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02"/>
  <workbookPr defaultThemeVersion="166925"/>
  <mc:AlternateContent xmlns:mc="http://schemas.openxmlformats.org/markup-compatibility/2006">
    <mc:Choice Requires="x15">
      <x15ac:absPath xmlns:x15ac="http://schemas.microsoft.com/office/spreadsheetml/2010/11/ac" url="https://caenergy.sharepoint.com/sites/FTD/Shared Documents/FTD Shared Files/Special Projects/EV Unit Analytics/EVI-Pro 2/EVI-Pro 2 Results/AB 2127 April 2021 Final Report_Results/"/>
    </mc:Choice>
  </mc:AlternateContent>
  <xr:revisionPtr revIDLastSave="0" documentId="8_{07EEA733-C9A9-4ED2-BE45-FC9C3CC2EBFE}" xr6:coauthVersionLast="47" xr6:coauthVersionMax="47" xr10:uidLastSave="{00000000-0000-0000-0000-000000000000}"/>
  <bookViews>
    <workbookView xWindow="-28920" yWindow="-120" windowWidth="29040" windowHeight="15840" xr2:uid="{00000000-000D-0000-FFFF-FFFF00000000}"/>
  </bookViews>
  <sheets>
    <sheet name="Readme" sheetId="22" r:id="rId1"/>
    <sheet name="Figure 2" sheetId="1" r:id="rId2"/>
    <sheet name="Figure 6" sheetId="23" r:id="rId3"/>
    <sheet name="Figure 10" sheetId="25" r:id="rId4"/>
    <sheet name="Figure 13_Weekday" sheetId="2" r:id="rId5"/>
    <sheet name="Figure 13_Weekend" sheetId="21" r:id="rId6"/>
    <sheet name="Figure 14" sheetId="3" r:id="rId7"/>
    <sheet name="Figure 16" sheetId="4" r:id="rId8"/>
    <sheet name="Figures 17 and 18" sheetId="5" r:id="rId9"/>
    <sheet name="Figure 19" sheetId="7" r:id="rId10"/>
    <sheet name="Figure 20" sheetId="8" r:id="rId11"/>
    <sheet name="Figure D-1" sheetId="24" r:id="rId12"/>
    <sheet name="Figure D-2" sheetId="10" r:id="rId13"/>
    <sheet name="Figure D-3" sheetId="11" r:id="rId14"/>
    <sheet name="Figure D-4" sheetId="12" r:id="rId15"/>
    <sheet name="Figure D-5" sheetId="13" r:id="rId16"/>
    <sheet name="Figure D-6" sheetId="14" r:id="rId17"/>
    <sheet name="Figure D-7" sheetId="15" r:id="rId18"/>
    <sheet name="Figure D-8" sheetId="16" r:id="rId19"/>
    <sheet name="Figure D-9" sheetId="17" r:id="rId20"/>
    <sheet name="Figure D-10" sheetId="18" r:id="rId21"/>
    <sheet name="Figure D-11" sheetId="19" r:id="rId22"/>
  </sheets>
  <definedNames>
    <definedName name="_xlnm._FilterDatabase" localSheetId="3" hidden="1">'Figure 10'!$A$3:$B$3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5" l="1"/>
  <c r="D7" i="5"/>
  <c r="E7" i="5"/>
  <c r="F7" i="5"/>
  <c r="G7" i="5"/>
  <c r="H7" i="5"/>
  <c r="I7" i="5"/>
  <c r="B7" i="5"/>
  <c r="F1444" i="4"/>
  <c r="F1443" i="4"/>
  <c r="F1442" i="4"/>
  <c r="F1441" i="4"/>
  <c r="F1440" i="4"/>
  <c r="F1439" i="4"/>
  <c r="F1438" i="4"/>
  <c r="F1437" i="4"/>
  <c r="F1436" i="4"/>
  <c r="F1435" i="4"/>
  <c r="F1434" i="4"/>
  <c r="F1433" i="4"/>
  <c r="F1432" i="4"/>
  <c r="F1431" i="4"/>
  <c r="F1430" i="4"/>
  <c r="F1429" i="4"/>
  <c r="F1428" i="4"/>
  <c r="F1427" i="4"/>
  <c r="F1426" i="4"/>
  <c r="F1425" i="4"/>
  <c r="F1424" i="4"/>
  <c r="F1423" i="4"/>
  <c r="F1422" i="4"/>
  <c r="F1421" i="4"/>
  <c r="F1420" i="4"/>
  <c r="F1419" i="4"/>
  <c r="F1418" i="4"/>
  <c r="F1417" i="4"/>
  <c r="F1416" i="4"/>
  <c r="F1415" i="4"/>
  <c r="F1414" i="4"/>
  <c r="F1413" i="4"/>
  <c r="F1412" i="4"/>
  <c r="F1411" i="4"/>
  <c r="F1410" i="4"/>
  <c r="F1409" i="4"/>
  <c r="F1408" i="4"/>
  <c r="F1407" i="4"/>
  <c r="F1406" i="4"/>
  <c r="F1405" i="4"/>
  <c r="F1404" i="4"/>
  <c r="F1403" i="4"/>
  <c r="F1402" i="4"/>
  <c r="F1401" i="4"/>
  <c r="F1400" i="4"/>
  <c r="F1399" i="4"/>
  <c r="F1398" i="4"/>
  <c r="F1397" i="4"/>
  <c r="F1396" i="4"/>
  <c r="F1395" i="4"/>
  <c r="F1394" i="4"/>
  <c r="F1393" i="4"/>
  <c r="F1392" i="4"/>
  <c r="F1391" i="4"/>
  <c r="F1390" i="4"/>
  <c r="F1389" i="4"/>
  <c r="F1388" i="4"/>
  <c r="F1387" i="4"/>
  <c r="F1386" i="4"/>
  <c r="F1385" i="4"/>
  <c r="F1384" i="4"/>
  <c r="F1383" i="4"/>
  <c r="F1382" i="4"/>
  <c r="F1381" i="4"/>
  <c r="F1380" i="4"/>
  <c r="F1379" i="4"/>
  <c r="F1378" i="4"/>
  <c r="F1377" i="4"/>
  <c r="F1376" i="4"/>
  <c r="F1375" i="4"/>
  <c r="F1374" i="4"/>
  <c r="F1373" i="4"/>
  <c r="F1372" i="4"/>
  <c r="F1371" i="4"/>
  <c r="F1370" i="4"/>
  <c r="F1369" i="4"/>
  <c r="F1368" i="4"/>
  <c r="F1367" i="4"/>
  <c r="F1366" i="4"/>
  <c r="F1365" i="4"/>
  <c r="F1364" i="4"/>
  <c r="F1363" i="4"/>
  <c r="F1362" i="4"/>
  <c r="F1361" i="4"/>
  <c r="F1360" i="4"/>
  <c r="F1359" i="4"/>
  <c r="F1358" i="4"/>
  <c r="F1357" i="4"/>
  <c r="F1356" i="4"/>
  <c r="F1355" i="4"/>
  <c r="F1354" i="4"/>
  <c r="F1353" i="4"/>
  <c r="F1352" i="4"/>
  <c r="F1351" i="4"/>
  <c r="F1350" i="4"/>
  <c r="F1349" i="4"/>
  <c r="F1348" i="4"/>
  <c r="F1347" i="4"/>
  <c r="F1346" i="4"/>
  <c r="F1345" i="4"/>
  <c r="F1344" i="4"/>
  <c r="F1343" i="4"/>
  <c r="F1342" i="4"/>
  <c r="F1341" i="4"/>
  <c r="F1340" i="4"/>
  <c r="F1339" i="4"/>
  <c r="F1338" i="4"/>
  <c r="F1337" i="4"/>
  <c r="F1336" i="4"/>
  <c r="F1335" i="4"/>
  <c r="F1334" i="4"/>
  <c r="F1333" i="4"/>
  <c r="F1332" i="4"/>
  <c r="F1331" i="4"/>
  <c r="F1330" i="4"/>
  <c r="F1329" i="4"/>
  <c r="F1328" i="4"/>
  <c r="F1327" i="4"/>
  <c r="F1326" i="4"/>
  <c r="F1325" i="4"/>
  <c r="F1324" i="4"/>
  <c r="F1323" i="4"/>
  <c r="F1322" i="4"/>
  <c r="F1321" i="4"/>
  <c r="F1320" i="4"/>
  <c r="F1319" i="4"/>
  <c r="F1318" i="4"/>
  <c r="F1317" i="4"/>
  <c r="F1316" i="4"/>
  <c r="F1315" i="4"/>
  <c r="F1314" i="4"/>
  <c r="F1313" i="4"/>
  <c r="F1312" i="4"/>
  <c r="F1311" i="4"/>
  <c r="F1310" i="4"/>
  <c r="F1309" i="4"/>
  <c r="F1308" i="4"/>
  <c r="F1307" i="4"/>
  <c r="F1306" i="4"/>
  <c r="F1305" i="4"/>
  <c r="F1304" i="4"/>
  <c r="F1303" i="4"/>
  <c r="F1302" i="4"/>
  <c r="F1301" i="4"/>
  <c r="F1300" i="4"/>
  <c r="F1299" i="4"/>
  <c r="F1298" i="4"/>
  <c r="F1297" i="4"/>
  <c r="F1296" i="4"/>
  <c r="F1295" i="4"/>
  <c r="F1294" i="4"/>
  <c r="F1293" i="4"/>
  <c r="F1292" i="4"/>
  <c r="F1291" i="4"/>
  <c r="F1290" i="4"/>
  <c r="F1289" i="4"/>
  <c r="F1288" i="4"/>
  <c r="F1287" i="4"/>
  <c r="F1286" i="4"/>
  <c r="F1285" i="4"/>
  <c r="F1284" i="4"/>
  <c r="F1283" i="4"/>
  <c r="F1282" i="4"/>
  <c r="F1281" i="4"/>
  <c r="F1280" i="4"/>
  <c r="F1279" i="4"/>
  <c r="F1278" i="4"/>
  <c r="F1277" i="4"/>
  <c r="F1276" i="4"/>
  <c r="F1275" i="4"/>
  <c r="F1274" i="4"/>
  <c r="F1273" i="4"/>
  <c r="F1272" i="4"/>
  <c r="F1271" i="4"/>
  <c r="F1270" i="4"/>
  <c r="F1269" i="4"/>
  <c r="F1268" i="4"/>
  <c r="F1267" i="4"/>
  <c r="F1266" i="4"/>
  <c r="F1265" i="4"/>
  <c r="F1264" i="4"/>
  <c r="F1263" i="4"/>
  <c r="F1262" i="4"/>
  <c r="F1261" i="4"/>
  <c r="F1260" i="4"/>
  <c r="F1259" i="4"/>
  <c r="F1258" i="4"/>
  <c r="F1257" i="4"/>
  <c r="F1256" i="4"/>
  <c r="F1255" i="4"/>
  <c r="F1254" i="4"/>
  <c r="F1253" i="4"/>
  <c r="F1252" i="4"/>
  <c r="F1251" i="4"/>
  <c r="F1250" i="4"/>
  <c r="F1249" i="4"/>
  <c r="F1248" i="4"/>
  <c r="F1247" i="4"/>
  <c r="F1246" i="4"/>
  <c r="F1245" i="4"/>
  <c r="F1244" i="4"/>
  <c r="F1243" i="4"/>
  <c r="F1242" i="4"/>
  <c r="F1241" i="4"/>
  <c r="F1240" i="4"/>
  <c r="F1239" i="4"/>
  <c r="F1238" i="4"/>
  <c r="F1237" i="4"/>
  <c r="F1236" i="4"/>
  <c r="F1235" i="4"/>
  <c r="F1234" i="4"/>
  <c r="F1233" i="4"/>
  <c r="F1232" i="4"/>
  <c r="F1231" i="4"/>
  <c r="F1230" i="4"/>
  <c r="F1229" i="4"/>
  <c r="F1228" i="4"/>
  <c r="F1227" i="4"/>
  <c r="F1226" i="4"/>
  <c r="F1225" i="4"/>
  <c r="F1224" i="4"/>
  <c r="F1223" i="4"/>
  <c r="F1222" i="4"/>
  <c r="F1221" i="4"/>
  <c r="F1220" i="4"/>
  <c r="F1219" i="4"/>
  <c r="F1218" i="4"/>
  <c r="F1217" i="4"/>
  <c r="F1216" i="4"/>
  <c r="F1215" i="4"/>
  <c r="F1214" i="4"/>
  <c r="F1213" i="4"/>
  <c r="F1212" i="4"/>
  <c r="F1211" i="4"/>
  <c r="F1210" i="4"/>
  <c r="F1209" i="4"/>
  <c r="F1208" i="4"/>
  <c r="F1207" i="4"/>
  <c r="F1206" i="4"/>
  <c r="F1205" i="4"/>
  <c r="F1204" i="4"/>
  <c r="F1203" i="4"/>
  <c r="F1202" i="4"/>
  <c r="F1201" i="4"/>
  <c r="F1200" i="4"/>
  <c r="F1199" i="4"/>
  <c r="F1198" i="4"/>
  <c r="F1197" i="4"/>
  <c r="F1196" i="4"/>
  <c r="F1195" i="4"/>
  <c r="F1194" i="4"/>
  <c r="F1193" i="4"/>
  <c r="F1192" i="4"/>
  <c r="F1191" i="4"/>
  <c r="F1190" i="4"/>
  <c r="F1189" i="4"/>
  <c r="F1188" i="4"/>
  <c r="F1187" i="4"/>
  <c r="F1186" i="4"/>
  <c r="F1185" i="4"/>
  <c r="F1184" i="4"/>
  <c r="F1183" i="4"/>
  <c r="F1182" i="4"/>
  <c r="F1181" i="4"/>
  <c r="F1180" i="4"/>
  <c r="F1179" i="4"/>
  <c r="F1178" i="4"/>
  <c r="F1177" i="4"/>
  <c r="F1176" i="4"/>
  <c r="F1175" i="4"/>
  <c r="F1174" i="4"/>
  <c r="F1173" i="4"/>
  <c r="F1172" i="4"/>
  <c r="F1171" i="4"/>
  <c r="F1170" i="4"/>
  <c r="F1169" i="4"/>
  <c r="F1168" i="4"/>
  <c r="F1167" i="4"/>
  <c r="F1166" i="4"/>
  <c r="F1165" i="4"/>
  <c r="F1164" i="4"/>
  <c r="F1163" i="4"/>
  <c r="F1162" i="4"/>
  <c r="F1161" i="4"/>
  <c r="F1160" i="4"/>
  <c r="F1159" i="4"/>
  <c r="F1158" i="4"/>
  <c r="F1157" i="4"/>
  <c r="F1156" i="4"/>
  <c r="F1155" i="4"/>
  <c r="F1154" i="4"/>
  <c r="F1153" i="4"/>
  <c r="F1152" i="4"/>
  <c r="F1151" i="4"/>
  <c r="F1150" i="4"/>
  <c r="F1149" i="4"/>
  <c r="F1148" i="4"/>
  <c r="F1147" i="4"/>
  <c r="F1146" i="4"/>
  <c r="F1145" i="4"/>
  <c r="F1144" i="4"/>
  <c r="F1143" i="4"/>
  <c r="F1142" i="4"/>
  <c r="F1141" i="4"/>
  <c r="F1140" i="4"/>
  <c r="F1139" i="4"/>
  <c r="F1138" i="4"/>
  <c r="F1137" i="4"/>
  <c r="F1136" i="4"/>
  <c r="F1135" i="4"/>
  <c r="F1134" i="4"/>
  <c r="F1133" i="4"/>
  <c r="F1132" i="4"/>
  <c r="F1131" i="4"/>
  <c r="F1130" i="4"/>
  <c r="F1129" i="4"/>
  <c r="F1128" i="4"/>
  <c r="F1127" i="4"/>
  <c r="F1126" i="4"/>
  <c r="F1125" i="4"/>
  <c r="F1124" i="4"/>
  <c r="F1123" i="4"/>
  <c r="F1122" i="4"/>
  <c r="F1121" i="4"/>
  <c r="F1120" i="4"/>
  <c r="F1119" i="4"/>
  <c r="F1118" i="4"/>
  <c r="F1117" i="4"/>
  <c r="F1116" i="4"/>
  <c r="F1115" i="4"/>
  <c r="F1114" i="4"/>
  <c r="F1113" i="4"/>
  <c r="F1112" i="4"/>
  <c r="F1111" i="4"/>
  <c r="F1110" i="4"/>
  <c r="F1109" i="4"/>
  <c r="F1108" i="4"/>
  <c r="F1107" i="4"/>
  <c r="F1106" i="4"/>
  <c r="F1105" i="4"/>
  <c r="F1104" i="4"/>
  <c r="F1103" i="4"/>
  <c r="F1102" i="4"/>
  <c r="F1101" i="4"/>
  <c r="F1100" i="4"/>
  <c r="F1099" i="4"/>
  <c r="F1098" i="4"/>
  <c r="F1097" i="4"/>
  <c r="F1096" i="4"/>
  <c r="F1095" i="4"/>
  <c r="F1094" i="4"/>
  <c r="F1093" i="4"/>
  <c r="F1092" i="4"/>
  <c r="F1091" i="4"/>
  <c r="F1090" i="4"/>
  <c r="F1089" i="4"/>
  <c r="F1088" i="4"/>
  <c r="F1087" i="4"/>
  <c r="F1086" i="4"/>
  <c r="F1085" i="4"/>
  <c r="F1084" i="4"/>
  <c r="F1083" i="4"/>
  <c r="F1082" i="4"/>
  <c r="F1081" i="4"/>
  <c r="F1080" i="4"/>
  <c r="F1079" i="4"/>
  <c r="F1078" i="4"/>
  <c r="F1077" i="4"/>
  <c r="F1076" i="4"/>
  <c r="F1075" i="4"/>
  <c r="F1074" i="4"/>
  <c r="F1073" i="4"/>
  <c r="F1072" i="4"/>
  <c r="F1071" i="4"/>
  <c r="F1070" i="4"/>
  <c r="F1069" i="4"/>
  <c r="F1068" i="4"/>
  <c r="F1067" i="4"/>
  <c r="F1066" i="4"/>
  <c r="F1065" i="4"/>
  <c r="F1064" i="4"/>
  <c r="F1063" i="4"/>
  <c r="F1062" i="4"/>
  <c r="F1061" i="4"/>
  <c r="F1060" i="4"/>
  <c r="F1059" i="4"/>
  <c r="F1058" i="4"/>
  <c r="F1057" i="4"/>
  <c r="F1056" i="4"/>
  <c r="F1055" i="4"/>
  <c r="F1054" i="4"/>
  <c r="F1053" i="4"/>
  <c r="F1052" i="4"/>
  <c r="F1051" i="4"/>
  <c r="F1050" i="4"/>
  <c r="F1049" i="4"/>
  <c r="F1048" i="4"/>
  <c r="F1047" i="4"/>
  <c r="F1046" i="4"/>
  <c r="F1045" i="4"/>
  <c r="F1044" i="4"/>
  <c r="F1043" i="4"/>
  <c r="F1042" i="4"/>
  <c r="F1041" i="4"/>
  <c r="F1040" i="4"/>
  <c r="F1039" i="4"/>
  <c r="F1038" i="4"/>
  <c r="F1037" i="4"/>
  <c r="F1036" i="4"/>
  <c r="F1035" i="4"/>
  <c r="F1034" i="4"/>
  <c r="F1033" i="4"/>
  <c r="F1032" i="4"/>
  <c r="F1031" i="4"/>
  <c r="F1030" i="4"/>
  <c r="F1029" i="4"/>
  <c r="F1028" i="4"/>
  <c r="F1027" i="4"/>
  <c r="F1026" i="4"/>
  <c r="F1025" i="4"/>
  <c r="F1024" i="4"/>
  <c r="F1023" i="4"/>
  <c r="F1022" i="4"/>
  <c r="F1021" i="4"/>
  <c r="F1020" i="4"/>
  <c r="F1019" i="4"/>
  <c r="F1018" i="4"/>
  <c r="F1017" i="4"/>
  <c r="F1016" i="4"/>
  <c r="F1015" i="4"/>
  <c r="F1014" i="4"/>
  <c r="F1013" i="4"/>
  <c r="F1012" i="4"/>
  <c r="F1011" i="4"/>
  <c r="F1010"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F651" i="4"/>
  <c r="F650" i="4"/>
  <c r="F649" i="4"/>
  <c r="F648" i="4"/>
  <c r="F647" i="4"/>
  <c r="F646" i="4"/>
  <c r="F645" i="4"/>
  <c r="F644" i="4"/>
  <c r="F643" i="4"/>
  <c r="F642" i="4"/>
  <c r="F641" i="4"/>
  <c r="F640" i="4"/>
  <c r="F639" i="4"/>
  <c r="F638" i="4"/>
  <c r="F637" i="4"/>
  <c r="F636" i="4"/>
  <c r="F635" i="4"/>
  <c r="F634" i="4"/>
  <c r="F633" i="4"/>
  <c r="F632" i="4"/>
  <c r="F631" i="4"/>
  <c r="F630" i="4"/>
  <c r="F629" i="4"/>
  <c r="F628" i="4"/>
  <c r="F627" i="4"/>
  <c r="F626" i="4"/>
  <c r="F625" i="4"/>
  <c r="F624" i="4"/>
  <c r="F623" i="4"/>
  <c r="F622" i="4"/>
  <c r="F621" i="4"/>
  <c r="F620" i="4"/>
  <c r="F619" i="4"/>
  <c r="F618" i="4"/>
  <c r="F617" i="4"/>
  <c r="F616" i="4"/>
  <c r="F615" i="4"/>
  <c r="F614" i="4"/>
  <c r="F613" i="4"/>
  <c r="F612" i="4"/>
  <c r="F611" i="4"/>
  <c r="F610" i="4"/>
  <c r="F609" i="4"/>
  <c r="F608" i="4"/>
  <c r="F607" i="4"/>
  <c r="F606" i="4"/>
  <c r="F605" i="4"/>
  <c r="F604" i="4"/>
  <c r="F603" i="4"/>
  <c r="F602" i="4"/>
  <c r="F601" i="4"/>
  <c r="F600" i="4"/>
  <c r="F599" i="4"/>
  <c r="F598" i="4"/>
  <c r="F597" i="4"/>
  <c r="F596" i="4"/>
  <c r="F595" i="4"/>
  <c r="F594" i="4"/>
  <c r="F593" i="4"/>
  <c r="F592" i="4"/>
  <c r="F591" i="4"/>
  <c r="F590" i="4"/>
  <c r="F589" i="4"/>
  <c r="F588" i="4"/>
  <c r="F587" i="4"/>
  <c r="F586" i="4"/>
  <c r="F585" i="4"/>
  <c r="F584" i="4"/>
  <c r="F583" i="4"/>
  <c r="F582" i="4"/>
  <c r="F581" i="4"/>
  <c r="F580" i="4"/>
  <c r="F579" i="4"/>
  <c r="F578" i="4"/>
  <c r="F577" i="4"/>
  <c r="F576" i="4"/>
  <c r="F575" i="4"/>
  <c r="F574" i="4"/>
  <c r="F573" i="4"/>
  <c r="F572" i="4"/>
  <c r="F571" i="4"/>
  <c r="F570" i="4"/>
  <c r="F569" i="4"/>
  <c r="F568" i="4"/>
  <c r="F567" i="4"/>
  <c r="F566" i="4"/>
  <c r="F565" i="4"/>
  <c r="F564" i="4"/>
  <c r="F563" i="4"/>
  <c r="F562" i="4"/>
  <c r="F561" i="4"/>
  <c r="F560" i="4"/>
  <c r="F559" i="4"/>
  <c r="F558" i="4"/>
  <c r="F557" i="4"/>
  <c r="F556" i="4"/>
  <c r="F555" i="4"/>
  <c r="F554" i="4"/>
  <c r="F553" i="4"/>
  <c r="F552" i="4"/>
  <c r="F551" i="4"/>
  <c r="F550" i="4"/>
  <c r="F549" i="4"/>
  <c r="F548" i="4"/>
  <c r="F547" i="4"/>
  <c r="F546" i="4"/>
  <c r="F545" i="4"/>
  <c r="F544" i="4"/>
  <c r="F543" i="4"/>
  <c r="F542" i="4"/>
  <c r="F541" i="4"/>
  <c r="F540" i="4"/>
  <c r="F539" i="4"/>
  <c r="F538" i="4"/>
  <c r="F537" i="4"/>
  <c r="F536" i="4"/>
  <c r="F535" i="4"/>
  <c r="F534" i="4"/>
  <c r="F533" i="4"/>
  <c r="F532" i="4"/>
  <c r="F531" i="4"/>
  <c r="F530" i="4"/>
  <c r="F529" i="4"/>
  <c r="F528" i="4"/>
  <c r="F527" i="4"/>
  <c r="F526" i="4"/>
  <c r="F525" i="4"/>
  <c r="F524" i="4"/>
  <c r="F523" i="4"/>
  <c r="F522" i="4"/>
  <c r="F521" i="4"/>
  <c r="F520" i="4"/>
  <c r="F519" i="4"/>
  <c r="F518" i="4"/>
  <c r="F517" i="4"/>
  <c r="F516" i="4"/>
  <c r="F515" i="4"/>
  <c r="F514" i="4"/>
  <c r="F513" i="4"/>
  <c r="F512" i="4"/>
  <c r="F511" i="4"/>
  <c r="F510" i="4"/>
  <c r="F509" i="4"/>
  <c r="F508" i="4"/>
  <c r="F507" i="4"/>
  <c r="F506" i="4"/>
  <c r="F505" i="4"/>
  <c r="F504" i="4"/>
  <c r="F503" i="4"/>
  <c r="F502" i="4"/>
  <c r="F501" i="4"/>
  <c r="F500" i="4"/>
  <c r="F499" i="4"/>
  <c r="F498" i="4"/>
  <c r="F497" i="4"/>
  <c r="F496" i="4"/>
  <c r="F495" i="4"/>
  <c r="F494" i="4"/>
  <c r="F493" i="4"/>
  <c r="F492" i="4"/>
  <c r="F491" i="4"/>
  <c r="F490" i="4"/>
  <c r="F489" i="4"/>
  <c r="F488" i="4"/>
  <c r="F487" i="4"/>
  <c r="F486" i="4"/>
  <c r="F485" i="4"/>
  <c r="F484" i="4"/>
  <c r="F483" i="4"/>
  <c r="F482" i="4"/>
  <c r="F481" i="4"/>
  <c r="F480" i="4"/>
  <c r="F479" i="4"/>
  <c r="F478" i="4"/>
  <c r="F477" i="4"/>
  <c r="F476" i="4"/>
  <c r="F475" i="4"/>
  <c r="F474" i="4"/>
  <c r="F473" i="4"/>
  <c r="F472" i="4"/>
  <c r="F471" i="4"/>
  <c r="F470" i="4"/>
  <c r="F469" i="4"/>
  <c r="F468" i="4"/>
  <c r="F467" i="4"/>
  <c r="F466" i="4"/>
  <c r="F465" i="4"/>
  <c r="F464" i="4"/>
  <c r="F463" i="4"/>
  <c r="F462" i="4"/>
  <c r="F461" i="4"/>
  <c r="F460" i="4"/>
  <c r="F459" i="4"/>
  <c r="F458" i="4"/>
  <c r="F457" i="4"/>
  <c r="F456" i="4"/>
  <c r="F455" i="4"/>
  <c r="F454" i="4"/>
  <c r="F453" i="4"/>
  <c r="F452" i="4"/>
  <c r="F451" i="4"/>
  <c r="F450" i="4"/>
  <c r="F449" i="4"/>
  <c r="F448" i="4"/>
  <c r="F447" i="4"/>
  <c r="F446" i="4"/>
  <c r="F445" i="4"/>
  <c r="F444" i="4"/>
  <c r="F443" i="4"/>
  <c r="F442" i="4"/>
  <c r="F441" i="4"/>
  <c r="F440" i="4"/>
  <c r="F439" i="4"/>
  <c r="F438" i="4"/>
  <c r="F437" i="4"/>
  <c r="F436" i="4"/>
  <c r="F435" i="4"/>
  <c r="F434" i="4"/>
  <c r="F433" i="4"/>
  <c r="F432" i="4"/>
  <c r="F431" i="4"/>
  <c r="F430" i="4"/>
  <c r="F429" i="4"/>
  <c r="F428" i="4"/>
  <c r="F427" i="4"/>
  <c r="F426" i="4"/>
  <c r="F425" i="4"/>
  <c r="F424" i="4"/>
  <c r="F423" i="4"/>
  <c r="F422" i="4"/>
  <c r="F421" i="4"/>
  <c r="F420" i="4"/>
  <c r="F419" i="4"/>
  <c r="F418" i="4"/>
  <c r="F417" i="4"/>
  <c r="F416" i="4"/>
  <c r="F415" i="4"/>
  <c r="F414" i="4"/>
  <c r="F413" i="4"/>
  <c r="F412" i="4"/>
  <c r="F411" i="4"/>
  <c r="F410" i="4"/>
  <c r="F409" i="4"/>
  <c r="F408" i="4"/>
  <c r="F407" i="4"/>
  <c r="F406" i="4"/>
  <c r="F405" i="4"/>
  <c r="F404" i="4"/>
  <c r="F403" i="4"/>
  <c r="F402" i="4"/>
  <c r="F401" i="4"/>
  <c r="F400" i="4"/>
  <c r="F399" i="4"/>
  <c r="F398" i="4"/>
  <c r="F397" i="4"/>
  <c r="F396" i="4"/>
  <c r="F395" i="4"/>
  <c r="F394" i="4"/>
  <c r="F393" i="4"/>
  <c r="F392" i="4"/>
  <c r="F391" i="4"/>
  <c r="F390" i="4"/>
  <c r="F389" i="4"/>
  <c r="F388" i="4"/>
  <c r="F387" i="4"/>
  <c r="F386" i="4"/>
  <c r="F385" i="4"/>
  <c r="F384" i="4"/>
  <c r="F383" i="4"/>
  <c r="F382" i="4"/>
  <c r="F381" i="4"/>
  <c r="F380" i="4"/>
  <c r="F379" i="4"/>
  <c r="F378" i="4"/>
  <c r="F377" i="4"/>
  <c r="F376" i="4"/>
  <c r="F375" i="4"/>
  <c r="F374" i="4"/>
  <c r="F373" i="4"/>
  <c r="F372" i="4"/>
  <c r="F371" i="4"/>
  <c r="F370" i="4"/>
  <c r="F369" i="4"/>
  <c r="F368" i="4"/>
  <c r="F367" i="4"/>
  <c r="F366" i="4"/>
  <c r="F365" i="4"/>
  <c r="F364" i="4"/>
  <c r="F363" i="4"/>
  <c r="F362" i="4"/>
  <c r="F361" i="4"/>
  <c r="F360" i="4"/>
  <c r="F359" i="4"/>
  <c r="F358" i="4"/>
  <c r="F357" i="4"/>
  <c r="F356" i="4"/>
  <c r="F355" i="4"/>
  <c r="F354" i="4"/>
  <c r="F353" i="4"/>
  <c r="F352" i="4"/>
  <c r="F351" i="4"/>
  <c r="F350" i="4"/>
  <c r="F349" i="4"/>
  <c r="F348" i="4"/>
  <c r="F347" i="4"/>
  <c r="F346" i="4"/>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c r="F236" i="4"/>
  <c r="F235" i="4"/>
  <c r="F234" i="4"/>
  <c r="F233" i="4"/>
  <c r="F232" i="4"/>
  <c r="F231" i="4"/>
  <c r="F230" i="4"/>
  <c r="F229" i="4"/>
  <c r="F228" i="4"/>
  <c r="F227" i="4"/>
  <c r="F226" i="4"/>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c r="F186" i="4"/>
  <c r="F185" i="4"/>
  <c r="F184" i="4"/>
  <c r="F183" i="4"/>
  <c r="F182" i="4"/>
  <c r="F181" i="4"/>
  <c r="F180" i="4"/>
  <c r="F179" i="4"/>
  <c r="F178" i="4"/>
  <c r="F177" i="4"/>
  <c r="F176" i="4"/>
  <c r="F175" i="4"/>
  <c r="F174" i="4"/>
  <c r="F173" i="4"/>
  <c r="F172" i="4"/>
  <c r="F171" i="4"/>
  <c r="F170" i="4"/>
  <c r="F169" i="4"/>
  <c r="F168" i="4"/>
  <c r="F167"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F4" i="4"/>
  <c r="F30" i="3"/>
  <c r="E30" i="3"/>
  <c r="D30" i="3"/>
  <c r="B30" i="3"/>
  <c r="F29" i="3"/>
  <c r="E29" i="3"/>
  <c r="D29" i="3"/>
  <c r="B29" i="3"/>
  <c r="F28" i="3"/>
  <c r="D28" i="3"/>
  <c r="B28" i="3"/>
  <c r="F27" i="3"/>
  <c r="D27" i="3"/>
  <c r="B27" i="3"/>
  <c r="F26" i="3"/>
  <c r="D26" i="3"/>
  <c r="B26" i="3"/>
  <c r="F25" i="3"/>
  <c r="D25" i="3"/>
  <c r="B25" i="3"/>
  <c r="F24" i="3"/>
  <c r="D24" i="3"/>
  <c r="B24" i="3"/>
  <c r="F23" i="3"/>
  <c r="D23" i="3"/>
  <c r="B23" i="3"/>
  <c r="F22" i="3"/>
  <c r="D22" i="3"/>
  <c r="B22" i="3"/>
  <c r="B21" i="3"/>
  <c r="F20" i="3"/>
  <c r="D20" i="3"/>
  <c r="B20" i="3"/>
  <c r="F19" i="3"/>
  <c r="E19" i="3"/>
  <c r="D19" i="3"/>
  <c r="B19" i="3"/>
  <c r="V14" i="3"/>
  <c r="T14" i="3"/>
  <c r="R14" i="3"/>
  <c r="C30" i="3" s="1"/>
  <c r="F14" i="3"/>
  <c r="G30" i="3" s="1"/>
  <c r="V13" i="3"/>
  <c r="T13" i="3"/>
  <c r="R13" i="3"/>
  <c r="C29" i="3" s="1"/>
  <c r="L13" i="3"/>
  <c r="F13" i="3"/>
  <c r="G29" i="3" s="1"/>
  <c r="V12" i="3"/>
  <c r="T12" i="3"/>
  <c r="R12" i="3"/>
  <c r="C28" i="3" s="1"/>
  <c r="L12" i="3"/>
  <c r="E28" i="3" s="1"/>
  <c r="F12" i="3"/>
  <c r="U12" i="3" s="1"/>
  <c r="V11" i="3"/>
  <c r="T11" i="3"/>
  <c r="R11" i="3"/>
  <c r="C27" i="3" s="1"/>
  <c r="L11" i="3"/>
  <c r="E27" i="3" s="1"/>
  <c r="F11" i="3"/>
  <c r="G27" i="3" s="1"/>
  <c r="V10" i="3"/>
  <c r="T10" i="3"/>
  <c r="R10" i="3"/>
  <c r="C26" i="3" s="1"/>
  <c r="L10" i="3"/>
  <c r="U10" i="3" s="1"/>
  <c r="F10" i="3"/>
  <c r="G26" i="3" s="1"/>
  <c r="V9" i="3"/>
  <c r="T9" i="3"/>
  <c r="R9" i="3"/>
  <c r="C25" i="3" s="1"/>
  <c r="L9" i="3"/>
  <c r="E25" i="3" s="1"/>
  <c r="F9" i="3"/>
  <c r="U9" i="3" s="1"/>
  <c r="V8" i="3"/>
  <c r="T8" i="3"/>
  <c r="R8" i="3"/>
  <c r="C24" i="3" s="1"/>
  <c r="L8" i="3"/>
  <c r="E24" i="3" s="1"/>
  <c r="F8" i="3"/>
  <c r="U8" i="3" s="1"/>
  <c r="V7" i="3"/>
  <c r="T7" i="3"/>
  <c r="R7" i="3"/>
  <c r="C23" i="3" s="1"/>
  <c r="L7" i="3"/>
  <c r="E23" i="3" s="1"/>
  <c r="F7" i="3"/>
  <c r="G23" i="3" s="1"/>
  <c r="V6" i="3"/>
  <c r="T6" i="3"/>
  <c r="R6" i="3"/>
  <c r="C22" i="3" s="1"/>
  <c r="L6" i="3"/>
  <c r="E22" i="3" s="1"/>
  <c r="F6" i="3"/>
  <c r="G22" i="3" s="1"/>
  <c r="V5" i="3"/>
  <c r="T5" i="3"/>
  <c r="R5" i="3"/>
  <c r="C21" i="3" s="1"/>
  <c r="O5" i="3"/>
  <c r="D21" i="3" s="1"/>
  <c r="L5" i="3"/>
  <c r="E21" i="3" s="1"/>
  <c r="I5" i="3"/>
  <c r="F21" i="3" s="1"/>
  <c r="F5" i="3"/>
  <c r="G21" i="3" s="1"/>
  <c r="V4" i="3"/>
  <c r="T4" i="3"/>
  <c r="R4" i="3"/>
  <c r="C20" i="3" s="1"/>
  <c r="L4" i="3"/>
  <c r="E20" i="3" s="1"/>
  <c r="F4" i="3"/>
  <c r="U4" i="3" s="1"/>
  <c r="V3" i="3"/>
  <c r="T3" i="3"/>
  <c r="R3" i="3"/>
  <c r="C19" i="3" s="1"/>
  <c r="L3" i="3"/>
  <c r="F3" i="3"/>
  <c r="U3" i="3" s="1"/>
  <c r="H19" i="3" l="1"/>
  <c r="H24" i="3"/>
  <c r="H20" i="3"/>
  <c r="H25" i="3"/>
  <c r="G20" i="3"/>
  <c r="E26" i="3"/>
  <c r="G28" i="3"/>
  <c r="G19" i="3"/>
  <c r="U7" i="3"/>
  <c r="H23" i="3" s="1"/>
  <c r="U11" i="3"/>
  <c r="H27" i="3" s="1"/>
  <c r="U14" i="3"/>
  <c r="H30" i="3" s="1"/>
  <c r="G25" i="3"/>
  <c r="U6" i="3"/>
  <c r="G24" i="3"/>
  <c r="U5" i="3"/>
  <c r="H21" i="3" s="1"/>
  <c r="U13" i="3"/>
  <c r="H29" i="3" s="1"/>
  <c r="I4" i="24" a="1"/>
  <c r="J4" i="24" a="1"/>
  <c r="J20" i="24" a="1"/>
  <c r="I21" i="24" a="1"/>
  <c r="M21" i="24" a="1"/>
  <c r="L22" i="24" a="1"/>
  <c r="K23" i="24" a="1"/>
  <c r="J24" i="24" a="1"/>
  <c r="K26" i="24" a="1"/>
  <c r="J27" i="24" a="1"/>
  <c r="I28" i="24" a="1"/>
  <c r="M28" i="24" a="1"/>
  <c r="L29" i="24" a="1"/>
  <c r="K30" i="24" a="1"/>
  <c r="J31" i="24" a="1"/>
  <c r="I32" i="24" a="1"/>
  <c r="M32" i="24" a="1"/>
  <c r="L33" i="24" a="1"/>
  <c r="K34" i="24" a="1"/>
  <c r="J35" i="24" a="1"/>
  <c r="K4" i="24" a="1"/>
  <c r="J5" i="24" a="1"/>
  <c r="I6" i="24" a="1"/>
  <c r="M6" i="24" a="1"/>
  <c r="L7" i="24" a="1"/>
  <c r="K8" i="24" a="1"/>
  <c r="J9" i="24" a="1"/>
  <c r="I10" i="24" a="1"/>
  <c r="M10" i="24" a="1"/>
  <c r="L11" i="24" a="1"/>
  <c r="K12" i="24" a="1"/>
  <c r="J13" i="24" a="1"/>
  <c r="I14" i="24" a="1"/>
  <c r="M14" i="24" a="1"/>
  <c r="L15" i="24" a="1"/>
  <c r="K16" i="24" a="1"/>
  <c r="J17" i="24" a="1"/>
  <c r="I18" i="24" a="1"/>
  <c r="M18" i="24" a="1"/>
  <c r="L19" i="24" a="1"/>
  <c r="K20" i="24" a="1"/>
  <c r="J21" i="24" a="1"/>
  <c r="I22" i="24" a="1"/>
  <c r="M22" i="24" a="1"/>
  <c r="L23" i="24" a="1"/>
  <c r="K24" i="24" a="1"/>
  <c r="L26" i="24" a="1"/>
  <c r="K27" i="24" a="1"/>
  <c r="J28" i="24" a="1"/>
  <c r="I29" i="24" a="1"/>
  <c r="M29" i="24" a="1"/>
  <c r="L30" i="24" a="1"/>
  <c r="K31" i="24" a="1"/>
  <c r="J32" i="24" a="1"/>
  <c r="I33" i="24" a="1"/>
  <c r="M33" i="24" a="1"/>
  <c r="L34" i="24" a="1"/>
  <c r="K35" i="24" a="1"/>
  <c r="L37" i="24" a="1"/>
  <c r="K38" i="24" a="1"/>
  <c r="K41" i="24" a="1"/>
  <c r="L4" i="24" a="1"/>
  <c r="K5" i="24" a="1"/>
  <c r="J6" i="24" a="1"/>
  <c r="I7" i="24" a="1"/>
  <c r="M7" i="24" a="1"/>
  <c r="L8" i="24" a="1"/>
  <c r="K9" i="24" a="1"/>
  <c r="J10" i="24" a="1"/>
  <c r="I11" i="24" a="1"/>
  <c r="M11" i="24" a="1"/>
  <c r="L12" i="24" a="1"/>
  <c r="K13" i="24" a="1"/>
  <c r="J14" i="24" a="1"/>
  <c r="I15" i="24" a="1"/>
  <c r="M15" i="24" a="1"/>
  <c r="L16" i="24" a="1"/>
  <c r="K17" i="24" a="1"/>
  <c r="J18" i="24" a="1"/>
  <c r="I19" i="24" a="1"/>
  <c r="M19" i="24" a="1"/>
  <c r="J25" i="24" a="1"/>
  <c r="J36" i="24" a="1"/>
  <c r="J39" i="24" a="1"/>
  <c r="I40" i="24" a="1"/>
  <c r="M40" i="24" a="1"/>
  <c r="I43" i="24" a="1"/>
  <c r="M43" i="24" a="1"/>
  <c r="L44" i="24" a="1"/>
  <c r="L47" i="24" a="1"/>
  <c r="I49" i="24" a="1"/>
  <c r="M49" i="24" a="1"/>
  <c r="I52" i="24" a="1"/>
  <c r="M52" i="24" a="1"/>
  <c r="L53" i="24" a="1"/>
  <c r="K54" i="24" a="1"/>
  <c r="J55" i="24" a="1"/>
  <c r="I56" i="24" a="1"/>
  <c r="M56" i="24" a="1"/>
  <c r="L57" i="24" a="1"/>
  <c r="K58" i="24" a="1"/>
  <c r="J59" i="24" a="1"/>
  <c r="I60" i="24" a="1"/>
  <c r="M60" i="24" a="1"/>
  <c r="L61" i="24" a="1"/>
  <c r="I71" i="24" a="1"/>
  <c r="M71" i="24" a="1"/>
  <c r="L72" i="24" a="1"/>
  <c r="K73" i="24" a="1"/>
  <c r="J74" i="24" a="1"/>
  <c r="I75" i="24" a="1"/>
  <c r="M75" i="24" a="1"/>
  <c r="I78" i="24" a="1"/>
  <c r="M78" i="24" a="1"/>
  <c r="J84" i="24" a="1"/>
  <c r="L20" i="24" a="1"/>
  <c r="K21" i="24" a="1"/>
  <c r="J22" i="24" a="1"/>
  <c r="I23" i="24" a="1"/>
  <c r="M23" i="24" a="1"/>
  <c r="L24" i="24" a="1"/>
  <c r="I26" i="24" a="1"/>
  <c r="M26" i="24" a="1"/>
  <c r="L27" i="24" a="1"/>
  <c r="K28" i="24" a="1"/>
  <c r="J29" i="24" a="1"/>
  <c r="I30" i="24" a="1"/>
  <c r="M30" i="24" a="1"/>
  <c r="L31" i="24" a="1"/>
  <c r="K32" i="24" a="1"/>
  <c r="J33" i="24" a="1"/>
  <c r="I34" i="24" a="1"/>
  <c r="M34" i="24" a="1"/>
  <c r="L35" i="24" a="1"/>
  <c r="I37" i="24" a="1"/>
  <c r="M37" i="24" a="1"/>
  <c r="L38" i="24" a="1"/>
  <c r="L41" i="24" a="1"/>
  <c r="K42" i="24" a="1"/>
  <c r="K45" i="24" a="1"/>
  <c r="J46" i="24" a="1"/>
  <c r="K48" i="24" a="1"/>
  <c r="L50" i="24" a="1"/>
  <c r="K51" i="24" a="1"/>
  <c r="K62" i="24" a="1"/>
  <c r="J63" i="24" a="1"/>
  <c r="I64" i="24" a="1"/>
  <c r="M64" i="24" a="1"/>
  <c r="L65" i="24" a="1"/>
  <c r="K66" i="24" a="1"/>
  <c r="J67" i="24" a="1"/>
  <c r="I68" i="24" a="1"/>
  <c r="M68" i="24" a="1"/>
  <c r="L69" i="24" a="1"/>
  <c r="K70" i="24" a="1"/>
  <c r="L76" i="24" a="1"/>
  <c r="K77" i="24" a="1"/>
  <c r="L79" i="24" a="1"/>
  <c r="M4" i="24" a="1"/>
  <c r="L5" i="24" a="1"/>
  <c r="K6" i="24" a="1"/>
  <c r="J7" i="24" a="1"/>
  <c r="I8" i="24" a="1"/>
  <c r="M8" i="24" a="1"/>
  <c r="L9" i="24" a="1"/>
  <c r="K10" i="24" a="1"/>
  <c r="J11" i="24" a="1"/>
  <c r="I12" i="24" a="1"/>
  <c r="M12" i="24" a="1"/>
  <c r="L13" i="24" a="1"/>
  <c r="K14" i="24" a="1"/>
  <c r="J15" i="24" a="1"/>
  <c r="I16" i="24" a="1"/>
  <c r="M16" i="24" a="1"/>
  <c r="L17" i="24" a="1"/>
  <c r="K18" i="24" a="1"/>
  <c r="J19" i="24" a="1"/>
  <c r="I20" i="24" a="1"/>
  <c r="M20" i="24" a="1"/>
  <c r="L21" i="24" a="1"/>
  <c r="K22" i="24" a="1"/>
  <c r="J23" i="24" a="1"/>
  <c r="I24" i="24" a="1"/>
  <c r="M24" i="24" a="1"/>
  <c r="J26" i="24" a="1"/>
  <c r="I27" i="24" a="1"/>
  <c r="M27" i="24" a="1"/>
  <c r="L28" i="24" a="1"/>
  <c r="K29" i="24" a="1"/>
  <c r="J30" i="24" a="1"/>
  <c r="I31" i="24" a="1"/>
  <c r="M31" i="24" a="1"/>
  <c r="L32" i="24" a="1"/>
  <c r="K33" i="24" a="1"/>
  <c r="J34" i="24" a="1"/>
  <c r="I35" i="24" a="1"/>
  <c r="M35" i="24" a="1"/>
  <c r="J37" i="24" a="1"/>
  <c r="I38" i="24" a="1"/>
  <c r="M38" i="24" a="1"/>
  <c r="I41" i="24" a="1"/>
  <c r="M41" i="24" a="1"/>
  <c r="L42" i="24" a="1"/>
  <c r="L45" i="24" a="1"/>
  <c r="K46" i="24" a="1"/>
  <c r="L48" i="24" a="1"/>
  <c r="I50" i="24" a="1"/>
  <c r="M50" i="24" a="1"/>
  <c r="L51" i="24" a="1"/>
  <c r="L62" i="24" a="1"/>
  <c r="K63" i="24" a="1"/>
  <c r="J64" i="24" a="1"/>
  <c r="I65" i="24" a="1"/>
  <c r="M65" i="24" a="1"/>
  <c r="L66" i="24" a="1"/>
  <c r="K67" i="24" a="1"/>
  <c r="J68" i="24" a="1"/>
  <c r="I69" i="24" a="1"/>
  <c r="M69" i="24" a="1"/>
  <c r="L70" i="24" a="1"/>
  <c r="I76" i="24" a="1"/>
  <c r="M76" i="24" a="1"/>
  <c r="L77" i="24" a="1"/>
  <c r="I79" i="24" a="1"/>
  <c r="M79" i="24" a="1"/>
  <c r="L80" i="24" a="1"/>
  <c r="K81" i="24" a="1"/>
  <c r="J82" i="24" a="1"/>
  <c r="I83" i="24" a="1"/>
  <c r="M5" i="24" a="1"/>
  <c r="L6" i="24" a="1"/>
  <c r="I13" i="24" a="1"/>
  <c r="K19" i="24" a="1"/>
  <c r="K25" i="24" a="1"/>
  <c r="K37" i="24" a="1"/>
  <c r="I42" i="24" a="1"/>
  <c r="J43" i="24" a="1"/>
  <c r="K44" i="24" a="1"/>
  <c r="M46" i="24" a="1"/>
  <c r="I48" i="24" a="1"/>
  <c r="J49" i="24" a="1"/>
  <c r="K55" i="24" a="1"/>
  <c r="L56" i="24" a="1"/>
  <c r="I58" i="24" a="1"/>
  <c r="M61" i="24" a="1"/>
  <c r="K65" i="24" a="1"/>
  <c r="M66" i="24" a="1"/>
  <c r="K74" i="24" a="1"/>
  <c r="L75" i="24" a="1"/>
  <c r="J79" i="24" a="1"/>
  <c r="K80" i="24" a="1"/>
  <c r="L83" i="24" a="1"/>
  <c r="K84" i="24" a="1"/>
  <c r="J85" i="24" a="1"/>
  <c r="K87" i="24" a="1"/>
  <c r="L89" i="24" a="1"/>
  <c r="K90" i="24" a="1"/>
  <c r="J91" i="24" a="1"/>
  <c r="I92" i="24" a="1"/>
  <c r="M92" i="24" a="1"/>
  <c r="J102" i="24" a="1"/>
  <c r="K104" i="24" a="1"/>
  <c r="L110" i="24" a="1"/>
  <c r="K114" i="24" a="1"/>
  <c r="J115" i="24" a="1"/>
  <c r="I116" i="24" a="1"/>
  <c r="M116" i="24" a="1"/>
  <c r="L117" i="24" a="1"/>
  <c r="K118" i="24" a="1"/>
  <c r="J119" i="24" a="1"/>
  <c r="I120" i="24" a="1"/>
  <c r="M120" i="24" a="1"/>
  <c r="L121" i="24" a="1"/>
  <c r="K122" i="24" a="1"/>
  <c r="K7" i="24" a="1"/>
  <c r="J8" i="24" a="1"/>
  <c r="L14" i="24" a="1"/>
  <c r="M25" i="24" a="1"/>
  <c r="K36" i="24" a="1"/>
  <c r="K39" i="24" a="1"/>
  <c r="J42" i="24" a="1"/>
  <c r="M44" i="24" a="1"/>
  <c r="J47" i="24" a="1"/>
  <c r="J48" i="24" a="1"/>
  <c r="J53" i="24" a="1"/>
  <c r="I57" i="24" a="1"/>
  <c r="J58" i="24" a="1"/>
  <c r="L59" i="24" a="1"/>
  <c r="I62" i="24" a="1"/>
  <c r="I67" i="24" a="1"/>
  <c r="K68" i="24" a="1"/>
  <c r="J72" i="24" a="1"/>
  <c r="K78" i="24" a="1"/>
  <c r="K79" i="24" a="1"/>
  <c r="M82" i="24" a="1"/>
  <c r="M83" i="24" a="1"/>
  <c r="L84" i="24" a="1"/>
  <c r="K85" i="24" a="1"/>
  <c r="L87" i="24" a="1"/>
  <c r="I89" i="24" a="1"/>
  <c r="M89" i="24" a="1"/>
  <c r="L90" i="24" a="1"/>
  <c r="K91" i="24" a="1"/>
  <c r="J92" i="24" a="1"/>
  <c r="K102" i="24" a="1"/>
  <c r="L104" i="24" a="1"/>
  <c r="I110" i="24" a="1"/>
  <c r="M9" i="24" a="1"/>
  <c r="J16" i="24" a="1"/>
  <c r="J38" i="24" a="1"/>
  <c r="J41" i="24" a="1"/>
  <c r="I45" i="24" a="1"/>
  <c r="K47" i="24" a="1"/>
  <c r="I51" i="24" a="1"/>
  <c r="J52" i="24" a="1"/>
  <c r="K53" i="24" a="1"/>
  <c r="M54" i="24" a="1"/>
  <c r="L58" i="24" a="1"/>
  <c r="M59" i="24" a="1"/>
  <c r="J61" i="24" a="1"/>
  <c r="J62" i="24" a="1"/>
  <c r="L63" i="24" a="1"/>
  <c r="L68" i="24" a="1"/>
  <c r="I70" i="24" a="1"/>
  <c r="J71" i="24" a="1"/>
  <c r="K72" i="24" a="1"/>
  <c r="M73" i="24" a="1"/>
  <c r="J76" i="24" a="1"/>
  <c r="L78" i="24" a="1"/>
  <c r="I82" i="24" a="1"/>
  <c r="M84" i="24" a="1"/>
  <c r="L85" i="24" a="1"/>
  <c r="I87" i="24" a="1"/>
  <c r="M87" i="24" a="1"/>
  <c r="J89" i="24" a="1"/>
  <c r="I90" i="24" a="1"/>
  <c r="M90" i="24" a="1"/>
  <c r="L91" i="24" a="1"/>
  <c r="K92" i="24" a="1"/>
  <c r="L102" i="24" a="1"/>
  <c r="I104" i="24" a="1"/>
  <c r="M104" i="24" a="1"/>
  <c r="J110" i="24" a="1"/>
  <c r="I114" i="24" a="1"/>
  <c r="M114" i="24" a="1"/>
  <c r="L115" i="24" a="1"/>
  <c r="K116" i="24" a="1"/>
  <c r="J117" i="24" a="1"/>
  <c r="I118" i="24" a="1"/>
  <c r="M118" i="24" a="1"/>
  <c r="L119" i="24" a="1"/>
  <c r="K120" i="24" a="1"/>
  <c r="J121" i="24" a="1"/>
  <c r="I122" i="24" a="1"/>
  <c r="M122" i="24" a="1"/>
  <c r="I5" i="24" a="1"/>
  <c r="M17" i="24" a="1"/>
  <c r="L39" i="24" a="1"/>
  <c r="I44" i="24" a="1"/>
  <c r="M45" i="24" a="1"/>
  <c r="M47" i="24" a="1"/>
  <c r="L49" i="24" a="1"/>
  <c r="L55" i="24" a="1"/>
  <c r="L71" i="24" a="1"/>
  <c r="M77" i="24" a="1"/>
  <c r="J83" i="24" a="1"/>
  <c r="M85" i="24" a="1"/>
  <c r="I88" i="24" a="1"/>
  <c r="M91" i="24" a="1"/>
  <c r="I93" i="24" a="1"/>
  <c r="J94" i="24" a="1"/>
  <c r="L95" i="24" a="1"/>
  <c r="M96" i="24" a="1"/>
  <c r="K99" i="24" a="1"/>
  <c r="L100" i="24" a="1"/>
  <c r="I103" i="24" a="1"/>
  <c r="J104" i="24" a="1"/>
  <c r="K105" i="24" a="1"/>
  <c r="L106" i="24" a="1"/>
  <c r="I108" i="24" a="1"/>
  <c r="J109" i="24" a="1"/>
  <c r="K110" i="24" a="1"/>
  <c r="K111" i="24" a="1"/>
  <c r="K112" i="24" a="1"/>
  <c r="L116" i="24" a="1"/>
  <c r="M119" i="24" a="1"/>
  <c r="I124" i="24" a="1"/>
  <c r="M124" i="24" a="1"/>
  <c r="J126" i="24" a="1"/>
  <c r="I127" i="24" a="1"/>
  <c r="M127" i="24" a="1"/>
  <c r="J129" i="24" a="1"/>
  <c r="I130" i="24" a="1"/>
  <c r="M130" i="24" a="1"/>
  <c r="L131" i="24" a="1"/>
  <c r="K132" i="24" a="1"/>
  <c r="J133" i="24" a="1"/>
  <c r="I9" i="24" a="1"/>
  <c r="L18" i="24" a="1"/>
  <c r="M39" i="24" a="1"/>
  <c r="J44" i="24" a="1"/>
  <c r="I46" i="24" a="1"/>
  <c r="M51" i="24" a="1"/>
  <c r="M53" i="24" a="1"/>
  <c r="M55" i="24" a="1"/>
  <c r="M57" i="24" a="1"/>
  <c r="M63" i="24" a="1"/>
  <c r="I66" i="24" a="1"/>
  <c r="M67" i="24" a="1"/>
  <c r="I72" i="24" a="1"/>
  <c r="I74" i="24" a="1"/>
  <c r="I80" i="24" a="1"/>
  <c r="L81" i="24" a="1"/>
  <c r="L10" i="24" a="1"/>
  <c r="J40" i="24" a="1"/>
  <c r="I54" i="24" a="1"/>
  <c r="J56" i="24" a="1"/>
  <c r="J60" i="24" a="1"/>
  <c r="J66" i="24" a="1"/>
  <c r="J70" i="24" a="1"/>
  <c r="J78" i="24" a="1"/>
  <c r="M81" i="24" a="1"/>
  <c r="K83" i="24" a="1"/>
  <c r="I86" i="24" a="1"/>
  <c r="J87" i="24" a="1"/>
  <c r="K88" i="24" a="1"/>
  <c r="L94" i="24" a="1"/>
  <c r="K11" i="24" a="1"/>
  <c r="I25" i="24" a="1"/>
  <c r="K40" i="24" a="1"/>
  <c r="M42" i="24" a="1"/>
  <c r="L46" i="24" a="1"/>
  <c r="J50" i="24" a="1"/>
  <c r="K52" i="24" a="1"/>
  <c r="J54" i="24" a="1"/>
  <c r="K56" i="24" a="1"/>
  <c r="K60" i="24" a="1"/>
  <c r="K64" i="24" a="1"/>
  <c r="L74" i="24" a="1"/>
  <c r="K76" i="24" a="1"/>
  <c r="J80" i="24" a="1"/>
  <c r="I85" i="24" a="1"/>
  <c r="J86" i="24" a="1"/>
  <c r="L88" i="24" a="1"/>
  <c r="I91" i="24" a="1"/>
  <c r="K93" i="24" a="1"/>
  <c r="M94" i="24" a="1"/>
  <c r="I96" i="24" a="1"/>
  <c r="L98" i="24" a="1"/>
  <c r="M99" i="24" a="1"/>
  <c r="J101" i="24" a="1"/>
  <c r="M105" i="24" a="1"/>
  <c r="J107" i="24" a="1"/>
  <c r="K108" i="24" a="1"/>
  <c r="M110" i="24" a="1"/>
  <c r="M111" i="24" a="1"/>
  <c r="M112" i="24" a="1"/>
  <c r="I117" i="24" a="1"/>
  <c r="J120" i="24" a="1"/>
  <c r="I125" i="24" a="1"/>
  <c r="M125" i="24" a="1"/>
  <c r="I128" i="24" a="1"/>
  <c r="M128" i="24" a="1"/>
  <c r="I135" i="24" a="1"/>
  <c r="M135" i="24" a="1"/>
  <c r="L136" i="24" a="1"/>
  <c r="K137" i="24" a="1"/>
  <c r="L139" i="24" a="1"/>
  <c r="K143" i="24" a="1"/>
  <c r="J144" i="24" a="1"/>
  <c r="I145" i="24" a="1"/>
  <c r="M145" i="24" a="1"/>
  <c r="L146" i="24" a="1"/>
  <c r="K147" i="24" a="1"/>
  <c r="J135" i="24" a="1"/>
  <c r="I139" i="24" a="1"/>
  <c r="J12" i="24" a="1"/>
  <c r="L25" i="24" a="1"/>
  <c r="L40" i="24" a="1"/>
  <c r="M48" i="24" a="1"/>
  <c r="K50" i="24" a="1"/>
  <c r="L54" i="24" a="1"/>
  <c r="M58" i="24" a="1"/>
  <c r="L60" i="24" a="1"/>
  <c r="L64" i="24" a="1"/>
  <c r="M70" i="24" a="1"/>
  <c r="M72" i="24" a="1"/>
  <c r="M74" i="24" a="1"/>
  <c r="K86" i="24" a="1"/>
  <c r="L93" i="24" a="1"/>
  <c r="J96" i="24" a="1"/>
  <c r="K97" i="24" a="1"/>
  <c r="M98" i="24" a="1"/>
  <c r="I100" i="24" a="1"/>
  <c r="L103" i="24" a="1"/>
  <c r="I106" i="24" a="1"/>
  <c r="L108" i="24" a="1"/>
  <c r="M109" i="24" a="1"/>
  <c r="I113" i="24" a="1"/>
  <c r="I115" i="24" a="1"/>
  <c r="J118" i="24" a="1"/>
  <c r="K121" i="24" a="1"/>
  <c r="K123" i="24" a="1"/>
  <c r="K124" i="24" a="1"/>
  <c r="L126" i="24" a="1"/>
  <c r="K127" i="24" a="1"/>
  <c r="L129" i="24" a="1"/>
  <c r="K130" i="24" a="1"/>
  <c r="J131" i="24" a="1"/>
  <c r="I132" i="24" a="1"/>
  <c r="M132" i="24" a="1"/>
  <c r="L133" i="24" a="1"/>
  <c r="K134" i="24" a="1"/>
  <c r="J138" i="24" a="1"/>
  <c r="K140" i="24" a="1"/>
  <c r="J141" i="24" a="1"/>
  <c r="I142" i="24" a="1"/>
  <c r="M142" i="24" a="1"/>
  <c r="M136" i="24" a="1"/>
  <c r="M13" i="24" a="1"/>
  <c r="I36" i="24" a="1"/>
  <c r="I47" i="24" a="1"/>
  <c r="L52" i="24" a="1"/>
  <c r="I61" i="24" a="1"/>
  <c r="M62" i="24" a="1"/>
  <c r="I73" i="24" a="1"/>
  <c r="J75" i="24" a="1"/>
  <c r="I77" i="24" a="1"/>
  <c r="M80" i="24" a="1"/>
  <c r="K82" i="24" a="1"/>
  <c r="I84" i="24" a="1"/>
  <c r="M88" i="24" a="1"/>
  <c r="L92" i="24" a="1"/>
  <c r="M93" i="24" a="1"/>
  <c r="I95" i="24" a="1"/>
  <c r="K96" i="24" a="1"/>
  <c r="L97" i="24" a="1"/>
  <c r="J100" i="24" a="1"/>
  <c r="K101" i="24" a="1"/>
  <c r="M103" i="24" a="1"/>
  <c r="J106" i="24" a="1"/>
  <c r="K107" i="24" a="1"/>
  <c r="M108" i="24" a="1"/>
  <c r="I111" i="24" a="1"/>
  <c r="I112" i="24" a="1"/>
  <c r="J116" i="24" a="1"/>
  <c r="K119" i="24" a="1"/>
  <c r="L122" i="24" a="1"/>
  <c r="L123" i="24" a="1"/>
  <c r="J125" i="24" a="1"/>
  <c r="J128" i="24" a="1"/>
  <c r="I136" i="24" a="1"/>
  <c r="L137" i="24" a="1"/>
  <c r="M139" i="24" a="1"/>
  <c r="K15" i="24" a="1"/>
  <c r="L36" i="24" a="1"/>
  <c r="K43" i="24" a="1"/>
  <c r="J45" i="24" a="1"/>
  <c r="I53" i="24" a="1"/>
  <c r="I55" i="24" a="1"/>
  <c r="J57" i="24" a="1"/>
  <c r="I59" i="24" a="1"/>
  <c r="I63" i="24" a="1"/>
  <c r="J65" i="24" a="1"/>
  <c r="J69" i="24" a="1"/>
  <c r="K71" i="24" a="1"/>
  <c r="J73" i="24" a="1"/>
  <c r="K75" i="24" a="1"/>
  <c r="J77" i="24" a="1"/>
  <c r="I81" i="24" a="1"/>
  <c r="L82" i="24" a="1"/>
  <c r="L86" i="24" a="1"/>
  <c r="J90" i="24" a="1"/>
  <c r="I94" i="24" a="1"/>
  <c r="J95" i="24" a="1"/>
  <c r="M97" i="24" a="1"/>
  <c r="I99" i="24" a="1"/>
  <c r="K100" i="24" a="1"/>
  <c r="L101" i="24" a="1"/>
  <c r="M102" i="24" a="1"/>
  <c r="I105" i="24" a="1"/>
  <c r="K106" i="24" a="1"/>
  <c r="L107" i="24" a="1"/>
  <c r="J112" i="24" a="1"/>
  <c r="J113" i="24" a="1"/>
  <c r="J114" i="24" a="1"/>
  <c r="K117" i="24" a="1"/>
  <c r="L120" i="24" a="1"/>
  <c r="L124" i="24" a="1"/>
  <c r="I126" i="24" a="1"/>
  <c r="M126" i="24" a="1"/>
  <c r="L127" i="24" a="1"/>
  <c r="I129" i="24" a="1"/>
  <c r="M129" i="24" a="1"/>
  <c r="L130" i="24" a="1"/>
  <c r="K131" i="24" a="1"/>
  <c r="J132" i="24" a="1"/>
  <c r="I133" i="24" a="1"/>
  <c r="M133" i="24" a="1"/>
  <c r="L134" i="24" a="1"/>
  <c r="K138" i="24" a="1"/>
  <c r="L140" i="24" a="1"/>
  <c r="K141" i="24" a="1"/>
  <c r="J142" i="24" a="1"/>
  <c r="J123" i="24" a="1"/>
  <c r="K115" i="24" a="1"/>
  <c r="L138" i="24" a="1"/>
  <c r="I147" i="24" a="1"/>
  <c r="M86" i="24" a="1"/>
  <c r="K135" i="24" a="1"/>
  <c r="J81" i="24" a="1"/>
  <c r="I121" i="24" a="1"/>
  <c r="L141" i="24" a="1"/>
  <c r="J51" i="24" a="1"/>
  <c r="L67" i="24" a="1"/>
  <c r="I97" i="24" a="1"/>
  <c r="K103" i="24" a="1"/>
  <c r="M106" i="24" a="1"/>
  <c r="L118" i="24" a="1"/>
  <c r="L135" i="24" a="1"/>
  <c r="J137" i="24" a="1"/>
  <c r="J143" i="24" a="1"/>
  <c r="L144" i="24" a="1"/>
  <c r="M141" i="24" a="1"/>
  <c r="J147" i="24" a="1"/>
  <c r="M113" i="24" a="1"/>
  <c r="M134" i="24" a="1"/>
  <c r="M143" i="24" a="1"/>
  <c r="L43" i="24" a="1"/>
  <c r="J105" i="24" a="1"/>
  <c r="K136" i="24" a="1"/>
  <c r="K146" i="24" a="1"/>
  <c r="K61" i="24" a="1"/>
  <c r="I109" i="24" a="1"/>
  <c r="K125" i="24" a="1"/>
  <c r="K133" i="24" a="1"/>
  <c r="I141" i="24" a="1"/>
  <c r="L99" i="24" a="1"/>
  <c r="M117" i="24" a="1"/>
  <c r="I143" i="24" a="1"/>
  <c r="K49" i="24" a="1"/>
  <c r="L109" i="24" a="1"/>
  <c r="I140" i="24" a="1"/>
  <c r="M36" i="24" a="1"/>
  <c r="K69" i="24" a="1"/>
  <c r="J88" i="24" a="1"/>
  <c r="J93" i="24" a="1"/>
  <c r="J97" i="24" a="1"/>
  <c r="M100" i="24" a="1"/>
  <c r="I107" i="24" a="1"/>
  <c r="K113" i="24" a="1"/>
  <c r="M115" i="24" a="1"/>
  <c r="M121" i="24" a="1"/>
  <c r="J124" i="24" a="1"/>
  <c r="K128" i="24" a="1"/>
  <c r="J130" i="24" a="1"/>
  <c r="J134" i="24" a="1"/>
  <c r="M138" i="24" a="1"/>
  <c r="J140" i="24" a="1"/>
  <c r="I146" i="24" a="1"/>
  <c r="K57" i="24" a="1"/>
  <c r="K94" i="24" a="1"/>
  <c r="M101" i="24" a="1"/>
  <c r="J122" i="24" a="1"/>
  <c r="K142" i="24" a="1"/>
  <c r="I17" i="24" a="1"/>
  <c r="K95" i="24" a="1"/>
  <c r="I102" i="24" a="1"/>
  <c r="I131" i="24" a="1"/>
  <c r="J145" i="24" a="1"/>
  <c r="L105" i="24" a="1"/>
  <c r="L114" i="24" a="1"/>
  <c r="J127" i="24" a="1"/>
  <c r="I138" i="24" a="1"/>
  <c r="I144" i="24" a="1"/>
  <c r="M95" i="24" a="1"/>
  <c r="L125" i="24" a="1"/>
  <c r="L96" i="24" a="1"/>
  <c r="L112" i="24" a="1"/>
  <c r="M131" i="24" a="1"/>
  <c r="L145" i="24" a="1"/>
  <c r="I39" i="24" a="1"/>
  <c r="I98" i="24" a="1"/>
  <c r="I101" i="24" a="1"/>
  <c r="M107" i="24" a="1"/>
  <c r="L113" i="24" a="1"/>
  <c r="I119" i="24" a="1"/>
  <c r="K126" i="24" a="1"/>
  <c r="L128" i="24" a="1"/>
  <c r="L132" i="24" a="1"/>
  <c r="J136" i="24" a="1"/>
  <c r="M137" i="24" a="1"/>
  <c r="J139" i="24" a="1"/>
  <c r="L143" i="24" a="1"/>
  <c r="M144" i="24" a="1"/>
  <c r="J146" i="24" a="1"/>
  <c r="L73" i="24" a="1"/>
  <c r="K89" i="24" a="1"/>
  <c r="J98" i="24" a="1"/>
  <c r="J111" i="24" a="1"/>
  <c r="M140" i="24" a="1"/>
  <c r="L147" i="24" a="1"/>
  <c r="K59" i="24" a="1"/>
  <c r="K98" i="24" a="1"/>
  <c r="J108" i="24" a="1"/>
  <c r="K139" i="24" a="1"/>
  <c r="M147" i="24" a="1"/>
  <c r="J99" i="24" a="1"/>
  <c r="L111" i="24" a="1"/>
  <c r="I123" i="24" a="1"/>
  <c r="L142" i="24" a="1"/>
  <c r="K145" i="24" a="1"/>
  <c r="K109" i="24" a="1"/>
  <c r="K129" i="24" a="1"/>
  <c r="I137" i="24" a="1"/>
  <c r="M146" i="24" a="1"/>
  <c r="J103" i="24" a="1"/>
  <c r="M123" i="24" a="1"/>
  <c r="I134" i="24" a="1"/>
  <c r="K144" i="24" a="1"/>
  <c r="I5" i="19" a="1"/>
  <c r="K17" i="19" a="1"/>
  <c r="M29" i="19" a="1"/>
  <c r="L43" i="19" a="1"/>
  <c r="J55" i="19" a="1"/>
  <c r="I69" i="19" a="1"/>
  <c r="M8" i="19" a="1"/>
  <c r="L22" i="19" a="1"/>
  <c r="J34" i="19" a="1"/>
  <c r="I48" i="19" a="1"/>
  <c r="K60" i="19" a="1"/>
  <c r="M72" i="19" a="1"/>
  <c r="K15" i="19" a="1"/>
  <c r="M27" i="19" a="1"/>
  <c r="L41" i="19" a="1"/>
  <c r="J53" i="19" a="1"/>
  <c r="I67" i="19" a="1"/>
  <c r="I6" i="19" a="1"/>
  <c r="K18" i="19" a="1"/>
  <c r="M30" i="19" a="1"/>
  <c r="L44" i="19" a="1"/>
  <c r="J56" i="19" a="1"/>
  <c r="I70" i="19" a="1"/>
  <c r="M9" i="19" a="1"/>
  <c r="L23" i="19" a="1"/>
  <c r="J35" i="19" a="1"/>
  <c r="I49" i="19" a="1"/>
  <c r="K61" i="19" a="1"/>
  <c r="M73" i="19" a="1"/>
  <c r="J14" i="19" a="1"/>
  <c r="I28" i="19" a="1"/>
  <c r="K40" i="19" a="1"/>
  <c r="M52" i="19" a="1"/>
  <c r="L66" i="19" a="1"/>
  <c r="L5" i="19" a="1"/>
  <c r="J17" i="19" a="1"/>
  <c r="I31" i="19" a="1"/>
  <c r="K43" i="19" a="1"/>
  <c r="M55" i="19" a="1"/>
  <c r="L69" i="19" a="1"/>
  <c r="K46" i="19" a="1"/>
  <c r="K86" i="19" a="1"/>
  <c r="J79" i="19" a="1"/>
  <c r="I93" i="19" a="1"/>
  <c r="K105" i="19" a="1"/>
  <c r="M117" i="19" a="1"/>
  <c r="L131" i="19" a="1"/>
  <c r="K30" i="19" a="1"/>
  <c r="L86" i="19" a="1"/>
  <c r="J98" i="19" a="1"/>
  <c r="I112" i="19" a="1"/>
  <c r="K124" i="19" a="1"/>
  <c r="M136" i="19" a="1"/>
  <c r="J76" i="19" a="1"/>
  <c r="I91" i="19" a="1"/>
  <c r="K103" i="19" a="1"/>
  <c r="M115" i="19" a="1"/>
  <c r="L129" i="19" a="1"/>
  <c r="L8" i="19" a="1"/>
  <c r="M78" i="19" a="1"/>
  <c r="K38" i="19" a="1"/>
  <c r="L87" i="19" a="1"/>
  <c r="J99" i="19" a="1"/>
  <c r="I113" i="19" a="1"/>
  <c r="K125" i="19" a="1"/>
  <c r="M137" i="19" a="1"/>
  <c r="J78" i="19" a="1"/>
  <c r="I92" i="19" a="1"/>
  <c r="K104" i="19" a="1"/>
  <c r="M116" i="19" a="1"/>
  <c r="L130" i="19" a="1"/>
  <c r="I103" i="19" a="1"/>
  <c r="M114" i="19" a="1"/>
  <c r="I138" i="19" a="1"/>
  <c r="J129" i="19" a="1"/>
  <c r="M95" i="19" a="1"/>
  <c r="L132" i="19" a="1"/>
  <c r="J147" i="19" a="1"/>
  <c r="L116" i="19" a="1"/>
  <c r="I94" i="19" a="1"/>
  <c r="L136" i="19" a="1"/>
  <c r="L117" i="19" a="1"/>
  <c r="L92" i="19" a="1"/>
  <c r="L125" i="19" a="1"/>
  <c r="J89" i="19" a="1"/>
  <c r="I134" i="19" a="1"/>
  <c r="K106" i="19" a="1"/>
  <c r="I141" i="19" a="1"/>
  <c r="L104" i="19" a="1"/>
  <c r="M106" i="19" a="1"/>
  <c r="I5" i="18" a="1"/>
  <c r="K17" i="18" a="1"/>
  <c r="M29" i="18" a="1"/>
  <c r="L43" i="18" a="1"/>
  <c r="J55" i="18" a="1"/>
  <c r="I69" i="18" a="1"/>
  <c r="M8" i="18" a="1"/>
  <c r="L22" i="18" a="1"/>
  <c r="J34" i="18" a="1"/>
  <c r="I48" i="18" a="1"/>
  <c r="K60" i="18" a="1"/>
  <c r="M72" i="18" a="1"/>
  <c r="J13" i="18" a="1"/>
  <c r="I27" i="18" a="1"/>
  <c r="K39" i="18" a="1"/>
  <c r="M51" i="18" a="1"/>
  <c r="L65" i="18" a="1"/>
  <c r="J77" i="18" a="1"/>
  <c r="J16" i="18" a="1"/>
  <c r="I30" i="18" a="1"/>
  <c r="K42" i="18" a="1"/>
  <c r="M54" i="18" a="1"/>
  <c r="L68" i="18" a="1"/>
  <c r="I9" i="18" a="1"/>
  <c r="K21" i="18" a="1"/>
  <c r="M33" i="18" a="1"/>
  <c r="L47" i="18" a="1"/>
  <c r="J59" i="18" a="1"/>
  <c r="M5" i="19" a="1"/>
  <c r="L19" i="19" a="1"/>
  <c r="J31" i="19" a="1"/>
  <c r="I45" i="19" a="1"/>
  <c r="K57" i="19" a="1"/>
  <c r="M69" i="19" a="1"/>
  <c r="J10" i="19" a="1"/>
  <c r="I24" i="19" a="1"/>
  <c r="K36" i="19" a="1"/>
  <c r="M48" i="19" a="1"/>
  <c r="L62" i="19" a="1"/>
  <c r="J74" i="19" a="1"/>
  <c r="L17" i="19" a="1"/>
  <c r="J29" i="19" a="1"/>
  <c r="I43" i="19" a="1"/>
  <c r="K55" i="19" a="1"/>
  <c r="M67" i="19" a="1"/>
  <c r="M6" i="19" a="1"/>
  <c r="L20" i="19" a="1"/>
  <c r="J32" i="19" a="1"/>
  <c r="I46" i="19" a="1"/>
  <c r="K58" i="19" a="1"/>
  <c r="M70" i="19" a="1"/>
  <c r="J11" i="19" a="1"/>
  <c r="I25" i="19" a="1"/>
  <c r="K37" i="19" a="1"/>
  <c r="M49" i="19" a="1"/>
  <c r="L63" i="19" a="1"/>
  <c r="J75" i="19" a="1"/>
  <c r="K16" i="19" a="1"/>
  <c r="M28" i="19" a="1"/>
  <c r="L42" i="19" a="1"/>
  <c r="J54" i="19" a="1"/>
  <c r="I68" i="19" a="1"/>
  <c r="I7" i="19" a="1"/>
  <c r="K19" i="19" a="1"/>
  <c r="M31" i="19" a="1"/>
  <c r="L45" i="19" a="1"/>
  <c r="J57" i="19" a="1"/>
  <c r="I71" i="19" a="1"/>
  <c r="J52" i="19" a="1"/>
  <c r="K6" i="19" a="1"/>
  <c r="K81" i="19" a="1"/>
  <c r="M93" i="19" a="1"/>
  <c r="L107" i="19" a="1"/>
  <c r="J119" i="19" a="1"/>
  <c r="I133" i="19" a="1"/>
  <c r="J36" i="19" a="1"/>
  <c r="I88" i="19" a="1"/>
  <c r="K100" i="19" a="1"/>
  <c r="M112" i="19" a="1"/>
  <c r="L126" i="19" a="1"/>
  <c r="J138" i="19" a="1"/>
  <c r="K79" i="19" a="1"/>
  <c r="M91" i="19" a="1"/>
  <c r="L105" i="19" a="1"/>
  <c r="J117" i="19" a="1"/>
  <c r="I131" i="19" a="1"/>
  <c r="K14" i="19" a="1"/>
  <c r="J80" i="19" a="1"/>
  <c r="J44" i="19" a="1"/>
  <c r="I89" i="19" a="1"/>
  <c r="K101" i="19" a="1"/>
  <c r="M113" i="19" a="1"/>
  <c r="L127" i="19" a="1"/>
  <c r="J139" i="19" a="1"/>
  <c r="K80" i="19" a="1"/>
  <c r="M92" i="19" a="1"/>
  <c r="L106" i="19" a="1"/>
  <c r="J118" i="19" a="1"/>
  <c r="I132" i="19" a="1"/>
  <c r="L16" i="19" a="1"/>
  <c r="M118" i="19" a="1"/>
  <c r="I142" i="19" a="1"/>
  <c r="L141" i="19" a="1"/>
  <c r="L101" i="19" a="1"/>
  <c r="K134" i="19" a="1"/>
  <c r="I34" i="19" a="1"/>
  <c r="J128" i="19" a="1"/>
  <c r="M103" i="19" a="1"/>
  <c r="L140" i="19" a="1"/>
  <c r="I135" i="19" a="1"/>
  <c r="K94" i="19" a="1"/>
  <c r="K131" i="19" a="1"/>
  <c r="M102" i="19" a="1"/>
  <c r="L145" i="19" a="1"/>
  <c r="J108" i="19" a="1"/>
  <c r="M141" i="19" a="1"/>
  <c r="K110" i="19" a="1"/>
  <c r="K118" i="19" a="1"/>
  <c r="M5" i="18" a="1"/>
  <c r="L19" i="18" a="1"/>
  <c r="J31" i="18" a="1"/>
  <c r="I45" i="18" a="1"/>
  <c r="K57" i="18" a="1"/>
  <c r="M69" i="18" a="1"/>
  <c r="J10" i="18" a="1"/>
  <c r="I24" i="18" a="1"/>
  <c r="K36" i="18" a="1"/>
  <c r="M48" i="18" a="1"/>
  <c r="L62" i="18" a="1"/>
  <c r="J74" i="18" a="1"/>
  <c r="K15" i="18" a="1"/>
  <c r="M27" i="18" a="1"/>
  <c r="L41" i="18" a="1"/>
  <c r="J53" i="18" a="1"/>
  <c r="I67" i="18" a="1"/>
  <c r="I6" i="18" a="1"/>
  <c r="K18" i="18" a="1"/>
  <c r="M30" i="18" a="1"/>
  <c r="L44" i="18" a="1"/>
  <c r="J56" i="18" a="1"/>
  <c r="I70" i="18" a="1"/>
  <c r="M9" i="18" a="1"/>
  <c r="L23" i="18" a="1"/>
  <c r="J35" i="18" a="1"/>
  <c r="I49" i="18" a="1"/>
  <c r="K61" i="18" a="1"/>
  <c r="M73" i="18" a="1"/>
  <c r="K16" i="18" a="1"/>
  <c r="M28" i="18" a="1"/>
  <c r="L42" i="18" a="1"/>
  <c r="J54" i="18" a="1"/>
  <c r="I68" i="18" a="1"/>
  <c r="I7" i="18" a="1"/>
  <c r="K19" i="18" a="1"/>
  <c r="M31" i="18" a="1"/>
  <c r="J7" i="19" a="1"/>
  <c r="I21" i="19" a="1"/>
  <c r="K33" i="19" a="1"/>
  <c r="M45" i="19" a="1"/>
  <c r="L59" i="19" a="1"/>
  <c r="J71" i="19" a="1"/>
  <c r="K12" i="19" a="1"/>
  <c r="M24" i="19" a="1"/>
  <c r="L38" i="19" a="1"/>
  <c r="J50" i="19" a="1"/>
  <c r="I64" i="19" a="1"/>
  <c r="J5" i="19" a="1"/>
  <c r="I19" i="19" a="1"/>
  <c r="K31" i="19" a="1"/>
  <c r="M43" i="19" a="1"/>
  <c r="L57" i="19" a="1"/>
  <c r="J69" i="19" a="1"/>
  <c r="J8" i="19" a="1"/>
  <c r="I22" i="19" a="1"/>
  <c r="K34" i="19" a="1"/>
  <c r="M46" i="19" a="1"/>
  <c r="L60" i="19" a="1"/>
  <c r="J72" i="19" a="1"/>
  <c r="K13" i="19" a="1"/>
  <c r="M25" i="19" a="1"/>
  <c r="L39" i="19" a="1"/>
  <c r="J51" i="19" a="1"/>
  <c r="I65" i="19" a="1"/>
  <c r="K77" i="19" a="1"/>
  <c r="L18" i="19" a="1"/>
  <c r="J30" i="19" a="1"/>
  <c r="I44" i="19" a="1"/>
  <c r="K56" i="19" a="1"/>
  <c r="M68" i="19" a="1"/>
  <c r="M7" i="19" a="1"/>
  <c r="L21" i="19" a="1"/>
  <c r="J33" i="19" a="1"/>
  <c r="I47" i="19" a="1"/>
  <c r="K59" i="19" a="1"/>
  <c r="M71" i="19" a="1"/>
  <c r="I58" i="19" a="1"/>
  <c r="J12" i="19" a="1"/>
  <c r="L83" i="19" a="1"/>
  <c r="J95" i="19" a="1"/>
  <c r="I109" i="19" a="1"/>
  <c r="K121" i="19" a="1"/>
  <c r="M133" i="19" a="1"/>
  <c r="I42" i="19" a="1"/>
  <c r="M88" i="19" a="1"/>
  <c r="L102" i="19" a="1"/>
  <c r="J114" i="19" a="1"/>
  <c r="I128" i="19" a="1"/>
  <c r="K140" i="19" a="1"/>
  <c r="L81" i="19" a="1"/>
  <c r="J93" i="19" a="1"/>
  <c r="I107" i="19" a="1"/>
  <c r="K119" i="19" a="1"/>
  <c r="M131" i="19" a="1"/>
  <c r="J20" i="19" a="1"/>
  <c r="K82" i="19" a="1"/>
  <c r="I50" i="19" a="1"/>
  <c r="M89" i="19" a="1"/>
  <c r="L103" i="19" a="1"/>
  <c r="J115" i="19" a="1"/>
  <c r="I129" i="19" a="1"/>
  <c r="I10" i="19" a="1"/>
  <c r="L82" i="19" a="1"/>
  <c r="J94" i="19" a="1"/>
  <c r="I108" i="19" a="1"/>
  <c r="K120" i="19" a="1"/>
  <c r="M132" i="19" a="1"/>
  <c r="J81" i="19" a="1"/>
  <c r="L120" i="19" a="1"/>
  <c r="M142" i="19" a="1"/>
  <c r="J145" i="19" a="1"/>
  <c r="K107" i="19" a="1"/>
  <c r="K138" i="19" a="1"/>
  <c r="I102" i="19" a="1"/>
  <c r="J141" i="19" a="1"/>
  <c r="L109" i="19" a="1"/>
  <c r="J142" i="19" a="1"/>
  <c r="M143" i="19" a="1"/>
  <c r="K98" i="19" a="1"/>
  <c r="J137" i="19" a="1"/>
  <c r="L108" i="19" a="1"/>
  <c r="I79" i="19" a="1"/>
  <c r="J112" i="19" a="1"/>
  <c r="J143" i="19" a="1"/>
  <c r="K114" i="19" a="1"/>
  <c r="K143" i="19" a="1"/>
  <c r="J7" i="18" a="1"/>
  <c r="I21" i="18" a="1"/>
  <c r="K33" i="18" a="1"/>
  <c r="M45" i="18" a="1"/>
  <c r="L59" i="18" a="1"/>
  <c r="J71" i="18" a="1"/>
  <c r="K12" i="18" a="1"/>
  <c r="M24" i="18" a="1"/>
  <c r="L38" i="18" a="1"/>
  <c r="J50" i="18" a="1"/>
  <c r="I64" i="18" a="1"/>
  <c r="K76" i="18" a="1"/>
  <c r="L17" i="18" a="1"/>
  <c r="J29" i="18" a="1"/>
  <c r="I43" i="18" a="1"/>
  <c r="K55" i="18" a="1"/>
  <c r="M67" i="18" a="1"/>
  <c r="M6" i="18" a="1"/>
  <c r="L20" i="18" a="1"/>
  <c r="J32" i="18" a="1"/>
  <c r="I46" i="18" a="1"/>
  <c r="K58" i="18" a="1"/>
  <c r="M70" i="18" a="1"/>
  <c r="J11" i="18" a="1"/>
  <c r="I25" i="18" a="1"/>
  <c r="K37" i="18" a="1"/>
  <c r="M49" i="18" a="1"/>
  <c r="L63" i="18" a="1"/>
  <c r="J75" i="18" a="1"/>
  <c r="L18" i="18" a="1"/>
  <c r="J30" i="18" a="1"/>
  <c r="I44" i="18" a="1"/>
  <c r="K56" i="18" a="1"/>
  <c r="M68" i="18" a="1"/>
  <c r="M7" i="18" a="1"/>
  <c r="L21" i="18" a="1"/>
  <c r="J33" i="18" a="1"/>
  <c r="I47" i="18" a="1"/>
  <c r="K9" i="19" a="1"/>
  <c r="M21" i="19" a="1"/>
  <c r="L35" i="19" a="1"/>
  <c r="J47" i="19" a="1"/>
  <c r="I61" i="19" a="1"/>
  <c r="K73" i="19" a="1"/>
  <c r="L14" i="19" a="1"/>
  <c r="J26" i="19" a="1"/>
  <c r="I40" i="19" a="1"/>
  <c r="K52" i="19" a="1"/>
  <c r="M64" i="19" a="1"/>
  <c r="K7" i="19" a="1"/>
  <c r="M19" i="19" a="1"/>
  <c r="L33" i="19" a="1"/>
  <c r="J45" i="19" a="1"/>
  <c r="I59" i="19" a="1"/>
  <c r="K71" i="19" a="1"/>
  <c r="K10" i="19" a="1"/>
  <c r="M22" i="19" a="1"/>
  <c r="L36" i="19" a="1"/>
  <c r="J48" i="19" a="1"/>
  <c r="I62" i="19" a="1"/>
  <c r="K74" i="19" a="1"/>
  <c r="L15" i="19" a="1"/>
  <c r="J27" i="19" a="1"/>
  <c r="I41" i="19" a="1"/>
  <c r="K53" i="19" a="1"/>
  <c r="M65" i="19" a="1"/>
  <c r="J6" i="19" a="1"/>
  <c r="I20" i="19" a="1"/>
  <c r="K32" i="19" a="1"/>
  <c r="M44" i="19" a="1"/>
  <c r="L58" i="19" a="1"/>
  <c r="J70" i="19" a="1"/>
  <c r="J9" i="19" a="1"/>
  <c r="I23" i="19" a="1"/>
  <c r="K35" i="19" a="1"/>
  <c r="M47" i="19" a="1"/>
  <c r="L61" i="19" a="1"/>
  <c r="J73" i="19" a="1"/>
  <c r="K78" i="19" a="1"/>
  <c r="I18" i="19" a="1"/>
  <c r="I85" i="19" a="1"/>
  <c r="K97" i="19" a="1"/>
  <c r="M109" i="19" a="1"/>
  <c r="L123" i="19" a="1"/>
  <c r="J135" i="19" a="1"/>
  <c r="L78" i="19" a="1"/>
  <c r="J90" i="19" a="1"/>
  <c r="I104" i="19" a="1"/>
  <c r="K116" i="19" a="1"/>
  <c r="M128" i="19" a="1"/>
  <c r="M42" i="19" a="1"/>
  <c r="I83" i="19" a="1"/>
  <c r="K95" i="19" a="1"/>
  <c r="M107" i="19" a="1"/>
  <c r="L121" i="19" a="1"/>
  <c r="J133" i="19" a="1"/>
  <c r="I26" i="19" a="1"/>
  <c r="L84" i="19" a="1"/>
  <c r="L79" i="19" a="1"/>
  <c r="J91" i="19" a="1"/>
  <c r="I105" i="19" a="1"/>
  <c r="K117" i="19" a="1"/>
  <c r="M129" i="19" a="1"/>
  <c r="M50" i="19" a="1"/>
  <c r="I84" i="19" a="1"/>
  <c r="K96" i="19" a="1"/>
  <c r="M108" i="19" a="1"/>
  <c r="L122" i="19" a="1"/>
  <c r="J134" i="19" a="1"/>
  <c r="I87" i="19" a="1"/>
  <c r="L124" i="19" a="1"/>
  <c r="J144" i="19" a="1"/>
  <c r="K147" i="19" a="1"/>
  <c r="J113" i="19" a="1"/>
  <c r="J140" i="19" a="1"/>
  <c r="K123" i="19" a="1"/>
  <c r="M147" i="19" a="1"/>
  <c r="K115" i="19" a="1"/>
  <c r="K144" i="19" a="1"/>
  <c r="J97" i="19" a="1"/>
  <c r="J100" i="19" a="1"/>
  <c r="K142" i="19" a="1"/>
  <c r="J116" i="19" a="1"/>
  <c r="M90" i="19" a="1"/>
  <c r="I114" i="19" a="1"/>
  <c r="K145" i="19" a="1"/>
  <c r="I122" i="19" a="1"/>
  <c r="I4" i="19" a="1"/>
  <c r="K9" i="18" a="1"/>
  <c r="M21" i="18" a="1"/>
  <c r="L35" i="18" a="1"/>
  <c r="J47" i="18" a="1"/>
  <c r="I61" i="18" a="1"/>
  <c r="K73" i="18" a="1"/>
  <c r="L14" i="18" a="1"/>
  <c r="J26" i="18" a="1"/>
  <c r="I40" i="18" a="1"/>
  <c r="K52" i="18" a="1"/>
  <c r="M64" i="18" a="1"/>
  <c r="J5" i="18" a="1"/>
  <c r="I19" i="18" a="1"/>
  <c r="K31" i="18" a="1"/>
  <c r="M43" i="18" a="1"/>
  <c r="L57" i="18" a="1"/>
  <c r="J69" i="18" a="1"/>
  <c r="J8" i="18" a="1"/>
  <c r="I22" i="18" a="1"/>
  <c r="K34" i="18" a="1"/>
  <c r="M46" i="18" a="1"/>
  <c r="L60" i="18" a="1"/>
  <c r="J72" i="18" a="1"/>
  <c r="K13" i="18" a="1"/>
  <c r="M25" i="18" a="1"/>
  <c r="L39" i="18" a="1"/>
  <c r="J51" i="18" a="1"/>
  <c r="I65" i="18" a="1"/>
  <c r="J6" i="18" a="1"/>
  <c r="I20" i="18" a="1"/>
  <c r="K32" i="18" a="1"/>
  <c r="M44" i="18" a="1"/>
  <c r="L58" i="18" a="1"/>
  <c r="J70" i="18" a="1"/>
  <c r="L11" i="19" a="1"/>
  <c r="J23" i="19" a="1"/>
  <c r="I37" i="19" a="1"/>
  <c r="K49" i="19" a="1"/>
  <c r="M61" i="19" a="1"/>
  <c r="L75" i="19" a="1"/>
  <c r="I16" i="19" a="1"/>
  <c r="K28" i="19" a="1"/>
  <c r="M40" i="19" a="1"/>
  <c r="L54" i="19" a="1"/>
  <c r="J66" i="19" a="1"/>
  <c r="L9" i="19" a="1"/>
  <c r="J21" i="19" a="1"/>
  <c r="I35" i="19" a="1"/>
  <c r="K47" i="19" a="1"/>
  <c r="M59" i="19" a="1"/>
  <c r="L73" i="19" a="1"/>
  <c r="L12" i="19" a="1"/>
  <c r="J24" i="19" a="1"/>
  <c r="I38" i="19" a="1"/>
  <c r="K50" i="19" a="1"/>
  <c r="M62" i="19" a="1"/>
  <c r="L76" i="19" a="1"/>
  <c r="I17" i="19" a="1"/>
  <c r="K29" i="19" a="1"/>
  <c r="M41" i="19" a="1"/>
  <c r="L55" i="19" a="1"/>
  <c r="J67" i="19" a="1"/>
  <c r="K8" i="19" a="1"/>
  <c r="M20" i="19" a="1"/>
  <c r="L34" i="19" a="1"/>
  <c r="J46" i="19" a="1"/>
  <c r="I60" i="19" a="1"/>
  <c r="K72" i="19" a="1"/>
  <c r="K11" i="19" a="1"/>
  <c r="M23" i="19" a="1"/>
  <c r="L37" i="19" a="1"/>
  <c r="J49" i="19" a="1"/>
  <c r="I63" i="19" a="1"/>
  <c r="K75" i="19" a="1"/>
  <c r="L80" i="19" a="1"/>
  <c r="M58" i="19" a="1"/>
  <c r="M85" i="19" a="1"/>
  <c r="L99" i="19" a="1"/>
  <c r="J111" i="19" a="1"/>
  <c r="I125" i="19" a="1"/>
  <c r="K137" i="19" a="1"/>
  <c r="I80" i="19" a="1"/>
  <c r="K92" i="19" a="1"/>
  <c r="M104" i="19" a="1"/>
  <c r="L118" i="19" a="1"/>
  <c r="J130" i="19" a="1"/>
  <c r="L48" i="19" a="1"/>
  <c r="M83" i="19" a="1"/>
  <c r="L97" i="19" a="1"/>
  <c r="J109" i="19" a="1"/>
  <c r="I123" i="19" a="1"/>
  <c r="K135" i="19" a="1"/>
  <c r="M66" i="19" a="1"/>
  <c r="I86" i="19" a="1"/>
  <c r="I81" i="19" a="1"/>
  <c r="K93" i="19" a="1"/>
  <c r="M105" i="19" a="1"/>
  <c r="L119" i="19" a="1"/>
  <c r="J131" i="19" a="1"/>
  <c r="L56" i="19" a="1"/>
  <c r="M84" i="19" a="1"/>
  <c r="L98" i="19" a="1"/>
  <c r="J110" i="19" a="1"/>
  <c r="I124" i="19" a="1"/>
  <c r="K136" i="19" a="1"/>
  <c r="L93" i="19" a="1"/>
  <c r="K126" i="19" a="1"/>
  <c r="K146" i="19" a="1"/>
  <c r="L112" i="19" a="1"/>
  <c r="I119" i="19" a="1"/>
  <c r="K141" i="19" a="1"/>
  <c r="M138" i="19" a="1"/>
  <c r="J28" i="19" a="1"/>
  <c r="J121" i="19" a="1"/>
  <c r="L146" i="19" a="1"/>
  <c r="M110" i="19" a="1"/>
  <c r="J104" i="19" a="1"/>
  <c r="L144" i="19" a="1"/>
  <c r="J120" i="19" a="1"/>
  <c r="M94" i="19" a="1"/>
  <c r="I118" i="19" a="1"/>
  <c r="L147" i="19" a="1"/>
  <c r="I126" i="19" a="1"/>
  <c r="M4" i="19" a="1"/>
  <c r="L11" i="18" a="1"/>
  <c r="J23" i="18" a="1"/>
  <c r="I37" i="18" a="1"/>
  <c r="K49" i="18" a="1"/>
  <c r="M61" i="18" a="1"/>
  <c r="L75" i="18" a="1"/>
  <c r="I16" i="18" a="1"/>
  <c r="K28" i="18" a="1"/>
  <c r="M40" i="18" a="1"/>
  <c r="L54" i="18" a="1"/>
  <c r="J66" i="18" a="1"/>
  <c r="K7" i="18" a="1"/>
  <c r="M19" i="18" a="1"/>
  <c r="L33" i="18" a="1"/>
  <c r="J45" i="18" a="1"/>
  <c r="I59" i="18" a="1"/>
  <c r="K71" i="18" a="1"/>
  <c r="K10" i="18" a="1"/>
  <c r="M22" i="18" a="1"/>
  <c r="L36" i="18" a="1"/>
  <c r="J48" i="18" a="1"/>
  <c r="I62" i="18" a="1"/>
  <c r="K74" i="18" a="1"/>
  <c r="L15" i="18" a="1"/>
  <c r="J27" i="18" a="1"/>
  <c r="I41" i="18" a="1"/>
  <c r="K53" i="18" a="1"/>
  <c r="M65" i="18" a="1"/>
  <c r="K8" i="18" a="1"/>
  <c r="M20" i="18" a="1"/>
  <c r="L34" i="18" a="1"/>
  <c r="J46" i="18" a="1"/>
  <c r="I60" i="18" a="1"/>
  <c r="K72" i="18" a="1"/>
  <c r="K11" i="18" a="1"/>
  <c r="M23" i="18" a="1"/>
  <c r="L37" i="18" a="1"/>
  <c r="M13" i="19" a="1"/>
  <c r="L27" i="19" a="1"/>
  <c r="J39" i="19" a="1"/>
  <c r="I53" i="19" a="1"/>
  <c r="K65" i="19" a="1"/>
  <c r="L6" i="19" a="1"/>
  <c r="J18" i="19" a="1"/>
  <c r="I32" i="19" a="1"/>
  <c r="K44" i="19" a="1"/>
  <c r="M56" i="19" a="1"/>
  <c r="L70" i="19" a="1"/>
  <c r="M11" i="19" a="1"/>
  <c r="L25" i="19" a="1"/>
  <c r="J37" i="19" a="1"/>
  <c r="I51" i="19" a="1"/>
  <c r="K63" i="19" a="1"/>
  <c r="M75" i="19" a="1"/>
  <c r="M14" i="19" a="1"/>
  <c r="L28" i="19" a="1"/>
  <c r="J40" i="19" a="1"/>
  <c r="I54" i="19" a="1"/>
  <c r="K66" i="19" a="1"/>
  <c r="L7" i="19" a="1"/>
  <c r="J19" i="19" a="1"/>
  <c r="I33" i="19" a="1"/>
  <c r="K45" i="19" a="1"/>
  <c r="M57" i="19" a="1"/>
  <c r="L71" i="19" a="1"/>
  <c r="I12" i="19" a="1"/>
  <c r="K24" i="19" a="1"/>
  <c r="M36" i="19" a="1"/>
  <c r="L50" i="19" a="1"/>
  <c r="J62" i="19" a="1"/>
  <c r="I76" i="19" a="1"/>
  <c r="I15" i="19" a="1"/>
  <c r="K27" i="19" a="1"/>
  <c r="M39" i="19" a="1"/>
  <c r="L53" i="19" a="1"/>
  <c r="J65" i="19" a="1"/>
  <c r="M34" i="19" a="1"/>
  <c r="M82" i="19" a="1"/>
  <c r="K70" i="19" a="1"/>
  <c r="K89" i="19" a="1"/>
  <c r="M101" i="19" a="1"/>
  <c r="L115" i="19" a="1"/>
  <c r="J127" i="19" a="1"/>
  <c r="M18" i="19" a="1"/>
  <c r="J82" i="19" a="1"/>
  <c r="I96" i="19" a="1"/>
  <c r="K108" i="19" a="1"/>
  <c r="M120" i="19" a="1"/>
  <c r="L134" i="19" a="1"/>
  <c r="J60" i="19" a="1"/>
  <c r="K87" i="19" a="1"/>
  <c r="M99" i="19" a="1"/>
  <c r="L113" i="19" a="1"/>
  <c r="J125" i="19" a="1"/>
  <c r="I139" i="19" a="1"/>
  <c r="K76" i="19" a="1"/>
  <c r="M26" i="19" a="1"/>
  <c r="J83" i="19" a="1"/>
  <c r="I97" i="19" a="1"/>
  <c r="K109" i="19" a="1"/>
  <c r="M121" i="19" a="1"/>
  <c r="L135" i="19" a="1"/>
  <c r="J68" i="19" a="1"/>
  <c r="K88" i="19" a="1"/>
  <c r="M100" i="19" a="1"/>
  <c r="L114" i="19" a="1"/>
  <c r="J126" i="19" a="1"/>
  <c r="I140" i="19" a="1"/>
  <c r="J105" i="19" a="1"/>
  <c r="J132" i="19" a="1"/>
  <c r="J96" i="19" a="1"/>
  <c r="K22" i="19" a="1"/>
  <c r="M126" i="19" a="1"/>
  <c r="I145" i="19" a="1"/>
  <c r="M144" i="19" a="1"/>
  <c r="J88" i="19" a="1"/>
  <c r="M130" i="19" a="1"/>
  <c r="J92" i="19" a="1"/>
  <c r="I147" i="19" a="1"/>
  <c r="I110" i="19" a="1"/>
  <c r="M146" i="19" a="1"/>
  <c r="J146" i="19" a="1"/>
  <c r="L100" i="19" a="1"/>
  <c r="L133" i="19" a="1"/>
  <c r="I95" i="19" a="1"/>
  <c r="I144" i="19" a="1"/>
  <c r="L4" i="19" a="1"/>
  <c r="M13" i="18" a="1"/>
  <c r="L27" i="18" a="1"/>
  <c r="J39" i="18" a="1"/>
  <c r="I53" i="18" a="1"/>
  <c r="K65" i="18" a="1"/>
  <c r="L6" i="18" a="1"/>
  <c r="J18" i="18" a="1"/>
  <c r="I32" i="18" a="1"/>
  <c r="K44" i="18" a="1"/>
  <c r="M56" i="18" a="1"/>
  <c r="L70" i="18" a="1"/>
  <c r="I11" i="18" a="1"/>
  <c r="K23" i="18" a="1"/>
  <c r="M35" i="18" a="1"/>
  <c r="L49" i="18" a="1"/>
  <c r="J61" i="18" a="1"/>
  <c r="I75" i="18" a="1"/>
  <c r="I14" i="18" a="1"/>
  <c r="K26" i="18" a="1"/>
  <c r="M38" i="18" a="1"/>
  <c r="L52" i="18" a="1"/>
  <c r="J64" i="18" a="1"/>
  <c r="K5" i="18" a="1"/>
  <c r="M17" i="18" a="1"/>
  <c r="L31" i="18" a="1"/>
  <c r="J43" i="18" a="1"/>
  <c r="I57" i="18" a="1"/>
  <c r="K69" i="18" a="1"/>
  <c r="I12" i="18" a="1"/>
  <c r="K24" i="18" a="1"/>
  <c r="M36" i="18" a="1"/>
  <c r="L50" i="18" a="1"/>
  <c r="J62" i="18" a="1"/>
  <c r="I76" i="18" a="1"/>
  <c r="I15" i="18" a="1"/>
  <c r="K27" i="18" a="1"/>
  <c r="M39" i="18" a="1"/>
  <c r="J15" i="19" a="1"/>
  <c r="I29" i="19" a="1"/>
  <c r="K41" i="19" a="1"/>
  <c r="M53" i="19" a="1"/>
  <c r="L67" i="19" a="1"/>
  <c r="I8" i="19" a="1"/>
  <c r="K20" i="19" a="1"/>
  <c r="M32" i="19" a="1"/>
  <c r="L46" i="19" a="1"/>
  <c r="J58" i="19" a="1"/>
  <c r="I72" i="19" a="1"/>
  <c r="J13" i="19" a="1"/>
  <c r="I27" i="19" a="1"/>
  <c r="K39" i="19" a="1"/>
  <c r="M51" i="19" a="1"/>
  <c r="L65" i="19" a="1"/>
  <c r="J77" i="19" a="1"/>
  <c r="J16" i="19" a="1"/>
  <c r="I30" i="19" a="1"/>
  <c r="K42" i="19" a="1"/>
  <c r="M54" i="19" a="1"/>
  <c r="L68" i="19" a="1"/>
  <c r="I9" i="19" a="1"/>
  <c r="K21" i="19" a="1"/>
  <c r="M33" i="19" a="1"/>
  <c r="L47" i="19" a="1"/>
  <c r="J59" i="19" a="1"/>
  <c r="I73" i="19" a="1"/>
  <c r="M12" i="19" a="1"/>
  <c r="L26" i="19" a="1"/>
  <c r="J38" i="19" a="1"/>
  <c r="I52" i="19" a="1"/>
  <c r="K64" i="19" a="1"/>
  <c r="M76" i="19" a="1"/>
  <c r="M15" i="19" a="1"/>
  <c r="L29" i="19" a="1"/>
  <c r="J41" i="19" a="1"/>
  <c r="I55" i="19" a="1"/>
  <c r="K67" i="19" a="1"/>
  <c r="L40" i="19" a="1"/>
  <c r="J84" i="19" a="1"/>
  <c r="M77" i="19" a="1"/>
  <c r="L91" i="19" a="1"/>
  <c r="J103" i="19" a="1"/>
  <c r="I117" i="19" a="1"/>
  <c r="K129" i="19" a="1"/>
  <c r="L24" i="19" a="1"/>
  <c r="K84" i="19" a="1"/>
  <c r="M96" i="19" a="1"/>
  <c r="L110" i="19" a="1"/>
  <c r="J122" i="19" a="1"/>
  <c r="I136" i="19" a="1"/>
  <c r="I66" i="19" a="1"/>
  <c r="L89" i="19" a="1"/>
  <c r="J101" i="19" a="1"/>
  <c r="I115" i="19" a="1"/>
  <c r="K127" i="19" a="1"/>
  <c r="M139" i="19" a="1"/>
  <c r="I78" i="19" a="1"/>
  <c r="L32" i="19" a="1"/>
  <c r="K85" i="19" a="1"/>
  <c r="M97" i="19" a="1"/>
  <c r="L111" i="19" a="1"/>
  <c r="J123" i="19" a="1"/>
  <c r="I137" i="19" a="1"/>
  <c r="I74" i="19" a="1"/>
  <c r="L90" i="19" a="1"/>
  <c r="J102" i="19" a="1"/>
  <c r="I116" i="19" a="1"/>
  <c r="K128" i="19" a="1"/>
  <c r="M140" i="19" a="1"/>
  <c r="I111" i="19" a="1"/>
  <c r="J136" i="19" a="1"/>
  <c r="M111" i="19" a="1"/>
  <c r="M87" i="19" a="1"/>
  <c r="L128" i="19" a="1"/>
  <c r="M145" i="19" a="1"/>
  <c r="M10" i="19" a="1"/>
  <c r="I90" i="19" a="1"/>
  <c r="M134" i="19" a="1"/>
  <c r="I98" i="19" a="1"/>
  <c r="L88" i="19" a="1"/>
  <c r="M119" i="19" a="1"/>
  <c r="M79" i="19" a="1"/>
  <c r="K122" i="19" a="1"/>
  <c r="K102" i="19" a="1"/>
  <c r="K139" i="19" a="1"/>
  <c r="M98" i="19" a="1"/>
  <c r="K91" i="19" a="1"/>
  <c r="K4" i="19" a="1"/>
  <c r="J15" i="18" a="1"/>
  <c r="I29" i="18" a="1"/>
  <c r="K41" i="18" a="1"/>
  <c r="M53" i="18" a="1"/>
  <c r="L67" i="18" a="1"/>
  <c r="I8" i="18" a="1"/>
  <c r="K20" i="18" a="1"/>
  <c r="M32" i="18" a="1"/>
  <c r="L46" i="18" a="1"/>
  <c r="J58" i="18" a="1"/>
  <c r="I72" i="18" a="1"/>
  <c r="M11" i="18" a="1"/>
  <c r="L25" i="18" a="1"/>
  <c r="I13" i="19" a="1"/>
  <c r="J42" i="19" a="1"/>
  <c r="I75" i="19" a="1"/>
  <c r="L31" i="19" a="1"/>
  <c r="M60" i="19" a="1"/>
  <c r="I82" i="19" a="1"/>
  <c r="L94" i="19" a="1"/>
  <c r="M123" i="19" a="1"/>
  <c r="K133" i="19" a="1"/>
  <c r="K130" i="19" a="1"/>
  <c r="K83" i="19" a="1"/>
  <c r="M135" i="19" a="1"/>
  <c r="M16" i="18" a="1"/>
  <c r="J37" i="18" a="1"/>
  <c r="M14" i="18" a="1"/>
  <c r="K66" i="18" a="1"/>
  <c r="K45" i="18" a="1"/>
  <c r="J14" i="18" a="1"/>
  <c r="I52" i="18" a="1"/>
  <c r="J9" i="18" a="1"/>
  <c r="K35" i="18" a="1"/>
  <c r="L53" i="18" a="1"/>
  <c r="J65" i="18" a="1"/>
  <c r="M34" i="18" a="1"/>
  <c r="J82" i="18" a="1"/>
  <c r="I96" i="18" a="1"/>
  <c r="K108" i="18" a="1"/>
  <c r="M120" i="18" a="1"/>
  <c r="L134" i="18" a="1"/>
  <c r="K79" i="18" a="1"/>
  <c r="M91" i="18" a="1"/>
  <c r="K30" i="18" a="1"/>
  <c r="I86" i="18" a="1"/>
  <c r="K98" i="18" a="1"/>
  <c r="M81" i="18" a="1"/>
  <c r="L95" i="18" a="1"/>
  <c r="J107" i="18" a="1"/>
  <c r="I121" i="18" a="1"/>
  <c r="K133" i="18" a="1"/>
  <c r="I26" i="18" a="1"/>
  <c r="M84" i="18" a="1"/>
  <c r="L98" i="18" a="1"/>
  <c r="J110" i="18" a="1"/>
  <c r="I124" i="18" a="1"/>
  <c r="M26" i="18" a="1"/>
  <c r="K83" i="18" a="1"/>
  <c r="M95" i="18" a="1"/>
  <c r="L109" i="18" a="1"/>
  <c r="J121" i="18" a="1"/>
  <c r="I135" i="18" a="1"/>
  <c r="K126" i="18" a="1"/>
  <c r="K25" i="19" a="1"/>
  <c r="I56" i="19" a="1"/>
  <c r="I14" i="19" a="1"/>
  <c r="J43" i="19" a="1"/>
  <c r="L74" i="19" a="1"/>
  <c r="L64" i="19" a="1"/>
  <c r="J106" i="19" a="1"/>
  <c r="L137" i="19" a="1"/>
  <c r="K62" i="19" a="1"/>
  <c r="K90" i="19" a="1"/>
  <c r="J124" i="19" a="1"/>
  <c r="J4" i="19" a="1"/>
  <c r="L30" i="18" a="1"/>
  <c r="K47" i="18" a="1"/>
  <c r="J24" i="18" a="1"/>
  <c r="L76" i="18" a="1"/>
  <c r="L55" i="18" a="1"/>
  <c r="J22" i="18" a="1"/>
  <c r="M52" i="18" a="1"/>
  <c r="L13" i="18" a="1"/>
  <c r="I39" i="18" a="1"/>
  <c r="I55" i="18" a="1"/>
  <c r="K67" i="18" a="1"/>
  <c r="L40" i="18" a="1"/>
  <c r="K84" i="18" a="1"/>
  <c r="M96" i="18" a="1"/>
  <c r="L110" i="18" a="1"/>
  <c r="J122" i="18" a="1"/>
  <c r="K6" i="18" a="1"/>
  <c r="L81" i="18" a="1"/>
  <c r="J93" i="18" a="1"/>
  <c r="J36" i="18" a="1"/>
  <c r="M86" i="18" a="1"/>
  <c r="M42" i="18" a="1"/>
  <c r="J83" i="18" a="1"/>
  <c r="I97" i="18" a="1"/>
  <c r="K109" i="18" a="1"/>
  <c r="M121" i="18" a="1"/>
  <c r="L135" i="18" a="1"/>
  <c r="M66" i="18" a="1"/>
  <c r="J86" i="18" a="1"/>
  <c r="I100" i="18" a="1"/>
  <c r="K112" i="18" a="1"/>
  <c r="M124" i="18" a="1"/>
  <c r="L32" i="18" a="1"/>
  <c r="L85" i="18" a="1"/>
  <c r="J97" i="18" a="1"/>
  <c r="I111" i="18" a="1"/>
  <c r="K123" i="18" a="1"/>
  <c r="M135" i="18" a="1"/>
  <c r="I74" i="18" a="1"/>
  <c r="I90" i="18" a="1"/>
  <c r="K102" i="18" a="1"/>
  <c r="M114" i="18" a="1"/>
  <c r="L128" i="18" a="1"/>
  <c r="J140" i="18" a="1"/>
  <c r="K127" i="18" a="1"/>
  <c r="J145" i="18" a="1"/>
  <c r="I147" i="18" a="1"/>
  <c r="J95" i="18" a="1"/>
  <c r="J136" i="18" a="1"/>
  <c r="L100" i="18" a="1"/>
  <c r="K143" i="18" a="1"/>
  <c r="I85" i="18" a="1"/>
  <c r="I140" i="18" a="1"/>
  <c r="J101" i="18" a="1"/>
  <c r="I134" i="18" a="1"/>
  <c r="I142" i="18" a="1"/>
  <c r="I123" i="18" a="1"/>
  <c r="M101" i="18" a="1"/>
  <c r="L139" i="18" a="1"/>
  <c r="K141" i="18" a="1"/>
  <c r="M134" i="18" a="1"/>
  <c r="I4" i="18" a="1"/>
  <c r="L121" i="18" a="1"/>
  <c r="I146" i="18" a="1"/>
  <c r="K122" i="18" a="1"/>
  <c r="L146" i="18" a="1"/>
  <c r="M37" i="19" a="1"/>
  <c r="K68" i="19" a="1"/>
  <c r="K26" i="19" a="1"/>
  <c r="I57" i="19" a="1"/>
  <c r="L13" i="19" a="1"/>
  <c r="J87" i="19" a="1"/>
  <c r="I120" i="19" a="1"/>
  <c r="L72" i="19" a="1"/>
  <c r="J86" i="19" a="1"/>
  <c r="I130" i="19" a="1"/>
  <c r="I106" i="19" a="1"/>
  <c r="I13" i="18" a="1"/>
  <c r="J42" i="18" a="1"/>
  <c r="I51" i="18" a="1"/>
  <c r="L28" i="18" a="1"/>
  <c r="L7" i="18" a="1"/>
  <c r="M57" i="18" a="1"/>
  <c r="L26" i="18" a="1"/>
  <c r="M60" i="18" a="1"/>
  <c r="M15" i="18" a="1"/>
  <c r="J41" i="18" a="1"/>
  <c r="M55" i="18" a="1"/>
  <c r="L69" i="18" a="1"/>
  <c r="K46" i="18" a="1"/>
  <c r="L86" i="18" a="1"/>
  <c r="J98" i="18" a="1"/>
  <c r="I112" i="18" a="1"/>
  <c r="K124" i="18" a="1"/>
  <c r="J12" i="18" a="1"/>
  <c r="I83" i="18" a="1"/>
  <c r="K95" i="18" a="1"/>
  <c r="I42" i="18" a="1"/>
  <c r="J88" i="18" a="1"/>
  <c r="L48" i="18" a="1"/>
  <c r="K85" i="18" a="1"/>
  <c r="M97" i="18" a="1"/>
  <c r="L111" i="18" a="1"/>
  <c r="J123" i="18" a="1"/>
  <c r="I137" i="18" a="1"/>
  <c r="L72" i="18" a="1"/>
  <c r="K88" i="18" a="1"/>
  <c r="M100" i="18" a="1"/>
  <c r="L114" i="18" a="1"/>
  <c r="J126" i="18" a="1"/>
  <c r="K38" i="18" a="1"/>
  <c r="I87" i="18" a="1"/>
  <c r="K99" i="18" a="1"/>
  <c r="M111" i="18" a="1"/>
  <c r="L125" i="18" a="1"/>
  <c r="J137" i="18" a="1"/>
  <c r="K78" i="18" a="1"/>
  <c r="M90" i="18" a="1"/>
  <c r="L104" i="18" a="1"/>
  <c r="J116" i="18" a="1"/>
  <c r="I130" i="18" a="1"/>
  <c r="J28" i="18" a="1"/>
  <c r="K129" i="18" a="1"/>
  <c r="K147" i="18" a="1"/>
  <c r="I115" i="18" a="1"/>
  <c r="J104" i="18" a="1"/>
  <c r="L138" i="18" a="1"/>
  <c r="J112" i="18" a="1"/>
  <c r="M147" i="18" a="1"/>
  <c r="I101" i="18" a="1"/>
  <c r="L142" i="18" a="1"/>
  <c r="J103" i="18" a="1"/>
  <c r="M136" i="18" a="1"/>
  <c r="L16" i="18" a="1"/>
  <c r="J144" i="18" a="1"/>
  <c r="J117" i="18" a="1"/>
  <c r="K121" i="18" a="1"/>
  <c r="J87" i="18" a="1"/>
  <c r="J147" i="18" a="1"/>
  <c r="J17" i="18" a="1"/>
  <c r="K100" i="18" a="1"/>
  <c r="I18" i="18" a="1"/>
  <c r="L97" i="18" a="1"/>
  <c r="I78" i="18" a="1"/>
  <c r="K54" i="18" a="1"/>
  <c r="J99" i="18" a="1"/>
  <c r="K125" i="18" a="1"/>
  <c r="K77" i="18" a="1"/>
  <c r="J102" i="18" a="1"/>
  <c r="K128" i="18" a="1"/>
  <c r="M87" i="18" a="1"/>
  <c r="J113" i="18" a="1"/>
  <c r="K139" i="18" a="1"/>
  <c r="J92" i="18" a="1"/>
  <c r="K118" i="18" a="1"/>
  <c r="M74" i="18" a="1"/>
  <c r="K106" i="18" a="1"/>
  <c r="I110" i="18" a="1"/>
  <c r="I118" i="18" a="1"/>
  <c r="M102" i="18" a="1"/>
  <c r="I107" i="18" a="1"/>
  <c r="I93" i="18" a="1"/>
  <c r="I125" i="18" a="1"/>
  <c r="K111" i="18" a="1"/>
  <c r="K116" i="18" a="1"/>
  <c r="I129" i="18" a="1"/>
  <c r="L106" i="18" a="1"/>
  <c r="M103" i="18" a="1"/>
  <c r="M82" i="18" a="1"/>
  <c r="K134" i="18" a="1"/>
  <c r="I34" i="18" a="1"/>
  <c r="M118" i="18" a="1"/>
  <c r="M10" i="18" a="1"/>
  <c r="M109" i="18" a="1"/>
  <c r="K86" i="18" a="1"/>
  <c r="J143" i="18" a="1"/>
  <c r="I126" i="18" a="1"/>
  <c r="K146" i="18" a="1"/>
  <c r="L88" i="18" a="1"/>
  <c r="L51" i="19" a="1"/>
  <c r="I11" i="19" a="1"/>
  <c r="M38" i="19" a="1"/>
  <c r="K69" i="19" a="1"/>
  <c r="J25" i="19" a="1"/>
  <c r="I101" i="19" a="1"/>
  <c r="K132" i="19" a="1"/>
  <c r="M86" i="19" a="1"/>
  <c r="I100" i="19" a="1"/>
  <c r="M122" i="19" a="1"/>
  <c r="I146" i="19" a="1"/>
  <c r="K25" i="18" a="1"/>
  <c r="I56" i="18" a="1"/>
  <c r="M59" i="18" a="1"/>
  <c r="I38" i="18" a="1"/>
  <c r="I17" i="18" a="1"/>
  <c r="J67" i="18" a="1"/>
  <c r="I28" i="18" a="1"/>
  <c r="K64" i="18" a="1"/>
  <c r="K43" i="18" a="1"/>
  <c r="J57" i="18" a="1"/>
  <c r="I71" i="18" a="1"/>
  <c r="J52" i="18" a="1"/>
  <c r="I88" i="18" a="1"/>
  <c r="M112" i="18" a="1"/>
  <c r="L126" i="18" a="1"/>
  <c r="M83" i="18" a="1"/>
  <c r="K90" i="18" a="1"/>
  <c r="L87" i="18" a="1"/>
  <c r="I113" i="18" a="1"/>
  <c r="M137" i="18" a="1"/>
  <c r="L90" i="18" a="1"/>
  <c r="I116" i="18" a="1"/>
  <c r="J44" i="18" a="1"/>
  <c r="L101" i="18" a="1"/>
  <c r="I127" i="18" a="1"/>
  <c r="L80" i="18" a="1"/>
  <c r="I106" i="18" a="1"/>
  <c r="M130" i="18" a="1"/>
  <c r="J133" i="18" a="1"/>
  <c r="K130" i="18" a="1"/>
  <c r="M139" i="18" a="1"/>
  <c r="K103" i="18" a="1"/>
  <c r="I144" i="18" a="1"/>
  <c r="J141" i="18" a="1"/>
  <c r="L99" i="18" a="1"/>
  <c r="L140" i="18" a="1"/>
  <c r="M93" i="18" a="1"/>
  <c r="L64" i="18" a="1"/>
  <c r="L8" i="18" a="1"/>
  <c r="I79" i="18" a="1"/>
  <c r="J129" i="18" a="1"/>
  <c r="J108" i="18" a="1"/>
  <c r="M115" i="18" a="1"/>
  <c r="M125" i="18" a="1"/>
  <c r="K114" i="18" a="1"/>
  <c r="K113" i="18" a="1"/>
  <c r="M126" i="18" a="1"/>
  <c r="K62" i="18" a="1"/>
  <c r="L131" i="18" a="1"/>
  <c r="J111" i="18" a="1"/>
  <c r="K119" i="18" a="1"/>
  <c r="J63" i="19" a="1"/>
  <c r="K23" i="19" a="1"/>
  <c r="L52" i="19" a="1"/>
  <c r="L10" i="19" a="1"/>
  <c r="I39" i="19" a="1"/>
  <c r="K113" i="19" a="1"/>
  <c r="K54" i="19" a="1"/>
  <c r="M81" i="19" a="1"/>
  <c r="K112" i="19" a="1"/>
  <c r="L143" i="19" a="1"/>
  <c r="L142" i="19" a="1"/>
  <c r="M37" i="18" a="1"/>
  <c r="K68" i="18" a="1"/>
  <c r="K63" i="18" a="1"/>
  <c r="J40" i="18" a="1"/>
  <c r="J19" i="18" a="1"/>
  <c r="L71" i="18" a="1"/>
  <c r="I36" i="18" a="1"/>
  <c r="L66" i="18" a="1"/>
  <c r="I23" i="18" a="1"/>
  <c r="L45" i="18" a="1"/>
  <c r="K59" i="18" a="1"/>
  <c r="M71" i="18" a="1"/>
  <c r="I58" i="18" a="1"/>
  <c r="M88" i="18" a="1"/>
  <c r="L102" i="18" a="1"/>
  <c r="J114" i="18" a="1"/>
  <c r="I128" i="18" a="1"/>
  <c r="M58" i="18" a="1"/>
  <c r="J85" i="18" a="1"/>
  <c r="I99" i="18" a="1"/>
  <c r="M78" i="18" a="1"/>
  <c r="L92" i="18" a="1"/>
  <c r="J60" i="18" a="1"/>
  <c r="I89" i="18" a="1"/>
  <c r="K101" i="18" a="1"/>
  <c r="M113" i="18" a="1"/>
  <c r="L127" i="18" a="1"/>
  <c r="J139" i="18" a="1"/>
  <c r="J78" i="18" a="1"/>
  <c r="I92" i="18" a="1"/>
  <c r="K104" i="18" a="1"/>
  <c r="M116" i="18" a="1"/>
  <c r="L130" i="18" a="1"/>
  <c r="I50" i="18" a="1"/>
  <c r="J89" i="18" a="1"/>
  <c r="I103" i="18" a="1"/>
  <c r="K115" i="18" a="1"/>
  <c r="M127" i="18" a="1"/>
  <c r="I10" i="18" a="1"/>
  <c r="I82" i="18" a="1"/>
  <c r="K94" i="18" a="1"/>
  <c r="M106" i="18" a="1"/>
  <c r="L120" i="18" a="1"/>
  <c r="J132" i="18" a="1"/>
  <c r="I102" i="18" a="1"/>
  <c r="K137" i="18" a="1"/>
  <c r="M131" i="18" a="1"/>
  <c r="M142" i="18" a="1"/>
  <c r="M123" i="18" a="1"/>
  <c r="M140" i="18" a="1"/>
  <c r="M133" i="18" a="1"/>
  <c r="J109" i="18" a="1"/>
  <c r="L108" i="18" a="1"/>
  <c r="M144" i="18" a="1"/>
  <c r="I109" i="18" a="1"/>
  <c r="L145" i="18" a="1"/>
  <c r="L105" i="18" a="1"/>
  <c r="M107" i="18" a="1"/>
  <c r="L132" i="18" a="1"/>
  <c r="L107" i="18" a="1"/>
  <c r="J119" i="18" a="1"/>
  <c r="M145" i="18" a="1"/>
  <c r="M35" i="19" a="1"/>
  <c r="L51" i="18" a="1"/>
  <c r="K50" i="18" a="1"/>
  <c r="I73" i="18" a="1"/>
  <c r="L74" i="18" a="1"/>
  <c r="M47" i="18" a="1"/>
  <c r="J73" i="18" a="1"/>
  <c r="J90" i="18" a="1"/>
  <c r="M128" i="18" a="1"/>
  <c r="M99" i="18" a="1"/>
  <c r="I94" i="18" a="1"/>
  <c r="M89" i="18" a="1"/>
  <c r="J115" i="18" a="1"/>
  <c r="M92" i="18" a="1"/>
  <c r="I132" i="18" a="1"/>
  <c r="L117" i="18" a="1"/>
  <c r="L96" i="18" a="1"/>
  <c r="K138" i="18" a="1"/>
  <c r="K142" i="18" a="1"/>
  <c r="J146" i="18" a="1"/>
  <c r="L115" i="18" a="1"/>
  <c r="M4" i="18" a="1"/>
  <c r="J124" i="18" a="1"/>
  <c r="K140" i="18" a="1"/>
  <c r="J125" i="18" a="1"/>
  <c r="I77" i="19" a="1"/>
  <c r="J64" i="19" a="1"/>
  <c r="J22" i="19" a="1"/>
  <c r="K51" i="19" a="1"/>
  <c r="M125" i="19" a="1"/>
  <c r="J85" i="19" a="1"/>
  <c r="L95" i="19" a="1"/>
  <c r="M124" i="19" a="1"/>
  <c r="I143" i="19" a="1"/>
  <c r="L96" i="19" a="1"/>
  <c r="L9" i="18" a="1"/>
  <c r="L73" i="18" a="1"/>
  <c r="K29" i="18" a="1"/>
  <c r="J38" i="18" a="1"/>
  <c r="J25" i="18" a="1"/>
  <c r="L61" i="18" a="1"/>
  <c r="L78" i="18" a="1"/>
  <c r="I104" i="18" a="1"/>
  <c r="K87" i="18" a="1"/>
  <c r="J80" i="18" a="1"/>
  <c r="I66" i="18" a="1"/>
  <c r="L103" i="18" a="1"/>
  <c r="K80" i="18" a="1"/>
  <c r="J118" i="18" a="1"/>
  <c r="K91" i="18" a="1"/>
  <c r="M50" i="18" a="1"/>
  <c r="I122" i="18" a="1"/>
  <c r="K136" i="18" a="1"/>
  <c r="L137" i="18" a="1"/>
  <c r="M110" i="18" a="1"/>
  <c r="J138" i="18" a="1"/>
  <c r="M98" i="18" a="1"/>
  <c r="L83" i="18" a="1"/>
  <c r="L91" i="18" a="1"/>
  <c r="J4" i="18" a="1"/>
  <c r="M16" i="19" a="1"/>
  <c r="L49" i="19" a="1"/>
  <c r="K5" i="19" a="1"/>
  <c r="I36" i="19" a="1"/>
  <c r="M63" i="19" a="1"/>
  <c r="L139" i="19" a="1"/>
  <c r="I99" i="19" a="1"/>
  <c r="J107" i="19" a="1"/>
  <c r="L138" i="19" a="1"/>
  <c r="M74" i="19" a="1"/>
  <c r="M127" i="19" a="1"/>
  <c r="J63" i="18" a="1"/>
  <c r="J21" i="18" a="1"/>
  <c r="M75" i="18" a="1"/>
  <c r="I54" i="18" a="1"/>
  <c r="I33" i="18" a="1"/>
  <c r="L10" i="18" a="1"/>
  <c r="K40" i="18" a="1"/>
  <c r="M76" i="18" a="1"/>
  <c r="L29" i="18" a="1"/>
  <c r="J49" i="18" a="1"/>
  <c r="I63" i="18" a="1"/>
  <c r="K75" i="18" a="1"/>
  <c r="I80" i="18" a="1"/>
  <c r="K92" i="18" a="1"/>
  <c r="M104" i="18" a="1"/>
  <c r="L118" i="18" a="1"/>
  <c r="J130" i="18" a="1"/>
  <c r="K70" i="18" a="1"/>
  <c r="L89" i="18" a="1"/>
  <c r="M18" i="18" a="1"/>
  <c r="K82" i="18" a="1"/>
  <c r="M94" i="18" a="1"/>
  <c r="L79" i="18" a="1"/>
  <c r="J91" i="18" a="1"/>
  <c r="I105" i="18" a="1"/>
  <c r="K117" i="18" a="1"/>
  <c r="M129" i="18" a="1"/>
  <c r="K14" i="18" a="1"/>
  <c r="L82" i="18" a="1"/>
  <c r="J94" i="18" a="1"/>
  <c r="I108" i="18" a="1"/>
  <c r="K120" i="18" a="1"/>
  <c r="M132" i="18" a="1"/>
  <c r="M79" i="18" a="1"/>
  <c r="L93" i="18" a="1"/>
  <c r="J105" i="18" a="1"/>
  <c r="I119" i="18" a="1"/>
  <c r="K131" i="18" a="1"/>
  <c r="L56" i="18" a="1"/>
  <c r="J84" i="18" a="1"/>
  <c r="I98" i="18" a="1"/>
  <c r="K110" i="18" a="1"/>
  <c r="M122" i="18" a="1"/>
  <c r="L136" i="18" a="1"/>
  <c r="M117" i="18" a="1"/>
  <c r="L141" i="18" a="1"/>
  <c r="I141" i="18" a="1"/>
  <c r="M77" i="18" a="1"/>
  <c r="L129" i="18" a="1"/>
  <c r="L144" i="18" a="1"/>
  <c r="M141" i="18" a="1"/>
  <c r="L124" i="18" a="1"/>
  <c r="J120" i="18" a="1"/>
  <c r="M85" i="18" a="1"/>
  <c r="L116" i="18" a="1"/>
  <c r="K105" i="18" a="1"/>
  <c r="L143" i="18" a="1"/>
  <c r="I131" i="18" a="1"/>
  <c r="K144" i="18" a="1"/>
  <c r="I133" i="18" a="1"/>
  <c r="I145" i="18" a="1"/>
  <c r="L4" i="18" a="1"/>
  <c r="L30" i="19" a="1"/>
  <c r="J61" i="19" a="1"/>
  <c r="M17" i="19" a="1"/>
  <c r="K48" i="19" a="1"/>
  <c r="L77" i="19" a="1"/>
  <c r="M80" i="19" a="1"/>
  <c r="K111" i="19" a="1"/>
  <c r="I121" i="19" a="1"/>
  <c r="K99" i="19" a="1"/>
  <c r="I127" i="19" a="1"/>
  <c r="L85" i="19" a="1"/>
  <c r="I77" i="18" a="1"/>
  <c r="I35" i="18" a="1"/>
  <c r="L12" i="18" a="1"/>
  <c r="M62" i="18" a="1"/>
  <c r="M41" i="18" a="1"/>
  <c r="M12" i="18" a="1"/>
  <c r="K48" i="18" a="1"/>
  <c r="L5" i="18" a="1"/>
  <c r="I31" i="18" a="1"/>
  <c r="K51" i="18" a="1"/>
  <c r="M63" i="18" a="1"/>
  <c r="L77" i="18" a="1"/>
  <c r="M80" i="18" a="1"/>
  <c r="L94" i="18" a="1"/>
  <c r="J106" i="18" a="1"/>
  <c r="I120" i="18" a="1"/>
  <c r="K132" i="18" a="1"/>
  <c r="J76" i="18" a="1"/>
  <c r="I91" i="18" a="1"/>
  <c r="L24" i="18" a="1"/>
  <c r="L84" i="18" a="1"/>
  <c r="J96" i="18" a="1"/>
  <c r="I81" i="18" a="1"/>
  <c r="K93" i="18" a="1"/>
  <c r="M105" i="18" a="1"/>
  <c r="L119" i="18" a="1"/>
  <c r="J131" i="18" a="1"/>
  <c r="J20" i="18" a="1"/>
  <c r="I84" i="18" a="1"/>
  <c r="K96" i="18" a="1"/>
  <c r="M108" i="18" a="1"/>
  <c r="L122" i="18" a="1"/>
  <c r="J134" i="18" a="1"/>
  <c r="J81" i="18" a="1"/>
  <c r="I95" i="18" a="1"/>
  <c r="K107" i="18" a="1"/>
  <c r="M119" i="18" a="1"/>
  <c r="L133" i="18" a="1"/>
  <c r="L112" i="18" a="1"/>
  <c r="I138" i="18" a="1"/>
  <c r="I143" i="18" a="1"/>
  <c r="K145" i="18" a="1"/>
  <c r="L113" i="18" a="1"/>
  <c r="M138" i="18" a="1"/>
  <c r="J79" i="18" a="1"/>
  <c r="K22" i="18" a="1"/>
  <c r="M143" i="18" a="1"/>
  <c r="K97" i="18" a="1"/>
  <c r="J135" i="18" a="1"/>
  <c r="M146" i="18" a="1"/>
  <c r="I139" i="18" a="1"/>
  <c r="L123" i="18" a="1"/>
  <c r="K135" i="18" a="1"/>
  <c r="J127" i="18" a="1"/>
  <c r="K4" i="18" a="1"/>
  <c r="I136" i="18" a="1"/>
  <c r="K81" i="18" a="1"/>
  <c r="J142" i="18" a="1"/>
  <c r="L147" i="18" a="1"/>
  <c r="J128" i="18" a="1"/>
  <c r="K89" i="18" a="1"/>
  <c r="I117" i="18" a="1"/>
  <c r="J68" i="18" a="1"/>
  <c r="J100" i="18" a="1"/>
  <c r="I114" i="18" a="1"/>
  <c r="Q29" i="17" a="1"/>
  <c r="Q61" i="17" a="1"/>
  <c r="Q93" i="17" a="1"/>
  <c r="Q125" i="17" a="1"/>
  <c r="Q10" i="17" a="1"/>
  <c r="Q42" i="17" a="1"/>
  <c r="Q74" i="17" a="1"/>
  <c r="Q106" i="17" a="1"/>
  <c r="Q142" i="17" a="1"/>
  <c r="Q27" i="17" a="1"/>
  <c r="Q59" i="17" a="1"/>
  <c r="Q91" i="17" a="1"/>
  <c r="Q127" i="17" a="1"/>
  <c r="Q16" i="17" a="1"/>
  <c r="Q48" i="17" a="1"/>
  <c r="Q80" i="17" a="1"/>
  <c r="Q112" i="17" a="1"/>
  <c r="Q144" i="17" a="1"/>
  <c r="K13" i="17" a="1"/>
  <c r="L23" i="17" a="1"/>
  <c r="M33" i="17" a="1"/>
  <c r="K45" i="17" a="1"/>
  <c r="L55" i="17" a="1"/>
  <c r="O12" i="17" a="1"/>
  <c r="P22" i="17" a="1"/>
  <c r="P5" i="17" a="1"/>
  <c r="N17" i="17" a="1"/>
  <c r="O27" i="17" a="1"/>
  <c r="P37" i="17" a="1"/>
  <c r="N49" i="17" a="1"/>
  <c r="N8" i="17" a="1"/>
  <c r="O18" i="17" a="1"/>
  <c r="P28" i="17" a="1"/>
  <c r="M13" i="17" a="1"/>
  <c r="K25" i="17" a="1"/>
  <c r="L35" i="17" a="1"/>
  <c r="M45" i="17" a="1"/>
  <c r="K57" i="17" a="1"/>
  <c r="N14" i="17" a="1"/>
  <c r="O24" i="17" a="1"/>
  <c r="P34" i="17" a="1"/>
  <c r="N46" i="17" a="1"/>
  <c r="O56" i="17" a="1"/>
  <c r="N13" i="17" a="1"/>
  <c r="O23" i="17" a="1"/>
  <c r="P33" i="17" a="1"/>
  <c r="N45" i="17" a="1"/>
  <c r="O55" i="17" a="1"/>
  <c r="P24" i="17" a="1"/>
  <c r="P58" i="17" a="1"/>
  <c r="N69" i="17" a="1"/>
  <c r="O79" i="17" a="1"/>
  <c r="P89" i="17" a="1"/>
  <c r="N12" i="17" a="1"/>
  <c r="L56" i="17" a="1"/>
  <c r="K70" i="17" a="1"/>
  <c r="L80" i="17" a="1"/>
  <c r="M90" i="17" a="1"/>
  <c r="K30" i="17" a="1"/>
  <c r="M56" i="17" a="1"/>
  <c r="K69" i="17" a="1"/>
  <c r="L79" i="17" a="1"/>
  <c r="M89" i="17" a="1"/>
  <c r="O22" i="17" a="1"/>
  <c r="N63" i="17" a="1"/>
  <c r="K84" i="17" a="1"/>
  <c r="O97" i="17" a="1"/>
  <c r="P108" i="17" a="1"/>
  <c r="O30" i="17" a="1"/>
  <c r="K67" i="17" a="1"/>
  <c r="Q33" i="17" a="1"/>
  <c r="Q65" i="17" a="1"/>
  <c r="Q97" i="17" a="1"/>
  <c r="Q129" i="17" a="1"/>
  <c r="Q14" i="17" a="1"/>
  <c r="Q46" i="17" a="1"/>
  <c r="Q78" i="17" a="1"/>
  <c r="Q114" i="17" a="1"/>
  <c r="Q146" i="17" a="1"/>
  <c r="Q31" i="17" a="1"/>
  <c r="Q63" i="17" a="1"/>
  <c r="Q95" i="17" a="1"/>
  <c r="Q131" i="17" a="1"/>
  <c r="Q20" i="17" a="1"/>
  <c r="Q52" i="17" a="1"/>
  <c r="Q84" i="17" a="1"/>
  <c r="Q116" i="17" a="1"/>
  <c r="Q4" i="17" a="1"/>
  <c r="O13" i="17" a="1"/>
  <c r="P23" i="17" a="1"/>
  <c r="N35" i="17" a="1"/>
  <c r="O45" i="17" a="1"/>
  <c r="P55" i="17" a="1"/>
  <c r="L14" i="17" a="1"/>
  <c r="M24" i="17" a="1"/>
  <c r="M7" i="17" a="1"/>
  <c r="K19" i="17" a="1"/>
  <c r="L29" i="17" a="1"/>
  <c r="M39" i="17" a="1"/>
  <c r="K51" i="17" a="1"/>
  <c r="K10" i="17" a="1"/>
  <c r="L20" i="17" a="1"/>
  <c r="M30" i="17" a="1"/>
  <c r="N15" i="17" a="1"/>
  <c r="O25" i="17" a="1"/>
  <c r="P35" i="17" a="1"/>
  <c r="N47" i="17" a="1"/>
  <c r="O57" i="17" a="1"/>
  <c r="K16" i="17" a="1"/>
  <c r="L26" i="17" a="1"/>
  <c r="M36" i="17" a="1"/>
  <c r="K48" i="17" a="1"/>
  <c r="L58" i="17" a="1"/>
  <c r="K15" i="17" a="1"/>
  <c r="L25" i="17" a="1"/>
  <c r="M35" i="17" a="1"/>
  <c r="K47" i="17" a="1"/>
  <c r="L57" i="17" a="1"/>
  <c r="O34" i="17" a="1"/>
  <c r="M59" i="17" a="1"/>
  <c r="K71" i="17" a="1"/>
  <c r="L81" i="17" a="1"/>
  <c r="M91" i="17" a="1"/>
  <c r="P16" i="17" a="1"/>
  <c r="N60" i="17" a="1"/>
  <c r="O70" i="17" a="1"/>
  <c r="P80" i="17" a="1"/>
  <c r="N92" i="17" a="1"/>
  <c r="L32" i="17" a="1"/>
  <c r="N59" i="17" a="1"/>
  <c r="O69" i="17" a="1"/>
  <c r="P79" i="17" a="1"/>
  <c r="N91" i="17" a="1"/>
  <c r="N28" i="17" a="1"/>
  <c r="K66" i="17" a="1"/>
  <c r="P85" i="17" a="1"/>
  <c r="L100" i="17" a="1"/>
  <c r="M110" i="17" a="1"/>
  <c r="M42" i="17" a="1"/>
  <c r="P68" i="17" a="1"/>
  <c r="L83" i="17" a="1"/>
  <c r="Q5" i="17" a="1"/>
  <c r="Q37" i="17" a="1"/>
  <c r="Q69" i="17" a="1"/>
  <c r="Q101" i="17" a="1"/>
  <c r="Q133" i="17" a="1"/>
  <c r="Q18" i="17" a="1"/>
  <c r="Q50" i="17" a="1"/>
  <c r="Q82" i="17" a="1"/>
  <c r="Q118" i="17" a="1"/>
  <c r="Q99" i="17" a="1"/>
  <c r="Q35" i="17" a="1"/>
  <c r="Q67" i="17" a="1"/>
  <c r="Q103" i="17" a="1"/>
  <c r="Q135" i="17" a="1"/>
  <c r="Q24" i="17" a="1"/>
  <c r="Q56" i="17" a="1"/>
  <c r="Q88" i="17" a="1"/>
  <c r="Q120" i="17" a="1"/>
  <c r="K5" i="17" a="1"/>
  <c r="L15" i="17" a="1"/>
  <c r="M25" i="17" a="1"/>
  <c r="K37" i="17" a="1"/>
  <c r="L47" i="17" a="1"/>
  <c r="M57" i="17" a="1"/>
  <c r="P14" i="17" a="1"/>
  <c r="N26" i="17" a="1"/>
  <c r="N9" i="17" a="1"/>
  <c r="O19" i="17" a="1"/>
  <c r="P29" i="17" a="1"/>
  <c r="N41" i="17" a="1"/>
  <c r="O51" i="17" a="1"/>
  <c r="O10" i="17" a="1"/>
  <c r="P20" i="17" a="1"/>
  <c r="M5" i="17" a="1"/>
  <c r="K17" i="17" a="1"/>
  <c r="L27" i="17" a="1"/>
  <c r="M37" i="17" a="1"/>
  <c r="K49" i="17" a="1"/>
  <c r="N6" i="17" a="1"/>
  <c r="O16" i="17" a="1"/>
  <c r="P26" i="17" a="1"/>
  <c r="N38" i="17" a="1"/>
  <c r="O48" i="17" a="1"/>
  <c r="N5" i="17" a="1"/>
  <c r="O15" i="17" a="1"/>
  <c r="P25" i="17" a="1"/>
  <c r="N37" i="17" a="1"/>
  <c r="O47" i="17" a="1"/>
  <c r="P57" i="17" a="1"/>
  <c r="K36" i="17" a="1"/>
  <c r="N61" i="17" a="1"/>
  <c r="O71" i="17" a="1"/>
  <c r="P81" i="17" a="1"/>
  <c r="N93" i="17" a="1"/>
  <c r="L36" i="17" a="1"/>
  <c r="K62" i="17" a="1"/>
  <c r="L72" i="17" a="1"/>
  <c r="M82" i="17" a="1"/>
  <c r="K94" i="17" a="1"/>
  <c r="N36" i="17" a="1"/>
  <c r="K61" i="17" a="1"/>
  <c r="L71" i="17" a="1"/>
  <c r="M81" i="17" a="1"/>
  <c r="K93" i="17" a="1"/>
  <c r="P32" i="17" a="1"/>
  <c r="P67" i="17" a="1"/>
  <c r="N86" i="17" a="1"/>
  <c r="P100" i="17" a="1"/>
  <c r="N112" i="17" a="1"/>
  <c r="L44" i="17" a="1"/>
  <c r="M71" i="17" a="1"/>
  <c r="Q9" i="17" a="1"/>
  <c r="Q41" i="17" a="1"/>
  <c r="Q73" i="17" a="1"/>
  <c r="Q105" i="17" a="1"/>
  <c r="Q137" i="17" a="1"/>
  <c r="Q22" i="17" a="1"/>
  <c r="Q54" i="17" a="1"/>
  <c r="Q86" i="17" a="1"/>
  <c r="Q122" i="17" a="1"/>
  <c r="Q7" i="17" a="1"/>
  <c r="Q39" i="17" a="1"/>
  <c r="Q71" i="17" a="1"/>
  <c r="Q107" i="17" a="1"/>
  <c r="Q139" i="17" a="1"/>
  <c r="Q28" i="17" a="1"/>
  <c r="Q60" i="17" a="1"/>
  <c r="Q92" i="17" a="1"/>
  <c r="Q124" i="17" a="1"/>
  <c r="O5" i="17" a="1"/>
  <c r="P15" i="17" a="1"/>
  <c r="N27" i="17" a="1"/>
  <c r="O37" i="17" a="1"/>
  <c r="P47" i="17" a="1"/>
  <c r="L6" i="17" a="1"/>
  <c r="M16" i="17" a="1"/>
  <c r="K28" i="17" a="1"/>
  <c r="K11" i="17" a="1"/>
  <c r="L21" i="17" a="1"/>
  <c r="M31" i="17" a="1"/>
  <c r="K43" i="17" a="1"/>
  <c r="L53" i="17" a="1"/>
  <c r="L12" i="17" a="1"/>
  <c r="M22" i="17" a="1"/>
  <c r="N7" i="17" a="1"/>
  <c r="O17" i="17" a="1"/>
  <c r="P27" i="17" a="1"/>
  <c r="N39" i="17" a="1"/>
  <c r="O49" i="17" a="1"/>
  <c r="K8" i="17" a="1"/>
  <c r="L18" i="17" a="1"/>
  <c r="M28" i="17" a="1"/>
  <c r="K40" i="17" a="1"/>
  <c r="L50" i="17" a="1"/>
  <c r="K7" i="17" a="1"/>
  <c r="L17" i="17" a="1"/>
  <c r="M27" i="17" a="1"/>
  <c r="K39" i="17" a="1"/>
  <c r="L49" i="17" a="1"/>
  <c r="K14" i="17" a="1"/>
  <c r="M40" i="17" a="1"/>
  <c r="K63" i="17" a="1"/>
  <c r="L73" i="17" a="1"/>
  <c r="M83" i="17" a="1"/>
  <c r="K95" i="17" a="1"/>
  <c r="N40" i="17" a="1"/>
  <c r="O62" i="17" a="1"/>
  <c r="P72" i="17" a="1"/>
  <c r="N84" i="17" a="1"/>
  <c r="O94" i="17" a="1"/>
  <c r="P40" i="17" a="1"/>
  <c r="O61" i="17" a="1"/>
  <c r="P71" i="17" a="1"/>
  <c r="N83" i="17" a="1"/>
  <c r="O93" i="17" a="1"/>
  <c r="K44" i="17" a="1"/>
  <c r="M70" i="17" a="1"/>
  <c r="M88" i="17" a="1"/>
  <c r="M102" i="17" a="1"/>
  <c r="K114" i="17" a="1"/>
  <c r="P46" i="17" a="1"/>
  <c r="K72" i="17" a="1"/>
  <c r="N87" i="17" a="1"/>
  <c r="N103" i="17" a="1"/>
  <c r="Q13" i="17" a="1"/>
  <c r="Q45" i="17" a="1"/>
  <c r="Q77" i="17" a="1"/>
  <c r="Q109" i="17" a="1"/>
  <c r="Q141" i="17" a="1"/>
  <c r="Q26" i="17" a="1"/>
  <c r="Q58" i="17" a="1"/>
  <c r="Q90" i="17" a="1"/>
  <c r="Q126" i="17" a="1"/>
  <c r="Q11" i="17" a="1"/>
  <c r="Q43" i="17" a="1"/>
  <c r="Q75" i="17" a="1"/>
  <c r="Q111" i="17" a="1"/>
  <c r="Q143" i="17" a="1"/>
  <c r="Q32" i="17" a="1"/>
  <c r="Q64" i="17" a="1"/>
  <c r="Q96" i="17" a="1"/>
  <c r="Q128" i="17" a="1"/>
  <c r="L7" i="17" a="1"/>
  <c r="M17" i="17" a="1"/>
  <c r="K29" i="17" a="1"/>
  <c r="L39" i="17" a="1"/>
  <c r="M49" i="17" a="1"/>
  <c r="P6" i="17" a="1"/>
  <c r="N18" i="17" a="1"/>
  <c r="O28" i="17" a="1"/>
  <c r="O11" i="17" a="1"/>
  <c r="P21" i="17" a="1"/>
  <c r="N33" i="17" a="1"/>
  <c r="O43" i="17" a="1"/>
  <c r="P53" i="17" a="1"/>
  <c r="P12" i="17" a="1"/>
  <c r="N24" i="17" a="1"/>
  <c r="K9" i="17" a="1"/>
  <c r="L19" i="17" a="1"/>
  <c r="M29" i="17" a="1"/>
  <c r="K41" i="17" a="1"/>
  <c r="L51" i="17" a="1"/>
  <c r="O8" i="17" a="1"/>
  <c r="P18" i="17" a="1"/>
  <c r="N30" i="17" a="1"/>
  <c r="O40" i="17" a="1"/>
  <c r="P50" i="17" a="1"/>
  <c r="O7" i="17" a="1"/>
  <c r="P17" i="17" a="1"/>
  <c r="N29" i="17" a="1"/>
  <c r="O39" i="17" a="1"/>
  <c r="P49" i="17" a="1"/>
  <c r="K6" i="17" a="1"/>
  <c r="O44" i="17" a="1"/>
  <c r="O63" i="17" a="1"/>
  <c r="P73" i="17" a="1"/>
  <c r="N85" i="17" a="1"/>
  <c r="O95" i="17" a="1"/>
  <c r="P44" i="17" a="1"/>
  <c r="L64" i="17" a="1"/>
  <c r="M74" i="17" a="1"/>
  <c r="K86" i="17" a="1"/>
  <c r="L96" i="17" a="1"/>
  <c r="K42" i="17" a="1"/>
  <c r="L63" i="17" a="1"/>
  <c r="M73" i="17" a="1"/>
  <c r="K85" i="17" a="1"/>
  <c r="L95" i="17" a="1"/>
  <c r="O46" i="17" a="1"/>
  <c r="O74" i="17" a="1"/>
  <c r="K89" i="17" a="1"/>
  <c r="N104" i="17" a="1"/>
  <c r="O114" i="17" a="1"/>
  <c r="P48" i="17" a="1"/>
  <c r="O75" i="17" a="1"/>
  <c r="K90" i="17" a="1"/>
  <c r="K105" i="17" a="1"/>
  <c r="Q17" i="17" a="1"/>
  <c r="Q49" i="17" a="1"/>
  <c r="Q81" i="17" a="1"/>
  <c r="Q113" i="17" a="1"/>
  <c r="Q145" i="17" a="1"/>
  <c r="Q30" i="17" a="1"/>
  <c r="Q62" i="17" a="1"/>
  <c r="Q94" i="17" a="1"/>
  <c r="Q130" i="17" a="1"/>
  <c r="Q15" i="17" a="1"/>
  <c r="Q47" i="17" a="1"/>
  <c r="Q79" i="17" a="1"/>
  <c r="Q115" i="17" a="1"/>
  <c r="Q147" i="17" a="1"/>
  <c r="Q36" i="17" a="1"/>
  <c r="Q68" i="17" a="1"/>
  <c r="Q100" i="17" a="1"/>
  <c r="Q132" i="17" a="1"/>
  <c r="P7" i="17" a="1"/>
  <c r="N19" i="17" a="1"/>
  <c r="O29" i="17" a="1"/>
  <c r="P39" i="17" a="1"/>
  <c r="N51" i="17" a="1"/>
  <c r="M8" i="17" a="1"/>
  <c r="K20" i="17" a="1"/>
  <c r="L30" i="17" a="1"/>
  <c r="L13" i="17" a="1"/>
  <c r="M23" i="17" a="1"/>
  <c r="K35" i="17" a="1"/>
  <c r="L45" i="17" a="1"/>
  <c r="M55" i="17" a="1"/>
  <c r="M14" i="17" a="1"/>
  <c r="K26" i="17" a="1"/>
  <c r="O9" i="17" a="1"/>
  <c r="P19" i="17" a="1"/>
  <c r="N31" i="17" a="1"/>
  <c r="O41" i="17" a="1"/>
  <c r="P51" i="17" a="1"/>
  <c r="L10" i="17" a="1"/>
  <c r="M20" i="17" a="1"/>
  <c r="K32" i="17" a="1"/>
  <c r="L42" i="17" a="1"/>
  <c r="M52" i="17" a="1"/>
  <c r="L9" i="17" a="1"/>
  <c r="M19" i="17" a="1"/>
  <c r="K31" i="17" a="1"/>
  <c r="L41" i="17" a="1"/>
  <c r="M51" i="17" a="1"/>
  <c r="O6" i="17" a="1"/>
  <c r="K46" i="17" a="1"/>
  <c r="L65" i="17" a="1"/>
  <c r="M75" i="17" a="1"/>
  <c r="K87" i="17" a="1"/>
  <c r="L97" i="17" a="1"/>
  <c r="L46" i="17" a="1"/>
  <c r="P64" i="17" a="1"/>
  <c r="N76" i="17" a="1"/>
  <c r="O86" i="17" a="1"/>
  <c r="P96" i="17" a="1"/>
  <c r="M46" i="17" a="1"/>
  <c r="P63" i="17" a="1"/>
  <c r="N75" i="17" a="1"/>
  <c r="O85" i="17" a="1"/>
  <c r="P95" i="17" a="1"/>
  <c r="N48" i="17" a="1"/>
  <c r="L77" i="17" a="1"/>
  <c r="P90" i="17" a="1"/>
  <c r="K106" i="17" a="1"/>
  <c r="L116" i="17" a="1"/>
  <c r="K58" i="17" a="1"/>
  <c r="M76" i="17" a="1"/>
  <c r="P91" i="17" a="1"/>
  <c r="O105" i="17" a="1"/>
  <c r="Q25" i="17" a="1"/>
  <c r="Q6" i="17" a="1"/>
  <c r="Q138" i="17" a="1"/>
  <c r="Q123" i="17" a="1"/>
  <c r="Q108" i="17" a="1"/>
  <c r="P31" i="17" a="1"/>
  <c r="L22" i="17" a="1"/>
  <c r="L37" i="17" a="1"/>
  <c r="L28" i="17" a="1"/>
  <c r="P43" i="17" a="1"/>
  <c r="L34" i="17" a="1"/>
  <c r="K23" i="17" a="1"/>
  <c r="N20" i="17" a="1"/>
  <c r="L89" i="17" a="1"/>
  <c r="O78" i="17" a="1"/>
  <c r="N67" i="17" a="1"/>
  <c r="P62" i="17" a="1"/>
  <c r="M118" i="17" a="1"/>
  <c r="O98" i="17" a="1"/>
  <c r="K113" i="17" a="1"/>
  <c r="M58" i="17" a="1"/>
  <c r="K73" i="17" a="1"/>
  <c r="P92" i="17" a="1"/>
  <c r="P106" i="17" a="1"/>
  <c r="N118" i="17" a="1"/>
  <c r="P78" i="17" a="1"/>
  <c r="M32" i="17" a="1"/>
  <c r="M84" i="17" a="1"/>
  <c r="M26" i="17" a="1"/>
  <c r="L68" i="17" a="1"/>
  <c r="N95" i="17" a="1"/>
  <c r="L111" i="17" a="1"/>
  <c r="P122" i="17" a="1"/>
  <c r="N134" i="17" a="1"/>
  <c r="K64" i="17" a="1"/>
  <c r="M87" i="17" a="1"/>
  <c r="M18" i="17" a="1"/>
  <c r="L75" i="17" a="1"/>
  <c r="N98" i="17" a="1"/>
  <c r="L113" i="17" a="1"/>
  <c r="K126" i="17" a="1"/>
  <c r="L136" i="17" a="1"/>
  <c r="M146" i="17" a="1"/>
  <c r="P61" i="17" a="1"/>
  <c r="M86" i="17" a="1"/>
  <c r="P104" i="17" a="1"/>
  <c r="K119" i="17" a="1"/>
  <c r="M129" i="17" a="1"/>
  <c r="K141" i="17" a="1"/>
  <c r="O52" i="17" a="1"/>
  <c r="O82" i="17" a="1"/>
  <c r="L102" i="17" a="1"/>
  <c r="N122" i="17" a="1"/>
  <c r="O132" i="17" a="1"/>
  <c r="P142" i="17" a="1"/>
  <c r="L125" i="17" a="1"/>
  <c r="P147" i="17" a="1"/>
  <c r="L104" i="17" a="1"/>
  <c r="N128" i="17" a="1"/>
  <c r="L103" i="17" a="1"/>
  <c r="L110" i="17" a="1"/>
  <c r="P131" i="17" a="1"/>
  <c r="N135" i="17" a="1"/>
  <c r="M123" i="17" a="1"/>
  <c r="O144" i="17" a="1"/>
  <c r="M131" i="17" a="1"/>
  <c r="N121" i="17" a="1"/>
  <c r="M141" i="17" a="1"/>
  <c r="O119" i="17" a="1"/>
  <c r="O122" i="17" a="1"/>
  <c r="K143" i="17" a="1"/>
  <c r="L129" i="17" a="1"/>
  <c r="I5" i="16" a="1"/>
  <c r="K17" i="16" a="1"/>
  <c r="M29" i="16" a="1"/>
  <c r="L43" i="16" a="1"/>
  <c r="J55" i="16" a="1"/>
  <c r="I69" i="16" a="1"/>
  <c r="M8" i="16" a="1"/>
  <c r="L22" i="16" a="1"/>
  <c r="J34" i="16" a="1"/>
  <c r="Q53" i="17" a="1"/>
  <c r="Q34" i="17" a="1"/>
  <c r="Q19" i="17" a="1"/>
  <c r="Q8" i="17" a="1"/>
  <c r="Q136" i="17" a="1"/>
  <c r="M41" i="17" a="1"/>
  <c r="P30" i="17" a="1"/>
  <c r="P45" i="17" a="1"/>
  <c r="L11" i="17" a="1"/>
  <c r="M53" i="17" a="1"/>
  <c r="P42" i="17" a="1"/>
  <c r="O31" i="17" a="1"/>
  <c r="M50" i="17" a="1"/>
  <c r="P97" i="17" a="1"/>
  <c r="L88" i="17" a="1"/>
  <c r="K77" i="17" a="1"/>
  <c r="N81" i="17" a="1"/>
  <c r="L60" i="17" a="1"/>
  <c r="L99" i="17" a="1"/>
  <c r="O113" i="17" a="1"/>
  <c r="L61" i="17" a="1"/>
  <c r="P74" i="17" a="1"/>
  <c r="M95" i="17" a="1"/>
  <c r="M108" i="17" a="1"/>
  <c r="K22" i="17" a="1"/>
  <c r="K80" i="17" a="1"/>
  <c r="K50" i="17" a="1"/>
  <c r="L91" i="17" a="1"/>
  <c r="N32" i="17" a="1"/>
  <c r="M69" i="17" a="1"/>
  <c r="O96" i="17" a="1"/>
  <c r="N115" i="17" a="1"/>
  <c r="M124" i="17" a="1"/>
  <c r="K136" i="17" a="1"/>
  <c r="O65" i="17" a="1"/>
  <c r="L90" i="17" a="1"/>
  <c r="L48" i="17" a="1"/>
  <c r="P76" i="17" a="1"/>
  <c r="N99" i="17" a="1"/>
  <c r="O115" i="17" a="1"/>
  <c r="O126" i="17" a="1"/>
  <c r="P136" i="17" a="1"/>
  <c r="K34" i="17" a="1"/>
  <c r="O64" i="17" a="1"/>
  <c r="K92" i="17" a="1"/>
  <c r="N105" i="17" a="1"/>
  <c r="P119" i="17" a="1"/>
  <c r="N131" i="17" a="1"/>
  <c r="O141" i="17" a="1"/>
  <c r="P56" i="17" a="1"/>
  <c r="P83" i="17" a="1"/>
  <c r="P105" i="17" a="1"/>
  <c r="K124" i="17" a="1"/>
  <c r="L134" i="17" a="1"/>
  <c r="M144" i="17" a="1"/>
  <c r="M127" i="17" a="1"/>
  <c r="K129" i="17" a="1"/>
  <c r="N108" i="17" a="1"/>
  <c r="O130" i="17" a="1"/>
  <c r="P123" i="17" a="1"/>
  <c r="P113" i="17" a="1"/>
  <c r="K137" i="17" a="1"/>
  <c r="O135" i="17" a="1"/>
  <c r="N125" i="17" a="1"/>
  <c r="L147" i="17" a="1"/>
  <c r="P146" i="17" a="1"/>
  <c r="O123" i="17" a="1"/>
  <c r="O145" i="17" a="1"/>
  <c r="P137" i="17" a="1"/>
  <c r="P124" i="17" a="1"/>
  <c r="O146" i="17" a="1"/>
  <c r="N142" i="17" a="1"/>
  <c r="M5" i="16" a="1"/>
  <c r="L19" i="16" a="1"/>
  <c r="J31" i="16" a="1"/>
  <c r="I45" i="16" a="1"/>
  <c r="K57" i="16" a="1"/>
  <c r="M69" i="16" a="1"/>
  <c r="J10" i="16" a="1"/>
  <c r="I24" i="16" a="1"/>
  <c r="K36" i="16" a="1"/>
  <c r="Q57" i="17" a="1"/>
  <c r="Q38" i="17" a="1"/>
  <c r="Q23" i="17" a="1"/>
  <c r="Q12" i="17" a="1"/>
  <c r="Q140" i="17" a="1"/>
  <c r="N43" i="17" a="1"/>
  <c r="L5" i="17" a="1"/>
  <c r="M47" i="17" a="1"/>
  <c r="P11" i="17" a="1"/>
  <c r="N55" i="17" a="1"/>
  <c r="M44" i="17" a="1"/>
  <c r="L33" i="17" a="1"/>
  <c r="O54" i="17" a="1"/>
  <c r="L8" i="17" a="1"/>
  <c r="P88" i="17" a="1"/>
  <c r="O77" i="17" a="1"/>
  <c r="L82" i="17" a="1"/>
  <c r="N64" i="17" a="1"/>
  <c r="P99" i="17" a="1"/>
  <c r="L115" i="17" a="1"/>
  <c r="N65" i="17" a="1"/>
  <c r="O76" i="17" a="1"/>
  <c r="K96" i="17" a="1"/>
  <c r="N110" i="17" a="1"/>
  <c r="P38" i="17" a="1"/>
  <c r="P82" i="17" a="1"/>
  <c r="L54" i="17" a="1"/>
  <c r="M92" i="17" a="1"/>
  <c r="O36" i="17" a="1"/>
  <c r="K75" i="17" a="1"/>
  <c r="M99" i="17" a="1"/>
  <c r="K118" i="17" a="1"/>
  <c r="N126" i="17" a="1"/>
  <c r="O136" i="17" a="1"/>
  <c r="P66" i="17" a="1"/>
  <c r="L94" i="17" a="1"/>
  <c r="L52" i="17" a="1"/>
  <c r="K82" i="17" a="1"/>
  <c r="K102" i="17" a="1"/>
  <c r="N117" i="17" a="1"/>
  <c r="L128" i="17" a="1"/>
  <c r="M138" i="17" a="1"/>
  <c r="L38" i="17" a="1"/>
  <c r="O68" i="17" a="1"/>
  <c r="L93" i="17" a="1"/>
  <c r="M107" i="17" a="1"/>
  <c r="M121" i="17" a="1"/>
  <c r="K133" i="17" a="1"/>
  <c r="L143" i="17" a="1"/>
  <c r="L62" i="17" a="1"/>
  <c r="N89" i="17" a="1"/>
  <c r="N106" i="17" a="1"/>
  <c r="O124" i="17" a="1"/>
  <c r="P134" i="17" a="1"/>
  <c r="N146" i="17" a="1"/>
  <c r="N129" i="17" a="1"/>
  <c r="P139" i="17" a="1"/>
  <c r="N113" i="17" a="1"/>
  <c r="P132" i="17" a="1"/>
  <c r="P145" i="17" a="1"/>
  <c r="K117" i="17" a="1"/>
  <c r="L139" i="17" a="1"/>
  <c r="K145" i="17" a="1"/>
  <c r="O127" i="17" a="1"/>
  <c r="N109" i="17" a="1"/>
  <c r="O42" i="17" a="1"/>
  <c r="P125" i="17" a="1"/>
  <c r="N66" i="17" a="1"/>
  <c r="L109" i="17" a="1"/>
  <c r="K130" i="17" a="1"/>
  <c r="M147" i="17" a="1"/>
  <c r="M4" i="17" a="1"/>
  <c r="J7" i="16" a="1"/>
  <c r="I21" i="16" a="1"/>
  <c r="K33" i="16" a="1"/>
  <c r="M45" i="16" a="1"/>
  <c r="L59" i="16" a="1"/>
  <c r="J71" i="16" a="1"/>
  <c r="K12" i="16" a="1"/>
  <c r="M24" i="16" a="1"/>
  <c r="L38" i="16" a="1"/>
  <c r="J50" i="16" a="1"/>
  <c r="I64" i="16" a="1"/>
  <c r="K76" i="16" a="1"/>
  <c r="L17" i="16" a="1"/>
  <c r="J29" i="16" a="1"/>
  <c r="I43" i="16" a="1"/>
  <c r="K55" i="16" a="1"/>
  <c r="M67" i="16" a="1"/>
  <c r="M6" i="16" a="1"/>
  <c r="L20" i="16" a="1"/>
  <c r="J32" i="16" a="1"/>
  <c r="I46" i="16" a="1"/>
  <c r="K58" i="16" a="1"/>
  <c r="M70" i="16" a="1"/>
  <c r="J11" i="16" a="1"/>
  <c r="I25" i="16" a="1"/>
  <c r="K37" i="16" a="1"/>
  <c r="M49" i="16" a="1"/>
  <c r="L63" i="16" a="1"/>
  <c r="J75" i="16" a="1"/>
  <c r="K16" i="16" a="1"/>
  <c r="M28" i="16" a="1"/>
  <c r="L42" i="16" a="1"/>
  <c r="J54" i="16" a="1"/>
  <c r="I68" i="16" a="1"/>
  <c r="I7" i="16" a="1"/>
  <c r="K19" i="16" a="1"/>
  <c r="M31" i="16" a="1"/>
  <c r="L45" i="16" a="1"/>
  <c r="J57" i="16" a="1"/>
  <c r="I71" i="16" a="1"/>
  <c r="J60" i="16" a="1"/>
  <c r="L88" i="16" a="1"/>
  <c r="J100" i="16" a="1"/>
  <c r="I114" i="16" a="1"/>
  <c r="K126" i="16" a="1"/>
  <c r="M138" i="16" a="1"/>
  <c r="M77" i="16" a="1"/>
  <c r="L91" i="16" a="1"/>
  <c r="J103" i="16" a="1"/>
  <c r="Q85" i="17" a="1"/>
  <c r="Q66" i="17" a="1"/>
  <c r="Q51" i="17" a="1"/>
  <c r="Q40" i="17" a="1"/>
  <c r="M9" i="17" a="1"/>
  <c r="K53" i="17" a="1"/>
  <c r="P13" i="17" a="1"/>
  <c r="N57" i="17" a="1"/>
  <c r="M21" i="17" a="1"/>
  <c r="P10" i="17" a="1"/>
  <c r="N54" i="17" a="1"/>
  <c r="P41" i="17" a="1"/>
  <c r="P65" i="17" a="1"/>
  <c r="N50" i="17" a="1"/>
  <c r="M98" i="17" a="1"/>
  <c r="L87" i="17" a="1"/>
  <c r="O92" i="17" a="1"/>
  <c r="L78" i="17" a="1"/>
  <c r="M101" i="17" a="1"/>
  <c r="P115" i="17" a="1"/>
  <c r="L66" i="17" a="1"/>
  <c r="M77" i="17" a="1"/>
  <c r="M100" i="17" a="1"/>
  <c r="K112" i="17" a="1"/>
  <c r="K54" i="17" a="1"/>
  <c r="K88" i="17" a="1"/>
  <c r="P59" i="17" a="1"/>
  <c r="K98" i="17" a="1"/>
  <c r="L40" i="17" a="1"/>
  <c r="L76" i="17" a="1"/>
  <c r="K100" i="17" a="1"/>
  <c r="P118" i="17" a="1"/>
  <c r="K128" i="17" a="1"/>
  <c r="L138" i="17" a="1"/>
  <c r="N72" i="17" a="1"/>
  <c r="K97" i="17" a="1"/>
  <c r="M60" i="17" a="1"/>
  <c r="O83" i="17" a="1"/>
  <c r="P103" i="17" a="1"/>
  <c r="L118" i="17" a="1"/>
  <c r="P128" i="17" a="1"/>
  <c r="N140" i="17" a="1"/>
  <c r="M48" i="17" a="1"/>
  <c r="N71" i="17" a="1"/>
  <c r="P94" i="17" a="1"/>
  <c r="K108" i="17" a="1"/>
  <c r="N123" i="17" a="1"/>
  <c r="O133" i="17" a="1"/>
  <c r="P143" i="17" a="1"/>
  <c r="M63" i="17" a="1"/>
  <c r="O90" i="17" a="1"/>
  <c r="K109" i="17" a="1"/>
  <c r="L126" i="17" a="1"/>
  <c r="M136" i="17" a="1"/>
  <c r="O100" i="17" a="1"/>
  <c r="O131" i="17" a="1"/>
  <c r="K144" i="17" a="1"/>
  <c r="M115" i="17" a="1"/>
  <c r="K138" i="17" a="1"/>
  <c r="K127" i="17" a="1"/>
  <c r="K121" i="17" a="1"/>
  <c r="L141" i="17" a="1"/>
  <c r="O38" i="17" a="1"/>
  <c r="P129" i="17" a="1"/>
  <c r="M119" i="17" a="1"/>
  <c r="N74" i="17" a="1"/>
  <c r="K131" i="17" a="1"/>
  <c r="N114" i="17" a="1"/>
  <c r="K111" i="17" a="1"/>
  <c r="L132" i="17" a="1"/>
  <c r="O107" i="17" a="1"/>
  <c r="P4" i="17" a="1"/>
  <c r="K9" i="16" a="1"/>
  <c r="M21" i="16" a="1"/>
  <c r="L35" i="16" a="1"/>
  <c r="J47" i="16" a="1"/>
  <c r="I61" i="16" a="1"/>
  <c r="K73" i="16" a="1"/>
  <c r="L14" i="16" a="1"/>
  <c r="J26" i="16" a="1"/>
  <c r="I40" i="16" a="1"/>
  <c r="K52" i="16" a="1"/>
  <c r="M64" i="16" a="1"/>
  <c r="J5" i="16" a="1"/>
  <c r="I19" i="16" a="1"/>
  <c r="K31" i="16" a="1"/>
  <c r="M43" i="16" a="1"/>
  <c r="L57" i="16" a="1"/>
  <c r="J69" i="16" a="1"/>
  <c r="J8" i="16" a="1"/>
  <c r="I22" i="16" a="1"/>
  <c r="K34" i="16" a="1"/>
  <c r="M46" i="16" a="1"/>
  <c r="L60" i="16" a="1"/>
  <c r="J72" i="16" a="1"/>
  <c r="K13" i="16" a="1"/>
  <c r="M25" i="16" a="1"/>
  <c r="L39" i="16" a="1"/>
  <c r="J51" i="16" a="1"/>
  <c r="I65" i="16" a="1"/>
  <c r="K77" i="16" a="1"/>
  <c r="L18" i="16" a="1"/>
  <c r="J30" i="16" a="1"/>
  <c r="I44" i="16" a="1"/>
  <c r="K56" i="16" a="1"/>
  <c r="M68" i="16" a="1"/>
  <c r="M7" i="16" a="1"/>
  <c r="L21" i="16" a="1"/>
  <c r="J33" i="16" a="1"/>
  <c r="I47" i="16" a="1"/>
  <c r="K59" i="16" a="1"/>
  <c r="M71" i="16" a="1"/>
  <c r="I66" i="16" a="1"/>
  <c r="I90" i="16" a="1"/>
  <c r="K102" i="16" a="1"/>
  <c r="M114" i="16" a="1"/>
  <c r="L128" i="16" a="1"/>
  <c r="J140" i="16" a="1"/>
  <c r="J79" i="16" a="1"/>
  <c r="I93" i="16" a="1"/>
  <c r="K105" i="16" a="1"/>
  <c r="Q89" i="17" a="1"/>
  <c r="Q70" i="17" a="1"/>
  <c r="Q55" i="17" a="1"/>
  <c r="Q44" i="17" a="1"/>
  <c r="N11" i="17" a="1"/>
  <c r="O53" i="17" a="1"/>
  <c r="M15" i="17" a="1"/>
  <c r="M6" i="17" a="1"/>
  <c r="N23" i="17" a="1"/>
  <c r="M12" i="17" a="1"/>
  <c r="K56" i="17" a="1"/>
  <c r="M43" i="17" a="1"/>
  <c r="M67" i="17" a="1"/>
  <c r="P54" i="17" a="1"/>
  <c r="P8" i="17" a="1"/>
  <c r="P87" i="17" a="1"/>
  <c r="M93" i="17" a="1"/>
  <c r="O80" i="17" a="1"/>
  <c r="L107" i="17" a="1"/>
  <c r="M117" i="17" a="1"/>
  <c r="K68" i="17" a="1"/>
  <c r="O81" i="17" a="1"/>
  <c r="N102" i="17" a="1"/>
  <c r="O112" i="17" a="1"/>
  <c r="M62" i="17" a="1"/>
  <c r="O89" i="17" a="1"/>
  <c r="K65" i="17" a="1"/>
  <c r="K99" i="17" a="1"/>
  <c r="M54" i="17" a="1"/>
  <c r="P77" i="17" a="1"/>
  <c r="P101" i="17" a="1"/>
  <c r="N119" i="17" a="1"/>
  <c r="O128" i="17" a="1"/>
  <c r="P138" i="17" a="1"/>
  <c r="O73" i="17" a="1"/>
  <c r="L98" i="17" a="1"/>
  <c r="M64" i="17" a="1"/>
  <c r="P84" i="17" a="1"/>
  <c r="M106" i="17" a="1"/>
  <c r="L120" i="17" a="1"/>
  <c r="M130" i="17" a="1"/>
  <c r="K142" i="17" a="1"/>
  <c r="N52" i="17" a="1"/>
  <c r="O72" i="17" a="1"/>
  <c r="P98" i="17" a="1"/>
  <c r="P109" i="17" a="1"/>
  <c r="K125" i="17" a="1"/>
  <c r="L135" i="17" a="1"/>
  <c r="M145" i="17" a="1"/>
  <c r="L70" i="17" a="1"/>
  <c r="M96" i="17" a="1"/>
  <c r="P110" i="17" a="1"/>
  <c r="P126" i="17" a="1"/>
  <c r="N138" i="17" a="1"/>
  <c r="K110" i="17" a="1"/>
  <c r="P133" i="17" a="1"/>
  <c r="O109" i="17" a="1"/>
  <c r="O118" i="17" a="1"/>
  <c r="L140" i="17" a="1"/>
  <c r="P141" i="17" a="1"/>
  <c r="L123" i="17" a="1"/>
  <c r="O143" i="17" a="1"/>
  <c r="O101" i="17" a="1"/>
  <c r="K135" i="17" a="1"/>
  <c r="O137" i="17" a="1"/>
  <c r="M85" i="17" a="1"/>
  <c r="L133" i="17" a="1"/>
  <c r="L131" i="17" a="1"/>
  <c r="P112" i="17" a="1"/>
  <c r="M134" i="17" a="1"/>
  <c r="M133" i="17" a="1"/>
  <c r="L4" i="17" a="1"/>
  <c r="L11" i="16" a="1"/>
  <c r="J23" i="16" a="1"/>
  <c r="I37" i="16" a="1"/>
  <c r="K49" i="16" a="1"/>
  <c r="M61" i="16" a="1"/>
  <c r="L75" i="16" a="1"/>
  <c r="I16" i="16" a="1"/>
  <c r="K28" i="16" a="1"/>
  <c r="M40" i="16" a="1"/>
  <c r="L54" i="16" a="1"/>
  <c r="J66" i="16" a="1"/>
  <c r="K7" i="16" a="1"/>
  <c r="M19" i="16" a="1"/>
  <c r="L33" i="16" a="1"/>
  <c r="J45" i="16" a="1"/>
  <c r="I59" i="16" a="1"/>
  <c r="K71" i="16" a="1"/>
  <c r="K10" i="16" a="1"/>
  <c r="M22" i="16" a="1"/>
  <c r="L36" i="16" a="1"/>
  <c r="J48" i="16" a="1"/>
  <c r="I62" i="16" a="1"/>
  <c r="K74" i="16" a="1"/>
  <c r="L15" i="16" a="1"/>
  <c r="J27" i="16" a="1"/>
  <c r="I41" i="16" a="1"/>
  <c r="K53" i="16" a="1"/>
  <c r="M65" i="16" a="1"/>
  <c r="J6" i="16" a="1"/>
  <c r="I20" i="16" a="1"/>
  <c r="K32" i="16" a="1"/>
  <c r="M44" i="16" a="1"/>
  <c r="L58" i="16" a="1"/>
  <c r="J70" i="16" a="1"/>
  <c r="J9" i="16" a="1"/>
  <c r="I23" i="16" a="1"/>
  <c r="K35" i="16" a="1"/>
  <c r="M47" i="16" a="1"/>
  <c r="L61" i="16" a="1"/>
  <c r="J73" i="16" a="1"/>
  <c r="K78" i="16" a="1"/>
  <c r="M90" i="16" a="1"/>
  <c r="L104" i="16" a="1"/>
  <c r="J116" i="16" a="1"/>
  <c r="I130" i="16" a="1"/>
  <c r="L8" i="16" a="1"/>
  <c r="K81" i="16" a="1"/>
  <c r="Q121" i="17" a="1"/>
  <c r="Q102" i="17" a="1"/>
  <c r="Q87" i="17" a="1"/>
  <c r="Q76" i="17" a="1"/>
  <c r="O21" i="17" a="1"/>
  <c r="K12" i="17" a="1"/>
  <c r="K27" i="17" a="1"/>
  <c r="K18" i="17" a="1"/>
  <c r="O33" i="17" a="1"/>
  <c r="K24" i="17" a="1"/>
  <c r="M11" i="17" a="1"/>
  <c r="K55" i="17" a="1"/>
  <c r="K79" i="17" a="1"/>
  <c r="N68" i="17" a="1"/>
  <c r="K52" i="17" a="1"/>
  <c r="O14" i="17" a="1"/>
  <c r="L108" i="17" a="1"/>
  <c r="P86" i="17" a="1"/>
  <c r="M109" i="17" a="1"/>
  <c r="N42" i="17" a="1"/>
  <c r="N70" i="17" a="1"/>
  <c r="N88" i="17" a="1"/>
  <c r="O104" i="17" a="1"/>
  <c r="P114" i="17" a="1"/>
  <c r="P70" i="17" a="1"/>
  <c r="M10" i="17" a="1"/>
  <c r="N73" i="17" a="1"/>
  <c r="M103" i="17" a="1"/>
  <c r="M61" i="17" a="1"/>
  <c r="O84" i="17" a="1"/>
  <c r="M104" i="17" a="1"/>
  <c r="O120" i="17" a="1"/>
  <c r="P130" i="17" a="1"/>
  <c r="O58" i="17" a="1"/>
  <c r="N80" i="17" a="1"/>
  <c r="P102" i="17" a="1"/>
  <c r="M68" i="17" a="1"/>
  <c r="O91" i="17" a="1"/>
  <c r="O110" i="17" a="1"/>
  <c r="M122" i="17" a="1"/>
  <c r="K134" i="17" a="1"/>
  <c r="L144" i="17" a="1"/>
  <c r="K59" i="17" a="1"/>
  <c r="N79" i="17" a="1"/>
  <c r="L101" i="17" a="1"/>
  <c r="M112" i="17" a="1"/>
  <c r="L127" i="17" a="1"/>
  <c r="M137" i="17" a="1"/>
  <c r="M34" i="17" a="1"/>
  <c r="P75" i="17" a="1"/>
  <c r="O99" i="17" a="1"/>
  <c r="O117" i="17" a="1"/>
  <c r="N130" i="17" a="1"/>
  <c r="O140" i="17" a="1"/>
  <c r="K115" i="17" a="1"/>
  <c r="N143" i="17" a="1"/>
  <c r="O59" i="17" a="1"/>
  <c r="L124" i="17" a="1"/>
  <c r="L145" i="17" a="1"/>
  <c r="P60" i="17" a="1"/>
  <c r="N127" i="17" a="1"/>
  <c r="L146" i="17" a="1"/>
  <c r="L117" i="17" a="1"/>
  <c r="M139" i="17" a="1"/>
  <c r="N78" i="17" a="1"/>
  <c r="M114" i="17" a="1"/>
  <c r="N137" i="17" a="1"/>
  <c r="O147" i="17" a="1"/>
  <c r="P117" i="17" a="1"/>
  <c r="O138" i="17" a="1"/>
  <c r="O67" i="17" a="1"/>
  <c r="K4" i="17" a="1"/>
  <c r="M13" i="16" a="1"/>
  <c r="L27" i="16" a="1"/>
  <c r="J39" i="16" a="1"/>
  <c r="I53" i="16" a="1"/>
  <c r="K65" i="16" a="1"/>
  <c r="L6" i="16" a="1"/>
  <c r="J18" i="16" a="1"/>
  <c r="I32" i="16" a="1"/>
  <c r="K44" i="16" a="1"/>
  <c r="M56" i="16" a="1"/>
  <c r="L70" i="16" a="1"/>
  <c r="I11" i="16" a="1"/>
  <c r="K23" i="16" a="1"/>
  <c r="M35" i="16" a="1"/>
  <c r="L49" i="16" a="1"/>
  <c r="J61" i="16" a="1"/>
  <c r="I75" i="16" a="1"/>
  <c r="I14" i="16" a="1"/>
  <c r="K26" i="16" a="1"/>
  <c r="M38" i="16" a="1"/>
  <c r="L52" i="16" a="1"/>
  <c r="J64" i="16" a="1"/>
  <c r="K5" i="16" a="1"/>
  <c r="M17" i="16" a="1"/>
  <c r="L31" i="16" a="1"/>
  <c r="J43" i="16" a="1"/>
  <c r="I57" i="16" a="1"/>
  <c r="K69" i="16" a="1"/>
  <c r="L10" i="16" a="1"/>
  <c r="J22" i="16" a="1"/>
  <c r="I36" i="16" a="1"/>
  <c r="K48" i="16" a="1"/>
  <c r="M60" i="16" a="1"/>
  <c r="L74" i="16" a="1"/>
  <c r="L13" i="16" a="1"/>
  <c r="J25" i="16" a="1"/>
  <c r="I39" i="16" a="1"/>
  <c r="K51" i="16" a="1"/>
  <c r="M63" i="16" a="1"/>
  <c r="L77" i="16" a="1"/>
  <c r="I82" i="16" a="1"/>
  <c r="K94" i="16" a="1"/>
  <c r="M106" i="16" a="1"/>
  <c r="L120" i="16" a="1"/>
  <c r="J132" i="16" a="1"/>
  <c r="J20" i="16" a="1"/>
  <c r="I85" i="16" a="1"/>
  <c r="K97" i="16" a="1"/>
  <c r="Q21" i="17" a="1"/>
  <c r="Q110" i="17" a="1"/>
  <c r="Q134" i="17" a="1"/>
  <c r="Q119" i="17" a="1"/>
  <c r="Q104" i="17" a="1"/>
  <c r="L31" i="17" a="1"/>
  <c r="O20" i="17" a="1"/>
  <c r="O35" i="17" a="1"/>
  <c r="O26" i="17" a="1"/>
  <c r="L43" i="17" a="1"/>
  <c r="O32" i="17" a="1"/>
  <c r="N21" i="17" a="1"/>
  <c r="L16" i="17" a="1"/>
  <c r="O87" i="17" a="1"/>
  <c r="K78" i="17" a="1"/>
  <c r="M65" i="17" a="1"/>
  <c r="L59" i="17" a="1"/>
  <c r="P116" i="17" a="1"/>
  <c r="M94" i="17" a="1"/>
  <c r="N111" i="17" a="1"/>
  <c r="N44" i="17" a="1"/>
  <c r="M72" i="17" a="1"/>
  <c r="K91" i="17" a="1"/>
  <c r="L106" i="17" a="1"/>
  <c r="M116" i="17" a="1"/>
  <c r="K76" i="17" a="1"/>
  <c r="L24" i="17" a="1"/>
  <c r="M80" i="17" a="1"/>
  <c r="L105" i="17" a="1"/>
  <c r="N62" i="17" a="1"/>
  <c r="O88" i="17" a="1"/>
  <c r="O108" i="17" a="1"/>
  <c r="L122" i="17" a="1"/>
  <c r="M132" i="17" a="1"/>
  <c r="K60" i="17" a="1"/>
  <c r="L86" i="17" a="1"/>
  <c r="M105" i="17" a="1"/>
  <c r="K74" i="17" a="1"/>
  <c r="N94" i="17" a="1"/>
  <c r="M111" i="17" a="1"/>
  <c r="N124" i="17" a="1"/>
  <c r="O134" i="17" a="1"/>
  <c r="P144" i="17" a="1"/>
  <c r="O60" i="17" a="1"/>
  <c r="L85" i="17" a="1"/>
  <c r="K103" i="17" a="1"/>
  <c r="O116" i="17" a="1"/>
  <c r="P127" i="17" a="1"/>
  <c r="N139" i="17" a="1"/>
  <c r="M38" i="17" a="1"/>
  <c r="K81" i="17" a="1"/>
  <c r="N101" i="17" a="1"/>
  <c r="M120" i="17" a="1"/>
  <c r="K132" i="17" a="1"/>
  <c r="L142" i="17" a="1"/>
  <c r="K123" i="17" a="1"/>
  <c r="K146" i="17" a="1"/>
  <c r="L92" i="17" a="1"/>
  <c r="M126" i="17" a="1"/>
  <c r="K147" i="17" a="1"/>
  <c r="P93" i="17" a="1"/>
  <c r="O129" i="17" a="1"/>
  <c r="O121" i="17" a="1"/>
  <c r="L121" i="17" a="1"/>
  <c r="M140" i="17" a="1"/>
  <c r="N116" i="17" a="1"/>
  <c r="L119" i="17" a="1"/>
  <c r="O139" i="17" a="1"/>
  <c r="P52" i="17" a="1"/>
  <c r="N120" i="17" a="1"/>
  <c r="M142" i="17" a="1"/>
  <c r="P121" i="17" a="1"/>
  <c r="N4" i="17" a="1"/>
  <c r="J15" i="16" a="1"/>
  <c r="I29" i="16" a="1"/>
  <c r="K41" i="16" a="1"/>
  <c r="M53" i="16" a="1"/>
  <c r="L67" i="16" a="1"/>
  <c r="I8" i="16" a="1"/>
  <c r="K20" i="16" a="1"/>
  <c r="M32" i="16" a="1"/>
  <c r="L46" i="16" a="1"/>
  <c r="J58" i="16" a="1"/>
  <c r="I72" i="16" a="1"/>
  <c r="M11" i="16" a="1"/>
  <c r="L25" i="16" a="1"/>
  <c r="J37" i="16" a="1"/>
  <c r="I51" i="16" a="1"/>
  <c r="K63" i="16" a="1"/>
  <c r="M75" i="16" a="1"/>
  <c r="M14" i="16" a="1"/>
  <c r="L28" i="16" a="1"/>
  <c r="J40" i="16" a="1"/>
  <c r="I54" i="16" a="1"/>
  <c r="K66" i="16" a="1"/>
  <c r="L7" i="16" a="1"/>
  <c r="J19" i="16" a="1"/>
  <c r="I33" i="16" a="1"/>
  <c r="K45" i="16" a="1"/>
  <c r="M57" i="16" a="1"/>
  <c r="L71" i="16" a="1"/>
  <c r="I12" i="16" a="1"/>
  <c r="K24" i="16" a="1"/>
  <c r="M36" i="16" a="1"/>
  <c r="L50" i="16" a="1"/>
  <c r="J62" i="16" a="1"/>
  <c r="I76" i="16" a="1"/>
  <c r="I15" i="16" a="1"/>
  <c r="K27" i="16" a="1"/>
  <c r="M39" i="16" a="1"/>
  <c r="L53" i="16" a="1"/>
  <c r="J65" i="16" a="1"/>
  <c r="M42" i="16" a="1"/>
  <c r="M82" i="16" a="1"/>
  <c r="L96" i="16" a="1"/>
  <c r="J108" i="16" a="1"/>
  <c r="I122" i="16" a="1"/>
  <c r="K134" i="16" a="1"/>
  <c r="I26" i="16" a="1"/>
  <c r="M85" i="16" a="1"/>
  <c r="L99" i="16" a="1"/>
  <c r="Q98" i="17" a="1"/>
  <c r="N22" i="17" a="1"/>
  <c r="N82" i="17" a="1"/>
  <c r="N96" i="17" a="1"/>
  <c r="P36" i="17" a="1"/>
  <c r="O142" i="17" a="1"/>
  <c r="L74" i="17" a="1"/>
  <c r="K122" i="17" a="1"/>
  <c r="N107" i="17" a="1"/>
  <c r="K25" i="16" a="1"/>
  <c r="I48" i="16" a="1"/>
  <c r="L9" i="16" a="1"/>
  <c r="L41" i="16" a="1"/>
  <c r="J77" i="16" a="1"/>
  <c r="I38" i="16" a="1"/>
  <c r="I70" i="16" a="1"/>
  <c r="M33" i="16" a="1"/>
  <c r="J67" i="16" a="1"/>
  <c r="I28" i="16" a="1"/>
  <c r="K64" i="16" a="1"/>
  <c r="M23" i="16" a="1"/>
  <c r="M55" i="16" a="1"/>
  <c r="J84" i="16" a="1"/>
  <c r="K118" i="16" a="1"/>
  <c r="L72" i="16" a="1"/>
  <c r="L107" i="16" a="1"/>
  <c r="J119" i="16" a="1"/>
  <c r="I133" i="16" a="1"/>
  <c r="K62" i="16" a="1"/>
  <c r="K87" i="16" a="1"/>
  <c r="M99" i="16" a="1"/>
  <c r="L113" i="16" a="1"/>
  <c r="J125" i="16" a="1"/>
  <c r="I139" i="16" a="1"/>
  <c r="I79" i="16" a="1"/>
  <c r="L24" i="16" a="1"/>
  <c r="M96" i="16" a="1"/>
  <c r="L94" i="16" a="1"/>
  <c r="M74" i="16" a="1"/>
  <c r="M95" i="16" a="1"/>
  <c r="J112" i="16" a="1"/>
  <c r="M137" i="16" a="1"/>
  <c r="I88" i="16" a="1"/>
  <c r="K38" i="16" a="1"/>
  <c r="L92" i="16" a="1"/>
  <c r="I110" i="16" a="1"/>
  <c r="M136" i="16" a="1"/>
  <c r="M78" i="16" a="1"/>
  <c r="K22" i="16" a="1"/>
  <c r="J88" i="16" a="1"/>
  <c r="M113" i="16" a="1"/>
  <c r="M134" i="16" a="1"/>
  <c r="L32" i="16" a="1"/>
  <c r="I105" i="16" a="1"/>
  <c r="M132" i="16" a="1"/>
  <c r="M112" i="16" a="1"/>
  <c r="L138" i="16" a="1"/>
  <c r="M127" i="16" a="1"/>
  <c r="K101" i="16" a="1"/>
  <c r="I128" i="16" a="1"/>
  <c r="M103" i="16" a="1"/>
  <c r="I141" i="16" a="1"/>
  <c r="M126" i="16" a="1"/>
  <c r="J147" i="16" a="1"/>
  <c r="K109" i="16" a="1"/>
  <c r="L142" i="16" a="1"/>
  <c r="M4" i="16" a="1"/>
  <c r="L11" i="15" a="1"/>
  <c r="J23" i="15" a="1"/>
  <c r="I37" i="15" a="1"/>
  <c r="K49" i="15" a="1"/>
  <c r="M61" i="15" a="1"/>
  <c r="L75" i="15" a="1"/>
  <c r="J13" i="15" a="1"/>
  <c r="I27" i="15" a="1"/>
  <c r="J8" i="15" a="1"/>
  <c r="I22" i="15" a="1"/>
  <c r="K34" i="15" a="1"/>
  <c r="M46" i="15" a="1"/>
  <c r="L60" i="15" a="1"/>
  <c r="J72" i="15" a="1"/>
  <c r="K13" i="15" a="1"/>
  <c r="M25" i="15" a="1"/>
  <c r="L39" i="15" a="1"/>
  <c r="J51" i="15" a="1"/>
  <c r="I65" i="15" a="1"/>
  <c r="K77" i="15" a="1"/>
  <c r="L18" i="15" a="1"/>
  <c r="J30" i="15" a="1"/>
  <c r="I44" i="15" a="1"/>
  <c r="K56" i="15" a="1"/>
  <c r="M68" i="15" a="1"/>
  <c r="M7" i="15" a="1"/>
  <c r="L21" i="15" a="1"/>
  <c r="J33" i="15" a="1"/>
  <c r="I47" i="15" a="1"/>
  <c r="K59" i="15" a="1"/>
  <c r="M71" i="15" a="1"/>
  <c r="J37" i="15" a="1"/>
  <c r="J74" i="15" a="1"/>
  <c r="K39" i="15" a="1"/>
  <c r="L78" i="15" a="1"/>
  <c r="J90" i="15" a="1"/>
  <c r="I104" i="15" a="1"/>
  <c r="K116" i="15" a="1"/>
  <c r="L24" i="15" a="1"/>
  <c r="M74" i="15" a="1"/>
  <c r="I91" i="15" a="1"/>
  <c r="K103" i="15" a="1"/>
  <c r="M115" i="15" a="1"/>
  <c r="I16" i="15" a="1"/>
  <c r="K55" i="15" a="1"/>
  <c r="I86" i="15" a="1"/>
  <c r="K98" i="15" a="1"/>
  <c r="M110" i="15" a="1"/>
  <c r="K38" i="15" a="1"/>
  <c r="J69" i="15" a="1"/>
  <c r="I89" i="15" a="1"/>
  <c r="K101" i="15" a="1"/>
  <c r="J20" i="15" a="1"/>
  <c r="K54" i="15" a="1"/>
  <c r="M79" i="15" a="1"/>
  <c r="L93" i="15" a="1"/>
  <c r="J105" i="15" a="1"/>
  <c r="I119" i="15" a="1"/>
  <c r="K20" i="15" a="1"/>
  <c r="K62" i="15" a="1"/>
  <c r="I82" i="15" a="1"/>
  <c r="K94" i="15" a="1"/>
  <c r="M106" i="15" a="1"/>
  <c r="L120" i="15" a="1"/>
  <c r="M92" i="15" a="1"/>
  <c r="L129" i="15" a="1"/>
  <c r="J141" i="15" a="1"/>
  <c r="K81" i="15" a="1"/>
  <c r="L119" i="15" a="1"/>
  <c r="J136" i="15" a="1"/>
  <c r="M143" i="15" a="1"/>
  <c r="K112" i="15" a="1"/>
  <c r="M129" i="15" a="1"/>
  <c r="L143" i="15" a="1"/>
  <c r="J79" i="15" a="1"/>
  <c r="M125" i="15" a="1"/>
  <c r="I140" i="15" a="1"/>
  <c r="L40" i="15" a="1"/>
  <c r="M118" i="15" a="1"/>
  <c r="I135" i="15" a="1"/>
  <c r="I109" i="15" a="1"/>
  <c r="M130" i="15" a="1"/>
  <c r="L144" i="15" a="1"/>
  <c r="I128" i="15" a="1"/>
  <c r="K80" i="15" a="1"/>
  <c r="K120" i="15" a="1"/>
  <c r="J135" i="15" a="1"/>
  <c r="K28" i="15" a="1"/>
  <c r="M128" i="15" a="1"/>
  <c r="I4" i="15" a="1"/>
  <c r="L11" i="14" a="1"/>
  <c r="J23" i="14" a="1"/>
  <c r="I37" i="14" a="1"/>
  <c r="K49" i="14" a="1"/>
  <c r="M61" i="14" a="1"/>
  <c r="K12" i="14" a="1"/>
  <c r="M24" i="14" a="1"/>
  <c r="L38" i="14" a="1"/>
  <c r="J50" i="14" a="1"/>
  <c r="I64" i="14" a="1"/>
  <c r="K15" i="14" a="1"/>
  <c r="M27" i="14" a="1"/>
  <c r="L41" i="14" a="1"/>
  <c r="J53" i="14" a="1"/>
  <c r="I67" i="14" a="1"/>
  <c r="I6" i="14" a="1"/>
  <c r="K18" i="14" a="1"/>
  <c r="M30" i="14" a="1"/>
  <c r="L44" i="14" a="1"/>
  <c r="J56" i="14" a="1"/>
  <c r="I70" i="14" a="1"/>
  <c r="M9" i="14" a="1"/>
  <c r="L23" i="14" a="1"/>
  <c r="J35" i="14" a="1"/>
  <c r="I49" i="14" a="1"/>
  <c r="K61" i="14" a="1"/>
  <c r="M73" i="14" a="1"/>
  <c r="L13" i="14" a="1"/>
  <c r="J25" i="14" a="1"/>
  <c r="I39" i="14" a="1"/>
  <c r="K51" i="14" a="1"/>
  <c r="M63" i="14" a="1"/>
  <c r="L77" i="14" a="1"/>
  <c r="I52" i="14" a="1"/>
  <c r="J80" i="14" a="1"/>
  <c r="I94" i="14" a="1"/>
  <c r="K106" i="14" a="1"/>
  <c r="M118" i="14" a="1"/>
  <c r="K14" i="14" a="1"/>
  <c r="L66" i="14" a="1"/>
  <c r="J83" i="14" a="1"/>
  <c r="I97" i="14" a="1"/>
  <c r="K109" i="14" a="1"/>
  <c r="M121" i="14" a="1"/>
  <c r="L26" i="14" a="1"/>
  <c r="K68" i="14" a="1"/>
  <c r="J86" i="14" a="1"/>
  <c r="I100" i="14" a="1"/>
  <c r="K112" i="14" a="1"/>
  <c r="M124" i="14" a="1"/>
  <c r="K38" i="14" a="1"/>
  <c r="I76" i="14" a="1"/>
  <c r="J89" i="14" a="1"/>
  <c r="I103" i="14" a="1"/>
  <c r="K115" i="14" a="1"/>
  <c r="M127" i="14" a="1"/>
  <c r="L50" i="14" a="1"/>
  <c r="I82" i="14" a="1"/>
  <c r="K94" i="14" a="1"/>
  <c r="M106" i="14" a="1"/>
  <c r="L120" i="14" a="1"/>
  <c r="L24" i="14" a="1"/>
  <c r="K73" i="14" a="1"/>
  <c r="K89" i="14" a="1"/>
  <c r="M101" i="14" a="1"/>
  <c r="L115" i="14" a="1"/>
  <c r="J127" i="14" a="1"/>
  <c r="J54" i="14" a="1"/>
  <c r="J82" i="14" a="1"/>
  <c r="I96" i="14" a="1"/>
  <c r="K108" i="14" a="1"/>
  <c r="M120" i="14" a="1"/>
  <c r="M115" i="14" a="1"/>
  <c r="M137" i="14" a="1"/>
  <c r="I34" i="14" a="1"/>
  <c r="J134" i="14" a="1"/>
  <c r="J130" i="14" a="1"/>
  <c r="K131" i="14" a="1"/>
  <c r="M143" i="14" a="1"/>
  <c r="I130" i="14" a="1"/>
  <c r="K142" i="14" a="1"/>
  <c r="I66" i="14" a="1"/>
  <c r="I133" i="14" a="1"/>
  <c r="K145" i="14" a="1"/>
  <c r="L134" i="14" a="1"/>
  <c r="J85" i="14" a="1"/>
  <c r="I139" i="14" a="1"/>
  <c r="M91" i="14" a="1"/>
  <c r="M134" i="14" a="1"/>
  <c r="I4" i="14" a="1"/>
  <c r="L11" i="13" a="1"/>
  <c r="J23" i="13" a="1"/>
  <c r="I37" i="13" a="1"/>
  <c r="K49" i="13" a="1"/>
  <c r="K12" i="13" a="1"/>
  <c r="M24" i="13" a="1"/>
  <c r="L38" i="13" a="1"/>
  <c r="Q83" i="17" a="1"/>
  <c r="P9" i="17" a="1"/>
  <c r="P107" i="17" a="1"/>
  <c r="O66" i="17" a="1"/>
  <c r="M79" i="17" a="1"/>
  <c r="N56" i="17" a="1"/>
  <c r="N97" i="17" a="1"/>
  <c r="N144" i="17" a="1"/>
  <c r="M135" i="17" a="1"/>
  <c r="M37" i="16" a="1"/>
  <c r="M48" i="16" a="1"/>
  <c r="J13" i="16" a="1"/>
  <c r="K47" i="16" a="1"/>
  <c r="I6" i="16" a="1"/>
  <c r="K42" i="16" a="1"/>
  <c r="L76" i="16" a="1"/>
  <c r="J35" i="16" a="1"/>
  <c r="I73" i="16" a="1"/>
  <c r="L34" i="16" a="1"/>
  <c r="L66" i="16" a="1"/>
  <c r="L29" i="16" a="1"/>
  <c r="I63" i="16" a="1"/>
  <c r="K86" i="16" a="1"/>
  <c r="M122" i="16" a="1"/>
  <c r="L83" i="16" a="1"/>
  <c r="I109" i="16" a="1"/>
  <c r="K121" i="16" a="1"/>
  <c r="M133" i="16" a="1"/>
  <c r="J68" i="16" a="1"/>
  <c r="L89" i="16" a="1"/>
  <c r="J101" i="16" a="1"/>
  <c r="I115" i="16" a="1"/>
  <c r="K127" i="16" a="1"/>
  <c r="M139" i="16" a="1"/>
  <c r="L82" i="16" a="1"/>
  <c r="M34" i="16" a="1"/>
  <c r="M26" i="16" a="1"/>
  <c r="J99" i="16" a="1"/>
  <c r="L79" i="16" a="1"/>
  <c r="I97" i="16" a="1"/>
  <c r="J113" i="16" a="1"/>
  <c r="I140" i="16" a="1"/>
  <c r="K91" i="16" a="1"/>
  <c r="L78" i="16" a="1"/>
  <c r="L93" i="16" a="1"/>
  <c r="I111" i="16" a="1"/>
  <c r="I142" i="16" a="1"/>
  <c r="M79" i="16" a="1"/>
  <c r="K30" i="16" a="1"/>
  <c r="J89" i="16" a="1"/>
  <c r="I116" i="16" a="1"/>
  <c r="M135" i="16" a="1"/>
  <c r="J80" i="16" a="1"/>
  <c r="L109" i="16" a="1"/>
  <c r="K136" i="16" a="1"/>
  <c r="K114" i="16" a="1"/>
  <c r="K145" i="16" a="1"/>
  <c r="K133" i="16" a="1"/>
  <c r="K108" i="16" a="1"/>
  <c r="L133" i="16" a="1"/>
  <c r="J106" i="16" a="1"/>
  <c r="K142" i="16" a="1"/>
  <c r="K130" i="16" a="1"/>
  <c r="L102" i="16" a="1"/>
  <c r="K115" i="16" a="1"/>
  <c r="I145" i="16" a="1"/>
  <c r="I4" i="16" a="1"/>
  <c r="I13" i="15" a="1"/>
  <c r="K25" i="15" a="1"/>
  <c r="M37" i="15" a="1"/>
  <c r="L51" i="15" a="1"/>
  <c r="J63" i="15" a="1"/>
  <c r="I77" i="15" a="1"/>
  <c r="K15" i="15" a="1"/>
  <c r="M27" i="15" a="1"/>
  <c r="K10" i="15" a="1"/>
  <c r="M22" i="15" a="1"/>
  <c r="L36" i="15" a="1"/>
  <c r="J48" i="15" a="1"/>
  <c r="I62" i="15" a="1"/>
  <c r="K74" i="15" a="1"/>
  <c r="L15" i="15" a="1"/>
  <c r="J27" i="15" a="1"/>
  <c r="I41" i="15" a="1"/>
  <c r="K53" i="15" a="1"/>
  <c r="M65" i="15" a="1"/>
  <c r="J6" i="15" a="1"/>
  <c r="I20" i="15" a="1"/>
  <c r="K32" i="15" a="1"/>
  <c r="M44" i="15" a="1"/>
  <c r="L58" i="15" a="1"/>
  <c r="J70" i="15" a="1"/>
  <c r="J9" i="15" a="1"/>
  <c r="I23" i="15" a="1"/>
  <c r="K35" i="15" a="1"/>
  <c r="M47" i="15" a="1"/>
  <c r="L61" i="15" a="1"/>
  <c r="J73" i="15" a="1"/>
  <c r="I43" i="15" a="1"/>
  <c r="J76" i="15" a="1"/>
  <c r="J45" i="15" a="1"/>
  <c r="I80" i="15" a="1"/>
  <c r="K92" i="15" a="1"/>
  <c r="M104" i="15" a="1"/>
  <c r="L118" i="15" a="1"/>
  <c r="K30" i="15" a="1"/>
  <c r="K79" i="15" a="1"/>
  <c r="M91" i="15" a="1"/>
  <c r="L105" i="15" a="1"/>
  <c r="J117" i="15" a="1"/>
  <c r="M24" i="15" a="1"/>
  <c r="J61" i="15" a="1"/>
  <c r="M86" i="15" a="1"/>
  <c r="L100" i="15" a="1"/>
  <c r="J112" i="15" a="1"/>
  <c r="J42" i="15" a="1"/>
  <c r="I75" i="15" a="1"/>
  <c r="M89" i="15" a="1"/>
  <c r="L103" i="15" a="1"/>
  <c r="I26" i="15" a="1"/>
  <c r="J58" i="15" a="1"/>
  <c r="J81" i="15" a="1"/>
  <c r="I95" i="15" a="1"/>
  <c r="K107" i="15" a="1"/>
  <c r="M119" i="15" a="1"/>
  <c r="J26" i="15" a="1"/>
  <c r="J66" i="15" a="1"/>
  <c r="M82" i="15" a="1"/>
  <c r="L96" i="15" a="1"/>
  <c r="J108" i="15" a="1"/>
  <c r="I122" i="15" a="1"/>
  <c r="L98" i="15" a="1"/>
  <c r="I131" i="15" a="1"/>
  <c r="K143" i="15" a="1"/>
  <c r="J87" i="15" a="1"/>
  <c r="I121" i="15" a="1"/>
  <c r="K138" i="15" a="1"/>
  <c r="K147" i="15" a="1"/>
  <c r="M116" i="15" a="1"/>
  <c r="J131" i="15" a="1"/>
  <c r="I145" i="15" a="1"/>
  <c r="I85" i="15" a="1"/>
  <c r="K128" i="15" a="1"/>
  <c r="M140" i="15" a="1"/>
  <c r="I56" i="15" a="1"/>
  <c r="J120" i="15" a="1"/>
  <c r="J145" i="15" a="1"/>
  <c r="J111" i="15" a="1"/>
  <c r="J132" i="15" a="1"/>
  <c r="I146" i="15" a="1"/>
  <c r="J130" i="15" a="1"/>
  <c r="J86" i="15" a="1"/>
  <c r="M124" i="15" a="1"/>
  <c r="K137" i="15" a="1"/>
  <c r="J77" i="15" a="1"/>
  <c r="L134" i="15" a="1"/>
  <c r="L4" i="15" a="1"/>
  <c r="I13" i="14" a="1"/>
  <c r="K25" i="14" a="1"/>
  <c r="M37" i="14" a="1"/>
  <c r="L51" i="14" a="1"/>
  <c r="J63" i="14" a="1"/>
  <c r="L14" i="14" a="1"/>
  <c r="J26" i="14" a="1"/>
  <c r="I40" i="14" a="1"/>
  <c r="K52" i="14" a="1"/>
  <c r="M64" i="14" a="1"/>
  <c r="L17" i="14" a="1"/>
  <c r="J29" i="14" a="1"/>
  <c r="I43" i="14" a="1"/>
  <c r="K55" i="14" a="1"/>
  <c r="M67" i="14" a="1"/>
  <c r="M6" i="14" a="1"/>
  <c r="L20" i="14" a="1"/>
  <c r="J32" i="14" a="1"/>
  <c r="I46" i="14" a="1"/>
  <c r="K58" i="14" a="1"/>
  <c r="M70" i="14" a="1"/>
  <c r="J11" i="14" a="1"/>
  <c r="I25" i="14" a="1"/>
  <c r="K37" i="14" a="1"/>
  <c r="M49" i="14" a="1"/>
  <c r="L63" i="14" a="1"/>
  <c r="J75" i="14" a="1"/>
  <c r="I15" i="14" a="1"/>
  <c r="K27" i="14" a="1"/>
  <c r="M39" i="14" a="1"/>
  <c r="L53" i="14" a="1"/>
  <c r="J65" i="14" a="1"/>
  <c r="K8" i="14" a="1"/>
  <c r="M60" i="14" a="1"/>
  <c r="K82" i="14" a="1"/>
  <c r="M94" i="14" a="1"/>
  <c r="L108" i="14" a="1"/>
  <c r="J120" i="14" a="1"/>
  <c r="J20" i="14" a="1"/>
  <c r="M69" i="14" a="1"/>
  <c r="K85" i="14" a="1"/>
  <c r="M97" i="14" a="1"/>
  <c r="L111" i="14" a="1"/>
  <c r="J123" i="14" a="1"/>
  <c r="K32" i="14" a="1"/>
  <c r="M72" i="14" a="1"/>
  <c r="K88" i="14" a="1"/>
  <c r="M100" i="14" a="1"/>
  <c r="L114" i="14" a="1"/>
  <c r="J126" i="14" a="1"/>
  <c r="J44" i="14" a="1"/>
  <c r="I79" i="14" a="1"/>
  <c r="K91" i="14" a="1"/>
  <c r="M103" i="14" a="1"/>
  <c r="L117" i="14" a="1"/>
  <c r="J129" i="14" a="1"/>
  <c r="K56" i="14" a="1"/>
  <c r="M82" i="14" a="1"/>
  <c r="L96" i="14" a="1"/>
  <c r="J108" i="14" a="1"/>
  <c r="I122" i="14" a="1"/>
  <c r="K30" i="14" a="1"/>
  <c r="M77" i="14" a="1"/>
  <c r="L91" i="14" a="1"/>
  <c r="J103" i="14" a="1"/>
  <c r="I117" i="14" a="1"/>
  <c r="L10" i="14" a="1"/>
  <c r="I60" i="14" a="1"/>
  <c r="K84" i="14" a="1"/>
  <c r="M96" i="14" a="1"/>
  <c r="L110" i="14" a="1"/>
  <c r="J122" i="14" a="1"/>
  <c r="L121" i="14" a="1"/>
  <c r="J139" i="14" a="1"/>
  <c r="L81" i="14" a="1"/>
  <c r="K136" i="14" a="1"/>
  <c r="L142" i="14" a="1"/>
  <c r="L133" i="14" a="1"/>
  <c r="J145" i="14" a="1"/>
  <c r="M130" i="14" a="1"/>
  <c r="L144" i="14" a="1"/>
  <c r="M83" i="14" a="1"/>
  <c r="M133" i="14" a="1"/>
  <c r="L147" i="14" a="1"/>
  <c r="I136" i="14" a="1"/>
  <c r="I91" i="14" a="1"/>
  <c r="M139" i="14" a="1"/>
  <c r="L97" i="14" a="1"/>
  <c r="J136" i="14" a="1"/>
  <c r="L4" i="14" a="1"/>
  <c r="I13" i="13" a="1"/>
  <c r="K25" i="13" a="1"/>
  <c r="M37" i="13" a="1"/>
  <c r="L51" i="13" a="1"/>
  <c r="L14" i="13" a="1"/>
  <c r="J26" i="13" a="1"/>
  <c r="I40" i="13" a="1"/>
  <c r="Q72" i="17" a="1"/>
  <c r="N53" i="17" a="1"/>
  <c r="K38" i="17" a="1"/>
  <c r="O102" i="17" a="1"/>
  <c r="K101" i="17" a="1"/>
  <c r="M78" i="17" a="1"/>
  <c r="M113" i="17" a="1"/>
  <c r="N34" i="17" a="1"/>
  <c r="N141" i="17" a="1"/>
  <c r="L51" i="16" a="1"/>
  <c r="I56" i="16" a="1"/>
  <c r="K15" i="16" a="1"/>
  <c r="M51" i="16" a="1"/>
  <c r="L12" i="16" a="1"/>
  <c r="L44" i="16" a="1"/>
  <c r="I9" i="16" a="1"/>
  <c r="M41" i="16" a="1"/>
  <c r="M73" i="16" a="1"/>
  <c r="J38" i="16" a="1"/>
  <c r="K72" i="16" a="1"/>
  <c r="I31" i="16" a="1"/>
  <c r="K67" i="16" a="1"/>
  <c r="J92" i="16" a="1"/>
  <c r="J124" i="16" a="1"/>
  <c r="J87" i="16" a="1"/>
  <c r="M109" i="16" a="1"/>
  <c r="L123" i="16" a="1"/>
  <c r="J135" i="16" a="1"/>
  <c r="I74" i="16" a="1"/>
  <c r="I91" i="16" a="1"/>
  <c r="K103" i="16" a="1"/>
  <c r="M115" i="16" a="1"/>
  <c r="L129" i="16" a="1"/>
  <c r="J141" i="16" a="1"/>
  <c r="K88" i="16" a="1"/>
  <c r="J44" i="16" a="1"/>
  <c r="J78" i="16" a="1"/>
  <c r="K100" i="16" a="1"/>
  <c r="M80" i="16" a="1"/>
  <c r="J98" i="16" a="1"/>
  <c r="M116" i="16" a="1"/>
  <c r="K143" i="16" a="1"/>
  <c r="J96" i="16" a="1"/>
  <c r="J83" i="16" a="1"/>
  <c r="I96" i="16" a="1"/>
  <c r="L114" i="16" a="1"/>
  <c r="M142" i="16" a="1"/>
  <c r="J82" i="16" a="1"/>
  <c r="L40" i="16" a="1"/>
  <c r="M92" i="16" a="1"/>
  <c r="L119" i="16" a="1"/>
  <c r="I137" i="16" a="1"/>
  <c r="J81" i="16" a="1"/>
  <c r="I112" i="16" a="1"/>
  <c r="K140" i="16" a="1"/>
  <c r="K116" i="16" a="1"/>
  <c r="L103" i="16" a="1"/>
  <c r="M140" i="16" a="1"/>
  <c r="M110" i="16" a="1"/>
  <c r="J137" i="16" a="1"/>
  <c r="L108" i="16" a="1"/>
  <c r="L143" i="16" a="1"/>
  <c r="I134" i="16" a="1"/>
  <c r="M111" i="16" a="1"/>
  <c r="J123" i="16" a="1"/>
  <c r="K147" i="16" a="1"/>
  <c r="L4" i="16" a="1"/>
  <c r="M13" i="15" a="1"/>
  <c r="L27" i="15" a="1"/>
  <c r="J39" i="15" a="1"/>
  <c r="I53" i="15" a="1"/>
  <c r="K65" i="15" a="1"/>
  <c r="L6" i="15" a="1"/>
  <c r="L17" i="15" a="1"/>
  <c r="J29" i="15" a="1"/>
  <c r="L12" i="15" a="1"/>
  <c r="J24" i="15" a="1"/>
  <c r="I38" i="15" a="1"/>
  <c r="K50" i="15" a="1"/>
  <c r="M62" i="15" a="1"/>
  <c r="L76" i="15" a="1"/>
  <c r="I17" i="15" a="1"/>
  <c r="K29" i="15" a="1"/>
  <c r="M41" i="15" a="1"/>
  <c r="L55" i="15" a="1"/>
  <c r="J67" i="15" a="1"/>
  <c r="K8" i="15" a="1"/>
  <c r="M20" i="15" a="1"/>
  <c r="L34" i="15" a="1"/>
  <c r="J46" i="15" a="1"/>
  <c r="I60" i="15" a="1"/>
  <c r="K72" i="15" a="1"/>
  <c r="K11" i="15" a="1"/>
  <c r="M23" i="15" a="1"/>
  <c r="L37" i="15" a="1"/>
  <c r="J49" i="15" a="1"/>
  <c r="I63" i="15" a="1"/>
  <c r="K75" i="15" a="1"/>
  <c r="M56" i="15" a="1"/>
  <c r="M77" i="15" a="1"/>
  <c r="I51" i="15" a="1"/>
  <c r="M80" i="15" a="1"/>
  <c r="L94" i="15" a="1"/>
  <c r="J106" i="15" a="1"/>
  <c r="I120" i="15" a="1"/>
  <c r="M35" i="15" a="1"/>
  <c r="L81" i="15" a="1"/>
  <c r="J93" i="15" a="1"/>
  <c r="I107" i="15" a="1"/>
  <c r="K119" i="15" a="1"/>
  <c r="L30" i="15" a="1"/>
  <c r="I67" i="15" a="1"/>
  <c r="J88" i="15" a="1"/>
  <c r="I102" i="15" a="1"/>
  <c r="M10" i="15" a="1"/>
  <c r="J44" i="15" a="1"/>
  <c r="L79" i="15" a="1"/>
  <c r="J91" i="15" a="1"/>
  <c r="I105" i="15" a="1"/>
  <c r="M34" i="15" a="1"/>
  <c r="J60" i="15" a="1"/>
  <c r="K83" i="15" a="1"/>
  <c r="M95" i="15" a="1"/>
  <c r="L109" i="15" a="1"/>
  <c r="J121" i="15" a="1"/>
  <c r="I32" i="15" a="1"/>
  <c r="J68" i="15" a="1"/>
  <c r="J84" i="15" a="1"/>
  <c r="I98" i="15" a="1"/>
  <c r="K110" i="15" a="1"/>
  <c r="M122" i="15" a="1"/>
  <c r="K104" i="15" a="1"/>
  <c r="M131" i="15" a="1"/>
  <c r="L145" i="15" a="1"/>
  <c r="I93" i="15" a="1"/>
  <c r="K125" i="15" a="1"/>
  <c r="L140" i="15" a="1"/>
  <c r="J52" i="15" a="1"/>
  <c r="J118" i="15" a="1"/>
  <c r="K133" i="15" a="1"/>
  <c r="M145" i="15" a="1"/>
  <c r="M93" i="15" a="1"/>
  <c r="L130" i="15" a="1"/>
  <c r="J142" i="15" a="1"/>
  <c r="K71" i="15" a="1"/>
  <c r="L124" i="15" a="1"/>
  <c r="L22" i="15" a="1"/>
  <c r="I113" i="15" a="1"/>
  <c r="K134" i="15" a="1"/>
  <c r="M146" i="15" a="1"/>
  <c r="K132" i="15" a="1"/>
  <c r="I92" i="15" a="1"/>
  <c r="J126" i="15" a="1"/>
  <c r="L139" i="15" a="1"/>
  <c r="L83" i="15" a="1"/>
  <c r="M136" i="15" a="1"/>
  <c r="K4" i="15" a="1"/>
  <c r="M13" i="14" a="1"/>
  <c r="L27" i="14" a="1"/>
  <c r="J39" i="14" a="1"/>
  <c r="I53" i="14" a="1"/>
  <c r="K65" i="14" a="1"/>
  <c r="I16" i="14" a="1"/>
  <c r="K28" i="14" a="1"/>
  <c r="M40" i="14" a="1"/>
  <c r="L54" i="14" a="1"/>
  <c r="J5" i="14" a="1"/>
  <c r="I19" i="14" a="1"/>
  <c r="K31" i="14" a="1"/>
  <c r="M43" i="14" a="1"/>
  <c r="L57" i="14" a="1"/>
  <c r="J69" i="14" a="1"/>
  <c r="J8" i="14" a="1"/>
  <c r="I22" i="14" a="1"/>
  <c r="K34" i="14" a="1"/>
  <c r="M46" i="14" a="1"/>
  <c r="L60" i="14" a="1"/>
  <c r="J72" i="14" a="1"/>
  <c r="K13" i="14" a="1"/>
  <c r="M25" i="14" a="1"/>
  <c r="L39" i="14" a="1"/>
  <c r="J51" i="14" a="1"/>
  <c r="I65" i="14" a="1"/>
  <c r="K77" i="14" a="1"/>
  <c r="M15" i="14" a="1"/>
  <c r="L29" i="14" a="1"/>
  <c r="J41" i="14" a="1"/>
  <c r="I55" i="14" a="1"/>
  <c r="K67" i="14" a="1"/>
  <c r="J14" i="14" a="1"/>
  <c r="J66" i="14" a="1"/>
  <c r="L84" i="14" a="1"/>
  <c r="J96" i="14" a="1"/>
  <c r="I110" i="14" a="1"/>
  <c r="K122" i="14" a="1"/>
  <c r="I26" i="14" a="1"/>
  <c r="J71" i="14" a="1"/>
  <c r="L87" i="14" a="1"/>
  <c r="J99" i="14" a="1"/>
  <c r="I113" i="14" a="1"/>
  <c r="K125" i="14" a="1"/>
  <c r="J38" i="14" a="1"/>
  <c r="J74" i="14" a="1"/>
  <c r="L90" i="14" a="1"/>
  <c r="J102" i="14" a="1"/>
  <c r="I116" i="14" a="1"/>
  <c r="K128" i="14" a="1"/>
  <c r="I50" i="14" a="1"/>
  <c r="M79" i="14" a="1"/>
  <c r="L93" i="14" a="1"/>
  <c r="J105" i="14" a="1"/>
  <c r="I119" i="14" a="1"/>
  <c r="M12" i="14" a="1"/>
  <c r="J62" i="14" a="1"/>
  <c r="J84" i="14" a="1"/>
  <c r="I98" i="14" a="1"/>
  <c r="K110" i="14" a="1"/>
  <c r="M122" i="14" a="1"/>
  <c r="J36" i="14" a="1"/>
  <c r="J79" i="14" a="1"/>
  <c r="I93" i="14" a="1"/>
  <c r="K105" i="14" a="1"/>
  <c r="M117" i="14" a="1"/>
  <c r="K16" i="14" a="1"/>
  <c r="L70" i="14" a="1"/>
  <c r="L86" i="14" a="1"/>
  <c r="J98" i="14" a="1"/>
  <c r="I112" i="14" a="1"/>
  <c r="K124" i="14" a="1"/>
  <c r="K127" i="14" a="1"/>
  <c r="K141" i="14" a="1"/>
  <c r="K87" i="14" a="1"/>
  <c r="L138" i="14" a="1"/>
  <c r="J60" i="14" a="1"/>
  <c r="I135" i="14" a="1"/>
  <c r="K147" i="14" a="1"/>
  <c r="J132" i="14" a="1"/>
  <c r="I146" i="14" a="1"/>
  <c r="L89" i="14" a="1"/>
  <c r="J135" i="14" a="1"/>
  <c r="K119" i="14" a="1"/>
  <c r="M136" i="14" a="1"/>
  <c r="L129" i="14" a="1"/>
  <c r="J141" i="14" a="1"/>
  <c r="K103" i="14" a="1"/>
  <c r="K138" i="14" a="1"/>
  <c r="K4" i="14" a="1"/>
  <c r="M13" i="13" a="1"/>
  <c r="L27" i="13" a="1"/>
  <c r="J39" i="13" a="1"/>
  <c r="I53" i="13" a="1"/>
  <c r="I16" i="13" a="1"/>
  <c r="K28" i="13" a="1"/>
  <c r="K21" i="17" a="1"/>
  <c r="N77" i="17" a="1"/>
  <c r="P69" i="17" a="1"/>
  <c r="N58" i="17" a="1"/>
  <c r="L67" i="17" a="1"/>
  <c r="N100" i="17" a="1"/>
  <c r="M128" i="17" a="1"/>
  <c r="M125" i="17" a="1"/>
  <c r="K116" i="17" a="1"/>
  <c r="J63" i="16" a="1"/>
  <c r="K60" i="16" a="1"/>
  <c r="J21" i="16" a="1"/>
  <c r="J53" i="16" a="1"/>
  <c r="J16" i="16" a="1"/>
  <c r="K50" i="16" a="1"/>
  <c r="M9" i="16" a="1"/>
  <c r="L47" i="16" a="1"/>
  <c r="K8" i="16" a="1"/>
  <c r="K40" i="16" a="1"/>
  <c r="M76" i="16" a="1"/>
  <c r="L37" i="16" a="1"/>
  <c r="L69" i="16" a="1"/>
  <c r="I98" i="16" a="1"/>
  <c r="M130" i="16" a="1"/>
  <c r="K89" i="16" a="1"/>
  <c r="J111" i="16" a="1"/>
  <c r="I125" i="16" a="1"/>
  <c r="K137" i="16" a="1"/>
  <c r="K79" i="16" a="1"/>
  <c r="M91" i="16" a="1"/>
  <c r="L105" i="16" a="1"/>
  <c r="J117" i="16" a="1"/>
  <c r="I131" i="16" a="1"/>
  <c r="I34" i="16" a="1"/>
  <c r="J94" i="16" a="1"/>
  <c r="K80" i="16" a="1"/>
  <c r="M81" i="16" a="1"/>
  <c r="I18" i="16" a="1"/>
  <c r="K85" i="16" a="1"/>
  <c r="L100" i="16" a="1"/>
  <c r="I118" i="16" a="1"/>
  <c r="L145" i="16" a="1"/>
  <c r="J97" i="16" a="1"/>
  <c r="K84" i="16" a="1"/>
  <c r="K98" i="16" a="1"/>
  <c r="K120" i="16" a="1"/>
  <c r="J144" i="16" a="1"/>
  <c r="L85" i="16" a="1"/>
  <c r="I50" i="16" a="1"/>
  <c r="I94" i="16" a="1"/>
  <c r="M120" i="16" a="1"/>
  <c r="J138" i="16" a="1"/>
  <c r="M84" i="16" a="1"/>
  <c r="J114" i="16" a="1"/>
  <c r="M141" i="16" a="1"/>
  <c r="J118" i="16" a="1"/>
  <c r="L110" i="16" a="1"/>
  <c r="J143" i="16" a="1"/>
  <c r="I113" i="16" a="1"/>
  <c r="J139" i="16" a="1"/>
  <c r="J115" i="16" a="1"/>
  <c r="J107" i="16" a="1"/>
  <c r="I136" i="16" a="1"/>
  <c r="L117" i="16" a="1"/>
  <c r="M124" i="16" a="1"/>
  <c r="J121" i="16" a="1"/>
  <c r="K4" i="16" a="1"/>
  <c r="J15" i="15" a="1"/>
  <c r="I29" i="15" a="1"/>
  <c r="K41" i="15" a="1"/>
  <c r="M53" i="15" a="1"/>
  <c r="L67" i="15" a="1"/>
  <c r="J5" i="15" a="1"/>
  <c r="I19" i="15" a="1"/>
  <c r="K31" i="15" a="1"/>
  <c r="I14" i="15" a="1"/>
  <c r="K26" i="15" a="1"/>
  <c r="M38" i="15" a="1"/>
  <c r="L52" i="15" a="1"/>
  <c r="J64" i="15" a="1"/>
  <c r="K5" i="15" a="1"/>
  <c r="M17" i="15" a="1"/>
  <c r="L31" i="15" a="1"/>
  <c r="J43" i="15" a="1"/>
  <c r="I57" i="15" a="1"/>
  <c r="K69" i="15" a="1"/>
  <c r="L10" i="15" a="1"/>
  <c r="J22" i="15" a="1"/>
  <c r="I36" i="15" a="1"/>
  <c r="K48" i="15" a="1"/>
  <c r="M60" i="15" a="1"/>
  <c r="L74" i="15" a="1"/>
  <c r="L13" i="15" a="1"/>
  <c r="J25" i="15" a="1"/>
  <c r="I39" i="15" a="1"/>
  <c r="K51" i="15" a="1"/>
  <c r="M63" i="15" a="1"/>
  <c r="L77" i="15" a="1"/>
  <c r="M58" i="15" a="1"/>
  <c r="K6" i="15" a="1"/>
  <c r="M64" i="15" a="1"/>
  <c r="J82" i="15" a="1"/>
  <c r="I96" i="15" a="1"/>
  <c r="K108" i="15" a="1"/>
  <c r="M120" i="15" a="1"/>
  <c r="L41" i="15" a="1"/>
  <c r="I83" i="15" a="1"/>
  <c r="K95" i="15" a="1"/>
  <c r="M107" i="15" a="1"/>
  <c r="L121" i="15" a="1"/>
  <c r="J36" i="15" a="1"/>
  <c r="I78" i="15" a="1"/>
  <c r="K90" i="15" a="1"/>
  <c r="M102" i="15" a="1"/>
  <c r="L16" i="15" a="1"/>
  <c r="I48" i="15" a="1"/>
  <c r="I81" i="15" a="1"/>
  <c r="K93" i="15" a="1"/>
  <c r="M105" i="15" a="1"/>
  <c r="M40" i="15" a="1"/>
  <c r="I64" i="15" a="1"/>
  <c r="L85" i="15" a="1"/>
  <c r="J97" i="15" a="1"/>
  <c r="I111" i="15" a="1"/>
  <c r="K123" i="15" a="1"/>
  <c r="M48" i="15" a="1"/>
  <c r="I72" i="15" a="1"/>
  <c r="K86" i="15" a="1"/>
  <c r="M98" i="15" a="1"/>
  <c r="L112" i="15" a="1"/>
  <c r="J124" i="15" a="1"/>
  <c r="L116" i="15" a="1"/>
  <c r="J133" i="15" a="1"/>
  <c r="I147" i="15" a="1"/>
  <c r="M101" i="15" a="1"/>
  <c r="J128" i="15" a="1"/>
  <c r="I142" i="15" a="1"/>
  <c r="M84" i="15" a="1"/>
  <c r="L122" i="15" a="1"/>
  <c r="L135" i="15" a="1"/>
  <c r="J147" i="15" a="1"/>
  <c r="L99" i="15" a="1"/>
  <c r="I132" i="15" a="1"/>
  <c r="K144" i="15" a="1"/>
  <c r="L82" i="15" a="1"/>
  <c r="I126" i="15" a="1"/>
  <c r="I58" i="15" a="1"/>
  <c r="K117" i="15" a="1"/>
  <c r="L136" i="15" a="1"/>
  <c r="K46" i="15" a="1"/>
  <c r="I136" i="15" a="1"/>
  <c r="M100" i="15" a="1"/>
  <c r="J127" i="15" a="1"/>
  <c r="I141" i="15" a="1"/>
  <c r="K89" i="15" a="1"/>
  <c r="I144" i="15" a="1"/>
  <c r="J4" i="15" a="1"/>
  <c r="J15" i="14" a="1"/>
  <c r="I29" i="14" a="1"/>
  <c r="K41" i="14" a="1"/>
  <c r="M53" i="14" a="1"/>
  <c r="L67" i="14" a="1"/>
  <c r="M16" i="14" a="1"/>
  <c r="L30" i="14" a="1"/>
  <c r="J42" i="14" a="1"/>
  <c r="I56" i="14" a="1"/>
  <c r="K7" i="14" a="1"/>
  <c r="M19" i="14" a="1"/>
  <c r="L33" i="14" a="1"/>
  <c r="J45" i="14" a="1"/>
  <c r="I59" i="14" a="1"/>
  <c r="K71" i="14" a="1"/>
  <c r="K10" i="14" a="1"/>
  <c r="M22" i="14" a="1"/>
  <c r="L36" i="14" a="1"/>
  <c r="J48" i="14" a="1"/>
  <c r="I62" i="14" a="1"/>
  <c r="K74" i="14" a="1"/>
  <c r="L15" i="14" a="1"/>
  <c r="J27" i="14" a="1"/>
  <c r="I41" i="14" a="1"/>
  <c r="K53" i="14" a="1"/>
  <c r="M65" i="14" a="1"/>
  <c r="L5" i="14" a="1"/>
  <c r="J17" i="14" a="1"/>
  <c r="I31" i="14" a="1"/>
  <c r="K43" i="14" a="1"/>
  <c r="M55" i="14" a="1"/>
  <c r="L69" i="14" a="1"/>
  <c r="I20" i="14" a="1"/>
  <c r="J68" i="14" a="1"/>
  <c r="I86" i="14" a="1"/>
  <c r="K98" i="14" a="1"/>
  <c r="M110" i="14" a="1"/>
  <c r="L124" i="14" a="1"/>
  <c r="M34" i="14" a="1"/>
  <c r="L75" i="14" a="1"/>
  <c r="I89" i="14" a="1"/>
  <c r="K101" i="14" a="1"/>
  <c r="M113" i="14" a="1"/>
  <c r="L127" i="14" a="1"/>
  <c r="I44" i="14" a="1"/>
  <c r="J78" i="14" a="1"/>
  <c r="I92" i="14" a="1"/>
  <c r="K104" i="14" a="1"/>
  <c r="M116" i="14" a="1"/>
  <c r="K6" i="14" a="1"/>
  <c r="M58" i="14" a="1"/>
  <c r="J81" i="14" a="1"/>
  <c r="I95" i="14" a="1"/>
  <c r="K107" i="14" a="1"/>
  <c r="M119" i="14" a="1"/>
  <c r="L18" i="14" a="1"/>
  <c r="K70" i="14" a="1"/>
  <c r="K86" i="14" a="1"/>
  <c r="M98" i="14" a="1"/>
  <c r="L112" i="14" a="1"/>
  <c r="J124" i="14" a="1"/>
  <c r="I42" i="14" a="1"/>
  <c r="K81" i="14" a="1"/>
  <c r="M93" i="14" a="1"/>
  <c r="L107" i="14" a="1"/>
  <c r="J119" i="14" a="1"/>
  <c r="J22" i="14" a="1"/>
  <c r="I72" i="14" a="1"/>
  <c r="I88" i="14" a="1"/>
  <c r="K100" i="14" a="1"/>
  <c r="M112" i="14" a="1"/>
  <c r="L126" i="14" a="1"/>
  <c r="M129" i="14" a="1"/>
  <c r="L143" i="14" a="1"/>
  <c r="J93" i="14" a="1"/>
  <c r="I140" i="14" a="1"/>
  <c r="M99" i="14" a="1"/>
  <c r="M135" i="14" a="1"/>
  <c r="M144" i="14" a="1"/>
  <c r="K134" i="14" a="1"/>
  <c r="M146" i="14" a="1"/>
  <c r="K95" i="14" a="1"/>
  <c r="K137" i="14" a="1"/>
  <c r="K22" i="14" a="1"/>
  <c r="J138" i="14" a="1"/>
  <c r="I131" i="14" a="1"/>
  <c r="K143" i="14" a="1"/>
  <c r="J109" i="14" a="1"/>
  <c r="L140" i="14" a="1"/>
  <c r="J4" i="14" a="1"/>
  <c r="J15" i="13" a="1"/>
  <c r="I29" i="13" a="1"/>
  <c r="K41" i="13" a="1"/>
  <c r="M53" i="13" a="1"/>
  <c r="M16" i="13" a="1"/>
  <c r="L30" i="13" a="1"/>
  <c r="N10" i="17" a="1"/>
  <c r="M66" i="17" a="1"/>
  <c r="L84" i="17" a="1"/>
  <c r="K83" i="17" a="1"/>
  <c r="N90" i="17" a="1"/>
  <c r="O111" i="17" a="1"/>
  <c r="K140" i="17" a="1"/>
  <c r="N145" i="17" a="1"/>
  <c r="N136" i="17" a="1"/>
  <c r="I77" i="16" a="1"/>
  <c r="L62" i="16" a="1"/>
  <c r="I27" i="16" a="1"/>
  <c r="M59" i="16" a="1"/>
  <c r="K18" i="16" a="1"/>
  <c r="M54" i="16" a="1"/>
  <c r="I17" i="16" a="1"/>
  <c r="I49" i="16" a="1"/>
  <c r="M12" i="16" a="1"/>
  <c r="J46" i="16" a="1"/>
  <c r="L5" i="16" a="1"/>
  <c r="J41" i="16" a="1"/>
  <c r="K75" i="16" a="1"/>
  <c r="M98" i="16" a="1"/>
  <c r="L136" i="16" a="1"/>
  <c r="M93" i="16" a="1"/>
  <c r="K113" i="16" a="1"/>
  <c r="M125" i="16" a="1"/>
  <c r="L139" i="16" a="1"/>
  <c r="L81" i="16" a="1"/>
  <c r="J93" i="16" a="1"/>
  <c r="I107" i="16" a="1"/>
  <c r="K119" i="16" a="1"/>
  <c r="M131" i="16" a="1"/>
  <c r="I42" i="16" a="1"/>
  <c r="M97" i="16" a="1"/>
  <c r="J86" i="16" a="1"/>
  <c r="I84" i="16" a="1"/>
  <c r="J28" i="16" a="1"/>
  <c r="L86" i="16" a="1"/>
  <c r="L101" i="16" a="1"/>
  <c r="I119" i="16" a="1"/>
  <c r="I147" i="16" a="1"/>
  <c r="M100" i="16" a="1"/>
  <c r="M86" i="16" a="1"/>
  <c r="K99" i="16" a="1"/>
  <c r="J126" i="16" a="1"/>
  <c r="K146" i="16" a="1"/>
  <c r="K90" i="16" a="1"/>
  <c r="M58" i="16" a="1"/>
  <c r="I95" i="16" a="1"/>
  <c r="K125" i="16" a="1"/>
  <c r="L140" i="16" a="1"/>
  <c r="I86" i="16" a="1"/>
  <c r="M119" i="16" a="1"/>
  <c r="I143" i="16" a="1"/>
  <c r="I120" i="16" a="1"/>
  <c r="L116" i="16" a="1"/>
  <c r="L118" i="16" a="1"/>
  <c r="M118" i="16" a="1"/>
  <c r="L144" i="16" a="1"/>
  <c r="L124" i="16" a="1"/>
  <c r="J102" i="16" a="1"/>
  <c r="K141" i="16" a="1"/>
  <c r="L130" i="16" a="1"/>
  <c r="M128" i="16" a="1"/>
  <c r="I129" i="16" a="1"/>
  <c r="I5" i="15" a="1"/>
  <c r="K17" i="15" a="1"/>
  <c r="M29" i="15" a="1"/>
  <c r="L43" i="15" a="1"/>
  <c r="J55" i="15" a="1"/>
  <c r="I69" i="15" a="1"/>
  <c r="K7" i="15" a="1"/>
  <c r="M19" i="15" a="1"/>
  <c r="L33" i="15" a="1"/>
  <c r="M14" i="15" a="1"/>
  <c r="L28" i="15" a="1"/>
  <c r="J40" i="15" a="1"/>
  <c r="I54" i="15" a="1"/>
  <c r="K66" i="15" a="1"/>
  <c r="L7" i="15" a="1"/>
  <c r="J19" i="15" a="1"/>
  <c r="I33" i="15" a="1"/>
  <c r="K45" i="15" a="1"/>
  <c r="M57" i="15" a="1"/>
  <c r="L71" i="15" a="1"/>
  <c r="I12" i="15" a="1"/>
  <c r="K24" i="15" a="1"/>
  <c r="M36" i="15" a="1"/>
  <c r="L50" i="15" a="1"/>
  <c r="J62" i="15" a="1"/>
  <c r="I76" i="15" a="1"/>
  <c r="I15" i="15" a="1"/>
  <c r="K27" i="15" a="1"/>
  <c r="M39" i="15" a="1"/>
  <c r="L53" i="15" a="1"/>
  <c r="J65" i="15" a="1"/>
  <c r="J12" i="15" a="1"/>
  <c r="L62" i="15" a="1"/>
  <c r="K12" i="15" a="1"/>
  <c r="M66" i="15" a="1"/>
  <c r="K84" i="15" a="1"/>
  <c r="M96" i="15" a="1"/>
  <c r="L110" i="15" a="1"/>
  <c r="J122" i="15" a="1"/>
  <c r="K47" i="15" a="1"/>
  <c r="M83" i="15" a="1"/>
  <c r="L97" i="15" a="1"/>
  <c r="J109" i="15" a="1"/>
  <c r="I123" i="15" a="1"/>
  <c r="I40" i="15" a="1"/>
  <c r="M78" i="15" a="1"/>
  <c r="L92" i="15" a="1"/>
  <c r="J104" i="15" a="1"/>
  <c r="K22" i="15" a="1"/>
  <c r="I50" i="15" a="1"/>
  <c r="M81" i="15" a="1"/>
  <c r="L95" i="15" a="1"/>
  <c r="J107" i="15" a="1"/>
  <c r="M42" i="15" a="1"/>
  <c r="I66" i="15" a="1"/>
  <c r="I87" i="15" a="1"/>
  <c r="K99" i="15" a="1"/>
  <c r="M111" i="15" a="1"/>
  <c r="L125" i="15" a="1"/>
  <c r="M50" i="15" a="1"/>
  <c r="I74" i="15" a="1"/>
  <c r="L88" i="15" a="1"/>
  <c r="J100" i="15" a="1"/>
  <c r="I114" i="15" a="1"/>
  <c r="K126" i="15" a="1"/>
  <c r="I118" i="15" a="1"/>
  <c r="K135" i="15" a="1"/>
  <c r="M147" i="15" a="1"/>
  <c r="L107" i="15" a="1"/>
  <c r="K130" i="15" a="1"/>
  <c r="M142" i="15" a="1"/>
  <c r="L90" i="15" a="1"/>
  <c r="I124" i="15" a="1"/>
  <c r="I137" i="15" a="1"/>
  <c r="J137" i="15" a="1"/>
  <c r="K105" i="15" a="1"/>
  <c r="M132" i="15" a="1"/>
  <c r="L146" i="15" a="1"/>
  <c r="K88" i="15" a="1"/>
  <c r="M127" i="15" a="1"/>
  <c r="M85" i="15" a="1"/>
  <c r="M121" i="15" a="1"/>
  <c r="I138" i="15" a="1"/>
  <c r="J95" i="15" a="1"/>
  <c r="L142" i="15" a="1"/>
  <c r="L106" i="15" a="1"/>
  <c r="K129" i="15" a="1"/>
  <c r="M141" i="15" a="1"/>
  <c r="I101" i="15" a="1"/>
  <c r="J146" i="15" a="1"/>
  <c r="I5" i="14" a="1"/>
  <c r="K17" i="14" a="1"/>
  <c r="M29" i="14" a="1"/>
  <c r="L43" i="14" a="1"/>
  <c r="J55" i="14" a="1"/>
  <c r="L6" i="14" a="1"/>
  <c r="J18" i="14" a="1"/>
  <c r="I32" i="14" a="1"/>
  <c r="K44" i="14" a="1"/>
  <c r="M56" i="14" a="1"/>
  <c r="L9" i="14" a="1"/>
  <c r="J21" i="14" a="1"/>
  <c r="I35" i="14" a="1"/>
  <c r="K47" i="14" a="1"/>
  <c r="M59" i="14" a="1"/>
  <c r="L73" i="14" a="1"/>
  <c r="L12" i="14" a="1"/>
  <c r="J24" i="14" a="1"/>
  <c r="I38" i="14" a="1"/>
  <c r="K50" i="14" a="1"/>
  <c r="M62" i="14" a="1"/>
  <c r="L76" i="14" a="1"/>
  <c r="I17" i="14" a="1"/>
  <c r="K29" i="14" a="1"/>
  <c r="M41" i="14" a="1"/>
  <c r="L55" i="14" a="1"/>
  <c r="J67" i="14" a="1"/>
  <c r="I7" i="14" a="1"/>
  <c r="K19" i="14" a="1"/>
  <c r="M31" i="14" a="1"/>
  <c r="L45" i="14" a="1"/>
  <c r="J57" i="14" a="1"/>
  <c r="I71" i="14" a="1"/>
  <c r="M28" i="14" a="1"/>
  <c r="L72" i="14" a="1"/>
  <c r="M86" i="14" a="1"/>
  <c r="L100" i="14" a="1"/>
  <c r="J112" i="14" a="1"/>
  <c r="I126" i="14" a="1"/>
  <c r="L40" i="14" a="1"/>
  <c r="I77" i="14" a="1"/>
  <c r="M89" i="14" a="1"/>
  <c r="L103" i="14" a="1"/>
  <c r="J115" i="14" a="1"/>
  <c r="I129" i="14" a="1"/>
  <c r="M52" i="14" a="1"/>
  <c r="K80" i="14" a="1"/>
  <c r="M92" i="14" a="1"/>
  <c r="L106" i="14" a="1"/>
  <c r="J118" i="14" a="1"/>
  <c r="J12" i="14" a="1"/>
  <c r="L64" i="14" a="1"/>
  <c r="K83" i="14" a="1"/>
  <c r="M95" i="14" a="1"/>
  <c r="L109" i="14" a="1"/>
  <c r="J121" i="14" a="1"/>
  <c r="K24" i="14" a="1"/>
  <c r="M74" i="14" a="1"/>
  <c r="L88" i="14" a="1"/>
  <c r="J100" i="14" a="1"/>
  <c r="I114" i="14" a="1"/>
  <c r="K126" i="14" a="1"/>
  <c r="M50" i="14" a="1"/>
  <c r="L83" i="14" a="1"/>
  <c r="J95" i="14" a="1"/>
  <c r="I109" i="14" a="1"/>
  <c r="K121" i="14" a="1"/>
  <c r="I28" i="14" a="1"/>
  <c r="K76" i="14" a="1"/>
  <c r="M88" i="14" a="1"/>
  <c r="L102" i="14" a="1"/>
  <c r="J114" i="14" a="1"/>
  <c r="I128" i="14" a="1"/>
  <c r="J131" i="14" a="1"/>
  <c r="I145" i="14" a="1"/>
  <c r="I99" i="14" a="1"/>
  <c r="M140" i="14" a="1"/>
  <c r="L105" i="14" a="1"/>
  <c r="J137" i="14" a="1"/>
  <c r="L16" i="14" a="1"/>
  <c r="L136" i="14" a="1"/>
  <c r="J125" i="14" a="1"/>
  <c r="J101" i="14" a="1"/>
  <c r="L139" i="14" a="1"/>
  <c r="I68" i="14" a="1"/>
  <c r="K140" i="14" a="1"/>
  <c r="M131" i="14" a="1"/>
  <c r="L145" i="14" a="1"/>
  <c r="I115" i="14" a="1"/>
  <c r="I142" i="14" a="1"/>
  <c r="I5" i="13" a="1"/>
  <c r="K17" i="13" a="1"/>
  <c r="M29" i="13" a="1"/>
  <c r="L43" i="13" a="1"/>
  <c r="L6" i="13" a="1"/>
  <c r="J18" i="13" a="1"/>
  <c r="I32" i="13" a="1"/>
  <c r="K44" i="13" a="1"/>
  <c r="N16" i="17" a="1"/>
  <c r="M97" i="17" a="1"/>
  <c r="L114" i="17" a="1"/>
  <c r="K120" i="17" a="1"/>
  <c r="P120" i="17" a="1"/>
  <c r="P135" i="17" a="1"/>
  <c r="K139" i="17" a="1"/>
  <c r="L137" i="17" a="1"/>
  <c r="O4" i="17" a="1"/>
  <c r="L30" i="16" a="1"/>
  <c r="M72" i="16" a="1"/>
  <c r="I35" i="16" a="1"/>
  <c r="I67" i="16" a="1"/>
  <c r="I30" i="16" a="1"/>
  <c r="M62" i="16" a="1"/>
  <c r="L23" i="16" a="1"/>
  <c r="J59" i="16" a="1"/>
  <c r="M20" i="16" a="1"/>
  <c r="M52" i="16" a="1"/>
  <c r="M15" i="16" a="1"/>
  <c r="J49" i="16" a="1"/>
  <c r="K54" i="16" a="1"/>
  <c r="K110" i="16" a="1"/>
  <c r="K14" i="16" a="1"/>
  <c r="I101" i="16" a="1"/>
  <c r="I117" i="16" a="1"/>
  <c r="K129" i="16" a="1"/>
  <c r="M50" i="16" a="1"/>
  <c r="M83" i="16" a="1"/>
  <c r="L97" i="16" a="1"/>
  <c r="J109" i="16" a="1"/>
  <c r="I123" i="16" a="1"/>
  <c r="K135" i="16" a="1"/>
  <c r="K70" i="16" a="1"/>
  <c r="K6" i="16" a="1"/>
  <c r="I92" i="16" a="1"/>
  <c r="M88" i="16" a="1"/>
  <c r="K46" i="16" a="1"/>
  <c r="K92" i="16" a="1"/>
  <c r="K106" i="16" a="1"/>
  <c r="K128" i="16" a="1"/>
  <c r="I81" i="16" a="1"/>
  <c r="M10" i="16" a="1"/>
  <c r="I89" i="16" a="1"/>
  <c r="J105" i="16" a="1"/>
  <c r="I132" i="16" a="1"/>
  <c r="I58" i="16" a="1"/>
  <c r="K112" i="16" a="1"/>
  <c r="K82" i="16" a="1"/>
  <c r="K104" i="16" a="1"/>
  <c r="J131" i="16" a="1"/>
  <c r="K144" i="16" a="1"/>
  <c r="L90" i="16" a="1"/>
  <c r="K123" i="16" a="1"/>
  <c r="M105" i="16" a="1"/>
  <c r="L127" i="16" a="1"/>
  <c r="J122" i="16" a="1"/>
  <c r="I135" i="16" a="1"/>
  <c r="K124" i="16" a="1"/>
  <c r="J146" i="16" a="1"/>
  <c r="J130" i="16" a="1"/>
  <c r="K117" i="16" a="1"/>
  <c r="M144" i="16" a="1"/>
  <c r="J145" i="16" a="1"/>
  <c r="J136" i="16" a="1"/>
  <c r="L147" i="16" a="1"/>
  <c r="J7" i="15" a="1"/>
  <c r="I21" i="15" a="1"/>
  <c r="K33" i="15" a="1"/>
  <c r="M45" i="15" a="1"/>
  <c r="L59" i="15" a="1"/>
  <c r="J71" i="15" a="1"/>
  <c r="I11" i="15" a="1"/>
  <c r="K23" i="15" a="1"/>
  <c r="I6" i="15" a="1"/>
  <c r="K18" i="15" a="1"/>
  <c r="M30" i="15" a="1"/>
  <c r="L44" i="15" a="1"/>
  <c r="J56" i="15" a="1"/>
  <c r="I70" i="15" a="1"/>
  <c r="M9" i="15" a="1"/>
  <c r="L23" i="15" a="1"/>
  <c r="J35" i="15" a="1"/>
  <c r="I49" i="15" a="1"/>
  <c r="K61" i="15" a="1"/>
  <c r="M73" i="15" a="1"/>
  <c r="J14" i="15" a="1"/>
  <c r="I28" i="15" a="1"/>
  <c r="K40" i="15" a="1"/>
  <c r="M52" i="15" a="1"/>
  <c r="L66" i="15" a="1"/>
  <c r="L5" i="15" a="1"/>
  <c r="J17" i="15" a="1"/>
  <c r="I31" i="15" a="1"/>
  <c r="K43" i="15" a="1"/>
  <c r="M55" i="15" a="1"/>
  <c r="L69" i="15" a="1"/>
  <c r="M26" i="15" a="1"/>
  <c r="K68" i="15" a="1"/>
  <c r="I24" i="15" a="1"/>
  <c r="L72" i="15" a="1"/>
  <c r="I88" i="15" a="1"/>
  <c r="K100" i="15" a="1"/>
  <c r="M112" i="15" a="1"/>
  <c r="I10" i="15" a="1"/>
  <c r="I59" i="15" a="1"/>
  <c r="K87" i="15" a="1"/>
  <c r="M99" i="15" a="1"/>
  <c r="L113" i="15" a="1"/>
  <c r="J125" i="15" a="1"/>
  <c r="M43" i="15" a="1"/>
  <c r="K82" i="15" a="1"/>
  <c r="M94" i="15" a="1"/>
  <c r="L108" i="15" a="1"/>
  <c r="I34" i="15" a="1"/>
  <c r="L57" i="15" a="1"/>
  <c r="K85" i="15" a="1"/>
  <c r="M97" i="15" a="1"/>
  <c r="L8" i="15" a="1"/>
  <c r="L48" i="15" a="1"/>
  <c r="L73" i="15" a="1"/>
  <c r="J89" i="15" a="1"/>
  <c r="I103" i="15" a="1"/>
  <c r="K115" i="15" a="1"/>
  <c r="M8" i="15" a="1"/>
  <c r="L56" i="15" a="1"/>
  <c r="K78" i="15" a="1"/>
  <c r="M90" i="15" a="1"/>
  <c r="L104" i="15" a="1"/>
  <c r="J116" i="15" a="1"/>
  <c r="J78" i="15" a="1"/>
  <c r="L126" i="15" a="1"/>
  <c r="I139" i="15" a="1"/>
  <c r="J50" i="15" a="1"/>
  <c r="M113" i="15" a="1"/>
  <c r="I134" i="15" a="1"/>
  <c r="K146" i="15" a="1"/>
  <c r="J102" i="15" a="1"/>
  <c r="L127" i="15" a="1"/>
  <c r="J139" i="15" a="1"/>
  <c r="M16" i="15" a="1"/>
  <c r="I117" i="15" a="1"/>
  <c r="K136" i="15" a="1"/>
  <c r="M135" i="15" a="1"/>
  <c r="I100" i="15" a="1"/>
  <c r="K131" i="15" a="1"/>
  <c r="K97" i="15" a="1"/>
  <c r="L128" i="15" a="1"/>
  <c r="J140" i="15" a="1"/>
  <c r="M117" i="15" a="1"/>
  <c r="K44" i="15" a="1"/>
  <c r="L114" i="15" a="1"/>
  <c r="I133" i="15" a="1"/>
  <c r="K145" i="15" a="1"/>
  <c r="J119" i="15" a="1"/>
  <c r="K140" i="15" a="1"/>
  <c r="J7" i="14" a="1"/>
  <c r="I21" i="14" a="1"/>
  <c r="K33" i="14" a="1"/>
  <c r="M45" i="14" a="1"/>
  <c r="L59" i="14" a="1"/>
  <c r="M8" i="14" a="1"/>
  <c r="L22" i="14" a="1"/>
  <c r="J34" i="14" a="1"/>
  <c r="I48" i="14" a="1"/>
  <c r="K60" i="14" a="1"/>
  <c r="M11" i="14" a="1"/>
  <c r="L25" i="14" a="1"/>
  <c r="J37" i="14" a="1"/>
  <c r="I51" i="14" a="1"/>
  <c r="K63" i="14" a="1"/>
  <c r="M75" i="14" a="1"/>
  <c r="M14" i="14" a="1"/>
  <c r="L28" i="14" a="1"/>
  <c r="J40" i="14" a="1"/>
  <c r="I54" i="14" a="1"/>
  <c r="K66" i="14" a="1"/>
  <c r="L7" i="14" a="1"/>
  <c r="J19" i="14" a="1"/>
  <c r="I33" i="14" a="1"/>
  <c r="K45" i="14" a="1"/>
  <c r="M57" i="14" a="1"/>
  <c r="L71" i="14" a="1"/>
  <c r="J9" i="14" a="1"/>
  <c r="I23" i="14" a="1"/>
  <c r="K35" i="14" a="1"/>
  <c r="M47" i="14" a="1"/>
  <c r="L61" i="14" a="1"/>
  <c r="J73" i="14" a="1"/>
  <c r="K40" i="14" a="1"/>
  <c r="I78" i="14" a="1"/>
  <c r="K90" i="14" a="1"/>
  <c r="M102" i="14" a="1"/>
  <c r="L116" i="14" a="1"/>
  <c r="J128" i="14" a="1"/>
  <c r="J52" i="14" a="1"/>
  <c r="I81" i="14" a="1"/>
  <c r="K93" i="14" a="1"/>
  <c r="M105" i="14" a="1"/>
  <c r="L119" i="14" a="1"/>
  <c r="I12" i="14" a="1"/>
  <c r="K64" i="14" a="1"/>
  <c r="I84" i="14" a="1"/>
  <c r="K96" i="14" a="1"/>
  <c r="M108" i="14" a="1"/>
  <c r="L122" i="14" a="1"/>
  <c r="M26" i="14" a="1"/>
  <c r="J70" i="14" a="1"/>
  <c r="I87" i="14" a="1"/>
  <c r="K99" i="14" a="1"/>
  <c r="M111" i="14" a="1"/>
  <c r="L125" i="14" a="1"/>
  <c r="I36" i="14" a="1"/>
  <c r="K78" i="14" a="1"/>
  <c r="M90" i="14" a="1"/>
  <c r="L104" i="14" a="1"/>
  <c r="J116" i="14" a="1"/>
  <c r="I10" i="14" a="1"/>
  <c r="K62" i="14" a="1"/>
  <c r="M85" i="14" a="1"/>
  <c r="L99" i="14" a="1"/>
  <c r="J111" i="14" a="1"/>
  <c r="I125" i="14" a="1"/>
  <c r="L42" i="14" a="1"/>
  <c r="I80" i="14" a="1"/>
  <c r="K92" i="14" a="1"/>
  <c r="M104" i="14" a="1"/>
  <c r="L118" i="14" a="1"/>
  <c r="K54" i="14" a="1"/>
  <c r="L135" i="14" a="1"/>
  <c r="J147" i="14" a="1"/>
  <c r="I132" i="14" a="1"/>
  <c r="K144" i="14" a="1"/>
  <c r="J117" i="14" a="1"/>
  <c r="L141" i="14" a="1"/>
  <c r="I83" i="14" a="1"/>
  <c r="M138" i="14" a="1"/>
  <c r="K146" i="14" a="1"/>
  <c r="K129" i="14" a="1"/>
  <c r="M141" i="14" a="1"/>
  <c r="L113" i="14" a="1"/>
  <c r="L48" i="14" a="1"/>
  <c r="K135" i="14" a="1"/>
  <c r="M147" i="14" a="1"/>
  <c r="L132" i="14" a="1"/>
  <c r="J144" i="14" a="1"/>
  <c r="J7" i="13" a="1"/>
  <c r="I21" i="13" a="1"/>
  <c r="K33" i="13" a="1"/>
  <c r="M45" i="13" a="1"/>
  <c r="M8" i="13" a="1"/>
  <c r="L22" i="13" a="1"/>
  <c r="J34" i="13" a="1"/>
  <c r="I48" i="13" a="1"/>
  <c r="Q117" i="17" a="1"/>
  <c r="K33" i="17" a="1"/>
  <c r="O106" i="17" a="1"/>
  <c r="L69" i="17" a="1"/>
  <c r="L130" i="17" a="1"/>
  <c r="N132" i="17" a="1"/>
  <c r="N147" i="17" a="1"/>
  <c r="N133" i="17" a="1"/>
  <c r="M143" i="17" a="1"/>
  <c r="I13" i="16" a="1"/>
  <c r="J42" i="16" a="1"/>
  <c r="J74" i="16" a="1"/>
  <c r="K39" i="16" a="1"/>
  <c r="L73" i="16" a="1"/>
  <c r="M30" i="16" a="1"/>
  <c r="L68" i="16" a="1"/>
  <c r="K29" i="16" a="1"/>
  <c r="K61" i="16" a="1"/>
  <c r="L26" i="16" a="1"/>
  <c r="I60" i="16" a="1"/>
  <c r="J17" i="16" a="1"/>
  <c r="I55" i="16" a="1"/>
  <c r="L80" i="16" a="1"/>
  <c r="L112" i="16" a="1"/>
  <c r="M66" i="16" a="1"/>
  <c r="M101" i="16" a="1"/>
  <c r="M117" i="16" a="1"/>
  <c r="L131" i="16" a="1"/>
  <c r="L56" i="16" a="1"/>
  <c r="J85" i="16" a="1"/>
  <c r="I99" i="16" a="1"/>
  <c r="K111" i="16" a="1"/>
  <c r="M123" i="16" a="1"/>
  <c r="L137" i="16" a="1"/>
  <c r="I78" i="16" a="1"/>
  <c r="L16" i="16" a="1"/>
  <c r="L95" i="16" a="1"/>
  <c r="K93" i="16" a="1"/>
  <c r="L64" i="16" a="1"/>
  <c r="M94" i="16" a="1"/>
  <c r="K107" i="16" a="1"/>
  <c r="J134" i="16" a="1"/>
  <c r="L84" i="16" a="1"/>
  <c r="M18" i="16" a="1"/>
  <c r="J90" i="16" a="1"/>
  <c r="M108" i="16" a="1"/>
  <c r="L135" i="16" a="1"/>
  <c r="J76" i="16" a="1"/>
  <c r="J12" i="16" a="1"/>
  <c r="K83" i="16" a="1"/>
  <c r="J110" i="16" a="1"/>
  <c r="K132" i="16" a="1"/>
  <c r="L146" i="16" a="1"/>
  <c r="M102" i="16" a="1"/>
  <c r="I127" i="16" a="1"/>
  <c r="I108" i="16" a="1"/>
  <c r="J129" i="16" a="1"/>
  <c r="I124" i="16" a="1"/>
  <c r="M146" i="16" a="1"/>
  <c r="I126" i="16" a="1"/>
  <c r="K96" i="16" a="1"/>
  <c r="K139" i="16" a="1"/>
  <c r="I121" i="16" a="1"/>
  <c r="I146" i="16" a="1"/>
  <c r="M104" i="16" a="1"/>
  <c r="L141" i="16" a="1"/>
  <c r="J4" i="16" a="1"/>
  <c r="K9" i="15" a="1"/>
  <c r="M21" i="15" a="1"/>
  <c r="L35" i="15" a="1"/>
  <c r="J47" i="15" a="1"/>
  <c r="I61" i="15" a="1"/>
  <c r="K73" i="15" a="1"/>
  <c r="M11" i="15" a="1"/>
  <c r="L25" i="15" a="1"/>
  <c r="M6" i="15" a="1"/>
  <c r="L20" i="15" a="1"/>
  <c r="J32" i="15" a="1"/>
  <c r="I46" i="15" a="1"/>
  <c r="K58" i="15" a="1"/>
  <c r="M70" i="15" a="1"/>
  <c r="J11" i="15" a="1"/>
  <c r="I25" i="15" a="1"/>
  <c r="K37" i="15" a="1"/>
  <c r="M49" i="15" a="1"/>
  <c r="L63" i="15" a="1"/>
  <c r="J75" i="15" a="1"/>
  <c r="K16" i="15" a="1"/>
  <c r="M28" i="15" a="1"/>
  <c r="L42" i="15" a="1"/>
  <c r="J54" i="15" a="1"/>
  <c r="I68" i="15" a="1"/>
  <c r="I7" i="15" a="1"/>
  <c r="K19" i="15" a="1"/>
  <c r="M31" i="15" a="1"/>
  <c r="L45" i="15" a="1"/>
  <c r="J57" i="15" a="1"/>
  <c r="I71" i="15" a="1"/>
  <c r="L32" i="15" a="1"/>
  <c r="K70" i="15" a="1"/>
  <c r="M32" i="15" a="1"/>
  <c r="K76" i="15" a="1"/>
  <c r="M88" i="15" a="1"/>
  <c r="L102" i="15" a="1"/>
  <c r="J114" i="15" a="1"/>
  <c r="M18" i="15" a="1"/>
  <c r="M72" i="15" a="1"/>
  <c r="L89" i="15" a="1"/>
  <c r="J101" i="15" a="1"/>
  <c r="I115" i="15" a="1"/>
  <c r="J10" i="15" a="1"/>
  <c r="L49" i="15" a="1"/>
  <c r="L84" i="15" a="1"/>
  <c r="J96" i="15" a="1"/>
  <c r="I110" i="15" a="1"/>
  <c r="K36" i="15" a="1"/>
  <c r="K63" i="15" a="1"/>
  <c r="L87" i="15" a="1"/>
  <c r="J99" i="15" a="1"/>
  <c r="K14" i="15" a="1"/>
  <c r="K52" i="15" a="1"/>
  <c r="I79" i="15" a="1"/>
  <c r="K91" i="15" a="1"/>
  <c r="M103" i="15" a="1"/>
  <c r="L117" i="15" a="1"/>
  <c r="L14" i="15" a="1"/>
  <c r="K60" i="15" a="1"/>
  <c r="L80" i="15" a="1"/>
  <c r="J92" i="15" a="1"/>
  <c r="I106" i="15" a="1"/>
  <c r="K118" i="15" a="1"/>
  <c r="I84" i="15" a="1"/>
  <c r="K127" i="15" a="1"/>
  <c r="M139" i="15" a="1"/>
  <c r="L65" i="15" a="1"/>
  <c r="J115" i="15" a="1"/>
  <c r="M134" i="15" a="1"/>
  <c r="K139" i="15" a="1"/>
  <c r="I108" i="15" a="1"/>
  <c r="I129" i="15" a="1"/>
  <c r="K141" i="15" a="1"/>
  <c r="L38" i="15" a="1"/>
  <c r="K121" i="15" a="1"/>
  <c r="L138" i="15" a="1"/>
  <c r="L141" i="15" a="1"/>
  <c r="M108" i="15" a="1"/>
  <c r="L133" i="15" a="1"/>
  <c r="J103" i="15" a="1"/>
  <c r="I130" i="15" a="1"/>
  <c r="K142" i="15" a="1"/>
  <c r="I125" i="15" a="1"/>
  <c r="M59" i="15" a="1"/>
  <c r="I116" i="15" a="1"/>
  <c r="M133" i="15" a="1"/>
  <c r="L147" i="15" a="1"/>
  <c r="L123" i="15" a="1"/>
  <c r="M4" i="15" a="1"/>
  <c r="K9" i="14" a="1"/>
  <c r="M21" i="14" a="1"/>
  <c r="L35" i="14" a="1"/>
  <c r="J47" i="14" a="1"/>
  <c r="I61" i="14" a="1"/>
  <c r="J10" i="14" a="1"/>
  <c r="I24" i="14" a="1"/>
  <c r="K36" i="14" a="1"/>
  <c r="M48" i="14" a="1"/>
  <c r="L62" i="14" a="1"/>
  <c r="J13" i="14" a="1"/>
  <c r="I27" i="14" a="1"/>
  <c r="K39" i="14" a="1"/>
  <c r="M51" i="14" a="1"/>
  <c r="L65" i="14" a="1"/>
  <c r="J77" i="14" a="1"/>
  <c r="J16" i="14" a="1"/>
  <c r="I30" i="14" a="1"/>
  <c r="K42" i="14" a="1"/>
  <c r="M54" i="14" a="1"/>
  <c r="L68" i="14" a="1"/>
  <c r="I9" i="14" a="1"/>
  <c r="K21" i="14" a="1"/>
  <c r="M33" i="14" a="1"/>
  <c r="L47" i="14" a="1"/>
  <c r="J59" i="14" a="1"/>
  <c r="I73" i="14" a="1"/>
  <c r="K11" i="14" a="1"/>
  <c r="M23" i="14" a="1"/>
  <c r="L37" i="14" a="1"/>
  <c r="J49" i="14" a="1"/>
  <c r="I63" i="14" a="1"/>
  <c r="K75" i="14" a="1"/>
  <c r="J46" i="14" a="1"/>
  <c r="M78" i="14" a="1"/>
  <c r="L92" i="14" a="1"/>
  <c r="J104" i="14" a="1"/>
  <c r="I118" i="14" a="1"/>
  <c r="L8" i="14" a="1"/>
  <c r="I58" i="14" a="1"/>
  <c r="M81" i="14" a="1"/>
  <c r="L95" i="14" a="1"/>
  <c r="J107" i="14" a="1"/>
  <c r="I121" i="14" a="1"/>
  <c r="M20" i="14" a="1"/>
  <c r="M66" i="14" a="1"/>
  <c r="M84" i="14" a="1"/>
  <c r="L98" i="14" a="1"/>
  <c r="O125" i="17" a="1"/>
  <c r="J24" i="16" a="1"/>
  <c r="L48" i="16" a="1"/>
  <c r="K95" i="16" a="1"/>
  <c r="J36" i="16" a="1"/>
  <c r="M129" i="16" a="1"/>
  <c r="M121" i="16" a="1"/>
  <c r="L111" i="16" a="1"/>
  <c r="I45" i="15" a="1"/>
  <c r="K42" i="15" a="1"/>
  <c r="I73" i="15" a="1"/>
  <c r="L29" i="15" a="1"/>
  <c r="L86" i="15" a="1"/>
  <c r="M123" i="15" a="1"/>
  <c r="I97" i="15" a="1"/>
  <c r="L54" i="15" a="1"/>
  <c r="J34" i="15" a="1"/>
  <c r="L115" i="15" a="1"/>
  <c r="K113" i="15" a="1"/>
  <c r="L19" i="14" a="1"/>
  <c r="J58" i="14" a="1"/>
  <c r="K26" i="14" a="1"/>
  <c r="I57" i="14" a="1"/>
  <c r="L34" i="14" a="1"/>
  <c r="J91" i="14" a="1"/>
  <c r="J110" i="14" a="1"/>
  <c r="M87" i="14" a="1"/>
  <c r="M44" i="14" a="1"/>
  <c r="K118" i="14" a="1"/>
  <c r="I101" i="14" a="1"/>
  <c r="M80" i="14" a="1"/>
  <c r="K72" i="14" a="1"/>
  <c r="L146" i="14" a="1"/>
  <c r="J140" i="14" a="1"/>
  <c r="K132" i="14" a="1"/>
  <c r="I134" i="14" a="1"/>
  <c r="L35" i="13" a="1"/>
  <c r="K36" i="13" a="1"/>
  <c r="L9" i="13" a="1"/>
  <c r="J21" i="13" a="1"/>
  <c r="I35" i="13" a="1"/>
  <c r="K47" i="13" a="1"/>
  <c r="M59" i="13" a="1"/>
  <c r="L73" i="13" a="1"/>
  <c r="L12" i="13" a="1"/>
  <c r="J24" i="13" a="1"/>
  <c r="I38" i="13" a="1"/>
  <c r="K50" i="13" a="1"/>
  <c r="M62" i="13" a="1"/>
  <c r="L76" i="13" a="1"/>
  <c r="I17" i="13" a="1"/>
  <c r="K29" i="13" a="1"/>
  <c r="M41" i="13" a="1"/>
  <c r="L55" i="13" a="1"/>
  <c r="J67" i="13" a="1"/>
  <c r="M7" i="13" a="1"/>
  <c r="L21" i="13" a="1"/>
  <c r="J33" i="13" a="1"/>
  <c r="I47" i="13" a="1"/>
  <c r="K59" i="13" a="1"/>
  <c r="M71" i="13" a="1"/>
  <c r="J12" i="13" a="1"/>
  <c r="I26" i="13" a="1"/>
  <c r="K38" i="13" a="1"/>
  <c r="M50" i="13" a="1"/>
  <c r="L64" i="13" a="1"/>
  <c r="J76" i="13" a="1"/>
  <c r="I64" i="13" a="1"/>
  <c r="M12" i="13" a="1"/>
  <c r="L62" i="13" a="1"/>
  <c r="L83" i="13" a="1"/>
  <c r="J95" i="13" a="1"/>
  <c r="I109" i="13" a="1"/>
  <c r="K121" i="13" a="1"/>
  <c r="M133" i="13" a="1"/>
  <c r="M68" i="13" a="1"/>
  <c r="K84" i="13" a="1"/>
  <c r="M96" i="13" a="1"/>
  <c r="L110" i="13" a="1"/>
  <c r="J122" i="13" a="1"/>
  <c r="K8" i="13" a="1"/>
  <c r="K79" i="13" a="1"/>
  <c r="M91" i="13" a="1"/>
  <c r="L105" i="13" a="1"/>
  <c r="J117" i="13" a="1"/>
  <c r="I131" i="13" a="1"/>
  <c r="L79" i="13" a="1"/>
  <c r="J91" i="13" a="1"/>
  <c r="I105" i="13" a="1"/>
  <c r="K117" i="13" a="1"/>
  <c r="M129" i="13" a="1"/>
  <c r="I56" i="13" a="1"/>
  <c r="I84" i="13" a="1"/>
  <c r="K96" i="13" a="1"/>
  <c r="M108" i="13" a="1"/>
  <c r="L122" i="13" a="1"/>
  <c r="J134" i="13" a="1"/>
  <c r="L100" i="13" a="1"/>
  <c r="L133" i="13" a="1"/>
  <c r="M145" i="13" a="1"/>
  <c r="M102" i="13" a="1"/>
  <c r="I126" i="13" a="1"/>
  <c r="M20" i="13" a="1"/>
  <c r="M110" i="13" a="1"/>
  <c r="I134" i="13" a="1"/>
  <c r="J145" i="13" a="1"/>
  <c r="M136" i="13" a="1"/>
  <c r="K99" i="13" a="1"/>
  <c r="K130" i="13" a="1"/>
  <c r="I146" i="13" a="1"/>
  <c r="I136" i="13" a="1"/>
  <c r="I86" i="13" a="1"/>
  <c r="L128" i="13" a="1"/>
  <c r="K145" i="13" a="1"/>
  <c r="K86" i="13" a="1"/>
  <c r="K123" i="13" a="1"/>
  <c r="L145" i="13" a="1"/>
  <c r="M86" i="13" a="1"/>
  <c r="I110" i="13" a="1"/>
  <c r="I142" i="13" a="1"/>
  <c r="K4" i="13" a="1"/>
  <c r="J15" i="12" a="1"/>
  <c r="I29" i="12" a="1"/>
  <c r="K41" i="12" a="1"/>
  <c r="J10" i="12" a="1"/>
  <c r="I24" i="12" a="1"/>
  <c r="K36" i="12" a="1"/>
  <c r="M48" i="12" a="1"/>
  <c r="L62" i="12" a="1"/>
  <c r="J74" i="12" a="1"/>
  <c r="K15" i="12" a="1"/>
  <c r="M27" i="12" a="1"/>
  <c r="L41" i="12" a="1"/>
  <c r="J53" i="12" a="1"/>
  <c r="I67" i="12" a="1"/>
  <c r="I6" i="12" a="1"/>
  <c r="K18" i="12" a="1"/>
  <c r="M30" i="12" a="1"/>
  <c r="L44" i="12" a="1"/>
  <c r="J56" i="12" a="1"/>
  <c r="I70" i="12" a="1"/>
  <c r="M9" i="12" a="1"/>
  <c r="L23" i="12" a="1"/>
  <c r="J35" i="12" a="1"/>
  <c r="I49" i="12" a="1"/>
  <c r="K61" i="12" a="1"/>
  <c r="M73" i="12" a="1"/>
  <c r="K16" i="12" a="1"/>
  <c r="M28" i="12" a="1"/>
  <c r="L42" i="12" a="1"/>
  <c r="K11" i="12" a="1"/>
  <c r="M23" i="12" a="1"/>
  <c r="L37" i="12" a="1"/>
  <c r="J49" i="12" a="1"/>
  <c r="I63" i="12" a="1"/>
  <c r="K75" i="12" a="1"/>
  <c r="M74" i="12" a="1"/>
  <c r="L89" i="12" a="1"/>
  <c r="J101" i="12" a="1"/>
  <c r="I115" i="12" a="1"/>
  <c r="K127" i="12" a="1"/>
  <c r="K57" i="12" a="1"/>
  <c r="I86" i="12" a="1"/>
  <c r="K98" i="12" a="1"/>
  <c r="M110" i="12" a="1"/>
  <c r="L124" i="12" a="1"/>
  <c r="K30" i="12" a="1"/>
  <c r="J71" i="12" a="1"/>
  <c r="I89" i="12" a="1"/>
  <c r="K101" i="12" a="1"/>
  <c r="M113" i="12" a="1"/>
  <c r="L127" i="12" a="1"/>
  <c r="I58" i="12" a="1"/>
  <c r="L82" i="12" a="1"/>
  <c r="J94" i="12" a="1"/>
  <c r="I108" i="12" a="1"/>
  <c r="K120" i="12" a="1"/>
  <c r="M132" i="12" a="1"/>
  <c r="K56" i="12" a="1"/>
  <c r="M79" i="12" a="1"/>
  <c r="L93" i="12" a="1"/>
  <c r="J105" i="12" a="1"/>
  <c r="I119" i="12" a="1"/>
  <c r="L32" i="12" a="1"/>
  <c r="K64" i="12" a="1"/>
  <c r="M82" i="12" a="1"/>
  <c r="L96" i="12" a="1"/>
  <c r="J108" i="12" a="1"/>
  <c r="I122" i="12" a="1"/>
  <c r="I10" i="12" a="1"/>
  <c r="M77" i="12" a="1"/>
  <c r="L91" i="12" a="1"/>
  <c r="J103" i="12" a="1"/>
  <c r="I117" i="12" a="1"/>
  <c r="K129" i="12" a="1"/>
  <c r="M135" i="12" a="1"/>
  <c r="I80" i="12" a="1"/>
  <c r="J140" i="12" a="1"/>
  <c r="L140" i="12" a="1"/>
  <c r="I104" i="12" a="1"/>
  <c r="J143" i="12" a="1"/>
  <c r="M143" i="12" a="1"/>
  <c r="L134" i="12" a="1"/>
  <c r="J146" i="12" a="1"/>
  <c r="L74" i="12" a="1"/>
  <c r="M139" i="12" a="1"/>
  <c r="L118" i="12" a="1"/>
  <c r="K141" i="12" a="1"/>
  <c r="I96" i="12" a="1"/>
  <c r="K144" i="12" a="1"/>
  <c r="J4" i="12" a="1"/>
  <c r="L12" i="11" a="1"/>
  <c r="J24" i="11" a="1"/>
  <c r="I38" i="11" a="1"/>
  <c r="K50" i="11" a="1"/>
  <c r="M62" i="11" a="1"/>
  <c r="L76" i="11" a="1"/>
  <c r="L18" i="11" a="1"/>
  <c r="J30" i="11" a="1"/>
  <c r="I44" i="11" a="1"/>
  <c r="K56" i="11" a="1"/>
  <c r="M68" i="11" a="1"/>
  <c r="M7" i="11" a="1"/>
  <c r="L21" i="11" a="1"/>
  <c r="J33" i="11" a="1"/>
  <c r="I47" i="11" a="1"/>
  <c r="K59" i="11" a="1"/>
  <c r="M71" i="11" a="1"/>
  <c r="J23" i="11" a="1"/>
  <c r="M41" i="11" a="1"/>
  <c r="L54" i="11" a="1"/>
  <c r="L78" i="11" a="1"/>
  <c r="J90" i="11" a="1"/>
  <c r="I104" i="11" a="1"/>
  <c r="L25" i="11" a="1"/>
  <c r="J7" i="11" a="1"/>
  <c r="M25" i="11" a="1"/>
  <c r="L38" i="11" a="1"/>
  <c r="L23" i="11" a="1"/>
  <c r="I41" i="11" a="1"/>
  <c r="M67" i="11" a="1"/>
  <c r="K85" i="11" a="1"/>
  <c r="M97" i="11" a="1"/>
  <c r="L15" i="11" a="1"/>
  <c r="I33" i="11" a="1"/>
  <c r="M59" i="11" a="1"/>
  <c r="J77" i="11" a="1"/>
  <c r="L90" i="11" a="1"/>
  <c r="K6" i="11" a="1"/>
  <c r="K20" i="11" a="1"/>
  <c r="M50" i="11" a="1"/>
  <c r="J68" i="11" a="1"/>
  <c r="M79" i="11" a="1"/>
  <c r="L93" i="11" a="1"/>
  <c r="P111" i="17" a="1"/>
  <c r="J56" i="16" a="1"/>
  <c r="I106" i="16" a="1"/>
  <c r="M107" i="16" a="1"/>
  <c r="J91" i="16" a="1"/>
  <c r="I103" i="16" a="1"/>
  <c r="I144" i="16" a="1"/>
  <c r="M143" i="16" a="1"/>
  <c r="K57" i="15" a="1"/>
  <c r="M54" i="15" a="1"/>
  <c r="M12" i="15" a="1"/>
  <c r="J41" i="15" a="1"/>
  <c r="J98" i="15" a="1"/>
  <c r="I42" i="15" a="1"/>
  <c r="K109" i="15" a="1"/>
  <c r="M75" i="15" a="1"/>
  <c r="J110" i="15" a="1"/>
  <c r="J134" i="15" a="1"/>
  <c r="M144" i="15" a="1"/>
  <c r="J31" i="14" a="1"/>
  <c r="I11" i="14" a="1"/>
  <c r="M38" i="14" a="1"/>
  <c r="K69" i="14" a="1"/>
  <c r="I74" i="14" a="1"/>
  <c r="I105" i="14" a="1"/>
  <c r="K120" i="14" a="1"/>
  <c r="J97" i="14" a="1"/>
  <c r="J76" i="14" a="1"/>
  <c r="L128" i="14" a="1"/>
  <c r="M109" i="14" a="1"/>
  <c r="J90" i="14" a="1"/>
  <c r="K133" i="14" a="1"/>
  <c r="K111" i="14" a="1"/>
  <c r="J146" i="14" a="1"/>
  <c r="I144" i="14" a="1"/>
  <c r="M142" i="14" a="1"/>
  <c r="I45" i="13" a="1"/>
  <c r="M40" i="13" a="1"/>
  <c r="I11" i="13" a="1"/>
  <c r="K23" i="13" a="1"/>
  <c r="M35" i="13" a="1"/>
  <c r="L49" i="13" a="1"/>
  <c r="J61" i="13" a="1"/>
  <c r="I75" i="13" a="1"/>
  <c r="I14" i="13" a="1"/>
  <c r="K26" i="13" a="1"/>
  <c r="M38" i="13" a="1"/>
  <c r="L52" i="13" a="1"/>
  <c r="J64" i="13" a="1"/>
  <c r="K5" i="13" a="1"/>
  <c r="M17" i="13" a="1"/>
  <c r="L31" i="13" a="1"/>
  <c r="J43" i="13" a="1"/>
  <c r="I57" i="13" a="1"/>
  <c r="K69" i="13" a="1"/>
  <c r="J9" i="13" a="1"/>
  <c r="I23" i="13" a="1"/>
  <c r="K35" i="13" a="1"/>
  <c r="M47" i="13" a="1"/>
  <c r="L61" i="13" a="1"/>
  <c r="J73" i="13" a="1"/>
  <c r="K14" i="13" a="1"/>
  <c r="M26" i="13" a="1"/>
  <c r="L40" i="13" a="1"/>
  <c r="J52" i="13" a="1"/>
  <c r="I66" i="13" a="1"/>
  <c r="M28" i="13" a="1"/>
  <c r="J6" i="13" a="1"/>
  <c r="L18" i="13" a="1"/>
  <c r="L66" i="13" a="1"/>
  <c r="I85" i="13" a="1"/>
  <c r="K97" i="13" a="1"/>
  <c r="M109" i="13" a="1"/>
  <c r="L123" i="13" a="1"/>
  <c r="M36" i="13" a="1"/>
  <c r="L70" i="13" a="1"/>
  <c r="L86" i="13" a="1"/>
  <c r="J98" i="13" a="1"/>
  <c r="I112" i="13" a="1"/>
  <c r="K124" i="13" a="1"/>
  <c r="J14" i="13" a="1"/>
  <c r="L81" i="13" a="1"/>
  <c r="J93" i="13" a="1"/>
  <c r="I107" i="13" a="1"/>
  <c r="K119" i="13" a="1"/>
  <c r="M131" i="13" a="1"/>
  <c r="I81" i="13" a="1"/>
  <c r="K93" i="13" a="1"/>
  <c r="M105" i="13" a="1"/>
  <c r="L119" i="13" a="1"/>
  <c r="J131" i="13" a="1"/>
  <c r="I60" i="13" a="1"/>
  <c r="M84" i="13" a="1"/>
  <c r="L98" i="13" a="1"/>
  <c r="J110" i="13" a="1"/>
  <c r="I124" i="13" a="1"/>
  <c r="J66" i="13" a="1"/>
  <c r="K102" i="13" a="1"/>
  <c r="L135" i="13" a="1"/>
  <c r="J147" i="13" a="1"/>
  <c r="L104" i="13" a="1"/>
  <c r="K136" i="13" a="1"/>
  <c r="I68" i="13" a="1"/>
  <c r="L112" i="13" a="1"/>
  <c r="I135" i="13" a="1"/>
  <c r="K147" i="13" a="1"/>
  <c r="L142" i="13" a="1"/>
  <c r="J105" i="13" a="1"/>
  <c r="J132" i="13" a="1"/>
  <c r="M146" i="13" a="1"/>
  <c r="J138" i="13" a="1"/>
  <c r="M95" i="13" a="1"/>
  <c r="L132" i="13" a="1"/>
  <c r="L147" i="13" a="1"/>
  <c r="K90" i="13" a="1"/>
  <c r="J129" i="13" a="1"/>
  <c r="I147" i="13" a="1"/>
  <c r="L88" i="13" a="1"/>
  <c r="M119" i="13" a="1"/>
  <c r="M142" i="13" a="1"/>
  <c r="I5" i="12" a="1"/>
  <c r="K17" i="12" a="1"/>
  <c r="M29" i="12" a="1"/>
  <c r="L43" i="12" a="1"/>
  <c r="K12" i="12" a="1"/>
  <c r="M24" i="12" a="1"/>
  <c r="L38" i="12" a="1"/>
  <c r="J50" i="12" a="1"/>
  <c r="I64" i="12" a="1"/>
  <c r="K76" i="12" a="1"/>
  <c r="L17" i="12" a="1"/>
  <c r="J29" i="12" a="1"/>
  <c r="I43" i="12" a="1"/>
  <c r="K55" i="12" a="1"/>
  <c r="M67" i="12" a="1"/>
  <c r="M6" i="12" a="1"/>
  <c r="L20" i="12" a="1"/>
  <c r="J32" i="12" a="1"/>
  <c r="I46" i="12" a="1"/>
  <c r="K58" i="12" a="1"/>
  <c r="M70" i="12" a="1"/>
  <c r="J11" i="12" a="1"/>
  <c r="I25" i="12" a="1"/>
  <c r="K37" i="12" a="1"/>
  <c r="M49" i="12" a="1"/>
  <c r="L63" i="12" a="1"/>
  <c r="J75" i="12" a="1"/>
  <c r="L18" i="12" a="1"/>
  <c r="J30" i="12" a="1"/>
  <c r="I44" i="12" a="1"/>
  <c r="L13" i="12" a="1"/>
  <c r="J25" i="12" a="1"/>
  <c r="I39" i="12" a="1"/>
  <c r="K51" i="12" a="1"/>
  <c r="M63" i="12" a="1"/>
  <c r="L77" i="12" a="1"/>
  <c r="M76" i="12" a="1"/>
  <c r="I91" i="12" a="1"/>
  <c r="K103" i="12" a="1"/>
  <c r="M115" i="12" a="1"/>
  <c r="L129" i="12" a="1"/>
  <c r="J63" i="12" a="1"/>
  <c r="M86" i="12" a="1"/>
  <c r="L100" i="12" a="1"/>
  <c r="J112" i="12" a="1"/>
  <c r="I126" i="12" a="1"/>
  <c r="J36" i="12" a="1"/>
  <c r="I77" i="12" a="1"/>
  <c r="M89" i="12" a="1"/>
  <c r="L103" i="12" a="1"/>
  <c r="J115" i="12" a="1"/>
  <c r="I129" i="12" a="1"/>
  <c r="I60" i="12" a="1"/>
  <c r="I84" i="12" a="1"/>
  <c r="K96" i="12" a="1"/>
  <c r="M108" i="12" a="1"/>
  <c r="L122" i="12" a="1"/>
  <c r="L8" i="12" a="1"/>
  <c r="J60" i="12" a="1"/>
  <c r="J81" i="12" a="1"/>
  <c r="I95" i="12" a="1"/>
  <c r="K107" i="12" a="1"/>
  <c r="M119" i="12" a="1"/>
  <c r="K38" i="12" a="1"/>
  <c r="J68" i="12" a="1"/>
  <c r="J84" i="12" a="1"/>
  <c r="I98" i="12" a="1"/>
  <c r="K110" i="12" a="1"/>
  <c r="M122" i="12" a="1"/>
  <c r="M58" i="12" a="1"/>
  <c r="J79" i="12" a="1"/>
  <c r="I93" i="12" a="1"/>
  <c r="K105" i="12" a="1"/>
  <c r="M117" i="12" a="1"/>
  <c r="L131" i="12" a="1"/>
  <c r="J137" i="12" a="1"/>
  <c r="M120" i="12" a="1"/>
  <c r="K142" i="12" a="1"/>
  <c r="J144" i="12" a="1"/>
  <c r="I133" i="12" a="1"/>
  <c r="K145" i="12" a="1"/>
  <c r="J28" i="12" a="1"/>
  <c r="I136" i="12" a="1"/>
  <c r="K100" i="12" a="1"/>
  <c r="J82" i="12" a="1"/>
  <c r="J141" i="12" a="1"/>
  <c r="K124" i="12" a="1"/>
  <c r="L143" i="12" a="1"/>
  <c r="K132" i="12" a="1"/>
  <c r="L146" i="12" a="1"/>
  <c r="I5" i="11" a="1"/>
  <c r="I14" i="11" a="1"/>
  <c r="K26" i="11" a="1"/>
  <c r="M38" i="11" a="1"/>
  <c r="L52" i="11" a="1"/>
  <c r="J64" i="11" a="1"/>
  <c r="J6" i="11" a="1"/>
  <c r="I20" i="11" a="1"/>
  <c r="K32" i="11" a="1"/>
  <c r="M44" i="11" a="1"/>
  <c r="L58" i="11" a="1"/>
  <c r="J70" i="11" a="1"/>
  <c r="J9" i="11" a="1"/>
  <c r="I23" i="11" a="1"/>
  <c r="K35" i="11" a="1"/>
  <c r="M47" i="11" a="1"/>
  <c r="L61" i="11" a="1"/>
  <c r="J73" i="11" a="1"/>
  <c r="M26" i="11" a="1"/>
  <c r="J44" i="11" a="1"/>
  <c r="J59" i="11" a="1"/>
  <c r="I80" i="11" a="1"/>
  <c r="K92" i="11" a="1"/>
  <c r="M104" i="11" a="1"/>
  <c r="K30" i="11" a="1"/>
  <c r="M10" i="11" a="1"/>
  <c r="J28" i="11" a="1"/>
  <c r="L8" i="11" a="1"/>
  <c r="M24" i="11" a="1"/>
  <c r="J42" i="11" a="1"/>
  <c r="I69" i="11" a="1"/>
  <c r="L87" i="11" a="1"/>
  <c r="J99" i="11" a="1"/>
  <c r="M16" i="11" a="1"/>
  <c r="J34" i="11" a="1"/>
  <c r="I61" i="11" a="1"/>
  <c r="J78" i="11" a="1"/>
  <c r="I92" i="11" a="1"/>
  <c r="L7" i="11" a="1"/>
  <c r="I25" i="11" a="1"/>
  <c r="M51" i="11" a="1"/>
  <c r="J69" i="11" a="1"/>
  <c r="J81" i="11" a="1"/>
  <c r="I95" i="11" a="1"/>
  <c r="L112" i="17" a="1"/>
  <c r="K21" i="16" a="1"/>
  <c r="I138" i="16" a="1"/>
  <c r="L121" i="16" a="1"/>
  <c r="I104" i="16" a="1"/>
  <c r="I102" i="16" a="1"/>
  <c r="L125" i="16" a="1"/>
  <c r="K138" i="16" a="1"/>
  <c r="M69" i="15" a="1"/>
  <c r="L68" i="15" a="1"/>
  <c r="L26" i="15" a="1"/>
  <c r="I55" i="15" a="1"/>
  <c r="I112" i="15" a="1"/>
  <c r="J80" i="15" a="1"/>
  <c r="L46" i="15" a="1"/>
  <c r="I90" i="15" a="1"/>
  <c r="L132" i="15" a="1"/>
  <c r="K114" i="15" a="1"/>
  <c r="L111" i="15" a="1"/>
  <c r="I45" i="14" a="1"/>
  <c r="K23" i="14" a="1"/>
  <c r="L52" i="14" a="1"/>
  <c r="M7" i="14" a="1"/>
  <c r="J88" i="14" a="1"/>
  <c r="K117" i="14" a="1"/>
  <c r="I124" i="14" a="1"/>
  <c r="L101" i="14" a="1"/>
  <c r="L80" i="14" a="1"/>
  <c r="M18" i="14" a="1"/>
  <c r="K113" i="14" a="1"/>
  <c r="L94" i="14" a="1"/>
  <c r="I137" i="14" a="1"/>
  <c r="I123" i="14" a="1"/>
  <c r="M42" i="14" a="1"/>
  <c r="K79" i="14" a="1"/>
  <c r="M4" i="14" a="1"/>
  <c r="J47" i="13" a="1"/>
  <c r="J42" i="13" a="1"/>
  <c r="M11" i="13" a="1"/>
  <c r="L25" i="13" a="1"/>
  <c r="J37" i="13" a="1"/>
  <c r="I51" i="13" a="1"/>
  <c r="K63" i="13" a="1"/>
  <c r="M75" i="13" a="1"/>
  <c r="M14" i="13" a="1"/>
  <c r="L28" i="13" a="1"/>
  <c r="J40" i="13" a="1"/>
  <c r="I54" i="13" a="1"/>
  <c r="K66" i="13" a="1"/>
  <c r="L7" i="13" a="1"/>
  <c r="J19" i="13" a="1"/>
  <c r="I33" i="13" a="1"/>
  <c r="K45" i="13" a="1"/>
  <c r="M57" i="13" a="1"/>
  <c r="L71" i="13" a="1"/>
  <c r="K11" i="13" a="1"/>
  <c r="M23" i="13" a="1"/>
  <c r="L37" i="13" a="1"/>
  <c r="J49" i="13" a="1"/>
  <c r="I63" i="13" a="1"/>
  <c r="K75" i="13" a="1"/>
  <c r="L16" i="13" a="1"/>
  <c r="J28" i="13" a="1"/>
  <c r="I42" i="13" a="1"/>
  <c r="K54" i="13" a="1"/>
  <c r="M66" i="13" a="1"/>
  <c r="L34" i="13" a="1"/>
  <c r="I12" i="13" a="1"/>
  <c r="K24" i="13" a="1"/>
  <c r="K68" i="13" a="1"/>
  <c r="M85" i="13" a="1"/>
  <c r="L99" i="13" a="1"/>
  <c r="J111" i="13" a="1"/>
  <c r="I125" i="13" a="1"/>
  <c r="L42" i="13" a="1"/>
  <c r="L74" i="13" a="1"/>
  <c r="I88" i="13" a="1"/>
  <c r="K100" i="13" a="1"/>
  <c r="M112" i="13" a="1"/>
  <c r="L126" i="13" a="1"/>
  <c r="I20" i="13" a="1"/>
  <c r="I83" i="13" a="1"/>
  <c r="K95" i="13" a="1"/>
  <c r="M107" i="13" a="1"/>
  <c r="L121" i="13" a="1"/>
  <c r="J133" i="13" a="1"/>
  <c r="M81" i="13" a="1"/>
  <c r="L95" i="13" a="1"/>
  <c r="J107" i="13" a="1"/>
  <c r="I121" i="13" a="1"/>
  <c r="K133" i="13" a="1"/>
  <c r="M69" i="13" a="1"/>
  <c r="J86" i="13" a="1"/>
  <c r="I100" i="13" a="1"/>
  <c r="K112" i="13" a="1"/>
  <c r="M124" i="13" a="1"/>
  <c r="I77" i="13" a="1"/>
  <c r="K106" i="13" a="1"/>
  <c r="I137" i="13" a="1"/>
  <c r="K134" i="13" a="1"/>
  <c r="L108" i="13" a="1"/>
  <c r="L138" i="13" a="1"/>
  <c r="M79" i="13" a="1"/>
  <c r="L116" i="13" a="1"/>
  <c r="M135" i="13" a="1"/>
  <c r="K78" i="13" a="1"/>
  <c r="M144" i="13" a="1"/>
  <c r="I111" i="13" a="1"/>
  <c r="L136" i="13" a="1"/>
  <c r="J38" i="13" a="1"/>
  <c r="K140" i="13" a="1"/>
  <c r="L101" i="13" a="1"/>
  <c r="J135" i="13" a="1"/>
  <c r="I44" i="13" a="1"/>
  <c r="J92" i="13" a="1"/>
  <c r="K135" i="13" a="1"/>
  <c r="M147" i="13" a="1"/>
  <c r="L92" i="13" a="1"/>
  <c r="L125" i="13" a="1"/>
  <c r="J144" i="13" a="1"/>
  <c r="M5" i="12" a="1"/>
  <c r="L19" i="12" a="1"/>
  <c r="J31" i="12" a="1"/>
  <c r="I45" i="12" a="1"/>
  <c r="L14" i="12" a="1"/>
  <c r="J26" i="12" a="1"/>
  <c r="I40" i="12" a="1"/>
  <c r="K52" i="12" a="1"/>
  <c r="M64" i="12" a="1"/>
  <c r="J5" i="12" a="1"/>
  <c r="I19" i="12" a="1"/>
  <c r="K31" i="12" a="1"/>
  <c r="M43" i="12" a="1"/>
  <c r="L57" i="12" a="1"/>
  <c r="J69" i="12" a="1"/>
  <c r="J8" i="12" a="1"/>
  <c r="I22" i="12" a="1"/>
  <c r="K34" i="12" a="1"/>
  <c r="M46" i="12" a="1"/>
  <c r="L60" i="12" a="1"/>
  <c r="J72" i="12" a="1"/>
  <c r="K13" i="12" a="1"/>
  <c r="M25" i="12" a="1"/>
  <c r="L39" i="12" a="1"/>
  <c r="J51" i="12" a="1"/>
  <c r="I65" i="12" a="1"/>
  <c r="J6" i="12" a="1"/>
  <c r="I20" i="12" a="1"/>
  <c r="K32" i="12" a="1"/>
  <c r="M44" i="12" a="1"/>
  <c r="I15" i="12" a="1"/>
  <c r="K27" i="12" a="1"/>
  <c r="M39" i="12" a="1"/>
  <c r="L53" i="12" a="1"/>
  <c r="J65" i="12" a="1"/>
  <c r="M34" i="12" a="1"/>
  <c r="K79" i="12" a="1"/>
  <c r="M91" i="12" a="1"/>
  <c r="L105" i="12" a="1"/>
  <c r="J117" i="12" a="1"/>
  <c r="I131" i="12" a="1"/>
  <c r="I69" i="12" a="1"/>
  <c r="J88" i="12" a="1"/>
  <c r="I102" i="12" a="1"/>
  <c r="K114" i="12" a="1"/>
  <c r="M126" i="12" a="1"/>
  <c r="I42" i="12" a="1"/>
  <c r="L79" i="12" a="1"/>
  <c r="J91" i="12" a="1"/>
  <c r="I105" i="12" a="1"/>
  <c r="K117" i="12" a="1"/>
  <c r="M129" i="12" a="1"/>
  <c r="M61" i="12" a="1"/>
  <c r="M84" i="12" a="1"/>
  <c r="L98" i="12" a="1"/>
  <c r="J110" i="12" a="1"/>
  <c r="I124" i="12" a="1"/>
  <c r="K14" i="12" a="1"/>
  <c r="J62" i="12" a="1"/>
  <c r="K83" i="12" a="1"/>
  <c r="M95" i="12" a="1"/>
  <c r="L109" i="12" a="1"/>
  <c r="J121" i="12" a="1"/>
  <c r="J44" i="12" a="1"/>
  <c r="J70" i="12" a="1"/>
  <c r="K86" i="12" a="1"/>
  <c r="M98" i="12" a="1"/>
  <c r="L112" i="12" a="1"/>
  <c r="J124" i="12" a="1"/>
  <c r="M60" i="12" a="1"/>
  <c r="K81" i="12" a="1"/>
  <c r="M93" i="12" a="1"/>
  <c r="L107" i="12" a="1"/>
  <c r="J119" i="12" a="1"/>
  <c r="M10" i="12" a="1"/>
  <c r="K139" i="12" a="1"/>
  <c r="L126" i="12" a="1"/>
  <c r="L144" i="12" a="1"/>
  <c r="K108" i="12" a="1"/>
  <c r="M133" i="12" a="1"/>
  <c r="L147" i="12" a="1"/>
  <c r="L72" i="12" a="1"/>
  <c r="M136" i="12" a="1"/>
  <c r="M128" i="12" a="1"/>
  <c r="I88" i="12" a="1"/>
  <c r="K143" i="12" a="1"/>
  <c r="J129" i="12" a="1"/>
  <c r="I145" i="12" a="1"/>
  <c r="J134" i="12" a="1"/>
  <c r="M96" i="12" a="1"/>
  <c r="L6" i="11" a="1"/>
  <c r="M14" i="11" a="1"/>
  <c r="L28" i="11" a="1"/>
  <c r="J40" i="11" a="1"/>
  <c r="I54" i="11" a="1"/>
  <c r="K66" i="11" a="1"/>
  <c r="K8" i="11" a="1"/>
  <c r="M20" i="11" a="1"/>
  <c r="L34" i="11" a="1"/>
  <c r="J46" i="11" a="1"/>
  <c r="I60" i="11" a="1"/>
  <c r="K72" i="11" a="1"/>
  <c r="K11" i="11" a="1"/>
  <c r="M23" i="11" a="1"/>
  <c r="L37" i="11" a="1"/>
  <c r="J49" i="11" a="1"/>
  <c r="I63" i="11" a="1"/>
  <c r="K75" i="11" a="1"/>
  <c r="M27" i="11" a="1"/>
  <c r="J45" i="11" a="1"/>
  <c r="K60" i="11" a="1"/>
  <c r="M80" i="11" a="1"/>
  <c r="L94" i="11" a="1"/>
  <c r="K9" i="11" a="1"/>
  <c r="K31" i="11" a="1"/>
  <c r="M11" i="11" a="1"/>
  <c r="J29" i="11" a="1"/>
  <c r="L9" i="11" a="1"/>
  <c r="I26" i="11" a="1"/>
  <c r="M45" i="11" a="1"/>
  <c r="L72" i="11" a="1"/>
  <c r="I89" i="11" a="1"/>
  <c r="K101" i="11" a="1"/>
  <c r="I18" i="11" a="1"/>
  <c r="M37" i="11" a="1"/>
  <c r="L64" i="11" a="1"/>
  <c r="K80" i="11" a="1"/>
  <c r="M92" i="11" a="1"/>
  <c r="M8" i="11" a="1"/>
  <c r="J26" i="11" a="1"/>
  <c r="I53" i="11" a="1"/>
  <c r="L71" i="11" a="1"/>
  <c r="K83" i="11" a="1"/>
  <c r="M95" i="11" a="1"/>
  <c r="N25" i="17" a="1"/>
  <c r="P140" i="17" a="1"/>
  <c r="L55" i="16" a="1"/>
  <c r="J95" i="16" a="1"/>
  <c r="J133" i="16" a="1"/>
  <c r="L122" i="16" a="1"/>
  <c r="I80" i="16" a="1"/>
  <c r="J120" i="16" a="1"/>
  <c r="L132" i="16" a="1"/>
  <c r="L9" i="15" a="1"/>
  <c r="I9" i="15" a="1"/>
  <c r="J38" i="15" a="1"/>
  <c r="K67" i="15" a="1"/>
  <c r="K124" i="15" a="1"/>
  <c r="I94" i="15" a="1"/>
  <c r="M67" i="15" a="1"/>
  <c r="K102" i="15" a="1"/>
  <c r="J144" i="15" a="1"/>
  <c r="J94" i="15" a="1"/>
  <c r="L131" i="15" a="1"/>
  <c r="K57" i="14" a="1"/>
  <c r="M35" i="14" a="1"/>
  <c r="J64" i="14" a="1"/>
  <c r="L21" i="14" a="1"/>
  <c r="I102" i="14" a="1"/>
  <c r="J6" i="14" a="1"/>
  <c r="I18" i="14" a="1"/>
  <c r="I111" i="14" a="1"/>
  <c r="I90" i="14" a="1"/>
  <c r="L56" i="14" a="1"/>
  <c r="L123" i="14" a="1"/>
  <c r="I104" i="14" a="1"/>
  <c r="M145" i="14" a="1"/>
  <c r="K139" i="14" a="1"/>
  <c r="I107" i="14" a="1"/>
  <c r="J133" i="14" a="1"/>
  <c r="M5" i="13" a="1"/>
  <c r="I8" i="13" a="1"/>
  <c r="L46" i="13" a="1"/>
  <c r="J13" i="13" a="1"/>
  <c r="I27" i="13" a="1"/>
  <c r="K39" i="13" a="1"/>
  <c r="M51" i="13" a="1"/>
  <c r="L65" i="13" a="1"/>
  <c r="J77" i="13" a="1"/>
  <c r="J16" i="13" a="1"/>
  <c r="I30" i="13" a="1"/>
  <c r="K42" i="13" a="1"/>
  <c r="M54" i="13" a="1"/>
  <c r="L68" i="13" a="1"/>
  <c r="I9" i="13" a="1"/>
  <c r="K21" i="13" a="1"/>
  <c r="M33" i="13" a="1"/>
  <c r="L47" i="13" a="1"/>
  <c r="J59" i="13" a="1"/>
  <c r="I73" i="13" a="1"/>
  <c r="L13" i="13" a="1"/>
  <c r="J25" i="13" a="1"/>
  <c r="I39" i="13" a="1"/>
  <c r="K51" i="13" a="1"/>
  <c r="M63" i="13" a="1"/>
  <c r="L77" i="13" a="1"/>
  <c r="I18" i="13" a="1"/>
  <c r="K30" i="13" a="1"/>
  <c r="M42" i="13" a="1"/>
  <c r="L56" i="13" a="1"/>
  <c r="J68" i="13" a="1"/>
  <c r="K40" i="13" a="1"/>
  <c r="I52" i="13" a="1"/>
  <c r="J30" i="13" a="1"/>
  <c r="K72" i="13" a="1"/>
  <c r="J87" i="13" a="1"/>
  <c r="I101" i="13" a="1"/>
  <c r="K113" i="13" a="1"/>
  <c r="M125" i="13" a="1"/>
  <c r="K48" i="13" a="1"/>
  <c r="K76" i="13" a="1"/>
  <c r="M88" i="13" a="1"/>
  <c r="L102" i="13" a="1"/>
  <c r="J114" i="13" a="1"/>
  <c r="I128" i="13" a="1"/>
  <c r="K57" i="13" a="1"/>
  <c r="M83" i="13" a="1"/>
  <c r="L97" i="13" a="1"/>
  <c r="J109" i="13" a="1"/>
  <c r="I123" i="13" a="1"/>
  <c r="M44" i="13" a="1"/>
  <c r="J83" i="13" a="1"/>
  <c r="I97" i="13" a="1"/>
  <c r="K109" i="13" a="1"/>
  <c r="M121" i="13" a="1"/>
  <c r="L10" i="13" a="1"/>
  <c r="L75" i="13" a="1"/>
  <c r="K88" i="13" a="1"/>
  <c r="M100" i="13" a="1"/>
  <c r="L114" i="13" a="1"/>
  <c r="J126" i="13" a="1"/>
  <c r="J81" i="13" a="1"/>
  <c r="J108" i="13" a="1"/>
  <c r="M137" i="13" a="1"/>
  <c r="I72" i="13" a="1"/>
  <c r="K110" i="13" a="1"/>
  <c r="I140" i="13" a="1"/>
  <c r="L85" i="13" a="1"/>
  <c r="K118" i="13" a="1"/>
  <c r="J137" i="13" a="1"/>
  <c r="J84" i="13" a="1"/>
  <c r="L26" i="13" a="1"/>
  <c r="M114" i="13" a="1"/>
  <c r="I138" i="13" a="1"/>
  <c r="K82" i="13" a="1"/>
  <c r="I144" i="13" a="1"/>
  <c r="K107" i="13" a="1"/>
  <c r="K137" i="13" a="1"/>
  <c r="K65" i="13" a="1"/>
  <c r="J96" i="13" a="1"/>
  <c r="L137" i="13" a="1"/>
  <c r="M130" i="13" a="1"/>
  <c r="K94" i="13" a="1"/>
  <c r="K131" i="13" a="1"/>
  <c r="K146" i="13" a="1"/>
  <c r="J7" i="12" a="1"/>
  <c r="I21" i="12" a="1"/>
  <c r="K33" i="12" a="1"/>
  <c r="M45" i="12" a="1"/>
  <c r="I16" i="12" a="1"/>
  <c r="K28" i="12" a="1"/>
  <c r="M40" i="12" a="1"/>
  <c r="L54" i="12" a="1"/>
  <c r="J66" i="12" a="1"/>
  <c r="K7" i="12" a="1"/>
  <c r="M19" i="12" a="1"/>
  <c r="L33" i="12" a="1"/>
  <c r="J45" i="12" a="1"/>
  <c r="I59" i="12" a="1"/>
  <c r="K71" i="12" a="1"/>
  <c r="K10" i="12" a="1"/>
  <c r="M22" i="12" a="1"/>
  <c r="L36" i="12" a="1"/>
  <c r="J48" i="12" a="1"/>
  <c r="I62" i="12" a="1"/>
  <c r="K74" i="12" a="1"/>
  <c r="L15" i="12" a="1"/>
  <c r="J27" i="12" a="1"/>
  <c r="I41" i="12" a="1"/>
  <c r="K53" i="12" a="1"/>
  <c r="M65" i="12" a="1"/>
  <c r="K8" i="12" a="1"/>
  <c r="M20" i="12" a="1"/>
  <c r="L34" i="12" a="1"/>
  <c r="J46" i="12" a="1"/>
  <c r="M15" i="12" a="1"/>
  <c r="L29" i="12" a="1"/>
  <c r="J41" i="12" a="1"/>
  <c r="I55" i="12" a="1"/>
  <c r="K67" i="12" a="1"/>
  <c r="L40" i="12" a="1"/>
  <c r="L81" i="12" a="1"/>
  <c r="J93" i="12" a="1"/>
  <c r="I107" i="12" a="1"/>
  <c r="K119" i="12" a="1"/>
  <c r="M131" i="12" a="1"/>
  <c r="I78" i="12" a="1"/>
  <c r="K90" i="12" a="1"/>
  <c r="M102" i="12" a="1"/>
  <c r="L116" i="12" a="1"/>
  <c r="J128" i="12" a="1"/>
  <c r="I50" i="12" a="1"/>
  <c r="I81" i="12" a="1"/>
  <c r="K93" i="12" a="1"/>
  <c r="M105" i="12" a="1"/>
  <c r="L119" i="12" a="1"/>
  <c r="J131" i="12" a="1"/>
  <c r="L67" i="12" a="1"/>
  <c r="J86" i="12" a="1"/>
  <c r="I100" i="12" a="1"/>
  <c r="K112" i="12" a="1"/>
  <c r="M124" i="12" a="1"/>
  <c r="J20" i="12" a="1"/>
  <c r="I66" i="12" a="1"/>
  <c r="L85" i="12" a="1"/>
  <c r="J97" i="12" a="1"/>
  <c r="I111" i="12" a="1"/>
  <c r="K123" i="12" a="1"/>
  <c r="M50" i="12" a="1"/>
  <c r="I74" i="12" a="1"/>
  <c r="L88" i="12" a="1"/>
  <c r="J100" i="12" a="1"/>
  <c r="I114" i="12" a="1"/>
  <c r="K126" i="12" a="1"/>
  <c r="L64" i="12" a="1"/>
  <c r="L83" i="12" a="1"/>
  <c r="J95" i="12" a="1"/>
  <c r="I109" i="12" a="1"/>
  <c r="K121" i="12" a="1"/>
  <c r="M66" i="12" a="1"/>
  <c r="L141" i="12" a="1"/>
  <c r="J130" i="12" a="1"/>
  <c r="I146" i="12" a="1"/>
  <c r="K22" i="12" a="1"/>
  <c r="J135" i="12" a="1"/>
  <c r="M88" i="12" a="1"/>
  <c r="M104" i="12" a="1"/>
  <c r="J138" i="12" a="1"/>
  <c r="J136" i="12" a="1"/>
  <c r="K131" i="12" a="1"/>
  <c r="L145" i="12" a="1"/>
  <c r="K133" i="12" a="1"/>
  <c r="M145" i="12" a="1"/>
  <c r="K136" i="12" a="1"/>
  <c r="J145" i="12" a="1"/>
  <c r="J5" i="11" a="1"/>
  <c r="J16" i="11" a="1"/>
  <c r="I30" i="11" a="1"/>
  <c r="K42" i="11" a="1"/>
  <c r="M54" i="11" a="1"/>
  <c r="L68" i="11" a="1"/>
  <c r="L10" i="11" a="1"/>
  <c r="J22" i="11" a="1"/>
  <c r="I36" i="11" a="1"/>
  <c r="K48" i="11" a="1"/>
  <c r="M60" i="11" a="1"/>
  <c r="L74" i="11" a="1"/>
  <c r="L13" i="11" a="1"/>
  <c r="J25" i="11" a="1"/>
  <c r="I39" i="11" a="1"/>
  <c r="K51" i="11" a="1"/>
  <c r="M63" i="11" a="1"/>
  <c r="L77" i="11" a="1"/>
  <c r="I29" i="11" a="1"/>
  <c r="L47" i="11" a="1"/>
  <c r="I65" i="11" a="1"/>
  <c r="J82" i="11" a="1"/>
  <c r="I96" i="11" a="1"/>
  <c r="J15" i="11" a="1"/>
  <c r="M33" i="11" a="1"/>
  <c r="I13" i="11" a="1"/>
  <c r="L31" i="11" a="1"/>
  <c r="K14" i="11" a="1"/>
  <c r="I27" i="11" a="1"/>
  <c r="I48" i="11" a="1"/>
  <c r="L73" i="11" a="1"/>
  <c r="M89" i="11" a="1"/>
  <c r="L103" i="11" a="1"/>
  <c r="I19" i="11" a="1"/>
  <c r="I40" i="11" a="1"/>
  <c r="L65" i="11" a="1"/>
  <c r="L82" i="11" a="1"/>
  <c r="J94" i="11" a="1"/>
  <c r="I10" i="11" a="1"/>
  <c r="M29" i="11" a="1"/>
  <c r="L56" i="11" a="1"/>
  <c r="M72" i="11" a="1"/>
  <c r="L85" i="11" a="1"/>
  <c r="J97" i="11" a="1"/>
  <c r="O50" i="17" a="1"/>
  <c r="M16" i="16" a="1"/>
  <c r="J14" i="16" a="1"/>
  <c r="L115" i="16" a="1"/>
  <c r="J52" i="16" a="1"/>
  <c r="M147" i="16" a="1"/>
  <c r="L98" i="16" a="1"/>
  <c r="K131" i="16" a="1"/>
  <c r="L134" i="16" a="1"/>
  <c r="J21" i="15" a="1"/>
  <c r="K21" i="15" a="1"/>
  <c r="I52" i="15" a="1"/>
  <c r="I18" i="15" a="1"/>
  <c r="J53" i="15" a="1"/>
  <c r="K106" i="15" a="1"/>
  <c r="M87" i="15" a="1"/>
  <c r="M114" i="15" a="1"/>
  <c r="K96" i="15" a="1"/>
  <c r="J129" i="15" a="1"/>
  <c r="J143" i="15" a="1"/>
  <c r="I8" i="14" a="1"/>
  <c r="L49" i="14" a="1"/>
  <c r="K5" i="14" a="1"/>
  <c r="J33" i="14" a="1"/>
  <c r="K114" i="14" a="1"/>
  <c r="L58" i="14" a="1"/>
  <c r="L32" i="14" a="1"/>
  <c r="J113" i="14" a="1"/>
  <c r="J92" i="14" a="1"/>
  <c r="I69" i="14" a="1"/>
  <c r="M125" i="14" a="1"/>
  <c r="J106" i="14" a="1"/>
  <c r="M10" i="14" a="1"/>
  <c r="I143" i="14" a="1"/>
  <c r="L131" i="14" a="1"/>
  <c r="L137" i="14" a="1"/>
  <c r="K9" i="13" a="1"/>
  <c r="J10" i="13" a="1"/>
  <c r="M48" i="13" a="1"/>
  <c r="K15" i="13" a="1"/>
  <c r="M27" i="13" a="1"/>
  <c r="L41" i="13" a="1"/>
  <c r="J53" i="13" a="1"/>
  <c r="I67" i="13" a="1"/>
  <c r="I6" i="13" a="1"/>
  <c r="K18" i="13" a="1"/>
  <c r="M30" i="13" a="1"/>
  <c r="L44" i="13" a="1"/>
  <c r="J56" i="13" a="1"/>
  <c r="I70" i="13" a="1"/>
  <c r="M9" i="13" a="1"/>
  <c r="L23" i="13" a="1"/>
  <c r="J35" i="13" a="1"/>
  <c r="I49" i="13" a="1"/>
  <c r="K61" i="13" a="1"/>
  <c r="M73" i="13" a="1"/>
  <c r="I15" i="13" a="1"/>
  <c r="K27" i="13" a="1"/>
  <c r="M39" i="13" a="1"/>
  <c r="L53" i="13" a="1"/>
  <c r="J65" i="13" a="1"/>
  <c r="K6" i="13" a="1"/>
  <c r="M18" i="13" a="1"/>
  <c r="L32" i="13" a="1"/>
  <c r="J44" i="13" a="1"/>
  <c r="I58" i="13" a="1"/>
  <c r="K70" i="13" a="1"/>
  <c r="J46" i="13" a="1"/>
  <c r="L54" i="13" a="1"/>
  <c r="I36" i="13" a="1"/>
  <c r="J74" i="13" a="1"/>
  <c r="K89" i="13" a="1"/>
  <c r="M101" i="13" a="1"/>
  <c r="L115" i="13" a="1"/>
  <c r="J127" i="13" a="1"/>
  <c r="M52" i="13" a="1"/>
  <c r="L78" i="13" a="1"/>
  <c r="J90" i="13" a="1"/>
  <c r="I104" i="13" a="1"/>
  <c r="K116" i="13" a="1"/>
  <c r="M128" i="13" a="1"/>
  <c r="J63" i="13" a="1"/>
  <c r="J85" i="13" a="1"/>
  <c r="I99" i="13" a="1"/>
  <c r="K111" i="13" a="1"/>
  <c r="M123" i="13" a="1"/>
  <c r="L50" i="13" a="1"/>
  <c r="K85" i="13" a="1"/>
  <c r="M97" i="13" a="1"/>
  <c r="L111" i="13" a="1"/>
  <c r="J123" i="13" a="1"/>
  <c r="K16" i="13" a="1"/>
  <c r="K77" i="13" a="1"/>
  <c r="L90" i="13" a="1"/>
  <c r="J102" i="13" a="1"/>
  <c r="I116" i="13" a="1"/>
  <c r="K128" i="13" a="1"/>
  <c r="I87" i="13" a="1"/>
  <c r="J112" i="13" a="1"/>
  <c r="J139" i="13" a="1"/>
  <c r="K83" i="13" a="1"/>
  <c r="K114" i="13" a="1"/>
  <c r="M140" i="13" a="1"/>
  <c r="K91" i="13" a="1"/>
  <c r="K122" i="13" a="1"/>
  <c r="K139" i="13" a="1"/>
  <c r="I90" i="13" a="1"/>
  <c r="L59" i="13" a="1"/>
  <c r="M118" i="13" a="1"/>
  <c r="M138" i="13" a="1"/>
  <c r="J88" i="13" a="1"/>
  <c r="J146" i="13" a="1"/>
  <c r="J113" i="13" a="1"/>
  <c r="L139" i="13" a="1"/>
  <c r="J70" i="13" a="1"/>
  <c r="I98" i="13" a="1"/>
  <c r="I139" i="13" a="1"/>
  <c r="J71" i="13" a="1"/>
  <c r="K98" i="13" a="1"/>
  <c r="M134" i="13" a="1"/>
  <c r="M4" i="13" a="1"/>
  <c r="K9" i="12" a="1"/>
  <c r="M21" i="12" a="1"/>
  <c r="L35" i="12" a="1"/>
  <c r="J47" i="12" a="1"/>
  <c r="M16" i="12" a="1"/>
  <c r="L30" i="12" a="1"/>
  <c r="J42" i="12" a="1"/>
  <c r="I56" i="12" a="1"/>
  <c r="K68" i="12" a="1"/>
  <c r="L9" i="12" a="1"/>
  <c r="J21" i="12" a="1"/>
  <c r="I35" i="12" a="1"/>
  <c r="K47" i="12" a="1"/>
  <c r="M59" i="12" a="1"/>
  <c r="L73" i="12" a="1"/>
  <c r="L12" i="12" a="1"/>
  <c r="J24" i="12" a="1"/>
  <c r="I38" i="12" a="1"/>
  <c r="K50" i="12" a="1"/>
  <c r="M62" i="12" a="1"/>
  <c r="L76" i="12" a="1"/>
  <c r="I17" i="12" a="1"/>
  <c r="K29" i="12" a="1"/>
  <c r="M41" i="12" a="1"/>
  <c r="L55" i="12" a="1"/>
  <c r="J67" i="12" a="1"/>
  <c r="L10" i="12" a="1"/>
  <c r="J22" i="12" a="1"/>
  <c r="I36" i="12" a="1"/>
  <c r="L5" i="12" a="1"/>
  <c r="J17" i="12" a="1"/>
  <c r="I31" i="12" a="1"/>
  <c r="K43" i="12" a="1"/>
  <c r="M55" i="12" a="1"/>
  <c r="L69" i="12" a="1"/>
  <c r="K46" i="12" a="1"/>
  <c r="I83" i="12" a="1"/>
  <c r="K95" i="12" a="1"/>
  <c r="M107" i="12" a="1"/>
  <c r="L121" i="12" a="1"/>
  <c r="K6" i="12" a="1"/>
  <c r="M78" i="12" a="1"/>
  <c r="L92" i="12" a="1"/>
  <c r="J104" i="12" a="1"/>
  <c r="I118" i="12" a="1"/>
  <c r="K130" i="12" a="1"/>
  <c r="I52" i="12" a="1"/>
  <c r="M81" i="12" a="1"/>
  <c r="L95" i="12" a="1"/>
  <c r="J107" i="12" a="1"/>
  <c r="I121" i="12" a="1"/>
  <c r="M42" i="12" a="1"/>
  <c r="K73" i="12" a="1"/>
  <c r="K88" i="12" a="1"/>
  <c r="M100" i="12" a="1"/>
  <c r="L114" i="12" a="1"/>
  <c r="J126" i="12" a="1"/>
  <c r="I26" i="12" a="1"/>
  <c r="I68" i="12" a="1"/>
  <c r="I87" i="12" a="1"/>
  <c r="K99" i="12" a="1"/>
  <c r="M111" i="12" a="1"/>
  <c r="L125" i="12" a="1"/>
  <c r="M52" i="12" a="1"/>
  <c r="I76" i="12" a="1"/>
  <c r="I90" i="12" a="1"/>
  <c r="K102" i="12" a="1"/>
  <c r="M114" i="12" a="1"/>
  <c r="L128" i="12" a="1"/>
  <c r="L66" i="12" a="1"/>
  <c r="I85" i="12" a="1"/>
  <c r="K97" i="12" a="1"/>
  <c r="M109" i="12" a="1"/>
  <c r="L123" i="12" a="1"/>
  <c r="L102" i="12" a="1"/>
  <c r="I143" i="12" a="1"/>
  <c r="K134" i="12" a="1"/>
  <c r="M146" i="12" a="1"/>
  <c r="M80" i="12" a="1"/>
  <c r="K137" i="12" a="1"/>
  <c r="J106" i="12" a="1"/>
  <c r="L110" i="12" a="1"/>
  <c r="K140" i="12" a="1"/>
  <c r="I142" i="12" a="1"/>
  <c r="J133" i="12" a="1"/>
  <c r="I147" i="12" a="1"/>
  <c r="L135" i="12" a="1"/>
  <c r="J147" i="12" a="1"/>
  <c r="L138" i="12" a="1"/>
  <c r="M4" i="12" a="1"/>
  <c r="I6" i="11" a="1"/>
  <c r="K18" i="11" a="1"/>
  <c r="M30" i="11" a="1"/>
  <c r="L44" i="11" a="1"/>
  <c r="J56" i="11" a="1"/>
  <c r="I70" i="11" a="1"/>
  <c r="I12" i="11" a="1"/>
  <c r="K24" i="11" a="1"/>
  <c r="M36" i="11" a="1"/>
  <c r="L50" i="11" a="1"/>
  <c r="J62" i="11" a="1"/>
  <c r="I76" i="11" a="1"/>
  <c r="I15" i="11" a="1"/>
  <c r="K27" i="11" a="1"/>
  <c r="M39" i="11" a="1"/>
  <c r="L53" i="11" a="1"/>
  <c r="J65" i="11" a="1"/>
  <c r="K5" i="11" a="1"/>
  <c r="L32" i="11" a="1"/>
  <c r="M48" i="11" a="1"/>
  <c r="J66" i="11" a="1"/>
  <c r="K84" i="11" a="1"/>
  <c r="M96" i="11" a="1"/>
  <c r="M18" i="11" a="1"/>
  <c r="J36" i="11" a="1"/>
  <c r="L16" i="11" a="1"/>
  <c r="M32" i="11" a="1"/>
  <c r="K15" i="11" a="1"/>
  <c r="K29" i="11" a="1"/>
  <c r="L51" i="11" a="1"/>
  <c r="L79" i="11" a="1"/>
  <c r="J91" i="11" a="1"/>
  <c r="K7" i="11" a="1"/>
  <c r="K21" i="11" a="1"/>
  <c r="L43" i="11" a="1"/>
  <c r="K70" i="11" a="1"/>
  <c r="I84" i="11" a="1"/>
  <c r="K96" i="11" a="1"/>
  <c r="I11" i="11" a="1"/>
  <c r="I32" i="11" a="1"/>
  <c r="K104" i="17" a="1"/>
  <c r="K68" i="16" a="1"/>
  <c r="I52" i="16" a="1"/>
  <c r="J127" i="16" a="1"/>
  <c r="I100" i="16" a="1"/>
  <c r="L106" i="16" a="1"/>
  <c r="L126" i="16" a="1"/>
  <c r="K122" i="16" a="1"/>
  <c r="M5" i="15" a="1"/>
  <c r="I35" i="15" a="1"/>
  <c r="M33" i="15" a="1"/>
  <c r="K64" i="15" a="1"/>
  <c r="L64" i="15" a="1"/>
  <c r="J85" i="15" a="1"/>
  <c r="J28" i="15" a="1"/>
  <c r="L101" i="15" a="1"/>
  <c r="I8" i="15" a="1"/>
  <c r="M126" i="15" a="1"/>
  <c r="L91" i="15" a="1"/>
  <c r="M109" i="15" a="1"/>
  <c r="K20" i="14" a="1"/>
  <c r="J61" i="14" a="1"/>
  <c r="M17" i="14" a="1"/>
  <c r="I47" i="14" a="1"/>
  <c r="M126" i="14" a="1"/>
  <c r="L82" i="14" a="1"/>
  <c r="M68" i="14" a="1"/>
  <c r="K123" i="14" a="1"/>
  <c r="K102" i="14" a="1"/>
  <c r="I85" i="14" a="1"/>
  <c r="M36" i="14" a="1"/>
  <c r="K116" i="14" a="1"/>
  <c r="L130" i="14" a="1"/>
  <c r="M76" i="14" a="1"/>
  <c r="I141" i="14" a="1"/>
  <c r="I147" i="14" a="1"/>
  <c r="L19" i="13" a="1"/>
  <c r="K20" i="13" a="1"/>
  <c r="J50" i="13" a="1"/>
  <c r="L17" i="13" a="1"/>
  <c r="J29" i="13" a="1"/>
  <c r="I43" i="13" a="1"/>
  <c r="K55" i="13" a="1"/>
  <c r="M67" i="13" a="1"/>
  <c r="M6" i="13" a="1"/>
  <c r="L20" i="13" a="1"/>
  <c r="J32" i="13" a="1"/>
  <c r="I46" i="13" a="1"/>
  <c r="K58" i="13" a="1"/>
  <c r="M70" i="13" a="1"/>
  <c r="J11" i="13" a="1"/>
  <c r="I25" i="13" a="1"/>
  <c r="K37" i="13" a="1"/>
  <c r="M49" i="13" a="1"/>
  <c r="L63" i="13" a="1"/>
  <c r="J75" i="13" a="1"/>
  <c r="M15" i="13" a="1"/>
  <c r="L29" i="13" a="1"/>
  <c r="J41" i="13" a="1"/>
  <c r="I55" i="13" a="1"/>
  <c r="K67" i="13" a="1"/>
  <c r="L8" i="13" a="1"/>
  <c r="J20" i="13" a="1"/>
  <c r="I34" i="13" a="1"/>
  <c r="K46" i="13" a="1"/>
  <c r="M58" i="13" a="1"/>
  <c r="L72" i="13" a="1"/>
  <c r="K56" i="13" a="1"/>
  <c r="L58" i="13" a="1"/>
  <c r="K52" i="13" a="1"/>
  <c r="M77" i="13" a="1"/>
  <c r="L91" i="13" a="1"/>
  <c r="J103" i="13" a="1"/>
  <c r="I117" i="13" a="1"/>
  <c r="K129" i="13" a="1"/>
  <c r="J55" i="13" a="1"/>
  <c r="I80" i="13" a="1"/>
  <c r="K92" i="13" a="1"/>
  <c r="M104" i="13" a="1"/>
  <c r="L118" i="13" a="1"/>
  <c r="J130" i="13" a="1"/>
  <c r="I69" i="13" a="1"/>
  <c r="K87" i="13" a="1"/>
  <c r="M99" i="13" a="1"/>
  <c r="L113" i="13" a="1"/>
  <c r="J125" i="13" a="1"/>
  <c r="M61" i="13" a="1"/>
  <c r="L87" i="13" a="1"/>
  <c r="J99" i="13" a="1"/>
  <c r="I113" i="13" a="1"/>
  <c r="K125" i="13" a="1"/>
  <c r="J22" i="13" a="1"/>
  <c r="J78" i="13" a="1"/>
  <c r="I92" i="13" a="1"/>
  <c r="K104" i="13" a="1"/>
  <c r="M116" i="13" a="1"/>
  <c r="L130" i="13" a="1"/>
  <c r="M90" i="13" a="1"/>
  <c r="I114" i="13" a="1"/>
  <c r="K141" i="13" a="1"/>
  <c r="J89" i="13" a="1"/>
  <c r="J116" i="13" a="1"/>
  <c r="J142" i="13" a="1"/>
  <c r="J97" i="13" a="1"/>
  <c r="J124" i="13" a="1"/>
  <c r="L141" i="13" a="1"/>
  <c r="I94" i="13" a="1"/>
  <c r="I78" i="13" a="1"/>
  <c r="L120" i="13" a="1"/>
  <c r="J140" i="13" a="1"/>
  <c r="M103" i="13" a="1"/>
  <c r="K32" i="13" a="1"/>
  <c r="I119" i="13" a="1"/>
  <c r="I141" i="13" a="1"/>
  <c r="M78" i="13" a="1"/>
  <c r="I102" i="13" a="1"/>
  <c r="M139" i="13" a="1"/>
  <c r="I76" i="13" a="1"/>
  <c r="J100" i="13" a="1"/>
  <c r="J136" i="13" a="1"/>
  <c r="I4" i="13" a="1"/>
  <c r="L11" i="12" a="1"/>
  <c r="J23" i="12" a="1"/>
  <c r="I37" i="12" a="1"/>
  <c r="L6" i="12" a="1"/>
  <c r="J18" i="12" a="1"/>
  <c r="I32" i="12" a="1"/>
  <c r="K44" i="12" a="1"/>
  <c r="M56" i="12" a="1"/>
  <c r="L70" i="12" a="1"/>
  <c r="I11" i="12" a="1"/>
  <c r="K23" i="12" a="1"/>
  <c r="M35" i="12" a="1"/>
  <c r="L49" i="12" a="1"/>
  <c r="J61" i="12" a="1"/>
  <c r="I75" i="12" a="1"/>
  <c r="I14" i="12" a="1"/>
  <c r="K26" i="12" a="1"/>
  <c r="M38" i="12" a="1"/>
  <c r="L52" i="12" a="1"/>
  <c r="J64" i="12" a="1"/>
  <c r="K5" i="12" a="1"/>
  <c r="M17" i="12" a="1"/>
  <c r="L31" i="12" a="1"/>
  <c r="J43" i="12" a="1"/>
  <c r="I57" i="12" a="1"/>
  <c r="K69" i="12" a="1"/>
  <c r="I12" i="12" a="1"/>
  <c r="K24" i="12" a="1"/>
  <c r="M36" i="12" a="1"/>
  <c r="I7" i="12" a="1"/>
  <c r="K19" i="12" a="1"/>
  <c r="M31" i="12" a="1"/>
  <c r="L45" i="12" a="1"/>
  <c r="J57" i="12" a="1"/>
  <c r="I71" i="12" a="1"/>
  <c r="K49" i="12" a="1"/>
  <c r="M83" i="12" a="1"/>
  <c r="L97" i="12" a="1"/>
  <c r="J109" i="12" a="1"/>
  <c r="I123" i="12" a="1"/>
  <c r="J12" i="12" a="1"/>
  <c r="J80" i="12" a="1"/>
  <c r="I94" i="12" a="1"/>
  <c r="K106" i="12" a="1"/>
  <c r="M118" i="12" a="1"/>
  <c r="L132" i="12" a="1"/>
  <c r="M53" i="12" a="1"/>
  <c r="J83" i="12" a="1"/>
  <c r="I97" i="12" a="1"/>
  <c r="K109" i="12" a="1"/>
  <c r="M121" i="12" a="1"/>
  <c r="K48" i="12" a="1"/>
  <c r="K77" i="12" a="1"/>
  <c r="L90" i="12" a="1"/>
  <c r="J102" i="12" a="1"/>
  <c r="I116" i="12" a="1"/>
  <c r="K128" i="12" a="1"/>
  <c r="L48" i="12" a="1"/>
  <c r="M69" i="12" a="1"/>
  <c r="M87" i="12" a="1"/>
  <c r="L101" i="12" a="1"/>
  <c r="J113" i="12" a="1"/>
  <c r="I127" i="12" a="1"/>
  <c r="L56" i="12" a="1"/>
  <c r="K78" i="12" a="1"/>
  <c r="M90" i="12" a="1"/>
  <c r="L104" i="12" a="1"/>
  <c r="J116" i="12" a="1"/>
  <c r="I130" i="12" a="1"/>
  <c r="K70" i="12" a="1"/>
  <c r="M85" i="12" a="1"/>
  <c r="L99" i="12" a="1"/>
  <c r="J111" i="12" a="1"/>
  <c r="I125" i="12" a="1"/>
  <c r="I120" i="12" a="1"/>
  <c r="L16" i="12" a="1"/>
  <c r="L136" i="12" a="1"/>
  <c r="L94" i="12" a="1"/>
  <c r="L86" i="12" a="1"/>
  <c r="L139" i="12" a="1"/>
  <c r="I134" i="12" a="1"/>
  <c r="K116" i="12" a="1"/>
  <c r="L142" i="12" a="1"/>
  <c r="K146" i="12" a="1"/>
  <c r="K135" i="12" a="1"/>
  <c r="M147" i="12" a="1"/>
  <c r="I137" i="12" a="1"/>
  <c r="L78" i="12" a="1"/>
  <c r="I140" i="12" a="1"/>
  <c r="I4" i="12" a="1"/>
  <c r="M6" i="11" a="1"/>
  <c r="L20" i="11" a="1"/>
  <c r="J32" i="11" a="1"/>
  <c r="I46" i="11" a="1"/>
  <c r="K58" i="11" a="1"/>
  <c r="M70" i="11" a="1"/>
  <c r="M12" i="11" a="1"/>
  <c r="L26" i="11" a="1"/>
  <c r="J38" i="11" a="1"/>
  <c r="I52" i="11" a="1"/>
  <c r="K64" i="11" a="1"/>
  <c r="M76" i="11" a="1"/>
  <c r="M15" i="11" a="1"/>
  <c r="L29" i="11" a="1"/>
  <c r="J41" i="11" a="1"/>
  <c r="I55" i="11" a="1"/>
  <c r="K67" i="11" a="1"/>
  <c r="I8" i="11" a="1"/>
  <c r="L33" i="11" a="1"/>
  <c r="I50" i="11" a="1"/>
  <c r="M69" i="11" a="1"/>
  <c r="L86" i="11" a="1"/>
  <c r="J98" i="11" a="1"/>
  <c r="M19" i="11" a="1"/>
  <c r="J37" i="11" a="1"/>
  <c r="L17" i="11" a="1"/>
  <c r="I34" i="11" a="1"/>
  <c r="M17" i="11" a="1"/>
  <c r="L30" i="11" a="1"/>
  <c r="K57" i="11" a="1"/>
  <c r="I81" i="11" a="1"/>
  <c r="K93" i="11" a="1"/>
  <c r="M9" i="11" a="1"/>
  <c r="L22" i="11" a="1"/>
  <c r="K49" i="11" a="1"/>
  <c r="K71" i="11" a="1"/>
  <c r="M84" i="11" a="1"/>
  <c r="L98" i="11" a="1"/>
  <c r="K13" i="11" a="1"/>
  <c r="L35" i="11" a="1"/>
  <c r="K62" i="11" a="1"/>
  <c r="I75" i="11" a="1"/>
  <c r="M87" i="11" a="1"/>
  <c r="O103" i="17" a="1"/>
  <c r="M27" i="16" a="1"/>
  <c r="K11" i="16" a="1"/>
  <c r="I10" i="16" a="1"/>
  <c r="M89" i="16" a="1"/>
  <c r="M87" i="16" a="1"/>
  <c r="J142" i="16" a="1"/>
  <c r="M145" i="16" a="1"/>
  <c r="L19" i="15" a="1"/>
  <c r="J16" i="15" a="1"/>
  <c r="L47" i="15" a="1"/>
  <c r="M76" i="15" a="1"/>
  <c r="J18" i="15" a="1"/>
  <c r="I99" i="15" a="1"/>
  <c r="M51" i="15" a="1"/>
  <c r="J113" i="15" a="1"/>
  <c r="K122" i="15" a="1"/>
  <c r="M137" i="15" a="1"/>
  <c r="J123" i="15" a="1"/>
  <c r="J138" i="15" a="1"/>
  <c r="M32" i="14" a="1"/>
  <c r="I75" i="14" a="1"/>
  <c r="L31" i="14" a="1"/>
  <c r="K59" i="14" a="1"/>
  <c r="K46" i="14" a="1"/>
  <c r="J94" i="14" a="1"/>
  <c r="L74" i="14" a="1"/>
  <c r="I127" i="14" a="1"/>
  <c r="I106" i="14" a="1"/>
  <c r="J87" i="14" a="1"/>
  <c r="K48" i="14" a="1"/>
  <c r="I120" i="14" a="1"/>
  <c r="M132" i="14" a="1"/>
  <c r="M123" i="14" a="1"/>
  <c r="J143" i="14" a="1"/>
  <c r="J28" i="14" a="1"/>
  <c r="M21" i="13" a="1"/>
  <c r="I24" i="13" a="1"/>
  <c r="J5" i="13" a="1"/>
  <c r="I19" i="13" a="1"/>
  <c r="K31" i="13" a="1"/>
  <c r="M43" i="13" a="1"/>
  <c r="L57" i="13" a="1"/>
  <c r="J69" i="13" a="1"/>
  <c r="J8" i="13" a="1"/>
  <c r="I22" i="13" a="1"/>
  <c r="K34" i="13" a="1"/>
  <c r="M46" i="13" a="1"/>
  <c r="L60" i="13" a="1"/>
  <c r="J72" i="13" a="1"/>
  <c r="K13" i="13" a="1"/>
  <c r="M25" i="13" a="1"/>
  <c r="L39" i="13" a="1"/>
  <c r="J51" i="13" a="1"/>
  <c r="I65" i="13" a="1"/>
  <c r="L5" i="13" a="1"/>
  <c r="J17" i="13" a="1"/>
  <c r="I31" i="13" a="1"/>
  <c r="K43" i="13" a="1"/>
  <c r="M55" i="13" a="1"/>
  <c r="L69" i="13" a="1"/>
  <c r="I10" i="13" a="1"/>
  <c r="K22" i="13" a="1"/>
  <c r="M34" i="13" a="1"/>
  <c r="L48" i="13" a="1"/>
  <c r="J60" i="13" a="1"/>
  <c r="I74" i="13" a="1"/>
  <c r="J58" i="13" a="1"/>
  <c r="K60" i="13" a="1"/>
  <c r="M56" i="13" a="1"/>
  <c r="J79" i="13" a="1"/>
  <c r="I93" i="13" a="1"/>
  <c r="K105" i="13" a="1"/>
  <c r="M117" i="13" a="1"/>
  <c r="L131" i="13" a="1"/>
  <c r="I61" i="13" a="1"/>
  <c r="M80" i="13" a="1"/>
  <c r="L94" i="13" a="1"/>
  <c r="J106" i="13" a="1"/>
  <c r="I120" i="13" a="1"/>
  <c r="K132" i="13" a="1"/>
  <c r="M72" i="13" a="1"/>
  <c r="L89" i="13" a="1"/>
  <c r="J101" i="13" a="1"/>
  <c r="I115" i="13" a="1"/>
  <c r="K127" i="13" a="1"/>
  <c r="L67" i="13" a="1"/>
  <c r="I89" i="13" a="1"/>
  <c r="K101" i="13" a="1"/>
  <c r="M113" i="13" a="1"/>
  <c r="L127" i="13" a="1"/>
  <c r="I28" i="13" a="1"/>
  <c r="K80" i="13" a="1"/>
  <c r="M92" i="13" a="1"/>
  <c r="L106" i="13" a="1"/>
  <c r="J118" i="13" a="1"/>
  <c r="I132" i="13" a="1"/>
  <c r="M94" i="13" a="1"/>
  <c r="I118" i="13" a="1"/>
  <c r="L143" i="13" a="1"/>
  <c r="I95" i="13" a="1"/>
  <c r="J120" i="13" a="1"/>
  <c r="K144" i="13" a="1"/>
  <c r="I103" i="13" a="1"/>
  <c r="J128" i="13" a="1"/>
  <c r="I143" i="13" a="1"/>
  <c r="L109" i="13" a="1"/>
  <c r="M87" i="13" a="1"/>
  <c r="L124" i="13" a="1"/>
  <c r="K142" i="13" a="1"/>
  <c r="J121" i="13" a="1"/>
  <c r="J80" i="13" a="1"/>
  <c r="M122" i="13" a="1"/>
  <c r="M141" i="13" a="1"/>
  <c r="L80" i="13" a="1"/>
  <c r="M111" i="13" a="1"/>
  <c r="J141" i="13" a="1"/>
  <c r="I79" i="13" a="1"/>
  <c r="J104" i="13" a="1"/>
  <c r="K138" i="13" a="1"/>
  <c r="J4" i="13" a="1"/>
  <c r="I13" i="12" a="1"/>
  <c r="K25" i="12" a="1"/>
  <c r="M37" i="12" a="1"/>
  <c r="I8" i="12" a="1"/>
  <c r="K20" i="12" a="1"/>
  <c r="M32" i="12" a="1"/>
  <c r="L46" i="12" a="1"/>
  <c r="J58" i="12" a="1"/>
  <c r="I72" i="12" a="1"/>
  <c r="M11" i="12" a="1"/>
  <c r="L25" i="12" a="1"/>
  <c r="J37" i="12" a="1"/>
  <c r="I51" i="12" a="1"/>
  <c r="K63" i="12" a="1"/>
  <c r="M75" i="12" a="1"/>
  <c r="M14" i="12" a="1"/>
  <c r="L28" i="12" a="1"/>
  <c r="J40" i="12" a="1"/>
  <c r="I54" i="12" a="1"/>
  <c r="K66" i="12" a="1"/>
  <c r="L7" i="12" a="1"/>
  <c r="J19" i="12" a="1"/>
  <c r="I33" i="12" a="1"/>
  <c r="K45" i="12" a="1"/>
  <c r="M57" i="12" a="1"/>
  <c r="L71" i="12" a="1"/>
  <c r="M12" i="12" a="1"/>
  <c r="L26" i="12" a="1"/>
  <c r="J38" i="12" a="1"/>
  <c r="M7" i="12" a="1"/>
  <c r="L21" i="12" a="1"/>
  <c r="J33" i="12" a="1"/>
  <c r="I47" i="12" a="1"/>
  <c r="K59" i="12" a="1"/>
  <c r="M71" i="12" a="1"/>
  <c r="J55" i="12" a="1"/>
  <c r="J85" i="12" a="1"/>
  <c r="I99" i="12" a="1"/>
  <c r="K111" i="12" a="1"/>
  <c r="M123" i="12" a="1"/>
  <c r="I18" i="12" a="1"/>
  <c r="K82" i="12" a="1"/>
  <c r="M94" i="12" a="1"/>
  <c r="L108" i="12" a="1"/>
  <c r="J120" i="12" a="1"/>
  <c r="M18" i="12" a="1"/>
  <c r="L59" i="12" a="1"/>
  <c r="K85" i="12" a="1"/>
  <c r="M97" i="12" a="1"/>
  <c r="L111" i="12" a="1"/>
  <c r="J123" i="12" a="1"/>
  <c r="J52" i="12" a="1"/>
  <c r="J78" i="12" a="1"/>
  <c r="I92" i="12" a="1"/>
  <c r="K104" i="12" a="1"/>
  <c r="M116" i="12" a="1"/>
  <c r="L130" i="12" a="1"/>
  <c r="L50" i="12" a="1"/>
  <c r="L75" i="12" a="1"/>
  <c r="J89" i="12" a="1"/>
  <c r="I103" i="12" a="1"/>
  <c r="K115" i="12" a="1"/>
  <c r="M127" i="12" a="1"/>
  <c r="L58" i="12" a="1"/>
  <c r="L80" i="12" a="1"/>
  <c r="J92" i="12" a="1"/>
  <c r="I106" i="12" a="1"/>
  <c r="K118" i="12" a="1"/>
  <c r="M130" i="12" a="1"/>
  <c r="K72" i="12" a="1"/>
  <c r="J87" i="12" a="1"/>
  <c r="I101" i="12" a="1"/>
  <c r="K113" i="12" a="1"/>
  <c r="M125" i="12" a="1"/>
  <c r="L133" i="12" a="1"/>
  <c r="I53" i="12" a="1"/>
  <c r="I138" i="12" a="1"/>
  <c r="I112" i="12" a="1"/>
  <c r="K92" i="12" a="1"/>
  <c r="I141" i="12" a="1"/>
  <c r="M142" i="12" a="1"/>
  <c r="J122" i="12" a="1"/>
  <c r="I144" i="12" a="1"/>
  <c r="K147" i="12" a="1"/>
  <c r="L137" i="12" a="1"/>
  <c r="K138" i="12" a="1"/>
  <c r="M137" i="12" a="1"/>
  <c r="K84" i="12" a="1"/>
  <c r="M140" i="12" a="1"/>
  <c r="L4" i="12" a="1"/>
  <c r="J8" i="11" a="1"/>
  <c r="I22" i="11" a="1"/>
  <c r="K34" i="11" a="1"/>
  <c r="M46" i="11" a="1"/>
  <c r="L60" i="11" a="1"/>
  <c r="J72" i="11" a="1"/>
  <c r="J14" i="11" a="1"/>
  <c r="I28" i="11" a="1"/>
  <c r="K40" i="11" a="1"/>
  <c r="M52" i="11" a="1"/>
  <c r="L66" i="11" a="1"/>
  <c r="L5" i="11" a="1"/>
  <c r="J17" i="11" a="1"/>
  <c r="I31" i="11" a="1"/>
  <c r="K43" i="11" a="1"/>
  <c r="M55" i="11" a="1"/>
  <c r="L69" i="11" a="1"/>
  <c r="L11" i="11" a="1"/>
  <c r="K38" i="11" a="1"/>
  <c r="I51" i="11" a="1"/>
  <c r="I72" i="11" a="1"/>
  <c r="I88" i="11" a="1"/>
  <c r="K100" i="11" a="1"/>
  <c r="I21" i="11" a="1"/>
  <c r="L39" i="11" a="1"/>
  <c r="K22" i="11" a="1"/>
  <c r="I35" i="11" a="1"/>
  <c r="J20" i="11" a="1"/>
  <c r="J35" i="11" a="1"/>
  <c r="J63" i="11" a="1"/>
  <c r="M81" i="11" a="1"/>
  <c r="L95" i="11" a="1"/>
  <c r="J12" i="11" a="1"/>
  <c r="J27" i="11" a="1"/>
  <c r="J55" i="11" a="1"/>
  <c r="M73" i="11" a="1"/>
  <c r="J86" i="11" a="1"/>
  <c r="I100" i="11" a="1"/>
  <c r="L14" i="11" a="1"/>
  <c r="K41" i="11" a="1"/>
  <c r="K63" i="11" a="1"/>
  <c r="K77" i="11" a="1"/>
  <c r="J89" i="11" a="1"/>
  <c r="I103" i="11" a="1"/>
  <c r="K107" i="17" a="1"/>
  <c r="L65" i="16" a="1"/>
  <c r="K43" i="16" a="1"/>
  <c r="I83" i="16" a="1"/>
  <c r="L87" i="16" a="1"/>
  <c r="J104" i="16" a="1"/>
  <c r="I87" i="16" a="1"/>
  <c r="J128" i="16" a="1"/>
  <c r="J31" i="15" a="1"/>
  <c r="I30" i="15" a="1"/>
  <c r="J59" i="15" a="1"/>
  <c r="M15" i="15" a="1"/>
  <c r="L70" i="15" a="1"/>
  <c r="K111" i="15" a="1"/>
  <c r="J83" i="15" a="1"/>
  <c r="I127" i="15" a="1"/>
  <c r="L137" i="15" a="1"/>
  <c r="I143" i="15" a="1"/>
  <c r="M138" i="15" a="1"/>
  <c r="M5" i="14" a="1"/>
  <c r="L46" i="14" a="1"/>
  <c r="I14" i="14" a="1"/>
  <c r="J43" i="14" a="1"/>
  <c r="M71" i="14" a="1"/>
  <c r="L79" i="14" a="1"/>
  <c r="I108" i="14" a="1"/>
  <c r="L85" i="14" a="1"/>
  <c r="J30" i="14" a="1"/>
  <c r="M114" i="14" a="1"/>
  <c r="K97" i="14" a="1"/>
  <c r="L78" i="14" a="1"/>
  <c r="M128" i="14" a="1"/>
  <c r="J142" i="14" a="1"/>
  <c r="I138" i="14" a="1"/>
  <c r="M107" i="14" a="1"/>
  <c r="K130" i="14" a="1"/>
  <c r="J31" i="13" a="1"/>
  <c r="M32" i="13" a="1"/>
  <c r="K7" i="13" a="1"/>
  <c r="M19" i="13" a="1"/>
  <c r="L33" i="13" a="1"/>
  <c r="J45" i="13" a="1"/>
  <c r="I59" i="13" a="1"/>
  <c r="K71" i="13" a="1"/>
  <c r="K10" i="13" a="1"/>
  <c r="M22" i="13" a="1"/>
  <c r="L36" i="13" a="1"/>
  <c r="J48" i="13" a="1"/>
  <c r="I62" i="13" a="1"/>
  <c r="K74" i="13" a="1"/>
  <c r="L15" i="13" a="1"/>
  <c r="J27" i="13" a="1"/>
  <c r="I41" i="13" a="1"/>
  <c r="K53" i="13" a="1"/>
  <c r="M65" i="13" a="1"/>
  <c r="I7" i="13" a="1"/>
  <c r="K19" i="13" a="1"/>
  <c r="M31" i="13" a="1"/>
  <c r="L45" i="13" a="1"/>
  <c r="J57" i="13" a="1"/>
  <c r="I71" i="13" a="1"/>
  <c r="M10" i="13" a="1"/>
  <c r="L24" i="13" a="1"/>
  <c r="J36" i="13" a="1"/>
  <c r="I50" i="13" a="1"/>
  <c r="K62" i="13" a="1"/>
  <c r="M74" i="13" a="1"/>
  <c r="J62" i="13" a="1"/>
  <c r="K64" i="13" a="1"/>
  <c r="M60" i="13" a="1"/>
  <c r="K81" i="13" a="1"/>
  <c r="M93" i="13" a="1"/>
  <c r="L107" i="13" a="1"/>
  <c r="J119" i="13" a="1"/>
  <c r="I133" i="13" a="1"/>
  <c r="M64" i="13" a="1"/>
  <c r="J82" i="13" a="1"/>
  <c r="M115" i="13" a="1"/>
  <c r="L82" i="13" a="1"/>
  <c r="M98" i="13" a="1"/>
  <c r="K126" i="13" a="1"/>
  <c r="K143" i="13" a="1"/>
  <c r="M8" i="12" a="1"/>
  <c r="K39" i="12" a="1"/>
  <c r="L68" i="12" a="1"/>
  <c r="I28" i="12" a="1"/>
  <c r="I61" i="12" a="1"/>
  <c r="I110" i="12" a="1"/>
  <c r="J54" i="12" a="1"/>
  <c r="K91" i="12" a="1"/>
  <c r="L120" i="12" a="1"/>
  <c r="M68" i="12" a="1"/>
  <c r="I34" i="12" a="1"/>
  <c r="M22" i="11" a="1"/>
  <c r="J54" i="11" a="1"/>
  <c r="K17" i="11" a="1"/>
  <c r="K23" i="11" a="1"/>
  <c r="K28" i="11" a="1"/>
  <c r="M65" i="11" a="1"/>
  <c r="J105" i="11" a="1"/>
  <c r="K33" i="11" a="1"/>
  <c r="K55" i="11" a="1"/>
  <c r="K69" i="11" a="1"/>
  <c r="J84" i="11" a="1"/>
  <c r="I98" i="11" a="1"/>
  <c r="K47" i="11" a="1"/>
  <c r="L99" i="11" a="1"/>
  <c r="K113" i="11" a="1"/>
  <c r="M53" i="11" a="1"/>
  <c r="I112" i="11" a="1"/>
  <c r="K124" i="11" a="1"/>
  <c r="I42" i="11" a="1"/>
  <c r="J103" i="11" a="1"/>
  <c r="I115" i="11" a="1"/>
  <c r="K127" i="11" a="1"/>
  <c r="J67" i="11" a="1"/>
  <c r="L108" i="11" a="1"/>
  <c r="J120" i="11" a="1"/>
  <c r="I134" i="11" a="1"/>
  <c r="K146" i="11" a="1"/>
  <c r="M86" i="11" a="1"/>
  <c r="I113" i="11" a="1"/>
  <c r="K46" i="11" a="1"/>
  <c r="K81" i="11" a="1"/>
  <c r="L106" i="11" a="1"/>
  <c r="J118" i="11" a="1"/>
  <c r="I132" i="11" a="1"/>
  <c r="K144" i="11" a="1"/>
  <c r="K68" i="11" a="1"/>
  <c r="J95" i="11" a="1"/>
  <c r="J113" i="11" a="1"/>
  <c r="I127" i="11" a="1"/>
  <c r="K139" i="11" a="1"/>
  <c r="L112" i="11" a="1"/>
  <c r="M139" i="11" a="1"/>
  <c r="M129" i="11" a="1"/>
  <c r="M40" i="11" a="1"/>
  <c r="M131" i="11" a="1"/>
  <c r="I146" i="11" a="1"/>
  <c r="I138" i="11" a="1"/>
  <c r="L128" i="11" a="1"/>
  <c r="I56" i="11" a="1"/>
  <c r="J116" i="11" a="1"/>
  <c r="J123" i="11" a="1"/>
  <c r="K121" i="11" a="1"/>
  <c r="J4" i="11" a="1"/>
  <c r="J15" i="10" a="1"/>
  <c r="I29" i="10" a="1"/>
  <c r="K41" i="10" a="1"/>
  <c r="M53" i="10" a="1"/>
  <c r="L14" i="10" a="1"/>
  <c r="J26" i="10" a="1"/>
  <c r="I40" i="10" a="1"/>
  <c r="K52" i="10" a="1"/>
  <c r="M11" i="10" a="1"/>
  <c r="L25" i="10" a="1"/>
  <c r="J37" i="10" a="1"/>
  <c r="I51" i="10" a="1"/>
  <c r="K63" i="10" a="1"/>
  <c r="M75" i="10" a="1"/>
  <c r="M14" i="10" a="1"/>
  <c r="L28" i="10" a="1"/>
  <c r="J40" i="10" a="1"/>
  <c r="I54" i="10" a="1"/>
  <c r="K66" i="10" a="1"/>
  <c r="M9" i="10" a="1"/>
  <c r="L23" i="10" a="1"/>
  <c r="J35" i="10" a="1"/>
  <c r="I49" i="10" a="1"/>
  <c r="K61" i="10" a="1"/>
  <c r="M73" i="10" a="1"/>
  <c r="J14" i="10" a="1"/>
  <c r="I28" i="10" a="1"/>
  <c r="K40" i="10" a="1"/>
  <c r="M52" i="10" a="1"/>
  <c r="L66" i="10" a="1"/>
  <c r="L5" i="10" a="1"/>
  <c r="I55" i="10" a="1"/>
  <c r="J20" i="10" a="1"/>
  <c r="M66" i="10" a="1"/>
  <c r="J41" i="10" a="1"/>
  <c r="I74" i="10" a="1"/>
  <c r="M87" i="10" a="1"/>
  <c r="L101" i="10" a="1"/>
  <c r="J113" i="10" a="1"/>
  <c r="K6" i="10" a="1"/>
  <c r="J58" i="10" a="1"/>
  <c r="L80" i="10" a="1"/>
  <c r="J92" i="10" a="1"/>
  <c r="I106" i="10" a="1"/>
  <c r="K118" i="10" a="1"/>
  <c r="M47" i="10" a="1"/>
  <c r="L76" i="10" a="1"/>
  <c r="K89" i="10" a="1"/>
  <c r="M101" i="10" a="1"/>
  <c r="L115" i="10" a="1"/>
  <c r="I10" i="10" a="1"/>
  <c r="M58" i="10" a="1"/>
  <c r="I80" i="10" a="1"/>
  <c r="K92" i="10" a="1"/>
  <c r="M104" i="10" a="1"/>
  <c r="L118" i="10" a="1"/>
  <c r="K19" i="10" a="1"/>
  <c r="J63" i="10" a="1"/>
  <c r="J85" i="10" a="1"/>
  <c r="I99" i="10" a="1"/>
  <c r="K111" i="10" a="1"/>
  <c r="M123" i="10" a="1"/>
  <c r="J94" i="10" a="1"/>
  <c r="J124" i="10" a="1"/>
  <c r="M137" i="10" a="1"/>
  <c r="I34" i="10" a="1"/>
  <c r="J102" i="10" a="1"/>
  <c r="L130" i="10" a="1"/>
  <c r="J142" i="10" a="1"/>
  <c r="M102" i="10" a="1"/>
  <c r="J123" i="10" a="1"/>
  <c r="J137" i="10" a="1"/>
  <c r="K60" i="10" a="1"/>
  <c r="M110" i="10" a="1"/>
  <c r="M130" i="10" a="1"/>
  <c r="L144" i="10" a="1"/>
  <c r="M42" i="10" a="1"/>
  <c r="M118" i="10" a="1"/>
  <c r="J135" i="10" a="1"/>
  <c r="I86" i="10" a="1"/>
  <c r="I128" i="10" a="1"/>
  <c r="K140" i="10" a="1"/>
  <c r="J86" i="10" a="1"/>
  <c r="M134" i="10" a="1"/>
  <c r="J88" i="10" a="1"/>
  <c r="K127" i="10" a="1"/>
  <c r="M139" i="10" a="1"/>
  <c r="I92" i="10" a="1"/>
  <c r="K138" i="10" a="1"/>
  <c r="K4" i="10" a="1"/>
  <c r="M33" i="2" a="1"/>
  <c r="M65" i="2" a="1"/>
  <c r="M97" i="2" a="1"/>
  <c r="M129" i="2" a="1"/>
  <c r="M10" i="2" a="1"/>
  <c r="M42" i="2" a="1"/>
  <c r="M78" i="2" a="1"/>
  <c r="M110" i="2" a="1"/>
  <c r="M142" i="2" a="1"/>
  <c r="M35" i="2" a="1"/>
  <c r="M67" i="2" a="1"/>
  <c r="M99" i="2" a="1"/>
  <c r="M131" i="2" a="1"/>
  <c r="M20" i="2" a="1"/>
  <c r="M52" i="2" a="1"/>
  <c r="M84" i="2" a="1"/>
  <c r="M116" i="2" a="1"/>
  <c r="L5" i="2" a="1"/>
  <c r="L37" i="2" a="1"/>
  <c r="L69" i="2" a="1"/>
  <c r="L109" i="2" a="1"/>
  <c r="L141" i="2" a="1"/>
  <c r="L26" i="2" a="1"/>
  <c r="L58" i="2" a="1"/>
  <c r="L94" i="2" a="1"/>
  <c r="L126" i="2" a="1"/>
  <c r="L23" i="2" a="1"/>
  <c r="L67" i="2" a="1"/>
  <c r="L127" i="2" a="1"/>
  <c r="L71" i="2" a="1"/>
  <c r="L139" i="2" a="1"/>
  <c r="L32" i="2" a="1"/>
  <c r="L64" i="2" a="1"/>
  <c r="L96" i="2" a="1"/>
  <c r="L128" i="2" a="1"/>
  <c r="K9" i="2" a="1"/>
  <c r="K41" i="2" a="1"/>
  <c r="K73" i="2" a="1"/>
  <c r="K105" i="2" a="1"/>
  <c r="K137" i="2" a="1"/>
  <c r="K18" i="2" a="1"/>
  <c r="K50" i="2" a="1"/>
  <c r="K82" i="2" a="1"/>
  <c r="K118" i="2" a="1"/>
  <c r="K43" i="2" a="1"/>
  <c r="K111" i="2" a="1"/>
  <c r="K23" i="2" a="1"/>
  <c r="K67" i="2" a="1"/>
  <c r="K131" i="2" a="1"/>
  <c r="K28" i="2" a="1"/>
  <c r="K60" i="2" a="1"/>
  <c r="K92" i="2" a="1"/>
  <c r="K124" i="2" a="1"/>
  <c r="J13" i="2" a="1"/>
  <c r="J45" i="2" a="1"/>
  <c r="J77" i="2" a="1"/>
  <c r="J109" i="2" a="1"/>
  <c r="J141" i="2" a="1"/>
  <c r="J30" i="2" a="1"/>
  <c r="J62" i="2" a="1"/>
  <c r="J94" i="2" a="1"/>
  <c r="J126" i="2" a="1"/>
  <c r="J15" i="2" a="1"/>
  <c r="J47" i="2" a="1"/>
  <c r="J79" i="2" a="1"/>
  <c r="J111" i="2" a="1"/>
  <c r="J143" i="2" a="1"/>
  <c r="J32" i="2" a="1"/>
  <c r="J64" i="2" a="1"/>
  <c r="J96" i="2" a="1"/>
  <c r="J128" i="2" a="1"/>
  <c r="J4" i="2" a="1"/>
  <c r="I33" i="2" a="1"/>
  <c r="I65" i="2" a="1"/>
  <c r="I97" i="2" a="1"/>
  <c r="I129" i="2" a="1"/>
  <c r="I18" i="2" a="1"/>
  <c r="I50" i="2" a="1"/>
  <c r="I82" i="2" a="1"/>
  <c r="I114" i="2" a="1"/>
  <c r="I146" i="2" a="1"/>
  <c r="I35" i="2" a="1"/>
  <c r="I67" i="2" a="1"/>
  <c r="I99" i="2" a="1"/>
  <c r="I131" i="2" a="1"/>
  <c r="I20" i="2" a="1"/>
  <c r="I52" i="2" a="1"/>
  <c r="I84" i="2" a="1"/>
  <c r="I116" i="2" a="1"/>
  <c r="I4" i="2" a="1"/>
  <c r="M33" i="21" a="1"/>
  <c r="M65" i="21" a="1"/>
  <c r="M97" i="21" a="1"/>
  <c r="M129" i="21" a="1"/>
  <c r="M14" i="21" a="1"/>
  <c r="M46" i="21" a="1"/>
  <c r="I96" i="13" a="1"/>
  <c r="L129" i="13" a="1"/>
  <c r="J94" i="13" a="1"/>
  <c r="I122" i="13" a="1"/>
  <c r="L144" i="13" a="1"/>
  <c r="M82" i="13" a="1"/>
  <c r="L22" i="12" a="1"/>
  <c r="M51" i="12" a="1"/>
  <c r="I9" i="12" a="1"/>
  <c r="K40" i="12" a="1"/>
  <c r="K87" i="12" a="1"/>
  <c r="K122" i="12" a="1"/>
  <c r="K80" i="12" a="1"/>
  <c r="M103" i="12" a="1"/>
  <c r="J132" i="12" a="1"/>
  <c r="M138" i="12" a="1"/>
  <c r="I139" i="12" a="1"/>
  <c r="L36" i="11" a="1"/>
  <c r="I68" i="11" a="1"/>
  <c r="K39" i="11" a="1"/>
  <c r="K37" i="11" a="1"/>
  <c r="M58" i="11" a="1"/>
  <c r="I74" i="11" a="1"/>
  <c r="J11" i="11" a="1"/>
  <c r="J39" i="11" a="1"/>
  <c r="M57" i="11" a="1"/>
  <c r="L70" i="11" a="1"/>
  <c r="K86" i="11" a="1"/>
  <c r="M98" i="11" a="1"/>
  <c r="J50" i="11" a="1"/>
  <c r="M102" i="11" a="1"/>
  <c r="L115" i="11" a="1"/>
  <c r="I57" i="11" a="1"/>
  <c r="M112" i="11" a="1"/>
  <c r="L126" i="11" a="1"/>
  <c r="J51" i="11" a="1"/>
  <c r="K104" i="11" a="1"/>
  <c r="M115" i="11" a="1"/>
  <c r="L129" i="11" a="1"/>
  <c r="K73" i="11" a="1"/>
  <c r="I110" i="11" a="1"/>
  <c r="K122" i="11" a="1"/>
  <c r="M134" i="11" a="1"/>
  <c r="J52" i="11" a="1"/>
  <c r="L92" i="11" a="1"/>
  <c r="M113" i="11" a="1"/>
  <c r="I49" i="11" a="1"/>
  <c r="J85" i="11" a="1"/>
  <c r="I108" i="11" a="1"/>
  <c r="K120" i="11" a="1"/>
  <c r="M132" i="11" a="1"/>
  <c r="L146" i="11" a="1"/>
  <c r="J71" i="11" a="1"/>
  <c r="I99" i="11" a="1"/>
  <c r="K115" i="11" a="1"/>
  <c r="M127" i="11" a="1"/>
  <c r="L141" i="11" a="1"/>
  <c r="K118" i="11" a="1"/>
  <c r="I141" i="11" a="1"/>
  <c r="L131" i="11" a="1"/>
  <c r="K65" i="11" a="1"/>
  <c r="K134" i="11" a="1"/>
  <c r="I147" i="11" a="1"/>
  <c r="I139" i="11" a="1"/>
  <c r="J132" i="11" a="1"/>
  <c r="I106" i="11" a="1"/>
  <c r="M130" i="11" a="1"/>
  <c r="I125" i="11" a="1"/>
  <c r="J127" i="11" a="1"/>
  <c r="I5" i="10" a="1"/>
  <c r="K17" i="10" a="1"/>
  <c r="M29" i="10" a="1"/>
  <c r="L43" i="10" a="1"/>
  <c r="J55" i="10" a="1"/>
  <c r="I16" i="10" a="1"/>
  <c r="K28" i="10" a="1"/>
  <c r="M40" i="10" a="1"/>
  <c r="L54" i="10" a="1"/>
  <c r="J13" i="10" a="1"/>
  <c r="I27" i="10" a="1"/>
  <c r="K39" i="10" a="1"/>
  <c r="M51" i="10" a="1"/>
  <c r="L65" i="10" a="1"/>
  <c r="J77" i="10" a="1"/>
  <c r="J16" i="10" a="1"/>
  <c r="I30" i="10" a="1"/>
  <c r="K42" i="10" a="1"/>
  <c r="M54" i="10" a="1"/>
  <c r="L68" i="10" a="1"/>
  <c r="J11" i="10" a="1"/>
  <c r="I25" i="10" a="1"/>
  <c r="K37" i="10" a="1"/>
  <c r="M49" i="10" a="1"/>
  <c r="L63" i="10" a="1"/>
  <c r="J75" i="10" a="1"/>
  <c r="K16" i="10" a="1"/>
  <c r="M28" i="10" a="1"/>
  <c r="L42" i="10" a="1"/>
  <c r="J54" i="10" a="1"/>
  <c r="I68" i="10" a="1"/>
  <c r="K11" i="10" a="1"/>
  <c r="K59" i="10" a="1"/>
  <c r="I26" i="10" a="1"/>
  <c r="J68" i="10" a="1"/>
  <c r="I47" i="10" a="1"/>
  <c r="L77" i="10" a="1"/>
  <c r="J89" i="10" a="1"/>
  <c r="I103" i="10" a="1"/>
  <c r="K115" i="10" a="1"/>
  <c r="J12" i="10" a="1"/>
  <c r="L62" i="10" a="1"/>
  <c r="I82" i="10" a="1"/>
  <c r="K94" i="10" a="1"/>
  <c r="M106" i="10" a="1"/>
  <c r="L120" i="10" a="1"/>
  <c r="L53" i="10" a="1"/>
  <c r="M77" i="10" a="1"/>
  <c r="L91" i="10" a="1"/>
  <c r="J103" i="10" a="1"/>
  <c r="I117" i="10" a="1"/>
  <c r="M18" i="10" a="1"/>
  <c r="J60" i="10" a="1"/>
  <c r="M80" i="10" a="1"/>
  <c r="L94" i="10" a="1"/>
  <c r="J106" i="10" a="1"/>
  <c r="I120" i="10" a="1"/>
  <c r="J25" i="10" a="1"/>
  <c r="L67" i="10" a="1"/>
  <c r="K87" i="10" a="1"/>
  <c r="M99" i="10" a="1"/>
  <c r="L113" i="10" a="1"/>
  <c r="J125" i="10" a="1"/>
  <c r="K98" i="10" a="1"/>
  <c r="L127" i="10" a="1"/>
  <c r="J139" i="10" a="1"/>
  <c r="I77" i="10" a="1"/>
  <c r="K106" i="10" a="1"/>
  <c r="I132" i="10" a="1"/>
  <c r="K144" i="10" a="1"/>
  <c r="K104" i="10" a="1"/>
  <c r="I127" i="10" a="1"/>
  <c r="K139" i="10" a="1"/>
  <c r="I72" i="10" a="1"/>
  <c r="K112" i="10" a="1"/>
  <c r="J132" i="10" a="1"/>
  <c r="I146" i="10" a="1"/>
  <c r="I78" i="10" a="1"/>
  <c r="K120" i="10" a="1"/>
  <c r="I141" i="10" a="1"/>
  <c r="M89" i="10" a="1"/>
  <c r="M128" i="10" a="1"/>
  <c r="L142" i="10" a="1"/>
  <c r="K90" i="10" a="1"/>
  <c r="L140" i="10" a="1"/>
  <c r="I94" i="10" a="1"/>
  <c r="L129" i="10" a="1"/>
  <c r="J141" i="10" a="1"/>
  <c r="J96" i="10" a="1"/>
  <c r="M142" i="10" a="1"/>
  <c r="M5" i="2" a="1"/>
  <c r="M37" i="2" a="1"/>
  <c r="M69" i="2" a="1"/>
  <c r="M101" i="2" a="1"/>
  <c r="M133" i="2" a="1"/>
  <c r="M14" i="2" a="1"/>
  <c r="M46" i="2" a="1"/>
  <c r="M82" i="2" a="1"/>
  <c r="M114" i="2" a="1"/>
  <c r="M7" i="2" a="1"/>
  <c r="M39" i="2" a="1"/>
  <c r="M71" i="2" a="1"/>
  <c r="M103" i="2" a="1"/>
  <c r="M135" i="2" a="1"/>
  <c r="M24" i="2" a="1"/>
  <c r="M56" i="2" a="1"/>
  <c r="M88" i="2" a="1"/>
  <c r="M120" i="2" a="1"/>
  <c r="L9" i="2" a="1"/>
  <c r="L41" i="2" a="1"/>
  <c r="L73" i="2" a="1"/>
  <c r="L113" i="2" a="1"/>
  <c r="L78" i="2" a="1"/>
  <c r="L30" i="2" a="1"/>
  <c r="L62" i="2" a="1"/>
  <c r="L98" i="2" a="1"/>
  <c r="L130" i="2" a="1"/>
  <c r="L27" i="2" a="1"/>
  <c r="L75" i="2" a="1"/>
  <c r="L135" i="2" a="1"/>
  <c r="L83" i="2" a="1"/>
  <c r="L97" i="2" a="1"/>
  <c r="L36" i="2" a="1"/>
  <c r="L68" i="2" a="1"/>
  <c r="L100" i="2" a="1"/>
  <c r="L132" i="2" a="1"/>
  <c r="K13" i="2" a="1"/>
  <c r="K45" i="2" a="1"/>
  <c r="K77" i="2" a="1"/>
  <c r="K109" i="2" a="1"/>
  <c r="K141" i="2" a="1"/>
  <c r="K22" i="2" a="1"/>
  <c r="K54" i="2" a="1"/>
  <c r="K90" i="2" a="1"/>
  <c r="K122" i="2" a="1"/>
  <c r="K55" i="2" a="1"/>
  <c r="K119" i="2" a="1"/>
  <c r="K27" i="2" a="1"/>
  <c r="K75" i="2" a="1"/>
  <c r="K139" i="2" a="1"/>
  <c r="K32" i="2" a="1"/>
  <c r="K64" i="2" a="1"/>
  <c r="K96" i="2" a="1"/>
  <c r="K128" i="2" a="1"/>
  <c r="J17" i="2" a="1"/>
  <c r="J49" i="2" a="1"/>
  <c r="J81" i="2" a="1"/>
  <c r="J113" i="2" a="1"/>
  <c r="J145" i="2" a="1"/>
  <c r="J34" i="2" a="1"/>
  <c r="J66" i="2" a="1"/>
  <c r="J98" i="2" a="1"/>
  <c r="J130" i="2" a="1"/>
  <c r="J19" i="2" a="1"/>
  <c r="J51" i="2" a="1"/>
  <c r="J83" i="2" a="1"/>
  <c r="J115" i="2" a="1"/>
  <c r="J147" i="2" a="1"/>
  <c r="J36" i="2" a="1"/>
  <c r="J68" i="2" a="1"/>
  <c r="J100" i="2" a="1"/>
  <c r="J132" i="2" a="1"/>
  <c r="I5" i="2" a="1"/>
  <c r="I37" i="2" a="1"/>
  <c r="I69" i="2" a="1"/>
  <c r="I101" i="2" a="1"/>
  <c r="I133" i="2" a="1"/>
  <c r="I22" i="2" a="1"/>
  <c r="I54" i="2" a="1"/>
  <c r="I86" i="2" a="1"/>
  <c r="I118" i="2" a="1"/>
  <c r="I7" i="2" a="1"/>
  <c r="I39" i="2" a="1"/>
  <c r="I71" i="2" a="1"/>
  <c r="I103" i="2" a="1"/>
  <c r="I135" i="2" a="1"/>
  <c r="I24" i="2" a="1"/>
  <c r="I56" i="2" a="1"/>
  <c r="I88" i="2" a="1"/>
  <c r="I120" i="2" a="1"/>
  <c r="M5" i="21" a="1"/>
  <c r="M37" i="21" a="1"/>
  <c r="M69" i="21" a="1"/>
  <c r="M101" i="21" a="1"/>
  <c r="M133" i="21" a="1"/>
  <c r="M18" i="21" a="1"/>
  <c r="K108" i="13" a="1"/>
  <c r="K73" i="13" a="1"/>
  <c r="I108" i="13" a="1"/>
  <c r="L146" i="13" a="1"/>
  <c r="I127" i="13" a="1"/>
  <c r="I106" i="13" a="1"/>
  <c r="J34" i="12" a="1"/>
  <c r="L65" i="12" a="1"/>
  <c r="K21" i="12" a="1"/>
  <c r="J9" i="12" a="1"/>
  <c r="M99" i="12" a="1"/>
  <c r="L24" i="12" a="1"/>
  <c r="M92" i="12" a="1"/>
  <c r="L117" i="12" a="1"/>
  <c r="J76" i="12" a="1"/>
  <c r="M134" i="12" a="1"/>
  <c r="M112" i="12" a="1"/>
  <c r="J48" i="11" a="1"/>
  <c r="I7" i="11" a="1"/>
  <c r="K53" i="11" a="1"/>
  <c r="J21" i="11" a="1"/>
  <c r="J76" i="11" a="1"/>
  <c r="I79" i="11" a="1"/>
  <c r="K12" i="11" a="1"/>
  <c r="M42" i="11" a="1"/>
  <c r="J60" i="11" a="1"/>
  <c r="J75" i="11" a="1"/>
  <c r="L88" i="11" a="1"/>
  <c r="J100" i="11" a="1"/>
  <c r="M56" i="11" a="1"/>
  <c r="J104" i="11" a="1"/>
  <c r="I117" i="11" a="1"/>
  <c r="J80" i="11" a="1"/>
  <c r="J114" i="11" a="1"/>
  <c r="I128" i="11" a="1"/>
  <c r="I73" i="11" a="1"/>
  <c r="L105" i="11" a="1"/>
  <c r="J117" i="11" a="1"/>
  <c r="I131" i="11" a="1"/>
  <c r="M78" i="11" a="1"/>
  <c r="M110" i="11" a="1"/>
  <c r="L124" i="11" a="1"/>
  <c r="J136" i="11" a="1"/>
  <c r="J58" i="11" a="1"/>
  <c r="K98" i="11" a="1"/>
  <c r="J115" i="11" a="1"/>
  <c r="K52" i="11" a="1"/>
  <c r="J87" i="11" a="1"/>
  <c r="M108" i="11" a="1"/>
  <c r="L122" i="11" a="1"/>
  <c r="J134" i="11" a="1"/>
  <c r="M13" i="11" a="1"/>
  <c r="M77" i="11" a="1"/>
  <c r="I101" i="11" a="1"/>
  <c r="L117" i="11" a="1"/>
  <c r="J129" i="11" a="1"/>
  <c r="I143" i="11" a="1"/>
  <c r="M121" i="11" a="1"/>
  <c r="L144" i="11" a="1"/>
  <c r="I133" i="11" a="1"/>
  <c r="M85" i="11" a="1"/>
  <c r="K135" i="11" a="1"/>
  <c r="K137" i="11" a="1"/>
  <c r="K141" i="11" a="1"/>
  <c r="K133" i="11" a="1"/>
  <c r="K125" i="11" a="1"/>
  <c r="I137" i="11" a="1"/>
  <c r="I129" i="11" a="1"/>
  <c r="J143" i="11" a="1"/>
  <c r="M5" i="10" a="1"/>
  <c r="L19" i="10" a="1"/>
  <c r="J31" i="10" a="1"/>
  <c r="I45" i="10" a="1"/>
  <c r="K57" i="10" a="1"/>
  <c r="M16" i="10" a="1"/>
  <c r="L30" i="10" a="1"/>
  <c r="J42" i="10" a="1"/>
  <c r="I56" i="10" a="1"/>
  <c r="K15" i="10" a="1"/>
  <c r="M27" i="10" a="1"/>
  <c r="L41" i="10" a="1"/>
  <c r="J53" i="10" a="1"/>
  <c r="I67" i="10" a="1"/>
  <c r="I6" i="10" a="1"/>
  <c r="K18" i="10" a="1"/>
  <c r="M30" i="10" a="1"/>
  <c r="L44" i="10" a="1"/>
  <c r="J56" i="10" a="1"/>
  <c r="I70" i="10" a="1"/>
  <c r="K13" i="10" a="1"/>
  <c r="M25" i="10" a="1"/>
  <c r="L39" i="10" a="1"/>
  <c r="J51" i="10" a="1"/>
  <c r="I65" i="10" a="1"/>
  <c r="K77" i="10" a="1"/>
  <c r="L18" i="10" a="1"/>
  <c r="J30" i="10" a="1"/>
  <c r="I44" i="10" a="1"/>
  <c r="K56" i="10" a="1"/>
  <c r="M68" i="10" a="1"/>
  <c r="J17" i="10" a="1"/>
  <c r="M63" i="10" a="1"/>
  <c r="M34" i="10" a="1"/>
  <c r="L72" i="10" a="1"/>
  <c r="M55" i="10" a="1"/>
  <c r="I79" i="10" a="1"/>
  <c r="K91" i="10" a="1"/>
  <c r="M103" i="10" a="1"/>
  <c r="L117" i="10" a="1"/>
  <c r="I18" i="10" a="1"/>
  <c r="I64" i="10" a="1"/>
  <c r="M82" i="10" a="1"/>
  <c r="L96" i="10" a="1"/>
  <c r="J108" i="10" a="1"/>
  <c r="I7" i="10" a="1"/>
  <c r="L61" i="10" a="1"/>
  <c r="J79" i="10" a="1"/>
  <c r="I93" i="10" a="1"/>
  <c r="K105" i="10" a="1"/>
  <c r="M117" i="10" a="1"/>
  <c r="L24" i="10" a="1"/>
  <c r="L64" i="10" a="1"/>
  <c r="J82" i="10" a="1"/>
  <c r="I96" i="10" a="1"/>
  <c r="K108" i="10" a="1"/>
  <c r="M120" i="10" a="1"/>
  <c r="I31" i="10" a="1"/>
  <c r="I69" i="10" a="1"/>
  <c r="L89" i="10" a="1"/>
  <c r="J101" i="10" a="1"/>
  <c r="I115" i="10" a="1"/>
  <c r="K54" i="10" a="1"/>
  <c r="I100" i="10" a="1"/>
  <c r="I129" i="10" a="1"/>
  <c r="K141" i="10" a="1"/>
  <c r="I81" i="10" a="1"/>
  <c r="I108" i="10" a="1"/>
  <c r="M132" i="10" a="1"/>
  <c r="L146" i="10" a="1"/>
  <c r="L108" i="10" a="1"/>
  <c r="M127" i="10" a="1"/>
  <c r="L141" i="10" a="1"/>
  <c r="L79" i="10" a="1"/>
  <c r="L116" i="10" a="1"/>
  <c r="K134" i="10" a="1"/>
  <c r="M146" i="10" a="1"/>
  <c r="M81" i="10" a="1"/>
  <c r="I122" i="10" a="1"/>
  <c r="J143" i="10" a="1"/>
  <c r="L95" i="10" a="1"/>
  <c r="J130" i="10" a="1"/>
  <c r="I144" i="10" a="1"/>
  <c r="I102" i="10" a="1"/>
  <c r="I142" i="10" a="1"/>
  <c r="M97" i="10" a="1"/>
  <c r="I131" i="10" a="1"/>
  <c r="K143" i="10" a="1"/>
  <c r="M105" i="10" a="1"/>
  <c r="K146" i="10" a="1"/>
  <c r="M9" i="2" a="1"/>
  <c r="M41" i="2" a="1"/>
  <c r="M73" i="2" a="1"/>
  <c r="M105" i="2" a="1"/>
  <c r="M137" i="2" a="1"/>
  <c r="M18" i="2" a="1"/>
  <c r="M50" i="2" a="1"/>
  <c r="M86" i="2" a="1"/>
  <c r="M118" i="2" a="1"/>
  <c r="M11" i="2" a="1"/>
  <c r="M43" i="2" a="1"/>
  <c r="M75" i="2" a="1"/>
  <c r="M107" i="2" a="1"/>
  <c r="M139" i="2" a="1"/>
  <c r="M28" i="2" a="1"/>
  <c r="M60" i="2" a="1"/>
  <c r="M92" i="2" a="1"/>
  <c r="M124" i="2" a="1"/>
  <c r="L13" i="2" a="1"/>
  <c r="L45" i="2" a="1"/>
  <c r="L77" i="2" a="1"/>
  <c r="L117" i="2" a="1"/>
  <c r="L138" i="2" a="1"/>
  <c r="L34" i="2" a="1"/>
  <c r="L66" i="2" a="1"/>
  <c r="L102" i="2" a="1"/>
  <c r="L134" i="2" a="1"/>
  <c r="L31" i="2" a="1"/>
  <c r="L79" i="2" a="1"/>
  <c r="L143" i="2" a="1"/>
  <c r="L91" i="2" a="1"/>
  <c r="L8" i="2" a="1"/>
  <c r="L40" i="2" a="1"/>
  <c r="L72" i="2" a="1"/>
  <c r="L104" i="2" a="1"/>
  <c r="L136" i="2" a="1"/>
  <c r="K17" i="2" a="1"/>
  <c r="K49" i="2" a="1"/>
  <c r="K81" i="2" a="1"/>
  <c r="K113" i="2" a="1"/>
  <c r="K145" i="2" a="1"/>
  <c r="K26" i="2" a="1"/>
  <c r="K58" i="2" a="1"/>
  <c r="K94" i="2" a="1"/>
  <c r="K126" i="2" a="1"/>
  <c r="K63" i="2" a="1"/>
  <c r="K127" i="2" a="1"/>
  <c r="K31" i="2" a="1"/>
  <c r="K83" i="2" a="1"/>
  <c r="K147" i="2" a="1"/>
  <c r="K36" i="2" a="1"/>
  <c r="K68" i="2" a="1"/>
  <c r="K100" i="2" a="1"/>
  <c r="K132" i="2" a="1"/>
  <c r="J21" i="2" a="1"/>
  <c r="J53" i="2" a="1"/>
  <c r="J85" i="2" a="1"/>
  <c r="J117" i="2" a="1"/>
  <c r="J6" i="2" a="1"/>
  <c r="J38" i="2" a="1"/>
  <c r="J70" i="2" a="1"/>
  <c r="J102" i="2" a="1"/>
  <c r="J134" i="2" a="1"/>
  <c r="J23" i="2" a="1"/>
  <c r="J55" i="2" a="1"/>
  <c r="J87" i="2" a="1"/>
  <c r="J119" i="2" a="1"/>
  <c r="J8" i="2" a="1"/>
  <c r="J40" i="2" a="1"/>
  <c r="J72" i="2" a="1"/>
  <c r="J104" i="2" a="1"/>
  <c r="J136" i="2" a="1"/>
  <c r="I9" i="2" a="1"/>
  <c r="I41" i="2" a="1"/>
  <c r="I73" i="2" a="1"/>
  <c r="I105" i="2" a="1"/>
  <c r="I137" i="2" a="1"/>
  <c r="I26" i="2" a="1"/>
  <c r="I58" i="2" a="1"/>
  <c r="I90" i="2" a="1"/>
  <c r="I122" i="2" a="1"/>
  <c r="I11" i="2" a="1"/>
  <c r="I43" i="2" a="1"/>
  <c r="I75" i="2" a="1"/>
  <c r="I107" i="2" a="1"/>
  <c r="I139" i="2" a="1"/>
  <c r="I28" i="2" a="1"/>
  <c r="I60" i="2" a="1"/>
  <c r="I92" i="2" a="1"/>
  <c r="I124" i="2" a="1"/>
  <c r="M9" i="21" a="1"/>
  <c r="M41" i="21" a="1"/>
  <c r="M73" i="21" a="1"/>
  <c r="M105" i="21" a="1"/>
  <c r="M137" i="21" a="1"/>
  <c r="M22" i="21" a="1"/>
  <c r="M120" i="13" a="1"/>
  <c r="M89" i="13" a="1"/>
  <c r="K120" i="13" a="1"/>
  <c r="M106" i="13" a="1"/>
  <c r="I82" i="13" a="1"/>
  <c r="L140" i="13" a="1"/>
  <c r="I48" i="12" a="1"/>
  <c r="J77" i="12" a="1"/>
  <c r="M33" i="12" a="1"/>
  <c r="I23" i="12" a="1"/>
  <c r="L113" i="12" a="1"/>
  <c r="K65" i="12" a="1"/>
  <c r="L106" i="12" a="1"/>
  <c r="M26" i="12" a="1"/>
  <c r="K89" i="12" a="1"/>
  <c r="J98" i="12" a="1"/>
  <c r="J139" i="12" a="1"/>
  <c r="I62" i="11" a="1"/>
  <c r="K19" i="11" a="1"/>
  <c r="L75" i="11" a="1"/>
  <c r="K36" i="11" a="1"/>
  <c r="K88" i="11" a="1"/>
  <c r="I87" i="11" a="1"/>
  <c r="I17" i="11" a="1"/>
  <c r="M43" i="11" a="1"/>
  <c r="J61" i="11" a="1"/>
  <c r="K76" i="11" a="1"/>
  <c r="I90" i="11" a="1"/>
  <c r="K102" i="11" a="1"/>
  <c r="L59" i="11" a="1"/>
  <c r="K105" i="11" a="1"/>
  <c r="M117" i="11" a="1"/>
  <c r="I86" i="11" a="1"/>
  <c r="K116" i="11" a="1"/>
  <c r="M128" i="11" a="1"/>
  <c r="M75" i="11" a="1"/>
  <c r="I107" i="11" a="1"/>
  <c r="K119" i="11" a="1"/>
  <c r="J10" i="11" a="1"/>
  <c r="L84" i="11" a="1"/>
  <c r="J112" i="11" a="1"/>
  <c r="I126" i="11" a="1"/>
  <c r="K138" i="11" a="1"/>
  <c r="K61" i="11" a="1"/>
  <c r="I102" i="11" a="1"/>
  <c r="K117" i="11" a="1"/>
  <c r="L55" i="11" a="1"/>
  <c r="I91" i="11" a="1"/>
  <c r="J110" i="11" a="1"/>
  <c r="I124" i="11" a="1"/>
  <c r="K136" i="11" a="1"/>
  <c r="L40" i="11" a="1"/>
  <c r="L81" i="11" a="1"/>
  <c r="I105" i="11" a="1"/>
  <c r="I119" i="11" a="1"/>
  <c r="K131" i="11" a="1"/>
  <c r="M143" i="11" a="1"/>
  <c r="L123" i="11" a="1"/>
  <c r="L145" i="11" a="1"/>
  <c r="L136" i="11" a="1"/>
  <c r="J101" i="11" a="1"/>
  <c r="M137" i="11" a="1"/>
  <c r="M114" i="11" a="1"/>
  <c r="L142" i="11" a="1"/>
  <c r="L134" i="11" a="1"/>
  <c r="J131" i="11" a="1"/>
  <c r="J138" i="11" a="1"/>
  <c r="M133" i="11" a="1"/>
  <c r="M146" i="11" a="1"/>
  <c r="J7" i="10" a="1"/>
  <c r="I21" i="10" a="1"/>
  <c r="K33" i="10" a="1"/>
  <c r="M45" i="10" a="1"/>
  <c r="L6" i="10" a="1"/>
  <c r="J18" i="10" a="1"/>
  <c r="I32" i="10" a="1"/>
  <c r="K44" i="10" a="1"/>
  <c r="M56" i="10" a="1"/>
  <c r="L17" i="10" a="1"/>
  <c r="J29" i="10" a="1"/>
  <c r="I43" i="10" a="1"/>
  <c r="K55" i="10" a="1"/>
  <c r="M67" i="10" a="1"/>
  <c r="M6" i="10" a="1"/>
  <c r="L20" i="10" a="1"/>
  <c r="J32" i="10" a="1"/>
  <c r="I46" i="10" a="1"/>
  <c r="K58" i="10" a="1"/>
  <c r="M70" i="10" a="1"/>
  <c r="L15" i="10" a="1"/>
  <c r="J27" i="10" a="1"/>
  <c r="I41" i="10" a="1"/>
  <c r="K53" i="10" a="1"/>
  <c r="M65" i="10" a="1"/>
  <c r="J6" i="10" a="1"/>
  <c r="I20" i="10" a="1"/>
  <c r="K32" i="10" a="1"/>
  <c r="M44" i="10" a="1"/>
  <c r="L58" i="10" a="1"/>
  <c r="J70" i="10" a="1"/>
  <c r="I23" i="10" a="1"/>
  <c r="J65" i="10" a="1"/>
  <c r="L40" i="10" a="1"/>
  <c r="J9" i="10" a="1"/>
  <c r="L59" i="10" a="1"/>
  <c r="M79" i="10" a="1"/>
  <c r="L93" i="10" a="1"/>
  <c r="J105" i="10" a="1"/>
  <c r="I119" i="10" a="1"/>
  <c r="M26" i="10" a="1"/>
  <c r="K68" i="10" a="1"/>
  <c r="J84" i="10" a="1"/>
  <c r="I98" i="10" a="1"/>
  <c r="K110" i="10" a="1"/>
  <c r="M15" i="10" a="1"/>
  <c r="I63" i="10" a="1"/>
  <c r="K81" i="10" a="1"/>
  <c r="M93" i="10" a="1"/>
  <c r="L107" i="10" a="1"/>
  <c r="J119" i="10" a="1"/>
  <c r="K30" i="10" a="1"/>
  <c r="I66" i="10" a="1"/>
  <c r="K84" i="10" a="1"/>
  <c r="M96" i="10" a="1"/>
  <c r="L110" i="10" a="1"/>
  <c r="J122" i="10" a="1"/>
  <c r="M39" i="10" a="1"/>
  <c r="K73" i="10" a="1"/>
  <c r="I91" i="10" a="1"/>
  <c r="K103" i="10" a="1"/>
  <c r="M115" i="10" a="1"/>
  <c r="J76" i="10" a="1"/>
  <c r="J104" i="10" a="1"/>
  <c r="M129" i="10" a="1"/>
  <c r="L143" i="10" a="1"/>
  <c r="M84" i="10" a="1"/>
  <c r="J112" i="10" a="1"/>
  <c r="J134" i="10" a="1"/>
  <c r="L70" i="10" a="1"/>
  <c r="J110" i="10" a="1"/>
  <c r="J129" i="10" a="1"/>
  <c r="I143" i="10" a="1"/>
  <c r="K85" i="10" a="1"/>
  <c r="J118" i="10" a="1"/>
  <c r="L136" i="10" a="1"/>
  <c r="I105" i="10" a="1"/>
  <c r="L87" i="10" a="1"/>
  <c r="K126" i="10" a="1"/>
  <c r="K145" i="10" a="1"/>
  <c r="K101" i="10" a="1"/>
  <c r="K132" i="10" a="1"/>
  <c r="M144" i="10" a="1"/>
  <c r="L111" i="10" a="1"/>
  <c r="L48" i="10" a="1"/>
  <c r="L103" i="10" a="1"/>
  <c r="M131" i="10" a="1"/>
  <c r="L145" i="10" a="1"/>
  <c r="K117" i="10" a="1"/>
  <c r="J144" i="10" a="1"/>
  <c r="M13" i="2" a="1"/>
  <c r="M45" i="2" a="1"/>
  <c r="M77" i="2" a="1"/>
  <c r="M109" i="2" a="1"/>
  <c r="M141" i="2" a="1"/>
  <c r="M22" i="2" a="1"/>
  <c r="M54" i="2" a="1"/>
  <c r="M90" i="2" a="1"/>
  <c r="M122" i="2" a="1"/>
  <c r="M15" i="2" a="1"/>
  <c r="M47" i="2" a="1"/>
  <c r="M79" i="2" a="1"/>
  <c r="M111" i="2" a="1"/>
  <c r="M143" i="2" a="1"/>
  <c r="M32" i="2" a="1"/>
  <c r="M64" i="2" a="1"/>
  <c r="M96" i="2" a="1"/>
  <c r="M128" i="2" a="1"/>
  <c r="L17" i="2" a="1"/>
  <c r="L49" i="2" a="1"/>
  <c r="L81" i="2" a="1"/>
  <c r="L121" i="2" a="1"/>
  <c r="L6" i="2" a="1"/>
  <c r="L38" i="2" a="1"/>
  <c r="L70" i="2" a="1"/>
  <c r="L106" i="2" a="1"/>
  <c r="L142" i="2" a="1"/>
  <c r="L35" i="2" a="1"/>
  <c r="L87" i="2" a="1"/>
  <c r="L147" i="2" a="1"/>
  <c r="L99" i="2" a="1"/>
  <c r="L12" i="2" a="1"/>
  <c r="L44" i="2" a="1"/>
  <c r="L76" i="2" a="1"/>
  <c r="L108" i="2" a="1"/>
  <c r="L140" i="2" a="1"/>
  <c r="K21" i="2" a="1"/>
  <c r="K53" i="2" a="1"/>
  <c r="K85" i="2" a="1"/>
  <c r="K117" i="2" a="1"/>
  <c r="K146" i="2" a="1"/>
  <c r="K30" i="2" a="1"/>
  <c r="K62" i="2" a="1"/>
  <c r="K98" i="2" a="1"/>
  <c r="K130" i="2" a="1"/>
  <c r="K71" i="2" a="1"/>
  <c r="K135" i="2" a="1"/>
  <c r="K35" i="2" a="1"/>
  <c r="K91" i="2" a="1"/>
  <c r="K8" i="2" a="1"/>
  <c r="K40" i="2" a="1"/>
  <c r="K72" i="2" a="1"/>
  <c r="K104" i="2" a="1"/>
  <c r="K136" i="2" a="1"/>
  <c r="J25" i="2" a="1"/>
  <c r="J57" i="2" a="1"/>
  <c r="J89" i="2" a="1"/>
  <c r="J121" i="2" a="1"/>
  <c r="J10" i="2" a="1"/>
  <c r="J42" i="2" a="1"/>
  <c r="J74" i="2" a="1"/>
  <c r="J106" i="2" a="1"/>
  <c r="J138" i="2" a="1"/>
  <c r="J27" i="2" a="1"/>
  <c r="J59" i="2" a="1"/>
  <c r="J91" i="2" a="1"/>
  <c r="J123" i="2" a="1"/>
  <c r="J12" i="2" a="1"/>
  <c r="J44" i="2" a="1"/>
  <c r="J76" i="2" a="1"/>
  <c r="J108" i="2" a="1"/>
  <c r="J140" i="2" a="1"/>
  <c r="I13" i="2" a="1"/>
  <c r="I45" i="2" a="1"/>
  <c r="I77" i="2" a="1"/>
  <c r="I109" i="2" a="1"/>
  <c r="I141" i="2" a="1"/>
  <c r="I30" i="2" a="1"/>
  <c r="I62" i="2" a="1"/>
  <c r="I94" i="2" a="1"/>
  <c r="I126" i="2" a="1"/>
  <c r="I15" i="2" a="1"/>
  <c r="I47" i="2" a="1"/>
  <c r="I79" i="2" a="1"/>
  <c r="I111" i="2" a="1"/>
  <c r="I143" i="2" a="1"/>
  <c r="I32" i="2" a="1"/>
  <c r="I64" i="2" a="1"/>
  <c r="I96" i="2" a="1"/>
  <c r="I128" i="2" a="1"/>
  <c r="M13" i="21" a="1"/>
  <c r="M45" i="21" a="1"/>
  <c r="M77" i="21" a="1"/>
  <c r="M109" i="21" a="1"/>
  <c r="M141" i="21" a="1"/>
  <c r="M26" i="21" a="1"/>
  <c r="L134" i="13" a="1"/>
  <c r="L103" i="13" a="1"/>
  <c r="M132" i="13" a="1"/>
  <c r="I130" i="13" a="1"/>
  <c r="M126" i="13" a="1"/>
  <c r="L4" i="13" a="1"/>
  <c r="K60" i="12" a="1"/>
  <c r="J16" i="12" a="1"/>
  <c r="L47" i="12" a="1"/>
  <c r="K35" i="12" a="1"/>
  <c r="J125" i="12" a="1"/>
  <c r="L87" i="12" a="1"/>
  <c r="J118" i="12" a="1"/>
  <c r="K62" i="12" a="1"/>
  <c r="M101" i="12" a="1"/>
  <c r="M141" i="12" a="1"/>
  <c r="J90" i="12" a="1"/>
  <c r="K74" i="11" a="1"/>
  <c r="M31" i="11" a="1"/>
  <c r="M88" i="11" a="1"/>
  <c r="M66" i="11" a="1"/>
  <c r="M100" i="11" a="1"/>
  <c r="K91" i="11" a="1"/>
  <c r="J18" i="11" a="1"/>
  <c r="I45" i="11" a="1"/>
  <c r="L63" i="11" a="1"/>
  <c r="K78" i="11" a="1"/>
  <c r="M90" i="11" a="1"/>
  <c r="L104" i="11" a="1"/>
  <c r="I78" i="11" a="1"/>
  <c r="L107" i="11" a="1"/>
  <c r="J119" i="11" a="1"/>
  <c r="M99" i="11" a="1"/>
  <c r="L118" i="11" a="1"/>
  <c r="J130" i="11" a="1"/>
  <c r="K82" i="11" a="1"/>
  <c r="M107" i="11" a="1"/>
  <c r="L121" i="11" a="1"/>
  <c r="L19" i="11" a="1"/>
  <c r="K90" i="11" a="1"/>
  <c r="K114" i="11" a="1"/>
  <c r="M126" i="11" a="1"/>
  <c r="L140" i="11" a="1"/>
  <c r="L67" i="11" a="1"/>
  <c r="M105" i="11" a="1"/>
  <c r="L119" i="11" a="1"/>
  <c r="M61" i="11" a="1"/>
  <c r="I93" i="11" a="1"/>
  <c r="K112" i="11" a="1"/>
  <c r="M124" i="11" a="1"/>
  <c r="L138" i="11" a="1"/>
  <c r="J43" i="11" a="1"/>
  <c r="L83" i="11" a="1"/>
  <c r="K107" i="11" a="1"/>
  <c r="M119" i="11" a="1"/>
  <c r="L133" i="11" a="1"/>
  <c r="J145" i="11" a="1"/>
  <c r="L127" i="11" a="1"/>
  <c r="L62" i="11" a="1"/>
  <c r="L137" i="11" a="1"/>
  <c r="J108" i="11" a="1"/>
  <c r="J140" i="11" a="1"/>
  <c r="K126" i="11" a="1"/>
  <c r="J147" i="11" a="1"/>
  <c r="J139" i="11" a="1"/>
  <c r="M147" i="11" a="1"/>
  <c r="M141" i="11" a="1"/>
  <c r="I136" i="11" a="1"/>
  <c r="M4" i="11" a="1"/>
  <c r="K9" i="10" a="1"/>
  <c r="M21" i="10" a="1"/>
  <c r="L35" i="10" a="1"/>
  <c r="J47" i="10" a="1"/>
  <c r="I8" i="10" a="1"/>
  <c r="K20" i="10" a="1"/>
  <c r="M32" i="10" a="1"/>
  <c r="L46" i="10" a="1"/>
  <c r="J5" i="10" a="1"/>
  <c r="I19" i="10" a="1"/>
  <c r="K31" i="10" a="1"/>
  <c r="M43" i="10" a="1"/>
  <c r="L57" i="10" a="1"/>
  <c r="J69" i="10" a="1"/>
  <c r="J8" i="10" a="1"/>
  <c r="I22" i="10" a="1"/>
  <c r="K34" i="10" a="1"/>
  <c r="M46" i="10" a="1"/>
  <c r="L60" i="10" a="1"/>
  <c r="J72" i="10" a="1"/>
  <c r="I17" i="10" a="1"/>
  <c r="K29" i="10" a="1"/>
  <c r="M41" i="10" a="1"/>
  <c r="L55" i="10" a="1"/>
  <c r="J67" i="10" a="1"/>
  <c r="K8" i="10" a="1"/>
  <c r="M20" i="10" a="1"/>
  <c r="L34" i="10" a="1"/>
  <c r="J46" i="10" a="1"/>
  <c r="I60" i="10" a="1"/>
  <c r="K72" i="10" a="1"/>
  <c r="M31" i="10" a="1"/>
  <c r="L69" i="10" a="1"/>
  <c r="K46" i="10" a="1"/>
  <c r="I15" i="10" a="1"/>
  <c r="I61" i="10" a="1"/>
  <c r="J81" i="10" a="1"/>
  <c r="I95" i="10" a="1"/>
  <c r="K107" i="10" a="1"/>
  <c r="M119" i="10" a="1"/>
  <c r="L32" i="10" a="1"/>
  <c r="M72" i="10" a="1"/>
  <c r="K86" i="10" a="1"/>
  <c r="M98" i="10" a="1"/>
  <c r="L112" i="10" a="1"/>
  <c r="L21" i="10" a="1"/>
  <c r="K67" i="10" a="1"/>
  <c r="L83" i="10" a="1"/>
  <c r="J95" i="10" a="1"/>
  <c r="I109" i="10" a="1"/>
  <c r="K121" i="10" a="1"/>
  <c r="J36" i="10" a="1"/>
  <c r="K70" i="10" a="1"/>
  <c r="L86" i="10" a="1"/>
  <c r="J98" i="10" a="1"/>
  <c r="I112" i="10" a="1"/>
  <c r="K124" i="10" a="1"/>
  <c r="L45" i="10" a="1"/>
  <c r="K79" i="10" a="1"/>
  <c r="M91" i="10" a="1"/>
  <c r="L105" i="10" a="1"/>
  <c r="J117" i="10" a="1"/>
  <c r="L82" i="10" a="1"/>
  <c r="I110" i="10" a="1"/>
  <c r="J131" i="10" a="1"/>
  <c r="I145" i="10" a="1"/>
  <c r="L90" i="10" a="1"/>
  <c r="I118" i="10" a="1"/>
  <c r="K136" i="10" a="1"/>
  <c r="J83" i="10" a="1"/>
  <c r="K114" i="10" a="1"/>
  <c r="K131" i="10" a="1"/>
  <c r="M143" i="10" a="1"/>
  <c r="J91" i="10" a="1"/>
  <c r="M124" i="10" a="1"/>
  <c r="I138" i="10" a="1"/>
  <c r="L131" i="10" a="1"/>
  <c r="K93" i="10" a="1"/>
  <c r="J127" i="10" a="1"/>
  <c r="L147" i="10" a="1"/>
  <c r="J107" i="10" a="1"/>
  <c r="L134" i="10" a="1"/>
  <c r="J146" i="10" a="1"/>
  <c r="L122" i="10" a="1"/>
  <c r="M64" i="10" a="1"/>
  <c r="K109" i="10" a="1"/>
  <c r="J133" i="10" a="1"/>
  <c r="I147" i="10" a="1"/>
  <c r="I124" i="10" a="1"/>
  <c r="M4" i="10" a="1"/>
  <c r="M17" i="2" a="1"/>
  <c r="M49" i="2" a="1"/>
  <c r="M81" i="2" a="1"/>
  <c r="M113" i="2" a="1"/>
  <c r="M145" i="2" a="1"/>
  <c r="M26" i="2" a="1"/>
  <c r="M58" i="2" a="1"/>
  <c r="M94" i="2" a="1"/>
  <c r="M126" i="2" a="1"/>
  <c r="M19" i="2" a="1"/>
  <c r="M51" i="2" a="1"/>
  <c r="M83" i="2" a="1"/>
  <c r="M115" i="2" a="1"/>
  <c r="M147" i="2" a="1"/>
  <c r="M36" i="2" a="1"/>
  <c r="M68" i="2" a="1"/>
  <c r="M100" i="2" a="1"/>
  <c r="M132" i="2" a="1"/>
  <c r="L21" i="2" a="1"/>
  <c r="L53" i="2" a="1"/>
  <c r="L85" i="2" a="1"/>
  <c r="L125" i="2" a="1"/>
  <c r="L10" i="2" a="1"/>
  <c r="L42" i="2" a="1"/>
  <c r="L74" i="2" a="1"/>
  <c r="L110" i="2" a="1"/>
  <c r="L146" i="2" a="1"/>
  <c r="L43" i="2" a="1"/>
  <c r="L95" i="2" a="1"/>
  <c r="L11" i="2" a="1"/>
  <c r="L107" i="2" a="1"/>
  <c r="L16" i="2" a="1"/>
  <c r="L48" i="2" a="1"/>
  <c r="L80" i="2" a="1"/>
  <c r="L112" i="2" a="1"/>
  <c r="L144" i="2" a="1"/>
  <c r="K25" i="2" a="1"/>
  <c r="K57" i="2" a="1"/>
  <c r="K89" i="2" a="1"/>
  <c r="K121" i="2" a="1"/>
  <c r="K86" i="2" a="1"/>
  <c r="K34" i="2" a="1"/>
  <c r="K66" i="2" a="1"/>
  <c r="K102" i="2" a="1"/>
  <c r="K134" i="2" a="1"/>
  <c r="K79" i="2" a="1"/>
  <c r="K143" i="2" a="1"/>
  <c r="K39" i="2" a="1"/>
  <c r="K99" i="2" a="1"/>
  <c r="K12" i="2" a="1"/>
  <c r="K44" i="2" a="1"/>
  <c r="K76" i="2" a="1"/>
  <c r="K108" i="2" a="1"/>
  <c r="K140" i="2" a="1"/>
  <c r="J29" i="2" a="1"/>
  <c r="J61" i="2" a="1"/>
  <c r="J93" i="2" a="1"/>
  <c r="J125" i="2" a="1"/>
  <c r="J14" i="2" a="1"/>
  <c r="J46" i="2" a="1"/>
  <c r="J78" i="2" a="1"/>
  <c r="J110" i="2" a="1"/>
  <c r="J142" i="2" a="1"/>
  <c r="J31" i="2" a="1"/>
  <c r="J63" i="2" a="1"/>
  <c r="J95" i="2" a="1"/>
  <c r="J127" i="2" a="1"/>
  <c r="J16" i="2" a="1"/>
  <c r="J48" i="2" a="1"/>
  <c r="J80" i="2" a="1"/>
  <c r="J112" i="2" a="1"/>
  <c r="J144" i="2" a="1"/>
  <c r="I17" i="2" a="1"/>
  <c r="I49" i="2" a="1"/>
  <c r="I81" i="2" a="1"/>
  <c r="I113" i="2" a="1"/>
  <c r="I145" i="2" a="1"/>
  <c r="I34" i="2" a="1"/>
  <c r="I66" i="2" a="1"/>
  <c r="I98" i="2" a="1"/>
  <c r="I130" i="2" a="1"/>
  <c r="I19" i="2" a="1"/>
  <c r="I51" i="2" a="1"/>
  <c r="I83" i="2" a="1"/>
  <c r="I115" i="2" a="1"/>
  <c r="I147" i="2" a="1"/>
  <c r="I36" i="2" a="1"/>
  <c r="I68" i="2" a="1"/>
  <c r="I100" i="2" a="1"/>
  <c r="I132" i="2" a="1"/>
  <c r="M17" i="21" a="1"/>
  <c r="M49" i="21" a="1"/>
  <c r="M81" i="21" a="1"/>
  <c r="M113" i="21" a="1"/>
  <c r="M145" i="21" a="1"/>
  <c r="M30" i="21" a="1"/>
  <c r="M76" i="13" a="1"/>
  <c r="J115" i="13" a="1"/>
  <c r="L96" i="13" a="1"/>
  <c r="M143" i="13" a="1"/>
  <c r="J143" i="13" a="1"/>
  <c r="M13" i="12" a="1"/>
  <c r="M72" i="12" a="1"/>
  <c r="I30" i="12" a="1"/>
  <c r="J59" i="12" a="1"/>
  <c r="M47" i="12" a="1"/>
  <c r="L51" i="12" a="1"/>
  <c r="J99" i="12" a="1"/>
  <c r="I132" i="12" a="1"/>
  <c r="I82" i="12" a="1"/>
  <c r="L115" i="12" a="1"/>
  <c r="J114" i="12" a="1"/>
  <c r="J142" i="12" a="1"/>
  <c r="K16" i="11" a="1"/>
  <c r="L45" i="11" a="1"/>
  <c r="L102" i="11" a="1"/>
  <c r="J83" i="11" a="1"/>
  <c r="J19" i="11" a="1"/>
  <c r="K99" i="11" a="1"/>
  <c r="M21" i="11" a="1"/>
  <c r="L48" i="11" a="1"/>
  <c r="M64" i="11" a="1"/>
  <c r="L80" i="11" a="1"/>
  <c r="J92" i="11" a="1"/>
  <c r="I16" i="11" a="1"/>
  <c r="M91" i="11" a="1"/>
  <c r="I109" i="11" a="1"/>
  <c r="M35" i="11" a="1"/>
  <c r="J106" i="11" a="1"/>
  <c r="I120" i="11" a="1"/>
  <c r="K132" i="11" a="1"/>
  <c r="J88" i="11" a="1"/>
  <c r="J109" i="11" a="1"/>
  <c r="I123" i="11" a="1"/>
  <c r="K45" i="11" a="1"/>
  <c r="J96" i="11" a="1"/>
  <c r="L116" i="11" a="1"/>
  <c r="J128" i="11" a="1"/>
  <c r="I142" i="11" a="1"/>
  <c r="J79" i="11" a="1"/>
  <c r="J107" i="11" a="1"/>
  <c r="I121" i="11" a="1"/>
  <c r="J74" i="11" a="1"/>
  <c r="M94" i="11" a="1"/>
  <c r="L114" i="11" a="1"/>
  <c r="J126" i="11" a="1"/>
  <c r="I140" i="11" a="1"/>
  <c r="L46" i="11" a="1"/>
  <c r="K87" i="11" a="1"/>
  <c r="L109" i="11" a="1"/>
  <c r="J121" i="11" a="1"/>
  <c r="I135" i="11" a="1"/>
  <c r="K147" i="11" a="1"/>
  <c r="K129" i="11" a="1"/>
  <c r="M83" i="11" a="1"/>
  <c r="K142" i="11" a="1"/>
  <c r="I114" i="11" a="1"/>
  <c r="J141" i="11" a="1"/>
  <c r="J133" i="11" a="1"/>
  <c r="L89" i="11" a="1"/>
  <c r="K140" i="11" a="1"/>
  <c r="M74" i="11" a="1"/>
  <c r="I144" i="11" a="1"/>
  <c r="L139" i="11" a="1"/>
  <c r="I4" i="11" a="1"/>
  <c r="L11" i="10" a="1"/>
  <c r="J23" i="10" a="1"/>
  <c r="I37" i="10" a="1"/>
  <c r="K49" i="10" a="1"/>
  <c r="M8" i="10" a="1"/>
  <c r="L22" i="10" a="1"/>
  <c r="J34" i="10" a="1"/>
  <c r="I48" i="10" a="1"/>
  <c r="K7" i="10" a="1"/>
  <c r="M19" i="10" a="1"/>
  <c r="L33" i="10" a="1"/>
  <c r="J45" i="10" a="1"/>
  <c r="I59" i="10" a="1"/>
  <c r="K71" i="10" a="1"/>
  <c r="K10" i="10" a="1"/>
  <c r="M22" i="10" a="1"/>
  <c r="L36" i="10" a="1"/>
  <c r="J48" i="10" a="1"/>
  <c r="I62" i="10" a="1"/>
  <c r="K5" i="10" a="1"/>
  <c r="M17" i="10" a="1"/>
  <c r="L31" i="10" a="1"/>
  <c r="J43" i="10" a="1"/>
  <c r="I57" i="10" a="1"/>
  <c r="K69" i="10" a="1"/>
  <c r="L10" i="10" a="1"/>
  <c r="J22" i="10" a="1"/>
  <c r="I36" i="10" a="1"/>
  <c r="K48" i="10" a="1"/>
  <c r="M60" i="10" a="1"/>
  <c r="L74" i="10" a="1"/>
  <c r="L37" i="10" a="1"/>
  <c r="I71" i="10" a="1"/>
  <c r="J52" i="10" a="1"/>
  <c r="M23" i="10" a="1"/>
  <c r="K65" i="10" a="1"/>
  <c r="K83" i="10" a="1"/>
  <c r="M95" i="10" a="1"/>
  <c r="L109" i="10" a="1"/>
  <c r="J121" i="10" a="1"/>
  <c r="K38" i="10" a="1"/>
  <c r="K75" i="10" a="1"/>
  <c r="L88" i="10" a="1"/>
  <c r="J100" i="10" a="1"/>
  <c r="I114" i="10" a="1"/>
  <c r="K27" i="10" a="1"/>
  <c r="M71" i="10" a="1"/>
  <c r="I85" i="10" a="1"/>
  <c r="K97" i="10" a="1"/>
  <c r="M109" i="10" a="1"/>
  <c r="L123" i="10" a="1"/>
  <c r="I42" i="10" a="1"/>
  <c r="K74" i="10" a="1"/>
  <c r="I88" i="10" a="1"/>
  <c r="K100" i="10" a="1"/>
  <c r="M112" i="10" a="1"/>
  <c r="L126" i="10" a="1"/>
  <c r="K51" i="10" a="1"/>
  <c r="L81" i="10" a="1"/>
  <c r="J93" i="10" a="1"/>
  <c r="I107" i="10" a="1"/>
  <c r="K119" i="10" a="1"/>
  <c r="M86" i="10" a="1"/>
  <c r="M113" i="10" a="1"/>
  <c r="K133" i="10" a="1"/>
  <c r="M145" i="10" a="1"/>
  <c r="M94" i="10" a="1"/>
  <c r="L124" i="10" a="1"/>
  <c r="L138" i="10" a="1"/>
  <c r="I89" i="10" a="1"/>
  <c r="I116" i="10" a="1"/>
  <c r="L133" i="10" a="1"/>
  <c r="J145" i="10" a="1"/>
  <c r="I97" i="10" a="1"/>
  <c r="J126" i="10" a="1"/>
  <c r="M138" i="10" a="1"/>
  <c r="K137" i="10" a="1"/>
  <c r="J99" i="10" a="1"/>
  <c r="K129" i="10" a="1"/>
  <c r="K22" i="10" a="1"/>
  <c r="I113" i="10" a="1"/>
  <c r="I136" i="10" a="1"/>
  <c r="J28" i="10" a="1"/>
  <c r="J128" i="10" a="1"/>
  <c r="J78" i="10" a="1"/>
  <c r="J115" i="10" a="1"/>
  <c r="K135" i="10" a="1"/>
  <c r="M147" i="10" a="1"/>
  <c r="M126" i="10" a="1"/>
  <c r="I4" i="10" a="1"/>
  <c r="M21" i="2" a="1"/>
  <c r="M53" i="2" a="1"/>
  <c r="M85" i="2" a="1"/>
  <c r="M117" i="2" a="1"/>
  <c r="M70" i="2" a="1"/>
  <c r="M30" i="2" a="1"/>
  <c r="M62" i="2" a="1"/>
  <c r="M98" i="2" a="1"/>
  <c r="M130" i="2" a="1"/>
  <c r="M23" i="2" a="1"/>
  <c r="M55" i="2" a="1"/>
  <c r="M87" i="2" a="1"/>
  <c r="M119" i="2" a="1"/>
  <c r="M8" i="2" a="1"/>
  <c r="M40" i="2" a="1"/>
  <c r="M72" i="2" a="1"/>
  <c r="M104" i="2" a="1"/>
  <c r="M136" i="2" a="1"/>
  <c r="L25" i="2" a="1"/>
  <c r="L57" i="2" a="1"/>
  <c r="L89" i="2" a="1"/>
  <c r="L129" i="2" a="1"/>
  <c r="L14" i="2" a="1"/>
  <c r="L46" i="2" a="1"/>
  <c r="L82" i="2" a="1"/>
  <c r="L114" i="2" a="1"/>
  <c r="L7" i="2" a="1"/>
  <c r="L47" i="2" a="1"/>
  <c r="L103" i="2" a="1"/>
  <c r="L39" i="2" a="1"/>
  <c r="L115" i="2" a="1"/>
  <c r="L20" i="2" a="1"/>
  <c r="L52" i="2" a="1"/>
  <c r="L84" i="2" a="1"/>
  <c r="L116" i="2" a="1"/>
  <c r="L93" i="2" a="1"/>
  <c r="K29" i="2" a="1"/>
  <c r="K61" i="2" a="1"/>
  <c r="K93" i="2" a="1"/>
  <c r="K125" i="2" a="1"/>
  <c r="K6" i="2" a="1"/>
  <c r="K38" i="2" a="1"/>
  <c r="K70" i="2" a="1"/>
  <c r="K106" i="2" a="1"/>
  <c r="K138" i="2" a="1"/>
  <c r="K87" i="2" a="1"/>
  <c r="K11" i="2" a="1"/>
  <c r="K47" i="2" a="1"/>
  <c r="K107" i="2" a="1"/>
  <c r="K16" i="2" a="1"/>
  <c r="K48" i="2" a="1"/>
  <c r="K80" i="2" a="1"/>
  <c r="K112" i="2" a="1"/>
  <c r="K144" i="2" a="1"/>
  <c r="J33" i="2" a="1"/>
  <c r="J65" i="2" a="1"/>
  <c r="J97" i="2" a="1"/>
  <c r="J129" i="2" a="1"/>
  <c r="J18" i="2" a="1"/>
  <c r="J50" i="2" a="1"/>
  <c r="J82" i="2" a="1"/>
  <c r="J114" i="2" a="1"/>
  <c r="J146" i="2" a="1"/>
  <c r="J35" i="2" a="1"/>
  <c r="J67" i="2" a="1"/>
  <c r="J99" i="2" a="1"/>
  <c r="J131" i="2" a="1"/>
  <c r="J20" i="2" a="1"/>
  <c r="J52" i="2" a="1"/>
  <c r="J84" i="2" a="1"/>
  <c r="J116" i="2" a="1"/>
  <c r="M4" i="2" a="1"/>
  <c r="I21" i="2" a="1"/>
  <c r="I53" i="2" a="1"/>
  <c r="I85" i="2" a="1"/>
  <c r="I117" i="2" a="1"/>
  <c r="I6" i="2" a="1"/>
  <c r="I38" i="2" a="1"/>
  <c r="I70" i="2" a="1"/>
  <c r="I102" i="2" a="1"/>
  <c r="I134" i="2" a="1"/>
  <c r="I23" i="2" a="1"/>
  <c r="I55" i="2" a="1"/>
  <c r="I87" i="2" a="1"/>
  <c r="I119" i="2" a="1"/>
  <c r="I8" i="2" a="1"/>
  <c r="I40" i="2" a="1"/>
  <c r="I72" i="2" a="1"/>
  <c r="I104" i="2" a="1"/>
  <c r="I136" i="2" a="1"/>
  <c r="M21" i="21" a="1"/>
  <c r="M53" i="21" a="1"/>
  <c r="M85" i="21" a="1"/>
  <c r="M117" i="21" a="1"/>
  <c r="M142" i="21" a="1"/>
  <c r="M34" i="21" a="1"/>
  <c r="I91" i="13" a="1"/>
  <c r="I129" i="13" a="1"/>
  <c r="M127" i="13" a="1"/>
  <c r="K115" i="13" a="1"/>
  <c r="L84" i="13" a="1"/>
  <c r="L27" i="12" a="1"/>
  <c r="J13" i="12" a="1"/>
  <c r="K42" i="12" a="1"/>
  <c r="I73" i="12" a="1"/>
  <c r="L61" i="12" a="1"/>
  <c r="L84" i="12" a="1"/>
  <c r="I113" i="12" a="1"/>
  <c r="K54" i="12" a="1"/>
  <c r="K94" i="12" a="1"/>
  <c r="J127" i="12" a="1"/>
  <c r="I128" i="12" a="1"/>
  <c r="K4" i="12" a="1"/>
  <c r="M28" i="11" a="1"/>
  <c r="J57" i="11" a="1"/>
  <c r="L24" i="11" a="1"/>
  <c r="I97" i="11" a="1"/>
  <c r="J47" i="11" a="1"/>
  <c r="L101" i="11" a="1"/>
  <c r="I24" i="11" a="1"/>
  <c r="L49" i="11" a="1"/>
  <c r="I66" i="11" a="1"/>
  <c r="I82" i="11" a="1"/>
  <c r="K94" i="11" a="1"/>
  <c r="K25" i="11" a="1"/>
  <c r="M93" i="11" a="1"/>
  <c r="M109" i="11" a="1"/>
  <c r="L41" i="11" a="1"/>
  <c r="K108" i="11" a="1"/>
  <c r="M120" i="11" a="1"/>
  <c r="I9" i="11" a="1"/>
  <c r="I94" i="11" a="1"/>
  <c r="K111" i="11" a="1"/>
  <c r="M123" i="11" a="1"/>
  <c r="I58" i="11" a="1"/>
  <c r="K103" i="11" a="1"/>
  <c r="I118" i="11" a="1"/>
  <c r="K130" i="11" a="1"/>
  <c r="M142" i="11" a="1"/>
  <c r="I83" i="11" a="1"/>
  <c r="K109" i="11" a="1"/>
  <c r="J31" i="11" a="1"/>
  <c r="I77" i="11" a="1"/>
  <c r="L100" i="11" a="1"/>
  <c r="I116" i="11" a="1"/>
  <c r="K128" i="11" a="1"/>
  <c r="M140" i="11" a="1"/>
  <c r="M49" i="11" a="1"/>
  <c r="K89" i="11" a="1"/>
  <c r="I111" i="11" a="1"/>
  <c r="K123" i="11" a="1"/>
  <c r="M135" i="11" a="1"/>
  <c r="K97" i="11" a="1"/>
  <c r="J135" i="11" a="1"/>
  <c r="I122" i="11" a="1"/>
  <c r="K143" i="11" a="1"/>
  <c r="J124" i="11" a="1"/>
  <c r="L143" i="11" a="1"/>
  <c r="L135" i="11" a="1"/>
  <c r="L120" i="11" a="1"/>
  <c r="I145" i="11" a="1"/>
  <c r="L91" i="11" a="1"/>
  <c r="L147" i="11" a="1"/>
  <c r="K145" i="11" a="1"/>
  <c r="L4" i="11" a="1"/>
  <c r="I13" i="10" a="1"/>
  <c r="K25" i="10" a="1"/>
  <c r="M37" i="10" a="1"/>
  <c r="L51" i="10" a="1"/>
  <c r="J10" i="10" a="1"/>
  <c r="I24" i="10" a="1"/>
  <c r="K36" i="10" a="1"/>
  <c r="M48" i="10" a="1"/>
  <c r="L9" i="10" a="1"/>
  <c r="J21" i="10" a="1"/>
  <c r="I35" i="10" a="1"/>
  <c r="K47" i="10" a="1"/>
  <c r="M59" i="10" a="1"/>
  <c r="L73" i="10" a="1"/>
  <c r="L12" i="10" a="1"/>
  <c r="J24" i="10" a="1"/>
  <c r="I38" i="10" a="1"/>
  <c r="K50" i="10" a="1"/>
  <c r="M62" i="10" a="1"/>
  <c r="L7" i="10" a="1"/>
  <c r="J19" i="10" a="1"/>
  <c r="I33" i="10" a="1"/>
  <c r="K45" i="10" a="1"/>
  <c r="M57" i="10" a="1"/>
  <c r="L71" i="10" a="1"/>
  <c r="I12" i="10" a="1"/>
  <c r="K24" i="10" a="1"/>
  <c r="M36" i="10" a="1"/>
  <c r="L50" i="10" a="1"/>
  <c r="J62" i="10" a="1"/>
  <c r="I76" i="10" a="1"/>
  <c r="K43" i="10" a="1"/>
  <c r="L8" i="10" a="1"/>
  <c r="I58" i="10" a="1"/>
  <c r="L29" i="10" a="1"/>
  <c r="M69" i="10" a="1"/>
  <c r="L85" i="10" a="1"/>
  <c r="J97" i="10" a="1"/>
  <c r="I111" i="10" a="1"/>
  <c r="K123" i="10" a="1"/>
  <c r="J44" i="10" a="1"/>
  <c r="K76" i="10" a="1"/>
  <c r="I90" i="10" a="1"/>
  <c r="K102" i="10" a="1"/>
  <c r="M114" i="10" a="1"/>
  <c r="J33" i="10" a="1"/>
  <c r="J73" i="10" a="1"/>
  <c r="M85" i="10" a="1"/>
  <c r="L99" i="10" a="1"/>
  <c r="J111" i="10" a="1"/>
  <c r="I125" i="10" a="1"/>
  <c r="M50" i="10" a="1"/>
  <c r="L75" i="10" a="1"/>
  <c r="M88" i="10" a="1"/>
  <c r="L102" i="10" a="1"/>
  <c r="J114" i="10" a="1"/>
  <c r="M7" i="10" a="1"/>
  <c r="J57" i="10" a="1"/>
  <c r="I83" i="10" a="1"/>
  <c r="K95" i="10" a="1"/>
  <c r="M107" i="10" a="1"/>
  <c r="L121" i="10" a="1"/>
  <c r="K88" i="10" a="1"/>
  <c r="L119" i="10" a="1"/>
  <c r="L135" i="10" a="1"/>
  <c r="J147" i="10" a="1"/>
  <c r="K96" i="10" a="1"/>
  <c r="I126" i="10" a="1"/>
  <c r="I140" i="10" a="1"/>
  <c r="M92" i="10" a="1"/>
  <c r="J120" i="10" a="1"/>
  <c r="I135" i="10" a="1"/>
  <c r="K147" i="10" a="1"/>
  <c r="M100" i="10" a="1"/>
  <c r="L128" i="10" a="1"/>
  <c r="J140" i="10" a="1"/>
  <c r="L139" i="10" a="1"/>
  <c r="M108" i="10" a="1"/>
  <c r="I133" i="10" a="1"/>
  <c r="M74" i="10" a="1"/>
  <c r="M116" i="10" a="1"/>
  <c r="M136" i="10" a="1"/>
  <c r="J66" i="10" a="1"/>
  <c r="K130" i="10" a="1"/>
  <c r="K82" i="10" a="1"/>
  <c r="I121" i="10" a="1"/>
  <c r="L137" i="10" a="1"/>
  <c r="M78" i="10" a="1"/>
  <c r="I134" i="10" a="1"/>
  <c r="J4" i="10" a="1"/>
  <c r="M25" i="2" a="1"/>
  <c r="M57" i="2" a="1"/>
  <c r="M89" i="2" a="1"/>
  <c r="M121" i="2" a="1"/>
  <c r="M146" i="2" a="1"/>
  <c r="M34" i="2" a="1"/>
  <c r="M66" i="2" a="1"/>
  <c r="M102" i="2" a="1"/>
  <c r="M134" i="2" a="1"/>
  <c r="M27" i="2" a="1"/>
  <c r="M59" i="2" a="1"/>
  <c r="M91" i="2" a="1"/>
  <c r="M123" i="2" a="1"/>
  <c r="M12" i="2" a="1"/>
  <c r="M44" i="2" a="1"/>
  <c r="M76" i="2" a="1"/>
  <c r="M108" i="2" a="1"/>
  <c r="M140" i="2" a="1"/>
  <c r="L29" i="2" a="1"/>
  <c r="L61" i="2" a="1"/>
  <c r="L101" i="2" a="1"/>
  <c r="L133" i="2" a="1"/>
  <c r="L18" i="2" a="1"/>
  <c r="L50" i="2" a="1"/>
  <c r="L86" i="2" a="1"/>
  <c r="L118" i="2" a="1"/>
  <c r="L15" i="2" a="1"/>
  <c r="L51" i="2" a="1"/>
  <c r="L111" i="2" a="1"/>
  <c r="L55" i="2" a="1"/>
  <c r="L123" i="2" a="1"/>
  <c r="L24" i="2" a="1"/>
  <c r="L56" i="2" a="1"/>
  <c r="L88" i="2" a="1"/>
  <c r="L120" i="2" a="1"/>
  <c r="L145" i="2" a="1"/>
  <c r="K33" i="2" a="1"/>
  <c r="K65" i="2" a="1"/>
  <c r="K97" i="2" a="1"/>
  <c r="K129" i="2" a="1"/>
  <c r="K10" i="2" a="1"/>
  <c r="K42" i="2" a="1"/>
  <c r="K74" i="2" a="1"/>
  <c r="K110" i="2" a="1"/>
  <c r="K142" i="2" a="1"/>
  <c r="K95" i="2" a="1"/>
  <c r="K15" i="2" a="1"/>
  <c r="K51" i="2" a="1"/>
  <c r="K115" i="2" a="1"/>
  <c r="K20" i="2" a="1"/>
  <c r="K52" i="2" a="1"/>
  <c r="K84" i="2" a="1"/>
  <c r="K116" i="2" a="1"/>
  <c r="J5" i="2" a="1"/>
  <c r="J37" i="2" a="1"/>
  <c r="J69" i="2" a="1"/>
  <c r="J101" i="2" a="1"/>
  <c r="J133" i="2" a="1"/>
  <c r="J22" i="2" a="1"/>
  <c r="J54" i="2" a="1"/>
  <c r="J86" i="2" a="1"/>
  <c r="J118" i="2" a="1"/>
  <c r="J7" i="2" a="1"/>
  <c r="J39" i="2" a="1"/>
  <c r="J71" i="2" a="1"/>
  <c r="J103" i="2" a="1"/>
  <c r="J135" i="2" a="1"/>
  <c r="J24" i="2" a="1"/>
  <c r="J56" i="2" a="1"/>
  <c r="J88" i="2" a="1"/>
  <c r="J120" i="2" a="1"/>
  <c r="L4" i="2" a="1"/>
  <c r="I25" i="2" a="1"/>
  <c r="I57" i="2" a="1"/>
  <c r="I89" i="2" a="1"/>
  <c r="I121" i="2" a="1"/>
  <c r="I10" i="2" a="1"/>
  <c r="I42" i="2" a="1"/>
  <c r="I74" i="2" a="1"/>
  <c r="I106" i="2" a="1"/>
  <c r="I138" i="2" a="1"/>
  <c r="I27" i="2" a="1"/>
  <c r="I59" i="2" a="1"/>
  <c r="I91" i="2" a="1"/>
  <c r="I123" i="2" a="1"/>
  <c r="I12" i="2" a="1"/>
  <c r="I44" i="2" a="1"/>
  <c r="I76" i="2" a="1"/>
  <c r="I108" i="2" a="1"/>
  <c r="I140" i="2" a="1"/>
  <c r="M25" i="21" a="1"/>
  <c r="M57" i="21" a="1"/>
  <c r="M89" i="21" a="1"/>
  <c r="M121" i="21" a="1"/>
  <c r="M6" i="21" a="1"/>
  <c r="M38" i="21" a="1"/>
  <c r="K103" i="13" a="1"/>
  <c r="J54" i="13" a="1"/>
  <c r="I145" i="13" a="1"/>
  <c r="L93" i="13" a="1"/>
  <c r="L117" i="13" a="1"/>
  <c r="J39" i="12" a="1"/>
  <c r="I27" i="12" a="1"/>
  <c r="M54" i="12" a="1"/>
  <c r="J14" i="12" a="1"/>
  <c r="J73" i="12" a="1"/>
  <c r="J96" i="12" a="1"/>
  <c r="K125" i="12" a="1"/>
  <c r="I79" i="12" a="1"/>
  <c r="M106" i="12" a="1"/>
  <c r="I135" i="12" a="1"/>
  <c r="M144" i="12" a="1"/>
  <c r="K10" i="11" a="1"/>
  <c r="L42" i="11" a="1"/>
  <c r="I71" i="11" a="1"/>
  <c r="M5" i="11" a="1"/>
  <c r="J13" i="11" a="1"/>
  <c r="L57" i="11" a="1"/>
  <c r="M103" i="11" a="1"/>
  <c r="L27" i="11" a="1"/>
  <c r="K54" i="11" a="1"/>
  <c r="I67" i="11" a="1"/>
  <c r="M82" i="11" a="1"/>
  <c r="L96" i="11" a="1"/>
  <c r="M34" i="11" a="1"/>
  <c r="L97" i="11" a="1"/>
  <c r="J111" i="11" a="1"/>
  <c r="K44" i="11" a="1"/>
  <c r="L110" i="11" a="1"/>
  <c r="J122" i="11" a="1"/>
  <c r="I37" i="11" a="1"/>
  <c r="M101" i="11" a="1"/>
  <c r="L113" i="11" a="1"/>
  <c r="J125" i="11" a="1"/>
  <c r="I64" i="11" a="1"/>
  <c r="K106" i="11" a="1"/>
  <c r="M118" i="11" a="1"/>
  <c r="L132" i="11" a="1"/>
  <c r="J144" i="11" a="1"/>
  <c r="I85" i="11" a="1"/>
  <c r="L111" i="11" a="1"/>
  <c r="I43" i="11" a="1"/>
  <c r="K79" i="11" a="1"/>
  <c r="J102" i="11" a="1"/>
  <c r="M116" i="11" a="1"/>
  <c r="L130" i="11" a="1"/>
  <c r="J142" i="11" a="1"/>
  <c r="I59" i="11" a="1"/>
  <c r="J93" i="11" a="1"/>
  <c r="M111" i="11" a="1"/>
  <c r="L125" i="11" a="1"/>
  <c r="J137" i="11" a="1"/>
  <c r="M106" i="11" a="1"/>
  <c r="M138" i="11" a="1"/>
  <c r="M125" i="11" a="1"/>
  <c r="M145" i="11" a="1"/>
  <c r="I130" i="11" a="1"/>
  <c r="M144" i="11" a="1"/>
  <c r="M136" i="11" a="1"/>
  <c r="M122" i="11" a="1"/>
  <c r="J146" i="11" a="1"/>
  <c r="K110" i="11" a="1"/>
  <c r="J53" i="11" a="1"/>
  <c r="K95" i="11" a="1"/>
  <c r="K4" i="11" a="1"/>
  <c r="M13" i="10" a="1"/>
  <c r="L27" i="10" a="1"/>
  <c r="J39" i="10" a="1"/>
  <c r="I53" i="10" a="1"/>
  <c r="K12" i="10" a="1"/>
  <c r="M24" i="10" a="1"/>
  <c r="L38" i="10" a="1"/>
  <c r="J50" i="10" a="1"/>
  <c r="I11" i="10" a="1"/>
  <c r="K23" i="10" a="1"/>
  <c r="M35" i="10" a="1"/>
  <c r="L49" i="10" a="1"/>
  <c r="J61" i="10" a="1"/>
  <c r="I75" i="10" a="1"/>
  <c r="I14" i="10" a="1"/>
  <c r="K26" i="10" a="1"/>
  <c r="M38" i="10" a="1"/>
  <c r="L52" i="10" a="1"/>
  <c r="J64" i="10" a="1"/>
  <c r="I9" i="10" a="1"/>
  <c r="K21" i="10" a="1"/>
  <c r="M33" i="10" a="1"/>
  <c r="L47" i="10" a="1"/>
  <c r="J59" i="10" a="1"/>
  <c r="I73" i="10" a="1"/>
  <c r="M12" i="10" a="1"/>
  <c r="L26" i="10" a="1"/>
  <c r="J38" i="10" a="1"/>
  <c r="I52" i="10" a="1"/>
  <c r="K64" i="10" a="1"/>
  <c r="M76" i="10" a="1"/>
  <c r="J49" i="10" a="1"/>
  <c r="K14" i="10" a="1"/>
  <c r="K62" i="10" a="1"/>
  <c r="K35" i="10" a="1"/>
  <c r="J71" i="10" a="1"/>
  <c r="I87" i="10" a="1"/>
  <c r="K99" i="10" a="1"/>
  <c r="M111" i="10" a="1"/>
  <c r="L125" i="10" a="1"/>
  <c r="I50" i="10" a="1"/>
  <c r="K78" i="10" a="1"/>
  <c r="M90" i="10" a="1"/>
  <c r="L104" i="10" a="1"/>
  <c r="J116" i="10" a="1"/>
  <c r="I39" i="10" a="1"/>
  <c r="J74" i="10" a="1"/>
  <c r="J87" i="10" a="1"/>
  <c r="I101" i="10" a="1"/>
  <c r="K113" i="10" a="1"/>
  <c r="M125" i="10" a="1"/>
  <c r="L56" i="10" a="1"/>
  <c r="L78" i="10" a="1"/>
  <c r="J90" i="10" a="1"/>
  <c r="I104" i="10" a="1"/>
  <c r="K116" i="10" a="1"/>
  <c r="L13" i="10" a="1"/>
  <c r="M61" i="10" a="1"/>
  <c r="M83" i="10" a="1"/>
  <c r="L97" i="10" a="1"/>
  <c r="J109" i="10" a="1"/>
  <c r="I123" i="10" a="1"/>
  <c r="L92" i="10" a="1"/>
  <c r="M122" i="10" a="1"/>
  <c r="I137" i="10" a="1"/>
  <c r="M10" i="10" a="1"/>
  <c r="L100" i="10" a="1"/>
  <c r="K128" i="10" a="1"/>
  <c r="M140" i="10" a="1"/>
  <c r="L98" i="10" a="1"/>
  <c r="M121" i="10" a="1"/>
  <c r="M135" i="10" a="1"/>
  <c r="L16" i="10" a="1"/>
  <c r="L106" i="10" a="1"/>
  <c r="I130" i="10" a="1"/>
  <c r="K142" i="10" a="1"/>
  <c r="M141" i="10" a="1"/>
  <c r="L114" i="10" a="1"/>
  <c r="M133" i="10" a="1"/>
  <c r="J80" i="10" a="1"/>
  <c r="K122" i="10" a="1"/>
  <c r="J138" i="10" a="1"/>
  <c r="K80" i="10" a="1"/>
  <c r="L132" i="10" a="1"/>
  <c r="I84" i="10" a="1"/>
  <c r="K125" i="10" a="1"/>
  <c r="I139" i="10" a="1"/>
  <c r="L84" i="10" a="1"/>
  <c r="J136" i="10" a="1"/>
  <c r="L4" i="10" a="1"/>
  <c r="M29" i="2" a="1"/>
  <c r="M61" i="2" a="1"/>
  <c r="M93" i="2" a="1"/>
  <c r="M125" i="2" a="1"/>
  <c r="M6" i="2" a="1"/>
  <c r="M38" i="2" a="1"/>
  <c r="M74" i="2" a="1"/>
  <c r="M106" i="2" a="1"/>
  <c r="M138" i="2" a="1"/>
  <c r="M31" i="2" a="1"/>
  <c r="M63" i="2" a="1"/>
  <c r="M95" i="2" a="1"/>
  <c r="M127" i="2" a="1"/>
  <c r="M16" i="2" a="1"/>
  <c r="M48" i="2" a="1"/>
  <c r="M80" i="2" a="1"/>
  <c r="M112" i="2" a="1"/>
  <c r="M144" i="2" a="1"/>
  <c r="L33" i="2" a="1"/>
  <c r="L65" i="2" a="1"/>
  <c r="L105" i="2" a="1"/>
  <c r="L137" i="2" a="1"/>
  <c r="L22" i="2" a="1"/>
  <c r="L54" i="2" a="1"/>
  <c r="L90" i="2" a="1"/>
  <c r="L122" i="2" a="1"/>
  <c r="L19" i="2" a="1"/>
  <c r="L59" i="2" a="1"/>
  <c r="L119" i="2" a="1"/>
  <c r="L63" i="2" a="1"/>
  <c r="L131" i="2" a="1"/>
  <c r="L28" i="2" a="1"/>
  <c r="L60" i="2" a="1"/>
  <c r="L92" i="2" a="1"/>
  <c r="L124" i="2" a="1"/>
  <c r="K5" i="2" a="1"/>
  <c r="K37" i="2" a="1"/>
  <c r="K69" i="2" a="1"/>
  <c r="K101" i="2" a="1"/>
  <c r="K133" i="2" a="1"/>
  <c r="K14" i="2" a="1"/>
  <c r="K46" i="2" a="1"/>
  <c r="K78" i="2" a="1"/>
  <c r="K114" i="2" a="1"/>
  <c r="K7" i="2" a="1"/>
  <c r="K103" i="2" a="1"/>
  <c r="K19" i="2" a="1"/>
  <c r="K59" i="2" a="1"/>
  <c r="K123" i="2" a="1"/>
  <c r="K24" i="2" a="1"/>
  <c r="K56" i="2" a="1"/>
  <c r="K88" i="2" a="1"/>
  <c r="K120" i="2" a="1"/>
  <c r="J9" i="2" a="1"/>
  <c r="J41" i="2" a="1"/>
  <c r="J73" i="2" a="1"/>
  <c r="J105" i="2" a="1"/>
  <c r="J137" i="2" a="1"/>
  <c r="J26" i="2" a="1"/>
  <c r="J58" i="2" a="1"/>
  <c r="J90" i="2" a="1"/>
  <c r="J122" i="2" a="1"/>
  <c r="J11" i="2" a="1"/>
  <c r="J43" i="2" a="1"/>
  <c r="J75" i="2" a="1"/>
  <c r="J107" i="2" a="1"/>
  <c r="J139" i="2" a="1"/>
  <c r="J28" i="2" a="1"/>
  <c r="J60" i="2" a="1"/>
  <c r="J92" i="2" a="1"/>
  <c r="J124" i="2" a="1"/>
  <c r="K4" i="2" a="1"/>
  <c r="I29" i="2" a="1"/>
  <c r="I61" i="2" a="1"/>
  <c r="I93" i="2" a="1"/>
  <c r="I125" i="2" a="1"/>
  <c r="I14" i="2" a="1"/>
  <c r="I46" i="2" a="1"/>
  <c r="I78" i="2" a="1"/>
  <c r="I110" i="2" a="1"/>
  <c r="I142" i="2" a="1"/>
  <c r="I31" i="2" a="1"/>
  <c r="I63" i="2" a="1"/>
  <c r="I95" i="2" a="1"/>
  <c r="I127" i="2" a="1"/>
  <c r="I16" i="2" a="1"/>
  <c r="I48" i="2" a="1"/>
  <c r="I80" i="2" a="1"/>
  <c r="I112" i="2" a="1"/>
  <c r="I144" i="2" a="1"/>
  <c r="M29" i="21" a="1"/>
  <c r="M61" i="21" a="1"/>
  <c r="M93" i="21" a="1"/>
  <c r="M125" i="21" a="1"/>
  <c r="M10" i="21" a="1"/>
  <c r="M42" i="21" a="1"/>
  <c r="M50" i="21" a="1"/>
  <c r="M82" i="21" a="1"/>
  <c r="M114" i="21" a="1"/>
  <c r="M123" i="21" a="1"/>
  <c r="M35" i="21" a="1"/>
  <c r="M67" i="21" a="1"/>
  <c r="M99" i="21" a="1"/>
  <c r="M135" i="21" a="1"/>
  <c r="M24" i="21" a="1"/>
  <c r="M56" i="21" a="1"/>
  <c r="M88" i="21" a="1"/>
  <c r="M120" i="21" a="1"/>
  <c r="L9" i="21" a="1"/>
  <c r="L41" i="21" a="1"/>
  <c r="L73" i="21" a="1"/>
  <c r="L105" i="21" a="1"/>
  <c r="L141" i="21" a="1"/>
  <c r="L26" i="21" a="1"/>
  <c r="L58" i="21" a="1"/>
  <c r="L90" i="21" a="1"/>
  <c r="L122" i="21" a="1"/>
  <c r="L11" i="21" a="1"/>
  <c r="L43" i="21" a="1"/>
  <c r="L75" i="21" a="1"/>
  <c r="L107" i="21" a="1"/>
  <c r="L143" i="21" a="1"/>
  <c r="L32" i="21" a="1"/>
  <c r="L64" i="21" a="1"/>
  <c r="L96" i="21" a="1"/>
  <c r="L128" i="21" a="1"/>
  <c r="K13" i="21" a="1"/>
  <c r="K45" i="21" a="1"/>
  <c r="K77" i="21" a="1"/>
  <c r="K109" i="21" a="1"/>
  <c r="K141" i="21" a="1"/>
  <c r="K6" i="21" a="1"/>
  <c r="K38" i="21" a="1"/>
  <c r="K74" i="21" a="1"/>
  <c r="K110" i="21" a="1"/>
  <c r="K15" i="21" a="1"/>
  <c r="K47" i="21" a="1"/>
  <c r="K79" i="21" a="1"/>
  <c r="K111" i="21" a="1"/>
  <c r="K143" i="21" a="1"/>
  <c r="K28" i="21" a="1"/>
  <c r="K60" i="21" a="1"/>
  <c r="K92" i="21" a="1"/>
  <c r="K124" i="21" a="1"/>
  <c r="J17" i="21" a="1"/>
  <c r="J49" i="21" a="1"/>
  <c r="J81" i="21" a="1"/>
  <c r="J113" i="21" a="1"/>
  <c r="J145" i="21" a="1"/>
  <c r="J34" i="21" a="1"/>
  <c r="J66" i="21" a="1"/>
  <c r="J98" i="21" a="1"/>
  <c r="J130" i="21" a="1"/>
  <c r="J19" i="21" a="1"/>
  <c r="J51" i="21" a="1"/>
  <c r="J83" i="21" a="1"/>
  <c r="J115" i="21" a="1"/>
  <c r="J147" i="21" a="1"/>
  <c r="J36" i="21" a="1"/>
  <c r="J68" i="21" a="1"/>
  <c r="J132" i="21" a="1"/>
  <c r="I53" i="21" a="1"/>
  <c r="I85" i="21" a="1"/>
  <c r="I34" i="21" a="1"/>
  <c r="I134" i="21" a="1"/>
  <c r="I87" i="21" a="1"/>
  <c r="I40" i="21" a="1"/>
  <c r="I136" i="21" a="1"/>
  <c r="I12" i="21" a="1"/>
  <c r="I140" i="21" a="1"/>
  <c r="M54" i="21" a="1"/>
  <c r="M86" i="21" a="1"/>
  <c r="M118" i="21" a="1"/>
  <c r="M7" i="21" a="1"/>
  <c r="M39" i="21" a="1"/>
  <c r="M71" i="21" a="1"/>
  <c r="M103" i="21" a="1"/>
  <c r="M139" i="21" a="1"/>
  <c r="M28" i="21" a="1"/>
  <c r="M60" i="21" a="1"/>
  <c r="M92" i="21" a="1"/>
  <c r="M124" i="21" a="1"/>
  <c r="L13" i="21" a="1"/>
  <c r="L45" i="21" a="1"/>
  <c r="L77" i="21" a="1"/>
  <c r="L109" i="21" a="1"/>
  <c r="L145" i="21" a="1"/>
  <c r="L30" i="21" a="1"/>
  <c r="L62" i="21" a="1"/>
  <c r="L94" i="21" a="1"/>
  <c r="L126" i="21" a="1"/>
  <c r="L15" i="21" a="1"/>
  <c r="L47" i="21" a="1"/>
  <c r="L79" i="21" a="1"/>
  <c r="L111" i="21" a="1"/>
  <c r="L147" i="21" a="1"/>
  <c r="L36" i="21" a="1"/>
  <c r="L68" i="21" a="1"/>
  <c r="L100" i="21" a="1"/>
  <c r="L132" i="21" a="1"/>
  <c r="K17" i="21" a="1"/>
  <c r="K49" i="21" a="1"/>
  <c r="K81" i="21" a="1"/>
  <c r="K113" i="21" a="1"/>
  <c r="K145" i="21" a="1"/>
  <c r="K10" i="21" a="1"/>
  <c r="K42" i="21" a="1"/>
  <c r="K78" i="21" a="1"/>
  <c r="K114" i="21" a="1"/>
  <c r="K19" i="21" a="1"/>
  <c r="K51" i="21" a="1"/>
  <c r="K83" i="21" a="1"/>
  <c r="K115" i="21" a="1"/>
  <c r="K147" i="21" a="1"/>
  <c r="K32" i="21" a="1"/>
  <c r="K64" i="21" a="1"/>
  <c r="K96" i="21" a="1"/>
  <c r="K128" i="21" a="1"/>
  <c r="J21" i="21" a="1"/>
  <c r="J53" i="21" a="1"/>
  <c r="J85" i="21" a="1"/>
  <c r="J117" i="21" a="1"/>
  <c r="J6" i="21" a="1"/>
  <c r="J38" i="21" a="1"/>
  <c r="J70" i="21" a="1"/>
  <c r="J102" i="21" a="1"/>
  <c r="J134" i="21" a="1"/>
  <c r="J23" i="21" a="1"/>
  <c r="J55" i="21" a="1"/>
  <c r="J87" i="21" a="1"/>
  <c r="J119" i="21" a="1"/>
  <c r="J8" i="21" a="1"/>
  <c r="J40" i="21" a="1"/>
  <c r="J72" i="21" a="1"/>
  <c r="J104" i="21" a="1"/>
  <c r="J136" i="21" a="1"/>
  <c r="I25" i="21" a="1"/>
  <c r="I57" i="21" a="1"/>
  <c r="I89" i="21" a="1"/>
  <c r="I121" i="21" a="1"/>
  <c r="I6" i="21" a="1"/>
  <c r="I38" i="21" a="1"/>
  <c r="I70" i="21" a="1"/>
  <c r="I102" i="21" a="1"/>
  <c r="I138" i="21" a="1"/>
  <c r="I27" i="21" a="1"/>
  <c r="I123" i="21" a="1"/>
  <c r="I108" i="21" a="1"/>
  <c r="M58" i="21" a="1"/>
  <c r="M90" i="21" a="1"/>
  <c r="M122" i="21" a="1"/>
  <c r="M11" i="21" a="1"/>
  <c r="M43" i="21" a="1"/>
  <c r="M75" i="21" a="1"/>
  <c r="M107" i="21" a="1"/>
  <c r="M143" i="21" a="1"/>
  <c r="M32" i="21" a="1"/>
  <c r="M64" i="21" a="1"/>
  <c r="M96" i="21" a="1"/>
  <c r="M128" i="21" a="1"/>
  <c r="L17" i="21" a="1"/>
  <c r="L49" i="21" a="1"/>
  <c r="L81" i="21" a="1"/>
  <c r="L113" i="21" a="1"/>
  <c r="L142" i="21" a="1"/>
  <c r="L34" i="21" a="1"/>
  <c r="L66" i="21" a="1"/>
  <c r="L98" i="21" a="1"/>
  <c r="L130" i="21" a="1"/>
  <c r="L19" i="21" a="1"/>
  <c r="L51" i="21" a="1"/>
  <c r="L83" i="21" a="1"/>
  <c r="L115" i="21" a="1"/>
  <c r="L8" i="21" a="1"/>
  <c r="L40" i="21" a="1"/>
  <c r="L72" i="21" a="1"/>
  <c r="L104" i="21" a="1"/>
  <c r="L136" i="21" a="1"/>
  <c r="K21" i="21" a="1"/>
  <c r="K53" i="21" a="1"/>
  <c r="K85" i="21" a="1"/>
  <c r="K117" i="21" a="1"/>
  <c r="K46" i="21" a="1"/>
  <c r="K14" i="21" a="1"/>
  <c r="K50" i="21" a="1"/>
  <c r="K82" i="21" a="1"/>
  <c r="K122" i="21" a="1"/>
  <c r="K23" i="21" a="1"/>
  <c r="K55" i="21" a="1"/>
  <c r="K87" i="21" a="1"/>
  <c r="K119" i="21" a="1"/>
  <c r="K136" i="21" a="1"/>
  <c r="K36" i="21" a="1"/>
  <c r="K68" i="21" a="1"/>
  <c r="K100" i="21" a="1"/>
  <c r="K132" i="21" a="1"/>
  <c r="J25" i="21" a="1"/>
  <c r="J57" i="21" a="1"/>
  <c r="J89" i="21" a="1"/>
  <c r="J121" i="21" a="1"/>
  <c r="J10" i="21" a="1"/>
  <c r="J42" i="21" a="1"/>
  <c r="J74" i="21" a="1"/>
  <c r="J106" i="21" a="1"/>
  <c r="J138" i="21" a="1"/>
  <c r="J27" i="21" a="1"/>
  <c r="J59" i="21" a="1"/>
  <c r="J91" i="21" a="1"/>
  <c r="J123" i="21" a="1"/>
  <c r="J12" i="21" a="1"/>
  <c r="J44" i="21" a="1"/>
  <c r="J76" i="21" a="1"/>
  <c r="J108" i="21" a="1"/>
  <c r="J140" i="21" a="1"/>
  <c r="I29" i="21" a="1"/>
  <c r="I61" i="21" a="1"/>
  <c r="I93" i="21" a="1"/>
  <c r="I125" i="21" a="1"/>
  <c r="I10" i="21" a="1"/>
  <c r="I42" i="21" a="1"/>
  <c r="I74" i="21" a="1"/>
  <c r="I106" i="21" a="1"/>
  <c r="I142" i="21" a="1"/>
  <c r="I31" i="21" a="1"/>
  <c r="I63" i="21" a="1"/>
  <c r="I95" i="21" a="1"/>
  <c r="I127" i="21" a="1"/>
  <c r="I16" i="21" a="1"/>
  <c r="I48" i="21" a="1"/>
  <c r="I80" i="21" a="1"/>
  <c r="I112" i="21" a="1"/>
  <c r="I144" i="21" a="1"/>
  <c r="I5" i="21" a="1"/>
  <c r="I101" i="21" a="1"/>
  <c r="I50" i="21" a="1"/>
  <c r="I7" i="21" a="1"/>
  <c r="I103" i="21" a="1"/>
  <c r="I56" i="21" a="1"/>
  <c r="L4" i="21" a="1"/>
  <c r="I28" i="21" a="1"/>
  <c r="I124" i="21" a="1"/>
  <c r="M62" i="21" a="1"/>
  <c r="M94" i="21" a="1"/>
  <c r="M126" i="21" a="1"/>
  <c r="M15" i="21" a="1"/>
  <c r="M47" i="21" a="1"/>
  <c r="M79" i="21" a="1"/>
  <c r="M111" i="21" a="1"/>
  <c r="M147" i="21" a="1"/>
  <c r="M36" i="21" a="1"/>
  <c r="M68" i="21" a="1"/>
  <c r="M100" i="21" a="1"/>
  <c r="M132" i="21" a="1"/>
  <c r="L21" i="21" a="1"/>
  <c r="L53" i="21" a="1"/>
  <c r="L85" i="21" a="1"/>
  <c r="L117" i="21" a="1"/>
  <c r="L6" i="21" a="1"/>
  <c r="L38" i="21" a="1"/>
  <c r="L70" i="21" a="1"/>
  <c r="L102" i="21" a="1"/>
  <c r="L134" i="21" a="1"/>
  <c r="L23" i="21" a="1"/>
  <c r="L55" i="21" a="1"/>
  <c r="L87" i="21" a="1"/>
  <c r="L119" i="21" a="1"/>
  <c r="L12" i="21" a="1"/>
  <c r="L44" i="21" a="1"/>
  <c r="L76" i="21" a="1"/>
  <c r="L108" i="21" a="1"/>
  <c r="L140" i="21" a="1"/>
  <c r="K25" i="21" a="1"/>
  <c r="K57" i="21" a="1"/>
  <c r="K89" i="21" a="1"/>
  <c r="K121" i="21" a="1"/>
  <c r="K106" i="21" a="1"/>
  <c r="K18" i="21" a="1"/>
  <c r="K54" i="21" a="1"/>
  <c r="K86" i="21" a="1"/>
  <c r="K126" i="21" a="1"/>
  <c r="K27" i="21" a="1"/>
  <c r="K59" i="21" a="1"/>
  <c r="K91" i="21" a="1"/>
  <c r="K123" i="21" a="1"/>
  <c r="K8" i="21" a="1"/>
  <c r="K40" i="21" a="1"/>
  <c r="K72" i="21" a="1"/>
  <c r="K104" i="21" a="1"/>
  <c r="K140" i="21" a="1"/>
  <c r="J29" i="21" a="1"/>
  <c r="J61" i="21" a="1"/>
  <c r="J93" i="21" a="1"/>
  <c r="J125" i="21" a="1"/>
  <c r="J14" i="21" a="1"/>
  <c r="J46" i="21" a="1"/>
  <c r="J78" i="21" a="1"/>
  <c r="J110" i="21" a="1"/>
  <c r="J142" i="21" a="1"/>
  <c r="J31" i="21" a="1"/>
  <c r="J63" i="21" a="1"/>
  <c r="J95" i="21" a="1"/>
  <c r="J127" i="21" a="1"/>
  <c r="J16" i="21" a="1"/>
  <c r="J48" i="21" a="1"/>
  <c r="J80" i="21" a="1"/>
  <c r="J112" i="21" a="1"/>
  <c r="J144" i="21" a="1"/>
  <c r="I33" i="21" a="1"/>
  <c r="I65" i="21" a="1"/>
  <c r="I97" i="21" a="1"/>
  <c r="I129" i="21" a="1"/>
  <c r="I14" i="21" a="1"/>
  <c r="I46" i="21" a="1"/>
  <c r="I78" i="21" a="1"/>
  <c r="I110" i="21" a="1"/>
  <c r="I146" i="21" a="1"/>
  <c r="I35" i="21" a="1"/>
  <c r="I67" i="21" a="1"/>
  <c r="I99" i="21" a="1"/>
  <c r="I131" i="21" a="1"/>
  <c r="I20" i="21" a="1"/>
  <c r="I52" i="21" a="1"/>
  <c r="I84" i="21" a="1"/>
  <c r="I116" i="21" a="1"/>
  <c r="M4" i="21" a="1"/>
  <c r="J84" i="21" a="1"/>
  <c r="I18" i="21" a="1"/>
  <c r="I114" i="21" a="1"/>
  <c r="I71" i="21" a="1"/>
  <c r="I135" i="21" a="1"/>
  <c r="I88" i="21" a="1"/>
  <c r="I75" i="21" a="1"/>
  <c r="I60" i="21" a="1"/>
  <c r="M66" i="21" a="1"/>
  <c r="M98" i="21" a="1"/>
  <c r="M130" i="21" a="1"/>
  <c r="M19" i="21" a="1"/>
  <c r="M51" i="21" a="1"/>
  <c r="M83" i="21" a="1"/>
  <c r="M115" i="21" a="1"/>
  <c r="M8" i="21" a="1"/>
  <c r="M40" i="21" a="1"/>
  <c r="M72" i="21" a="1"/>
  <c r="M104" i="21" a="1"/>
  <c r="M136" i="21" a="1"/>
  <c r="L25" i="21" a="1"/>
  <c r="L57" i="21" a="1"/>
  <c r="L89" i="21" a="1"/>
  <c r="L121" i="21" a="1"/>
  <c r="L10" i="21" a="1"/>
  <c r="L42" i="21" a="1"/>
  <c r="L74" i="21" a="1"/>
  <c r="L106" i="21" a="1"/>
  <c r="L138" i="21" a="1"/>
  <c r="L27" i="21" a="1"/>
  <c r="L59" i="21" a="1"/>
  <c r="L91" i="21" a="1"/>
  <c r="L123" i="21" a="1"/>
  <c r="L16" i="21" a="1"/>
  <c r="L48" i="21" a="1"/>
  <c r="L80" i="21" a="1"/>
  <c r="L112" i="21" a="1"/>
  <c r="L144" i="21" a="1"/>
  <c r="K29" i="21" a="1"/>
  <c r="K61" i="21" a="1"/>
  <c r="K93" i="21" a="1"/>
  <c r="K125" i="21" a="1"/>
  <c r="K118" i="21" a="1"/>
  <c r="K22" i="21" a="1"/>
  <c r="K58" i="21" a="1"/>
  <c r="K90" i="21" a="1"/>
  <c r="K134" i="21" a="1"/>
  <c r="K31" i="21" a="1"/>
  <c r="K63" i="21" a="1"/>
  <c r="K95" i="21" a="1"/>
  <c r="K127" i="21" a="1"/>
  <c r="K12" i="21" a="1"/>
  <c r="K44" i="21" a="1"/>
  <c r="K76" i="21" a="1"/>
  <c r="K108" i="21" a="1"/>
  <c r="K144" i="21" a="1"/>
  <c r="J33" i="21" a="1"/>
  <c r="J65" i="21" a="1"/>
  <c r="J97" i="21" a="1"/>
  <c r="J129" i="21" a="1"/>
  <c r="J18" i="21" a="1"/>
  <c r="J50" i="21" a="1"/>
  <c r="J82" i="21" a="1"/>
  <c r="J114" i="21" a="1"/>
  <c r="J146" i="21" a="1"/>
  <c r="J35" i="21" a="1"/>
  <c r="J67" i="21" a="1"/>
  <c r="J99" i="21" a="1"/>
  <c r="J131" i="21" a="1"/>
  <c r="J20" i="21" a="1"/>
  <c r="J52" i="21" a="1"/>
  <c r="J116" i="21" a="1"/>
  <c r="I37" i="21" a="1"/>
  <c r="I69" i="21" a="1"/>
  <c r="I133" i="21" a="1"/>
  <c r="I82" i="21" a="1"/>
  <c r="I39" i="21" a="1"/>
  <c r="I24" i="21" a="1"/>
  <c r="I120" i="21" a="1"/>
  <c r="I139" i="21" a="1"/>
  <c r="K4" i="21" a="1"/>
  <c r="M70" i="21" a="1"/>
  <c r="M102" i="21" a="1"/>
  <c r="M134" i="21" a="1"/>
  <c r="M23" i="21" a="1"/>
  <c r="M55" i="21" a="1"/>
  <c r="M87" i="21" a="1"/>
  <c r="M119" i="21" a="1"/>
  <c r="M12" i="21" a="1"/>
  <c r="M44" i="21" a="1"/>
  <c r="M76" i="21" a="1"/>
  <c r="M108" i="21" a="1"/>
  <c r="M140" i="21" a="1"/>
  <c r="L29" i="21" a="1"/>
  <c r="L61" i="21" a="1"/>
  <c r="L93" i="21" a="1"/>
  <c r="L125" i="21" a="1"/>
  <c r="L14" i="21" a="1"/>
  <c r="L46" i="21" a="1"/>
  <c r="L78" i="21" a="1"/>
  <c r="L110" i="21" a="1"/>
  <c r="L146" i="21" a="1"/>
  <c r="L31" i="21" a="1"/>
  <c r="L63" i="21" a="1"/>
  <c r="L95" i="21" a="1"/>
  <c r="L127" i="21" a="1"/>
  <c r="L20" i="21" a="1"/>
  <c r="L52" i="21" a="1"/>
  <c r="L84" i="21" a="1"/>
  <c r="L116" i="21" a="1"/>
  <c r="L137" i="21" a="1"/>
  <c r="K33" i="21" a="1"/>
  <c r="K65" i="21" a="1"/>
  <c r="K97" i="21" a="1"/>
  <c r="K129" i="21" a="1"/>
  <c r="K130" i="21" a="1"/>
  <c r="K26" i="21" a="1"/>
  <c r="K62" i="21" a="1"/>
  <c r="K94" i="21" a="1"/>
  <c r="K142" i="21" a="1"/>
  <c r="K35" i="21" a="1"/>
  <c r="K67" i="21" a="1"/>
  <c r="K99" i="21" a="1"/>
  <c r="K131" i="21" a="1"/>
  <c r="K16" i="21" a="1"/>
  <c r="K48" i="21" a="1"/>
  <c r="K80" i="21" a="1"/>
  <c r="K112" i="21" a="1"/>
  <c r="J5" i="21" a="1"/>
  <c r="J37" i="21" a="1"/>
  <c r="J69" i="21" a="1"/>
  <c r="J101" i="21" a="1"/>
  <c r="J133" i="21" a="1"/>
  <c r="J22" i="21" a="1"/>
  <c r="J54" i="21" a="1"/>
  <c r="J86" i="21" a="1"/>
  <c r="J118" i="21" a="1"/>
  <c r="J7" i="21" a="1"/>
  <c r="J39" i="21" a="1"/>
  <c r="J71" i="21" a="1"/>
  <c r="J103" i="21" a="1"/>
  <c r="J135" i="21" a="1"/>
  <c r="J24" i="21" a="1"/>
  <c r="J56" i="21" a="1"/>
  <c r="J88" i="21" a="1"/>
  <c r="J120" i="21" a="1"/>
  <c r="I9" i="21" a="1"/>
  <c r="I41" i="21" a="1"/>
  <c r="I73" i="21" a="1"/>
  <c r="I105" i="21" a="1"/>
  <c r="I137" i="21" a="1"/>
  <c r="I22" i="21" a="1"/>
  <c r="I54" i="21" a="1"/>
  <c r="I86" i="21" a="1"/>
  <c r="I118" i="21" a="1"/>
  <c r="I11" i="21" a="1"/>
  <c r="I43" i="21" a="1"/>
  <c r="I107" i="21" a="1"/>
  <c r="I92" i="21" a="1"/>
  <c r="M74" i="21" a="1"/>
  <c r="M106" i="21" a="1"/>
  <c r="M138" i="21" a="1"/>
  <c r="M27" i="21" a="1"/>
  <c r="M59" i="21" a="1"/>
  <c r="M91" i="21" a="1"/>
  <c r="M127" i="21" a="1"/>
  <c r="M16" i="21" a="1"/>
  <c r="M48" i="21" a="1"/>
  <c r="M80" i="21" a="1"/>
  <c r="M112" i="21" a="1"/>
  <c r="M144" i="21" a="1"/>
  <c r="L33" i="21" a="1"/>
  <c r="L65" i="21" a="1"/>
  <c r="L97" i="21" a="1"/>
  <c r="L129" i="21" a="1"/>
  <c r="L18" i="21" a="1"/>
  <c r="L50" i="21" a="1"/>
  <c r="L82" i="21" a="1"/>
  <c r="L114" i="21" a="1"/>
  <c r="L139" i="21" a="1"/>
  <c r="L35" i="21" a="1"/>
  <c r="L67" i="21" a="1"/>
  <c r="L99" i="21" a="1"/>
  <c r="L131" i="21" a="1"/>
  <c r="L24" i="21" a="1"/>
  <c r="L56" i="21" a="1"/>
  <c r="L88" i="21" a="1"/>
  <c r="L120" i="21" a="1"/>
  <c r="K5" i="21" a="1"/>
  <c r="K37" i="21" a="1"/>
  <c r="K69" i="21" a="1"/>
  <c r="K101" i="21" a="1"/>
  <c r="K133" i="21" a="1"/>
  <c r="K138" i="21" a="1"/>
  <c r="K30" i="21" a="1"/>
  <c r="K66" i="21" a="1"/>
  <c r="K98" i="21" a="1"/>
  <c r="K7" i="21" a="1"/>
  <c r="K39" i="21" a="1"/>
  <c r="K71" i="21" a="1"/>
  <c r="K103" i="21" a="1"/>
  <c r="K135" i="21" a="1"/>
  <c r="K20" i="21" a="1"/>
  <c r="K52" i="21" a="1"/>
  <c r="K84" i="21" a="1"/>
  <c r="K116" i="21" a="1"/>
  <c r="J9" i="21" a="1"/>
  <c r="J41" i="21" a="1"/>
  <c r="J73" i="21" a="1"/>
  <c r="J105" i="21" a="1"/>
  <c r="J137" i="21" a="1"/>
  <c r="J26" i="21" a="1"/>
  <c r="J58" i="21" a="1"/>
  <c r="J90" i="21" a="1"/>
  <c r="J122" i="21" a="1"/>
  <c r="J11" i="21" a="1"/>
  <c r="J43" i="21" a="1"/>
  <c r="J75" i="21" a="1"/>
  <c r="J107" i="21" a="1"/>
  <c r="J139" i="21" a="1"/>
  <c r="J28" i="21" a="1"/>
  <c r="J60" i="21" a="1"/>
  <c r="J92" i="21" a="1"/>
  <c r="J124" i="21" a="1"/>
  <c r="I13" i="21" a="1"/>
  <c r="I45" i="21" a="1"/>
  <c r="I77" i="21" a="1"/>
  <c r="I109" i="21" a="1"/>
  <c r="I141" i="21" a="1"/>
  <c r="I26" i="21" a="1"/>
  <c r="I58" i="21" a="1"/>
  <c r="I90" i="21" a="1"/>
  <c r="I122" i="21" a="1"/>
  <c r="I15" i="21" a="1"/>
  <c r="I47" i="21" a="1"/>
  <c r="I79" i="21" a="1"/>
  <c r="I111" i="21" a="1"/>
  <c r="I143" i="21" a="1"/>
  <c r="I32" i="21" a="1"/>
  <c r="I64" i="21" a="1"/>
  <c r="I96" i="21" a="1"/>
  <c r="I128" i="21" a="1"/>
  <c r="J4" i="21" a="1"/>
  <c r="I21" i="21" a="1"/>
  <c r="I117" i="21" a="1"/>
  <c r="I66" i="21" a="1"/>
  <c r="I23" i="21" a="1"/>
  <c r="I119" i="21" a="1"/>
  <c r="I72" i="21" a="1"/>
  <c r="I59" i="21" a="1"/>
  <c r="I44" i="21" a="1"/>
  <c r="M78" i="21" a="1"/>
  <c r="M110" i="21" a="1"/>
  <c r="M146" i="21" a="1"/>
  <c r="M31" i="21" a="1"/>
  <c r="M63" i="21" a="1"/>
  <c r="M95" i="21" a="1"/>
  <c r="M131" i="21" a="1"/>
  <c r="M20" i="21" a="1"/>
  <c r="M52" i="21" a="1"/>
  <c r="M84" i="21" a="1"/>
  <c r="M116" i="21" a="1"/>
  <c r="L5" i="21" a="1"/>
  <c r="L37" i="21" a="1"/>
  <c r="L69" i="21" a="1"/>
  <c r="L101" i="21" a="1"/>
  <c r="L133" i="21" a="1"/>
  <c r="L22" i="21" a="1"/>
  <c r="L54" i="21" a="1"/>
  <c r="L86" i="21" a="1"/>
  <c r="L118" i="21" a="1"/>
  <c r="L7" i="21" a="1"/>
  <c r="L39" i="21" a="1"/>
  <c r="L71" i="21" a="1"/>
  <c r="L103" i="21" a="1"/>
  <c r="L135" i="21" a="1"/>
  <c r="L28" i="21" a="1"/>
  <c r="L60" i="21" a="1"/>
  <c r="L92" i="21" a="1"/>
  <c r="L124" i="21" a="1"/>
  <c r="K9" i="21" a="1"/>
  <c r="K41" i="21" a="1"/>
  <c r="K73" i="21" a="1"/>
  <c r="K105" i="21" a="1"/>
  <c r="K137" i="21" a="1"/>
  <c r="K146" i="21" a="1"/>
  <c r="K34" i="21" a="1"/>
  <c r="K70" i="21" a="1"/>
  <c r="K102" i="21" a="1"/>
  <c r="K11" i="21" a="1"/>
  <c r="K43" i="21" a="1"/>
  <c r="K75" i="21" a="1"/>
  <c r="K107" i="21" a="1"/>
  <c r="K139" i="21" a="1"/>
  <c r="K24" i="21" a="1"/>
  <c r="K56" i="21" a="1"/>
  <c r="K88" i="21" a="1"/>
  <c r="K120" i="21" a="1"/>
  <c r="J13" i="21" a="1"/>
  <c r="J45" i="21" a="1"/>
  <c r="J77" i="21" a="1"/>
  <c r="J109" i="21" a="1"/>
  <c r="J141" i="21" a="1"/>
  <c r="J30" i="21" a="1"/>
  <c r="J62" i="21" a="1"/>
  <c r="J94" i="21" a="1"/>
  <c r="J126" i="21" a="1"/>
  <c r="J15" i="21" a="1"/>
  <c r="J47" i="21" a="1"/>
  <c r="J79" i="21" a="1"/>
  <c r="J111" i="21" a="1"/>
  <c r="J143" i="21" a="1"/>
  <c r="J32" i="21" a="1"/>
  <c r="J64" i="21" a="1"/>
  <c r="J96" i="21" a="1"/>
  <c r="J128" i="21" a="1"/>
  <c r="I17" i="21" a="1"/>
  <c r="I49" i="21" a="1"/>
  <c r="I81" i="21" a="1"/>
  <c r="I113" i="21" a="1"/>
  <c r="I145" i="21" a="1"/>
  <c r="I30" i="21" a="1"/>
  <c r="I62" i="21" a="1"/>
  <c r="I94" i="21" a="1"/>
  <c r="I130" i="21" a="1"/>
  <c r="I19" i="21" a="1"/>
  <c r="I51" i="21" a="1"/>
  <c r="I83" i="21" a="1"/>
  <c r="I115" i="21" a="1"/>
  <c r="I147" i="21" a="1"/>
  <c r="I36" i="21" a="1"/>
  <c r="I68" i="21" a="1"/>
  <c r="I100" i="21" a="1"/>
  <c r="I132" i="21" a="1"/>
  <c r="I4" i="21" a="1"/>
  <c r="J100" i="21" a="1"/>
  <c r="I126" i="21" a="1"/>
  <c r="I98" i="21" a="1"/>
  <c r="I55" i="21" a="1"/>
  <c r="I8" i="21" a="1"/>
  <c r="I104" i="21" a="1"/>
  <c r="I91" i="21" a="1"/>
  <c r="I76" i="21" a="1"/>
  <c r="I76" i="21" l="1"/>
  <c r="I91" i="21"/>
  <c r="I104" i="21"/>
  <c r="I8" i="21"/>
  <c r="I55" i="21"/>
  <c r="I98" i="21"/>
  <c r="I126" i="21"/>
  <c r="J100" i="21"/>
  <c r="I4" i="21"/>
  <c r="I132" i="21"/>
  <c r="I100" i="21"/>
  <c r="I68" i="21"/>
  <c r="I36" i="21"/>
  <c r="I147" i="21"/>
  <c r="I115" i="21"/>
  <c r="I83" i="21"/>
  <c r="I51" i="21"/>
  <c r="I19" i="21"/>
  <c r="I130" i="21"/>
  <c r="I94" i="21"/>
  <c r="I62" i="21"/>
  <c r="I30" i="21"/>
  <c r="I145" i="21"/>
  <c r="I113" i="21"/>
  <c r="I81" i="21"/>
  <c r="I49" i="21"/>
  <c r="I17" i="21"/>
  <c r="J128" i="21"/>
  <c r="J96" i="21"/>
  <c r="J64" i="21"/>
  <c r="J32" i="21"/>
  <c r="J143" i="21"/>
  <c r="J111" i="21"/>
  <c r="J79" i="21"/>
  <c r="J47" i="21"/>
  <c r="J15" i="21"/>
  <c r="J126" i="21"/>
  <c r="J94" i="21"/>
  <c r="J62" i="21"/>
  <c r="J30" i="21"/>
  <c r="J141" i="21"/>
  <c r="J109" i="21"/>
  <c r="J77" i="21"/>
  <c r="J45" i="21"/>
  <c r="J13" i="21"/>
  <c r="K120" i="21"/>
  <c r="K88" i="21"/>
  <c r="K56" i="21"/>
  <c r="K24" i="21"/>
  <c r="K139" i="21"/>
  <c r="K107" i="21"/>
  <c r="K75" i="21"/>
  <c r="K43" i="21"/>
  <c r="K11" i="21"/>
  <c r="K102" i="21"/>
  <c r="K70" i="21"/>
  <c r="K34" i="21"/>
  <c r="K146" i="21"/>
  <c r="K137" i="21"/>
  <c r="K105" i="21"/>
  <c r="K73" i="21"/>
  <c r="K41" i="21"/>
  <c r="K9" i="21"/>
  <c r="L124" i="21"/>
  <c r="L92" i="21"/>
  <c r="L60" i="21"/>
  <c r="L28" i="21"/>
  <c r="L135" i="21"/>
  <c r="L103" i="21"/>
  <c r="L71" i="21"/>
  <c r="L39" i="21"/>
  <c r="L7" i="21"/>
  <c r="L118" i="21"/>
  <c r="L86" i="21"/>
  <c r="L54" i="21"/>
  <c r="L22" i="21"/>
  <c r="L133" i="21"/>
  <c r="L101" i="21"/>
  <c r="L69" i="21"/>
  <c r="L37" i="21"/>
  <c r="L5" i="21"/>
  <c r="M116" i="21"/>
  <c r="M84" i="21"/>
  <c r="M52" i="21"/>
  <c r="M20" i="21"/>
  <c r="M131" i="21"/>
  <c r="M95" i="21"/>
  <c r="M63" i="21"/>
  <c r="M31" i="21"/>
  <c r="M146" i="21"/>
  <c r="M110" i="21"/>
  <c r="M78" i="21"/>
  <c r="I44" i="21"/>
  <c r="I59" i="21"/>
  <c r="I72" i="21"/>
  <c r="I119" i="21"/>
  <c r="I23" i="21"/>
  <c r="I66" i="21"/>
  <c r="I117" i="21"/>
  <c r="I21" i="21"/>
  <c r="J4" i="21"/>
  <c r="I128" i="21"/>
  <c r="I96" i="21"/>
  <c r="I64" i="21"/>
  <c r="I32" i="21"/>
  <c r="I143" i="21"/>
  <c r="I111" i="21"/>
  <c r="I79" i="21"/>
  <c r="I47" i="21"/>
  <c r="I15" i="21"/>
  <c r="I122" i="21"/>
  <c r="I90" i="21"/>
  <c r="I58" i="21"/>
  <c r="I26" i="21"/>
  <c r="I141" i="21"/>
  <c r="I109" i="21"/>
  <c r="I77" i="21"/>
  <c r="I45" i="21"/>
  <c r="I13" i="21"/>
  <c r="J124" i="21"/>
  <c r="J92" i="21"/>
  <c r="J60" i="21"/>
  <c r="J28" i="21"/>
  <c r="J139" i="21"/>
  <c r="J107" i="21"/>
  <c r="J75" i="21"/>
  <c r="J43" i="21"/>
  <c r="J11" i="21"/>
  <c r="J122" i="21"/>
  <c r="J90" i="21"/>
  <c r="J58" i="21"/>
  <c r="J26" i="21"/>
  <c r="J137" i="21"/>
  <c r="J105" i="21"/>
  <c r="J73" i="21"/>
  <c r="J41" i="21"/>
  <c r="J9" i="21"/>
  <c r="K116" i="21"/>
  <c r="K84" i="21"/>
  <c r="K52" i="21"/>
  <c r="K20" i="21"/>
  <c r="K135" i="21"/>
  <c r="K103" i="21"/>
  <c r="K71" i="21"/>
  <c r="K39" i="21"/>
  <c r="K7" i="21"/>
  <c r="K98" i="21"/>
  <c r="K66" i="21"/>
  <c r="K30" i="21"/>
  <c r="K138" i="21"/>
  <c r="K133" i="21"/>
  <c r="K101" i="21"/>
  <c r="K69" i="21"/>
  <c r="K37" i="21"/>
  <c r="K5" i="21"/>
  <c r="L120" i="21"/>
  <c r="L88" i="21"/>
  <c r="L56" i="21"/>
  <c r="L24" i="21"/>
  <c r="L131" i="21"/>
  <c r="L99" i="21"/>
  <c r="L67" i="21"/>
  <c r="L35" i="21"/>
  <c r="L139" i="21"/>
  <c r="L114" i="21"/>
  <c r="L82" i="21"/>
  <c r="L50" i="21"/>
  <c r="L18" i="21"/>
  <c r="L129" i="21"/>
  <c r="L97" i="21"/>
  <c r="L65" i="21"/>
  <c r="L33" i="21"/>
  <c r="M144" i="21"/>
  <c r="M112" i="21"/>
  <c r="M80" i="21"/>
  <c r="M48" i="21"/>
  <c r="M16" i="21"/>
  <c r="M127" i="21"/>
  <c r="M91" i="21"/>
  <c r="M59" i="21"/>
  <c r="M27" i="21"/>
  <c r="M138" i="21"/>
  <c r="M106" i="21"/>
  <c r="M74" i="21"/>
  <c r="I92" i="21"/>
  <c r="I107" i="21"/>
  <c r="I43" i="21"/>
  <c r="I11" i="21"/>
  <c r="I118" i="21"/>
  <c r="I86" i="21"/>
  <c r="I54" i="21"/>
  <c r="I22" i="21"/>
  <c r="I137" i="21"/>
  <c r="I105" i="21"/>
  <c r="I73" i="21"/>
  <c r="I41" i="21"/>
  <c r="I9" i="21"/>
  <c r="J120" i="21"/>
  <c r="J88" i="21"/>
  <c r="J56" i="21"/>
  <c r="J24" i="21"/>
  <c r="J135" i="21"/>
  <c r="J103" i="21"/>
  <c r="J71" i="21"/>
  <c r="J39" i="21"/>
  <c r="J7" i="21"/>
  <c r="J118" i="21"/>
  <c r="J86" i="21"/>
  <c r="J54" i="21"/>
  <c r="J22" i="21"/>
  <c r="J133" i="21"/>
  <c r="J101" i="21"/>
  <c r="J69" i="21"/>
  <c r="J37" i="21"/>
  <c r="J5" i="21"/>
  <c r="K112" i="21"/>
  <c r="K80" i="21"/>
  <c r="K48" i="21"/>
  <c r="K16" i="21"/>
  <c r="K131" i="21"/>
  <c r="K99" i="21"/>
  <c r="K67" i="21"/>
  <c r="K35" i="21"/>
  <c r="K142" i="21"/>
  <c r="K94" i="21"/>
  <c r="K62" i="21"/>
  <c r="K26" i="21"/>
  <c r="K130" i="21"/>
  <c r="K129" i="21"/>
  <c r="K97" i="21"/>
  <c r="K65" i="21"/>
  <c r="K33" i="21"/>
  <c r="L137" i="21"/>
  <c r="L116" i="21"/>
  <c r="L84" i="21"/>
  <c r="L52" i="21"/>
  <c r="L20" i="21"/>
  <c r="L127" i="21"/>
  <c r="L95" i="21"/>
  <c r="L63" i="21"/>
  <c r="L31" i="21"/>
  <c r="L146" i="21"/>
  <c r="L110" i="21"/>
  <c r="L78" i="21"/>
  <c r="L46" i="21"/>
  <c r="L14" i="21"/>
  <c r="L125" i="21"/>
  <c r="L93" i="21"/>
  <c r="L61" i="21"/>
  <c r="L29" i="21"/>
  <c r="M140" i="21"/>
  <c r="M108" i="21"/>
  <c r="M76" i="21"/>
  <c r="M44" i="21"/>
  <c r="M12" i="21"/>
  <c r="M119" i="21"/>
  <c r="M87" i="21"/>
  <c r="M55" i="21"/>
  <c r="M23" i="21"/>
  <c r="M134" i="21"/>
  <c r="M102" i="21"/>
  <c r="M70" i="21"/>
  <c r="K4" i="21"/>
  <c r="I139" i="21"/>
  <c r="I120" i="21"/>
  <c r="I24" i="21"/>
  <c r="I39" i="21"/>
  <c r="I82" i="21"/>
  <c r="I133" i="21"/>
  <c r="I69" i="21"/>
  <c r="I37" i="21"/>
  <c r="J116" i="21"/>
  <c r="J52" i="21"/>
  <c r="J20" i="21"/>
  <c r="J131" i="21"/>
  <c r="J99" i="21"/>
  <c r="J67" i="21"/>
  <c r="J35" i="21"/>
  <c r="J146" i="21"/>
  <c r="J114" i="21"/>
  <c r="J82" i="21"/>
  <c r="J50" i="21"/>
  <c r="J18" i="21"/>
  <c r="J129" i="21"/>
  <c r="J97" i="21"/>
  <c r="J65" i="21"/>
  <c r="J33" i="21"/>
  <c r="K144" i="21"/>
  <c r="K108" i="21"/>
  <c r="K76" i="21"/>
  <c r="K44" i="21"/>
  <c r="K12" i="21"/>
  <c r="K127" i="21"/>
  <c r="K95" i="21"/>
  <c r="K63" i="21"/>
  <c r="K31" i="21"/>
  <c r="K134" i="21"/>
  <c r="K90" i="21"/>
  <c r="K58" i="21"/>
  <c r="K22" i="21"/>
  <c r="K118" i="21"/>
  <c r="K125" i="21"/>
  <c r="K93" i="21"/>
  <c r="K61" i="21"/>
  <c r="K29" i="21"/>
  <c r="L144" i="21"/>
  <c r="L112" i="21"/>
  <c r="L80" i="21"/>
  <c r="L48" i="21"/>
  <c r="L16" i="21"/>
  <c r="L123" i="21"/>
  <c r="L91" i="21"/>
  <c r="L59" i="21"/>
  <c r="L27" i="21"/>
  <c r="L138" i="21"/>
  <c r="L106" i="21"/>
  <c r="L74" i="21"/>
  <c r="L42" i="21"/>
  <c r="L10" i="21"/>
  <c r="L121" i="21"/>
  <c r="L89" i="21"/>
  <c r="L57" i="21"/>
  <c r="L25" i="21"/>
  <c r="M136" i="21"/>
  <c r="M104" i="21"/>
  <c r="M72" i="21"/>
  <c r="M40" i="21"/>
  <c r="M8" i="21"/>
  <c r="M115" i="21"/>
  <c r="M83" i="21"/>
  <c r="M51" i="21"/>
  <c r="M19" i="21"/>
  <c r="M130" i="21"/>
  <c r="M98" i="21"/>
  <c r="M66" i="21"/>
  <c r="I60" i="21"/>
  <c r="I75" i="21"/>
  <c r="I88" i="21"/>
  <c r="I135" i="21"/>
  <c r="I71" i="21"/>
  <c r="I114" i="21"/>
  <c r="I18" i="21"/>
  <c r="J84" i="21"/>
  <c r="M4" i="21"/>
  <c r="I116" i="21"/>
  <c r="I84" i="21"/>
  <c r="I52" i="21"/>
  <c r="I20" i="21"/>
  <c r="I131" i="21"/>
  <c r="I99" i="21"/>
  <c r="I67" i="21"/>
  <c r="I35" i="21"/>
  <c r="I146" i="21"/>
  <c r="I110" i="21"/>
  <c r="I78" i="21"/>
  <c r="I46" i="21"/>
  <c r="I14" i="21"/>
  <c r="I129" i="21"/>
  <c r="I97" i="21"/>
  <c r="I65" i="21"/>
  <c r="I33" i="21"/>
  <c r="J144" i="21"/>
  <c r="J112" i="21"/>
  <c r="J80" i="21"/>
  <c r="J48" i="21"/>
  <c r="J16" i="21"/>
  <c r="J127" i="21"/>
  <c r="J95" i="21"/>
  <c r="J63" i="21"/>
  <c r="J31" i="21"/>
  <c r="J142" i="21"/>
  <c r="J110" i="21"/>
  <c r="J78" i="21"/>
  <c r="J46" i="21"/>
  <c r="J14" i="21"/>
  <c r="J125" i="21"/>
  <c r="J93" i="21"/>
  <c r="J61" i="21"/>
  <c r="J29" i="21"/>
  <c r="K140" i="21"/>
  <c r="K104" i="21"/>
  <c r="K72" i="21"/>
  <c r="K40" i="21"/>
  <c r="K8" i="21"/>
  <c r="K123" i="21"/>
  <c r="K91" i="21"/>
  <c r="K59" i="21"/>
  <c r="K27" i="21"/>
  <c r="K126" i="21"/>
  <c r="K86" i="21"/>
  <c r="K54" i="21"/>
  <c r="K18" i="21"/>
  <c r="K106" i="21"/>
  <c r="K121" i="21"/>
  <c r="K89" i="21"/>
  <c r="K57" i="21"/>
  <c r="K25" i="21"/>
  <c r="L140" i="21"/>
  <c r="L108" i="21"/>
  <c r="L76" i="21"/>
  <c r="L44" i="21"/>
  <c r="L12" i="21"/>
  <c r="L119" i="21"/>
  <c r="L87" i="21"/>
  <c r="L55" i="21"/>
  <c r="L23" i="21"/>
  <c r="L134" i="21"/>
  <c r="L102" i="21"/>
  <c r="L70" i="21"/>
  <c r="L38" i="21"/>
  <c r="L6" i="21"/>
  <c r="L117" i="21"/>
  <c r="L85" i="21"/>
  <c r="L53" i="21"/>
  <c r="L21" i="21"/>
  <c r="M132" i="21"/>
  <c r="M100" i="21"/>
  <c r="M68" i="21"/>
  <c r="M36" i="21"/>
  <c r="M147" i="21"/>
  <c r="M111" i="21"/>
  <c r="M79" i="21"/>
  <c r="M47" i="21"/>
  <c r="M15" i="21"/>
  <c r="M126" i="21"/>
  <c r="M94" i="21"/>
  <c r="M62" i="21"/>
  <c r="I124" i="21"/>
  <c r="I28" i="21"/>
  <c r="L4" i="21"/>
  <c r="I56" i="21"/>
  <c r="I103" i="21"/>
  <c r="I7" i="21"/>
  <c r="I50" i="21"/>
  <c r="I101" i="21"/>
  <c r="I5" i="21"/>
  <c r="I144" i="21"/>
  <c r="I112" i="21"/>
  <c r="I80" i="21"/>
  <c r="I48" i="21"/>
  <c r="I16" i="21"/>
  <c r="I127" i="21"/>
  <c r="I95" i="21"/>
  <c r="I63" i="21"/>
  <c r="I31" i="21"/>
  <c r="I142" i="21"/>
  <c r="I106" i="21"/>
  <c r="I74" i="21"/>
  <c r="I42" i="21"/>
  <c r="I10" i="21"/>
  <c r="I125" i="21"/>
  <c r="I93" i="21"/>
  <c r="I61" i="21"/>
  <c r="I29" i="21"/>
  <c r="J140" i="21"/>
  <c r="J108" i="21"/>
  <c r="J76" i="21"/>
  <c r="J44" i="21"/>
  <c r="J12" i="21"/>
  <c r="J123" i="21"/>
  <c r="J91" i="21"/>
  <c r="J59" i="21"/>
  <c r="J27" i="21"/>
  <c r="J138" i="21"/>
  <c r="J106" i="21"/>
  <c r="J74" i="21"/>
  <c r="J42" i="21"/>
  <c r="J10" i="21"/>
  <c r="J121" i="21"/>
  <c r="J89" i="21"/>
  <c r="J57" i="21"/>
  <c r="J25" i="21"/>
  <c r="K132" i="21"/>
  <c r="K100" i="21"/>
  <c r="K68" i="21"/>
  <c r="K36" i="21"/>
  <c r="K136" i="21"/>
  <c r="K119" i="21"/>
  <c r="K87" i="21"/>
  <c r="K55" i="21"/>
  <c r="K23" i="21"/>
  <c r="K122" i="21"/>
  <c r="K82" i="21"/>
  <c r="K50" i="21"/>
  <c r="K14" i="21"/>
  <c r="K46" i="21"/>
  <c r="K117" i="21"/>
  <c r="K85" i="21"/>
  <c r="K53" i="21"/>
  <c r="K21" i="21"/>
  <c r="L136" i="21"/>
  <c r="L104" i="21"/>
  <c r="L72" i="21"/>
  <c r="L40" i="21"/>
  <c r="L8" i="21"/>
  <c r="L115" i="21"/>
  <c r="L83" i="21"/>
  <c r="L51" i="21"/>
  <c r="L19" i="21"/>
  <c r="L130" i="21"/>
  <c r="L98" i="21"/>
  <c r="L66" i="21"/>
  <c r="L34" i="21"/>
  <c r="L142" i="21"/>
  <c r="L113" i="21"/>
  <c r="L81" i="21"/>
  <c r="L49" i="21"/>
  <c r="L17" i="21"/>
  <c r="M128" i="21"/>
  <c r="M96" i="21"/>
  <c r="M64" i="21"/>
  <c r="M32" i="21"/>
  <c r="M143" i="21"/>
  <c r="M107" i="21"/>
  <c r="M75" i="21"/>
  <c r="M43" i="21"/>
  <c r="M11" i="21"/>
  <c r="M122" i="21"/>
  <c r="M90" i="21"/>
  <c r="M58" i="21"/>
  <c r="I108" i="21"/>
  <c r="I123" i="21"/>
  <c r="I27" i="21"/>
  <c r="I138" i="21"/>
  <c r="I102" i="21"/>
  <c r="I70" i="21"/>
  <c r="I38" i="21"/>
  <c r="I6" i="21"/>
  <c r="I121" i="21"/>
  <c r="I89" i="21"/>
  <c r="I57" i="21"/>
  <c r="I25" i="21"/>
  <c r="J136" i="21"/>
  <c r="J104" i="21"/>
  <c r="J72" i="21"/>
  <c r="J40" i="21"/>
  <c r="J8" i="21"/>
  <c r="J119" i="21"/>
  <c r="J87" i="21"/>
  <c r="J55" i="21"/>
  <c r="J23" i="21"/>
  <c r="J134" i="21"/>
  <c r="J102" i="21"/>
  <c r="J70" i="21"/>
  <c r="J38" i="21"/>
  <c r="J6" i="21"/>
  <c r="J117" i="21"/>
  <c r="J85" i="21"/>
  <c r="J53" i="21"/>
  <c r="J21" i="21"/>
  <c r="K128" i="21"/>
  <c r="K96" i="21"/>
  <c r="K64" i="21"/>
  <c r="K32" i="21"/>
  <c r="K147" i="21"/>
  <c r="K115" i="21"/>
  <c r="K83" i="21"/>
  <c r="K51" i="21"/>
  <c r="K19" i="21"/>
  <c r="K114" i="21"/>
  <c r="K78" i="21"/>
  <c r="K42" i="21"/>
  <c r="K10" i="21"/>
  <c r="K145" i="21"/>
  <c r="K113" i="21"/>
  <c r="K81" i="21"/>
  <c r="K49" i="21"/>
  <c r="K17" i="21"/>
  <c r="L132" i="21"/>
  <c r="L100" i="21"/>
  <c r="L68" i="21"/>
  <c r="L36" i="21"/>
  <c r="L147" i="21"/>
  <c r="L111" i="21"/>
  <c r="L79" i="21"/>
  <c r="L47" i="21"/>
  <c r="L15" i="21"/>
  <c r="L126" i="21"/>
  <c r="L94" i="21"/>
  <c r="L62" i="21"/>
  <c r="L30" i="21"/>
  <c r="L145" i="21"/>
  <c r="L109" i="21"/>
  <c r="L77" i="21"/>
  <c r="L45" i="21"/>
  <c r="L13" i="21"/>
  <c r="M124" i="21"/>
  <c r="M92" i="21"/>
  <c r="M60" i="21"/>
  <c r="M28" i="21"/>
  <c r="M139" i="21"/>
  <c r="M103" i="21"/>
  <c r="M71" i="21"/>
  <c r="M39" i="21"/>
  <c r="M7" i="21"/>
  <c r="M118" i="21"/>
  <c r="M86" i="21"/>
  <c r="M54" i="21"/>
  <c r="I140" i="21"/>
  <c r="I12" i="21"/>
  <c r="I136" i="21"/>
  <c r="I40" i="21"/>
  <c r="I87" i="21"/>
  <c r="I134" i="21"/>
  <c r="I34" i="21"/>
  <c r="I85" i="21"/>
  <c r="I53" i="21"/>
  <c r="J132" i="21"/>
  <c r="J68" i="21"/>
  <c r="J36" i="21"/>
  <c r="J147" i="21"/>
  <c r="J115" i="21"/>
  <c r="J83" i="21"/>
  <c r="J51" i="21"/>
  <c r="J19" i="21"/>
  <c r="J130" i="21"/>
  <c r="J98" i="21"/>
  <c r="J66" i="21"/>
  <c r="J34" i="21"/>
  <c r="J145" i="21"/>
  <c r="J113" i="21"/>
  <c r="J81" i="21"/>
  <c r="J49" i="21"/>
  <c r="J17" i="21"/>
  <c r="K124" i="21"/>
  <c r="K92" i="21"/>
  <c r="K60" i="21"/>
  <c r="K28" i="21"/>
  <c r="K143" i="21"/>
  <c r="K111" i="21"/>
  <c r="K79" i="21"/>
  <c r="K47" i="21"/>
  <c r="K15" i="21"/>
  <c r="K110" i="21"/>
  <c r="K74" i="21"/>
  <c r="K38" i="21"/>
  <c r="K6" i="21"/>
  <c r="K141" i="21"/>
  <c r="K109" i="21"/>
  <c r="K77" i="21"/>
  <c r="K45" i="21"/>
  <c r="K13" i="21"/>
  <c r="L128" i="21"/>
  <c r="L96" i="21"/>
  <c r="L64" i="21"/>
  <c r="L32" i="21"/>
  <c r="L143" i="21"/>
  <c r="L107" i="21"/>
  <c r="L75" i="21"/>
  <c r="L43" i="21"/>
  <c r="L11" i="21"/>
  <c r="L122" i="21"/>
  <c r="L90" i="21"/>
  <c r="L58" i="21"/>
  <c r="L26" i="21"/>
  <c r="L141" i="21"/>
  <c r="L105" i="21"/>
  <c r="L73" i="21"/>
  <c r="L41" i="21"/>
  <c r="L9" i="21"/>
  <c r="M120" i="21"/>
  <c r="M88" i="21"/>
  <c r="M56" i="21"/>
  <c r="M24" i="21"/>
  <c r="M135" i="21"/>
  <c r="M99" i="21"/>
  <c r="M67" i="21"/>
  <c r="M35" i="21"/>
  <c r="M123" i="21"/>
  <c r="M114" i="21"/>
  <c r="M82" i="21"/>
  <c r="M50" i="21"/>
  <c r="M42" i="21"/>
  <c r="M10" i="21"/>
  <c r="M125" i="21"/>
  <c r="M93" i="21"/>
  <c r="M61" i="21"/>
  <c r="M29" i="21"/>
  <c r="I144" i="2"/>
  <c r="I112" i="2"/>
  <c r="I80" i="2"/>
  <c r="I48" i="2"/>
  <c r="I16" i="2"/>
  <c r="I127" i="2"/>
  <c r="I95" i="2"/>
  <c r="I63" i="2"/>
  <c r="I31" i="2"/>
  <c r="I142" i="2"/>
  <c r="I110" i="2"/>
  <c r="I78" i="2"/>
  <c r="I46" i="2"/>
  <c r="I14" i="2"/>
  <c r="I125" i="2"/>
  <c r="I93" i="2"/>
  <c r="I61" i="2"/>
  <c r="I29" i="2"/>
  <c r="K4" i="2"/>
  <c r="J124" i="2"/>
  <c r="J92" i="2"/>
  <c r="J60" i="2"/>
  <c r="J28" i="2"/>
  <c r="J139" i="2"/>
  <c r="J107" i="2"/>
  <c r="J75" i="2"/>
  <c r="J43" i="2"/>
  <c r="J11" i="2"/>
  <c r="J122" i="2"/>
  <c r="J90" i="2"/>
  <c r="J58" i="2"/>
  <c r="J26" i="2"/>
  <c r="J137" i="2"/>
  <c r="J105" i="2"/>
  <c r="J73" i="2"/>
  <c r="J41" i="2"/>
  <c r="J9" i="2"/>
  <c r="K120" i="2"/>
  <c r="K88" i="2"/>
  <c r="K56" i="2"/>
  <c r="K24" i="2"/>
  <c r="K123" i="2"/>
  <c r="K59" i="2"/>
  <c r="K19" i="2"/>
  <c r="K103" i="2"/>
  <c r="K7" i="2"/>
  <c r="K114" i="2"/>
  <c r="K78" i="2"/>
  <c r="K46" i="2"/>
  <c r="K14" i="2"/>
  <c r="K133" i="2"/>
  <c r="K101" i="2"/>
  <c r="K69" i="2"/>
  <c r="K37" i="2"/>
  <c r="K5" i="2"/>
  <c r="L124" i="2"/>
  <c r="L92" i="2"/>
  <c r="L60" i="2"/>
  <c r="L28" i="2"/>
  <c r="L131" i="2"/>
  <c r="L63" i="2"/>
  <c r="L119" i="2"/>
  <c r="L59" i="2"/>
  <c r="L19" i="2"/>
  <c r="L122" i="2"/>
  <c r="L90" i="2"/>
  <c r="L54" i="2"/>
  <c r="L22" i="2"/>
  <c r="L137" i="2"/>
  <c r="L105" i="2"/>
  <c r="L65" i="2"/>
  <c r="L33" i="2"/>
  <c r="M144" i="2"/>
  <c r="M112" i="2"/>
  <c r="M80" i="2"/>
  <c r="M48" i="2"/>
  <c r="M16" i="2"/>
  <c r="M127" i="2"/>
  <c r="M95" i="2"/>
  <c r="M63" i="2"/>
  <c r="M31" i="2"/>
  <c r="M138" i="2"/>
  <c r="M106" i="2"/>
  <c r="M74" i="2"/>
  <c r="M38" i="2"/>
  <c r="M6" i="2"/>
  <c r="M125" i="2"/>
  <c r="M93" i="2"/>
  <c r="M61" i="2"/>
  <c r="M29" i="2"/>
  <c r="L4" i="10"/>
  <c r="J136" i="10"/>
  <c r="L84" i="10"/>
  <c r="I139" i="10"/>
  <c r="K125" i="10"/>
  <c r="I84" i="10"/>
  <c r="L132" i="10"/>
  <c r="K80" i="10"/>
  <c r="J138" i="10"/>
  <c r="K122" i="10"/>
  <c r="J80" i="10"/>
  <c r="M133" i="10"/>
  <c r="L114" i="10"/>
  <c r="M141" i="10"/>
  <c r="K142" i="10"/>
  <c r="I130" i="10"/>
  <c r="L106" i="10"/>
  <c r="L16" i="10"/>
  <c r="M135" i="10"/>
  <c r="M121" i="10"/>
  <c r="L98" i="10"/>
  <c r="M140" i="10"/>
  <c r="K128" i="10"/>
  <c r="L100" i="10"/>
  <c r="M10" i="10"/>
  <c r="I137" i="10"/>
  <c r="M122" i="10"/>
  <c r="L92" i="10"/>
  <c r="I123" i="10"/>
  <c r="J109" i="10"/>
  <c r="L97" i="10"/>
  <c r="M83" i="10"/>
  <c r="M61" i="10"/>
  <c r="L13" i="10"/>
  <c r="K116" i="10"/>
  <c r="I104" i="10"/>
  <c r="J90" i="10"/>
  <c r="L78" i="10"/>
  <c r="L56" i="10"/>
  <c r="M125" i="10"/>
  <c r="K113" i="10"/>
  <c r="I101" i="10"/>
  <c r="J87" i="10"/>
  <c r="J74" i="10"/>
  <c r="I39" i="10"/>
  <c r="J116" i="10"/>
  <c r="L104" i="10"/>
  <c r="M90" i="10"/>
  <c r="K78" i="10"/>
  <c r="I50" i="10"/>
  <c r="L125" i="10"/>
  <c r="M111" i="10"/>
  <c r="K99" i="10"/>
  <c r="I87" i="10"/>
  <c r="J71" i="10"/>
  <c r="K35" i="10"/>
  <c r="K62" i="10"/>
  <c r="K14" i="10"/>
  <c r="J49" i="10"/>
  <c r="M76" i="10"/>
  <c r="K64" i="10"/>
  <c r="I52" i="10"/>
  <c r="J38" i="10"/>
  <c r="L26" i="10"/>
  <c r="M12" i="10"/>
  <c r="I73" i="10"/>
  <c r="J59" i="10"/>
  <c r="L47" i="10"/>
  <c r="M33" i="10"/>
  <c r="K21" i="10"/>
  <c r="I9" i="10"/>
  <c r="J64" i="10"/>
  <c r="L52" i="10"/>
  <c r="M38" i="10"/>
  <c r="K26" i="10"/>
  <c r="I14" i="10"/>
  <c r="I75" i="10"/>
  <c r="J61" i="10"/>
  <c r="L49" i="10"/>
  <c r="M35" i="10"/>
  <c r="K23" i="10"/>
  <c r="I11" i="10"/>
  <c r="J50" i="10"/>
  <c r="L38" i="10"/>
  <c r="M24" i="10"/>
  <c r="K12" i="10"/>
  <c r="I53" i="10"/>
  <c r="J39" i="10"/>
  <c r="L27" i="10"/>
  <c r="M13" i="10"/>
  <c r="K4" i="11"/>
  <c r="K95" i="11"/>
  <c r="J53" i="11"/>
  <c r="K110" i="11"/>
  <c r="J146" i="11"/>
  <c r="M122" i="11"/>
  <c r="M136" i="11"/>
  <c r="M144" i="11"/>
  <c r="I130" i="11"/>
  <c r="M145" i="11"/>
  <c r="M125" i="11"/>
  <c r="M138" i="11"/>
  <c r="M106" i="11"/>
  <c r="J137" i="11"/>
  <c r="L125" i="11"/>
  <c r="M111" i="11"/>
  <c r="J93" i="11"/>
  <c r="I59" i="11"/>
  <c r="J142" i="11"/>
  <c r="L130" i="11"/>
  <c r="M116" i="11"/>
  <c r="J102" i="11"/>
  <c r="K79" i="11"/>
  <c r="I43" i="11"/>
  <c r="L111" i="11"/>
  <c r="I85" i="11"/>
  <c r="J144" i="11"/>
  <c r="L132" i="11"/>
  <c r="M118" i="11"/>
  <c r="K106" i="11"/>
  <c r="I64" i="11"/>
  <c r="J125" i="11"/>
  <c r="L113" i="11"/>
  <c r="M101" i="11"/>
  <c r="I37" i="11"/>
  <c r="J122" i="11"/>
  <c r="L110" i="11"/>
  <c r="K44" i="11"/>
  <c r="J111" i="11"/>
  <c r="L97" i="11"/>
  <c r="M34" i="11"/>
  <c r="L96" i="11"/>
  <c r="M82" i="11"/>
  <c r="I67" i="11"/>
  <c r="K54" i="11"/>
  <c r="L27" i="11"/>
  <c r="M103" i="11"/>
  <c r="L57" i="11"/>
  <c r="J13" i="11"/>
  <c r="M5" i="11"/>
  <c r="I71" i="11"/>
  <c r="L42" i="11"/>
  <c r="K10" i="11"/>
  <c r="M144" i="12"/>
  <c r="I135" i="12"/>
  <c r="M106" i="12"/>
  <c r="I79" i="12"/>
  <c r="K125" i="12"/>
  <c r="J96" i="12"/>
  <c r="J73" i="12"/>
  <c r="J14" i="12"/>
  <c r="M54" i="12"/>
  <c r="I27" i="12"/>
  <c r="J39" i="12"/>
  <c r="L117" i="13"/>
  <c r="L93" i="13"/>
  <c r="I145" i="13"/>
  <c r="J54" i="13"/>
  <c r="K103" i="13"/>
  <c r="M38" i="21"/>
  <c r="M6" i="21"/>
  <c r="M121" i="21"/>
  <c r="M89" i="21"/>
  <c r="M57" i="21"/>
  <c r="M25" i="21"/>
  <c r="I140" i="2"/>
  <c r="I108" i="2"/>
  <c r="I76" i="2"/>
  <c r="I44" i="2"/>
  <c r="I12" i="2"/>
  <c r="I123" i="2"/>
  <c r="I91" i="2"/>
  <c r="I59" i="2"/>
  <c r="I27" i="2"/>
  <c r="I138" i="2"/>
  <c r="I106" i="2"/>
  <c r="I74" i="2"/>
  <c r="I42" i="2"/>
  <c r="I10" i="2"/>
  <c r="I121" i="2"/>
  <c r="I89" i="2"/>
  <c r="I57" i="2"/>
  <c r="I25" i="2"/>
  <c r="L4" i="2"/>
  <c r="J120" i="2"/>
  <c r="J88" i="2"/>
  <c r="J56" i="2"/>
  <c r="J24" i="2"/>
  <c r="J135" i="2"/>
  <c r="J103" i="2"/>
  <c r="J71" i="2"/>
  <c r="J39" i="2"/>
  <c r="J7" i="2"/>
  <c r="J118" i="2"/>
  <c r="J86" i="2"/>
  <c r="J54" i="2"/>
  <c r="J22" i="2"/>
  <c r="J133" i="2"/>
  <c r="J101" i="2"/>
  <c r="J69" i="2"/>
  <c r="J37" i="2"/>
  <c r="J5" i="2"/>
  <c r="K116" i="2"/>
  <c r="K84" i="2"/>
  <c r="K52" i="2"/>
  <c r="K20" i="2"/>
  <c r="K115" i="2"/>
  <c r="K51" i="2"/>
  <c r="K15" i="2"/>
  <c r="K95" i="2"/>
  <c r="K142" i="2"/>
  <c r="K110" i="2"/>
  <c r="K74" i="2"/>
  <c r="K42" i="2"/>
  <c r="K10" i="2"/>
  <c r="K129" i="2"/>
  <c r="K97" i="2"/>
  <c r="K65" i="2"/>
  <c r="K33" i="2"/>
  <c r="L145" i="2"/>
  <c r="L120" i="2"/>
  <c r="L88" i="2"/>
  <c r="L56" i="2"/>
  <c r="L24" i="2"/>
  <c r="L123" i="2"/>
  <c r="L55" i="2"/>
  <c r="L111" i="2"/>
  <c r="L51" i="2"/>
  <c r="L15" i="2"/>
  <c r="L118" i="2"/>
  <c r="L86" i="2"/>
  <c r="L50" i="2"/>
  <c r="L18" i="2"/>
  <c r="L133" i="2"/>
  <c r="L101" i="2"/>
  <c r="L61" i="2"/>
  <c r="L29" i="2"/>
  <c r="M140" i="2"/>
  <c r="M108" i="2"/>
  <c r="M76" i="2"/>
  <c r="M44" i="2"/>
  <c r="M12" i="2"/>
  <c r="M123" i="2"/>
  <c r="M91" i="2"/>
  <c r="M59" i="2"/>
  <c r="M27" i="2"/>
  <c r="M134" i="2"/>
  <c r="M102" i="2"/>
  <c r="M66" i="2"/>
  <c r="M34" i="2"/>
  <c r="M146" i="2"/>
  <c r="M121" i="2"/>
  <c r="M89" i="2"/>
  <c r="M57" i="2"/>
  <c r="M25" i="2"/>
  <c r="J4" i="10"/>
  <c r="I134" i="10"/>
  <c r="M78" i="10"/>
  <c r="L137" i="10"/>
  <c r="I121" i="10"/>
  <c r="K82" i="10"/>
  <c r="K130" i="10"/>
  <c r="J66" i="10"/>
  <c r="M136" i="10"/>
  <c r="M116" i="10"/>
  <c r="M74" i="10"/>
  <c r="I133" i="10"/>
  <c r="M108" i="10"/>
  <c r="L139" i="10"/>
  <c r="J140" i="10"/>
  <c r="L128" i="10"/>
  <c r="M100" i="10"/>
  <c r="K147" i="10"/>
  <c r="I135" i="10"/>
  <c r="J120" i="10"/>
  <c r="M92" i="10"/>
  <c r="I140" i="10"/>
  <c r="I126" i="10"/>
  <c r="K96" i="10"/>
  <c r="J147" i="10"/>
  <c r="L135" i="10"/>
  <c r="L119" i="10"/>
  <c r="K88" i="10"/>
  <c r="L121" i="10"/>
  <c r="M107" i="10"/>
  <c r="K95" i="10"/>
  <c r="I83" i="10"/>
  <c r="J57" i="10"/>
  <c r="M7" i="10"/>
  <c r="J114" i="10"/>
  <c r="L102" i="10"/>
  <c r="M88" i="10"/>
  <c r="L75" i="10"/>
  <c r="M50" i="10"/>
  <c r="I125" i="10"/>
  <c r="J111" i="10"/>
  <c r="L99" i="10"/>
  <c r="M85" i="10"/>
  <c r="J73" i="10"/>
  <c r="J33" i="10"/>
  <c r="M114" i="10"/>
  <c r="K102" i="10"/>
  <c r="I90" i="10"/>
  <c r="K76" i="10"/>
  <c r="J44" i="10"/>
  <c r="K123" i="10"/>
  <c r="I111" i="10"/>
  <c r="J97" i="10"/>
  <c r="L85" i="10"/>
  <c r="M69" i="10"/>
  <c r="L29" i="10"/>
  <c r="I58" i="10"/>
  <c r="L8" i="10"/>
  <c r="K43" i="10"/>
  <c r="I76" i="10"/>
  <c r="J62" i="10"/>
  <c r="L50" i="10"/>
  <c r="M36" i="10"/>
  <c r="K24" i="10"/>
  <c r="I12" i="10"/>
  <c r="L71" i="10"/>
  <c r="M57" i="10"/>
  <c r="K45" i="10"/>
  <c r="I33" i="10"/>
  <c r="J19" i="10"/>
  <c r="L7" i="10"/>
  <c r="M62" i="10"/>
  <c r="K50" i="10"/>
  <c r="I38" i="10"/>
  <c r="J24" i="10"/>
  <c r="L12" i="10"/>
  <c r="L73" i="10"/>
  <c r="M59" i="10"/>
  <c r="K47" i="10"/>
  <c r="I35" i="10"/>
  <c r="J21" i="10"/>
  <c r="L9" i="10"/>
  <c r="M48" i="10"/>
  <c r="K36" i="10"/>
  <c r="I24" i="10"/>
  <c r="J10" i="10"/>
  <c r="L51" i="10"/>
  <c r="M37" i="10"/>
  <c r="K25" i="10"/>
  <c r="I13" i="10"/>
  <c r="L4" i="11"/>
  <c r="K145" i="11"/>
  <c r="L147" i="11"/>
  <c r="L91" i="11"/>
  <c r="I145" i="11"/>
  <c r="L120" i="11"/>
  <c r="L135" i="11"/>
  <c r="L143" i="11"/>
  <c r="J124" i="11"/>
  <c r="K143" i="11"/>
  <c r="I122" i="11"/>
  <c r="J135" i="11"/>
  <c r="K97" i="11"/>
  <c r="M135" i="11"/>
  <c r="K123" i="11"/>
  <c r="I111" i="11"/>
  <c r="K89" i="11"/>
  <c r="M49" i="11"/>
  <c r="M140" i="11"/>
  <c r="K128" i="11"/>
  <c r="I116" i="11"/>
  <c r="L100" i="11"/>
  <c r="I77" i="11"/>
  <c r="J31" i="11"/>
  <c r="K109" i="11"/>
  <c r="I83" i="11"/>
  <c r="M142" i="11"/>
  <c r="K130" i="11"/>
  <c r="I118" i="11"/>
  <c r="K103" i="11"/>
  <c r="I58" i="11"/>
  <c r="M123" i="11"/>
  <c r="K111" i="11"/>
  <c r="I94" i="11"/>
  <c r="I9" i="11"/>
  <c r="M120" i="11"/>
  <c r="K108" i="11"/>
  <c r="L41" i="11"/>
  <c r="M109" i="11"/>
  <c r="M93" i="11"/>
  <c r="K25" i="11"/>
  <c r="K94" i="11"/>
  <c r="I82" i="11"/>
  <c r="I66" i="11"/>
  <c r="L49" i="11"/>
  <c r="I24" i="11"/>
  <c r="L101" i="11"/>
  <c r="J47" i="11"/>
  <c r="I97" i="11"/>
  <c r="L24" i="11"/>
  <c r="J57" i="11"/>
  <c r="M28" i="11"/>
  <c r="K4" i="12"/>
  <c r="I128" i="12"/>
  <c r="J127" i="12"/>
  <c r="K94" i="12"/>
  <c r="K54" i="12"/>
  <c r="I113" i="12"/>
  <c r="L84" i="12"/>
  <c r="L61" i="12"/>
  <c r="I73" i="12"/>
  <c r="K42" i="12"/>
  <c r="J13" i="12"/>
  <c r="L27" i="12"/>
  <c r="L84" i="13"/>
  <c r="K115" i="13"/>
  <c r="M127" i="13"/>
  <c r="I129" i="13"/>
  <c r="I91" i="13"/>
  <c r="M34" i="21"/>
  <c r="M142" i="21"/>
  <c r="M117" i="21"/>
  <c r="M85" i="21"/>
  <c r="M53" i="21"/>
  <c r="M21" i="21"/>
  <c r="I136" i="2"/>
  <c r="I104" i="2"/>
  <c r="I72" i="2"/>
  <c r="I40" i="2"/>
  <c r="I8" i="2"/>
  <c r="I119" i="2"/>
  <c r="I87" i="2"/>
  <c r="I55" i="2"/>
  <c r="I23" i="2"/>
  <c r="I134" i="2"/>
  <c r="I102" i="2"/>
  <c r="I70" i="2"/>
  <c r="I38" i="2"/>
  <c r="I6" i="2"/>
  <c r="I117" i="2"/>
  <c r="I85" i="2"/>
  <c r="I53" i="2"/>
  <c r="I21" i="2"/>
  <c r="M4" i="2"/>
  <c r="J116" i="2"/>
  <c r="J84" i="2"/>
  <c r="J52" i="2"/>
  <c r="J20" i="2"/>
  <c r="J131" i="2"/>
  <c r="J99" i="2"/>
  <c r="J67" i="2"/>
  <c r="J35" i="2"/>
  <c r="J146" i="2"/>
  <c r="J114" i="2"/>
  <c r="J82" i="2"/>
  <c r="J50" i="2"/>
  <c r="J18" i="2"/>
  <c r="J129" i="2"/>
  <c r="J97" i="2"/>
  <c r="J65" i="2"/>
  <c r="J33" i="2"/>
  <c r="K144" i="2"/>
  <c r="K112" i="2"/>
  <c r="K80" i="2"/>
  <c r="K48" i="2"/>
  <c r="K16" i="2"/>
  <c r="K107" i="2"/>
  <c r="K47" i="2"/>
  <c r="K11" i="2"/>
  <c r="K87" i="2"/>
  <c r="K138" i="2"/>
  <c r="K106" i="2"/>
  <c r="K70" i="2"/>
  <c r="K38" i="2"/>
  <c r="K6" i="2"/>
  <c r="K125" i="2"/>
  <c r="K93" i="2"/>
  <c r="K61" i="2"/>
  <c r="K29" i="2"/>
  <c r="L93" i="2"/>
  <c r="L116" i="2"/>
  <c r="L84" i="2"/>
  <c r="L52" i="2"/>
  <c r="L20" i="2"/>
  <c r="L115" i="2"/>
  <c r="L39" i="2"/>
  <c r="L103" i="2"/>
  <c r="L47" i="2"/>
  <c r="L7" i="2"/>
  <c r="L114" i="2"/>
  <c r="L82" i="2"/>
  <c r="L46" i="2"/>
  <c r="L14" i="2"/>
  <c r="L129" i="2"/>
  <c r="L89" i="2"/>
  <c r="L57" i="2"/>
  <c r="L25" i="2"/>
  <c r="M136" i="2"/>
  <c r="M104" i="2"/>
  <c r="M72" i="2"/>
  <c r="M40" i="2"/>
  <c r="M8" i="2"/>
  <c r="M119" i="2"/>
  <c r="M87" i="2"/>
  <c r="M55" i="2"/>
  <c r="M23" i="2"/>
  <c r="M130" i="2"/>
  <c r="M98" i="2"/>
  <c r="M62" i="2"/>
  <c r="M30" i="2"/>
  <c r="M70" i="2"/>
  <c r="M117" i="2"/>
  <c r="M85" i="2"/>
  <c r="M53" i="2"/>
  <c r="M21" i="2"/>
  <c r="I4" i="10"/>
  <c r="M126" i="10"/>
  <c r="M147" i="10"/>
  <c r="K135" i="10"/>
  <c r="J115" i="10"/>
  <c r="J78" i="10"/>
  <c r="J128" i="10"/>
  <c r="J28" i="10"/>
  <c r="I136" i="10"/>
  <c r="I113" i="10"/>
  <c r="K22" i="10"/>
  <c r="K129" i="10"/>
  <c r="J99" i="10"/>
  <c r="K137" i="10"/>
  <c r="M138" i="10"/>
  <c r="J126" i="10"/>
  <c r="I97" i="10"/>
  <c r="J145" i="10"/>
  <c r="L133" i="10"/>
  <c r="I116" i="10"/>
  <c r="I89" i="10"/>
  <c r="L138" i="10"/>
  <c r="L124" i="10"/>
  <c r="M94" i="10"/>
  <c r="M145" i="10"/>
  <c r="K133" i="10"/>
  <c r="M113" i="10"/>
  <c r="M86" i="10"/>
  <c r="K119" i="10"/>
  <c r="I107" i="10"/>
  <c r="J93" i="10"/>
  <c r="L81" i="10"/>
  <c r="K51" i="10"/>
  <c r="L126" i="10"/>
  <c r="M112" i="10"/>
  <c r="K100" i="10"/>
  <c r="I88" i="10"/>
  <c r="K74" i="10"/>
  <c r="I42" i="10"/>
  <c r="L123" i="10"/>
  <c r="M109" i="10"/>
  <c r="K97" i="10"/>
  <c r="I85" i="10"/>
  <c r="M71" i="10"/>
  <c r="K27" i="10"/>
  <c r="I114" i="10"/>
  <c r="J100" i="10"/>
  <c r="L88" i="10"/>
  <c r="K75" i="10"/>
  <c r="K38" i="10"/>
  <c r="J121" i="10"/>
  <c r="L109" i="10"/>
  <c r="M95" i="10"/>
  <c r="K83" i="10"/>
  <c r="K65" i="10"/>
  <c r="M23" i="10"/>
  <c r="J52" i="10"/>
  <c r="I71" i="10"/>
  <c r="L37" i="10"/>
  <c r="L74" i="10"/>
  <c r="M60" i="10"/>
  <c r="K48" i="10"/>
  <c r="I36" i="10"/>
  <c r="J22" i="10"/>
  <c r="L10" i="10"/>
  <c r="K69" i="10"/>
  <c r="I57" i="10"/>
  <c r="J43" i="10"/>
  <c r="L31" i="10"/>
  <c r="M17" i="10"/>
  <c r="K5" i="10"/>
  <c r="I62" i="10"/>
  <c r="J48" i="10"/>
  <c r="L36" i="10"/>
  <c r="M22" i="10"/>
  <c r="K10" i="10"/>
  <c r="K71" i="10"/>
  <c r="I59" i="10"/>
  <c r="J45" i="10"/>
  <c r="L33" i="10"/>
  <c r="M19" i="10"/>
  <c r="K7" i="10"/>
  <c r="I48" i="10"/>
  <c r="J34" i="10"/>
  <c r="L22" i="10"/>
  <c r="M8" i="10"/>
  <c r="K49" i="10"/>
  <c r="I37" i="10"/>
  <c r="J23" i="10"/>
  <c r="L11" i="10"/>
  <c r="I4" i="11"/>
  <c r="L139" i="11"/>
  <c r="I144" i="11"/>
  <c r="M74" i="11"/>
  <c r="K140" i="11"/>
  <c r="L89" i="11"/>
  <c r="J133" i="11"/>
  <c r="J141" i="11"/>
  <c r="I114" i="11"/>
  <c r="K142" i="11"/>
  <c r="M83" i="11"/>
  <c r="K129" i="11"/>
  <c r="K147" i="11"/>
  <c r="I135" i="11"/>
  <c r="J121" i="11"/>
  <c r="L109" i="11"/>
  <c r="K87" i="11"/>
  <c r="L46" i="11"/>
  <c r="I140" i="11"/>
  <c r="J126" i="11"/>
  <c r="L114" i="11"/>
  <c r="M94" i="11"/>
  <c r="J74" i="11"/>
  <c r="I121" i="11"/>
  <c r="J107" i="11"/>
  <c r="J79" i="11"/>
  <c r="I142" i="11"/>
  <c r="J128" i="11"/>
  <c r="L116" i="11"/>
  <c r="J96" i="11"/>
  <c r="K45" i="11"/>
  <c r="I123" i="11"/>
  <c r="J109" i="11"/>
  <c r="J88" i="11"/>
  <c r="K132" i="11"/>
  <c r="I120" i="11"/>
  <c r="J106" i="11"/>
  <c r="M35" i="11"/>
  <c r="I109" i="11"/>
  <c r="M91" i="11"/>
  <c r="I16" i="11"/>
  <c r="J92" i="11"/>
  <c r="L80" i="11"/>
  <c r="M64" i="11"/>
  <c r="L48" i="11"/>
  <c r="M21" i="11"/>
  <c r="K99" i="11"/>
  <c r="J19" i="11"/>
  <c r="J83" i="11"/>
  <c r="L102" i="11"/>
  <c r="L45" i="11"/>
  <c r="K16" i="11"/>
  <c r="J142" i="12"/>
  <c r="J114" i="12"/>
  <c r="L115" i="12"/>
  <c r="I82" i="12"/>
  <c r="I132" i="12"/>
  <c r="J99" i="12"/>
  <c r="L51" i="12"/>
  <c r="M47" i="12"/>
  <c r="J59" i="12"/>
  <c r="I30" i="12"/>
  <c r="M72" i="12"/>
  <c r="M13" i="12"/>
  <c r="J143" i="13"/>
  <c r="M143" i="13"/>
  <c r="L96" i="13"/>
  <c r="J115" i="13"/>
  <c r="M76" i="13"/>
  <c r="M30" i="21"/>
  <c r="M145" i="21"/>
  <c r="M113" i="21"/>
  <c r="M81" i="21"/>
  <c r="M49" i="21"/>
  <c r="M17" i="21"/>
  <c r="I132" i="2"/>
  <c r="I100" i="2"/>
  <c r="I68" i="2"/>
  <c r="I36" i="2"/>
  <c r="I147" i="2"/>
  <c r="I115" i="2"/>
  <c r="I83" i="2"/>
  <c r="I51" i="2"/>
  <c r="I19" i="2"/>
  <c r="I130" i="2"/>
  <c r="I98" i="2"/>
  <c r="I66" i="2"/>
  <c r="I34" i="2"/>
  <c r="I145" i="2"/>
  <c r="I113" i="2"/>
  <c r="I81" i="2"/>
  <c r="I49" i="2"/>
  <c r="I17" i="2"/>
  <c r="J144" i="2"/>
  <c r="J112" i="2"/>
  <c r="J80" i="2"/>
  <c r="J48" i="2"/>
  <c r="J16" i="2"/>
  <c r="J127" i="2"/>
  <c r="J95" i="2"/>
  <c r="J63" i="2"/>
  <c r="J31" i="2"/>
  <c r="J142" i="2"/>
  <c r="J110" i="2"/>
  <c r="J78" i="2"/>
  <c r="J46" i="2"/>
  <c r="J14" i="2"/>
  <c r="J125" i="2"/>
  <c r="J93" i="2"/>
  <c r="J61" i="2"/>
  <c r="J29" i="2"/>
  <c r="K140" i="2"/>
  <c r="K108" i="2"/>
  <c r="K76" i="2"/>
  <c r="K44" i="2"/>
  <c r="K12" i="2"/>
  <c r="K99" i="2"/>
  <c r="K39" i="2"/>
  <c r="K143" i="2"/>
  <c r="K79" i="2"/>
  <c r="K134" i="2"/>
  <c r="K102" i="2"/>
  <c r="K66" i="2"/>
  <c r="K34" i="2"/>
  <c r="K86" i="2"/>
  <c r="K121" i="2"/>
  <c r="K89" i="2"/>
  <c r="K57" i="2"/>
  <c r="K25" i="2"/>
  <c r="L144" i="2"/>
  <c r="L112" i="2"/>
  <c r="L80" i="2"/>
  <c r="L48" i="2"/>
  <c r="L16" i="2"/>
  <c r="L107" i="2"/>
  <c r="L11" i="2"/>
  <c r="L95" i="2"/>
  <c r="L43" i="2"/>
  <c r="L146" i="2"/>
  <c r="L110" i="2"/>
  <c r="L74" i="2"/>
  <c r="L42" i="2"/>
  <c r="L10" i="2"/>
  <c r="L125" i="2"/>
  <c r="L85" i="2"/>
  <c r="L53" i="2"/>
  <c r="L21" i="2"/>
  <c r="M132" i="2"/>
  <c r="M100" i="2"/>
  <c r="M68" i="2"/>
  <c r="M36" i="2"/>
  <c r="M147" i="2"/>
  <c r="M115" i="2"/>
  <c r="M83" i="2"/>
  <c r="M51" i="2"/>
  <c r="M19" i="2"/>
  <c r="M126" i="2"/>
  <c r="M94" i="2"/>
  <c r="M58" i="2"/>
  <c r="M26" i="2"/>
  <c r="M145" i="2"/>
  <c r="M113" i="2"/>
  <c r="M81" i="2"/>
  <c r="M49" i="2"/>
  <c r="M17" i="2"/>
  <c r="M4" i="10"/>
  <c r="I124" i="10"/>
  <c r="I147" i="10"/>
  <c r="J133" i="10"/>
  <c r="K109" i="10"/>
  <c r="M64" i="10"/>
  <c r="L122" i="10"/>
  <c r="J146" i="10"/>
  <c r="L134" i="10"/>
  <c r="J107" i="10"/>
  <c r="L147" i="10"/>
  <c r="J127" i="10"/>
  <c r="K93" i="10"/>
  <c r="L131" i="10"/>
  <c r="I138" i="10"/>
  <c r="M124" i="10"/>
  <c r="J91" i="10"/>
  <c r="M143" i="10"/>
  <c r="K131" i="10"/>
  <c r="K114" i="10"/>
  <c r="J83" i="10"/>
  <c r="K136" i="10"/>
  <c r="I118" i="10"/>
  <c r="L90" i="10"/>
  <c r="I145" i="10"/>
  <c r="J131" i="10"/>
  <c r="I110" i="10"/>
  <c r="L82" i="10"/>
  <c r="J117" i="10"/>
  <c r="L105" i="10"/>
  <c r="M91" i="10"/>
  <c r="K79" i="10"/>
  <c r="L45" i="10"/>
  <c r="K124" i="10"/>
  <c r="I112" i="10"/>
  <c r="J98" i="10"/>
  <c r="L86" i="10"/>
  <c r="K70" i="10"/>
  <c r="J36" i="10"/>
  <c r="K121" i="10"/>
  <c r="I109" i="10"/>
  <c r="J95" i="10"/>
  <c r="L83" i="10"/>
  <c r="K67" i="10"/>
  <c r="L21" i="10"/>
  <c r="L112" i="10"/>
  <c r="M98" i="10"/>
  <c r="K86" i="10"/>
  <c r="M72" i="10"/>
  <c r="L32" i="10"/>
  <c r="M119" i="10"/>
  <c r="K107" i="10"/>
  <c r="I95" i="10"/>
  <c r="J81" i="10"/>
  <c r="I61" i="10"/>
  <c r="I15" i="10"/>
  <c r="K46" i="10"/>
  <c r="L69" i="10"/>
  <c r="M31" i="10"/>
  <c r="K72" i="10"/>
  <c r="I60" i="10"/>
  <c r="J46" i="10"/>
  <c r="L34" i="10"/>
  <c r="M20" i="10"/>
  <c r="K8" i="10"/>
  <c r="J67" i="10"/>
  <c r="L55" i="10"/>
  <c r="M41" i="10"/>
  <c r="K29" i="10"/>
  <c r="I17" i="10"/>
  <c r="J72" i="10"/>
  <c r="L60" i="10"/>
  <c r="M46" i="10"/>
  <c r="K34" i="10"/>
  <c r="I22" i="10"/>
  <c r="J8" i="10"/>
  <c r="J69" i="10"/>
  <c r="L57" i="10"/>
  <c r="M43" i="10"/>
  <c r="K31" i="10"/>
  <c r="I19" i="10"/>
  <c r="J5" i="10"/>
  <c r="L46" i="10"/>
  <c r="M32" i="10"/>
  <c r="K20" i="10"/>
  <c r="I8" i="10"/>
  <c r="J47" i="10"/>
  <c r="L35" i="10"/>
  <c r="M21" i="10"/>
  <c r="K9" i="10"/>
  <c r="M4" i="11"/>
  <c r="I136" i="11"/>
  <c r="M141" i="11"/>
  <c r="M147" i="11"/>
  <c r="J139" i="11"/>
  <c r="J147" i="11"/>
  <c r="K126" i="11"/>
  <c r="J140" i="11"/>
  <c r="J108" i="11"/>
  <c r="L137" i="11"/>
  <c r="L62" i="11"/>
  <c r="L127" i="11"/>
  <c r="J145" i="11"/>
  <c r="L133" i="11"/>
  <c r="M119" i="11"/>
  <c r="K107" i="11"/>
  <c r="L83" i="11"/>
  <c r="J43" i="11"/>
  <c r="L138" i="11"/>
  <c r="M124" i="11"/>
  <c r="K112" i="11"/>
  <c r="I93" i="11"/>
  <c r="M61" i="11"/>
  <c r="L119" i="11"/>
  <c r="M105" i="11"/>
  <c r="L67" i="11"/>
  <c r="L140" i="11"/>
  <c r="M126" i="11"/>
  <c r="K114" i="11"/>
  <c r="K90" i="11"/>
  <c r="L19" i="11"/>
  <c r="L121" i="11"/>
  <c r="M107" i="11"/>
  <c r="K82" i="11"/>
  <c r="J130" i="11"/>
  <c r="L118" i="11"/>
  <c r="M99" i="11"/>
  <c r="J119" i="11"/>
  <c r="L107" i="11"/>
  <c r="I78" i="11"/>
  <c r="L104" i="11"/>
  <c r="M90" i="11"/>
  <c r="K78" i="11"/>
  <c r="L63" i="11"/>
  <c r="I45" i="11"/>
  <c r="J18" i="11"/>
  <c r="K91" i="11"/>
  <c r="M100" i="11"/>
  <c r="M66" i="11"/>
  <c r="M88" i="11"/>
  <c r="M31" i="11"/>
  <c r="K74" i="11"/>
  <c r="J90" i="12"/>
  <c r="M141" i="12"/>
  <c r="M101" i="12"/>
  <c r="K62" i="12"/>
  <c r="J118" i="12"/>
  <c r="L87" i="12"/>
  <c r="J125" i="12"/>
  <c r="K35" i="12"/>
  <c r="L47" i="12"/>
  <c r="J16" i="12"/>
  <c r="K60" i="12"/>
  <c r="L4" i="13"/>
  <c r="M126" i="13"/>
  <c r="I130" i="13"/>
  <c r="M132" i="13"/>
  <c r="L103" i="13"/>
  <c r="L134" i="13"/>
  <c r="M26" i="21"/>
  <c r="M141" i="21"/>
  <c r="M109" i="21"/>
  <c r="M77" i="21"/>
  <c r="M45" i="21"/>
  <c r="M13" i="21"/>
  <c r="I128" i="2"/>
  <c r="I96" i="2"/>
  <c r="I64" i="2"/>
  <c r="I32" i="2"/>
  <c r="I143" i="2"/>
  <c r="I111" i="2"/>
  <c r="I79" i="2"/>
  <c r="I47" i="2"/>
  <c r="I15" i="2"/>
  <c r="I126" i="2"/>
  <c r="I94" i="2"/>
  <c r="I62" i="2"/>
  <c r="I30" i="2"/>
  <c r="I141" i="2"/>
  <c r="I109" i="2"/>
  <c r="I77" i="2"/>
  <c r="I45" i="2"/>
  <c r="I13" i="2"/>
  <c r="J140" i="2"/>
  <c r="J108" i="2"/>
  <c r="J76" i="2"/>
  <c r="J44" i="2"/>
  <c r="J12" i="2"/>
  <c r="J123" i="2"/>
  <c r="J91" i="2"/>
  <c r="J59" i="2"/>
  <c r="J27" i="2"/>
  <c r="J138" i="2"/>
  <c r="J106" i="2"/>
  <c r="J74" i="2"/>
  <c r="J42" i="2"/>
  <c r="J10" i="2"/>
  <c r="J121" i="2"/>
  <c r="J89" i="2"/>
  <c r="J57" i="2"/>
  <c r="J25" i="2"/>
  <c r="K136" i="2"/>
  <c r="K104" i="2"/>
  <c r="K72" i="2"/>
  <c r="K40" i="2"/>
  <c r="K8" i="2"/>
  <c r="K91" i="2"/>
  <c r="K35" i="2"/>
  <c r="K135" i="2"/>
  <c r="K71" i="2"/>
  <c r="K130" i="2"/>
  <c r="K98" i="2"/>
  <c r="K62" i="2"/>
  <c r="K30" i="2"/>
  <c r="K146" i="2"/>
  <c r="K117" i="2"/>
  <c r="K85" i="2"/>
  <c r="K53" i="2"/>
  <c r="K21" i="2"/>
  <c r="L140" i="2"/>
  <c r="L108" i="2"/>
  <c r="L76" i="2"/>
  <c r="L44" i="2"/>
  <c r="L12" i="2"/>
  <c r="L99" i="2"/>
  <c r="L147" i="2"/>
  <c r="L87" i="2"/>
  <c r="L35" i="2"/>
  <c r="L142" i="2"/>
  <c r="L106" i="2"/>
  <c r="L70" i="2"/>
  <c r="L38" i="2"/>
  <c r="L6" i="2"/>
  <c r="L121" i="2"/>
  <c r="L81" i="2"/>
  <c r="L49" i="2"/>
  <c r="L17" i="2"/>
  <c r="M128" i="2"/>
  <c r="M96" i="2"/>
  <c r="M64" i="2"/>
  <c r="M32" i="2"/>
  <c r="M143" i="2"/>
  <c r="M111" i="2"/>
  <c r="M79" i="2"/>
  <c r="M47" i="2"/>
  <c r="M15" i="2"/>
  <c r="M122" i="2"/>
  <c r="M90" i="2"/>
  <c r="M54" i="2"/>
  <c r="M22" i="2"/>
  <c r="M141" i="2"/>
  <c r="M109" i="2"/>
  <c r="M77" i="2"/>
  <c r="M45" i="2"/>
  <c r="M13" i="2"/>
  <c r="J144" i="10"/>
  <c r="K117" i="10"/>
  <c r="L145" i="10"/>
  <c r="M131" i="10"/>
  <c r="L103" i="10"/>
  <c r="L48" i="10"/>
  <c r="L111" i="10"/>
  <c r="M144" i="10"/>
  <c r="K132" i="10"/>
  <c r="K101" i="10"/>
  <c r="K145" i="10"/>
  <c r="K126" i="10"/>
  <c r="L87" i="10"/>
  <c r="I105" i="10"/>
  <c r="L136" i="10"/>
  <c r="J118" i="10"/>
  <c r="K85" i="10"/>
  <c r="I143" i="10"/>
  <c r="J129" i="10"/>
  <c r="J110" i="10"/>
  <c r="L70" i="10"/>
  <c r="J134" i="10"/>
  <c r="J112" i="10"/>
  <c r="M84" i="10"/>
  <c r="L143" i="10"/>
  <c r="M129" i="10"/>
  <c r="J104" i="10"/>
  <c r="J76" i="10"/>
  <c r="M115" i="10"/>
  <c r="K103" i="10"/>
  <c r="I91" i="10"/>
  <c r="K73" i="10"/>
  <c r="M39" i="10"/>
  <c r="J122" i="10"/>
  <c r="L110" i="10"/>
  <c r="M96" i="10"/>
  <c r="K84" i="10"/>
  <c r="I66" i="10"/>
  <c r="K30" i="10"/>
  <c r="J119" i="10"/>
  <c r="L107" i="10"/>
  <c r="M93" i="10"/>
  <c r="K81" i="10"/>
  <c r="I63" i="10"/>
  <c r="M15" i="10"/>
  <c r="K110" i="10"/>
  <c r="I98" i="10"/>
  <c r="J84" i="10"/>
  <c r="K68" i="10"/>
  <c r="M26" i="10"/>
  <c r="I119" i="10"/>
  <c r="J105" i="10"/>
  <c r="L93" i="10"/>
  <c r="M79" i="10"/>
  <c r="L59" i="10"/>
  <c r="J9" i="10"/>
  <c r="L40" i="10"/>
  <c r="J65" i="10"/>
  <c r="I23" i="10"/>
  <c r="J70" i="10"/>
  <c r="L58" i="10"/>
  <c r="M44" i="10"/>
  <c r="K32" i="10"/>
  <c r="I20" i="10"/>
  <c r="J6" i="10"/>
  <c r="M65" i="10"/>
  <c r="K53" i="10"/>
  <c r="I41" i="10"/>
  <c r="J27" i="10"/>
  <c r="L15" i="10"/>
  <c r="M70" i="10"/>
  <c r="K58" i="10"/>
  <c r="I46" i="10"/>
  <c r="J32" i="10"/>
  <c r="L20" i="10"/>
  <c r="M6" i="10"/>
  <c r="M67" i="10"/>
  <c r="K55" i="10"/>
  <c r="I43" i="10"/>
  <c r="J29" i="10"/>
  <c r="L17" i="10"/>
  <c r="M56" i="10"/>
  <c r="K44" i="10"/>
  <c r="I32" i="10"/>
  <c r="J18" i="10"/>
  <c r="L6" i="10"/>
  <c r="M45" i="10"/>
  <c r="K33" i="10"/>
  <c r="I21" i="10"/>
  <c r="J7" i="10"/>
  <c r="M146" i="11"/>
  <c r="M133" i="11"/>
  <c r="J138" i="11"/>
  <c r="J131" i="11"/>
  <c r="L134" i="11"/>
  <c r="L142" i="11"/>
  <c r="M114" i="11"/>
  <c r="M137" i="11"/>
  <c r="J101" i="11"/>
  <c r="L136" i="11"/>
  <c r="L145" i="11"/>
  <c r="L123" i="11"/>
  <c r="M143" i="11"/>
  <c r="K131" i="11"/>
  <c r="I119" i="11"/>
  <c r="I105" i="11"/>
  <c r="L81" i="11"/>
  <c r="L40" i="11"/>
  <c r="K136" i="11"/>
  <c r="I124" i="11"/>
  <c r="J110" i="11"/>
  <c r="I91" i="11"/>
  <c r="L55" i="11"/>
  <c r="K117" i="11"/>
  <c r="I102" i="11"/>
  <c r="K61" i="11"/>
  <c r="K138" i="11"/>
  <c r="I126" i="11"/>
  <c r="J112" i="11"/>
  <c r="L84" i="11"/>
  <c r="J10" i="11"/>
  <c r="K119" i="11"/>
  <c r="I107" i="11"/>
  <c r="M75" i="11"/>
  <c r="M128" i="11"/>
  <c r="K116" i="11"/>
  <c r="I86" i="11"/>
  <c r="M117" i="11"/>
  <c r="K105" i="11"/>
  <c r="L59" i="11"/>
  <c r="K102" i="11"/>
  <c r="I90" i="11"/>
  <c r="K76" i="11"/>
  <c r="J61" i="11"/>
  <c r="M43" i="11"/>
  <c r="I17" i="11"/>
  <c r="I87" i="11"/>
  <c r="K88" i="11"/>
  <c r="K36" i="11"/>
  <c r="L75" i="11"/>
  <c r="K19" i="11"/>
  <c r="I62" i="11"/>
  <c r="J139" i="12"/>
  <c r="J98" i="12"/>
  <c r="K89" i="12"/>
  <c r="M26" i="12"/>
  <c r="L106" i="12"/>
  <c r="K65" i="12"/>
  <c r="L113" i="12"/>
  <c r="I23" i="12"/>
  <c r="M33" i="12"/>
  <c r="J77" i="12"/>
  <c r="I48" i="12"/>
  <c r="L140" i="13"/>
  <c r="I82" i="13"/>
  <c r="M106" i="13"/>
  <c r="K120" i="13"/>
  <c r="M89" i="13"/>
  <c r="M120" i="13"/>
  <c r="M22" i="21"/>
  <c r="M137" i="21"/>
  <c r="M105" i="21"/>
  <c r="M73" i="21"/>
  <c r="M41" i="21"/>
  <c r="M9" i="21"/>
  <c r="I124" i="2"/>
  <c r="I92" i="2"/>
  <c r="I60" i="2"/>
  <c r="I28" i="2"/>
  <c r="I139" i="2"/>
  <c r="I107" i="2"/>
  <c r="I75" i="2"/>
  <c r="I43" i="2"/>
  <c r="I11" i="2"/>
  <c r="I122" i="2"/>
  <c r="I90" i="2"/>
  <c r="I58" i="2"/>
  <c r="I26" i="2"/>
  <c r="I137" i="2"/>
  <c r="I105" i="2"/>
  <c r="I73" i="2"/>
  <c r="I41" i="2"/>
  <c r="I9" i="2"/>
  <c r="J136" i="2"/>
  <c r="J104" i="2"/>
  <c r="J72" i="2"/>
  <c r="J40" i="2"/>
  <c r="J8" i="2"/>
  <c r="J119" i="2"/>
  <c r="J87" i="2"/>
  <c r="J55" i="2"/>
  <c r="J23" i="2"/>
  <c r="J134" i="2"/>
  <c r="J102" i="2"/>
  <c r="J70" i="2"/>
  <c r="J38" i="2"/>
  <c r="J6" i="2"/>
  <c r="J117" i="2"/>
  <c r="J85" i="2"/>
  <c r="J53" i="2"/>
  <c r="J21" i="2"/>
  <c r="K132" i="2"/>
  <c r="K100" i="2"/>
  <c r="K68" i="2"/>
  <c r="K36" i="2"/>
  <c r="K147" i="2"/>
  <c r="K83" i="2"/>
  <c r="K31" i="2"/>
  <c r="K127" i="2"/>
  <c r="K63" i="2"/>
  <c r="K126" i="2"/>
  <c r="K94" i="2"/>
  <c r="K58" i="2"/>
  <c r="K26" i="2"/>
  <c r="K145" i="2"/>
  <c r="K113" i="2"/>
  <c r="K81" i="2"/>
  <c r="K49" i="2"/>
  <c r="K17" i="2"/>
  <c r="L136" i="2"/>
  <c r="L104" i="2"/>
  <c r="L72" i="2"/>
  <c r="L40" i="2"/>
  <c r="L8" i="2"/>
  <c r="L91" i="2"/>
  <c r="L143" i="2"/>
  <c r="L79" i="2"/>
  <c r="L31" i="2"/>
  <c r="L134" i="2"/>
  <c r="L102" i="2"/>
  <c r="L66" i="2"/>
  <c r="L34" i="2"/>
  <c r="L138" i="2"/>
  <c r="L117" i="2"/>
  <c r="L77" i="2"/>
  <c r="L45" i="2"/>
  <c r="L13" i="2"/>
  <c r="M124" i="2"/>
  <c r="M92" i="2"/>
  <c r="M60" i="2"/>
  <c r="M28" i="2"/>
  <c r="M139" i="2"/>
  <c r="M107" i="2"/>
  <c r="M75" i="2"/>
  <c r="M43" i="2"/>
  <c r="M11" i="2"/>
  <c r="M118" i="2"/>
  <c r="M86" i="2"/>
  <c r="M50" i="2"/>
  <c r="M18" i="2"/>
  <c r="M137" i="2"/>
  <c r="M105" i="2"/>
  <c r="M73" i="2"/>
  <c r="M41" i="2"/>
  <c r="M9" i="2"/>
  <c r="K146" i="10"/>
  <c r="M105" i="10"/>
  <c r="K143" i="10"/>
  <c r="I131" i="10"/>
  <c r="M97" i="10"/>
  <c r="I142" i="10"/>
  <c r="I102" i="10"/>
  <c r="I144" i="10"/>
  <c r="J130" i="10"/>
  <c r="L95" i="10"/>
  <c r="J143" i="10"/>
  <c r="I122" i="10"/>
  <c r="M81" i="10"/>
  <c r="M146" i="10"/>
  <c r="K134" i="10"/>
  <c r="L116" i="10"/>
  <c r="L79" i="10"/>
  <c r="L141" i="10"/>
  <c r="M127" i="10"/>
  <c r="L108" i="10"/>
  <c r="L146" i="10"/>
  <c r="M132" i="10"/>
  <c r="I108" i="10"/>
  <c r="I81" i="10"/>
  <c r="K141" i="10"/>
  <c r="I129" i="10"/>
  <c r="I100" i="10"/>
  <c r="K54" i="10"/>
  <c r="I115" i="10"/>
  <c r="J101" i="10"/>
  <c r="L89" i="10"/>
  <c r="I69" i="10"/>
  <c r="I31" i="10"/>
  <c r="M120" i="10"/>
  <c r="K108" i="10"/>
  <c r="I96" i="10"/>
  <c r="J82" i="10"/>
  <c r="L64" i="10"/>
  <c r="L24" i="10"/>
  <c r="M117" i="10"/>
  <c r="K105" i="10"/>
  <c r="I93" i="10"/>
  <c r="J79" i="10"/>
  <c r="L61" i="10"/>
  <c r="I7" i="10"/>
  <c r="J108" i="10"/>
  <c r="L96" i="10"/>
  <c r="M82" i="10"/>
  <c r="I64" i="10"/>
  <c r="I18" i="10"/>
  <c r="L117" i="10"/>
  <c r="M103" i="10"/>
  <c r="K91" i="10"/>
  <c r="I79" i="10"/>
  <c r="M55" i="10"/>
  <c r="L72" i="10"/>
  <c r="M34" i="10"/>
  <c r="M63" i="10"/>
  <c r="J17" i="10"/>
  <c r="M68" i="10"/>
  <c r="K56" i="10"/>
  <c r="I44" i="10"/>
  <c r="J30" i="10"/>
  <c r="L18" i="10"/>
  <c r="K77" i="10"/>
  <c r="I65" i="10"/>
  <c r="J51" i="10"/>
  <c r="L39" i="10"/>
  <c r="M25" i="10"/>
  <c r="K13" i="10"/>
  <c r="I70" i="10"/>
  <c r="J56" i="10"/>
  <c r="L44" i="10"/>
  <c r="M30" i="10"/>
  <c r="K18" i="10"/>
  <c r="I6" i="10"/>
  <c r="I67" i="10"/>
  <c r="J53" i="10"/>
  <c r="L41" i="10"/>
  <c r="M27" i="10"/>
  <c r="K15" i="10"/>
  <c r="I56" i="10"/>
  <c r="J42" i="10"/>
  <c r="L30" i="10"/>
  <c r="M16" i="10"/>
  <c r="K57" i="10"/>
  <c r="I45" i="10"/>
  <c r="J31" i="10"/>
  <c r="L19" i="10"/>
  <c r="M5" i="10"/>
  <c r="J143" i="11"/>
  <c r="I129" i="11"/>
  <c r="I137" i="11"/>
  <c r="K125" i="11"/>
  <c r="K133" i="11"/>
  <c r="K141" i="11"/>
  <c r="K137" i="11"/>
  <c r="K135" i="11"/>
  <c r="M85" i="11"/>
  <c r="I133" i="11"/>
  <c r="L144" i="11"/>
  <c r="M121" i="11"/>
  <c r="I143" i="11"/>
  <c r="J129" i="11"/>
  <c r="L117" i="11"/>
  <c r="I101" i="11"/>
  <c r="M77" i="11"/>
  <c r="M13" i="11"/>
  <c r="J134" i="11"/>
  <c r="L122" i="11"/>
  <c r="M108" i="11"/>
  <c r="J87" i="11"/>
  <c r="K52" i="11"/>
  <c r="J115" i="11"/>
  <c r="K98" i="11"/>
  <c r="J58" i="11"/>
  <c r="J136" i="11"/>
  <c r="L124" i="11"/>
  <c r="M110" i="11"/>
  <c r="M78" i="11"/>
  <c r="I131" i="11"/>
  <c r="J117" i="11"/>
  <c r="L105" i="11"/>
  <c r="I73" i="11"/>
  <c r="I128" i="11"/>
  <c r="J114" i="11"/>
  <c r="J80" i="11"/>
  <c r="I117" i="11"/>
  <c r="J104" i="11"/>
  <c r="M56" i="11"/>
  <c r="J100" i="11"/>
  <c r="L88" i="11"/>
  <c r="J75" i="11"/>
  <c r="J60" i="11"/>
  <c r="M42" i="11"/>
  <c r="K12" i="11"/>
  <c r="I79" i="11"/>
  <c r="J76" i="11"/>
  <c r="J21" i="11"/>
  <c r="K53" i="11"/>
  <c r="I7" i="11"/>
  <c r="J48" i="11"/>
  <c r="M112" i="12"/>
  <c r="M134" i="12"/>
  <c r="J76" i="12"/>
  <c r="L117" i="12"/>
  <c r="M92" i="12"/>
  <c r="L24" i="12"/>
  <c r="M99" i="12"/>
  <c r="J9" i="12"/>
  <c r="K21" i="12"/>
  <c r="L65" i="12"/>
  <c r="J34" i="12"/>
  <c r="I106" i="13"/>
  <c r="I127" i="13"/>
  <c r="L146" i="13"/>
  <c r="I108" i="13"/>
  <c r="K73" i="13"/>
  <c r="K108" i="13"/>
  <c r="M18" i="21"/>
  <c r="M133" i="21"/>
  <c r="M101" i="21"/>
  <c r="M69" i="21"/>
  <c r="M37" i="21"/>
  <c r="M5" i="21"/>
  <c r="I120" i="2"/>
  <c r="I88" i="2"/>
  <c r="I56" i="2"/>
  <c r="I24" i="2"/>
  <c r="I135" i="2"/>
  <c r="I103" i="2"/>
  <c r="I71" i="2"/>
  <c r="I39" i="2"/>
  <c r="I7" i="2"/>
  <c r="I118" i="2"/>
  <c r="I86" i="2"/>
  <c r="I54" i="2"/>
  <c r="I22" i="2"/>
  <c r="I133" i="2"/>
  <c r="I101" i="2"/>
  <c r="I69" i="2"/>
  <c r="I37" i="2"/>
  <c r="I5" i="2"/>
  <c r="J132" i="2"/>
  <c r="J100" i="2"/>
  <c r="J68" i="2"/>
  <c r="J36" i="2"/>
  <c r="J147" i="2"/>
  <c r="J115" i="2"/>
  <c r="J83" i="2"/>
  <c r="J51" i="2"/>
  <c r="J19" i="2"/>
  <c r="J130" i="2"/>
  <c r="J98" i="2"/>
  <c r="J66" i="2"/>
  <c r="J34" i="2"/>
  <c r="J145" i="2"/>
  <c r="J113" i="2"/>
  <c r="J81" i="2"/>
  <c r="J49" i="2"/>
  <c r="J17" i="2"/>
  <c r="K128" i="2"/>
  <c r="K96" i="2"/>
  <c r="K64" i="2"/>
  <c r="K32" i="2"/>
  <c r="K139" i="2"/>
  <c r="K75" i="2"/>
  <c r="K27" i="2"/>
  <c r="K119" i="2"/>
  <c r="K55" i="2"/>
  <c r="K122" i="2"/>
  <c r="K90" i="2"/>
  <c r="K54" i="2"/>
  <c r="K22" i="2"/>
  <c r="K141" i="2"/>
  <c r="K109" i="2"/>
  <c r="K77" i="2"/>
  <c r="K45" i="2"/>
  <c r="K13" i="2"/>
  <c r="L132" i="2"/>
  <c r="L100" i="2"/>
  <c r="L68" i="2"/>
  <c r="L36" i="2"/>
  <c r="L97" i="2"/>
  <c r="L83" i="2"/>
  <c r="L135" i="2"/>
  <c r="L75" i="2"/>
  <c r="L27" i="2"/>
  <c r="L130" i="2"/>
  <c r="L98" i="2"/>
  <c r="L62" i="2"/>
  <c r="L30" i="2"/>
  <c r="L78" i="2"/>
  <c r="L113" i="2"/>
  <c r="L73" i="2"/>
  <c r="L41" i="2"/>
  <c r="L9" i="2"/>
  <c r="M120" i="2"/>
  <c r="M88" i="2"/>
  <c r="M56" i="2"/>
  <c r="M24" i="2"/>
  <c r="M135" i="2"/>
  <c r="M103" i="2"/>
  <c r="M71" i="2"/>
  <c r="M39" i="2"/>
  <c r="M7" i="2"/>
  <c r="M114" i="2"/>
  <c r="M82" i="2"/>
  <c r="M46" i="2"/>
  <c r="M14" i="2"/>
  <c r="M133" i="2"/>
  <c r="M101" i="2"/>
  <c r="M69" i="2"/>
  <c r="M37" i="2"/>
  <c r="M5" i="2"/>
  <c r="M142" i="10"/>
  <c r="J96" i="10"/>
  <c r="J141" i="10"/>
  <c r="L129" i="10"/>
  <c r="I94" i="10"/>
  <c r="L140" i="10"/>
  <c r="K90" i="10"/>
  <c r="L142" i="10"/>
  <c r="M128" i="10"/>
  <c r="M89" i="10"/>
  <c r="I141" i="10"/>
  <c r="K120" i="10"/>
  <c r="I78" i="10"/>
  <c r="I146" i="10"/>
  <c r="J132" i="10"/>
  <c r="K112" i="10"/>
  <c r="I72" i="10"/>
  <c r="K139" i="10"/>
  <c r="I127" i="10"/>
  <c r="K104" i="10"/>
  <c r="K144" i="10"/>
  <c r="I132" i="10"/>
  <c r="K106" i="10"/>
  <c r="I77" i="10"/>
  <c r="J139" i="10"/>
  <c r="L127" i="10"/>
  <c r="K98" i="10"/>
  <c r="J125" i="10"/>
  <c r="L113" i="10"/>
  <c r="M99" i="10"/>
  <c r="K87" i="10"/>
  <c r="L67" i="10"/>
  <c r="J25" i="10"/>
  <c r="I120" i="10"/>
  <c r="J106" i="10"/>
  <c r="L94" i="10"/>
  <c r="M80" i="10"/>
  <c r="J60" i="10"/>
  <c r="M18" i="10"/>
  <c r="I117" i="10"/>
  <c r="J103" i="10"/>
  <c r="L91" i="10"/>
  <c r="M77" i="10"/>
  <c r="L53" i="10"/>
  <c r="L120" i="10"/>
  <c r="M106" i="10"/>
  <c r="K94" i="10"/>
  <c r="I82" i="10"/>
  <c r="L62" i="10"/>
  <c r="J12" i="10"/>
  <c r="K115" i="10"/>
  <c r="I103" i="10"/>
  <c r="J89" i="10"/>
  <c r="L77" i="10"/>
  <c r="I47" i="10"/>
  <c r="J68" i="10"/>
  <c r="I26" i="10"/>
  <c r="K59" i="10"/>
  <c r="K11" i="10"/>
  <c r="I68" i="10"/>
  <c r="J54" i="10"/>
  <c r="L42" i="10"/>
  <c r="M28" i="10"/>
  <c r="K16" i="10"/>
  <c r="J75" i="10"/>
  <c r="L63" i="10"/>
  <c r="M49" i="10"/>
  <c r="K37" i="10"/>
  <c r="I25" i="10"/>
  <c r="J11" i="10"/>
  <c r="L68" i="10"/>
  <c r="M54" i="10"/>
  <c r="K42" i="10"/>
  <c r="I30" i="10"/>
  <c r="J16" i="10"/>
  <c r="J77" i="10"/>
  <c r="L65" i="10"/>
  <c r="M51" i="10"/>
  <c r="K39" i="10"/>
  <c r="I27" i="10"/>
  <c r="J13" i="10"/>
  <c r="L54" i="10"/>
  <c r="M40" i="10"/>
  <c r="K28" i="10"/>
  <c r="I16" i="10"/>
  <c r="J55" i="10"/>
  <c r="L43" i="10"/>
  <c r="M29" i="10"/>
  <c r="K17" i="10"/>
  <c r="I5" i="10"/>
  <c r="J127" i="11"/>
  <c r="I125" i="11"/>
  <c r="M130" i="11"/>
  <c r="I106" i="11"/>
  <c r="J132" i="11"/>
  <c r="I139" i="11"/>
  <c r="I147" i="11"/>
  <c r="K134" i="11"/>
  <c r="K65" i="11"/>
  <c r="L131" i="11"/>
  <c r="I141" i="11"/>
  <c r="K118" i="11"/>
  <c r="L141" i="11"/>
  <c r="M127" i="11"/>
  <c r="K115" i="11"/>
  <c r="I99" i="11"/>
  <c r="J71" i="11"/>
  <c r="L146" i="11"/>
  <c r="M132" i="11"/>
  <c r="K120" i="11"/>
  <c r="I108" i="11"/>
  <c r="J85" i="11"/>
  <c r="I49" i="11"/>
  <c r="M113" i="11"/>
  <c r="L92" i="11"/>
  <c r="J52" i="11"/>
  <c r="M134" i="11"/>
  <c r="K122" i="11"/>
  <c r="I110" i="11"/>
  <c r="K73" i="11"/>
  <c r="L129" i="11"/>
  <c r="M115" i="11"/>
  <c r="K104" i="11"/>
  <c r="J51" i="11"/>
  <c r="L126" i="11"/>
  <c r="M112" i="11"/>
  <c r="I57" i="11"/>
  <c r="L115" i="11"/>
  <c r="M102" i="11"/>
  <c r="J50" i="11"/>
  <c r="M98" i="11"/>
  <c r="K86" i="11"/>
  <c r="L70" i="11"/>
  <c r="M57" i="11"/>
  <c r="J39" i="11"/>
  <c r="J11" i="11"/>
  <c r="I74" i="11"/>
  <c r="M58" i="11"/>
  <c r="K37" i="11"/>
  <c r="K39" i="11"/>
  <c r="I68" i="11"/>
  <c r="L36" i="11"/>
  <c r="I139" i="12"/>
  <c r="M138" i="12"/>
  <c r="J132" i="12"/>
  <c r="M103" i="12"/>
  <c r="K80" i="12"/>
  <c r="K122" i="12"/>
  <c r="K87" i="12"/>
  <c r="K40" i="12"/>
  <c r="I9" i="12"/>
  <c r="M51" i="12"/>
  <c r="L22" i="12"/>
  <c r="M82" i="13"/>
  <c r="L144" i="13"/>
  <c r="I122" i="13"/>
  <c r="J94" i="13"/>
  <c r="L129" i="13"/>
  <c r="I96" i="13"/>
  <c r="M46" i="21"/>
  <c r="M14" i="21"/>
  <c r="M129" i="21"/>
  <c r="M97" i="21"/>
  <c r="M65" i="21"/>
  <c r="M33" i="21"/>
  <c r="I4" i="2"/>
  <c r="I116" i="2"/>
  <c r="I84" i="2"/>
  <c r="I52" i="2"/>
  <c r="I20" i="2"/>
  <c r="I131" i="2"/>
  <c r="I99" i="2"/>
  <c r="I67" i="2"/>
  <c r="I35" i="2"/>
  <c r="I146" i="2"/>
  <c r="I114" i="2"/>
  <c r="I82" i="2"/>
  <c r="I50" i="2"/>
  <c r="I18" i="2"/>
  <c r="I129" i="2"/>
  <c r="I97" i="2"/>
  <c r="I65" i="2"/>
  <c r="I33" i="2"/>
  <c r="J4" i="2"/>
  <c r="J128" i="2"/>
  <c r="J96" i="2"/>
  <c r="J64" i="2"/>
  <c r="J32" i="2"/>
  <c r="J143" i="2"/>
  <c r="J111" i="2"/>
  <c r="J79" i="2"/>
  <c r="J47" i="2"/>
  <c r="J15" i="2"/>
  <c r="J126" i="2"/>
  <c r="J94" i="2"/>
  <c r="J62" i="2"/>
  <c r="J30" i="2"/>
  <c r="J141" i="2"/>
  <c r="J109" i="2"/>
  <c r="J77" i="2"/>
  <c r="J45" i="2"/>
  <c r="J13" i="2"/>
  <c r="K124" i="2"/>
  <c r="K92" i="2"/>
  <c r="K60" i="2"/>
  <c r="K28" i="2"/>
  <c r="K131" i="2"/>
  <c r="K67" i="2"/>
  <c r="K23" i="2"/>
  <c r="K111" i="2"/>
  <c r="K43" i="2"/>
  <c r="K118" i="2"/>
  <c r="K82" i="2"/>
  <c r="K50" i="2"/>
  <c r="K18" i="2"/>
  <c r="K137" i="2"/>
  <c r="K105" i="2"/>
  <c r="K73" i="2"/>
  <c r="K41" i="2"/>
  <c r="K9" i="2"/>
  <c r="L128" i="2"/>
  <c r="L96" i="2"/>
  <c r="L64" i="2"/>
  <c r="L32" i="2"/>
  <c r="L139" i="2"/>
  <c r="L71" i="2"/>
  <c r="L127" i="2"/>
  <c r="L67" i="2"/>
  <c r="L23" i="2"/>
  <c r="L126" i="2"/>
  <c r="L94" i="2"/>
  <c r="L58" i="2"/>
  <c r="L26" i="2"/>
  <c r="L141" i="2"/>
  <c r="L109" i="2"/>
  <c r="L69" i="2"/>
  <c r="L37" i="2"/>
  <c r="L5" i="2"/>
  <c r="M116" i="2"/>
  <c r="M84" i="2"/>
  <c r="M52" i="2"/>
  <c r="M20" i="2"/>
  <c r="M131" i="2"/>
  <c r="M99" i="2"/>
  <c r="M67" i="2"/>
  <c r="M35" i="2"/>
  <c r="M142" i="2"/>
  <c r="M110" i="2"/>
  <c r="M78" i="2"/>
  <c r="M42" i="2"/>
  <c r="M10" i="2"/>
  <c r="M129" i="2"/>
  <c r="M97" i="2"/>
  <c r="M65" i="2"/>
  <c r="M33" i="2"/>
  <c r="K4" i="10"/>
  <c r="K138" i="10"/>
  <c r="I92" i="10"/>
  <c r="M139" i="10"/>
  <c r="K127" i="10"/>
  <c r="J88" i="10"/>
  <c r="M134" i="10"/>
  <c r="J86" i="10"/>
  <c r="K140" i="10"/>
  <c r="I128" i="10"/>
  <c r="I86" i="10"/>
  <c r="J135" i="10"/>
  <c r="M118" i="10"/>
  <c r="M42" i="10"/>
  <c r="L144" i="10"/>
  <c r="M130" i="10"/>
  <c r="M110" i="10"/>
  <c r="K60" i="10"/>
  <c r="J137" i="10"/>
  <c r="J123" i="10"/>
  <c r="M102" i="10"/>
  <c r="J142" i="10"/>
  <c r="L130" i="10"/>
  <c r="J102" i="10"/>
  <c r="I34" i="10"/>
  <c r="M137" i="10"/>
  <c r="J124" i="10"/>
  <c r="J94" i="10"/>
  <c r="M123" i="10"/>
  <c r="K111" i="10"/>
  <c r="I99" i="10"/>
  <c r="J85" i="10"/>
  <c r="J63" i="10"/>
  <c r="K19" i="10"/>
  <c r="L118" i="10"/>
  <c r="M104" i="10"/>
  <c r="K92" i="10"/>
  <c r="I80" i="10"/>
  <c r="M58" i="10"/>
  <c r="I10" i="10"/>
  <c r="L115" i="10"/>
  <c r="M101" i="10"/>
  <c r="K89" i="10"/>
  <c r="L76" i="10"/>
  <c r="M47" i="10"/>
  <c r="K118" i="10"/>
  <c r="I106" i="10"/>
  <c r="J92" i="10"/>
  <c r="L80" i="10"/>
  <c r="J58" i="10"/>
  <c r="K6" i="10"/>
  <c r="J113" i="10"/>
  <c r="L101" i="10"/>
  <c r="M87" i="10"/>
  <c r="I74" i="10"/>
  <c r="J41" i="10"/>
  <c r="M66" i="10"/>
  <c r="J20" i="10"/>
  <c r="I55" i="10"/>
  <c r="L5" i="10"/>
  <c r="L66" i="10"/>
  <c r="M52" i="10"/>
  <c r="K40" i="10"/>
  <c r="I28" i="10"/>
  <c r="J14" i="10"/>
  <c r="M73" i="10"/>
  <c r="K61" i="10"/>
  <c r="I49" i="10"/>
  <c r="J35" i="10"/>
  <c r="L23" i="10"/>
  <c r="M9" i="10"/>
  <c r="K66" i="10"/>
  <c r="I54" i="10"/>
  <c r="J40" i="10"/>
  <c r="L28" i="10"/>
  <c r="M14" i="10"/>
  <c r="M75" i="10"/>
  <c r="K63" i="10"/>
  <c r="I51" i="10"/>
  <c r="J37" i="10"/>
  <c r="L25" i="10"/>
  <c r="M11" i="10"/>
  <c r="K52" i="10"/>
  <c r="I40" i="10"/>
  <c r="J26" i="10"/>
  <c r="L14" i="10"/>
  <c r="M53" i="10"/>
  <c r="K41" i="10"/>
  <c r="I29" i="10"/>
  <c r="J15" i="10"/>
  <c r="J4" i="11"/>
  <c r="K121" i="11"/>
  <c r="J123" i="11"/>
  <c r="J116" i="11"/>
  <c r="I56" i="11"/>
  <c r="L128" i="11"/>
  <c r="I138" i="11"/>
  <c r="I146" i="11"/>
  <c r="M131" i="11"/>
  <c r="M40" i="11"/>
  <c r="M129" i="11"/>
  <c r="M139" i="11"/>
  <c r="L112" i="11"/>
  <c r="K139" i="11"/>
  <c r="I127" i="11"/>
  <c r="J113" i="11"/>
  <c r="J95" i="11"/>
  <c r="K68" i="11"/>
  <c r="K144" i="11"/>
  <c r="I132" i="11"/>
  <c r="J118" i="11"/>
  <c r="L106" i="11"/>
  <c r="K81" i="11"/>
  <c r="K46" i="11"/>
  <c r="I113" i="11"/>
  <c r="M86" i="11"/>
  <c r="K146" i="11"/>
  <c r="I134" i="11"/>
  <c r="J120" i="11"/>
  <c r="L108" i="11"/>
  <c r="J67" i="11"/>
  <c r="K127" i="11"/>
  <c r="I115" i="11"/>
  <c r="J103" i="11"/>
  <c r="I42" i="11"/>
  <c r="K124" i="11"/>
  <c r="I112" i="11"/>
  <c r="M53" i="11"/>
  <c r="K113" i="11"/>
  <c r="L99" i="11"/>
  <c r="K47" i="11"/>
  <c r="I98" i="11"/>
  <c r="J84" i="11"/>
  <c r="K69" i="11"/>
  <c r="K55" i="11"/>
  <c r="K33" i="11"/>
  <c r="J105" i="11"/>
  <c r="M65" i="11"/>
  <c r="K28" i="11"/>
  <c r="K23" i="11"/>
  <c r="K17" i="11"/>
  <c r="J54" i="11"/>
  <c r="M22" i="11"/>
  <c r="I34" i="12"/>
  <c r="M68" i="12"/>
  <c r="L120" i="12"/>
  <c r="K91" i="12"/>
  <c r="J54" i="12"/>
  <c r="I110" i="12"/>
  <c r="I61" i="12"/>
  <c r="I28" i="12"/>
  <c r="L68" i="12"/>
  <c r="K39" i="12"/>
  <c r="M8" i="12"/>
  <c r="K143" i="13"/>
  <c r="K126" i="13"/>
  <c r="M98" i="13"/>
  <c r="L82" i="13"/>
  <c r="M115" i="13"/>
  <c r="J82" i="13"/>
  <c r="M64" i="13"/>
  <c r="I133" i="13"/>
  <c r="J119" i="13"/>
  <c r="L107" i="13"/>
  <c r="M93" i="13"/>
  <c r="K81" i="13"/>
  <c r="M60" i="13"/>
  <c r="K64" i="13"/>
  <c r="J62" i="13"/>
  <c r="M74" i="13"/>
  <c r="K62" i="13"/>
  <c r="I50" i="13"/>
  <c r="J36" i="13"/>
  <c r="L24" i="13"/>
  <c r="M10" i="13"/>
  <c r="I71" i="13"/>
  <c r="J57" i="13"/>
  <c r="L45" i="13"/>
  <c r="M31" i="13"/>
  <c r="K19" i="13"/>
  <c r="I7" i="13"/>
  <c r="M65" i="13"/>
  <c r="K53" i="13"/>
  <c r="I41" i="13"/>
  <c r="J27" i="13"/>
  <c r="L15" i="13"/>
  <c r="K74" i="13"/>
  <c r="I62" i="13"/>
  <c r="J48" i="13"/>
  <c r="L36" i="13"/>
  <c r="M22" i="13"/>
  <c r="K10" i="13"/>
  <c r="K71" i="13"/>
  <c r="I59" i="13"/>
  <c r="J45" i="13"/>
  <c r="L33" i="13"/>
  <c r="M19" i="13"/>
  <c r="K7" i="13"/>
  <c r="M32" i="13"/>
  <c r="J31" i="13"/>
  <c r="K130" i="14"/>
  <c r="M107" i="14"/>
  <c r="I138" i="14"/>
  <c r="J142" i="14"/>
  <c r="M128" i="14"/>
  <c r="L78" i="14"/>
  <c r="K97" i="14"/>
  <c r="M114" i="14"/>
  <c r="J30" i="14"/>
  <c r="L85" i="14"/>
  <c r="I108" i="14"/>
  <c r="L79" i="14"/>
  <c r="M71" i="14"/>
  <c r="J43" i="14"/>
  <c r="I14" i="14"/>
  <c r="L46" i="14"/>
  <c r="M5" i="14"/>
  <c r="M138" i="15"/>
  <c r="I143" i="15"/>
  <c r="L137" i="15"/>
  <c r="I127" i="15"/>
  <c r="J83" i="15"/>
  <c r="K111" i="15"/>
  <c r="L70" i="15"/>
  <c r="M15" i="15"/>
  <c r="J59" i="15"/>
  <c r="I30" i="15"/>
  <c r="J31" i="15"/>
  <c r="J128" i="16"/>
  <c r="I87" i="16"/>
  <c r="J104" i="16"/>
  <c r="L87" i="16"/>
  <c r="I83" i="16"/>
  <c r="K43" i="16"/>
  <c r="L65" i="16"/>
  <c r="K107" i="17"/>
  <c r="I103" i="11"/>
  <c r="J89" i="11"/>
  <c r="K77" i="11"/>
  <c r="K63" i="11"/>
  <c r="K41" i="11"/>
  <c r="L14" i="11"/>
  <c r="I100" i="11"/>
  <c r="J86" i="11"/>
  <c r="M73" i="11"/>
  <c r="J55" i="11"/>
  <c r="J27" i="11"/>
  <c r="J12" i="11"/>
  <c r="L95" i="11"/>
  <c r="M81" i="11"/>
  <c r="J63" i="11"/>
  <c r="J35" i="11"/>
  <c r="J20" i="11"/>
  <c r="I35" i="11"/>
  <c r="K22" i="11"/>
  <c r="L39" i="11"/>
  <c r="I21" i="11"/>
  <c r="K100" i="11"/>
  <c r="I88" i="11"/>
  <c r="I72" i="11"/>
  <c r="I51" i="11"/>
  <c r="K38" i="11"/>
  <c r="L11" i="11"/>
  <c r="L69" i="11"/>
  <c r="M55" i="11"/>
  <c r="K43" i="11"/>
  <c r="I31" i="11"/>
  <c r="J17" i="11"/>
  <c r="L5" i="11"/>
  <c r="L66" i="11"/>
  <c r="M52" i="11"/>
  <c r="K40" i="11"/>
  <c r="I28" i="11"/>
  <c r="J14" i="11"/>
  <c r="J72" i="11"/>
  <c r="L60" i="11"/>
  <c r="M46" i="11"/>
  <c r="K34" i="11"/>
  <c r="I22" i="11"/>
  <c r="J8" i="11"/>
  <c r="L4" i="12"/>
  <c r="M140" i="12"/>
  <c r="K84" i="12"/>
  <c r="M137" i="12"/>
  <c r="K138" i="12"/>
  <c r="L137" i="12"/>
  <c r="K147" i="12"/>
  <c r="I144" i="12"/>
  <c r="J122" i="12"/>
  <c r="M142" i="12"/>
  <c r="I141" i="12"/>
  <c r="K92" i="12"/>
  <c r="I112" i="12"/>
  <c r="I138" i="12"/>
  <c r="I53" i="12"/>
  <c r="L133" i="12"/>
  <c r="M125" i="12"/>
  <c r="K113" i="12"/>
  <c r="I101" i="12"/>
  <c r="J87" i="12"/>
  <c r="K72" i="12"/>
  <c r="M130" i="12"/>
  <c r="K118" i="12"/>
  <c r="I106" i="12"/>
  <c r="J92" i="12"/>
  <c r="L80" i="12"/>
  <c r="L58" i="12"/>
  <c r="M127" i="12"/>
  <c r="K115" i="12"/>
  <c r="I103" i="12"/>
  <c r="J89" i="12"/>
  <c r="L75" i="12"/>
  <c r="L50" i="12"/>
  <c r="L130" i="12"/>
  <c r="M116" i="12"/>
  <c r="K104" i="12"/>
  <c r="I92" i="12"/>
  <c r="J78" i="12"/>
  <c r="J52" i="12"/>
  <c r="J123" i="12"/>
  <c r="L111" i="12"/>
  <c r="M97" i="12"/>
  <c r="K85" i="12"/>
  <c r="L59" i="12"/>
  <c r="M18" i="12"/>
  <c r="J120" i="12"/>
  <c r="L108" i="12"/>
  <c r="M94" i="12"/>
  <c r="K82" i="12"/>
  <c r="I18" i="12"/>
  <c r="M123" i="12"/>
  <c r="K111" i="12"/>
  <c r="I99" i="12"/>
  <c r="J85" i="12"/>
  <c r="J55" i="12"/>
  <c r="M71" i="12"/>
  <c r="K59" i="12"/>
  <c r="I47" i="12"/>
  <c r="J33" i="12"/>
  <c r="L21" i="12"/>
  <c r="M7" i="12"/>
  <c r="J38" i="12"/>
  <c r="L26" i="12"/>
  <c r="M12" i="12"/>
  <c r="L71" i="12"/>
  <c r="M57" i="12"/>
  <c r="K45" i="12"/>
  <c r="I33" i="12"/>
  <c r="J19" i="12"/>
  <c r="L7" i="12"/>
  <c r="K66" i="12"/>
  <c r="I54" i="12"/>
  <c r="J40" i="12"/>
  <c r="L28" i="12"/>
  <c r="M14" i="12"/>
  <c r="M75" i="12"/>
  <c r="K63" i="12"/>
  <c r="I51" i="12"/>
  <c r="J37" i="12"/>
  <c r="L25" i="12"/>
  <c r="M11" i="12"/>
  <c r="I72" i="12"/>
  <c r="J58" i="12"/>
  <c r="L46" i="12"/>
  <c r="M32" i="12"/>
  <c r="K20" i="12"/>
  <c r="I8" i="12"/>
  <c r="M37" i="12"/>
  <c r="K25" i="12"/>
  <c r="I13" i="12"/>
  <c r="J4" i="13"/>
  <c r="K138" i="13"/>
  <c r="J104" i="13"/>
  <c r="I79" i="13"/>
  <c r="J141" i="13"/>
  <c r="M111" i="13"/>
  <c r="L80" i="13"/>
  <c r="M141" i="13"/>
  <c r="M122" i="13"/>
  <c r="J80" i="13"/>
  <c r="J121" i="13"/>
  <c r="K142" i="13"/>
  <c r="L124" i="13"/>
  <c r="M87" i="13"/>
  <c r="L109" i="13"/>
  <c r="I143" i="13"/>
  <c r="J128" i="13"/>
  <c r="I103" i="13"/>
  <c r="K144" i="13"/>
  <c r="J120" i="13"/>
  <c r="I95" i="13"/>
  <c r="L143" i="13"/>
  <c r="I118" i="13"/>
  <c r="M94" i="13"/>
  <c r="I132" i="13"/>
  <c r="J118" i="13"/>
  <c r="L106" i="13"/>
  <c r="M92" i="13"/>
  <c r="K80" i="13"/>
  <c r="I28" i="13"/>
  <c r="L127" i="13"/>
  <c r="M113" i="13"/>
  <c r="K101" i="13"/>
  <c r="I89" i="13"/>
  <c r="L67" i="13"/>
  <c r="K127" i="13"/>
  <c r="I115" i="13"/>
  <c r="J101" i="13"/>
  <c r="L89" i="13"/>
  <c r="M72" i="13"/>
  <c r="K132" i="13"/>
  <c r="I120" i="13"/>
  <c r="J106" i="13"/>
  <c r="L94" i="13"/>
  <c r="M80" i="13"/>
  <c r="I61" i="13"/>
  <c r="L131" i="13"/>
  <c r="M117" i="13"/>
  <c r="K105" i="13"/>
  <c r="I93" i="13"/>
  <c r="J79" i="13"/>
  <c r="M56" i="13"/>
  <c r="K60" i="13"/>
  <c r="J58" i="13"/>
  <c r="I74" i="13"/>
  <c r="J60" i="13"/>
  <c r="L48" i="13"/>
  <c r="M34" i="13"/>
  <c r="K22" i="13"/>
  <c r="I10" i="13"/>
  <c r="L69" i="13"/>
  <c r="M55" i="13"/>
  <c r="K43" i="13"/>
  <c r="I31" i="13"/>
  <c r="J17" i="13"/>
  <c r="L5" i="13"/>
  <c r="I65" i="13"/>
  <c r="J51" i="13"/>
  <c r="L39" i="13"/>
  <c r="M25" i="13"/>
  <c r="K13" i="13"/>
  <c r="J72" i="13"/>
  <c r="L60" i="13"/>
  <c r="M46" i="13"/>
  <c r="K34" i="13"/>
  <c r="I22" i="13"/>
  <c r="J8" i="13"/>
  <c r="J69" i="13"/>
  <c r="L57" i="13"/>
  <c r="M43" i="13"/>
  <c r="K31" i="13"/>
  <c r="I19" i="13"/>
  <c r="J5" i="13"/>
  <c r="I24" i="13"/>
  <c r="M21" i="13"/>
  <c r="J28" i="14"/>
  <c r="J143" i="14"/>
  <c r="M123" i="14"/>
  <c r="M132" i="14"/>
  <c r="I120" i="14"/>
  <c r="K48" i="14"/>
  <c r="J87" i="14"/>
  <c r="I106" i="14"/>
  <c r="I127" i="14"/>
  <c r="L74" i="14"/>
  <c r="J94" i="14"/>
  <c r="K46" i="14"/>
  <c r="K59" i="14"/>
  <c r="L31" i="14"/>
  <c r="I75" i="14"/>
  <c r="M32" i="14"/>
  <c r="J138" i="15"/>
  <c r="J123" i="15"/>
  <c r="M137" i="15"/>
  <c r="K122" i="15"/>
  <c r="J113" i="15"/>
  <c r="M51" i="15"/>
  <c r="I99" i="15"/>
  <c r="J18" i="15"/>
  <c r="M76" i="15"/>
  <c r="L47" i="15"/>
  <c r="J16" i="15"/>
  <c r="L19" i="15"/>
  <c r="M145" i="16"/>
  <c r="J142" i="16"/>
  <c r="M87" i="16"/>
  <c r="M89" i="16"/>
  <c r="I10" i="16"/>
  <c r="K11" i="16"/>
  <c r="M27" i="16"/>
  <c r="O103" i="17"/>
  <c r="M87" i="11"/>
  <c r="I75" i="11"/>
  <c r="K62" i="11"/>
  <c r="L35" i="11"/>
  <c r="K13" i="11"/>
  <c r="L98" i="11"/>
  <c r="M84" i="11"/>
  <c r="K71" i="11"/>
  <c r="K49" i="11"/>
  <c r="L22" i="11"/>
  <c r="M9" i="11"/>
  <c r="K93" i="11"/>
  <c r="I81" i="11"/>
  <c r="K57" i="11"/>
  <c r="L30" i="11"/>
  <c r="M17" i="11"/>
  <c r="I34" i="11"/>
  <c r="L17" i="11"/>
  <c r="J37" i="11"/>
  <c r="M19" i="11"/>
  <c r="J98" i="11"/>
  <c r="L86" i="11"/>
  <c r="M69" i="11"/>
  <c r="I50" i="11"/>
  <c r="L33" i="11"/>
  <c r="I8" i="11"/>
  <c r="K67" i="11"/>
  <c r="I55" i="11"/>
  <c r="J41" i="11"/>
  <c r="L29" i="11"/>
  <c r="M15" i="11"/>
  <c r="M76" i="11"/>
  <c r="K64" i="11"/>
  <c r="I52" i="11"/>
  <c r="J38" i="11"/>
  <c r="L26" i="11"/>
  <c r="M12" i="11"/>
  <c r="M70" i="11"/>
  <c r="K58" i="11"/>
  <c r="I46" i="11"/>
  <c r="J32" i="11"/>
  <c r="L20" i="11"/>
  <c r="M6" i="11"/>
  <c r="I4" i="12"/>
  <c r="I140" i="12"/>
  <c r="L78" i="12"/>
  <c r="I137" i="12"/>
  <c r="M147" i="12"/>
  <c r="K135" i="12"/>
  <c r="K146" i="12"/>
  <c r="L142" i="12"/>
  <c r="K116" i="12"/>
  <c r="I134" i="12"/>
  <c r="L139" i="12"/>
  <c r="L86" i="12"/>
  <c r="L94" i="12"/>
  <c r="L136" i="12"/>
  <c r="L16" i="12"/>
  <c r="I120" i="12"/>
  <c r="I125" i="12"/>
  <c r="J111" i="12"/>
  <c r="L99" i="12"/>
  <c r="M85" i="12"/>
  <c r="K70" i="12"/>
  <c r="I130" i="12"/>
  <c r="J116" i="12"/>
  <c r="L104" i="12"/>
  <c r="M90" i="12"/>
  <c r="K78" i="12"/>
  <c r="L56" i="12"/>
  <c r="I127" i="12"/>
  <c r="J113" i="12"/>
  <c r="L101" i="12"/>
  <c r="M87" i="12"/>
  <c r="M69" i="12"/>
  <c r="L48" i="12"/>
  <c r="K128" i="12"/>
  <c r="I116" i="12"/>
  <c r="J102" i="12"/>
  <c r="L90" i="12"/>
  <c r="K77" i="12"/>
  <c r="K48" i="12"/>
  <c r="M121" i="12"/>
  <c r="K109" i="12"/>
  <c r="I97" i="12"/>
  <c r="J83" i="12"/>
  <c r="M53" i="12"/>
  <c r="L132" i="12"/>
  <c r="M118" i="12"/>
  <c r="K106" i="12"/>
  <c r="I94" i="12"/>
  <c r="J80" i="12"/>
  <c r="J12" i="12"/>
  <c r="I123" i="12"/>
  <c r="J109" i="12"/>
  <c r="L97" i="12"/>
  <c r="M83" i="12"/>
  <c r="K49" i="12"/>
  <c r="I71" i="12"/>
  <c r="J57" i="12"/>
  <c r="L45" i="12"/>
  <c r="M31" i="12"/>
  <c r="K19" i="12"/>
  <c r="I7" i="12"/>
  <c r="M36" i="12"/>
  <c r="K24" i="12"/>
  <c r="I12" i="12"/>
  <c r="K69" i="12"/>
  <c r="I57" i="12"/>
  <c r="J43" i="12"/>
  <c r="L31" i="12"/>
  <c r="M17" i="12"/>
  <c r="K5" i="12"/>
  <c r="J64" i="12"/>
  <c r="L52" i="12"/>
  <c r="M38" i="12"/>
  <c r="K26" i="12"/>
  <c r="I14" i="12"/>
  <c r="I75" i="12"/>
  <c r="J61" i="12"/>
  <c r="L49" i="12"/>
  <c r="M35" i="12"/>
  <c r="K23" i="12"/>
  <c r="I11" i="12"/>
  <c r="L70" i="12"/>
  <c r="M56" i="12"/>
  <c r="K44" i="12"/>
  <c r="I32" i="12"/>
  <c r="J18" i="12"/>
  <c r="L6" i="12"/>
  <c r="I37" i="12"/>
  <c r="J23" i="12"/>
  <c r="L11" i="12"/>
  <c r="I4" i="13"/>
  <c r="J136" i="13"/>
  <c r="J100" i="13"/>
  <c r="I76" i="13"/>
  <c r="M139" i="13"/>
  <c r="I102" i="13"/>
  <c r="M78" i="13"/>
  <c r="I141" i="13"/>
  <c r="I119" i="13"/>
  <c r="K32" i="13"/>
  <c r="M103" i="13"/>
  <c r="J140" i="13"/>
  <c r="L120" i="13"/>
  <c r="I78" i="13"/>
  <c r="I94" i="13"/>
  <c r="L141" i="13"/>
  <c r="J124" i="13"/>
  <c r="J97" i="13"/>
  <c r="J142" i="13"/>
  <c r="J116" i="13"/>
  <c r="J89" i="13"/>
  <c r="K141" i="13"/>
  <c r="I114" i="13"/>
  <c r="M90" i="13"/>
  <c r="L130" i="13"/>
  <c r="M116" i="13"/>
  <c r="K104" i="13"/>
  <c r="I92" i="13"/>
  <c r="J78" i="13"/>
  <c r="J22" i="13"/>
  <c r="K125" i="13"/>
  <c r="I113" i="13"/>
  <c r="J99" i="13"/>
  <c r="L87" i="13"/>
  <c r="M61" i="13"/>
  <c r="J125" i="13"/>
  <c r="L113" i="13"/>
  <c r="M99" i="13"/>
  <c r="K87" i="13"/>
  <c r="I69" i="13"/>
  <c r="J130" i="13"/>
  <c r="L118" i="13"/>
  <c r="M104" i="13"/>
  <c r="K92" i="13"/>
  <c r="I80" i="13"/>
  <c r="J55" i="13"/>
  <c r="K129" i="13"/>
  <c r="I117" i="13"/>
  <c r="J103" i="13"/>
  <c r="L91" i="13"/>
  <c r="M77" i="13"/>
  <c r="K52" i="13"/>
  <c r="L58" i="13"/>
  <c r="K56" i="13"/>
  <c r="L72" i="13"/>
  <c r="M58" i="13"/>
  <c r="K46" i="13"/>
  <c r="I34" i="13"/>
  <c r="J20" i="13"/>
  <c r="L8" i="13"/>
  <c r="K67" i="13"/>
  <c r="I55" i="13"/>
  <c r="J41" i="13"/>
  <c r="L29" i="13"/>
  <c r="M15" i="13"/>
  <c r="J75" i="13"/>
  <c r="L63" i="13"/>
  <c r="M49" i="13"/>
  <c r="K37" i="13"/>
  <c r="I25" i="13"/>
  <c r="J11" i="13"/>
  <c r="M70" i="13"/>
  <c r="K58" i="13"/>
  <c r="I46" i="13"/>
  <c r="J32" i="13"/>
  <c r="L20" i="13"/>
  <c r="M6" i="13"/>
  <c r="M67" i="13"/>
  <c r="K55" i="13"/>
  <c r="I43" i="13"/>
  <c r="J29" i="13"/>
  <c r="L17" i="13"/>
  <c r="J50" i="13"/>
  <c r="K20" i="13"/>
  <c r="L19" i="13"/>
  <c r="I147" i="14"/>
  <c r="I141" i="14"/>
  <c r="M76" i="14"/>
  <c r="L130" i="14"/>
  <c r="K116" i="14"/>
  <c r="M36" i="14"/>
  <c r="I85" i="14"/>
  <c r="K102" i="14"/>
  <c r="K123" i="14"/>
  <c r="M68" i="14"/>
  <c r="L82" i="14"/>
  <c r="M126" i="14"/>
  <c r="I47" i="14"/>
  <c r="M17" i="14"/>
  <c r="J61" i="14"/>
  <c r="K20" i="14"/>
  <c r="M109" i="15"/>
  <c r="L91" i="15"/>
  <c r="M126" i="15"/>
  <c r="I8" i="15"/>
  <c r="L101" i="15"/>
  <c r="J28" i="15"/>
  <c r="J85" i="15"/>
  <c r="L64" i="15"/>
  <c r="K64" i="15"/>
  <c r="M33" i="15"/>
  <c r="I35" i="15"/>
  <c r="M5" i="15"/>
  <c r="K122" i="16"/>
  <c r="L126" i="16"/>
  <c r="L106" i="16"/>
  <c r="I100" i="16"/>
  <c r="J127" i="16"/>
  <c r="I52" i="16"/>
  <c r="K68" i="16"/>
  <c r="K104" i="17"/>
  <c r="I32" i="11"/>
  <c r="I11" i="11"/>
  <c r="K96" i="11"/>
  <c r="I84" i="11"/>
  <c r="K70" i="11"/>
  <c r="L43" i="11"/>
  <c r="K21" i="11"/>
  <c r="K7" i="11"/>
  <c r="J91" i="11"/>
  <c r="L79" i="11"/>
  <c r="L51" i="11"/>
  <c r="K29" i="11"/>
  <c r="K15" i="11"/>
  <c r="M32" i="11"/>
  <c r="L16" i="11"/>
  <c r="J36" i="11"/>
  <c r="M18" i="11"/>
  <c r="M96" i="11"/>
  <c r="K84" i="11"/>
  <c r="J66" i="11"/>
  <c r="M48" i="11"/>
  <c r="L32" i="11"/>
  <c r="K5" i="11"/>
  <c r="J65" i="11"/>
  <c r="L53" i="11"/>
  <c r="M39" i="11"/>
  <c r="K27" i="11"/>
  <c r="I15" i="11"/>
  <c r="I76" i="11"/>
  <c r="J62" i="11"/>
  <c r="L50" i="11"/>
  <c r="M36" i="11"/>
  <c r="K24" i="11"/>
  <c r="I12" i="11"/>
  <c r="I70" i="11"/>
  <c r="J56" i="11"/>
  <c r="L44" i="11"/>
  <c r="M30" i="11"/>
  <c r="K18" i="11"/>
  <c r="I6" i="11"/>
  <c r="M4" i="12"/>
  <c r="L138" i="12"/>
  <c r="J147" i="12"/>
  <c r="L135" i="12"/>
  <c r="I147" i="12"/>
  <c r="J133" i="12"/>
  <c r="I142" i="12"/>
  <c r="K140" i="12"/>
  <c r="L110" i="12"/>
  <c r="J106" i="12"/>
  <c r="K137" i="12"/>
  <c r="M80" i="12"/>
  <c r="M146" i="12"/>
  <c r="K134" i="12"/>
  <c r="I143" i="12"/>
  <c r="L102" i="12"/>
  <c r="L123" i="12"/>
  <c r="M109" i="12"/>
  <c r="K97" i="12"/>
  <c r="I85" i="12"/>
  <c r="L66" i="12"/>
  <c r="L128" i="12"/>
  <c r="M114" i="12"/>
  <c r="K102" i="12"/>
  <c r="I90" i="12"/>
  <c r="I76" i="12"/>
  <c r="M52" i="12"/>
  <c r="L125" i="12"/>
  <c r="M111" i="12"/>
  <c r="K99" i="12"/>
  <c r="I87" i="12"/>
  <c r="I68" i="12"/>
  <c r="I26" i="12"/>
  <c r="J126" i="12"/>
  <c r="L114" i="12"/>
  <c r="M100" i="12"/>
  <c r="K88" i="12"/>
  <c r="K73" i="12"/>
  <c r="M42" i="12"/>
  <c r="I121" i="12"/>
  <c r="J107" i="12"/>
  <c r="L95" i="12"/>
  <c r="M81" i="12"/>
  <c r="I52" i="12"/>
  <c r="K130" i="12"/>
  <c r="I118" i="12"/>
  <c r="J104" i="12"/>
  <c r="L92" i="12"/>
  <c r="M78" i="12"/>
  <c r="K6" i="12"/>
  <c r="L121" i="12"/>
  <c r="M107" i="12"/>
  <c r="K95" i="12"/>
  <c r="I83" i="12"/>
  <c r="K46" i="12"/>
  <c r="L69" i="12"/>
  <c r="M55" i="12"/>
  <c r="K43" i="12"/>
  <c r="I31" i="12"/>
  <c r="J17" i="12"/>
  <c r="L5" i="12"/>
  <c r="I36" i="12"/>
  <c r="J22" i="12"/>
  <c r="L10" i="12"/>
  <c r="J67" i="12"/>
  <c r="L55" i="12"/>
  <c r="M41" i="12"/>
  <c r="K29" i="12"/>
  <c r="I17" i="12"/>
  <c r="L76" i="12"/>
  <c r="M62" i="12"/>
  <c r="K50" i="12"/>
  <c r="I38" i="12"/>
  <c r="J24" i="12"/>
  <c r="L12" i="12"/>
  <c r="L73" i="12"/>
  <c r="M59" i="12"/>
  <c r="K47" i="12"/>
  <c r="I35" i="12"/>
  <c r="J21" i="12"/>
  <c r="L9" i="12"/>
  <c r="K68" i="12"/>
  <c r="I56" i="12"/>
  <c r="J42" i="12"/>
  <c r="L30" i="12"/>
  <c r="M16" i="12"/>
  <c r="J47" i="12"/>
  <c r="L35" i="12"/>
  <c r="M21" i="12"/>
  <c r="K9" i="12"/>
  <c r="M4" i="13"/>
  <c r="M134" i="13"/>
  <c r="K98" i="13"/>
  <c r="J71" i="13"/>
  <c r="I139" i="13"/>
  <c r="I98" i="13"/>
  <c r="J70" i="13"/>
  <c r="L139" i="13"/>
  <c r="J113" i="13"/>
  <c r="J146" i="13"/>
  <c r="J88" i="13"/>
  <c r="M138" i="13"/>
  <c r="M118" i="13"/>
  <c r="L59" i="13"/>
  <c r="I90" i="13"/>
  <c r="K139" i="13"/>
  <c r="K122" i="13"/>
  <c r="K91" i="13"/>
  <c r="M140" i="13"/>
  <c r="K114" i="13"/>
  <c r="K83" i="13"/>
  <c r="J139" i="13"/>
  <c r="J112" i="13"/>
  <c r="I87" i="13"/>
  <c r="K128" i="13"/>
  <c r="I116" i="13"/>
  <c r="J102" i="13"/>
  <c r="L90" i="13"/>
  <c r="K77" i="13"/>
  <c r="K16" i="13"/>
  <c r="J123" i="13"/>
  <c r="L111" i="13"/>
  <c r="M97" i="13"/>
  <c r="K85" i="13"/>
  <c r="L50" i="13"/>
  <c r="M123" i="13"/>
  <c r="K111" i="13"/>
  <c r="I99" i="13"/>
  <c r="J85" i="13"/>
  <c r="J63" i="13"/>
  <c r="M128" i="13"/>
  <c r="K116" i="13"/>
  <c r="I104" i="13"/>
  <c r="J90" i="13"/>
  <c r="L78" i="13"/>
  <c r="M52" i="13"/>
  <c r="J127" i="13"/>
  <c r="L115" i="13"/>
  <c r="M101" i="13"/>
  <c r="K89" i="13"/>
  <c r="J74" i="13"/>
  <c r="I36" i="13"/>
  <c r="L54" i="13"/>
  <c r="J46" i="13"/>
  <c r="K70" i="13"/>
  <c r="I58" i="13"/>
  <c r="J44" i="13"/>
  <c r="L32" i="13"/>
  <c r="M18" i="13"/>
  <c r="K6" i="13"/>
  <c r="J65" i="13"/>
  <c r="L53" i="13"/>
  <c r="M39" i="13"/>
  <c r="K27" i="13"/>
  <c r="I15" i="13"/>
  <c r="M73" i="13"/>
  <c r="K61" i="13"/>
  <c r="I49" i="13"/>
  <c r="J35" i="13"/>
  <c r="L23" i="13"/>
  <c r="M9" i="13"/>
  <c r="I70" i="13"/>
  <c r="J56" i="13"/>
  <c r="L44" i="13"/>
  <c r="M30" i="13"/>
  <c r="K18" i="13"/>
  <c r="I6" i="13"/>
  <c r="I67" i="13"/>
  <c r="J53" i="13"/>
  <c r="L41" i="13"/>
  <c r="M27" i="13"/>
  <c r="K15" i="13"/>
  <c r="M48" i="13"/>
  <c r="J10" i="13"/>
  <c r="K9" i="13"/>
  <c r="L137" i="14"/>
  <c r="L131" i="14"/>
  <c r="I143" i="14"/>
  <c r="M10" i="14"/>
  <c r="J106" i="14"/>
  <c r="M125" i="14"/>
  <c r="I69" i="14"/>
  <c r="J92" i="14"/>
  <c r="J113" i="14"/>
  <c r="L32" i="14"/>
  <c r="L58" i="14"/>
  <c r="K114" i="14"/>
  <c r="J33" i="14"/>
  <c r="K5" i="14"/>
  <c r="L49" i="14"/>
  <c r="I8" i="14"/>
  <c r="J143" i="15"/>
  <c r="J129" i="15"/>
  <c r="K96" i="15"/>
  <c r="M114" i="15"/>
  <c r="M87" i="15"/>
  <c r="K106" i="15"/>
  <c r="J53" i="15"/>
  <c r="I18" i="15"/>
  <c r="I52" i="15"/>
  <c r="K21" i="15"/>
  <c r="J21" i="15"/>
  <c r="L134" i="16"/>
  <c r="K131" i="16"/>
  <c r="L98" i="16"/>
  <c r="M147" i="16"/>
  <c r="J52" i="16"/>
  <c r="L115" i="16"/>
  <c r="J14" i="16"/>
  <c r="M16" i="16"/>
  <c r="O50" i="17"/>
  <c r="J97" i="11"/>
  <c r="L85" i="11"/>
  <c r="M72" i="11"/>
  <c r="L56" i="11"/>
  <c r="M29" i="11"/>
  <c r="I10" i="11"/>
  <c r="J94" i="11"/>
  <c r="L82" i="11"/>
  <c r="L65" i="11"/>
  <c r="I40" i="11"/>
  <c r="I19" i="11"/>
  <c r="L103" i="11"/>
  <c r="M89" i="11"/>
  <c r="L73" i="11"/>
  <c r="I48" i="11"/>
  <c r="I27" i="11"/>
  <c r="K14" i="11"/>
  <c r="L31" i="11"/>
  <c r="I13" i="11"/>
  <c r="M33" i="11"/>
  <c r="J15" i="11"/>
  <c r="I96" i="11"/>
  <c r="J82" i="11"/>
  <c r="I65" i="11"/>
  <c r="L47" i="11"/>
  <c r="I29" i="11"/>
  <c r="L77" i="11"/>
  <c r="M63" i="11"/>
  <c r="K51" i="11"/>
  <c r="I39" i="11"/>
  <c r="J25" i="11"/>
  <c r="L13" i="11"/>
  <c r="L74" i="11"/>
  <c r="M60" i="11"/>
  <c r="K48" i="11"/>
  <c r="I36" i="11"/>
  <c r="J22" i="11"/>
  <c r="L10" i="11"/>
  <c r="L68" i="11"/>
  <c r="M54" i="11"/>
  <c r="K42" i="11"/>
  <c r="I30" i="11"/>
  <c r="J16" i="11"/>
  <c r="J5" i="11"/>
  <c r="J145" i="12"/>
  <c r="K136" i="12"/>
  <c r="M145" i="12"/>
  <c r="K133" i="12"/>
  <c r="L145" i="12"/>
  <c r="K131" i="12"/>
  <c r="J136" i="12"/>
  <c r="J138" i="12"/>
  <c r="M104" i="12"/>
  <c r="M88" i="12"/>
  <c r="J135" i="12"/>
  <c r="K22" i="12"/>
  <c r="I146" i="12"/>
  <c r="J130" i="12"/>
  <c r="L141" i="12"/>
  <c r="M66" i="12"/>
  <c r="K121" i="12"/>
  <c r="I109" i="12"/>
  <c r="J95" i="12"/>
  <c r="L83" i="12"/>
  <c r="L64" i="12"/>
  <c r="K126" i="12"/>
  <c r="I114" i="12"/>
  <c r="J100" i="12"/>
  <c r="L88" i="12"/>
  <c r="I74" i="12"/>
  <c r="M50" i="12"/>
  <c r="K123" i="12"/>
  <c r="I111" i="12"/>
  <c r="J97" i="12"/>
  <c r="L85" i="12"/>
  <c r="I66" i="12"/>
  <c r="J20" i="12"/>
  <c r="M124" i="12"/>
  <c r="K112" i="12"/>
  <c r="I100" i="12"/>
  <c r="J86" i="12"/>
  <c r="L67" i="12"/>
  <c r="J131" i="12"/>
  <c r="L119" i="12"/>
  <c r="M105" i="12"/>
  <c r="K93" i="12"/>
  <c r="I81" i="12"/>
  <c r="I50" i="12"/>
  <c r="J128" i="12"/>
  <c r="L116" i="12"/>
  <c r="M102" i="12"/>
  <c r="K90" i="12"/>
  <c r="I78" i="12"/>
  <c r="M131" i="12"/>
  <c r="K119" i="12"/>
  <c r="I107" i="12"/>
  <c r="J93" i="12"/>
  <c r="L81" i="12"/>
  <c r="L40" i="12"/>
  <c r="K67" i="12"/>
  <c r="I55" i="12"/>
  <c r="J41" i="12"/>
  <c r="L29" i="12"/>
  <c r="M15" i="12"/>
  <c r="J46" i="12"/>
  <c r="L34" i="12"/>
  <c r="M20" i="12"/>
  <c r="K8" i="12"/>
  <c r="M65" i="12"/>
  <c r="K53" i="12"/>
  <c r="I41" i="12"/>
  <c r="J27" i="12"/>
  <c r="L15" i="12"/>
  <c r="K74" i="12"/>
  <c r="I62" i="12"/>
  <c r="J48" i="12"/>
  <c r="L36" i="12"/>
  <c r="M22" i="12"/>
  <c r="K10" i="12"/>
  <c r="K71" i="12"/>
  <c r="I59" i="12"/>
  <c r="J45" i="12"/>
  <c r="L33" i="12"/>
  <c r="M19" i="12"/>
  <c r="K7" i="12"/>
  <c r="J66" i="12"/>
  <c r="L54" i="12"/>
  <c r="M40" i="12"/>
  <c r="K28" i="12"/>
  <c r="I16" i="12"/>
  <c r="M45" i="12"/>
  <c r="K33" i="12"/>
  <c r="I21" i="12"/>
  <c r="J7" i="12"/>
  <c r="K146" i="13"/>
  <c r="K131" i="13"/>
  <c r="K94" i="13"/>
  <c r="M130" i="13"/>
  <c r="L137" i="13"/>
  <c r="J96" i="13"/>
  <c r="K65" i="13"/>
  <c r="K137" i="13"/>
  <c r="K107" i="13"/>
  <c r="I144" i="13"/>
  <c r="K82" i="13"/>
  <c r="I138" i="13"/>
  <c r="M114" i="13"/>
  <c r="L26" i="13"/>
  <c r="J84" i="13"/>
  <c r="J137" i="13"/>
  <c r="K118" i="13"/>
  <c r="L85" i="13"/>
  <c r="I140" i="13"/>
  <c r="K110" i="13"/>
  <c r="I72" i="13"/>
  <c r="M137" i="13"/>
  <c r="J108" i="13"/>
  <c r="J81" i="13"/>
  <c r="J126" i="13"/>
  <c r="L114" i="13"/>
  <c r="M100" i="13"/>
  <c r="K88" i="13"/>
  <c r="L75" i="13"/>
  <c r="L10" i="13"/>
  <c r="M121" i="13"/>
  <c r="K109" i="13"/>
  <c r="I97" i="13"/>
  <c r="J83" i="13"/>
  <c r="M44" i="13"/>
  <c r="I123" i="13"/>
  <c r="J109" i="13"/>
  <c r="L97" i="13"/>
  <c r="M83" i="13"/>
  <c r="K57" i="13"/>
  <c r="I128" i="13"/>
  <c r="J114" i="13"/>
  <c r="L102" i="13"/>
  <c r="M88" i="13"/>
  <c r="K76" i="13"/>
  <c r="K48" i="13"/>
  <c r="M125" i="13"/>
  <c r="K113" i="13"/>
  <c r="I101" i="13"/>
  <c r="J87" i="13"/>
  <c r="K72" i="13"/>
  <c r="J30" i="13"/>
  <c r="I52" i="13"/>
  <c r="K40" i="13"/>
  <c r="J68" i="13"/>
  <c r="L56" i="13"/>
  <c r="M42" i="13"/>
  <c r="K30" i="13"/>
  <c r="I18" i="13"/>
  <c r="L77" i="13"/>
  <c r="M63" i="13"/>
  <c r="K51" i="13"/>
  <c r="I39" i="13"/>
  <c r="J25" i="13"/>
  <c r="L13" i="13"/>
  <c r="I73" i="13"/>
  <c r="J59" i="13"/>
  <c r="L47" i="13"/>
  <c r="M33" i="13"/>
  <c r="K21" i="13"/>
  <c r="I9" i="13"/>
  <c r="L68" i="13"/>
  <c r="M54" i="13"/>
  <c r="K42" i="13"/>
  <c r="I30" i="13"/>
  <c r="J16" i="13"/>
  <c r="J77" i="13"/>
  <c r="L65" i="13"/>
  <c r="M51" i="13"/>
  <c r="K39" i="13"/>
  <c r="I27" i="13"/>
  <c r="J13" i="13"/>
  <c r="L46" i="13"/>
  <c r="I8" i="13"/>
  <c r="M5" i="13"/>
  <c r="J133" i="14"/>
  <c r="I107" i="14"/>
  <c r="K139" i="14"/>
  <c r="M145" i="14"/>
  <c r="I104" i="14"/>
  <c r="L123" i="14"/>
  <c r="L56" i="14"/>
  <c r="I90" i="14"/>
  <c r="I111" i="14"/>
  <c r="I18" i="14"/>
  <c r="J6" i="14"/>
  <c r="I102" i="14"/>
  <c r="L21" i="14"/>
  <c r="J64" i="14"/>
  <c r="M35" i="14"/>
  <c r="K57" i="14"/>
  <c r="L131" i="15"/>
  <c r="J94" i="15"/>
  <c r="J144" i="15"/>
  <c r="K102" i="15"/>
  <c r="M67" i="15"/>
  <c r="I94" i="15"/>
  <c r="K124" i="15"/>
  <c r="K67" i="15"/>
  <c r="J38" i="15"/>
  <c r="I9" i="15"/>
  <c r="L9" i="15"/>
  <c r="L132" i="16"/>
  <c r="J120" i="16"/>
  <c r="I80" i="16"/>
  <c r="L122" i="16"/>
  <c r="J133" i="16"/>
  <c r="J95" i="16"/>
  <c r="L55" i="16"/>
  <c r="P140" i="17"/>
  <c r="N25" i="17"/>
  <c r="M95" i="11"/>
  <c r="K83" i="11"/>
  <c r="L71" i="11"/>
  <c r="I53" i="11"/>
  <c r="J26" i="11"/>
  <c r="M8" i="11"/>
  <c r="M92" i="11"/>
  <c r="K80" i="11"/>
  <c r="L64" i="11"/>
  <c r="M37" i="11"/>
  <c r="I18" i="11"/>
  <c r="K101" i="11"/>
  <c r="I89" i="11"/>
  <c r="L72" i="11"/>
  <c r="M45" i="11"/>
  <c r="I26" i="11"/>
  <c r="L9" i="11"/>
  <c r="J29" i="11"/>
  <c r="M11" i="11"/>
  <c r="K31" i="11"/>
  <c r="K9" i="11"/>
  <c r="L94" i="11"/>
  <c r="M80" i="11"/>
  <c r="K60" i="11"/>
  <c r="J45" i="11"/>
  <c r="M27" i="11"/>
  <c r="K75" i="11"/>
  <c r="I63" i="11"/>
  <c r="J49" i="11"/>
  <c r="L37" i="11"/>
  <c r="M23" i="11"/>
  <c r="K11" i="11"/>
  <c r="K72" i="11"/>
  <c r="I60" i="11"/>
  <c r="J46" i="11"/>
  <c r="L34" i="11"/>
  <c r="M20" i="11"/>
  <c r="K8" i="11"/>
  <c r="K66" i="11"/>
  <c r="I54" i="11"/>
  <c r="J40" i="11"/>
  <c r="L28" i="11"/>
  <c r="M14" i="11"/>
  <c r="L6" i="11"/>
  <c r="M96" i="12"/>
  <c r="J134" i="12"/>
  <c r="I145" i="12"/>
  <c r="J129" i="12"/>
  <c r="K143" i="12"/>
  <c r="I88" i="12"/>
  <c r="M128" i="12"/>
  <c r="M136" i="12"/>
  <c r="L72" i="12"/>
  <c r="L147" i="12"/>
  <c r="M133" i="12"/>
  <c r="K108" i="12"/>
  <c r="L144" i="12"/>
  <c r="L126" i="12"/>
  <c r="K139" i="12"/>
  <c r="M10" i="12"/>
  <c r="J119" i="12"/>
  <c r="L107" i="12"/>
  <c r="M93" i="12"/>
  <c r="K81" i="12"/>
  <c r="M60" i="12"/>
  <c r="J124" i="12"/>
  <c r="L112" i="12"/>
  <c r="M98" i="12"/>
  <c r="K86" i="12"/>
  <c r="J70" i="12"/>
  <c r="J44" i="12"/>
  <c r="J121" i="12"/>
  <c r="L109" i="12"/>
  <c r="M95" i="12"/>
  <c r="K83" i="12"/>
  <c r="J62" i="12"/>
  <c r="K14" i="12"/>
  <c r="I124" i="12"/>
  <c r="J110" i="12"/>
  <c r="L98" i="12"/>
  <c r="M84" i="12"/>
  <c r="M61" i="12"/>
  <c r="M129" i="12"/>
  <c r="K117" i="12"/>
  <c r="I105" i="12"/>
  <c r="J91" i="12"/>
  <c r="L79" i="12"/>
  <c r="I42" i="12"/>
  <c r="M126" i="12"/>
  <c r="K114" i="12"/>
  <c r="I102" i="12"/>
  <c r="J88" i="12"/>
  <c r="I69" i="12"/>
  <c r="I131" i="12"/>
  <c r="J117" i="12"/>
  <c r="L105" i="12"/>
  <c r="M91" i="12"/>
  <c r="K79" i="12"/>
  <c r="M34" i="12"/>
  <c r="J65" i="12"/>
  <c r="L53" i="12"/>
  <c r="M39" i="12"/>
  <c r="K27" i="12"/>
  <c r="I15" i="12"/>
  <c r="M44" i="12"/>
  <c r="K32" i="12"/>
  <c r="I20" i="12"/>
  <c r="J6" i="12"/>
  <c r="I65" i="12"/>
  <c r="J51" i="12"/>
  <c r="L39" i="12"/>
  <c r="M25" i="12"/>
  <c r="K13" i="12"/>
  <c r="J72" i="12"/>
  <c r="L60" i="12"/>
  <c r="M46" i="12"/>
  <c r="K34" i="12"/>
  <c r="I22" i="12"/>
  <c r="J8" i="12"/>
  <c r="J69" i="12"/>
  <c r="L57" i="12"/>
  <c r="M43" i="12"/>
  <c r="K31" i="12"/>
  <c r="I19" i="12"/>
  <c r="J5" i="12"/>
  <c r="M64" i="12"/>
  <c r="K52" i="12"/>
  <c r="I40" i="12"/>
  <c r="J26" i="12"/>
  <c r="L14" i="12"/>
  <c r="I45" i="12"/>
  <c r="J31" i="12"/>
  <c r="L19" i="12"/>
  <c r="M5" i="12"/>
  <c r="J144" i="13"/>
  <c r="L125" i="13"/>
  <c r="L92" i="13"/>
  <c r="M147" i="13"/>
  <c r="K135" i="13"/>
  <c r="J92" i="13"/>
  <c r="I44" i="13"/>
  <c r="J135" i="13"/>
  <c r="L101" i="13"/>
  <c r="K140" i="13"/>
  <c r="J38" i="13"/>
  <c r="L136" i="13"/>
  <c r="I111" i="13"/>
  <c r="M144" i="13"/>
  <c r="K78" i="13"/>
  <c r="M135" i="13"/>
  <c r="L116" i="13"/>
  <c r="M79" i="13"/>
  <c r="L138" i="13"/>
  <c r="L108" i="13"/>
  <c r="K134" i="13"/>
  <c r="I137" i="13"/>
  <c r="K106" i="13"/>
  <c r="I77" i="13"/>
  <c r="M124" i="13"/>
  <c r="K112" i="13"/>
  <c r="I100" i="13"/>
  <c r="J86" i="13"/>
  <c r="M69" i="13"/>
  <c r="K133" i="13"/>
  <c r="I121" i="13"/>
  <c r="J107" i="13"/>
  <c r="L95" i="13"/>
  <c r="M81" i="13"/>
  <c r="J133" i="13"/>
  <c r="L121" i="13"/>
  <c r="M107" i="13"/>
  <c r="K95" i="13"/>
  <c r="I83" i="13"/>
  <c r="I20" i="13"/>
  <c r="L126" i="13"/>
  <c r="M112" i="13"/>
  <c r="K100" i="13"/>
  <c r="I88" i="13"/>
  <c r="L74" i="13"/>
  <c r="L42" i="13"/>
  <c r="I125" i="13"/>
  <c r="J111" i="13"/>
  <c r="L99" i="13"/>
  <c r="M85" i="13"/>
  <c r="K68" i="13"/>
  <c r="K24" i="13"/>
  <c r="I12" i="13"/>
  <c r="L34" i="13"/>
  <c r="M66" i="13"/>
  <c r="K54" i="13"/>
  <c r="I42" i="13"/>
  <c r="J28" i="13"/>
  <c r="L16" i="13"/>
  <c r="K75" i="13"/>
  <c r="I63" i="13"/>
  <c r="J49" i="13"/>
  <c r="L37" i="13"/>
  <c r="M23" i="13"/>
  <c r="K11" i="13"/>
  <c r="L71" i="13"/>
  <c r="M57" i="13"/>
  <c r="K45" i="13"/>
  <c r="I33" i="13"/>
  <c r="J19" i="13"/>
  <c r="L7" i="13"/>
  <c r="K66" i="13"/>
  <c r="I54" i="13"/>
  <c r="J40" i="13"/>
  <c r="L28" i="13"/>
  <c r="M14" i="13"/>
  <c r="M75" i="13"/>
  <c r="K63" i="13"/>
  <c r="I51" i="13"/>
  <c r="J37" i="13"/>
  <c r="L25" i="13"/>
  <c r="M11" i="13"/>
  <c r="J42" i="13"/>
  <c r="J47" i="13"/>
  <c r="M4" i="14"/>
  <c r="K79" i="14"/>
  <c r="M42" i="14"/>
  <c r="I123" i="14"/>
  <c r="I137" i="14"/>
  <c r="L94" i="14"/>
  <c r="K113" i="14"/>
  <c r="M18" i="14"/>
  <c r="L80" i="14"/>
  <c r="L101" i="14"/>
  <c r="I124" i="14"/>
  <c r="K117" i="14"/>
  <c r="J88" i="14"/>
  <c r="M7" i="14"/>
  <c r="L52" i="14"/>
  <c r="K23" i="14"/>
  <c r="I45" i="14"/>
  <c r="L111" i="15"/>
  <c r="K114" i="15"/>
  <c r="L132" i="15"/>
  <c r="I90" i="15"/>
  <c r="L46" i="15"/>
  <c r="J80" i="15"/>
  <c r="I112" i="15"/>
  <c r="I55" i="15"/>
  <c r="L26" i="15"/>
  <c r="L68" i="15"/>
  <c r="M69" i="15"/>
  <c r="K138" i="16"/>
  <c r="L125" i="16"/>
  <c r="I102" i="16"/>
  <c r="I104" i="16"/>
  <c r="L121" i="16"/>
  <c r="I138" i="16"/>
  <c r="K21" i="16"/>
  <c r="L112" i="17"/>
  <c r="I95" i="11"/>
  <c r="J81" i="11"/>
  <c r="J69" i="11"/>
  <c r="M51" i="11"/>
  <c r="I25" i="11"/>
  <c r="L7" i="11"/>
  <c r="I92" i="11"/>
  <c r="J78" i="11"/>
  <c r="I61" i="11"/>
  <c r="J34" i="11"/>
  <c r="M16" i="11"/>
  <c r="J99" i="11"/>
  <c r="L87" i="11"/>
  <c r="I69" i="11"/>
  <c r="J42" i="11"/>
  <c r="M24" i="11"/>
  <c r="L8" i="11"/>
  <c r="J28" i="11"/>
  <c r="M10" i="11"/>
  <c r="K30" i="11"/>
  <c r="M104" i="11"/>
  <c r="K92" i="11"/>
  <c r="I80" i="11"/>
  <c r="J59" i="11"/>
  <c r="J44" i="11"/>
  <c r="M26" i="11"/>
  <c r="J73" i="11"/>
  <c r="L61" i="11"/>
  <c r="M47" i="11"/>
  <c r="K35" i="11"/>
  <c r="I23" i="11"/>
  <c r="J9" i="11"/>
  <c r="J70" i="11"/>
  <c r="L58" i="11"/>
  <c r="M44" i="11"/>
  <c r="K32" i="11"/>
  <c r="I20" i="11"/>
  <c r="J6" i="11"/>
  <c r="J64" i="11"/>
  <c r="L52" i="11"/>
  <c r="M38" i="11"/>
  <c r="K26" i="11"/>
  <c r="I14" i="11"/>
  <c r="I5" i="11"/>
  <c r="L146" i="12"/>
  <c r="K132" i="12"/>
  <c r="L143" i="12"/>
  <c r="K124" i="12"/>
  <c r="J141" i="12"/>
  <c r="J82" i="12"/>
  <c r="K100" i="12"/>
  <c r="I136" i="12"/>
  <c r="J28" i="12"/>
  <c r="K145" i="12"/>
  <c r="I133" i="12"/>
  <c r="J144" i="12"/>
  <c r="K142" i="12"/>
  <c r="M120" i="12"/>
  <c r="J137" i="12"/>
  <c r="L131" i="12"/>
  <c r="M117" i="12"/>
  <c r="K105" i="12"/>
  <c r="I93" i="12"/>
  <c r="J79" i="12"/>
  <c r="M58" i="12"/>
  <c r="M122" i="12"/>
  <c r="K110" i="12"/>
  <c r="I98" i="12"/>
  <c r="J84" i="12"/>
  <c r="J68" i="12"/>
  <c r="K38" i="12"/>
  <c r="M119" i="12"/>
  <c r="K107" i="12"/>
  <c r="I95" i="12"/>
  <c r="J81" i="12"/>
  <c r="J60" i="12"/>
  <c r="L8" i="12"/>
  <c r="L122" i="12"/>
  <c r="M108" i="12"/>
  <c r="K96" i="12"/>
  <c r="I84" i="12"/>
  <c r="I60" i="12"/>
  <c r="I129" i="12"/>
  <c r="J115" i="12"/>
  <c r="L103" i="12"/>
  <c r="M89" i="12"/>
  <c r="I77" i="12"/>
  <c r="J36" i="12"/>
  <c r="I126" i="12"/>
  <c r="J112" i="12"/>
  <c r="L100" i="12"/>
  <c r="M86" i="12"/>
  <c r="J63" i="12"/>
  <c r="L129" i="12"/>
  <c r="M115" i="12"/>
  <c r="K103" i="12"/>
  <c r="I91" i="12"/>
  <c r="M76" i="12"/>
  <c r="L77" i="12"/>
  <c r="M63" i="12"/>
  <c r="K51" i="12"/>
  <c r="I39" i="12"/>
  <c r="J25" i="12"/>
  <c r="L13" i="12"/>
  <c r="I44" i="12"/>
  <c r="J30" i="12"/>
  <c r="L18" i="12"/>
  <c r="J75" i="12"/>
  <c r="L63" i="12"/>
  <c r="M49" i="12"/>
  <c r="K37" i="12"/>
  <c r="I25" i="12"/>
  <c r="J11" i="12"/>
  <c r="M70" i="12"/>
  <c r="K58" i="12"/>
  <c r="I46" i="12"/>
  <c r="J32" i="12"/>
  <c r="L20" i="12"/>
  <c r="M6" i="12"/>
  <c r="M67" i="12"/>
  <c r="K55" i="12"/>
  <c r="I43" i="12"/>
  <c r="J29" i="12"/>
  <c r="L17" i="12"/>
  <c r="K76" i="12"/>
  <c r="I64" i="12"/>
  <c r="J50" i="12"/>
  <c r="L38" i="12"/>
  <c r="M24" i="12"/>
  <c r="K12" i="12"/>
  <c r="L43" i="12"/>
  <c r="M29" i="12"/>
  <c r="K17" i="12"/>
  <c r="I5" i="12"/>
  <c r="M142" i="13"/>
  <c r="M119" i="13"/>
  <c r="L88" i="13"/>
  <c r="I147" i="13"/>
  <c r="J129" i="13"/>
  <c r="K90" i="13"/>
  <c r="L147" i="13"/>
  <c r="L132" i="13"/>
  <c r="M95" i="13"/>
  <c r="J138" i="13"/>
  <c r="M146" i="13"/>
  <c r="J132" i="13"/>
  <c r="J105" i="13"/>
  <c r="L142" i="13"/>
  <c r="K147" i="13"/>
  <c r="I135" i="13"/>
  <c r="L112" i="13"/>
  <c r="I68" i="13"/>
  <c r="K136" i="13"/>
  <c r="L104" i="13"/>
  <c r="J147" i="13"/>
  <c r="L135" i="13"/>
  <c r="K102" i="13"/>
  <c r="J66" i="13"/>
  <c r="I124" i="13"/>
  <c r="J110" i="13"/>
  <c r="L98" i="13"/>
  <c r="M84" i="13"/>
  <c r="I60" i="13"/>
  <c r="J131" i="13"/>
  <c r="L119" i="13"/>
  <c r="M105" i="13"/>
  <c r="K93" i="13"/>
  <c r="I81" i="13"/>
  <c r="M131" i="13"/>
  <c r="K119" i="13"/>
  <c r="I107" i="13"/>
  <c r="J93" i="13"/>
  <c r="L81" i="13"/>
  <c r="J14" i="13"/>
  <c r="K124" i="13"/>
  <c r="I112" i="13"/>
  <c r="J98" i="13"/>
  <c r="L86" i="13"/>
  <c r="L70" i="13"/>
  <c r="M36" i="13"/>
  <c r="L123" i="13"/>
  <c r="M109" i="13"/>
  <c r="K97" i="13"/>
  <c r="I85" i="13"/>
  <c r="L66" i="13"/>
  <c r="L18" i="13"/>
  <c r="J6" i="13"/>
  <c r="M28" i="13"/>
  <c r="I66" i="13"/>
  <c r="J52" i="13"/>
  <c r="L40" i="13"/>
  <c r="M26" i="13"/>
  <c r="K14" i="13"/>
  <c r="J73" i="13"/>
  <c r="L61" i="13"/>
  <c r="M47" i="13"/>
  <c r="K35" i="13"/>
  <c r="I23" i="13"/>
  <c r="J9" i="13"/>
  <c r="K69" i="13"/>
  <c r="I57" i="13"/>
  <c r="J43" i="13"/>
  <c r="L31" i="13"/>
  <c r="M17" i="13"/>
  <c r="K5" i="13"/>
  <c r="J64" i="13"/>
  <c r="L52" i="13"/>
  <c r="M38" i="13"/>
  <c r="K26" i="13"/>
  <c r="I14" i="13"/>
  <c r="I75" i="13"/>
  <c r="J61" i="13"/>
  <c r="L49" i="13"/>
  <c r="M35" i="13"/>
  <c r="K23" i="13"/>
  <c r="I11" i="13"/>
  <c r="M40" i="13"/>
  <c r="I45" i="13"/>
  <c r="M142" i="14"/>
  <c r="I144" i="14"/>
  <c r="J146" i="14"/>
  <c r="K111" i="14"/>
  <c r="K133" i="14"/>
  <c r="J90" i="14"/>
  <c r="M109" i="14"/>
  <c r="L128" i="14"/>
  <c r="J76" i="14"/>
  <c r="J97" i="14"/>
  <c r="K120" i="14"/>
  <c r="I105" i="14"/>
  <c r="I74" i="14"/>
  <c r="K69" i="14"/>
  <c r="M38" i="14"/>
  <c r="I11" i="14"/>
  <c r="J31" i="14"/>
  <c r="M144" i="15"/>
  <c r="J134" i="15"/>
  <c r="J110" i="15"/>
  <c r="M75" i="15"/>
  <c r="K109" i="15"/>
  <c r="I42" i="15"/>
  <c r="J98" i="15"/>
  <c r="J41" i="15"/>
  <c r="M12" i="15"/>
  <c r="M54" i="15"/>
  <c r="K57" i="15"/>
  <c r="M143" i="16"/>
  <c r="I144" i="16"/>
  <c r="I103" i="16"/>
  <c r="J91" i="16"/>
  <c r="M107" i="16"/>
  <c r="I106" i="16"/>
  <c r="J56" i="16"/>
  <c r="P111" i="17"/>
  <c r="L93" i="11"/>
  <c r="M79" i="11"/>
  <c r="J68" i="11"/>
  <c r="M50" i="11"/>
  <c r="K20" i="11"/>
  <c r="K6" i="11"/>
  <c r="L90" i="11"/>
  <c r="J77" i="11"/>
  <c r="M59" i="11"/>
  <c r="I33" i="11"/>
  <c r="L15" i="11"/>
  <c r="M97" i="11"/>
  <c r="K85" i="11"/>
  <c r="M67" i="11"/>
  <c r="I41" i="11"/>
  <c r="L23" i="11"/>
  <c r="L38" i="11"/>
  <c r="M25" i="11"/>
  <c r="J7" i="11"/>
  <c r="L25" i="11"/>
  <c r="I104" i="11"/>
  <c r="J90" i="11"/>
  <c r="L78" i="11"/>
  <c r="L54" i="11"/>
  <c r="M41" i="11"/>
  <c r="J23" i="11"/>
  <c r="M71" i="11"/>
  <c r="K59" i="11"/>
  <c r="I47" i="11"/>
  <c r="J33" i="11"/>
  <c r="L21" i="11"/>
  <c r="M7" i="11"/>
  <c r="M68" i="11"/>
  <c r="K56" i="11"/>
  <c r="I44" i="11"/>
  <c r="J30" i="11"/>
  <c r="L18" i="11"/>
  <c r="L76" i="11"/>
  <c r="M62" i="11"/>
  <c r="K50" i="11"/>
  <c r="I38" i="11"/>
  <c r="J24" i="11"/>
  <c r="L12" i="11"/>
  <c r="J4" i="12"/>
  <c r="K144" i="12"/>
  <c r="I96" i="12"/>
  <c r="K141" i="12"/>
  <c r="L118" i="12"/>
  <c r="M139" i="12"/>
  <c r="L74" i="12"/>
  <c r="J146" i="12"/>
  <c r="L134" i="12"/>
  <c r="M143" i="12"/>
  <c r="J143" i="12"/>
  <c r="I104" i="12"/>
  <c r="L140" i="12"/>
  <c r="J140" i="12"/>
  <c r="I80" i="12"/>
  <c r="M135" i="12"/>
  <c r="K129" i="12"/>
  <c r="I117" i="12"/>
  <c r="J103" i="12"/>
  <c r="L91" i="12"/>
  <c r="M77" i="12"/>
  <c r="I10" i="12"/>
  <c r="I122" i="12"/>
  <c r="J108" i="12"/>
  <c r="L96" i="12"/>
  <c r="M82" i="12"/>
  <c r="K64" i="12"/>
  <c r="L32" i="12"/>
  <c r="I119" i="12"/>
  <c r="J105" i="12"/>
  <c r="L93" i="12"/>
  <c r="M79" i="12"/>
  <c r="K56" i="12"/>
  <c r="M132" i="12"/>
  <c r="K120" i="12"/>
  <c r="I108" i="12"/>
  <c r="J94" i="12"/>
  <c r="L82" i="12"/>
  <c r="I58" i="12"/>
  <c r="L127" i="12"/>
  <c r="M113" i="12"/>
  <c r="K101" i="12"/>
  <c r="I89" i="12"/>
  <c r="J71" i="12"/>
  <c r="K30" i="12"/>
  <c r="L124" i="12"/>
  <c r="M110" i="12"/>
  <c r="K98" i="12"/>
  <c r="I86" i="12"/>
  <c r="K57" i="12"/>
  <c r="K127" i="12"/>
  <c r="I115" i="12"/>
  <c r="J101" i="12"/>
  <c r="L89" i="12"/>
  <c r="M74" i="12"/>
  <c r="K75" i="12"/>
  <c r="I63" i="12"/>
  <c r="J49" i="12"/>
  <c r="L37" i="12"/>
  <c r="M23" i="12"/>
  <c r="K11" i="12"/>
  <c r="L42" i="12"/>
  <c r="M28" i="12"/>
  <c r="K16" i="12"/>
  <c r="M73" i="12"/>
  <c r="K61" i="12"/>
  <c r="I49" i="12"/>
  <c r="J35" i="12"/>
  <c r="L23" i="12"/>
  <c r="M9" i="12"/>
  <c r="I70" i="12"/>
  <c r="J56" i="12"/>
  <c r="L44" i="12"/>
  <c r="M30" i="12"/>
  <c r="K18" i="12"/>
  <c r="I6" i="12"/>
  <c r="I67" i="12"/>
  <c r="J53" i="12"/>
  <c r="L41" i="12"/>
  <c r="M27" i="12"/>
  <c r="K15" i="12"/>
  <c r="J74" i="12"/>
  <c r="L62" i="12"/>
  <c r="M48" i="12"/>
  <c r="K36" i="12"/>
  <c r="I24" i="12"/>
  <c r="J10" i="12"/>
  <c r="K41" i="12"/>
  <c r="I29" i="12"/>
  <c r="J15" i="12"/>
  <c r="K4" i="13"/>
  <c r="I142" i="13"/>
  <c r="I110" i="13"/>
  <c r="M86" i="13"/>
  <c r="L145" i="13"/>
  <c r="K123" i="13"/>
  <c r="K86" i="13"/>
  <c r="K145" i="13"/>
  <c r="L128" i="13"/>
  <c r="I86" i="13"/>
  <c r="I136" i="13"/>
  <c r="I146" i="13"/>
  <c r="K130" i="13"/>
  <c r="K99" i="13"/>
  <c r="M136" i="13"/>
  <c r="J145" i="13"/>
  <c r="I134" i="13"/>
  <c r="M110" i="13"/>
  <c r="M20" i="13"/>
  <c r="I126" i="13"/>
  <c r="M102" i="13"/>
  <c r="M145" i="13"/>
  <c r="L133" i="13"/>
  <c r="L100" i="13"/>
  <c r="J134" i="13"/>
  <c r="L122" i="13"/>
  <c r="M108" i="13"/>
  <c r="K96" i="13"/>
  <c r="I84" i="13"/>
  <c r="I56" i="13"/>
  <c r="M129" i="13"/>
  <c r="K117" i="13"/>
  <c r="I105" i="13"/>
  <c r="J91" i="13"/>
  <c r="L79" i="13"/>
  <c r="I131" i="13"/>
  <c r="J117" i="13"/>
  <c r="L105" i="13"/>
  <c r="M91" i="13"/>
  <c r="K79" i="13"/>
  <c r="K8" i="13"/>
  <c r="J122" i="13"/>
  <c r="L110" i="13"/>
  <c r="M96" i="13"/>
  <c r="K84" i="13"/>
  <c r="M68" i="13"/>
  <c r="M133" i="13"/>
  <c r="K121" i="13"/>
  <c r="I109" i="13"/>
  <c r="J95" i="13"/>
  <c r="L83" i="13"/>
  <c r="L62" i="13"/>
  <c r="M12" i="13"/>
  <c r="I64" i="13"/>
  <c r="J76" i="13"/>
  <c r="L64" i="13"/>
  <c r="M50" i="13"/>
  <c r="K38" i="13"/>
  <c r="I26" i="13"/>
  <c r="J12" i="13"/>
  <c r="M71" i="13"/>
  <c r="K59" i="13"/>
  <c r="I47" i="13"/>
  <c r="J33" i="13"/>
  <c r="L21" i="13"/>
  <c r="M7" i="13"/>
  <c r="J67" i="13"/>
  <c r="L55" i="13"/>
  <c r="M41" i="13"/>
  <c r="K29" i="13"/>
  <c r="I17" i="13"/>
  <c r="L76" i="13"/>
  <c r="M62" i="13"/>
  <c r="K50" i="13"/>
  <c r="I38" i="13"/>
  <c r="J24" i="13"/>
  <c r="L12" i="13"/>
  <c r="L73" i="13"/>
  <c r="M59" i="13"/>
  <c r="K47" i="13"/>
  <c r="I35" i="13"/>
  <c r="J21" i="13"/>
  <c r="L9" i="13"/>
  <c r="K36" i="13"/>
  <c r="L35" i="13"/>
  <c r="I134" i="14"/>
  <c r="K132" i="14"/>
  <c r="J140" i="14"/>
  <c r="L146" i="14"/>
  <c r="K72" i="14"/>
  <c r="M80" i="14"/>
  <c r="I101" i="14"/>
  <c r="K118" i="14"/>
  <c r="M44" i="14"/>
  <c r="M87" i="14"/>
  <c r="J110" i="14"/>
  <c r="J91" i="14"/>
  <c r="L34" i="14"/>
  <c r="I57" i="14"/>
  <c r="K26" i="14"/>
  <c r="J58" i="14"/>
  <c r="L19" i="14"/>
  <c r="K113" i="15"/>
  <c r="L115" i="15"/>
  <c r="J34" i="15"/>
  <c r="L54" i="15"/>
  <c r="I97" i="15"/>
  <c r="M123" i="15"/>
  <c r="L86" i="15"/>
  <c r="L29" i="15"/>
  <c r="I73" i="15"/>
  <c r="K42" i="15"/>
  <c r="I45" i="15"/>
  <c r="L111" i="16"/>
  <c r="M121" i="16"/>
  <c r="M129" i="16"/>
  <c r="J36" i="16"/>
  <c r="K95" i="16"/>
  <c r="L48" i="16"/>
  <c r="J24" i="16"/>
  <c r="O125" i="17"/>
  <c r="L98" i="14"/>
  <c r="M84" i="14"/>
  <c r="M66" i="14"/>
  <c r="M20" i="14"/>
  <c r="I121" i="14"/>
  <c r="J107" i="14"/>
  <c r="L95" i="14"/>
  <c r="M81" i="14"/>
  <c r="I58" i="14"/>
  <c r="L8" i="14"/>
  <c r="I118" i="14"/>
  <c r="J104" i="14"/>
  <c r="L92" i="14"/>
  <c r="M78" i="14"/>
  <c r="J46" i="14"/>
  <c r="K75" i="14"/>
  <c r="I63" i="14"/>
  <c r="J49" i="14"/>
  <c r="L37" i="14"/>
  <c r="M23" i="14"/>
  <c r="K11" i="14"/>
  <c r="I73" i="14"/>
  <c r="J59" i="14"/>
  <c r="L47" i="14"/>
  <c r="M33" i="14"/>
  <c r="K21" i="14"/>
  <c r="I9" i="14"/>
  <c r="L68" i="14"/>
  <c r="M54" i="14"/>
  <c r="K42" i="14"/>
  <c r="I30" i="14"/>
  <c r="J16" i="14"/>
  <c r="J77" i="14"/>
  <c r="L65" i="14"/>
  <c r="M51" i="14"/>
  <c r="K39" i="14"/>
  <c r="I27" i="14"/>
  <c r="J13" i="14"/>
  <c r="L62" i="14"/>
  <c r="M48" i="14"/>
  <c r="K36" i="14"/>
  <c r="I24" i="14"/>
  <c r="J10" i="14"/>
  <c r="I61" i="14"/>
  <c r="J47" i="14"/>
  <c r="L35" i="14"/>
  <c r="M21" i="14"/>
  <c r="K9" i="14"/>
  <c r="M4" i="15"/>
  <c r="L123" i="15"/>
  <c r="L147" i="15"/>
  <c r="M133" i="15"/>
  <c r="I116" i="15"/>
  <c r="M59" i="15"/>
  <c r="I125" i="15"/>
  <c r="K142" i="15"/>
  <c r="I130" i="15"/>
  <c r="J103" i="15"/>
  <c r="L133" i="15"/>
  <c r="M108" i="15"/>
  <c r="L141" i="15"/>
  <c r="L138" i="15"/>
  <c r="K121" i="15"/>
  <c r="L38" i="15"/>
  <c r="K141" i="15"/>
  <c r="I129" i="15"/>
  <c r="I108" i="15"/>
  <c r="K139" i="15"/>
  <c r="M134" i="15"/>
  <c r="J115" i="15"/>
  <c r="L65" i="15"/>
  <c r="M139" i="15"/>
  <c r="K127" i="15"/>
  <c r="I84" i="15"/>
  <c r="K118" i="15"/>
  <c r="I106" i="15"/>
  <c r="J92" i="15"/>
  <c r="L80" i="15"/>
  <c r="K60" i="15"/>
  <c r="L14" i="15"/>
  <c r="L117" i="15"/>
  <c r="M103" i="15"/>
  <c r="K91" i="15"/>
  <c r="I79" i="15"/>
  <c r="K52" i="15"/>
  <c r="K14" i="15"/>
  <c r="J99" i="15"/>
  <c r="L87" i="15"/>
  <c r="K63" i="15"/>
  <c r="K36" i="15"/>
  <c r="I110" i="15"/>
  <c r="J96" i="15"/>
  <c r="L84" i="15"/>
  <c r="L49" i="15"/>
  <c r="J10" i="15"/>
  <c r="I115" i="15"/>
  <c r="J101" i="15"/>
  <c r="L89" i="15"/>
  <c r="M72" i="15"/>
  <c r="M18" i="15"/>
  <c r="J114" i="15"/>
  <c r="L102" i="15"/>
  <c r="M88" i="15"/>
  <c r="K76" i="15"/>
  <c r="M32" i="15"/>
  <c r="K70" i="15"/>
  <c r="L32" i="15"/>
  <c r="I71" i="15"/>
  <c r="J57" i="15"/>
  <c r="L45" i="15"/>
  <c r="M31" i="15"/>
  <c r="K19" i="15"/>
  <c r="I7" i="15"/>
  <c r="I68" i="15"/>
  <c r="J54" i="15"/>
  <c r="L42" i="15"/>
  <c r="M28" i="15"/>
  <c r="K16" i="15"/>
  <c r="J75" i="15"/>
  <c r="L63" i="15"/>
  <c r="M49" i="15"/>
  <c r="K37" i="15"/>
  <c r="I25" i="15"/>
  <c r="J11" i="15"/>
  <c r="M70" i="15"/>
  <c r="K58" i="15"/>
  <c r="I46" i="15"/>
  <c r="J32" i="15"/>
  <c r="L20" i="15"/>
  <c r="M6" i="15"/>
  <c r="L25" i="15"/>
  <c r="M11" i="15"/>
  <c r="K73" i="15"/>
  <c r="I61" i="15"/>
  <c r="J47" i="15"/>
  <c r="L35" i="15"/>
  <c r="M21" i="15"/>
  <c r="K9" i="15"/>
  <c r="J4" i="16"/>
  <c r="L141" i="16"/>
  <c r="M104" i="16"/>
  <c r="I146" i="16"/>
  <c r="I121" i="16"/>
  <c r="K139" i="16"/>
  <c r="K96" i="16"/>
  <c r="I126" i="16"/>
  <c r="M146" i="16"/>
  <c r="I124" i="16"/>
  <c r="J129" i="16"/>
  <c r="I108" i="16"/>
  <c r="I127" i="16"/>
  <c r="M102" i="16"/>
  <c r="L146" i="16"/>
  <c r="K132" i="16"/>
  <c r="J110" i="16"/>
  <c r="K83" i="16"/>
  <c r="J12" i="16"/>
  <c r="J76" i="16"/>
  <c r="L135" i="16"/>
  <c r="M108" i="16"/>
  <c r="J90" i="16"/>
  <c r="M18" i="16"/>
  <c r="L84" i="16"/>
  <c r="J134" i="16"/>
  <c r="K107" i="16"/>
  <c r="M94" i="16"/>
  <c r="L64" i="16"/>
  <c r="K93" i="16"/>
  <c r="L95" i="16"/>
  <c r="L16" i="16"/>
  <c r="I78" i="16"/>
  <c r="L137" i="16"/>
  <c r="M123" i="16"/>
  <c r="K111" i="16"/>
  <c r="I99" i="16"/>
  <c r="J85" i="16"/>
  <c r="L56" i="16"/>
  <c r="L131" i="16"/>
  <c r="M117" i="16"/>
  <c r="M101" i="16"/>
  <c r="M66" i="16"/>
  <c r="L112" i="16"/>
  <c r="L80" i="16"/>
  <c r="I55" i="16"/>
  <c r="J17" i="16"/>
  <c r="I60" i="16"/>
  <c r="L26" i="16"/>
  <c r="K61" i="16"/>
  <c r="K29" i="16"/>
  <c r="L68" i="16"/>
  <c r="M30" i="16"/>
  <c r="L73" i="16"/>
  <c r="K39" i="16"/>
  <c r="J74" i="16"/>
  <c r="J42" i="16"/>
  <c r="I13" i="16"/>
  <c r="M143" i="17"/>
  <c r="N133" i="17"/>
  <c r="N147" i="17"/>
  <c r="N132" i="17"/>
  <c r="L130" i="17"/>
  <c r="L69" i="17"/>
  <c r="O106" i="17"/>
  <c r="K33" i="17"/>
  <c r="Q117" i="17"/>
  <c r="I48" i="13"/>
  <c r="J34" i="13"/>
  <c r="L22" i="13"/>
  <c r="M8" i="13"/>
  <c r="M45" i="13"/>
  <c r="K33" i="13"/>
  <c r="I21" i="13"/>
  <c r="J7" i="13"/>
  <c r="J144" i="14"/>
  <c r="L132" i="14"/>
  <c r="M147" i="14"/>
  <c r="K135" i="14"/>
  <c r="L48" i="14"/>
  <c r="L113" i="14"/>
  <c r="M141" i="14"/>
  <c r="K129" i="14"/>
  <c r="K146" i="14"/>
  <c r="M138" i="14"/>
  <c r="I83" i="14"/>
  <c r="L141" i="14"/>
  <c r="J117" i="14"/>
  <c r="K144" i="14"/>
  <c r="I132" i="14"/>
  <c r="J147" i="14"/>
  <c r="L135" i="14"/>
  <c r="K54" i="14"/>
  <c r="L118" i="14"/>
  <c r="M104" i="14"/>
  <c r="K92" i="14"/>
  <c r="I80" i="14"/>
  <c r="L42" i="14"/>
  <c r="I125" i="14"/>
  <c r="J111" i="14"/>
  <c r="L99" i="14"/>
  <c r="M85" i="14"/>
  <c r="K62" i="14"/>
  <c r="I10" i="14"/>
  <c r="J116" i="14"/>
  <c r="L104" i="14"/>
  <c r="M90" i="14"/>
  <c r="K78" i="14"/>
  <c r="I36" i="14"/>
  <c r="L125" i="14"/>
  <c r="M111" i="14"/>
  <c r="K99" i="14"/>
  <c r="I87" i="14"/>
  <c r="J70" i="14"/>
  <c r="M26" i="14"/>
  <c r="L122" i="14"/>
  <c r="M108" i="14"/>
  <c r="K96" i="14"/>
  <c r="I84" i="14"/>
  <c r="K64" i="14"/>
  <c r="I12" i="14"/>
  <c r="L119" i="14"/>
  <c r="M105" i="14"/>
  <c r="K93" i="14"/>
  <c r="I81" i="14"/>
  <c r="J52" i="14"/>
  <c r="J128" i="14"/>
  <c r="L116" i="14"/>
  <c r="M102" i="14"/>
  <c r="K90" i="14"/>
  <c r="I78" i="14"/>
  <c r="K40" i="14"/>
  <c r="J73" i="14"/>
  <c r="L61" i="14"/>
  <c r="M47" i="14"/>
  <c r="K35" i="14"/>
  <c r="I23" i="14"/>
  <c r="J9" i="14"/>
  <c r="L71" i="14"/>
  <c r="M57" i="14"/>
  <c r="K45" i="14"/>
  <c r="I33" i="14"/>
  <c r="J19" i="14"/>
  <c r="L7" i="14"/>
  <c r="K66" i="14"/>
  <c r="I54" i="14"/>
  <c r="J40" i="14"/>
  <c r="L28" i="14"/>
  <c r="M14" i="14"/>
  <c r="M75" i="14"/>
  <c r="K63" i="14"/>
  <c r="I51" i="14"/>
  <c r="J37" i="14"/>
  <c r="L25" i="14"/>
  <c r="M11" i="14"/>
  <c r="K60" i="14"/>
  <c r="I48" i="14"/>
  <c r="J34" i="14"/>
  <c r="L22" i="14"/>
  <c r="M8" i="14"/>
  <c r="L59" i="14"/>
  <c r="M45" i="14"/>
  <c r="K33" i="14"/>
  <c r="I21" i="14"/>
  <c r="J7" i="14"/>
  <c r="K140" i="15"/>
  <c r="J119" i="15"/>
  <c r="K145" i="15"/>
  <c r="I133" i="15"/>
  <c r="L114" i="15"/>
  <c r="K44" i="15"/>
  <c r="M117" i="15"/>
  <c r="J140" i="15"/>
  <c r="L128" i="15"/>
  <c r="K97" i="15"/>
  <c r="K131" i="15"/>
  <c r="I100" i="15"/>
  <c r="M135" i="15"/>
  <c r="K136" i="15"/>
  <c r="I117" i="15"/>
  <c r="M16" i="15"/>
  <c r="J139" i="15"/>
  <c r="L127" i="15"/>
  <c r="J102" i="15"/>
  <c r="K146" i="15"/>
  <c r="I134" i="15"/>
  <c r="M113" i="15"/>
  <c r="J50" i="15"/>
  <c r="I139" i="15"/>
  <c r="L126" i="15"/>
  <c r="J78" i="15"/>
  <c r="J116" i="15"/>
  <c r="L104" i="15"/>
  <c r="M90" i="15"/>
  <c r="K78" i="15"/>
  <c r="L56" i="15"/>
  <c r="M8" i="15"/>
  <c r="K115" i="15"/>
  <c r="I103" i="15"/>
  <c r="J89" i="15"/>
  <c r="L73" i="15"/>
  <c r="L48" i="15"/>
  <c r="L8" i="15"/>
  <c r="M97" i="15"/>
  <c r="K85" i="15"/>
  <c r="L57" i="15"/>
  <c r="I34" i="15"/>
  <c r="L108" i="15"/>
  <c r="M94" i="15"/>
  <c r="K82" i="15"/>
  <c r="M43" i="15"/>
  <c r="J125" i="15"/>
  <c r="L113" i="15"/>
  <c r="M99" i="15"/>
  <c r="K87" i="15"/>
  <c r="I59" i="15"/>
  <c r="I10" i="15"/>
  <c r="M112" i="15"/>
  <c r="K100" i="15"/>
  <c r="I88" i="15"/>
  <c r="L72" i="15"/>
  <c r="I24" i="15"/>
  <c r="K68" i="15"/>
  <c r="M26" i="15"/>
  <c r="L69" i="15"/>
  <c r="M55" i="15"/>
  <c r="K43" i="15"/>
  <c r="I31" i="15"/>
  <c r="J17" i="15"/>
  <c r="L5" i="15"/>
  <c r="L66" i="15"/>
  <c r="M52" i="15"/>
  <c r="K40" i="15"/>
  <c r="I28" i="15"/>
  <c r="J14" i="15"/>
  <c r="M73" i="15"/>
  <c r="K61" i="15"/>
  <c r="I49" i="15"/>
  <c r="J35" i="15"/>
  <c r="L23" i="15"/>
  <c r="M9" i="15"/>
  <c r="I70" i="15"/>
  <c r="J56" i="15"/>
  <c r="L44" i="15"/>
  <c r="M30" i="15"/>
  <c r="K18" i="15"/>
  <c r="I6" i="15"/>
  <c r="K23" i="15"/>
  <c r="I11" i="15"/>
  <c r="J71" i="15"/>
  <c r="L59" i="15"/>
  <c r="M45" i="15"/>
  <c r="K33" i="15"/>
  <c r="I21" i="15"/>
  <c r="J7" i="15"/>
  <c r="L147" i="16"/>
  <c r="J136" i="16"/>
  <c r="J145" i="16"/>
  <c r="M144" i="16"/>
  <c r="K117" i="16"/>
  <c r="J130" i="16"/>
  <c r="J146" i="16"/>
  <c r="K124" i="16"/>
  <c r="I135" i="16"/>
  <c r="J122" i="16"/>
  <c r="L127" i="16"/>
  <c r="M105" i="16"/>
  <c r="K123" i="16"/>
  <c r="L90" i="16"/>
  <c r="K144" i="16"/>
  <c r="J131" i="16"/>
  <c r="K104" i="16"/>
  <c r="K82" i="16"/>
  <c r="K112" i="16"/>
  <c r="I58" i="16"/>
  <c r="I132" i="16"/>
  <c r="J105" i="16"/>
  <c r="I89" i="16"/>
  <c r="M10" i="16"/>
  <c r="I81" i="16"/>
  <c r="K128" i="16"/>
  <c r="K106" i="16"/>
  <c r="K92" i="16"/>
  <c r="K46" i="16"/>
  <c r="M88" i="16"/>
  <c r="I92" i="16"/>
  <c r="K6" i="16"/>
  <c r="K70" i="16"/>
  <c r="K135" i="16"/>
  <c r="I123" i="16"/>
  <c r="J109" i="16"/>
  <c r="L97" i="16"/>
  <c r="M83" i="16"/>
  <c r="M50" i="16"/>
  <c r="K129" i="16"/>
  <c r="I117" i="16"/>
  <c r="I101" i="16"/>
  <c r="K14" i="16"/>
  <c r="K110" i="16"/>
  <c r="K54" i="16"/>
  <c r="J49" i="16"/>
  <c r="M15" i="16"/>
  <c r="M52" i="16"/>
  <c r="M20" i="16"/>
  <c r="J59" i="16"/>
  <c r="L23" i="16"/>
  <c r="M62" i="16"/>
  <c r="I30" i="16"/>
  <c r="I67" i="16"/>
  <c r="I35" i="16"/>
  <c r="M72" i="16"/>
  <c r="L30" i="16"/>
  <c r="O4" i="17"/>
  <c r="L137" i="17"/>
  <c r="K139" i="17"/>
  <c r="P135" i="17"/>
  <c r="P120" i="17"/>
  <c r="K120" i="17"/>
  <c r="L114" i="17"/>
  <c r="M97" i="17"/>
  <c r="N16" i="17"/>
  <c r="K44" i="13"/>
  <c r="I32" i="13"/>
  <c r="J18" i="13"/>
  <c r="L6" i="13"/>
  <c r="L43" i="13"/>
  <c r="M29" i="13"/>
  <c r="K17" i="13"/>
  <c r="I5" i="13"/>
  <c r="I142" i="14"/>
  <c r="I115" i="14"/>
  <c r="L145" i="14"/>
  <c r="M131" i="14"/>
  <c r="K140" i="14"/>
  <c r="I68" i="14"/>
  <c r="L139" i="14"/>
  <c r="J101" i="14"/>
  <c r="J125" i="14"/>
  <c r="L136" i="14"/>
  <c r="L16" i="14"/>
  <c r="J137" i="14"/>
  <c r="L105" i="14"/>
  <c r="M140" i="14"/>
  <c r="I99" i="14"/>
  <c r="I145" i="14"/>
  <c r="J131" i="14"/>
  <c r="I128" i="14"/>
  <c r="J114" i="14"/>
  <c r="L102" i="14"/>
  <c r="M88" i="14"/>
  <c r="K76" i="14"/>
  <c r="I28" i="14"/>
  <c r="K121" i="14"/>
  <c r="I109" i="14"/>
  <c r="J95" i="14"/>
  <c r="L83" i="14"/>
  <c r="M50" i="14"/>
  <c r="K126" i="14"/>
  <c r="I114" i="14"/>
  <c r="J100" i="14"/>
  <c r="L88" i="14"/>
  <c r="M74" i="14"/>
  <c r="K24" i="14"/>
  <c r="J121" i="14"/>
  <c r="L109" i="14"/>
  <c r="M95" i="14"/>
  <c r="K83" i="14"/>
  <c r="L64" i="14"/>
  <c r="J12" i="14"/>
  <c r="J118" i="14"/>
  <c r="L106" i="14"/>
  <c r="M92" i="14"/>
  <c r="K80" i="14"/>
  <c r="M52" i="14"/>
  <c r="I129" i="14"/>
  <c r="J115" i="14"/>
  <c r="L103" i="14"/>
  <c r="M89" i="14"/>
  <c r="I77" i="14"/>
  <c r="L40" i="14"/>
  <c r="I126" i="14"/>
  <c r="J112" i="14"/>
  <c r="L100" i="14"/>
  <c r="M86" i="14"/>
  <c r="L72" i="14"/>
  <c r="M28" i="14"/>
  <c r="I71" i="14"/>
  <c r="J57" i="14"/>
  <c r="L45" i="14"/>
  <c r="M31" i="14"/>
  <c r="K19" i="14"/>
  <c r="I7" i="14"/>
  <c r="J67" i="14"/>
  <c r="L55" i="14"/>
  <c r="M41" i="14"/>
  <c r="K29" i="14"/>
  <c r="I17" i="14"/>
  <c r="L76" i="14"/>
  <c r="M62" i="14"/>
  <c r="K50" i="14"/>
  <c r="I38" i="14"/>
  <c r="J24" i="14"/>
  <c r="L12" i="14"/>
  <c r="L73" i="14"/>
  <c r="M59" i="14"/>
  <c r="K47" i="14"/>
  <c r="I35" i="14"/>
  <c r="J21" i="14"/>
  <c r="L9" i="14"/>
  <c r="M56" i="14"/>
  <c r="K44" i="14"/>
  <c r="I32" i="14"/>
  <c r="J18" i="14"/>
  <c r="L6" i="14"/>
  <c r="J55" i="14"/>
  <c r="L43" i="14"/>
  <c r="M29" i="14"/>
  <c r="K17" i="14"/>
  <c r="I5" i="14"/>
  <c r="J146" i="15"/>
  <c r="I101" i="15"/>
  <c r="M141" i="15"/>
  <c r="K129" i="15"/>
  <c r="L106" i="15"/>
  <c r="L142" i="15"/>
  <c r="J95" i="15"/>
  <c r="I138" i="15"/>
  <c r="M121" i="15"/>
  <c r="M85" i="15"/>
  <c r="M127" i="15"/>
  <c r="K88" i="15"/>
  <c r="L146" i="15"/>
  <c r="M132" i="15"/>
  <c r="K105" i="15"/>
  <c r="J137" i="15"/>
  <c r="I137" i="15"/>
  <c r="I124" i="15"/>
  <c r="L90" i="15"/>
  <c r="M142" i="15"/>
  <c r="K130" i="15"/>
  <c r="L107" i="15"/>
  <c r="M147" i="15"/>
  <c r="K135" i="15"/>
  <c r="I118" i="15"/>
  <c r="K126" i="15"/>
  <c r="I114" i="15"/>
  <c r="J100" i="15"/>
  <c r="L88" i="15"/>
  <c r="I74" i="15"/>
  <c r="M50" i="15"/>
  <c r="L125" i="15"/>
  <c r="M111" i="15"/>
  <c r="K99" i="15"/>
  <c r="I87" i="15"/>
  <c r="I66" i="15"/>
  <c r="M42" i="15"/>
  <c r="J107" i="15"/>
  <c r="L95" i="15"/>
  <c r="M81" i="15"/>
  <c r="I50" i="15"/>
  <c r="K22" i="15"/>
  <c r="J104" i="15"/>
  <c r="L92" i="15"/>
  <c r="M78" i="15"/>
  <c r="I40" i="15"/>
  <c r="I123" i="15"/>
  <c r="J109" i="15"/>
  <c r="L97" i="15"/>
  <c r="M83" i="15"/>
  <c r="K47" i="15"/>
  <c r="J122" i="15"/>
  <c r="L110" i="15"/>
  <c r="M96" i="15"/>
  <c r="K84" i="15"/>
  <c r="M66" i="15"/>
  <c r="K12" i="15"/>
  <c r="L62" i="15"/>
  <c r="J12" i="15"/>
  <c r="J65" i="15"/>
  <c r="L53" i="15"/>
  <c r="M39" i="15"/>
  <c r="K27" i="15"/>
  <c r="I15" i="15"/>
  <c r="I76" i="15"/>
  <c r="J62" i="15"/>
  <c r="L50" i="15"/>
  <c r="M36" i="15"/>
  <c r="K24" i="15"/>
  <c r="I12" i="15"/>
  <c r="L71" i="15"/>
  <c r="M57" i="15"/>
  <c r="K45" i="15"/>
  <c r="I33" i="15"/>
  <c r="J19" i="15"/>
  <c r="L7" i="15"/>
  <c r="K66" i="15"/>
  <c r="I54" i="15"/>
  <c r="J40" i="15"/>
  <c r="L28" i="15"/>
  <c r="M14" i="15"/>
  <c r="L33" i="15"/>
  <c r="M19" i="15"/>
  <c r="K7" i="15"/>
  <c r="I69" i="15"/>
  <c r="J55" i="15"/>
  <c r="L43" i="15"/>
  <c r="M29" i="15"/>
  <c r="K17" i="15"/>
  <c r="I5" i="15"/>
  <c r="I129" i="16"/>
  <c r="M128" i="16"/>
  <c r="L130" i="16"/>
  <c r="K141" i="16"/>
  <c r="J102" i="16"/>
  <c r="L124" i="16"/>
  <c r="L144" i="16"/>
  <c r="M118" i="16"/>
  <c r="L118" i="16"/>
  <c r="L116" i="16"/>
  <c r="I120" i="16"/>
  <c r="I143" i="16"/>
  <c r="M119" i="16"/>
  <c r="I86" i="16"/>
  <c r="L140" i="16"/>
  <c r="K125" i="16"/>
  <c r="I95" i="16"/>
  <c r="M58" i="16"/>
  <c r="K90" i="16"/>
  <c r="K146" i="16"/>
  <c r="J126" i="16"/>
  <c r="K99" i="16"/>
  <c r="M86" i="16"/>
  <c r="M100" i="16"/>
  <c r="I147" i="16"/>
  <c r="I119" i="16"/>
  <c r="L101" i="16"/>
  <c r="L86" i="16"/>
  <c r="J28" i="16"/>
  <c r="I84" i="16"/>
  <c r="J86" i="16"/>
  <c r="M97" i="16"/>
  <c r="I42" i="16"/>
  <c r="M131" i="16"/>
  <c r="K119" i="16"/>
  <c r="I107" i="16"/>
  <c r="J93" i="16"/>
  <c r="L81" i="16"/>
  <c r="L139" i="16"/>
  <c r="M125" i="16"/>
  <c r="K113" i="16"/>
  <c r="M93" i="16"/>
  <c r="L136" i="16"/>
  <c r="M98" i="16"/>
  <c r="K75" i="16"/>
  <c r="J41" i="16"/>
  <c r="L5" i="16"/>
  <c r="J46" i="16"/>
  <c r="M12" i="16"/>
  <c r="I49" i="16"/>
  <c r="I17" i="16"/>
  <c r="M54" i="16"/>
  <c r="K18" i="16"/>
  <c r="M59" i="16"/>
  <c r="I27" i="16"/>
  <c r="L62" i="16"/>
  <c r="I77" i="16"/>
  <c r="N136" i="17"/>
  <c r="N145" i="17"/>
  <c r="K140" i="17"/>
  <c r="O111" i="17"/>
  <c r="N90" i="17"/>
  <c r="K83" i="17"/>
  <c r="L84" i="17"/>
  <c r="M66" i="17"/>
  <c r="N10" i="17"/>
  <c r="L30" i="13"/>
  <c r="M16" i="13"/>
  <c r="M53" i="13"/>
  <c r="K41" i="13"/>
  <c r="I29" i="13"/>
  <c r="J15" i="13"/>
  <c r="J4" i="14"/>
  <c r="L140" i="14"/>
  <c r="J109" i="14"/>
  <c r="K143" i="14"/>
  <c r="I131" i="14"/>
  <c r="J138" i="14"/>
  <c r="K22" i="14"/>
  <c r="K137" i="14"/>
  <c r="K95" i="14"/>
  <c r="M146" i="14"/>
  <c r="K134" i="14"/>
  <c r="M144" i="14"/>
  <c r="M135" i="14"/>
  <c r="M99" i="14"/>
  <c r="I140" i="14"/>
  <c r="J93" i="14"/>
  <c r="L143" i="14"/>
  <c r="M129" i="14"/>
  <c r="L126" i="14"/>
  <c r="M112" i="14"/>
  <c r="K100" i="14"/>
  <c r="I88" i="14"/>
  <c r="I72" i="14"/>
  <c r="J22" i="14"/>
  <c r="J119" i="14"/>
  <c r="L107" i="14"/>
  <c r="M93" i="14"/>
  <c r="K81" i="14"/>
  <c r="I42" i="14"/>
  <c r="J124" i="14"/>
  <c r="L112" i="14"/>
  <c r="M98" i="14"/>
  <c r="K86" i="14"/>
  <c r="K70" i="14"/>
  <c r="L18" i="14"/>
  <c r="M119" i="14"/>
  <c r="K107" i="14"/>
  <c r="I95" i="14"/>
  <c r="J81" i="14"/>
  <c r="M58" i="14"/>
  <c r="K6" i="14"/>
  <c r="M116" i="14"/>
  <c r="K104" i="14"/>
  <c r="I92" i="14"/>
  <c r="J78" i="14"/>
  <c r="I44" i="14"/>
  <c r="L127" i="14"/>
  <c r="M113" i="14"/>
  <c r="K101" i="14"/>
  <c r="I89" i="14"/>
  <c r="L75" i="14"/>
  <c r="M34" i="14"/>
  <c r="L124" i="14"/>
  <c r="M110" i="14"/>
  <c r="K98" i="14"/>
  <c r="I86" i="14"/>
  <c r="J68" i="14"/>
  <c r="I20" i="14"/>
  <c r="L69" i="14"/>
  <c r="M55" i="14"/>
  <c r="K43" i="14"/>
  <c r="I31" i="14"/>
  <c r="J17" i="14"/>
  <c r="L5" i="14"/>
  <c r="M65" i="14"/>
  <c r="K53" i="14"/>
  <c r="I41" i="14"/>
  <c r="J27" i="14"/>
  <c r="L15" i="14"/>
  <c r="K74" i="14"/>
  <c r="I62" i="14"/>
  <c r="J48" i="14"/>
  <c r="L36" i="14"/>
  <c r="M22" i="14"/>
  <c r="K10" i="14"/>
  <c r="K71" i="14"/>
  <c r="I59" i="14"/>
  <c r="J45" i="14"/>
  <c r="L33" i="14"/>
  <c r="M19" i="14"/>
  <c r="K7" i="14"/>
  <c r="I56" i="14"/>
  <c r="J42" i="14"/>
  <c r="L30" i="14"/>
  <c r="M16" i="14"/>
  <c r="L67" i="14"/>
  <c r="M53" i="14"/>
  <c r="K41" i="14"/>
  <c r="I29" i="14"/>
  <c r="J15" i="14"/>
  <c r="J4" i="15"/>
  <c r="I144" i="15"/>
  <c r="K89" i="15"/>
  <c r="I141" i="15"/>
  <c r="J127" i="15"/>
  <c r="M100" i="15"/>
  <c r="I136" i="15"/>
  <c r="K46" i="15"/>
  <c r="L136" i="15"/>
  <c r="K117" i="15"/>
  <c r="I58" i="15"/>
  <c r="I126" i="15"/>
  <c r="L82" i="15"/>
  <c r="K144" i="15"/>
  <c r="I132" i="15"/>
  <c r="L99" i="15"/>
  <c r="J147" i="15"/>
  <c r="L135" i="15"/>
  <c r="L122" i="15"/>
  <c r="M84" i="15"/>
  <c r="I142" i="15"/>
  <c r="J128" i="15"/>
  <c r="M101" i="15"/>
  <c r="I147" i="15"/>
  <c r="J133" i="15"/>
  <c r="L116" i="15"/>
  <c r="J124" i="15"/>
  <c r="L112" i="15"/>
  <c r="M98" i="15"/>
  <c r="K86" i="15"/>
  <c r="I72" i="15"/>
  <c r="M48" i="15"/>
  <c r="K123" i="15"/>
  <c r="I111" i="15"/>
  <c r="J97" i="15"/>
  <c r="L85" i="15"/>
  <c r="I64" i="15"/>
  <c r="M40" i="15"/>
  <c r="M105" i="15"/>
  <c r="K93" i="15"/>
  <c r="I81" i="15"/>
  <c r="I48" i="15"/>
  <c r="L16" i="15"/>
  <c r="M102" i="15"/>
  <c r="K90" i="15"/>
  <c r="I78" i="15"/>
  <c r="J36" i="15"/>
  <c r="L121" i="15"/>
  <c r="M107" i="15"/>
  <c r="K95" i="15"/>
  <c r="I83" i="15"/>
  <c r="L41" i="15"/>
  <c r="M120" i="15"/>
  <c r="K108" i="15"/>
  <c r="I96" i="15"/>
  <c r="J82" i="15"/>
  <c r="M64" i="15"/>
  <c r="K6" i="15"/>
  <c r="M58" i="15"/>
  <c r="L77" i="15"/>
  <c r="M63" i="15"/>
  <c r="K51" i="15"/>
  <c r="I39" i="15"/>
  <c r="J25" i="15"/>
  <c r="L13" i="15"/>
  <c r="L74" i="15"/>
  <c r="M60" i="15"/>
  <c r="K48" i="15"/>
  <c r="I36" i="15"/>
  <c r="J22" i="15"/>
  <c r="L10" i="15"/>
  <c r="K69" i="15"/>
  <c r="I57" i="15"/>
  <c r="J43" i="15"/>
  <c r="L31" i="15"/>
  <c r="M17" i="15"/>
  <c r="K5" i="15"/>
  <c r="J64" i="15"/>
  <c r="L52" i="15"/>
  <c r="M38" i="15"/>
  <c r="K26" i="15"/>
  <c r="I14" i="15"/>
  <c r="K31" i="15"/>
  <c r="I19" i="15"/>
  <c r="J5" i="15"/>
  <c r="L67" i="15"/>
  <c r="M53" i="15"/>
  <c r="K41" i="15"/>
  <c r="I29" i="15"/>
  <c r="J15" i="15"/>
  <c r="K4" i="16"/>
  <c r="J121" i="16"/>
  <c r="M124" i="16"/>
  <c r="L117" i="16"/>
  <c r="I136" i="16"/>
  <c r="J107" i="16"/>
  <c r="J115" i="16"/>
  <c r="J139" i="16"/>
  <c r="I113" i="16"/>
  <c r="J143" i="16"/>
  <c r="L110" i="16"/>
  <c r="J118" i="16"/>
  <c r="M141" i="16"/>
  <c r="J114" i="16"/>
  <c r="M84" i="16"/>
  <c r="J138" i="16"/>
  <c r="M120" i="16"/>
  <c r="I94" i="16"/>
  <c r="I50" i="16"/>
  <c r="L85" i="16"/>
  <c r="J144" i="16"/>
  <c r="K120" i="16"/>
  <c r="K98" i="16"/>
  <c r="K84" i="16"/>
  <c r="J97" i="16"/>
  <c r="L145" i="16"/>
  <c r="I118" i="16"/>
  <c r="L100" i="16"/>
  <c r="K85" i="16"/>
  <c r="I18" i="16"/>
  <c r="M81" i="16"/>
  <c r="K80" i="16"/>
  <c r="J94" i="16"/>
  <c r="I34" i="16"/>
  <c r="I131" i="16"/>
  <c r="J117" i="16"/>
  <c r="L105" i="16"/>
  <c r="M91" i="16"/>
  <c r="K79" i="16"/>
  <c r="K137" i="16"/>
  <c r="I125" i="16"/>
  <c r="J111" i="16"/>
  <c r="K89" i="16"/>
  <c r="M130" i="16"/>
  <c r="I98" i="16"/>
  <c r="L69" i="16"/>
  <c r="L37" i="16"/>
  <c r="M76" i="16"/>
  <c r="K40" i="16"/>
  <c r="K8" i="16"/>
  <c r="L47" i="16"/>
  <c r="M9" i="16"/>
  <c r="K50" i="16"/>
  <c r="J16" i="16"/>
  <c r="J53" i="16"/>
  <c r="J21" i="16"/>
  <c r="K60" i="16"/>
  <c r="J63" i="16"/>
  <c r="K116" i="17"/>
  <c r="M125" i="17"/>
  <c r="M128" i="17"/>
  <c r="N100" i="17"/>
  <c r="L67" i="17"/>
  <c r="N58" i="17"/>
  <c r="P69" i="17"/>
  <c r="N77" i="17"/>
  <c r="K21" i="17"/>
  <c r="K28" i="13"/>
  <c r="I16" i="13"/>
  <c r="I53" i="13"/>
  <c r="J39" i="13"/>
  <c r="L27" i="13"/>
  <c r="M13" i="13"/>
  <c r="K4" i="14"/>
  <c r="K138" i="14"/>
  <c r="K103" i="14"/>
  <c r="J141" i="14"/>
  <c r="L129" i="14"/>
  <c r="M136" i="14"/>
  <c r="K119" i="14"/>
  <c r="J135" i="14"/>
  <c r="L89" i="14"/>
  <c r="I146" i="14"/>
  <c r="J132" i="14"/>
  <c r="K147" i="14"/>
  <c r="I135" i="14"/>
  <c r="J60" i="14"/>
  <c r="L138" i="14"/>
  <c r="K87" i="14"/>
  <c r="K141" i="14"/>
  <c r="K127" i="14"/>
  <c r="K124" i="14"/>
  <c r="I112" i="14"/>
  <c r="J98" i="14"/>
  <c r="L86" i="14"/>
  <c r="L70" i="14"/>
  <c r="K16" i="14"/>
  <c r="M117" i="14"/>
  <c r="K105" i="14"/>
  <c r="I93" i="14"/>
  <c r="J79" i="14"/>
  <c r="J36" i="14"/>
  <c r="M122" i="14"/>
  <c r="K110" i="14"/>
  <c r="I98" i="14"/>
  <c r="J84" i="14"/>
  <c r="J62" i="14"/>
  <c r="M12" i="14"/>
  <c r="I119" i="14"/>
  <c r="J105" i="14"/>
  <c r="L93" i="14"/>
  <c r="M79" i="14"/>
  <c r="I50" i="14"/>
  <c r="K128" i="14"/>
  <c r="I116" i="14"/>
  <c r="J102" i="14"/>
  <c r="L90" i="14"/>
  <c r="J74" i="14"/>
  <c r="J38" i="14"/>
  <c r="K125" i="14"/>
  <c r="I113" i="14"/>
  <c r="J99" i="14"/>
  <c r="L87" i="14"/>
  <c r="J71" i="14"/>
  <c r="I26" i="14"/>
  <c r="K122" i="14"/>
  <c r="I110" i="14"/>
  <c r="J96" i="14"/>
  <c r="L84" i="14"/>
  <c r="J66" i="14"/>
  <c r="J14" i="14"/>
  <c r="K67" i="14"/>
  <c r="I55" i="14"/>
  <c r="J41" i="14"/>
  <c r="L29" i="14"/>
  <c r="M15" i="14"/>
  <c r="K77" i="14"/>
  <c r="I65" i="14"/>
  <c r="J51" i="14"/>
  <c r="L39" i="14"/>
  <c r="M25" i="14"/>
  <c r="K13" i="14"/>
  <c r="J72" i="14"/>
  <c r="L60" i="14"/>
  <c r="M46" i="14"/>
  <c r="K34" i="14"/>
  <c r="I22" i="14"/>
  <c r="J8" i="14"/>
  <c r="J69" i="14"/>
  <c r="L57" i="14"/>
  <c r="M43" i="14"/>
  <c r="K31" i="14"/>
  <c r="I19" i="14"/>
  <c r="J5" i="14"/>
  <c r="L54" i="14"/>
  <c r="M40" i="14"/>
  <c r="K28" i="14"/>
  <c r="I16" i="14"/>
  <c r="K65" i="14"/>
  <c r="I53" i="14"/>
  <c r="J39" i="14"/>
  <c r="L27" i="14"/>
  <c r="M13" i="14"/>
  <c r="K4" i="15"/>
  <c r="M136" i="15"/>
  <c r="L83" i="15"/>
  <c r="L139" i="15"/>
  <c r="J126" i="15"/>
  <c r="I92" i="15"/>
  <c r="K132" i="15"/>
  <c r="M146" i="15"/>
  <c r="K134" i="15"/>
  <c r="I113" i="15"/>
  <c r="L22" i="15"/>
  <c r="L124" i="15"/>
  <c r="K71" i="15"/>
  <c r="J142" i="15"/>
  <c r="L130" i="15"/>
  <c r="M93" i="15"/>
  <c r="M145" i="15"/>
  <c r="K133" i="15"/>
  <c r="J118" i="15"/>
  <c r="J52" i="15"/>
  <c r="L140" i="15"/>
  <c r="K125" i="15"/>
  <c r="I93" i="15"/>
  <c r="L145" i="15"/>
  <c r="M131" i="15"/>
  <c r="K104" i="15"/>
  <c r="M122" i="15"/>
  <c r="K110" i="15"/>
  <c r="I98" i="15"/>
  <c r="J84" i="15"/>
  <c r="J68" i="15"/>
  <c r="I32" i="15"/>
  <c r="J121" i="15"/>
  <c r="L109" i="15"/>
  <c r="M95" i="15"/>
  <c r="K83" i="15"/>
  <c r="J60" i="15"/>
  <c r="M34" i="15"/>
  <c r="I105" i="15"/>
  <c r="J91" i="15"/>
  <c r="L79" i="15"/>
  <c r="J44" i="15"/>
  <c r="M10" i="15"/>
  <c r="I102" i="15"/>
  <c r="J88" i="15"/>
  <c r="I67" i="15"/>
  <c r="L30" i="15"/>
  <c r="K119" i="15"/>
  <c r="I107" i="15"/>
  <c r="J93" i="15"/>
  <c r="L81" i="15"/>
  <c r="M35" i="15"/>
  <c r="I120" i="15"/>
  <c r="J106" i="15"/>
  <c r="L94" i="15"/>
  <c r="M80" i="15"/>
  <c r="I51" i="15"/>
  <c r="M77" i="15"/>
  <c r="M56" i="15"/>
  <c r="K75" i="15"/>
  <c r="I63" i="15"/>
  <c r="J49" i="15"/>
  <c r="L37" i="15"/>
  <c r="M23" i="15"/>
  <c r="K11" i="15"/>
  <c r="K72" i="15"/>
  <c r="I60" i="15"/>
  <c r="J46" i="15"/>
  <c r="L34" i="15"/>
  <c r="M20" i="15"/>
  <c r="K8" i="15"/>
  <c r="J67" i="15"/>
  <c r="L55" i="15"/>
  <c r="M41" i="15"/>
  <c r="K29" i="15"/>
  <c r="I17" i="15"/>
  <c r="L76" i="15"/>
  <c r="M62" i="15"/>
  <c r="K50" i="15"/>
  <c r="I38" i="15"/>
  <c r="J24" i="15"/>
  <c r="L12" i="15"/>
  <c r="J29" i="15"/>
  <c r="L17" i="15"/>
  <c r="L6" i="15"/>
  <c r="K65" i="15"/>
  <c r="I53" i="15"/>
  <c r="J39" i="15"/>
  <c r="L27" i="15"/>
  <c r="M13" i="15"/>
  <c r="L4" i="16"/>
  <c r="K147" i="16"/>
  <c r="J123" i="16"/>
  <c r="M111" i="16"/>
  <c r="I134" i="16"/>
  <c r="L143" i="16"/>
  <c r="L108" i="16"/>
  <c r="J137" i="16"/>
  <c r="M110" i="16"/>
  <c r="M140" i="16"/>
  <c r="L103" i="16"/>
  <c r="K116" i="16"/>
  <c r="K140" i="16"/>
  <c r="I112" i="16"/>
  <c r="J81" i="16"/>
  <c r="I137" i="16"/>
  <c r="L119" i="16"/>
  <c r="M92" i="16"/>
  <c r="L40" i="16"/>
  <c r="J82" i="16"/>
  <c r="M142" i="16"/>
  <c r="L114" i="16"/>
  <c r="I96" i="16"/>
  <c r="J83" i="16"/>
  <c r="J96" i="16"/>
  <c r="K143" i="16"/>
  <c r="M116" i="16"/>
  <c r="J98" i="16"/>
  <c r="M80" i="16"/>
  <c r="K100" i="16"/>
  <c r="J78" i="16"/>
  <c r="J44" i="16"/>
  <c r="K88" i="16"/>
  <c r="J141" i="16"/>
  <c r="L129" i="16"/>
  <c r="M115" i="16"/>
  <c r="K103" i="16"/>
  <c r="I91" i="16"/>
  <c r="I74" i="16"/>
  <c r="J135" i="16"/>
  <c r="L123" i="16"/>
  <c r="M109" i="16"/>
  <c r="J87" i="16"/>
  <c r="J124" i="16"/>
  <c r="J92" i="16"/>
  <c r="K67" i="16"/>
  <c r="I31" i="16"/>
  <c r="K72" i="16"/>
  <c r="J38" i="16"/>
  <c r="M73" i="16"/>
  <c r="M41" i="16"/>
  <c r="I9" i="16"/>
  <c r="L44" i="16"/>
  <c r="L12" i="16"/>
  <c r="M51" i="16"/>
  <c r="K15" i="16"/>
  <c r="I56" i="16"/>
  <c r="L51" i="16"/>
  <c r="N141" i="17"/>
  <c r="N34" i="17"/>
  <c r="M113" i="17"/>
  <c r="M78" i="17"/>
  <c r="K101" i="17"/>
  <c r="O102" i="17"/>
  <c r="K38" i="17"/>
  <c r="N53" i="17"/>
  <c r="Q72" i="17"/>
  <c r="I40" i="13"/>
  <c r="J26" i="13"/>
  <c r="L14" i="13"/>
  <c r="L51" i="13"/>
  <c r="M37" i="13"/>
  <c r="K25" i="13"/>
  <c r="I13" i="13"/>
  <c r="L4" i="14"/>
  <c r="J136" i="14"/>
  <c r="L97" i="14"/>
  <c r="M139" i="14"/>
  <c r="I91" i="14"/>
  <c r="I136" i="14"/>
  <c r="L147" i="14"/>
  <c r="M133" i="14"/>
  <c r="M83" i="14"/>
  <c r="L144" i="14"/>
  <c r="M130" i="14"/>
  <c r="J145" i="14"/>
  <c r="L133" i="14"/>
  <c r="L142" i="14"/>
  <c r="K136" i="14"/>
  <c r="L81" i="14"/>
  <c r="J139" i="14"/>
  <c r="L121" i="14"/>
  <c r="J122" i="14"/>
  <c r="L110" i="14"/>
  <c r="M96" i="14"/>
  <c r="K84" i="14"/>
  <c r="I60" i="14"/>
  <c r="L10" i="14"/>
  <c r="I117" i="14"/>
  <c r="J103" i="14"/>
  <c r="L91" i="14"/>
  <c r="M77" i="14"/>
  <c r="K30" i="14"/>
  <c r="I122" i="14"/>
  <c r="J108" i="14"/>
  <c r="L96" i="14"/>
  <c r="M82" i="14"/>
  <c r="K56" i="14"/>
  <c r="J129" i="14"/>
  <c r="L117" i="14"/>
  <c r="M103" i="14"/>
  <c r="K91" i="14"/>
  <c r="I79" i="14"/>
  <c r="J44" i="14"/>
  <c r="J126" i="14"/>
  <c r="L114" i="14"/>
  <c r="M100" i="14"/>
  <c r="K88" i="14"/>
  <c r="M72" i="14"/>
  <c r="K32" i="14"/>
  <c r="J123" i="14"/>
  <c r="L111" i="14"/>
  <c r="M97" i="14"/>
  <c r="K85" i="14"/>
  <c r="M69" i="14"/>
  <c r="J20" i="14"/>
  <c r="J120" i="14"/>
  <c r="L108" i="14"/>
  <c r="M94" i="14"/>
  <c r="K82" i="14"/>
  <c r="M60" i="14"/>
  <c r="K8" i="14"/>
  <c r="J65" i="14"/>
  <c r="L53" i="14"/>
  <c r="M39" i="14"/>
  <c r="K27" i="14"/>
  <c r="I15" i="14"/>
  <c r="J75" i="14"/>
  <c r="L63" i="14"/>
  <c r="M49" i="14"/>
  <c r="K37" i="14"/>
  <c r="I25" i="14"/>
  <c r="J11" i="14"/>
  <c r="M70" i="14"/>
  <c r="K58" i="14"/>
  <c r="I46" i="14"/>
  <c r="J32" i="14"/>
  <c r="L20" i="14"/>
  <c r="M6" i="14"/>
  <c r="M67" i="14"/>
  <c r="K55" i="14"/>
  <c r="I43" i="14"/>
  <c r="J29" i="14"/>
  <c r="L17" i="14"/>
  <c r="M64" i="14"/>
  <c r="K52" i="14"/>
  <c r="I40" i="14"/>
  <c r="J26" i="14"/>
  <c r="L14" i="14"/>
  <c r="J63" i="14"/>
  <c r="L51" i="14"/>
  <c r="M37" i="14"/>
  <c r="K25" i="14"/>
  <c r="I13" i="14"/>
  <c r="L4" i="15"/>
  <c r="L134" i="15"/>
  <c r="J77" i="15"/>
  <c r="K137" i="15"/>
  <c r="M124" i="15"/>
  <c r="J86" i="15"/>
  <c r="J130" i="15"/>
  <c r="I146" i="15"/>
  <c r="J132" i="15"/>
  <c r="J111" i="15"/>
  <c r="J145" i="15"/>
  <c r="J120" i="15"/>
  <c r="I56" i="15"/>
  <c r="M140" i="15"/>
  <c r="K128" i="15"/>
  <c r="I85" i="15"/>
  <c r="I145" i="15"/>
  <c r="J131" i="15"/>
  <c r="M116" i="15"/>
  <c r="K147" i="15"/>
  <c r="K138" i="15"/>
  <c r="I121" i="15"/>
  <c r="J87" i="15"/>
  <c r="K143" i="15"/>
  <c r="I131" i="15"/>
  <c r="L98" i="15"/>
  <c r="I122" i="15"/>
  <c r="J108" i="15"/>
  <c r="L96" i="15"/>
  <c r="M82" i="15"/>
  <c r="J66" i="15"/>
  <c r="J26" i="15"/>
  <c r="M119" i="15"/>
  <c r="K107" i="15"/>
  <c r="I95" i="15"/>
  <c r="J81" i="15"/>
  <c r="J58" i="15"/>
  <c r="I26" i="15"/>
  <c r="L103" i="15"/>
  <c r="M89" i="15"/>
  <c r="I75" i="15"/>
  <c r="J42" i="15"/>
  <c r="J112" i="15"/>
  <c r="L100" i="15"/>
  <c r="M86" i="15"/>
  <c r="J61" i="15"/>
  <c r="M24" i="15"/>
  <c r="J117" i="15"/>
  <c r="L105" i="15"/>
  <c r="M91" i="15"/>
  <c r="K79" i="15"/>
  <c r="K30" i="15"/>
  <c r="L118" i="15"/>
  <c r="M104" i="15"/>
  <c r="K92" i="15"/>
  <c r="I80" i="15"/>
  <c r="J45" i="15"/>
  <c r="J76" i="15"/>
  <c r="I43" i="15"/>
  <c r="J73" i="15"/>
  <c r="L61" i="15"/>
  <c r="M47" i="15"/>
  <c r="K35" i="15"/>
  <c r="I23" i="15"/>
  <c r="J9" i="15"/>
  <c r="J70" i="15"/>
  <c r="L58" i="15"/>
  <c r="M44" i="15"/>
  <c r="K32" i="15"/>
  <c r="I20" i="15"/>
  <c r="J6" i="15"/>
  <c r="M65" i="15"/>
  <c r="K53" i="15"/>
  <c r="I41" i="15"/>
  <c r="J27" i="15"/>
  <c r="L15" i="15"/>
  <c r="K74" i="15"/>
  <c r="I62" i="15"/>
  <c r="J48" i="15"/>
  <c r="L36" i="15"/>
  <c r="M22" i="15"/>
  <c r="K10" i="15"/>
  <c r="M27" i="15"/>
  <c r="K15" i="15"/>
  <c r="I77" i="15"/>
  <c r="J63" i="15"/>
  <c r="L51" i="15"/>
  <c r="M37" i="15"/>
  <c r="K25" i="15"/>
  <c r="I13" i="15"/>
  <c r="I4" i="16"/>
  <c r="I145" i="16"/>
  <c r="K115" i="16"/>
  <c r="L102" i="16"/>
  <c r="K130" i="16"/>
  <c r="K142" i="16"/>
  <c r="J106" i="16"/>
  <c r="L133" i="16"/>
  <c r="K108" i="16"/>
  <c r="K133" i="16"/>
  <c r="K145" i="16"/>
  <c r="K114" i="16"/>
  <c r="K136" i="16"/>
  <c r="L109" i="16"/>
  <c r="J80" i="16"/>
  <c r="M135" i="16"/>
  <c r="I116" i="16"/>
  <c r="J89" i="16"/>
  <c r="K30" i="16"/>
  <c r="M79" i="16"/>
  <c r="I142" i="16"/>
  <c r="I111" i="16"/>
  <c r="L93" i="16"/>
  <c r="L78" i="16"/>
  <c r="K91" i="16"/>
  <c r="I140" i="16"/>
  <c r="J113" i="16"/>
  <c r="I97" i="16"/>
  <c r="L79" i="16"/>
  <c r="J99" i="16"/>
  <c r="M26" i="16"/>
  <c r="M34" i="16"/>
  <c r="L82" i="16"/>
  <c r="M139" i="16"/>
  <c r="K127" i="16"/>
  <c r="I115" i="16"/>
  <c r="J101" i="16"/>
  <c r="L89" i="16"/>
  <c r="J68" i="16"/>
  <c r="M133" i="16"/>
  <c r="K121" i="16"/>
  <c r="I109" i="16"/>
  <c r="L83" i="16"/>
  <c r="M122" i="16"/>
  <c r="K86" i="16"/>
  <c r="I63" i="16"/>
  <c r="L29" i="16"/>
  <c r="L66" i="16"/>
  <c r="L34" i="16"/>
  <c r="I73" i="16"/>
  <c r="J35" i="16"/>
  <c r="L76" i="16"/>
  <c r="K42" i="16"/>
  <c r="I6" i="16"/>
  <c r="K47" i="16"/>
  <c r="J13" i="16"/>
  <c r="M48" i="16"/>
  <c r="M37" i="16"/>
  <c r="M135" i="17"/>
  <c r="N144" i="17"/>
  <c r="N97" i="17"/>
  <c r="N56" i="17"/>
  <c r="M79" i="17"/>
  <c r="O66" i="17"/>
  <c r="P107" i="17"/>
  <c r="P9" i="17"/>
  <c r="Q83" i="17"/>
  <c r="L38" i="13"/>
  <c r="M24" i="13"/>
  <c r="K12" i="13"/>
  <c r="K49" i="13"/>
  <c r="I37" i="13"/>
  <c r="J23" i="13"/>
  <c r="L11" i="13"/>
  <c r="I4" i="14"/>
  <c r="M134" i="14"/>
  <c r="M91" i="14"/>
  <c r="I139" i="14"/>
  <c r="J85" i="14"/>
  <c r="L134" i="14"/>
  <c r="K145" i="14"/>
  <c r="I133" i="14"/>
  <c r="I66" i="14"/>
  <c r="K142" i="14"/>
  <c r="I130" i="14"/>
  <c r="M143" i="14"/>
  <c r="K131" i="14"/>
  <c r="J130" i="14"/>
  <c r="J134" i="14"/>
  <c r="I34" i="14"/>
  <c r="M137" i="14"/>
  <c r="M115" i="14"/>
  <c r="M120" i="14"/>
  <c r="K108" i="14"/>
  <c r="I96" i="14"/>
  <c r="J82" i="14"/>
  <c r="J54" i="14"/>
  <c r="J127" i="14"/>
  <c r="L115" i="14"/>
  <c r="M101" i="14"/>
  <c r="K89" i="14"/>
  <c r="K73" i="14"/>
  <c r="L24" i="14"/>
  <c r="L120" i="14"/>
  <c r="M106" i="14"/>
  <c r="K94" i="14"/>
  <c r="I82" i="14"/>
  <c r="L50" i="14"/>
  <c r="M127" i="14"/>
  <c r="K115" i="14"/>
  <c r="I103" i="14"/>
  <c r="J89" i="14"/>
  <c r="I76" i="14"/>
  <c r="K38" i="14"/>
  <c r="M124" i="14"/>
  <c r="K112" i="14"/>
  <c r="I100" i="14"/>
  <c r="J86" i="14"/>
  <c r="K68" i="14"/>
  <c r="L26" i="14"/>
  <c r="M121" i="14"/>
  <c r="K109" i="14"/>
  <c r="I97" i="14"/>
  <c r="J83" i="14"/>
  <c r="L66" i="14"/>
  <c r="K14" i="14"/>
  <c r="M118" i="14"/>
  <c r="K106" i="14"/>
  <c r="I94" i="14"/>
  <c r="J80" i="14"/>
  <c r="I52" i="14"/>
  <c r="L77" i="14"/>
  <c r="M63" i="14"/>
  <c r="K51" i="14"/>
  <c r="I39" i="14"/>
  <c r="J25" i="14"/>
  <c r="L13" i="14"/>
  <c r="M73" i="14"/>
  <c r="K61" i="14"/>
  <c r="I49" i="14"/>
  <c r="J35" i="14"/>
  <c r="L23" i="14"/>
  <c r="M9" i="14"/>
  <c r="I70" i="14"/>
  <c r="J56" i="14"/>
  <c r="L44" i="14"/>
  <c r="M30" i="14"/>
  <c r="K18" i="14"/>
  <c r="I6" i="14"/>
  <c r="I67" i="14"/>
  <c r="J53" i="14"/>
  <c r="L41" i="14"/>
  <c r="M27" i="14"/>
  <c r="K15" i="14"/>
  <c r="I64" i="14"/>
  <c r="J50" i="14"/>
  <c r="L38" i="14"/>
  <c r="M24" i="14"/>
  <c r="K12" i="14"/>
  <c r="M61" i="14"/>
  <c r="K49" i="14"/>
  <c r="I37" i="14"/>
  <c r="J23" i="14"/>
  <c r="L11" i="14"/>
  <c r="I4" i="15"/>
  <c r="M128" i="15"/>
  <c r="K28" i="15"/>
  <c r="J135" i="15"/>
  <c r="K120" i="15"/>
  <c r="K80" i="15"/>
  <c r="I128" i="15"/>
  <c r="L144" i="15"/>
  <c r="M130" i="15"/>
  <c r="I109" i="15"/>
  <c r="I135" i="15"/>
  <c r="M118" i="15"/>
  <c r="L40" i="15"/>
  <c r="I140" i="15"/>
  <c r="M125" i="15"/>
  <c r="J79" i="15"/>
  <c r="L143" i="15"/>
  <c r="M129" i="15"/>
  <c r="K112" i="15"/>
  <c r="M143" i="15"/>
  <c r="J136" i="15"/>
  <c r="L119" i="15"/>
  <c r="K81" i="15"/>
  <c r="J141" i="15"/>
  <c r="L129" i="15"/>
  <c r="M92" i="15"/>
  <c r="L120" i="15"/>
  <c r="M106" i="15"/>
  <c r="K94" i="15"/>
  <c r="I82" i="15"/>
  <c r="K62" i="15"/>
  <c r="K20" i="15"/>
  <c r="I119" i="15"/>
  <c r="J105" i="15"/>
  <c r="L93" i="15"/>
  <c r="M79" i="15"/>
  <c r="K54" i="15"/>
  <c r="J20" i="15"/>
  <c r="K101" i="15"/>
  <c r="I89" i="15"/>
  <c r="J69" i="15"/>
  <c r="K38" i="15"/>
  <c r="M110" i="15"/>
  <c r="K98" i="15"/>
  <c r="I86" i="15"/>
  <c r="K55" i="15"/>
  <c r="I16" i="15"/>
  <c r="M115" i="15"/>
  <c r="K103" i="15"/>
  <c r="I91" i="15"/>
  <c r="M74" i="15"/>
  <c r="L24" i="15"/>
  <c r="K116" i="15"/>
  <c r="I104" i="15"/>
  <c r="J90" i="15"/>
  <c r="L78" i="15"/>
  <c r="K39" i="15"/>
  <c r="J74" i="15"/>
  <c r="J37" i="15"/>
  <c r="M71" i="15"/>
  <c r="K59" i="15"/>
  <c r="I47" i="15"/>
  <c r="J33" i="15"/>
  <c r="L21" i="15"/>
  <c r="M7" i="15"/>
  <c r="M68" i="15"/>
  <c r="K56" i="15"/>
  <c r="I44" i="15"/>
  <c r="J30" i="15"/>
  <c r="L18" i="15"/>
  <c r="K77" i="15"/>
  <c r="I65" i="15"/>
  <c r="J51" i="15"/>
  <c r="L39" i="15"/>
  <c r="M25" i="15"/>
  <c r="K13" i="15"/>
  <c r="J72" i="15"/>
  <c r="L60" i="15"/>
  <c r="M46" i="15"/>
  <c r="K34" i="15"/>
  <c r="I22" i="15"/>
  <c r="J8" i="15"/>
  <c r="I27" i="15"/>
  <c r="J13" i="15"/>
  <c r="L75" i="15"/>
  <c r="M61" i="15"/>
  <c r="K49" i="15"/>
  <c r="I37" i="15"/>
  <c r="J23" i="15"/>
  <c r="L11" i="15"/>
  <c r="M4" i="16"/>
  <c r="L142" i="16"/>
  <c r="K109" i="16"/>
  <c r="J147" i="16"/>
  <c r="M126" i="16"/>
  <c r="I141" i="16"/>
  <c r="M103" i="16"/>
  <c r="I128" i="16"/>
  <c r="K101" i="16"/>
  <c r="M127" i="16"/>
  <c r="L138" i="16"/>
  <c r="M112" i="16"/>
  <c r="M132" i="16"/>
  <c r="I105" i="16"/>
  <c r="L32" i="16"/>
  <c r="M134" i="16"/>
  <c r="M113" i="16"/>
  <c r="J88" i="16"/>
  <c r="K22" i="16"/>
  <c r="M78" i="16"/>
  <c r="M136" i="16"/>
  <c r="I110" i="16"/>
  <c r="L92" i="16"/>
  <c r="K38" i="16"/>
  <c r="I88" i="16"/>
  <c r="M137" i="16"/>
  <c r="J112" i="16"/>
  <c r="M95" i="16"/>
  <c r="M74" i="16"/>
  <c r="L94" i="16"/>
  <c r="M96" i="16"/>
  <c r="L24" i="16"/>
  <c r="I79" i="16"/>
  <c r="I139" i="16"/>
  <c r="J125" i="16"/>
  <c r="L113" i="16"/>
  <c r="M99" i="16"/>
  <c r="K87" i="16"/>
  <c r="K62" i="16"/>
  <c r="I133" i="16"/>
  <c r="J119" i="16"/>
  <c r="L107" i="16"/>
  <c r="L72" i="16"/>
  <c r="K118" i="16"/>
  <c r="J84" i="16"/>
  <c r="M55" i="16"/>
  <c r="M23" i="16"/>
  <c r="K64" i="16"/>
  <c r="I28" i="16"/>
  <c r="J67" i="16"/>
  <c r="M33" i="16"/>
  <c r="I70" i="16"/>
  <c r="I38" i="16"/>
  <c r="J77" i="16"/>
  <c r="L41" i="16"/>
  <c r="L9" i="16"/>
  <c r="I48" i="16"/>
  <c r="K25" i="16"/>
  <c r="N107" i="17"/>
  <c r="K122" i="17"/>
  <c r="L74" i="17"/>
  <c r="O142" i="17"/>
  <c r="P36" i="17"/>
  <c r="N96" i="17"/>
  <c r="N82" i="17"/>
  <c r="N22" i="17"/>
  <c r="Q98" i="17"/>
  <c r="L99" i="16"/>
  <c r="M85" i="16"/>
  <c r="I26" i="16"/>
  <c r="K134" i="16"/>
  <c r="I122" i="16"/>
  <c r="J108" i="16"/>
  <c r="L96" i="16"/>
  <c r="M82" i="16"/>
  <c r="M42" i="16"/>
  <c r="J65" i="16"/>
  <c r="L53" i="16"/>
  <c r="M39" i="16"/>
  <c r="K27" i="16"/>
  <c r="I15" i="16"/>
  <c r="I76" i="16"/>
  <c r="J62" i="16"/>
  <c r="L50" i="16"/>
  <c r="M36" i="16"/>
  <c r="K24" i="16"/>
  <c r="I12" i="16"/>
  <c r="L71" i="16"/>
  <c r="M57" i="16"/>
  <c r="K45" i="16"/>
  <c r="I33" i="16"/>
  <c r="J19" i="16"/>
  <c r="L7" i="16"/>
  <c r="K66" i="16"/>
  <c r="I54" i="16"/>
  <c r="J40" i="16"/>
  <c r="L28" i="16"/>
  <c r="M14" i="16"/>
  <c r="M75" i="16"/>
  <c r="K63" i="16"/>
  <c r="I51" i="16"/>
  <c r="J37" i="16"/>
  <c r="L25" i="16"/>
  <c r="M11" i="16"/>
  <c r="I72" i="16"/>
  <c r="J58" i="16"/>
  <c r="L46" i="16"/>
  <c r="M32" i="16"/>
  <c r="K20" i="16"/>
  <c r="I8" i="16"/>
  <c r="L67" i="16"/>
  <c r="M53" i="16"/>
  <c r="K41" i="16"/>
  <c r="I29" i="16"/>
  <c r="J15" i="16"/>
  <c r="N4" i="17"/>
  <c r="P121" i="17"/>
  <c r="M142" i="17"/>
  <c r="N120" i="17"/>
  <c r="P52" i="17"/>
  <c r="O139" i="17"/>
  <c r="L119" i="17"/>
  <c r="N116" i="17"/>
  <c r="M140" i="17"/>
  <c r="L121" i="17"/>
  <c r="O121" i="17"/>
  <c r="O129" i="17"/>
  <c r="P93" i="17"/>
  <c r="K147" i="17"/>
  <c r="M126" i="17"/>
  <c r="L92" i="17"/>
  <c r="K146" i="17"/>
  <c r="K123" i="17"/>
  <c r="L142" i="17"/>
  <c r="K132" i="17"/>
  <c r="M120" i="17"/>
  <c r="N101" i="17"/>
  <c r="K81" i="17"/>
  <c r="M38" i="17"/>
  <c r="N139" i="17"/>
  <c r="P127" i="17"/>
  <c r="O116" i="17"/>
  <c r="K103" i="17"/>
  <c r="L85" i="17"/>
  <c r="O60" i="17"/>
  <c r="P144" i="17"/>
  <c r="O134" i="17"/>
  <c r="N124" i="17"/>
  <c r="M111" i="17"/>
  <c r="N94" i="17"/>
  <c r="K74" i="17"/>
  <c r="M105" i="17"/>
  <c r="L86" i="17"/>
  <c r="K60" i="17"/>
  <c r="M132" i="17"/>
  <c r="L122" i="17"/>
  <c r="O108" i="17"/>
  <c r="O88" i="17"/>
  <c r="N62" i="17"/>
  <c r="L105" i="17"/>
  <c r="M80" i="17"/>
  <c r="L24" i="17"/>
  <c r="K76" i="17"/>
  <c r="M116" i="17"/>
  <c r="L106" i="17"/>
  <c r="K91" i="17"/>
  <c r="M72" i="17"/>
  <c r="N44" i="17"/>
  <c r="N111" i="17"/>
  <c r="M94" i="17"/>
  <c r="P116" i="17"/>
  <c r="L59" i="17"/>
  <c r="M65" i="17"/>
  <c r="K78" i="17"/>
  <c r="O87" i="17"/>
  <c r="L16" i="17"/>
  <c r="N21" i="17"/>
  <c r="O32" i="17"/>
  <c r="L43" i="17"/>
  <c r="O26" i="17"/>
  <c r="O35" i="17"/>
  <c r="O20" i="17"/>
  <c r="L31" i="17"/>
  <c r="Q104" i="17"/>
  <c r="Q119" i="17"/>
  <c r="Q134" i="17"/>
  <c r="Q110" i="17"/>
  <c r="Q21" i="17"/>
  <c r="K97" i="16"/>
  <c r="I85" i="16"/>
  <c r="J20" i="16"/>
  <c r="J132" i="16"/>
  <c r="L120" i="16"/>
  <c r="M106" i="16"/>
  <c r="K94" i="16"/>
  <c r="I82" i="16"/>
  <c r="L77" i="16"/>
  <c r="M63" i="16"/>
  <c r="K51" i="16"/>
  <c r="I39" i="16"/>
  <c r="J25" i="16"/>
  <c r="L13" i="16"/>
  <c r="L74" i="16"/>
  <c r="M60" i="16"/>
  <c r="K48" i="16"/>
  <c r="I36" i="16"/>
  <c r="J22" i="16"/>
  <c r="L10" i="16"/>
  <c r="K69" i="16"/>
  <c r="I57" i="16"/>
  <c r="J43" i="16"/>
  <c r="L31" i="16"/>
  <c r="M17" i="16"/>
  <c r="K5" i="16"/>
  <c r="J64" i="16"/>
  <c r="L52" i="16"/>
  <c r="M38" i="16"/>
  <c r="K26" i="16"/>
  <c r="I14" i="16"/>
  <c r="I75" i="16"/>
  <c r="J61" i="16"/>
  <c r="L49" i="16"/>
  <c r="M35" i="16"/>
  <c r="K23" i="16"/>
  <c r="I11" i="16"/>
  <c r="L70" i="16"/>
  <c r="M56" i="16"/>
  <c r="K44" i="16"/>
  <c r="I32" i="16"/>
  <c r="J18" i="16"/>
  <c r="L6" i="16"/>
  <c r="K65" i="16"/>
  <c r="I53" i="16"/>
  <c r="J39" i="16"/>
  <c r="L27" i="16"/>
  <c r="M13" i="16"/>
  <c r="K4" i="17"/>
  <c r="O67" i="17"/>
  <c r="O138" i="17"/>
  <c r="P117" i="17"/>
  <c r="O147" i="17"/>
  <c r="N137" i="17"/>
  <c r="M114" i="17"/>
  <c r="N78" i="17"/>
  <c r="M139" i="17"/>
  <c r="L117" i="17"/>
  <c r="L146" i="17"/>
  <c r="N127" i="17"/>
  <c r="P60" i="17"/>
  <c r="L145" i="17"/>
  <c r="L124" i="17"/>
  <c r="O59" i="17"/>
  <c r="N143" i="17"/>
  <c r="K115" i="17"/>
  <c r="O140" i="17"/>
  <c r="N130" i="17"/>
  <c r="O117" i="17"/>
  <c r="O99" i="17"/>
  <c r="P75" i="17"/>
  <c r="M34" i="17"/>
  <c r="M137" i="17"/>
  <c r="L127" i="17"/>
  <c r="M112" i="17"/>
  <c r="L101" i="17"/>
  <c r="N79" i="17"/>
  <c r="K59" i="17"/>
  <c r="L144" i="17"/>
  <c r="K134" i="17"/>
  <c r="M122" i="17"/>
  <c r="O110" i="17"/>
  <c r="O91" i="17"/>
  <c r="M68" i="17"/>
  <c r="P102" i="17"/>
  <c r="N80" i="17"/>
  <c r="O58" i="17"/>
  <c r="P130" i="17"/>
  <c r="O120" i="17"/>
  <c r="M104" i="17"/>
  <c r="O84" i="17"/>
  <c r="M61" i="17"/>
  <c r="M103" i="17"/>
  <c r="N73" i="17"/>
  <c r="M10" i="17"/>
  <c r="P70" i="17"/>
  <c r="P114" i="17"/>
  <c r="O104" i="17"/>
  <c r="N88" i="17"/>
  <c r="N70" i="17"/>
  <c r="N42" i="17"/>
  <c r="M109" i="17"/>
  <c r="P86" i="17"/>
  <c r="L108" i="17"/>
  <c r="O14" i="17"/>
  <c r="K52" i="17"/>
  <c r="N68" i="17"/>
  <c r="K79" i="17"/>
  <c r="K55" i="17"/>
  <c r="M11" i="17"/>
  <c r="K24" i="17"/>
  <c r="O33" i="17"/>
  <c r="K18" i="17"/>
  <c r="K27" i="17"/>
  <c r="K12" i="17"/>
  <c r="O21" i="17"/>
  <c r="Q76" i="17"/>
  <c r="Q87" i="17"/>
  <c r="Q102" i="17"/>
  <c r="Q121" i="17"/>
  <c r="K81" i="16"/>
  <c r="L8" i="16"/>
  <c r="I130" i="16"/>
  <c r="J116" i="16"/>
  <c r="L104" i="16"/>
  <c r="M90" i="16"/>
  <c r="K78" i="16"/>
  <c r="J73" i="16"/>
  <c r="L61" i="16"/>
  <c r="M47" i="16"/>
  <c r="K35" i="16"/>
  <c r="I23" i="16"/>
  <c r="J9" i="16"/>
  <c r="J70" i="16"/>
  <c r="L58" i="16"/>
  <c r="M44" i="16"/>
  <c r="K32" i="16"/>
  <c r="I20" i="16"/>
  <c r="J6" i="16"/>
  <c r="M65" i="16"/>
  <c r="K53" i="16"/>
  <c r="I41" i="16"/>
  <c r="J27" i="16"/>
  <c r="L15" i="16"/>
  <c r="K74" i="16"/>
  <c r="I62" i="16"/>
  <c r="J48" i="16"/>
  <c r="L36" i="16"/>
  <c r="M22" i="16"/>
  <c r="K10" i="16"/>
  <c r="K71" i="16"/>
  <c r="I59" i="16"/>
  <c r="J45" i="16"/>
  <c r="L33" i="16"/>
  <c r="M19" i="16"/>
  <c r="K7" i="16"/>
  <c r="J66" i="16"/>
  <c r="L54" i="16"/>
  <c r="M40" i="16"/>
  <c r="K28" i="16"/>
  <c r="I16" i="16"/>
  <c r="L75" i="16"/>
  <c r="M61" i="16"/>
  <c r="K49" i="16"/>
  <c r="I37" i="16"/>
  <c r="J23" i="16"/>
  <c r="L11" i="16"/>
  <c r="L4" i="17"/>
  <c r="M133" i="17"/>
  <c r="M134" i="17"/>
  <c r="P112" i="17"/>
  <c r="L131" i="17"/>
  <c r="L133" i="17"/>
  <c r="M85" i="17"/>
  <c r="O137" i="17"/>
  <c r="K135" i="17"/>
  <c r="O101" i="17"/>
  <c r="O143" i="17"/>
  <c r="L123" i="17"/>
  <c r="P141" i="17"/>
  <c r="L140" i="17"/>
  <c r="O118" i="17"/>
  <c r="O109" i="17"/>
  <c r="P133" i="17"/>
  <c r="K110" i="17"/>
  <c r="N138" i="17"/>
  <c r="P126" i="17"/>
  <c r="P110" i="17"/>
  <c r="M96" i="17"/>
  <c r="L70" i="17"/>
  <c r="M145" i="17"/>
  <c r="L135" i="17"/>
  <c r="K125" i="17"/>
  <c r="P109" i="17"/>
  <c r="P98" i="17"/>
  <c r="O72" i="17"/>
  <c r="N52" i="17"/>
  <c r="K142" i="17"/>
  <c r="M130" i="17"/>
  <c r="L120" i="17"/>
  <c r="M106" i="17"/>
  <c r="P84" i="17"/>
  <c r="M64" i="17"/>
  <c r="L98" i="17"/>
  <c r="O73" i="17"/>
  <c r="P138" i="17"/>
  <c r="O128" i="17"/>
  <c r="N119" i="17"/>
  <c r="P101" i="17"/>
  <c r="P77" i="17"/>
  <c r="M54" i="17"/>
  <c r="K99" i="17"/>
  <c r="K65" i="17"/>
  <c r="O89" i="17"/>
  <c r="M62" i="17"/>
  <c r="O112" i="17"/>
  <c r="N102" i="17"/>
  <c r="O81" i="17"/>
  <c r="K68" i="17"/>
  <c r="M117" i="17"/>
  <c r="L107" i="17"/>
  <c r="O80" i="17"/>
  <c r="M93" i="17"/>
  <c r="P87" i="17"/>
  <c r="P8" i="17"/>
  <c r="P54" i="17"/>
  <c r="M67" i="17"/>
  <c r="M43" i="17"/>
  <c r="K56" i="17"/>
  <c r="M12" i="17"/>
  <c r="N23" i="17"/>
  <c r="M6" i="17"/>
  <c r="M15" i="17"/>
  <c r="O53" i="17"/>
  <c r="N11" i="17"/>
  <c r="Q44" i="17"/>
  <c r="Q55" i="17"/>
  <c r="Q70" i="17"/>
  <c r="Q89" i="17"/>
  <c r="K105" i="16"/>
  <c r="I93" i="16"/>
  <c r="J79" i="16"/>
  <c r="J140" i="16"/>
  <c r="L128" i="16"/>
  <c r="M114" i="16"/>
  <c r="K102" i="16"/>
  <c r="I90" i="16"/>
  <c r="I66" i="16"/>
  <c r="M71" i="16"/>
  <c r="K59" i="16"/>
  <c r="I47" i="16"/>
  <c r="J33" i="16"/>
  <c r="L21" i="16"/>
  <c r="M7" i="16"/>
  <c r="M68" i="16"/>
  <c r="K56" i="16"/>
  <c r="I44" i="16"/>
  <c r="J30" i="16"/>
  <c r="L18" i="16"/>
  <c r="K77" i="16"/>
  <c r="I65" i="16"/>
  <c r="J51" i="16"/>
  <c r="L39" i="16"/>
  <c r="M25" i="16"/>
  <c r="K13" i="16"/>
  <c r="J72" i="16"/>
  <c r="L60" i="16"/>
  <c r="M46" i="16"/>
  <c r="K34" i="16"/>
  <c r="I22" i="16"/>
  <c r="J8" i="16"/>
  <c r="J69" i="16"/>
  <c r="L57" i="16"/>
  <c r="M43" i="16"/>
  <c r="K31" i="16"/>
  <c r="I19" i="16"/>
  <c r="J5" i="16"/>
  <c r="M64" i="16"/>
  <c r="K52" i="16"/>
  <c r="I40" i="16"/>
  <c r="J26" i="16"/>
  <c r="L14" i="16"/>
  <c r="K73" i="16"/>
  <c r="I61" i="16"/>
  <c r="J47" i="16"/>
  <c r="L35" i="16"/>
  <c r="M21" i="16"/>
  <c r="K9" i="16"/>
  <c r="P4" i="17"/>
  <c r="O107" i="17"/>
  <c r="L132" i="17"/>
  <c r="K111" i="17"/>
  <c r="N114" i="17"/>
  <c r="K131" i="17"/>
  <c r="N74" i="17"/>
  <c r="M119" i="17"/>
  <c r="P129" i="17"/>
  <c r="O38" i="17"/>
  <c r="L141" i="17"/>
  <c r="K121" i="17"/>
  <c r="K127" i="17"/>
  <c r="K138" i="17"/>
  <c r="M115" i="17"/>
  <c r="K144" i="17"/>
  <c r="O131" i="17"/>
  <c r="O100" i="17"/>
  <c r="M136" i="17"/>
  <c r="L126" i="17"/>
  <c r="K109" i="17"/>
  <c r="O90" i="17"/>
  <c r="M63" i="17"/>
  <c r="P143" i="17"/>
  <c r="O133" i="17"/>
  <c r="N123" i="17"/>
  <c r="K108" i="17"/>
  <c r="P94" i="17"/>
  <c r="N71" i="17"/>
  <c r="M48" i="17"/>
  <c r="N140" i="17"/>
  <c r="P128" i="17"/>
  <c r="L118" i="17"/>
  <c r="P103" i="17"/>
  <c r="O83" i="17"/>
  <c r="M60" i="17"/>
  <c r="K97" i="17"/>
  <c r="N72" i="17"/>
  <c r="L138" i="17"/>
  <c r="K128" i="17"/>
  <c r="P118" i="17"/>
  <c r="K100" i="17"/>
  <c r="L76" i="17"/>
  <c r="L40" i="17"/>
  <c r="K98" i="17"/>
  <c r="P59" i="17"/>
  <c r="K88" i="17"/>
  <c r="K54" i="17"/>
  <c r="K112" i="17"/>
  <c r="M100" i="17"/>
  <c r="M77" i="17"/>
  <c r="L66" i="17"/>
  <c r="P115" i="17"/>
  <c r="M101" i="17"/>
  <c r="L78" i="17"/>
  <c r="O92" i="17"/>
  <c r="L87" i="17"/>
  <c r="M98" i="17"/>
  <c r="N50" i="17"/>
  <c r="P65" i="17"/>
  <c r="P41" i="17"/>
  <c r="N54" i="17"/>
  <c r="P10" i="17"/>
  <c r="M21" i="17"/>
  <c r="N57" i="17"/>
  <c r="P13" i="17"/>
  <c r="K53" i="17"/>
  <c r="M9" i="17"/>
  <c r="Q40" i="17"/>
  <c r="Q51" i="17"/>
  <c r="Q66" i="17"/>
  <c r="Q85" i="17"/>
  <c r="J103" i="16"/>
  <c r="L91" i="16"/>
  <c r="M77" i="16"/>
  <c r="M138" i="16"/>
  <c r="K126" i="16"/>
  <c r="I114" i="16"/>
  <c r="J100" i="16"/>
  <c r="L88" i="16"/>
  <c r="J60" i="16"/>
  <c r="I71" i="16"/>
  <c r="J57" i="16"/>
  <c r="L45" i="16"/>
  <c r="M31" i="16"/>
  <c r="K19" i="16"/>
  <c r="I7" i="16"/>
  <c r="I68" i="16"/>
  <c r="J54" i="16"/>
  <c r="L42" i="16"/>
  <c r="M28" i="16"/>
  <c r="K16" i="16"/>
  <c r="J75" i="16"/>
  <c r="L63" i="16"/>
  <c r="M49" i="16"/>
  <c r="K37" i="16"/>
  <c r="I25" i="16"/>
  <c r="J11" i="16"/>
  <c r="M70" i="16"/>
  <c r="K58" i="16"/>
  <c r="I46" i="16"/>
  <c r="J32" i="16"/>
  <c r="L20" i="16"/>
  <c r="M6" i="16"/>
  <c r="M67" i="16"/>
  <c r="K55" i="16"/>
  <c r="I43" i="16"/>
  <c r="J29" i="16"/>
  <c r="L17" i="16"/>
  <c r="K76" i="16"/>
  <c r="I64" i="16"/>
  <c r="J50" i="16"/>
  <c r="L38" i="16"/>
  <c r="M24" i="16"/>
  <c r="K12" i="16"/>
  <c r="J71" i="16"/>
  <c r="L59" i="16"/>
  <c r="M45" i="16"/>
  <c r="K33" i="16"/>
  <c r="I21" i="16"/>
  <c r="J7" i="16"/>
  <c r="M4" i="17"/>
  <c r="M147" i="17"/>
  <c r="K130" i="17"/>
  <c r="L109" i="17"/>
  <c r="N66" i="17"/>
  <c r="P125" i="17"/>
  <c r="O42" i="17"/>
  <c r="N109" i="17"/>
  <c r="O127" i="17"/>
  <c r="K145" i="17"/>
  <c r="L139" i="17"/>
  <c r="K117" i="17"/>
  <c r="P145" i="17"/>
  <c r="P132" i="17"/>
  <c r="N113" i="17"/>
  <c r="P139" i="17"/>
  <c r="N129" i="17"/>
  <c r="N146" i="17"/>
  <c r="P134" i="17"/>
  <c r="O124" i="17"/>
  <c r="N106" i="17"/>
  <c r="N89" i="17"/>
  <c r="L62" i="17"/>
  <c r="L143" i="17"/>
  <c r="K133" i="17"/>
  <c r="M121" i="17"/>
  <c r="M107" i="17"/>
  <c r="L93" i="17"/>
  <c r="O68" i="17"/>
  <c r="L38" i="17"/>
  <c r="M138" i="17"/>
  <c r="L128" i="17"/>
  <c r="N117" i="17"/>
  <c r="K102" i="17"/>
  <c r="K82" i="17"/>
  <c r="L52" i="17"/>
  <c r="L94" i="17"/>
  <c r="P66" i="17"/>
  <c r="O136" i="17"/>
  <c r="N126" i="17"/>
  <c r="K118" i="17"/>
  <c r="M99" i="17"/>
  <c r="K75" i="17"/>
  <c r="O36" i="17"/>
  <c r="M92" i="17"/>
  <c r="L54" i="17"/>
  <c r="P82" i="17"/>
  <c r="P38" i="17"/>
  <c r="N110" i="17"/>
  <c r="K96" i="17"/>
  <c r="O76" i="17"/>
  <c r="N65" i="17"/>
  <c r="L115" i="17"/>
  <c r="P99" i="17"/>
  <c r="N64" i="17"/>
  <c r="L82" i="17"/>
  <c r="O77" i="17"/>
  <c r="P88" i="17"/>
  <c r="L8" i="17"/>
  <c r="O54" i="17"/>
  <c r="L33" i="17"/>
  <c r="M44" i="17"/>
  <c r="N55" i="17"/>
  <c r="P11" i="17"/>
  <c r="M47" i="17"/>
  <c r="L5" i="17"/>
  <c r="N43" i="17"/>
  <c r="Q140" i="17"/>
  <c r="Q12" i="17"/>
  <c r="Q23" i="17"/>
  <c r="Q38" i="17"/>
  <c r="Q57" i="17"/>
  <c r="K36" i="16"/>
  <c r="I24" i="16"/>
  <c r="J10" i="16"/>
  <c r="M69" i="16"/>
  <c r="K57" i="16"/>
  <c r="I45" i="16"/>
  <c r="J31" i="16"/>
  <c r="L19" i="16"/>
  <c r="M5" i="16"/>
  <c r="N142" i="17"/>
  <c r="O146" i="17"/>
  <c r="P124" i="17"/>
  <c r="P137" i="17"/>
  <c r="O145" i="17"/>
  <c r="O123" i="17"/>
  <c r="P146" i="17"/>
  <c r="L147" i="17"/>
  <c r="N125" i="17"/>
  <c r="O135" i="17"/>
  <c r="K137" i="17"/>
  <c r="P113" i="17"/>
  <c r="P123" i="17"/>
  <c r="O130" i="17"/>
  <c r="N108" i="17"/>
  <c r="K129" i="17"/>
  <c r="M127" i="17"/>
  <c r="M144" i="17"/>
  <c r="L134" i="17"/>
  <c r="K124" i="17"/>
  <c r="P105" i="17"/>
  <c r="P83" i="17"/>
  <c r="P56" i="17"/>
  <c r="O141" i="17"/>
  <c r="N131" i="17"/>
  <c r="P119" i="17"/>
  <c r="N105" i="17"/>
  <c r="K92" i="17"/>
  <c r="O64" i="17"/>
  <c r="K34" i="17"/>
  <c r="P136" i="17"/>
  <c r="O126" i="17"/>
  <c r="O115" i="17"/>
  <c r="N99" i="17"/>
  <c r="P76" i="17"/>
  <c r="L48" i="17"/>
  <c r="L90" i="17"/>
  <c r="O65" i="17"/>
  <c r="K136" i="17"/>
  <c r="M124" i="17"/>
  <c r="N115" i="17"/>
  <c r="O96" i="17"/>
  <c r="M69" i="17"/>
  <c r="N32" i="17"/>
  <c r="L91" i="17"/>
  <c r="K50" i="17"/>
  <c r="K80" i="17"/>
  <c r="K22" i="17"/>
  <c r="M108" i="17"/>
  <c r="M95" i="17"/>
  <c r="P74" i="17"/>
  <c r="L61" i="17"/>
  <c r="O113" i="17"/>
  <c r="L99" i="17"/>
  <c r="L60" i="17"/>
  <c r="N81" i="17"/>
  <c r="K77" i="17"/>
  <c r="L88" i="17"/>
  <c r="P97" i="17"/>
  <c r="M50" i="17"/>
  <c r="O31" i="17"/>
  <c r="P42" i="17"/>
  <c r="M53" i="17"/>
  <c r="L11" i="17"/>
  <c r="P45" i="17"/>
  <c r="P30" i="17"/>
  <c r="M41" i="17"/>
  <c r="Q136" i="17"/>
  <c r="Q8" i="17"/>
  <c r="Q19" i="17"/>
  <c r="Q34" i="17"/>
  <c r="Q53" i="17"/>
  <c r="J34" i="16"/>
  <c r="L22" i="16"/>
  <c r="M8" i="16"/>
  <c r="I69" i="16"/>
  <c r="J55" i="16"/>
  <c r="L43" i="16"/>
  <c r="M29" i="16"/>
  <c r="K17" i="16"/>
  <c r="I5" i="16"/>
  <c r="L129" i="17"/>
  <c r="K143" i="17"/>
  <c r="O122" i="17"/>
  <c r="O119" i="17"/>
  <c r="M141" i="17"/>
  <c r="N121" i="17"/>
  <c r="M131" i="17"/>
  <c r="O144" i="17"/>
  <c r="M123" i="17"/>
  <c r="N135" i="17"/>
  <c r="P131" i="17"/>
  <c r="L110" i="17"/>
  <c r="L103" i="17"/>
  <c r="N128" i="17"/>
  <c r="L104" i="17"/>
  <c r="P147" i="17"/>
  <c r="L125" i="17"/>
  <c r="P142" i="17"/>
  <c r="O132" i="17"/>
  <c r="N122" i="17"/>
  <c r="L102" i="17"/>
  <c r="O82" i="17"/>
  <c r="O52" i="17"/>
  <c r="K141" i="17"/>
  <c r="M129" i="17"/>
  <c r="K119" i="17"/>
  <c r="P104" i="17"/>
  <c r="M86" i="17"/>
  <c r="P61" i="17"/>
  <c r="M146" i="17"/>
  <c r="L136" i="17"/>
  <c r="K126" i="17"/>
  <c r="L113" i="17"/>
  <c r="N98" i="17"/>
  <c r="L75" i="17"/>
  <c r="M18" i="17"/>
  <c r="M87" i="17"/>
  <c r="K64" i="17"/>
  <c r="N134" i="17"/>
  <c r="P122" i="17"/>
  <c r="L111" i="17"/>
  <c r="N95" i="17"/>
  <c r="L68" i="17"/>
  <c r="M26" i="17"/>
  <c r="M84" i="17"/>
  <c r="M32" i="17"/>
  <c r="P78" i="17"/>
  <c r="N118" i="17"/>
  <c r="P106" i="17"/>
  <c r="P92" i="17"/>
  <c r="K73" i="17"/>
  <c r="M58" i="17"/>
  <c r="K113" i="17"/>
  <c r="O98" i="17"/>
  <c r="M118" i="17"/>
  <c r="P62" i="17"/>
  <c r="N67" i="17"/>
  <c r="O78" i="17"/>
  <c r="L89" i="17"/>
  <c r="N20" i="17"/>
  <c r="K23" i="17"/>
  <c r="L34" i="17"/>
  <c r="P43" i="17"/>
  <c r="L28" i="17"/>
  <c r="L37" i="17"/>
  <c r="L22" i="17"/>
  <c r="P31" i="17"/>
  <c r="Q108" i="17"/>
  <c r="Q123" i="17"/>
  <c r="Q138" i="17"/>
  <c r="Q6" i="17"/>
  <c r="Q25" i="17"/>
  <c r="O105" i="17"/>
  <c r="P91" i="17"/>
  <c r="M76" i="17"/>
  <c r="K58" i="17"/>
  <c r="L116" i="17"/>
  <c r="K106" i="17"/>
  <c r="P90" i="17"/>
  <c r="L77" i="17"/>
  <c r="N48" i="17"/>
  <c r="P95" i="17"/>
  <c r="O85" i="17"/>
  <c r="N75" i="17"/>
  <c r="P63" i="17"/>
  <c r="M46" i="17"/>
  <c r="P96" i="17"/>
  <c r="O86" i="17"/>
  <c r="N76" i="17"/>
  <c r="P64" i="17"/>
  <c r="L46" i="17"/>
  <c r="L97" i="17"/>
  <c r="K87" i="17"/>
  <c r="M75" i="17"/>
  <c r="L65" i="17"/>
  <c r="K46" i="17"/>
  <c r="O6" i="17"/>
  <c r="M51" i="17"/>
  <c r="L41" i="17"/>
  <c r="K31" i="17"/>
  <c r="M19" i="17"/>
  <c r="L9" i="17"/>
  <c r="M52" i="17"/>
  <c r="L42" i="17"/>
  <c r="K32" i="17"/>
  <c r="M20" i="17"/>
  <c r="L10" i="17"/>
  <c r="P51" i="17"/>
  <c r="O41" i="17"/>
  <c r="N31" i="17"/>
  <c r="P19" i="17"/>
  <c r="O9" i="17"/>
  <c r="K26" i="17"/>
  <c r="M14" i="17"/>
  <c r="M55" i="17"/>
  <c r="L45" i="17"/>
  <c r="K35" i="17"/>
  <c r="M23" i="17"/>
  <c r="L13" i="17"/>
  <c r="L30" i="17"/>
  <c r="K20" i="17"/>
  <c r="M8" i="17"/>
  <c r="N51" i="17"/>
  <c r="P39" i="17"/>
  <c r="O29" i="17"/>
  <c r="N19" i="17"/>
  <c r="P7" i="17"/>
  <c r="Q132" i="17"/>
  <c r="Q100" i="17"/>
  <c r="Q68" i="17"/>
  <c r="Q36" i="17"/>
  <c r="Q147" i="17"/>
  <c r="Q115" i="17"/>
  <c r="Q79" i="17"/>
  <c r="Q47" i="17"/>
  <c r="Q15" i="17"/>
  <c r="Q130" i="17"/>
  <c r="Q94" i="17"/>
  <c r="Q62" i="17"/>
  <c r="Q30" i="17"/>
  <c r="Q145" i="17"/>
  <c r="Q113" i="17"/>
  <c r="Q81" i="17"/>
  <c r="Q49" i="17"/>
  <c r="Q17" i="17"/>
  <c r="K105" i="17"/>
  <c r="K90" i="17"/>
  <c r="O75" i="17"/>
  <c r="P48" i="17"/>
  <c r="O114" i="17"/>
  <c r="N104" i="17"/>
  <c r="K89" i="17"/>
  <c r="O74" i="17"/>
  <c r="O46" i="17"/>
  <c r="L95" i="17"/>
  <c r="K85" i="17"/>
  <c r="M73" i="17"/>
  <c r="L63" i="17"/>
  <c r="K42" i="17"/>
  <c r="L96" i="17"/>
  <c r="K86" i="17"/>
  <c r="M74" i="17"/>
  <c r="L64" i="17"/>
  <c r="P44" i="17"/>
  <c r="O95" i="17"/>
  <c r="N85" i="17"/>
  <c r="P73" i="17"/>
  <c r="O63" i="17"/>
  <c r="O44" i="17"/>
  <c r="K6" i="17"/>
  <c r="P49" i="17"/>
  <c r="O39" i="17"/>
  <c r="N29" i="17"/>
  <c r="P17" i="17"/>
  <c r="O7" i="17"/>
  <c r="P50" i="17"/>
  <c r="O40" i="17"/>
  <c r="N30" i="17"/>
  <c r="P18" i="17"/>
  <c r="O8" i="17"/>
  <c r="L51" i="17"/>
  <c r="K41" i="17"/>
  <c r="M29" i="17"/>
  <c r="L19" i="17"/>
  <c r="K9" i="17"/>
  <c r="N24" i="17"/>
  <c r="P12" i="17"/>
  <c r="P53" i="17"/>
  <c r="O43" i="17"/>
  <c r="N33" i="17"/>
  <c r="P21" i="17"/>
  <c r="O11" i="17"/>
  <c r="O28" i="17"/>
  <c r="N18" i="17"/>
  <c r="P6" i="17"/>
  <c r="M49" i="17"/>
  <c r="L39" i="17"/>
  <c r="K29" i="17"/>
  <c r="M17" i="17"/>
  <c r="L7" i="17"/>
  <c r="Q128" i="17"/>
  <c r="Q96" i="17"/>
  <c r="Q64" i="17"/>
  <c r="Q32" i="17"/>
  <c r="Q143" i="17"/>
  <c r="Q111" i="17"/>
  <c r="Q75" i="17"/>
  <c r="Q43" i="17"/>
  <c r="Q11" i="17"/>
  <c r="Q126" i="17"/>
  <c r="Q90" i="17"/>
  <c r="Q58" i="17"/>
  <c r="Q26" i="17"/>
  <c r="Q141" i="17"/>
  <c r="Q109" i="17"/>
  <c r="Q77" i="17"/>
  <c r="Q45" i="17"/>
  <c r="Q13" i="17"/>
  <c r="N103" i="17"/>
  <c r="N87" i="17"/>
  <c r="K72" i="17"/>
  <c r="P46" i="17"/>
  <c r="K114" i="17"/>
  <c r="M102" i="17"/>
  <c r="M88" i="17"/>
  <c r="M70" i="17"/>
  <c r="K44" i="17"/>
  <c r="O93" i="17"/>
  <c r="N83" i="17"/>
  <c r="P71" i="17"/>
  <c r="O61" i="17"/>
  <c r="P40" i="17"/>
  <c r="O94" i="17"/>
  <c r="N84" i="17"/>
  <c r="P72" i="17"/>
  <c r="O62" i="17"/>
  <c r="N40" i="17"/>
  <c r="K95" i="17"/>
  <c r="M83" i="17"/>
  <c r="L73" i="17"/>
  <c r="K63" i="17"/>
  <c r="M40" i="17"/>
  <c r="K14" i="17"/>
  <c r="L49" i="17"/>
  <c r="K39" i="17"/>
  <c r="M27" i="17"/>
  <c r="L17" i="17"/>
  <c r="K7" i="17"/>
  <c r="L50" i="17"/>
  <c r="K40" i="17"/>
  <c r="M28" i="17"/>
  <c r="L18" i="17"/>
  <c r="K8" i="17"/>
  <c r="O49" i="17"/>
  <c r="N39" i="17"/>
  <c r="P27" i="17"/>
  <c r="O17" i="17"/>
  <c r="N7" i="17"/>
  <c r="M22" i="17"/>
  <c r="L12" i="17"/>
  <c r="L53" i="17"/>
  <c r="K43" i="17"/>
  <c r="M31" i="17"/>
  <c r="L21" i="17"/>
  <c r="K11" i="17"/>
  <c r="K28" i="17"/>
  <c r="M16" i="17"/>
  <c r="L6" i="17"/>
  <c r="P47" i="17"/>
  <c r="O37" i="17"/>
  <c r="N27" i="17"/>
  <c r="P15" i="17"/>
  <c r="O5" i="17"/>
  <c r="Q124" i="17"/>
  <c r="Q92" i="17"/>
  <c r="Q60" i="17"/>
  <c r="Q28" i="17"/>
  <c r="Q139" i="17"/>
  <c r="Q107" i="17"/>
  <c r="Q71" i="17"/>
  <c r="Q39" i="17"/>
  <c r="Q7" i="17"/>
  <c r="Q122" i="17"/>
  <c r="Q86" i="17"/>
  <c r="Q54" i="17"/>
  <c r="Q22" i="17"/>
  <c r="Q137" i="17"/>
  <c r="Q105" i="17"/>
  <c r="Q73" i="17"/>
  <c r="Q41" i="17"/>
  <c r="Q9" i="17"/>
  <c r="M71" i="17"/>
  <c r="L44" i="17"/>
  <c r="N112" i="17"/>
  <c r="P100" i="17"/>
  <c r="N86" i="17"/>
  <c r="P67" i="17"/>
  <c r="P32" i="17"/>
  <c r="K93" i="17"/>
  <c r="M81" i="17"/>
  <c r="L71" i="17"/>
  <c r="K61" i="17"/>
  <c r="N36" i="17"/>
  <c r="K94" i="17"/>
  <c r="M82" i="17"/>
  <c r="L72" i="17"/>
  <c r="K62" i="17"/>
  <c r="L36" i="17"/>
  <c r="N93" i="17"/>
  <c r="P81" i="17"/>
  <c r="O71" i="17"/>
  <c r="N61" i="17"/>
  <c r="K36" i="17"/>
  <c r="P57" i="17"/>
  <c r="O47" i="17"/>
  <c r="N37" i="17"/>
  <c r="P25" i="17"/>
  <c r="O15" i="17"/>
  <c r="N5" i="17"/>
  <c r="O48" i="17"/>
  <c r="N38" i="17"/>
  <c r="P26" i="17"/>
  <c r="O16" i="17"/>
  <c r="N6" i="17"/>
  <c r="K49" i="17"/>
  <c r="M37" i="17"/>
  <c r="L27" i="17"/>
  <c r="K17" i="17"/>
  <c r="M5" i="17"/>
  <c r="P20" i="17"/>
  <c r="O10" i="17"/>
  <c r="O51" i="17"/>
  <c r="N41" i="17"/>
  <c r="P29" i="17"/>
  <c r="O19" i="17"/>
  <c r="N9" i="17"/>
  <c r="N26" i="17"/>
  <c r="P14" i="17"/>
  <c r="M57" i="17"/>
  <c r="L47" i="17"/>
  <c r="K37" i="17"/>
  <c r="M25" i="17"/>
  <c r="L15" i="17"/>
  <c r="K5" i="17"/>
  <c r="Q120" i="17"/>
  <c r="Q88" i="17"/>
  <c r="Q56" i="17"/>
  <c r="Q24" i="17"/>
  <c r="Q135" i="17"/>
  <c r="Q103" i="17"/>
  <c r="Q67" i="17"/>
  <c r="Q35" i="17"/>
  <c r="Q99" i="17"/>
  <c r="Q118" i="17"/>
  <c r="Q82" i="17"/>
  <c r="Q50" i="17"/>
  <c r="Q18" i="17"/>
  <c r="Q133" i="17"/>
  <c r="Q101" i="17"/>
  <c r="Q69" i="17"/>
  <c r="Q37" i="17"/>
  <c r="Q5" i="17"/>
  <c r="L83" i="17"/>
  <c r="P68" i="17"/>
  <c r="M42" i="17"/>
  <c r="M110" i="17"/>
  <c r="L100" i="17"/>
  <c r="P85" i="17"/>
  <c r="K66" i="17"/>
  <c r="N28" i="17"/>
  <c r="N91" i="17"/>
  <c r="P79" i="17"/>
  <c r="O69" i="17"/>
  <c r="N59" i="17"/>
  <c r="L32" i="17"/>
  <c r="N92" i="17"/>
  <c r="P80" i="17"/>
  <c r="O70" i="17"/>
  <c r="N60" i="17"/>
  <c r="P16" i="17"/>
  <c r="M91" i="17"/>
  <c r="L81" i="17"/>
  <c r="K71" i="17"/>
  <c r="M59" i="17"/>
  <c r="O34" i="17"/>
  <c r="L57" i="17"/>
  <c r="K47" i="17"/>
  <c r="M35" i="17"/>
  <c r="L25" i="17"/>
  <c r="K15" i="17"/>
  <c r="L58" i="17"/>
  <c r="K48" i="17"/>
  <c r="M36" i="17"/>
  <c r="L26" i="17"/>
  <c r="K16" i="17"/>
  <c r="O57" i="17"/>
  <c r="N47" i="17"/>
  <c r="P35" i="17"/>
  <c r="O25" i="17"/>
  <c r="N15" i="17"/>
  <c r="M30" i="17"/>
  <c r="L20" i="17"/>
  <c r="K10" i="17"/>
  <c r="K51" i="17"/>
  <c r="M39" i="17"/>
  <c r="L29" i="17"/>
  <c r="K19" i="17"/>
  <c r="M7" i="17"/>
  <c r="M24" i="17"/>
  <c r="L14" i="17"/>
  <c r="P55" i="17"/>
  <c r="O45" i="17"/>
  <c r="N35" i="17"/>
  <c r="P23" i="17"/>
  <c r="O13" i="17"/>
  <c r="Q4" i="17"/>
  <c r="Q116" i="17"/>
  <c r="Q84" i="17"/>
  <c r="Q52" i="17"/>
  <c r="Q20" i="17"/>
  <c r="Q131" i="17"/>
  <c r="Q95" i="17"/>
  <c r="Q63" i="17"/>
  <c r="Q31" i="17"/>
  <c r="Q146" i="17"/>
  <c r="Q114" i="17"/>
  <c r="Q78" i="17"/>
  <c r="Q46" i="17"/>
  <c r="Q14" i="17"/>
  <c r="Q129" i="17"/>
  <c r="Q97" i="17"/>
  <c r="Q65" i="17"/>
  <c r="Q33" i="17"/>
  <c r="K67" i="17"/>
  <c r="O30" i="17"/>
  <c r="P108" i="17"/>
  <c r="O97" i="17"/>
  <c r="K84" i="17"/>
  <c r="N63" i="17"/>
  <c r="O22" i="17"/>
  <c r="M89" i="17"/>
  <c r="L79" i="17"/>
  <c r="K69" i="17"/>
  <c r="M56" i="17"/>
  <c r="K30" i="17"/>
  <c r="M90" i="17"/>
  <c r="L80" i="17"/>
  <c r="K70" i="17"/>
  <c r="L56" i="17"/>
  <c r="N12" i="17"/>
  <c r="P89" i="17"/>
  <c r="O79" i="17"/>
  <c r="N69" i="17"/>
  <c r="P58" i="17"/>
  <c r="P24" i="17"/>
  <c r="O55" i="17"/>
  <c r="N45" i="17"/>
  <c r="P33" i="17"/>
  <c r="O23" i="17"/>
  <c r="N13" i="17"/>
  <c r="O56" i="17"/>
  <c r="N46" i="17"/>
  <c r="P34" i="17"/>
  <c r="O24" i="17"/>
  <c r="N14" i="17"/>
  <c r="K57" i="17"/>
  <c r="M45" i="17"/>
  <c r="L35" i="17"/>
  <c r="K25" i="17"/>
  <c r="M13" i="17"/>
  <c r="P28" i="17"/>
  <c r="O18" i="17"/>
  <c r="N8" i="17"/>
  <c r="N49" i="17"/>
  <c r="P37" i="17"/>
  <c r="O27" i="17"/>
  <c r="N17" i="17"/>
  <c r="P5" i="17"/>
  <c r="P22" i="17"/>
  <c r="O12" i="17"/>
  <c r="L55" i="17"/>
  <c r="K45" i="17"/>
  <c r="M33" i="17"/>
  <c r="L23" i="17"/>
  <c r="K13" i="17"/>
  <c r="Q144" i="17"/>
  <c r="Q112" i="17"/>
  <c r="Q80" i="17"/>
  <c r="Q48" i="17"/>
  <c r="Q16" i="17"/>
  <c r="Q127" i="17"/>
  <c r="Q91" i="17"/>
  <c r="Q59" i="17"/>
  <c r="Q27" i="17"/>
  <c r="Q142" i="17"/>
  <c r="Q106" i="17"/>
  <c r="Q74" i="17"/>
  <c r="Q42" i="17"/>
  <c r="Q10" i="17"/>
  <c r="Q125" i="17"/>
  <c r="Q93" i="17"/>
  <c r="Q61" i="17"/>
  <c r="Q29" i="17"/>
  <c r="I114" i="18"/>
  <c r="J100" i="18"/>
  <c r="J68" i="18"/>
  <c r="I117" i="18"/>
  <c r="K89" i="18"/>
  <c r="J128" i="18"/>
  <c r="L147" i="18"/>
  <c r="J142" i="18"/>
  <c r="K81" i="18"/>
  <c r="I136" i="18"/>
  <c r="K4" i="18"/>
  <c r="J127" i="18"/>
  <c r="K135" i="18"/>
  <c r="L123" i="18"/>
  <c r="I139" i="18"/>
  <c r="M146" i="18"/>
  <c r="J135" i="18"/>
  <c r="K97" i="18"/>
  <c r="M143" i="18"/>
  <c r="K22" i="18"/>
  <c r="J79" i="18"/>
  <c r="M138" i="18"/>
  <c r="L113" i="18"/>
  <c r="K145" i="18"/>
  <c r="I143" i="18"/>
  <c r="I138" i="18"/>
  <c r="L112" i="18"/>
  <c r="L133" i="18"/>
  <c r="M119" i="18"/>
  <c r="K107" i="18"/>
  <c r="I95" i="18"/>
  <c r="J81" i="18"/>
  <c r="J134" i="18"/>
  <c r="L122" i="18"/>
  <c r="M108" i="18"/>
  <c r="K96" i="18"/>
  <c r="I84" i="18"/>
  <c r="J20" i="18"/>
  <c r="J131" i="18"/>
  <c r="L119" i="18"/>
  <c r="M105" i="18"/>
  <c r="K93" i="18"/>
  <c r="I81" i="18"/>
  <c r="J96" i="18"/>
  <c r="L84" i="18"/>
  <c r="L24" i="18"/>
  <c r="I91" i="18"/>
  <c r="J76" i="18"/>
  <c r="K132" i="18"/>
  <c r="I120" i="18"/>
  <c r="J106" i="18"/>
  <c r="L94" i="18"/>
  <c r="M80" i="18"/>
  <c r="L77" i="18"/>
  <c r="M63" i="18"/>
  <c r="K51" i="18"/>
  <c r="I31" i="18"/>
  <c r="L5" i="18"/>
  <c r="K48" i="18"/>
  <c r="M12" i="18"/>
  <c r="M41" i="18"/>
  <c r="M62" i="18"/>
  <c r="L12" i="18"/>
  <c r="I35" i="18"/>
  <c r="I77" i="18"/>
  <c r="L85" i="19"/>
  <c r="I127" i="19"/>
  <c r="K99" i="19"/>
  <c r="I121" i="19"/>
  <c r="K111" i="19"/>
  <c r="M80" i="19"/>
  <c r="L77" i="19"/>
  <c r="K48" i="19"/>
  <c r="M17" i="19"/>
  <c r="J61" i="19"/>
  <c r="L30" i="19"/>
  <c r="L4" i="18"/>
  <c r="I145" i="18"/>
  <c r="I133" i="18"/>
  <c r="K144" i="18"/>
  <c r="I131" i="18"/>
  <c r="L143" i="18"/>
  <c r="K105" i="18"/>
  <c r="L116" i="18"/>
  <c r="M85" i="18"/>
  <c r="J120" i="18"/>
  <c r="L124" i="18"/>
  <c r="M141" i="18"/>
  <c r="L144" i="18"/>
  <c r="L129" i="18"/>
  <c r="M77" i="18"/>
  <c r="I141" i="18"/>
  <c r="L141" i="18"/>
  <c r="M117" i="18"/>
  <c r="L136" i="18"/>
  <c r="M122" i="18"/>
  <c r="K110" i="18"/>
  <c r="I98" i="18"/>
  <c r="J84" i="18"/>
  <c r="L56" i="18"/>
  <c r="K131" i="18"/>
  <c r="I119" i="18"/>
  <c r="J105" i="18"/>
  <c r="L93" i="18"/>
  <c r="M79" i="18"/>
  <c r="M132" i="18"/>
  <c r="K120" i="18"/>
  <c r="I108" i="18"/>
  <c r="J94" i="18"/>
  <c r="L82" i="18"/>
  <c r="K14" i="18"/>
  <c r="M129" i="18"/>
  <c r="K117" i="18"/>
  <c r="I105" i="18"/>
  <c r="J91" i="18"/>
  <c r="L79" i="18"/>
  <c r="M94" i="18"/>
  <c r="K82" i="18"/>
  <c r="M18" i="18"/>
  <c r="L89" i="18"/>
  <c r="K70" i="18"/>
  <c r="J130" i="18"/>
  <c r="L118" i="18"/>
  <c r="M104" i="18"/>
  <c r="K92" i="18"/>
  <c r="I80" i="18"/>
  <c r="K75" i="18"/>
  <c r="I63" i="18"/>
  <c r="J49" i="18"/>
  <c r="L29" i="18"/>
  <c r="M76" i="18"/>
  <c r="K40" i="18"/>
  <c r="L10" i="18"/>
  <c r="I33" i="18"/>
  <c r="I54" i="18"/>
  <c r="M75" i="18"/>
  <c r="J21" i="18"/>
  <c r="J63" i="18"/>
  <c r="M127" i="19"/>
  <c r="M74" i="19"/>
  <c r="L138" i="19"/>
  <c r="J107" i="19"/>
  <c r="I99" i="19"/>
  <c r="L139" i="19"/>
  <c r="M63" i="19"/>
  <c r="I36" i="19"/>
  <c r="K5" i="19"/>
  <c r="L49" i="19"/>
  <c r="M16" i="19"/>
  <c r="J4" i="18"/>
  <c r="L91" i="18"/>
  <c r="L83" i="18"/>
  <c r="M98" i="18"/>
  <c r="J138" i="18"/>
  <c r="M110" i="18"/>
  <c r="L137" i="18"/>
  <c r="K136" i="18"/>
  <c r="I122" i="18"/>
  <c r="M50" i="18"/>
  <c r="K91" i="18"/>
  <c r="J118" i="18"/>
  <c r="K80" i="18"/>
  <c r="L103" i="18"/>
  <c r="I66" i="18"/>
  <c r="J80" i="18"/>
  <c r="K87" i="18"/>
  <c r="I104" i="18"/>
  <c r="L78" i="18"/>
  <c r="L61" i="18"/>
  <c r="J25" i="18"/>
  <c r="J38" i="18"/>
  <c r="K29" i="18"/>
  <c r="L73" i="18"/>
  <c r="L9" i="18"/>
  <c r="L96" i="19"/>
  <c r="I143" i="19"/>
  <c r="M124" i="19"/>
  <c r="L95" i="19"/>
  <c r="J85" i="19"/>
  <c r="M125" i="19"/>
  <c r="K51" i="19"/>
  <c r="J22" i="19"/>
  <c r="J64" i="19"/>
  <c r="I77" i="19"/>
  <c r="J125" i="18"/>
  <c r="K140" i="18"/>
  <c r="J124" i="18"/>
  <c r="M4" i="18"/>
  <c r="L115" i="18"/>
  <c r="J146" i="18"/>
  <c r="K142" i="18"/>
  <c r="K138" i="18"/>
  <c r="L96" i="18"/>
  <c r="L117" i="18"/>
  <c r="I132" i="18"/>
  <c r="M92" i="18"/>
  <c r="J115" i="18"/>
  <c r="M89" i="18"/>
  <c r="I94" i="18"/>
  <c r="M99" i="18"/>
  <c r="M128" i="18"/>
  <c r="J90" i="18"/>
  <c r="J73" i="18"/>
  <c r="M47" i="18"/>
  <c r="L74" i="18"/>
  <c r="I73" i="18"/>
  <c r="K50" i="18"/>
  <c r="L51" i="18"/>
  <c r="M35" i="19"/>
  <c r="M145" i="18"/>
  <c r="J119" i="18"/>
  <c r="L107" i="18"/>
  <c r="L132" i="18"/>
  <c r="M107" i="18"/>
  <c r="L105" i="18"/>
  <c r="L145" i="18"/>
  <c r="I109" i="18"/>
  <c r="M144" i="18"/>
  <c r="L108" i="18"/>
  <c r="J109" i="18"/>
  <c r="M133" i="18"/>
  <c r="M140" i="18"/>
  <c r="M123" i="18"/>
  <c r="M142" i="18"/>
  <c r="M131" i="18"/>
  <c r="K137" i="18"/>
  <c r="I102" i="18"/>
  <c r="J132" i="18"/>
  <c r="L120" i="18"/>
  <c r="M106" i="18"/>
  <c r="K94" i="18"/>
  <c r="I82" i="18"/>
  <c r="I10" i="18"/>
  <c r="M127" i="18"/>
  <c r="K115" i="18"/>
  <c r="I103" i="18"/>
  <c r="J89" i="18"/>
  <c r="I50" i="18"/>
  <c r="L130" i="18"/>
  <c r="M116" i="18"/>
  <c r="K104" i="18"/>
  <c r="I92" i="18"/>
  <c r="J78" i="18"/>
  <c r="J139" i="18"/>
  <c r="L127" i="18"/>
  <c r="M113" i="18"/>
  <c r="K101" i="18"/>
  <c r="I89" i="18"/>
  <c r="J60" i="18"/>
  <c r="L92" i="18"/>
  <c r="M78" i="18"/>
  <c r="I99" i="18"/>
  <c r="J85" i="18"/>
  <c r="M58" i="18"/>
  <c r="I128" i="18"/>
  <c r="J114" i="18"/>
  <c r="L102" i="18"/>
  <c r="M88" i="18"/>
  <c r="I58" i="18"/>
  <c r="M71" i="18"/>
  <c r="K59" i="18"/>
  <c r="L45" i="18"/>
  <c r="I23" i="18"/>
  <c r="L66" i="18"/>
  <c r="I36" i="18"/>
  <c r="L71" i="18"/>
  <c r="J19" i="18"/>
  <c r="J40" i="18"/>
  <c r="K63" i="18"/>
  <c r="K68" i="18"/>
  <c r="M37" i="18"/>
  <c r="L142" i="19"/>
  <c r="L143" i="19"/>
  <c r="K112" i="19"/>
  <c r="M81" i="19"/>
  <c r="K54" i="19"/>
  <c r="K113" i="19"/>
  <c r="I39" i="19"/>
  <c r="L10" i="19"/>
  <c r="L52" i="19"/>
  <c r="K23" i="19"/>
  <c r="J63" i="19"/>
  <c r="K119" i="18"/>
  <c r="J111" i="18"/>
  <c r="L131" i="18"/>
  <c r="K62" i="18"/>
  <c r="M126" i="18"/>
  <c r="K113" i="18"/>
  <c r="K114" i="18"/>
  <c r="M125" i="18"/>
  <c r="M115" i="18"/>
  <c r="J108" i="18"/>
  <c r="J129" i="18"/>
  <c r="I79" i="18"/>
  <c r="L8" i="18"/>
  <c r="L64" i="18"/>
  <c r="M93" i="18"/>
  <c r="L140" i="18"/>
  <c r="L99" i="18"/>
  <c r="J141" i="18"/>
  <c r="I144" i="18"/>
  <c r="K103" i="18"/>
  <c r="M139" i="18"/>
  <c r="K130" i="18"/>
  <c r="J133" i="18"/>
  <c r="M130" i="18"/>
  <c r="I106" i="18"/>
  <c r="L80" i="18"/>
  <c r="I127" i="18"/>
  <c r="L101" i="18"/>
  <c r="J44" i="18"/>
  <c r="I116" i="18"/>
  <c r="L90" i="18"/>
  <c r="M137" i="18"/>
  <c r="I113" i="18"/>
  <c r="L87" i="18"/>
  <c r="K90" i="18"/>
  <c r="M83" i="18"/>
  <c r="L126" i="18"/>
  <c r="M112" i="18"/>
  <c r="I88" i="18"/>
  <c r="J52" i="18"/>
  <c r="I71" i="18"/>
  <c r="J57" i="18"/>
  <c r="K43" i="18"/>
  <c r="K64" i="18"/>
  <c r="I28" i="18"/>
  <c r="J67" i="18"/>
  <c r="I17" i="18"/>
  <c r="I38" i="18"/>
  <c r="M59" i="18"/>
  <c r="I56" i="18"/>
  <c r="K25" i="18"/>
  <c r="I146" i="19"/>
  <c r="M122" i="19"/>
  <c r="I100" i="19"/>
  <c r="M86" i="19"/>
  <c r="K132" i="19"/>
  <c r="I101" i="19"/>
  <c r="J25" i="19"/>
  <c r="K69" i="19"/>
  <c r="M38" i="19"/>
  <c r="I11" i="19"/>
  <c r="L51" i="19"/>
  <c r="L88" i="18"/>
  <c r="K146" i="18"/>
  <c r="I126" i="18"/>
  <c r="J143" i="18"/>
  <c r="K86" i="18"/>
  <c r="M109" i="18"/>
  <c r="M10" i="18"/>
  <c r="M118" i="18"/>
  <c r="I34" i="18"/>
  <c r="K134" i="18"/>
  <c r="M82" i="18"/>
  <c r="M103" i="18"/>
  <c r="L106" i="18"/>
  <c r="I129" i="18"/>
  <c r="K116" i="18"/>
  <c r="K111" i="18"/>
  <c r="I125" i="18"/>
  <c r="I93" i="18"/>
  <c r="I107" i="18"/>
  <c r="M102" i="18"/>
  <c r="I118" i="18"/>
  <c r="I110" i="18"/>
  <c r="K106" i="18"/>
  <c r="M74" i="18"/>
  <c r="K118" i="18"/>
  <c r="J92" i="18"/>
  <c r="K139" i="18"/>
  <c r="J113" i="18"/>
  <c r="M87" i="18"/>
  <c r="K128" i="18"/>
  <c r="J102" i="18"/>
  <c r="K77" i="18"/>
  <c r="K125" i="18"/>
  <c r="J99" i="18"/>
  <c r="K54" i="18"/>
  <c r="I78" i="18"/>
  <c r="L97" i="18"/>
  <c r="I18" i="18"/>
  <c r="K100" i="18"/>
  <c r="J17" i="18"/>
  <c r="J147" i="18"/>
  <c r="J87" i="18"/>
  <c r="K121" i="18"/>
  <c r="J117" i="18"/>
  <c r="J144" i="18"/>
  <c r="L16" i="18"/>
  <c r="M136" i="18"/>
  <c r="J103" i="18"/>
  <c r="L142" i="18"/>
  <c r="I101" i="18"/>
  <c r="M147" i="18"/>
  <c r="J112" i="18"/>
  <c r="L138" i="18"/>
  <c r="J104" i="18"/>
  <c r="I115" i="18"/>
  <c r="K147" i="18"/>
  <c r="K129" i="18"/>
  <c r="J28" i="18"/>
  <c r="I130" i="18"/>
  <c r="J116" i="18"/>
  <c r="L104" i="18"/>
  <c r="M90" i="18"/>
  <c r="K78" i="18"/>
  <c r="J137" i="18"/>
  <c r="L125" i="18"/>
  <c r="M111" i="18"/>
  <c r="K99" i="18"/>
  <c r="I87" i="18"/>
  <c r="K38" i="18"/>
  <c r="J126" i="18"/>
  <c r="L114" i="18"/>
  <c r="M100" i="18"/>
  <c r="K88" i="18"/>
  <c r="L72" i="18"/>
  <c r="I137" i="18"/>
  <c r="J123" i="18"/>
  <c r="L111" i="18"/>
  <c r="M97" i="18"/>
  <c r="K85" i="18"/>
  <c r="L48" i="18"/>
  <c r="J88" i="18"/>
  <c r="I42" i="18"/>
  <c r="K95" i="18"/>
  <c r="I83" i="18"/>
  <c r="J12" i="18"/>
  <c r="K124" i="18"/>
  <c r="I112" i="18"/>
  <c r="J98" i="18"/>
  <c r="L86" i="18"/>
  <c r="K46" i="18"/>
  <c r="L69" i="18"/>
  <c r="M55" i="18"/>
  <c r="J41" i="18"/>
  <c r="M15" i="18"/>
  <c r="M60" i="18"/>
  <c r="L26" i="18"/>
  <c r="M57" i="18"/>
  <c r="L7" i="18"/>
  <c r="L28" i="18"/>
  <c r="I51" i="18"/>
  <c r="J42" i="18"/>
  <c r="I13" i="18"/>
  <c r="I106" i="19"/>
  <c r="I130" i="19"/>
  <c r="J86" i="19"/>
  <c r="L72" i="19"/>
  <c r="I120" i="19"/>
  <c r="J87" i="19"/>
  <c r="L13" i="19"/>
  <c r="I57" i="19"/>
  <c r="K26" i="19"/>
  <c r="K68" i="19"/>
  <c r="M37" i="19"/>
  <c r="L146" i="18"/>
  <c r="K122" i="18"/>
  <c r="I146" i="18"/>
  <c r="L121" i="18"/>
  <c r="I4" i="18"/>
  <c r="M134" i="18"/>
  <c r="K141" i="18"/>
  <c r="L139" i="18"/>
  <c r="M101" i="18"/>
  <c r="I123" i="18"/>
  <c r="I142" i="18"/>
  <c r="I134" i="18"/>
  <c r="J101" i="18"/>
  <c r="I140" i="18"/>
  <c r="I85" i="18"/>
  <c r="K143" i="18"/>
  <c r="L100" i="18"/>
  <c r="J136" i="18"/>
  <c r="J95" i="18"/>
  <c r="I147" i="18"/>
  <c r="J145" i="18"/>
  <c r="K127" i="18"/>
  <c r="J140" i="18"/>
  <c r="L128" i="18"/>
  <c r="M114" i="18"/>
  <c r="K102" i="18"/>
  <c r="I90" i="18"/>
  <c r="I74" i="18"/>
  <c r="M135" i="18"/>
  <c r="K123" i="18"/>
  <c r="I111" i="18"/>
  <c r="J97" i="18"/>
  <c r="L85" i="18"/>
  <c r="L32" i="18"/>
  <c r="M124" i="18"/>
  <c r="K112" i="18"/>
  <c r="I100" i="18"/>
  <c r="J86" i="18"/>
  <c r="M66" i="18"/>
  <c r="L135" i="18"/>
  <c r="M121" i="18"/>
  <c r="K109" i="18"/>
  <c r="I97" i="18"/>
  <c r="J83" i="18"/>
  <c r="M42" i="18"/>
  <c r="M86" i="18"/>
  <c r="J36" i="18"/>
  <c r="J93" i="18"/>
  <c r="L81" i="18"/>
  <c r="K6" i="18"/>
  <c r="J122" i="18"/>
  <c r="L110" i="18"/>
  <c r="M96" i="18"/>
  <c r="K84" i="18"/>
  <c r="L40" i="18"/>
  <c r="K67" i="18"/>
  <c r="I55" i="18"/>
  <c r="I39" i="18"/>
  <c r="L13" i="18"/>
  <c r="M52" i="18"/>
  <c r="J22" i="18"/>
  <c r="L55" i="18"/>
  <c r="L76" i="18"/>
  <c r="J24" i="18"/>
  <c r="K47" i="18"/>
  <c r="L30" i="18"/>
  <c r="J4" i="19"/>
  <c r="J124" i="19"/>
  <c r="K90" i="19"/>
  <c r="K62" i="19"/>
  <c r="L137" i="19"/>
  <c r="J106" i="19"/>
  <c r="L64" i="19"/>
  <c r="L74" i="19"/>
  <c r="J43" i="19"/>
  <c r="I14" i="19"/>
  <c r="I56" i="19"/>
  <c r="K25" i="19"/>
  <c r="K126" i="18"/>
  <c r="I135" i="18"/>
  <c r="J121" i="18"/>
  <c r="L109" i="18"/>
  <c r="M95" i="18"/>
  <c r="K83" i="18"/>
  <c r="M26" i="18"/>
  <c r="I124" i="18"/>
  <c r="J110" i="18"/>
  <c r="L98" i="18"/>
  <c r="M84" i="18"/>
  <c r="I26" i="18"/>
  <c r="K133" i="18"/>
  <c r="I121" i="18"/>
  <c r="J107" i="18"/>
  <c r="L95" i="18"/>
  <c r="M81" i="18"/>
  <c r="K98" i="18"/>
  <c r="I86" i="18"/>
  <c r="K30" i="18"/>
  <c r="M91" i="18"/>
  <c r="K79" i="18"/>
  <c r="L134" i="18"/>
  <c r="M120" i="18"/>
  <c r="K108" i="18"/>
  <c r="I96" i="18"/>
  <c r="J82" i="18"/>
  <c r="M34" i="18"/>
  <c r="J65" i="18"/>
  <c r="L53" i="18"/>
  <c r="K35" i="18"/>
  <c r="J9" i="18"/>
  <c r="I52" i="18"/>
  <c r="J14" i="18"/>
  <c r="K45" i="18"/>
  <c r="K66" i="18"/>
  <c r="M14" i="18"/>
  <c r="J37" i="18"/>
  <c r="M16" i="18"/>
  <c r="M135" i="19"/>
  <c r="K83" i="19"/>
  <c r="K130" i="19"/>
  <c r="K133" i="19"/>
  <c r="M123" i="19"/>
  <c r="L94" i="19"/>
  <c r="I82" i="19"/>
  <c r="M60" i="19"/>
  <c r="L31" i="19"/>
  <c r="I75" i="19"/>
  <c r="J42" i="19"/>
  <c r="I13" i="19"/>
  <c r="L25" i="18"/>
  <c r="M11" i="18"/>
  <c r="I72" i="18"/>
  <c r="J58" i="18"/>
  <c r="L46" i="18"/>
  <c r="M32" i="18"/>
  <c r="K20" i="18"/>
  <c r="I8" i="18"/>
  <c r="L67" i="18"/>
  <c r="M53" i="18"/>
  <c r="K41" i="18"/>
  <c r="I29" i="18"/>
  <c r="J15" i="18"/>
  <c r="K4" i="19"/>
  <c r="K91" i="19"/>
  <c r="M98" i="19"/>
  <c r="K139" i="19"/>
  <c r="K102" i="19"/>
  <c r="K122" i="19"/>
  <c r="M79" i="19"/>
  <c r="M119" i="19"/>
  <c r="L88" i="19"/>
  <c r="I98" i="19"/>
  <c r="M134" i="19"/>
  <c r="I90" i="19"/>
  <c r="M10" i="19"/>
  <c r="M145" i="19"/>
  <c r="L128" i="19"/>
  <c r="M87" i="19"/>
  <c r="M111" i="19"/>
  <c r="J136" i="19"/>
  <c r="I111" i="19"/>
  <c r="M140" i="19"/>
  <c r="K128" i="19"/>
  <c r="I116" i="19"/>
  <c r="J102" i="19"/>
  <c r="L90" i="19"/>
  <c r="I74" i="19"/>
  <c r="I137" i="19"/>
  <c r="J123" i="19"/>
  <c r="L111" i="19"/>
  <c r="M97" i="19"/>
  <c r="K85" i="19"/>
  <c r="L32" i="19"/>
  <c r="I78" i="19"/>
  <c r="M139" i="19"/>
  <c r="K127" i="19"/>
  <c r="I115" i="19"/>
  <c r="J101" i="19"/>
  <c r="L89" i="19"/>
  <c r="I66" i="19"/>
  <c r="I136" i="19"/>
  <c r="J122" i="19"/>
  <c r="L110" i="19"/>
  <c r="M96" i="19"/>
  <c r="K84" i="19"/>
  <c r="L24" i="19"/>
  <c r="K129" i="19"/>
  <c r="I117" i="19"/>
  <c r="J103" i="19"/>
  <c r="L91" i="19"/>
  <c r="M77" i="19"/>
  <c r="J84" i="19"/>
  <c r="L40" i="19"/>
  <c r="K67" i="19"/>
  <c r="I55" i="19"/>
  <c r="J41" i="19"/>
  <c r="L29" i="19"/>
  <c r="M15" i="19"/>
  <c r="M76" i="19"/>
  <c r="K64" i="19"/>
  <c r="I52" i="19"/>
  <c r="J38" i="19"/>
  <c r="L26" i="19"/>
  <c r="M12" i="19"/>
  <c r="I73" i="19"/>
  <c r="J59" i="19"/>
  <c r="L47" i="19"/>
  <c r="M33" i="19"/>
  <c r="K21" i="19"/>
  <c r="I9" i="19"/>
  <c r="L68" i="19"/>
  <c r="M54" i="19"/>
  <c r="K42" i="19"/>
  <c r="I30" i="19"/>
  <c r="J16" i="19"/>
  <c r="J77" i="19"/>
  <c r="L65" i="19"/>
  <c r="M51" i="19"/>
  <c r="K39" i="19"/>
  <c r="I27" i="19"/>
  <c r="J13" i="19"/>
  <c r="I72" i="19"/>
  <c r="J58" i="19"/>
  <c r="L46" i="19"/>
  <c r="M32" i="19"/>
  <c r="K20" i="19"/>
  <c r="I8" i="19"/>
  <c r="L67" i="19"/>
  <c r="M53" i="19"/>
  <c r="K41" i="19"/>
  <c r="I29" i="19"/>
  <c r="J15" i="19"/>
  <c r="M39" i="18"/>
  <c r="K27" i="18"/>
  <c r="I15" i="18"/>
  <c r="I76" i="18"/>
  <c r="J62" i="18"/>
  <c r="L50" i="18"/>
  <c r="M36" i="18"/>
  <c r="K24" i="18"/>
  <c r="I12" i="18"/>
  <c r="K69" i="18"/>
  <c r="I57" i="18"/>
  <c r="J43" i="18"/>
  <c r="L31" i="18"/>
  <c r="M17" i="18"/>
  <c r="K5" i="18"/>
  <c r="J64" i="18"/>
  <c r="L52" i="18"/>
  <c r="M38" i="18"/>
  <c r="K26" i="18"/>
  <c r="I14" i="18"/>
  <c r="I75" i="18"/>
  <c r="J61" i="18"/>
  <c r="L49" i="18"/>
  <c r="M35" i="18"/>
  <c r="K23" i="18"/>
  <c r="I11" i="18"/>
  <c r="L70" i="18"/>
  <c r="M56" i="18"/>
  <c r="K44" i="18"/>
  <c r="I32" i="18"/>
  <c r="J18" i="18"/>
  <c r="L6" i="18"/>
  <c r="K65" i="18"/>
  <c r="I53" i="18"/>
  <c r="J39" i="18"/>
  <c r="L27" i="18"/>
  <c r="M13" i="18"/>
  <c r="L4" i="19"/>
  <c r="I144" i="19"/>
  <c r="I95" i="19"/>
  <c r="L133" i="19"/>
  <c r="L100" i="19"/>
  <c r="J146" i="19"/>
  <c r="M146" i="19"/>
  <c r="I110" i="19"/>
  <c r="I147" i="19"/>
  <c r="J92" i="19"/>
  <c r="M130" i="19"/>
  <c r="J88" i="19"/>
  <c r="M144" i="19"/>
  <c r="I145" i="19"/>
  <c r="M126" i="19"/>
  <c r="K22" i="19"/>
  <c r="J96" i="19"/>
  <c r="J132" i="19"/>
  <c r="J105" i="19"/>
  <c r="I140" i="19"/>
  <c r="J126" i="19"/>
  <c r="L114" i="19"/>
  <c r="M100" i="19"/>
  <c r="K88" i="19"/>
  <c r="J68" i="19"/>
  <c r="L135" i="19"/>
  <c r="M121" i="19"/>
  <c r="K109" i="19"/>
  <c r="I97" i="19"/>
  <c r="J83" i="19"/>
  <c r="M26" i="19"/>
  <c r="K76" i="19"/>
  <c r="I139" i="19"/>
  <c r="J125" i="19"/>
  <c r="L113" i="19"/>
  <c r="M99" i="19"/>
  <c r="K87" i="19"/>
  <c r="J60" i="19"/>
  <c r="L134" i="19"/>
  <c r="M120" i="19"/>
  <c r="K108" i="19"/>
  <c r="I96" i="19"/>
  <c r="J82" i="19"/>
  <c r="M18" i="19"/>
  <c r="J127" i="19"/>
  <c r="L115" i="19"/>
  <c r="M101" i="19"/>
  <c r="K89" i="19"/>
  <c r="K70" i="19"/>
  <c r="M82" i="19"/>
  <c r="M34" i="19"/>
  <c r="J65" i="19"/>
  <c r="L53" i="19"/>
  <c r="M39" i="19"/>
  <c r="K27" i="19"/>
  <c r="I15" i="19"/>
  <c r="I76" i="19"/>
  <c r="J62" i="19"/>
  <c r="L50" i="19"/>
  <c r="M36" i="19"/>
  <c r="K24" i="19"/>
  <c r="I12" i="19"/>
  <c r="L71" i="19"/>
  <c r="M57" i="19"/>
  <c r="K45" i="19"/>
  <c r="I33" i="19"/>
  <c r="J19" i="19"/>
  <c r="L7" i="19"/>
  <c r="K66" i="19"/>
  <c r="I54" i="19"/>
  <c r="J40" i="19"/>
  <c r="L28" i="19"/>
  <c r="M14" i="19"/>
  <c r="M75" i="19"/>
  <c r="K63" i="19"/>
  <c r="I51" i="19"/>
  <c r="J37" i="19"/>
  <c r="L25" i="19"/>
  <c r="M11" i="19"/>
  <c r="L70" i="19"/>
  <c r="M56" i="19"/>
  <c r="K44" i="19"/>
  <c r="I32" i="19"/>
  <c r="J18" i="19"/>
  <c r="L6" i="19"/>
  <c r="K65" i="19"/>
  <c r="I53" i="19"/>
  <c r="J39" i="19"/>
  <c r="L27" i="19"/>
  <c r="M13" i="19"/>
  <c r="L37" i="18"/>
  <c r="M23" i="18"/>
  <c r="K11" i="18"/>
  <c r="K72" i="18"/>
  <c r="I60" i="18"/>
  <c r="J46" i="18"/>
  <c r="L34" i="18"/>
  <c r="M20" i="18"/>
  <c r="K8" i="18"/>
  <c r="M65" i="18"/>
  <c r="K53" i="18"/>
  <c r="I41" i="18"/>
  <c r="J27" i="18"/>
  <c r="L15" i="18"/>
  <c r="K74" i="18"/>
  <c r="I62" i="18"/>
  <c r="J48" i="18"/>
  <c r="L36" i="18"/>
  <c r="M22" i="18"/>
  <c r="K10" i="18"/>
  <c r="K71" i="18"/>
  <c r="I59" i="18"/>
  <c r="J45" i="18"/>
  <c r="L33" i="18"/>
  <c r="M19" i="18"/>
  <c r="K7" i="18"/>
  <c r="J66" i="18"/>
  <c r="L54" i="18"/>
  <c r="M40" i="18"/>
  <c r="K28" i="18"/>
  <c r="I16" i="18"/>
  <c r="L75" i="18"/>
  <c r="M61" i="18"/>
  <c r="K49" i="18"/>
  <c r="I37" i="18"/>
  <c r="J23" i="18"/>
  <c r="L11" i="18"/>
  <c r="M4" i="19"/>
  <c r="I126" i="19"/>
  <c r="L147" i="19"/>
  <c r="I118" i="19"/>
  <c r="M94" i="19"/>
  <c r="J120" i="19"/>
  <c r="L144" i="19"/>
  <c r="J104" i="19"/>
  <c r="M110" i="19"/>
  <c r="L146" i="19"/>
  <c r="J121" i="19"/>
  <c r="J28" i="19"/>
  <c r="M138" i="19"/>
  <c r="K141" i="19"/>
  <c r="I119" i="19"/>
  <c r="L112" i="19"/>
  <c r="K146" i="19"/>
  <c r="K126" i="19"/>
  <c r="L93" i="19"/>
  <c r="K136" i="19"/>
  <c r="I124" i="19"/>
  <c r="J110" i="19"/>
  <c r="L98" i="19"/>
  <c r="M84" i="19"/>
  <c r="L56" i="19"/>
  <c r="J131" i="19"/>
  <c r="L119" i="19"/>
  <c r="M105" i="19"/>
  <c r="K93" i="19"/>
  <c r="I81" i="19"/>
  <c r="I86" i="19"/>
  <c r="M66" i="19"/>
  <c r="K135" i="19"/>
  <c r="I123" i="19"/>
  <c r="J109" i="19"/>
  <c r="L97" i="19"/>
  <c r="M83" i="19"/>
  <c r="L48" i="19"/>
  <c r="J130" i="19"/>
  <c r="L118" i="19"/>
  <c r="M104" i="19"/>
  <c r="K92" i="19"/>
  <c r="I80" i="19"/>
  <c r="K137" i="19"/>
  <c r="I125" i="19"/>
  <c r="J111" i="19"/>
  <c r="L99" i="19"/>
  <c r="M85" i="19"/>
  <c r="M58" i="19"/>
  <c r="L80" i="19"/>
  <c r="K75" i="19"/>
  <c r="I63" i="19"/>
  <c r="J49" i="19"/>
  <c r="L37" i="19"/>
  <c r="M23" i="19"/>
  <c r="K11" i="19"/>
  <c r="K72" i="19"/>
  <c r="I60" i="19"/>
  <c r="J46" i="19"/>
  <c r="L34" i="19"/>
  <c r="M20" i="19"/>
  <c r="K8" i="19"/>
  <c r="J67" i="19"/>
  <c r="L55" i="19"/>
  <c r="M41" i="19"/>
  <c r="K29" i="19"/>
  <c r="I17" i="19"/>
  <c r="L76" i="19"/>
  <c r="M62" i="19"/>
  <c r="K50" i="19"/>
  <c r="I38" i="19"/>
  <c r="J24" i="19"/>
  <c r="L12" i="19"/>
  <c r="L73" i="19"/>
  <c r="M59" i="19"/>
  <c r="K47" i="19"/>
  <c r="I35" i="19"/>
  <c r="J21" i="19"/>
  <c r="L9" i="19"/>
  <c r="J66" i="19"/>
  <c r="L54" i="19"/>
  <c r="M40" i="19"/>
  <c r="K28" i="19"/>
  <c r="I16" i="19"/>
  <c r="L75" i="19"/>
  <c r="M61" i="19"/>
  <c r="K49" i="19"/>
  <c r="I37" i="19"/>
  <c r="J23" i="19"/>
  <c r="L11" i="19"/>
  <c r="J70" i="18"/>
  <c r="L58" i="18"/>
  <c r="M44" i="18"/>
  <c r="K32" i="18"/>
  <c r="I20" i="18"/>
  <c r="J6" i="18"/>
  <c r="I65" i="18"/>
  <c r="J51" i="18"/>
  <c r="L39" i="18"/>
  <c r="M25" i="18"/>
  <c r="K13" i="18"/>
  <c r="J72" i="18"/>
  <c r="L60" i="18"/>
  <c r="M46" i="18"/>
  <c r="K34" i="18"/>
  <c r="I22" i="18"/>
  <c r="J8" i="18"/>
  <c r="J69" i="18"/>
  <c r="L57" i="18"/>
  <c r="M43" i="18"/>
  <c r="K31" i="18"/>
  <c r="I19" i="18"/>
  <c r="J5" i="18"/>
  <c r="M64" i="18"/>
  <c r="K52" i="18"/>
  <c r="I40" i="18"/>
  <c r="J26" i="18"/>
  <c r="L14" i="18"/>
  <c r="K73" i="18"/>
  <c r="I61" i="18"/>
  <c r="J47" i="18"/>
  <c r="L35" i="18"/>
  <c r="M21" i="18"/>
  <c r="K9" i="18"/>
  <c r="I4" i="19"/>
  <c r="I122" i="19"/>
  <c r="K145" i="19"/>
  <c r="I114" i="19"/>
  <c r="M90" i="19"/>
  <c r="J116" i="19"/>
  <c r="K142" i="19"/>
  <c r="J100" i="19"/>
  <c r="J97" i="19"/>
  <c r="K144" i="19"/>
  <c r="K115" i="19"/>
  <c r="M147" i="19"/>
  <c r="K123" i="19"/>
  <c r="J140" i="19"/>
  <c r="J113" i="19"/>
  <c r="K147" i="19"/>
  <c r="J144" i="19"/>
  <c r="L124" i="19"/>
  <c r="I87" i="19"/>
  <c r="J134" i="19"/>
  <c r="L122" i="19"/>
  <c r="M108" i="19"/>
  <c r="K96" i="19"/>
  <c r="I84" i="19"/>
  <c r="M50" i="19"/>
  <c r="M129" i="19"/>
  <c r="K117" i="19"/>
  <c r="I105" i="19"/>
  <c r="J91" i="19"/>
  <c r="L79" i="19"/>
  <c r="L84" i="19"/>
  <c r="I26" i="19"/>
  <c r="J133" i="19"/>
  <c r="L121" i="19"/>
  <c r="M107" i="19"/>
  <c r="K95" i="19"/>
  <c r="I83" i="19"/>
  <c r="M42" i="19"/>
  <c r="M128" i="19"/>
  <c r="K116" i="19"/>
  <c r="I104" i="19"/>
  <c r="J90" i="19"/>
  <c r="L78" i="19"/>
  <c r="J135" i="19"/>
  <c r="L123" i="19"/>
  <c r="M109" i="19"/>
  <c r="K97" i="19"/>
  <c r="I85" i="19"/>
  <c r="I18" i="19"/>
  <c r="K78" i="19"/>
  <c r="J73" i="19"/>
  <c r="L61" i="19"/>
  <c r="M47" i="19"/>
  <c r="K35" i="19"/>
  <c r="I23" i="19"/>
  <c r="J9" i="19"/>
  <c r="J70" i="19"/>
  <c r="L58" i="19"/>
  <c r="M44" i="19"/>
  <c r="K32" i="19"/>
  <c r="I20" i="19"/>
  <c r="J6" i="19"/>
  <c r="M65" i="19"/>
  <c r="K53" i="19"/>
  <c r="I41" i="19"/>
  <c r="J27" i="19"/>
  <c r="L15" i="19"/>
  <c r="K74" i="19"/>
  <c r="I62" i="19"/>
  <c r="J48" i="19"/>
  <c r="L36" i="19"/>
  <c r="M22" i="19"/>
  <c r="K10" i="19"/>
  <c r="K71" i="19"/>
  <c r="I59" i="19"/>
  <c r="J45" i="19"/>
  <c r="L33" i="19"/>
  <c r="M19" i="19"/>
  <c r="K7" i="19"/>
  <c r="M64" i="19"/>
  <c r="K52" i="19"/>
  <c r="I40" i="19"/>
  <c r="J26" i="19"/>
  <c r="L14" i="19"/>
  <c r="K73" i="19"/>
  <c r="I61" i="19"/>
  <c r="J47" i="19"/>
  <c r="L35" i="19"/>
  <c r="M21" i="19"/>
  <c r="K9" i="19"/>
  <c r="I47" i="18"/>
  <c r="J33" i="18"/>
  <c r="L21" i="18"/>
  <c r="M7" i="18"/>
  <c r="M68" i="18"/>
  <c r="K56" i="18"/>
  <c r="I44" i="18"/>
  <c r="J30" i="18"/>
  <c r="L18" i="18"/>
  <c r="J75" i="18"/>
  <c r="L63" i="18"/>
  <c r="M49" i="18"/>
  <c r="K37" i="18"/>
  <c r="I25" i="18"/>
  <c r="J11" i="18"/>
  <c r="M70" i="18"/>
  <c r="K58" i="18"/>
  <c r="I46" i="18"/>
  <c r="J32" i="18"/>
  <c r="L20" i="18"/>
  <c r="M6" i="18"/>
  <c r="M67" i="18"/>
  <c r="K55" i="18"/>
  <c r="I43" i="18"/>
  <c r="J29" i="18"/>
  <c r="L17" i="18"/>
  <c r="K76" i="18"/>
  <c r="I64" i="18"/>
  <c r="J50" i="18"/>
  <c r="L38" i="18"/>
  <c r="M24" i="18"/>
  <c r="K12" i="18"/>
  <c r="J71" i="18"/>
  <c r="L59" i="18"/>
  <c r="M45" i="18"/>
  <c r="K33" i="18"/>
  <c r="I21" i="18"/>
  <c r="J7" i="18"/>
  <c r="K143" i="19"/>
  <c r="K114" i="19"/>
  <c r="J143" i="19"/>
  <c r="J112" i="19"/>
  <c r="I79" i="19"/>
  <c r="L108" i="19"/>
  <c r="J137" i="19"/>
  <c r="K98" i="19"/>
  <c r="M143" i="19"/>
  <c r="J142" i="19"/>
  <c r="L109" i="19"/>
  <c r="J141" i="19"/>
  <c r="I102" i="19"/>
  <c r="K138" i="19"/>
  <c r="K107" i="19"/>
  <c r="J145" i="19"/>
  <c r="M142" i="19"/>
  <c r="L120" i="19"/>
  <c r="J81" i="19"/>
  <c r="M132" i="19"/>
  <c r="K120" i="19"/>
  <c r="I108" i="19"/>
  <c r="J94" i="19"/>
  <c r="L82" i="19"/>
  <c r="I10" i="19"/>
  <c r="I129" i="19"/>
  <c r="J115" i="19"/>
  <c r="L103" i="19"/>
  <c r="M89" i="19"/>
  <c r="I50" i="19"/>
  <c r="K82" i="19"/>
  <c r="J20" i="19"/>
  <c r="M131" i="19"/>
  <c r="K119" i="19"/>
  <c r="I107" i="19"/>
  <c r="J93" i="19"/>
  <c r="L81" i="19"/>
  <c r="K140" i="19"/>
  <c r="I128" i="19"/>
  <c r="J114" i="19"/>
  <c r="L102" i="19"/>
  <c r="M88" i="19"/>
  <c r="I42" i="19"/>
  <c r="M133" i="19"/>
  <c r="K121" i="19"/>
  <c r="I109" i="19"/>
  <c r="J95" i="19"/>
  <c r="L83" i="19"/>
  <c r="J12" i="19"/>
  <c r="I58" i="19"/>
  <c r="M71" i="19"/>
  <c r="K59" i="19"/>
  <c r="I47" i="19"/>
  <c r="J33" i="19"/>
  <c r="L21" i="19"/>
  <c r="M7" i="19"/>
  <c r="M68" i="19"/>
  <c r="K56" i="19"/>
  <c r="I44" i="19"/>
  <c r="J30" i="19"/>
  <c r="L18" i="19"/>
  <c r="K77" i="19"/>
  <c r="I65" i="19"/>
  <c r="J51" i="19"/>
  <c r="L39" i="19"/>
  <c r="M25" i="19"/>
  <c r="K13" i="19"/>
  <c r="J72" i="19"/>
  <c r="L60" i="19"/>
  <c r="M46" i="19"/>
  <c r="K34" i="19"/>
  <c r="I22" i="19"/>
  <c r="J8" i="19"/>
  <c r="J69" i="19"/>
  <c r="L57" i="19"/>
  <c r="M43" i="19"/>
  <c r="K31" i="19"/>
  <c r="I19" i="19"/>
  <c r="J5" i="19"/>
  <c r="I64" i="19"/>
  <c r="J50" i="19"/>
  <c r="L38" i="19"/>
  <c r="M24" i="19"/>
  <c r="K12" i="19"/>
  <c r="J71" i="19"/>
  <c r="L59" i="19"/>
  <c r="M45" i="19"/>
  <c r="K33" i="19"/>
  <c r="I21" i="19"/>
  <c r="J7" i="19"/>
  <c r="M31" i="18"/>
  <c r="K19" i="18"/>
  <c r="I7" i="18"/>
  <c r="I68" i="18"/>
  <c r="J54" i="18"/>
  <c r="L42" i="18"/>
  <c r="M28" i="18"/>
  <c r="K16" i="18"/>
  <c r="M73" i="18"/>
  <c r="K61" i="18"/>
  <c r="I49" i="18"/>
  <c r="J35" i="18"/>
  <c r="L23" i="18"/>
  <c r="M9" i="18"/>
  <c r="I70" i="18"/>
  <c r="J56" i="18"/>
  <c r="L44" i="18"/>
  <c r="M30" i="18"/>
  <c r="K18" i="18"/>
  <c r="I6" i="18"/>
  <c r="I67" i="18"/>
  <c r="J53" i="18"/>
  <c r="L41" i="18"/>
  <c r="M27" i="18"/>
  <c r="K15" i="18"/>
  <c r="J74" i="18"/>
  <c r="L62" i="18"/>
  <c r="M48" i="18"/>
  <c r="K36" i="18"/>
  <c r="I24" i="18"/>
  <c r="J10" i="18"/>
  <c r="M69" i="18"/>
  <c r="K57" i="18"/>
  <c r="I45" i="18"/>
  <c r="J31" i="18"/>
  <c r="L19" i="18"/>
  <c r="M5" i="18"/>
  <c r="K118" i="19"/>
  <c r="K110" i="19"/>
  <c r="M141" i="19"/>
  <c r="J108" i="19"/>
  <c r="L145" i="19"/>
  <c r="M102" i="19"/>
  <c r="K131" i="19"/>
  <c r="K94" i="19"/>
  <c r="I135" i="19"/>
  <c r="L140" i="19"/>
  <c r="M103" i="19"/>
  <c r="J128" i="19"/>
  <c r="I34" i="19"/>
  <c r="K134" i="19"/>
  <c r="L101" i="19"/>
  <c r="L141" i="19"/>
  <c r="I142" i="19"/>
  <c r="M118" i="19"/>
  <c r="L16" i="19"/>
  <c r="I132" i="19"/>
  <c r="J118" i="19"/>
  <c r="L106" i="19"/>
  <c r="M92" i="19"/>
  <c r="K80" i="19"/>
  <c r="J139" i="19"/>
  <c r="L127" i="19"/>
  <c r="M113" i="19"/>
  <c r="K101" i="19"/>
  <c r="I89" i="19"/>
  <c r="J44" i="19"/>
  <c r="J80" i="19"/>
  <c r="K14" i="19"/>
  <c r="I131" i="19"/>
  <c r="J117" i="19"/>
  <c r="L105" i="19"/>
  <c r="M91" i="19"/>
  <c r="K79" i="19"/>
  <c r="J138" i="19"/>
  <c r="L126" i="19"/>
  <c r="M112" i="19"/>
  <c r="K100" i="19"/>
  <c r="I88" i="19"/>
  <c r="J36" i="19"/>
  <c r="I133" i="19"/>
  <c r="J119" i="19"/>
  <c r="L107" i="19"/>
  <c r="M93" i="19"/>
  <c r="K81" i="19"/>
  <c r="K6" i="19"/>
  <c r="J52" i="19"/>
  <c r="I71" i="19"/>
  <c r="J57" i="19"/>
  <c r="L45" i="19"/>
  <c r="M31" i="19"/>
  <c r="K19" i="19"/>
  <c r="I7" i="19"/>
  <c r="I68" i="19"/>
  <c r="J54" i="19"/>
  <c r="L42" i="19"/>
  <c r="M28" i="19"/>
  <c r="K16" i="19"/>
  <c r="J75" i="19"/>
  <c r="L63" i="19"/>
  <c r="M49" i="19"/>
  <c r="K37" i="19"/>
  <c r="I25" i="19"/>
  <c r="J11" i="19"/>
  <c r="M70" i="19"/>
  <c r="K58" i="19"/>
  <c r="I46" i="19"/>
  <c r="J32" i="19"/>
  <c r="L20" i="19"/>
  <c r="M6" i="19"/>
  <c r="M67" i="19"/>
  <c r="K55" i="19"/>
  <c r="I43" i="19"/>
  <c r="J29" i="19"/>
  <c r="L17" i="19"/>
  <c r="J74" i="19"/>
  <c r="L62" i="19"/>
  <c r="M48" i="19"/>
  <c r="K36" i="19"/>
  <c r="I24" i="19"/>
  <c r="J10" i="19"/>
  <c r="M69" i="19"/>
  <c r="K57" i="19"/>
  <c r="I45" i="19"/>
  <c r="J31" i="19"/>
  <c r="L19" i="19"/>
  <c r="M5" i="19"/>
  <c r="J59" i="18"/>
  <c r="L47" i="18"/>
  <c r="M33" i="18"/>
  <c r="K21" i="18"/>
  <c r="I9" i="18"/>
  <c r="L68" i="18"/>
  <c r="M54" i="18"/>
  <c r="K42" i="18"/>
  <c r="I30" i="18"/>
  <c r="J16" i="18"/>
  <c r="J77" i="18"/>
  <c r="L65" i="18"/>
  <c r="M51" i="18"/>
  <c r="K39" i="18"/>
  <c r="I27" i="18"/>
  <c r="J13" i="18"/>
  <c r="M72" i="18"/>
  <c r="K60" i="18"/>
  <c r="I48" i="18"/>
  <c r="J34" i="18"/>
  <c r="L22" i="18"/>
  <c r="M8" i="18"/>
  <c r="I69" i="18"/>
  <c r="J55" i="18"/>
  <c r="L43" i="18"/>
  <c r="M29" i="18"/>
  <c r="K17" i="18"/>
  <c r="I5" i="18"/>
  <c r="M106" i="19"/>
  <c r="L104" i="19"/>
  <c r="I141" i="19"/>
  <c r="K106" i="19"/>
  <c r="I134" i="19"/>
  <c r="J89" i="19"/>
  <c r="L125" i="19"/>
  <c r="L92" i="19"/>
  <c r="L117" i="19"/>
  <c r="L136" i="19"/>
  <c r="I94" i="19"/>
  <c r="L116" i="19"/>
  <c r="J147" i="19"/>
  <c r="L132" i="19"/>
  <c r="M95" i="19"/>
  <c r="J129" i="19"/>
  <c r="I138" i="19"/>
  <c r="M114" i="19"/>
  <c r="I103" i="19"/>
  <c r="L130" i="19"/>
  <c r="M116" i="19"/>
  <c r="K104" i="19"/>
  <c r="I92" i="19"/>
  <c r="J78" i="19"/>
  <c r="M137" i="19"/>
  <c r="K125" i="19"/>
  <c r="I113" i="19"/>
  <c r="J99" i="19"/>
  <c r="L87" i="19"/>
  <c r="K38" i="19"/>
  <c r="M78" i="19"/>
  <c r="L8" i="19"/>
  <c r="L129" i="19"/>
  <c r="M115" i="19"/>
  <c r="K103" i="19"/>
  <c r="I91" i="19"/>
  <c r="J76" i="19"/>
  <c r="M136" i="19"/>
  <c r="K124" i="19"/>
  <c r="I112" i="19"/>
  <c r="J98" i="19"/>
  <c r="L86" i="19"/>
  <c r="K30" i="19"/>
  <c r="L131" i="19"/>
  <c r="M117" i="19"/>
  <c r="K105" i="19"/>
  <c r="I93" i="19"/>
  <c r="J79" i="19"/>
  <c r="K86" i="19"/>
  <c r="K46" i="19"/>
  <c r="L69" i="19"/>
  <c r="M55" i="19"/>
  <c r="K43" i="19"/>
  <c r="I31" i="19"/>
  <c r="J17" i="19"/>
  <c r="L5" i="19"/>
  <c r="L66" i="19"/>
  <c r="M52" i="19"/>
  <c r="K40" i="19"/>
  <c r="I28" i="19"/>
  <c r="J14" i="19"/>
  <c r="M73" i="19"/>
  <c r="K61" i="19"/>
  <c r="I49" i="19"/>
  <c r="J35" i="19"/>
  <c r="L23" i="19"/>
  <c r="M9" i="19"/>
  <c r="I70" i="19"/>
  <c r="J56" i="19"/>
  <c r="L44" i="19"/>
  <c r="M30" i="19"/>
  <c r="K18" i="19"/>
  <c r="I6" i="19"/>
  <c r="I67" i="19"/>
  <c r="J53" i="19"/>
  <c r="L41" i="19"/>
  <c r="M27" i="19"/>
  <c r="K15" i="19"/>
  <c r="M72" i="19"/>
  <c r="K60" i="19"/>
  <c r="I48" i="19"/>
  <c r="J34" i="19"/>
  <c r="L22" i="19"/>
  <c r="M8" i="19"/>
  <c r="I69" i="19"/>
  <c r="J55" i="19"/>
  <c r="L43" i="19"/>
  <c r="M29" i="19"/>
  <c r="K17" i="19"/>
  <c r="I5" i="19"/>
  <c r="K144" i="24"/>
  <c r="I134" i="24"/>
  <c r="M123" i="24"/>
  <c r="J103" i="24"/>
  <c r="M146" i="24"/>
  <c r="I137" i="24"/>
  <c r="K129" i="24"/>
  <c r="K109" i="24"/>
  <c r="K145" i="24"/>
  <c r="L142" i="24"/>
  <c r="I123" i="24"/>
  <c r="L111" i="24"/>
  <c r="J99" i="24"/>
  <c r="M147" i="24"/>
  <c r="K139" i="24"/>
  <c r="J108" i="24"/>
  <c r="K98" i="24"/>
  <c r="K59" i="24"/>
  <c r="L147" i="24"/>
  <c r="M140" i="24"/>
  <c r="J111" i="24"/>
  <c r="J98" i="24"/>
  <c r="K89" i="24"/>
  <c r="L73" i="24"/>
  <c r="J146" i="24"/>
  <c r="M144" i="24"/>
  <c r="L143" i="24"/>
  <c r="J139" i="24"/>
  <c r="M137" i="24"/>
  <c r="J136" i="24"/>
  <c r="L132" i="24"/>
  <c r="L128" i="24"/>
  <c r="K126" i="24"/>
  <c r="I119" i="24"/>
  <c r="L113" i="24"/>
  <c r="M107" i="24"/>
  <c r="I101" i="24"/>
  <c r="I98" i="24"/>
  <c r="I39" i="24"/>
  <c r="L145" i="24"/>
  <c r="M131" i="24"/>
  <c r="L112" i="24"/>
  <c r="L96" i="24"/>
  <c r="L125" i="24"/>
  <c r="M95" i="24"/>
  <c r="I144" i="24"/>
  <c r="I138" i="24"/>
  <c r="J127" i="24"/>
  <c r="L114" i="24"/>
  <c r="L105" i="24"/>
  <c r="J145" i="24"/>
  <c r="I131" i="24"/>
  <c r="I102" i="24"/>
  <c r="K95" i="24"/>
  <c r="I17" i="24"/>
  <c r="K142" i="24"/>
  <c r="J122" i="24"/>
  <c r="M101" i="24"/>
  <c r="K94" i="24"/>
  <c r="K57" i="24"/>
  <c r="I146" i="24"/>
  <c r="J140" i="24"/>
  <c r="M138" i="24"/>
  <c r="J134" i="24"/>
  <c r="J130" i="24"/>
  <c r="K128" i="24"/>
  <c r="J124" i="24"/>
  <c r="M121" i="24"/>
  <c r="M115" i="24"/>
  <c r="K113" i="24"/>
  <c r="I107" i="24"/>
  <c r="M100" i="24"/>
  <c r="J97" i="24"/>
  <c r="J93" i="24"/>
  <c r="J88" i="24"/>
  <c r="K69" i="24"/>
  <c r="M36" i="24"/>
  <c r="I140" i="24"/>
  <c r="L109" i="24"/>
  <c r="K49" i="24"/>
  <c r="I143" i="24"/>
  <c r="M117" i="24"/>
  <c r="L99" i="24"/>
  <c r="I141" i="24"/>
  <c r="K133" i="24"/>
  <c r="K125" i="24"/>
  <c r="I109" i="24"/>
  <c r="K61" i="24"/>
  <c r="K146" i="24"/>
  <c r="K136" i="24"/>
  <c r="J105" i="24"/>
  <c r="L43" i="24"/>
  <c r="M143" i="24"/>
  <c r="M134" i="24"/>
  <c r="M113" i="24"/>
  <c r="J147" i="24"/>
  <c r="M141" i="24"/>
  <c r="L144" i="24"/>
  <c r="J143" i="24"/>
  <c r="J137" i="24"/>
  <c r="L135" i="24"/>
  <c r="L118" i="24"/>
  <c r="M106" i="24"/>
  <c r="K103" i="24"/>
  <c r="I97" i="24"/>
  <c r="L67" i="24"/>
  <c r="J51" i="24"/>
  <c r="L141" i="24"/>
  <c r="I121" i="24"/>
  <c r="J81" i="24"/>
  <c r="K135" i="24"/>
  <c r="M86" i="24"/>
  <c r="I147" i="24"/>
  <c r="L138" i="24"/>
  <c r="K115" i="24"/>
  <c r="J123" i="24"/>
  <c r="J142" i="24"/>
  <c r="K141" i="24"/>
  <c r="L140" i="24"/>
  <c r="K138" i="24"/>
  <c r="L134" i="24"/>
  <c r="M133" i="24"/>
  <c r="I133" i="24"/>
  <c r="J132" i="24"/>
  <c r="K131" i="24"/>
  <c r="L130" i="24"/>
  <c r="M129" i="24"/>
  <c r="I129" i="24"/>
  <c r="L127" i="24"/>
  <c r="M126" i="24"/>
  <c r="I126" i="24"/>
  <c r="L124" i="24"/>
  <c r="L120" i="24"/>
  <c r="K117" i="24"/>
  <c r="J114" i="24"/>
  <c r="J113" i="24"/>
  <c r="J112" i="24"/>
  <c r="L107" i="24"/>
  <c r="K106" i="24"/>
  <c r="I105" i="24"/>
  <c r="M102" i="24"/>
  <c r="L101" i="24"/>
  <c r="K100" i="24"/>
  <c r="I99" i="24"/>
  <c r="M97" i="24"/>
  <c r="J95" i="24"/>
  <c r="I94" i="24"/>
  <c r="J90" i="24"/>
  <c r="L86" i="24"/>
  <c r="L82" i="24"/>
  <c r="I81" i="24"/>
  <c r="J77" i="24"/>
  <c r="K75" i="24"/>
  <c r="J73" i="24"/>
  <c r="K71" i="24"/>
  <c r="J69" i="24"/>
  <c r="J65" i="24"/>
  <c r="I63" i="24"/>
  <c r="I59" i="24"/>
  <c r="J57" i="24"/>
  <c r="I55" i="24"/>
  <c r="I53" i="24"/>
  <c r="J45" i="24"/>
  <c r="K43" i="24"/>
  <c r="L36" i="24"/>
  <c r="K15" i="24"/>
  <c r="M139" i="24"/>
  <c r="L137" i="24"/>
  <c r="I136" i="24"/>
  <c r="J128" i="24"/>
  <c r="J125" i="24"/>
  <c r="L123" i="24"/>
  <c r="L122" i="24"/>
  <c r="K119" i="24"/>
  <c r="J116" i="24"/>
  <c r="I112" i="24"/>
  <c r="I111" i="24"/>
  <c r="M108" i="24"/>
  <c r="K107" i="24"/>
  <c r="J106" i="24"/>
  <c r="M103" i="24"/>
  <c r="K101" i="24"/>
  <c r="J100" i="24"/>
  <c r="L97" i="24"/>
  <c r="K96" i="24"/>
  <c r="I95" i="24"/>
  <c r="M93" i="24"/>
  <c r="L92" i="24"/>
  <c r="M88" i="24"/>
  <c r="I84" i="24"/>
  <c r="K82" i="24"/>
  <c r="M80" i="24"/>
  <c r="I77" i="24"/>
  <c r="J75" i="24"/>
  <c r="I73" i="24"/>
  <c r="M62" i="24"/>
  <c r="I61" i="24"/>
  <c r="L52" i="24"/>
  <c r="I47" i="24"/>
  <c r="I36" i="24"/>
  <c r="M13" i="24"/>
  <c r="M136" i="24"/>
  <c r="M142" i="24"/>
  <c r="I142" i="24"/>
  <c r="J141" i="24"/>
  <c r="K140" i="24"/>
  <c r="J138" i="24"/>
  <c r="K134" i="24"/>
  <c r="L133" i="24"/>
  <c r="M132" i="24"/>
  <c r="I132" i="24"/>
  <c r="J131" i="24"/>
  <c r="K130" i="24"/>
  <c r="L129" i="24"/>
  <c r="K127" i="24"/>
  <c r="L126" i="24"/>
  <c r="K124" i="24"/>
  <c r="K123" i="24"/>
  <c r="K121" i="24"/>
  <c r="J118" i="24"/>
  <c r="I115" i="24"/>
  <c r="I113" i="24"/>
  <c r="M109" i="24"/>
  <c r="L108" i="24"/>
  <c r="I106" i="24"/>
  <c r="L103" i="24"/>
  <c r="I100" i="24"/>
  <c r="M98" i="24"/>
  <c r="K97" i="24"/>
  <c r="J96" i="24"/>
  <c r="L93" i="24"/>
  <c r="K86" i="24"/>
  <c r="M74" i="24"/>
  <c r="M72" i="24"/>
  <c r="M70" i="24"/>
  <c r="L64" i="24"/>
  <c r="L60" i="24"/>
  <c r="M58" i="24"/>
  <c r="L54" i="24"/>
  <c r="K50" i="24"/>
  <c r="M48" i="24"/>
  <c r="L40" i="24"/>
  <c r="L25" i="24"/>
  <c r="J12" i="24"/>
  <c r="I139" i="24"/>
  <c r="J135" i="24"/>
  <c r="K147" i="24"/>
  <c r="L146" i="24"/>
  <c r="M145" i="24"/>
  <c r="I145" i="24"/>
  <c r="J144" i="24"/>
  <c r="K143" i="24"/>
  <c r="L139" i="24"/>
  <c r="K137" i="24"/>
  <c r="L136" i="24"/>
  <c r="M135" i="24"/>
  <c r="I135" i="24"/>
  <c r="M128" i="24"/>
  <c r="I128" i="24"/>
  <c r="M125" i="24"/>
  <c r="I125" i="24"/>
  <c r="J120" i="24"/>
  <c r="I117" i="24"/>
  <c r="M112" i="24"/>
  <c r="M111" i="24"/>
  <c r="M110" i="24"/>
  <c r="K108" i="24"/>
  <c r="J107" i="24"/>
  <c r="M105" i="24"/>
  <c r="J101" i="24"/>
  <c r="M99" i="24"/>
  <c r="L98" i="24"/>
  <c r="I96" i="24"/>
  <c r="M94" i="24"/>
  <c r="K93" i="24"/>
  <c r="I91" i="24"/>
  <c r="L88" i="24"/>
  <c r="J86" i="24"/>
  <c r="I85" i="24"/>
  <c r="J80" i="24"/>
  <c r="K76" i="24"/>
  <c r="L74" i="24"/>
  <c r="K64" i="24"/>
  <c r="K60" i="24"/>
  <c r="K56" i="24"/>
  <c r="J54" i="24"/>
  <c r="K52" i="24"/>
  <c r="J50" i="24"/>
  <c r="L46" i="24"/>
  <c r="M42" i="24"/>
  <c r="K40" i="24"/>
  <c r="I25" i="24"/>
  <c r="K11" i="24"/>
  <c r="L94" i="24"/>
  <c r="K88" i="24"/>
  <c r="J87" i="24"/>
  <c r="I86" i="24"/>
  <c r="K83" i="24"/>
  <c r="M81" i="24"/>
  <c r="J78" i="24"/>
  <c r="J70" i="24"/>
  <c r="J66" i="24"/>
  <c r="J60" i="24"/>
  <c r="J56" i="24"/>
  <c r="I54" i="24"/>
  <c r="J40" i="24"/>
  <c r="L10" i="24"/>
  <c r="L81" i="24"/>
  <c r="I80" i="24"/>
  <c r="I74" i="24"/>
  <c r="I72" i="24"/>
  <c r="M67" i="24"/>
  <c r="I66" i="24"/>
  <c r="M63" i="24"/>
  <c r="M57" i="24"/>
  <c r="M55" i="24"/>
  <c r="M53" i="24"/>
  <c r="M51" i="24"/>
  <c r="I46" i="24"/>
  <c r="J44" i="24"/>
  <c r="M39" i="24"/>
  <c r="L18" i="24"/>
  <c r="I9" i="24"/>
  <c r="J133" i="24"/>
  <c r="K132" i="24"/>
  <c r="L131" i="24"/>
  <c r="M130" i="24"/>
  <c r="I130" i="24"/>
  <c r="J129" i="24"/>
  <c r="M127" i="24"/>
  <c r="I127" i="24"/>
  <c r="J126" i="24"/>
  <c r="M124" i="24"/>
  <c r="I124" i="24"/>
  <c r="M119" i="24"/>
  <c r="L116" i="24"/>
  <c r="K112" i="24"/>
  <c r="K111" i="24"/>
  <c r="K110" i="24"/>
  <c r="J109" i="24"/>
  <c r="I108" i="24"/>
  <c r="L106" i="24"/>
  <c r="K105" i="24"/>
  <c r="J104" i="24"/>
  <c r="I103" i="24"/>
  <c r="L100" i="24"/>
  <c r="K99" i="24"/>
  <c r="M96" i="24"/>
  <c r="L95" i="24"/>
  <c r="J94" i="24"/>
  <c r="I93" i="24"/>
  <c r="M91" i="24"/>
  <c r="I88" i="24"/>
  <c r="M85" i="24"/>
  <c r="J83" i="24"/>
  <c r="M77" i="24"/>
  <c r="L71" i="24"/>
  <c r="L55" i="24"/>
  <c r="L49" i="24"/>
  <c r="M47" i="24"/>
  <c r="M45" i="24"/>
  <c r="I44" i="24"/>
  <c r="L39" i="24"/>
  <c r="M17" i="24"/>
  <c r="I5" i="24"/>
  <c r="M122" i="24"/>
  <c r="I122" i="24"/>
  <c r="J121" i="24"/>
  <c r="K120" i="24"/>
  <c r="L119" i="24"/>
  <c r="M118" i="24"/>
  <c r="I118" i="24"/>
  <c r="J117" i="24"/>
  <c r="K116" i="24"/>
  <c r="L115" i="24"/>
  <c r="M114" i="24"/>
  <c r="I114" i="24"/>
  <c r="J110" i="24"/>
  <c r="M104" i="24"/>
  <c r="I104" i="24"/>
  <c r="L102" i="24"/>
  <c r="K92" i="24"/>
  <c r="L91" i="24"/>
  <c r="M90" i="24"/>
  <c r="I90" i="24"/>
  <c r="J89" i="24"/>
  <c r="M87" i="24"/>
  <c r="I87" i="24"/>
  <c r="L85" i="24"/>
  <c r="M84" i="24"/>
  <c r="I82" i="24"/>
  <c r="L78" i="24"/>
  <c r="J76" i="24"/>
  <c r="M73" i="24"/>
  <c r="K72" i="24"/>
  <c r="J71" i="24"/>
  <c r="I70" i="24"/>
  <c r="L68" i="24"/>
  <c r="L63" i="24"/>
  <c r="J62" i="24"/>
  <c r="J61" i="24"/>
  <c r="M59" i="24"/>
  <c r="L58" i="24"/>
  <c r="M54" i="24"/>
  <c r="K53" i="24"/>
  <c r="J52" i="24"/>
  <c r="I51" i="24"/>
  <c r="K47" i="24"/>
  <c r="I45" i="24"/>
  <c r="J41" i="24"/>
  <c r="J38" i="24"/>
  <c r="J16" i="24"/>
  <c r="M9" i="24"/>
  <c r="I110" i="24"/>
  <c r="L104" i="24"/>
  <c r="K102" i="24"/>
  <c r="J92" i="24"/>
  <c r="K91" i="24"/>
  <c r="L90" i="24"/>
  <c r="M89" i="24"/>
  <c r="I89" i="24"/>
  <c r="L87" i="24"/>
  <c r="K85" i="24"/>
  <c r="L84" i="24"/>
  <c r="M83" i="24"/>
  <c r="M82" i="24"/>
  <c r="K79" i="24"/>
  <c r="K78" i="24"/>
  <c r="J72" i="24"/>
  <c r="K68" i="24"/>
  <c r="I67" i="24"/>
  <c r="I62" i="24"/>
  <c r="L59" i="24"/>
  <c r="J58" i="24"/>
  <c r="I57" i="24"/>
  <c r="J53" i="24"/>
  <c r="J48" i="24"/>
  <c r="J47" i="24"/>
  <c r="M44" i="24"/>
  <c r="J42" i="24"/>
  <c r="K39" i="24"/>
  <c r="K36" i="24"/>
  <c r="M25" i="24"/>
  <c r="L14" i="24"/>
  <c r="J8" i="24"/>
  <c r="K7" i="24"/>
  <c r="K122" i="24"/>
  <c r="L121" i="24"/>
  <c r="M120" i="24"/>
  <c r="I120" i="24"/>
  <c r="J119" i="24"/>
  <c r="K118" i="24"/>
  <c r="L117" i="24"/>
  <c r="M116" i="24"/>
  <c r="I116" i="24"/>
  <c r="J115" i="24"/>
  <c r="K114" i="24"/>
  <c r="L110" i="24"/>
  <c r="K104" i="24"/>
  <c r="J102" i="24"/>
  <c r="M92" i="24"/>
  <c r="I92" i="24"/>
  <c r="J91" i="24"/>
  <c r="K90" i="24"/>
  <c r="L89" i="24"/>
  <c r="K87" i="24"/>
  <c r="J85" i="24"/>
  <c r="K84" i="24"/>
  <c r="L83" i="24"/>
  <c r="K80" i="24"/>
  <c r="J79" i="24"/>
  <c r="L75" i="24"/>
  <c r="K74" i="24"/>
  <c r="M66" i="24"/>
  <c r="K65" i="24"/>
  <c r="M61" i="24"/>
  <c r="I58" i="24"/>
  <c r="L56" i="24"/>
  <c r="K55" i="24"/>
  <c r="J49" i="24"/>
  <c r="I48" i="24"/>
  <c r="M46" i="24"/>
  <c r="K44" i="24"/>
  <c r="J43" i="24"/>
  <c r="I42" i="24"/>
  <c r="K37" i="24"/>
  <c r="K25" i="24"/>
  <c r="K19" i="24"/>
  <c r="I13" i="24"/>
  <c r="L6" i="24"/>
  <c r="M5" i="24"/>
  <c r="I83" i="24"/>
  <c r="J82" i="24"/>
  <c r="K81" i="24"/>
  <c r="L80" i="24"/>
  <c r="M79" i="24"/>
  <c r="I79" i="24"/>
  <c r="L77" i="24"/>
  <c r="M76" i="24"/>
  <c r="I76" i="24"/>
  <c r="L70" i="24"/>
  <c r="M69" i="24"/>
  <c r="I69" i="24"/>
  <c r="J68" i="24"/>
  <c r="K67" i="24"/>
  <c r="L66" i="24"/>
  <c r="M65" i="24"/>
  <c r="I65" i="24"/>
  <c r="J64" i="24"/>
  <c r="K63" i="24"/>
  <c r="L62" i="24"/>
  <c r="L51" i="24"/>
  <c r="M50" i="24"/>
  <c r="I50" i="24"/>
  <c r="L48" i="24"/>
  <c r="K46" i="24"/>
  <c r="L45" i="24"/>
  <c r="L42" i="24"/>
  <c r="M41" i="24"/>
  <c r="I41" i="24"/>
  <c r="M38" i="24"/>
  <c r="I38" i="24"/>
  <c r="J37" i="24"/>
  <c r="M35" i="24"/>
  <c r="I35" i="24"/>
  <c r="J34" i="24"/>
  <c r="K33" i="24"/>
  <c r="L32" i="24"/>
  <c r="M31" i="24"/>
  <c r="I31" i="24"/>
  <c r="J30" i="24"/>
  <c r="K29" i="24"/>
  <c r="L28" i="24"/>
  <c r="M27" i="24"/>
  <c r="I27" i="24"/>
  <c r="J26" i="24"/>
  <c r="M24" i="24"/>
  <c r="I24" i="24"/>
  <c r="J23" i="24"/>
  <c r="K22" i="24"/>
  <c r="L21" i="24"/>
  <c r="M20" i="24"/>
  <c r="I20" i="24"/>
  <c r="J19" i="24"/>
  <c r="K18" i="24"/>
  <c r="L17" i="24"/>
  <c r="M16" i="24"/>
  <c r="I16" i="24"/>
  <c r="J15" i="24"/>
  <c r="K14" i="24"/>
  <c r="L13" i="24"/>
  <c r="M12" i="24"/>
  <c r="I12" i="24"/>
  <c r="J11" i="24"/>
  <c r="K10" i="24"/>
  <c r="L9" i="24"/>
  <c r="M8" i="24"/>
  <c r="I8" i="24"/>
  <c r="J7" i="24"/>
  <c r="K6" i="24"/>
  <c r="L5" i="24"/>
  <c r="M4" i="24"/>
  <c r="L79" i="24"/>
  <c r="K77" i="24"/>
  <c r="L76" i="24"/>
  <c r="K70" i="24"/>
  <c r="L69" i="24"/>
  <c r="M68" i="24"/>
  <c r="I68" i="24"/>
  <c r="J67" i="24"/>
  <c r="K66" i="24"/>
  <c r="L65" i="24"/>
  <c r="M64" i="24"/>
  <c r="I64" i="24"/>
  <c r="J63" i="24"/>
  <c r="K62" i="24"/>
  <c r="K51" i="24"/>
  <c r="L50" i="24"/>
  <c r="K48" i="24"/>
  <c r="J46" i="24"/>
  <c r="K45" i="24"/>
  <c r="K42" i="24"/>
  <c r="L41" i="24"/>
  <c r="L38" i="24"/>
  <c r="M37" i="24"/>
  <c r="I37" i="24"/>
  <c r="L35" i="24"/>
  <c r="M34" i="24"/>
  <c r="I34" i="24"/>
  <c r="J33" i="24"/>
  <c r="K32" i="24"/>
  <c r="L31" i="24"/>
  <c r="M30" i="24"/>
  <c r="I30" i="24"/>
  <c r="J29" i="24"/>
  <c r="K28" i="24"/>
  <c r="L27" i="24"/>
  <c r="M26" i="24"/>
  <c r="I26" i="24"/>
  <c r="L24" i="24"/>
  <c r="M23" i="24"/>
  <c r="I23" i="24"/>
  <c r="J22" i="24"/>
  <c r="K21" i="24"/>
  <c r="L20" i="24"/>
  <c r="J84" i="24"/>
  <c r="M78" i="24"/>
  <c r="I78" i="24"/>
  <c r="M75" i="24"/>
  <c r="I75" i="24"/>
  <c r="J74" i="24"/>
  <c r="K73" i="24"/>
  <c r="L72" i="24"/>
  <c r="M71" i="24"/>
  <c r="I71" i="24"/>
  <c r="L61" i="24"/>
  <c r="M60" i="24"/>
  <c r="I60" i="24"/>
  <c r="J59" i="24"/>
  <c r="K58" i="24"/>
  <c r="L57" i="24"/>
  <c r="M56" i="24"/>
  <c r="I56" i="24"/>
  <c r="J55" i="24"/>
  <c r="K54" i="24"/>
  <c r="L53" i="24"/>
  <c r="M52" i="24"/>
  <c r="I52" i="24"/>
  <c r="M49" i="24"/>
  <c r="I49" i="24"/>
  <c r="L47" i="24"/>
  <c r="L44" i="24"/>
  <c r="M43" i="24"/>
  <c r="I43" i="24"/>
  <c r="M40" i="24"/>
  <c r="I40" i="24"/>
  <c r="J39" i="24"/>
  <c r="J36" i="24"/>
  <c r="J25" i="24"/>
  <c r="M19" i="24"/>
  <c r="I19" i="24"/>
  <c r="J18" i="24"/>
  <c r="K17" i="24"/>
  <c r="L16" i="24"/>
  <c r="M15" i="24"/>
  <c r="I15" i="24"/>
  <c r="J14" i="24"/>
  <c r="K13" i="24"/>
  <c r="L12" i="24"/>
  <c r="M11" i="24"/>
  <c r="I11" i="24"/>
  <c r="J10" i="24"/>
  <c r="K9" i="24"/>
  <c r="L8" i="24"/>
  <c r="M7" i="24"/>
  <c r="I7" i="24"/>
  <c r="J6" i="24"/>
  <c r="K5" i="24"/>
  <c r="L4" i="24"/>
  <c r="K41" i="24"/>
  <c r="K38" i="24"/>
  <c r="L37" i="24"/>
  <c r="K35" i="24"/>
  <c r="L34" i="24"/>
  <c r="M33" i="24"/>
  <c r="I33" i="24"/>
  <c r="J32" i="24"/>
  <c r="K31" i="24"/>
  <c r="L30" i="24"/>
  <c r="M29" i="24"/>
  <c r="I29" i="24"/>
  <c r="J28" i="24"/>
  <c r="K27" i="24"/>
  <c r="L26" i="24"/>
  <c r="K24" i="24"/>
  <c r="L23" i="24"/>
  <c r="M22" i="24"/>
  <c r="I22" i="24"/>
  <c r="J21" i="24"/>
  <c r="K20" i="24"/>
  <c r="L19" i="24"/>
  <c r="M18" i="24"/>
  <c r="I18" i="24"/>
  <c r="J17" i="24"/>
  <c r="K16" i="24"/>
  <c r="L15" i="24"/>
  <c r="M14" i="24"/>
  <c r="I14" i="24"/>
  <c r="J13" i="24"/>
  <c r="K12" i="24"/>
  <c r="L11" i="24"/>
  <c r="M10" i="24"/>
  <c r="I10" i="24"/>
  <c r="J9" i="24"/>
  <c r="K8" i="24"/>
  <c r="L7" i="24"/>
  <c r="M6" i="24"/>
  <c r="I6" i="24"/>
  <c r="J5" i="24"/>
  <c r="K4" i="24"/>
  <c r="J35" i="24"/>
  <c r="K34" i="24"/>
  <c r="L33" i="24"/>
  <c r="M32" i="24"/>
  <c r="I32" i="24"/>
  <c r="J31" i="24"/>
  <c r="K30" i="24"/>
  <c r="L29" i="24"/>
  <c r="M28" i="24"/>
  <c r="I28" i="24"/>
  <c r="J27" i="24"/>
  <c r="K26" i="24"/>
  <c r="J24" i="24"/>
  <c r="K23" i="24"/>
  <c r="L22" i="24"/>
  <c r="M21" i="24"/>
  <c r="I21" i="24"/>
  <c r="J20" i="24"/>
  <c r="J4" i="24"/>
  <c r="I4" i="24"/>
  <c r="N27" i="16"/>
  <c r="N98" i="15"/>
  <c r="N40" i="15"/>
  <c r="N59" i="14"/>
  <c r="N138" i="14"/>
  <c r="N96" i="13"/>
  <c r="N84" i="13"/>
  <c r="N68" i="13"/>
  <c r="N97" i="13"/>
  <c r="N70" i="13"/>
  <c r="N31" i="13"/>
  <c r="N56" i="12"/>
  <c r="N123" i="12"/>
  <c r="N79" i="11"/>
  <c r="N12" i="11"/>
  <c r="N135" i="10"/>
  <c r="N137" i="10"/>
  <c r="N139" i="10"/>
  <c r="N43" i="10"/>
  <c r="N13" i="10"/>
  <c r="H22" i="3"/>
  <c r="H28" i="3"/>
  <c r="H26" i="3"/>
  <c r="N110" i="21"/>
  <c r="N68" i="21"/>
  <c r="N137" i="21"/>
  <c r="N78" i="21"/>
  <c r="N7" i="2"/>
  <c r="N84" i="2"/>
  <c r="N91" i="2"/>
  <c r="N43" i="2"/>
  <c r="N109" i="2"/>
  <c r="N119" i="2"/>
  <c r="N103" i="16" l="1"/>
  <c r="N39" i="14"/>
  <c r="N103" i="14"/>
  <c r="N124" i="14"/>
  <c r="N138" i="15"/>
  <c r="N106" i="21"/>
  <c r="N139" i="12"/>
  <c r="N41" i="16"/>
  <c r="N71" i="15"/>
  <c r="N135" i="15"/>
  <c r="N130" i="14"/>
  <c r="N113" i="11"/>
  <c r="N83" i="2"/>
  <c r="N92" i="21"/>
  <c r="N7" i="16"/>
  <c r="N67" i="16"/>
  <c r="N54" i="16"/>
  <c r="N4" i="16"/>
  <c r="N22" i="15"/>
  <c r="N13" i="14"/>
  <c r="N74" i="14"/>
  <c r="N53" i="14"/>
  <c r="N114" i="14"/>
  <c r="N124" i="16"/>
  <c r="N91" i="12"/>
  <c r="N134" i="15"/>
  <c r="N25" i="11"/>
  <c r="N18" i="11"/>
  <c r="N127" i="16"/>
  <c r="N67" i="21"/>
  <c r="N62" i="21"/>
  <c r="N50" i="16"/>
  <c r="N127" i="14"/>
  <c r="N43" i="13"/>
  <c r="N92" i="10"/>
  <c r="N118" i="2"/>
  <c r="N125" i="11"/>
  <c r="N73" i="2"/>
  <c r="N13" i="2"/>
  <c r="N33" i="10"/>
  <c r="N145" i="14"/>
  <c r="N117" i="13"/>
  <c r="N22" i="12"/>
  <c r="N65" i="11"/>
  <c r="N98" i="10"/>
  <c r="N136" i="21"/>
  <c r="N56" i="13"/>
  <c r="N12" i="12"/>
  <c r="N38" i="11"/>
  <c r="N51" i="13"/>
  <c r="N137" i="12"/>
  <c r="N68" i="11"/>
  <c r="N41" i="2"/>
  <c r="N64" i="2"/>
  <c r="N17" i="2"/>
  <c r="N44" i="10"/>
  <c r="N34" i="10"/>
  <c r="N24" i="10"/>
  <c r="N9" i="21"/>
  <c r="N39" i="15"/>
  <c r="N124" i="12"/>
  <c r="N97" i="11"/>
  <c r="N49" i="11"/>
  <c r="N88" i="2"/>
  <c r="N84" i="10"/>
  <c r="R105" i="17"/>
  <c r="N34" i="16"/>
  <c r="N44" i="12"/>
  <c r="N27" i="12"/>
  <c r="N134" i="16"/>
  <c r="N85" i="15"/>
  <c r="N64" i="11"/>
  <c r="N127" i="2"/>
  <c r="N85" i="10"/>
  <c r="N15" i="2"/>
  <c r="N59" i="2"/>
  <c r="N145" i="13"/>
  <c r="N114" i="2"/>
  <c r="N36" i="21"/>
  <c r="R68" i="17"/>
  <c r="N31" i="15"/>
  <c r="N40" i="13"/>
  <c r="N25" i="12"/>
  <c r="N80" i="11"/>
  <c r="N9" i="12"/>
  <c r="N70" i="12"/>
  <c r="N95" i="11"/>
  <c r="N113" i="2"/>
  <c r="N73" i="10"/>
  <c r="N114" i="10"/>
  <c r="N125" i="16"/>
  <c r="N27" i="13"/>
  <c r="N101" i="13"/>
  <c r="N118" i="13"/>
  <c r="N41" i="12"/>
  <c r="N50" i="12"/>
  <c r="N58" i="12"/>
  <c r="N115" i="11"/>
  <c r="N86" i="10"/>
  <c r="N114" i="11"/>
  <c r="N138" i="10"/>
  <c r="N12" i="2"/>
  <c r="N95" i="2"/>
  <c r="N48" i="2"/>
  <c r="N147" i="11"/>
  <c r="N120" i="2"/>
  <c r="N20" i="21"/>
  <c r="R45" i="17"/>
  <c r="N27" i="15"/>
  <c r="N12" i="14"/>
  <c r="N131" i="14"/>
  <c r="N57" i="13"/>
  <c r="N111" i="11"/>
  <c r="N146" i="11"/>
  <c r="N109" i="21"/>
  <c r="R16" i="17"/>
  <c r="N54" i="14"/>
  <c r="N46" i="16"/>
  <c r="N123" i="10"/>
  <c r="N63" i="2"/>
  <c r="R89" i="17"/>
  <c r="N22" i="16"/>
  <c r="N67" i="14"/>
  <c r="N121" i="14"/>
  <c r="N78" i="14"/>
  <c r="N132" i="14"/>
  <c r="N145" i="21"/>
  <c r="N45" i="16"/>
  <c r="N64" i="16"/>
  <c r="R76" i="17"/>
  <c r="N43" i="15"/>
  <c r="N122" i="15"/>
  <c r="N11" i="15"/>
  <c r="N113" i="14"/>
  <c r="N21" i="12"/>
  <c r="N131" i="2"/>
  <c r="N127" i="11"/>
  <c r="N15" i="10"/>
  <c r="R46" i="17"/>
  <c r="R12" i="17"/>
  <c r="N57" i="16"/>
  <c r="N62" i="14"/>
  <c r="N123" i="16"/>
  <c r="N28" i="15"/>
  <c r="N143" i="15"/>
  <c r="N59" i="10"/>
  <c r="N55" i="2"/>
  <c r="N82" i="11"/>
  <c r="N121" i="10"/>
  <c r="N52" i="21"/>
  <c r="N40" i="14"/>
  <c r="N86" i="16"/>
  <c r="N99" i="13"/>
  <c r="N112" i="13"/>
  <c r="N46" i="13"/>
  <c r="N143" i="13"/>
  <c r="N128" i="2"/>
  <c r="N142" i="11"/>
  <c r="N27" i="10"/>
  <c r="N113" i="12"/>
  <c r="N57" i="21"/>
  <c r="N73" i="21"/>
  <c r="N81" i="13"/>
  <c r="N46" i="2"/>
  <c r="R86" i="17"/>
  <c r="N10" i="16"/>
  <c r="N23" i="16"/>
  <c r="N8" i="15"/>
  <c r="N19" i="14"/>
  <c r="N129" i="14"/>
  <c r="N36" i="2"/>
  <c r="N118" i="10"/>
  <c r="N25" i="2"/>
  <c r="N29" i="16"/>
  <c r="N103" i="12"/>
  <c r="N75" i="10"/>
  <c r="N66" i="10"/>
  <c r="N131" i="11"/>
  <c r="N66" i="2"/>
  <c r="N143" i="11"/>
  <c r="N8" i="10"/>
  <c r="N88" i="21"/>
  <c r="N111" i="21"/>
  <c r="N51" i="21"/>
  <c r="N54" i="21"/>
  <c r="N28" i="21"/>
  <c r="N104" i="21"/>
  <c r="N16" i="15"/>
  <c r="N125" i="15"/>
  <c r="N137" i="14"/>
  <c r="N104" i="12"/>
  <c r="N41" i="11"/>
  <c r="N37" i="2"/>
  <c r="R72" i="17"/>
  <c r="R95" i="17"/>
  <c r="N68" i="16"/>
  <c r="N9" i="16"/>
  <c r="N78" i="16"/>
  <c r="N55" i="15"/>
  <c r="N30" i="15"/>
  <c r="N27" i="14"/>
  <c r="N113" i="15"/>
  <c r="N4" i="13"/>
  <c r="N76" i="11"/>
  <c r="N93" i="13"/>
  <c r="N131" i="13"/>
  <c r="N75" i="12"/>
  <c r="N147" i="13"/>
  <c r="N60" i="11"/>
  <c r="N59" i="12"/>
  <c r="N15" i="12"/>
  <c r="N127" i="10"/>
  <c r="N94" i="10"/>
  <c r="N120" i="10"/>
  <c r="N18" i="10"/>
  <c r="N17" i="10"/>
  <c r="N79" i="10"/>
  <c r="N18" i="2"/>
  <c r="N117" i="2"/>
  <c r="N93" i="10"/>
  <c r="N16" i="2"/>
  <c r="N78" i="24"/>
  <c r="N67" i="19"/>
  <c r="N65" i="19"/>
  <c r="N111" i="18"/>
  <c r="R101" i="17"/>
  <c r="R137" i="17"/>
  <c r="N11" i="16"/>
  <c r="N91" i="16"/>
  <c r="N14" i="16"/>
  <c r="N30" i="16"/>
  <c r="N79" i="16"/>
  <c r="N39" i="13"/>
  <c r="N31" i="21"/>
  <c r="R99" i="17"/>
  <c r="N79" i="12"/>
  <c r="N59" i="13"/>
  <c r="N113" i="13"/>
  <c r="N139" i="13"/>
  <c r="N49" i="2"/>
  <c r="N117" i="11"/>
  <c r="N122" i="10"/>
  <c r="N85" i="2"/>
  <c r="N72" i="21"/>
  <c r="N88" i="14"/>
  <c r="N9" i="14"/>
  <c r="N45" i="15"/>
  <c r="N134" i="13"/>
  <c r="N94" i="15"/>
  <c r="N86" i="12"/>
  <c r="N15" i="13"/>
  <c r="N73" i="13"/>
  <c r="N116" i="13"/>
  <c r="N29" i="12"/>
  <c r="N107" i="12"/>
  <c r="N135" i="12"/>
  <c r="N15" i="11"/>
  <c r="N102" i="14"/>
  <c r="N35" i="12"/>
  <c r="N8" i="11"/>
  <c r="N142" i="16"/>
  <c r="N65" i="13"/>
  <c r="N121" i="13"/>
  <c r="N7" i="12"/>
  <c r="N92" i="12"/>
  <c r="N46" i="11"/>
  <c r="N51" i="11"/>
  <c r="N110" i="12"/>
  <c r="N17" i="11"/>
  <c r="N42" i="11"/>
  <c r="N99" i="2"/>
  <c r="N39" i="11"/>
  <c r="N86" i="11"/>
  <c r="N133" i="2"/>
  <c r="N103" i="2"/>
  <c r="N100" i="11"/>
  <c r="N98" i="11"/>
  <c r="N139" i="2"/>
  <c r="N59" i="11"/>
  <c r="N143" i="10"/>
  <c r="N101" i="10"/>
  <c r="N117" i="10"/>
  <c r="N135" i="2"/>
  <c r="N72" i="10"/>
  <c r="N45" i="10"/>
  <c r="N96" i="11"/>
  <c r="N94" i="11"/>
  <c r="N88" i="10"/>
  <c r="N28" i="10"/>
  <c r="N52" i="2"/>
  <c r="N6" i="2"/>
  <c r="N67" i="2"/>
  <c r="N145" i="11"/>
  <c r="N47" i="10"/>
  <c r="N102" i="10"/>
  <c r="N42" i="2"/>
  <c r="N54" i="13"/>
  <c r="N138" i="11"/>
  <c r="N116" i="10"/>
  <c r="N141" i="10"/>
  <c r="N19" i="2"/>
  <c r="N124" i="2"/>
  <c r="N78" i="2"/>
  <c r="N56" i="2"/>
  <c r="N81" i="21"/>
  <c r="N89" i="21"/>
  <c r="N29" i="21"/>
  <c r="N53" i="21"/>
  <c r="N23" i="21"/>
  <c r="N46" i="21"/>
  <c r="N16" i="21"/>
  <c r="N129" i="21"/>
  <c r="N99" i="21"/>
  <c r="N42" i="21"/>
  <c r="N44" i="21"/>
  <c r="N97" i="21"/>
  <c r="N120" i="21"/>
  <c r="N82" i="21"/>
  <c r="N135" i="21"/>
  <c r="N105" i="21"/>
  <c r="N75" i="21"/>
  <c r="N45" i="21"/>
  <c r="N59" i="21"/>
  <c r="N94" i="21"/>
  <c r="N147" i="21"/>
  <c r="N98" i="21"/>
  <c r="N67" i="18"/>
  <c r="R112" i="17"/>
  <c r="R24" i="17"/>
  <c r="R80" i="17"/>
  <c r="N30" i="13"/>
  <c r="N77" i="11"/>
  <c r="N19" i="11"/>
  <c r="N31" i="2"/>
  <c r="N19" i="16"/>
  <c r="N13" i="16"/>
  <c r="N52" i="14"/>
  <c r="N66" i="14"/>
  <c r="N83" i="16"/>
  <c r="N32" i="15"/>
  <c r="N122" i="13"/>
  <c r="N115" i="12"/>
  <c r="N21" i="11"/>
  <c r="N84" i="12"/>
  <c r="N87" i="11"/>
  <c r="N130" i="12"/>
  <c r="N132" i="11"/>
  <c r="N87" i="10"/>
  <c r="N82" i="2"/>
  <c r="N65" i="10"/>
  <c r="N27" i="2"/>
  <c r="N106" i="11"/>
  <c r="N42" i="10"/>
  <c r="N32" i="2"/>
  <c r="N94" i="2"/>
  <c r="N41" i="10"/>
  <c r="N133" i="10"/>
  <c r="R106" i="17"/>
  <c r="N48" i="16"/>
  <c r="N30" i="14"/>
  <c r="N58" i="15"/>
  <c r="N95" i="15"/>
  <c r="N98" i="14"/>
  <c r="N135" i="14"/>
  <c r="N107" i="14"/>
  <c r="N47" i="14"/>
  <c r="N146" i="16"/>
  <c r="N119" i="13"/>
  <c r="N97" i="12"/>
  <c r="N111" i="12"/>
  <c r="N120" i="13"/>
  <c r="N124" i="11"/>
  <c r="N139" i="11"/>
  <c r="N116" i="11"/>
  <c r="N14" i="10"/>
  <c r="N142" i="10"/>
  <c r="N23" i="2"/>
  <c r="N126" i="11"/>
  <c r="N130" i="11"/>
  <c r="N78" i="10"/>
  <c r="N132" i="2"/>
  <c r="N108" i="10"/>
  <c r="N107" i="10"/>
  <c r="N80" i="21"/>
  <c r="N134" i="21"/>
  <c r="R58" i="17"/>
  <c r="R32" i="17"/>
  <c r="R15" i="17"/>
  <c r="R31" i="17"/>
  <c r="N57" i="11"/>
  <c r="N45" i="2"/>
  <c r="N81" i="2"/>
  <c r="N104" i="11"/>
  <c r="N108" i="11"/>
  <c r="N69" i="10"/>
  <c r="N113" i="10"/>
  <c r="N116" i="2"/>
  <c r="N70" i="2"/>
  <c r="N65" i="21"/>
  <c r="N83" i="21"/>
  <c r="R60" i="17"/>
  <c r="N65" i="16"/>
  <c r="R74" i="17"/>
  <c r="N35" i="16"/>
  <c r="N74" i="15"/>
  <c r="N56" i="15"/>
  <c r="N88" i="16"/>
  <c r="N96" i="16"/>
  <c r="N107" i="16"/>
  <c r="N38" i="15"/>
  <c r="N25" i="15"/>
  <c r="N93" i="15"/>
  <c r="N48" i="15"/>
  <c r="N20" i="14"/>
  <c r="N89" i="14"/>
  <c r="N142" i="15"/>
  <c r="N29" i="13"/>
  <c r="N87" i="15"/>
  <c r="N60" i="12"/>
  <c r="N112" i="12"/>
  <c r="N48" i="13"/>
  <c r="N140" i="13"/>
  <c r="N120" i="12"/>
  <c r="N67" i="11"/>
  <c r="N138" i="12"/>
  <c r="N87" i="12"/>
  <c r="N54" i="10"/>
  <c r="N89" i="10"/>
  <c r="N88" i="11"/>
  <c r="N30" i="10"/>
  <c r="N61" i="10"/>
  <c r="N104" i="10"/>
  <c r="N129" i="10"/>
  <c r="N22" i="2"/>
  <c r="N53" i="2"/>
  <c r="N119" i="11"/>
  <c r="N37" i="10"/>
  <c r="N7" i="19"/>
  <c r="N110" i="10"/>
  <c r="N76" i="2"/>
  <c r="R57" i="17"/>
  <c r="R139" i="17"/>
  <c r="N32" i="16"/>
  <c r="N61" i="16"/>
  <c r="N38" i="16"/>
  <c r="N77" i="15"/>
  <c r="N118" i="15"/>
  <c r="N56" i="14"/>
  <c r="R10" i="17"/>
  <c r="N58" i="16"/>
  <c r="N116" i="16"/>
  <c r="N92" i="15"/>
  <c r="N22" i="14"/>
  <c r="N128" i="14"/>
  <c r="N39" i="16"/>
  <c r="N7" i="15"/>
  <c r="N117" i="15"/>
  <c r="N127" i="15"/>
  <c r="N58" i="14"/>
  <c r="N111" i="16"/>
  <c r="N54" i="15"/>
  <c r="N120" i="14"/>
  <c r="N146" i="14"/>
  <c r="N32" i="12"/>
  <c r="N63" i="12"/>
  <c r="N146" i="12"/>
  <c r="N47" i="11"/>
  <c r="N45" i="14"/>
  <c r="N12" i="13"/>
  <c r="N107" i="13"/>
  <c r="N111" i="13"/>
  <c r="N14" i="11"/>
  <c r="N71" i="11"/>
  <c r="N130" i="13"/>
  <c r="N74" i="12"/>
  <c r="N34" i="12"/>
  <c r="N81" i="12"/>
  <c r="N126" i="12"/>
  <c r="N85" i="11"/>
  <c r="N5" i="14"/>
  <c r="N61" i="13"/>
  <c r="N74" i="13"/>
  <c r="N70" i="11"/>
  <c r="N25" i="13"/>
  <c r="N102" i="13"/>
  <c r="N71" i="12"/>
  <c r="N121" i="12"/>
  <c r="N142" i="12"/>
  <c r="N37" i="11"/>
  <c r="N9" i="11"/>
  <c r="N87" i="14"/>
  <c r="N24" i="13"/>
  <c r="N127" i="13"/>
  <c r="N51" i="12"/>
  <c r="N78" i="12"/>
  <c r="N89" i="11"/>
  <c r="N7" i="13"/>
  <c r="N80" i="10"/>
  <c r="N147" i="10"/>
  <c r="N15" i="15"/>
  <c r="N73" i="15"/>
  <c r="N119" i="14"/>
  <c r="N144" i="16"/>
  <c r="R23" i="17"/>
  <c r="R79" i="17"/>
  <c r="R8" i="17"/>
  <c r="N97" i="2"/>
  <c r="N141" i="11"/>
  <c r="N101" i="2"/>
  <c r="N71" i="2"/>
  <c r="N146" i="13"/>
  <c r="N73" i="11"/>
  <c r="N129" i="11"/>
  <c r="N68" i="10"/>
  <c r="N103" i="10"/>
  <c r="N77" i="2"/>
  <c r="N137" i="2"/>
  <c r="N107" i="2"/>
  <c r="N81" i="11"/>
  <c r="N20" i="10"/>
  <c r="N23" i="10"/>
  <c r="N121" i="2"/>
  <c r="N30" i="2"/>
  <c r="N143" i="2"/>
  <c r="N78" i="11"/>
  <c r="N140" i="11"/>
  <c r="N5" i="10"/>
  <c r="N95" i="10"/>
  <c r="N124" i="10"/>
  <c r="N58" i="2"/>
  <c r="N89" i="2"/>
  <c r="N72" i="12"/>
  <c r="N45" i="11"/>
  <c r="N74" i="11"/>
  <c r="N19" i="10"/>
  <c r="N48" i="10"/>
  <c r="N10" i="10"/>
  <c r="N52" i="10"/>
  <c r="N109" i="10"/>
  <c r="N98" i="2"/>
  <c r="N20" i="2"/>
  <c r="N47" i="2"/>
  <c r="N72" i="2"/>
  <c r="N42" i="12"/>
  <c r="N24" i="11"/>
  <c r="N103" i="11"/>
  <c r="N62" i="10"/>
  <c r="N29" i="10"/>
  <c r="N83" i="10"/>
  <c r="N134" i="2"/>
  <c r="N86" i="2"/>
  <c r="N10" i="2"/>
  <c r="N108" i="2"/>
  <c r="N103" i="13"/>
  <c r="N10" i="11"/>
  <c r="N110" i="11"/>
  <c r="N49" i="10"/>
  <c r="N38" i="10"/>
  <c r="N128" i="10"/>
  <c r="N122" i="2"/>
  <c r="N92" i="2"/>
  <c r="N61" i="2"/>
  <c r="N144" i="2"/>
  <c r="N26" i="21"/>
  <c r="N79" i="21"/>
  <c r="N49" i="21"/>
  <c r="N19" i="21"/>
  <c r="N140" i="21"/>
  <c r="N128" i="21"/>
  <c r="N102" i="21"/>
  <c r="N34" i="21"/>
  <c r="N117" i="21"/>
  <c r="N87" i="21"/>
  <c r="N27" i="21"/>
  <c r="N56" i="21"/>
  <c r="N21" i="21"/>
  <c r="N14" i="21"/>
  <c r="N127" i="21"/>
  <c r="N84" i="21"/>
  <c r="N66" i="21"/>
  <c r="N10" i="21"/>
  <c r="N123" i="21"/>
  <c r="N146" i="21"/>
  <c r="N118" i="21"/>
  <c r="N133" i="21"/>
  <c r="N43" i="21"/>
  <c r="N13" i="21"/>
  <c r="N122" i="21"/>
  <c r="N69" i="21"/>
  <c r="N39" i="21"/>
  <c r="N126" i="21"/>
  <c r="N29" i="24"/>
  <c r="N71" i="24"/>
  <c r="R56" i="17"/>
  <c r="R30" i="17"/>
  <c r="R14" i="17"/>
  <c r="R18" i="17"/>
  <c r="R37" i="17"/>
  <c r="R41" i="17"/>
  <c r="R49" i="17"/>
  <c r="R44" i="17"/>
  <c r="R40" i="17"/>
  <c r="R51" i="17"/>
  <c r="R48" i="17"/>
  <c r="R87" i="17"/>
  <c r="R113" i="17"/>
  <c r="R102" i="17"/>
  <c r="R50" i="17"/>
  <c r="R130" i="17"/>
  <c r="N31" i="16"/>
  <c r="R64" i="17"/>
  <c r="N21" i="16"/>
  <c r="N6" i="16"/>
  <c r="N40" i="16"/>
  <c r="N56" i="16"/>
  <c r="N28" i="16"/>
  <c r="N82" i="16"/>
  <c r="N118" i="16"/>
  <c r="N112" i="16"/>
  <c r="N60" i="15"/>
  <c r="N80" i="15"/>
  <c r="N73" i="14"/>
  <c r="N34" i="14"/>
  <c r="N100" i="15"/>
  <c r="N137" i="15"/>
  <c r="N16" i="13"/>
  <c r="N18" i="12"/>
  <c r="N143" i="12"/>
  <c r="N33" i="11"/>
  <c r="N5" i="11"/>
  <c r="N99" i="11"/>
  <c r="N25" i="19"/>
  <c r="N85" i="19"/>
  <c r="R5" i="17"/>
  <c r="R36" i="17"/>
  <c r="R114" i="17"/>
  <c r="R75" i="17"/>
  <c r="R7" i="17"/>
  <c r="R96" i="17"/>
  <c r="R90" i="17"/>
  <c r="R11" i="17"/>
  <c r="R126" i="17"/>
  <c r="R147" i="17"/>
  <c r="R77" i="17"/>
  <c r="N55" i="16"/>
  <c r="N71" i="16"/>
  <c r="N110" i="16"/>
  <c r="R55" i="17"/>
  <c r="R82" i="17"/>
  <c r="R62" i="17"/>
  <c r="R85" i="17"/>
  <c r="R92" i="17"/>
  <c r="R128" i="17"/>
  <c r="R119" i="17"/>
  <c r="N69" i="16"/>
  <c r="N25" i="16"/>
  <c r="R120" i="17"/>
  <c r="R140" i="17"/>
  <c r="N99" i="16"/>
  <c r="N119" i="15"/>
  <c r="N15" i="14"/>
  <c r="N94" i="14"/>
  <c r="N145" i="16"/>
  <c r="N63" i="14"/>
  <c r="N108" i="14"/>
  <c r="N55" i="14"/>
  <c r="N147" i="14"/>
  <c r="N114" i="15"/>
  <c r="N50" i="13"/>
  <c r="N29" i="11"/>
  <c r="R129" i="17"/>
  <c r="R110" i="17"/>
  <c r="R98" i="17"/>
  <c r="N26" i="16"/>
  <c r="N132" i="13"/>
  <c r="N115" i="13"/>
  <c r="N120" i="11"/>
  <c r="N5" i="21"/>
  <c r="R33" i="17"/>
  <c r="R108" i="17"/>
  <c r="R70" i="17"/>
  <c r="R146" i="17"/>
  <c r="R9" i="17"/>
  <c r="N120" i="15"/>
  <c r="N70" i="14"/>
  <c r="N37" i="13"/>
  <c r="N137" i="16"/>
  <c r="N41" i="15"/>
  <c r="N109" i="15"/>
  <c r="N25" i="14"/>
  <c r="N26" i="14"/>
  <c r="N10" i="15"/>
  <c r="N96" i="15"/>
  <c r="N105" i="15"/>
  <c r="N101" i="15"/>
  <c r="N132" i="15"/>
  <c r="N29" i="14"/>
  <c r="N36" i="14"/>
  <c r="N6" i="14"/>
  <c r="N143" i="14"/>
  <c r="N95" i="14"/>
  <c r="N4" i="14"/>
  <c r="N129" i="16"/>
  <c r="N50" i="15"/>
  <c r="N90" i="15"/>
  <c r="N140" i="14"/>
  <c r="N49" i="15"/>
  <c r="N5" i="15"/>
  <c r="N99" i="15"/>
  <c r="N33" i="14"/>
  <c r="N61" i="14"/>
  <c r="N118" i="14"/>
  <c r="N128" i="13"/>
  <c r="N96" i="12"/>
  <c r="N142" i="13"/>
  <c r="N32" i="11"/>
  <c r="N88" i="13"/>
  <c r="N14" i="12"/>
  <c r="N43" i="12"/>
  <c r="N95" i="12"/>
  <c r="N28" i="11"/>
  <c r="N82" i="13"/>
  <c r="N84" i="11"/>
  <c r="N58" i="13"/>
  <c r="N106" i="12"/>
  <c r="N104" i="13"/>
  <c r="N5" i="19"/>
  <c r="N89" i="18"/>
  <c r="R28" i="17"/>
  <c r="R34" i="17"/>
  <c r="R63" i="17"/>
  <c r="R19" i="17"/>
  <c r="R25" i="17"/>
  <c r="R71" i="17"/>
  <c r="R39" i="17"/>
  <c r="R17" i="17"/>
  <c r="R83" i="17"/>
  <c r="R61" i="17"/>
  <c r="R21" i="17"/>
  <c r="R73" i="17"/>
  <c r="R42" i="17"/>
  <c r="R65" i="17"/>
  <c r="R6" i="17"/>
  <c r="R43" i="17"/>
  <c r="R136" i="17"/>
  <c r="R131" i="17"/>
  <c r="R124" i="17"/>
  <c r="R141" i="17"/>
  <c r="R133" i="17"/>
  <c r="R4" i="17"/>
  <c r="N42" i="16"/>
  <c r="R103" i="17"/>
  <c r="R123" i="17"/>
  <c r="R38" i="17"/>
  <c r="N43" i="16"/>
  <c r="N72" i="16"/>
  <c r="N59" i="16"/>
  <c r="R54" i="17"/>
  <c r="R84" i="17"/>
  <c r="R138" i="17"/>
  <c r="R143" i="17"/>
  <c r="N75" i="16"/>
  <c r="N33" i="16"/>
  <c r="N62" i="16"/>
  <c r="N20" i="16"/>
  <c r="N47" i="16"/>
  <c r="R115" i="17"/>
  <c r="N18" i="16"/>
  <c r="N49" i="16"/>
  <c r="N63" i="16"/>
  <c r="N85" i="16"/>
  <c r="R20" i="17"/>
  <c r="R91" i="17"/>
  <c r="R88" i="17"/>
  <c r="R94" i="17"/>
  <c r="R116" i="17"/>
  <c r="R121" i="17"/>
  <c r="N37" i="16"/>
  <c r="N66" i="16"/>
  <c r="N77" i="16"/>
  <c r="N87" i="16"/>
  <c r="N94" i="16"/>
  <c r="N105" i="16"/>
  <c r="N141" i="16"/>
  <c r="N37" i="15"/>
  <c r="N34" i="15"/>
  <c r="N65" i="15"/>
  <c r="N21" i="15"/>
  <c r="N78" i="15"/>
  <c r="N115" i="15"/>
  <c r="N89" i="15"/>
  <c r="N141" i="15"/>
  <c r="N79" i="15"/>
  <c r="N144" i="15"/>
  <c r="N11" i="14"/>
  <c r="N50" i="14"/>
  <c r="N18" i="14"/>
  <c r="N49" i="14"/>
  <c r="N77" i="14"/>
  <c r="N83" i="14"/>
  <c r="N112" i="14"/>
  <c r="N142" i="14"/>
  <c r="R144" i="17"/>
  <c r="N76" i="16"/>
  <c r="N122" i="16"/>
  <c r="N115" i="16"/>
  <c r="N97" i="16"/>
  <c r="N114" i="16"/>
  <c r="N102" i="16"/>
  <c r="N63" i="15"/>
  <c r="N62" i="15"/>
  <c r="N47" i="15"/>
  <c r="N104" i="15"/>
  <c r="N61" i="15"/>
  <c r="N82" i="15"/>
  <c r="N121" i="15"/>
  <c r="N140" i="15"/>
  <c r="N86" i="15"/>
  <c r="N37" i="14"/>
  <c r="N17" i="14"/>
  <c r="N46" i="14"/>
  <c r="N75" i="14"/>
  <c r="N82" i="14"/>
  <c r="N44" i="14"/>
  <c r="N96" i="14"/>
  <c r="N81" i="14"/>
  <c r="N133" i="14"/>
  <c r="N13" i="13"/>
  <c r="N51" i="16"/>
  <c r="N73" i="16"/>
  <c r="N109" i="16"/>
  <c r="N143" i="16"/>
  <c r="N92" i="16"/>
  <c r="N140" i="16"/>
  <c r="N147" i="16"/>
  <c r="N46" i="15"/>
  <c r="N75" i="15"/>
  <c r="N35" i="15"/>
  <c r="N102" i="15"/>
  <c r="N83" i="15"/>
  <c r="N52" i="15"/>
  <c r="N124" i="15"/>
  <c r="N139" i="15"/>
  <c r="N65" i="14"/>
  <c r="N72" i="14"/>
  <c r="N110" i="14"/>
  <c r="N38" i="14"/>
  <c r="N93" i="14"/>
  <c r="N122" i="14"/>
  <c r="N86" i="14"/>
  <c r="N60" i="14"/>
  <c r="N136" i="14"/>
  <c r="N98" i="16"/>
  <c r="N84" i="16"/>
  <c r="N29" i="15"/>
  <c r="N57" i="15"/>
  <c r="N13" i="15"/>
  <c r="N64" i="15"/>
  <c r="N107" i="15"/>
  <c r="N81" i="15"/>
  <c r="N123" i="15"/>
  <c r="N133" i="15"/>
  <c r="N147" i="15"/>
  <c r="N136" i="15"/>
  <c r="N4" i="15"/>
  <c r="N42" i="14"/>
  <c r="N41" i="14"/>
  <c r="N104" i="14"/>
  <c r="N126" i="14"/>
  <c r="N109" i="14"/>
  <c r="R145" i="17"/>
  <c r="N136" i="16"/>
  <c r="N119" i="16"/>
  <c r="N101" i="16"/>
  <c r="N90" i="16"/>
  <c r="N120" i="16"/>
  <c r="N130" i="16"/>
  <c r="N69" i="15"/>
  <c r="N66" i="15"/>
  <c r="R93" i="17"/>
  <c r="R35" i="17"/>
  <c r="R135" i="17"/>
  <c r="R26" i="17"/>
  <c r="R59" i="17"/>
  <c r="R122" i="17"/>
  <c r="N15" i="16"/>
  <c r="N44" i="16"/>
  <c r="N44" i="15"/>
  <c r="N72" i="15"/>
  <c r="R66" i="17"/>
  <c r="N12" i="16"/>
  <c r="N113" i="16"/>
  <c r="N95" i="16"/>
  <c r="N19" i="15"/>
  <c r="N12" i="15"/>
  <c r="N76" i="14"/>
  <c r="N126" i="15"/>
  <c r="N128" i="15"/>
  <c r="N125" i="14"/>
  <c r="N85" i="14"/>
  <c r="R132" i="17"/>
  <c r="N93" i="16"/>
  <c r="N108" i="16"/>
  <c r="N139" i="16"/>
  <c r="N76" i="15"/>
  <c r="N14" i="15"/>
  <c r="N16" i="14"/>
  <c r="R125" i="17"/>
  <c r="N91" i="14"/>
  <c r="N62" i="13"/>
  <c r="N106" i="16"/>
  <c r="N144" i="14"/>
  <c r="N28" i="13"/>
  <c r="N112" i="15"/>
  <c r="N23" i="14"/>
  <c r="N47" i="13"/>
  <c r="N86" i="13"/>
  <c r="N61" i="12"/>
  <c r="N30" i="18"/>
  <c r="N24" i="19"/>
  <c r="N24" i="15"/>
  <c r="N42" i="15"/>
  <c r="N88" i="15"/>
  <c r="N130" i="15"/>
  <c r="N146" i="15"/>
  <c r="N106" i="15"/>
  <c r="N21" i="14"/>
  <c r="N7" i="14"/>
  <c r="N100" i="14"/>
  <c r="N28" i="14"/>
  <c r="N99" i="14"/>
  <c r="N139" i="14"/>
  <c r="N17" i="13"/>
  <c r="N117" i="16"/>
  <c r="N70" i="16"/>
  <c r="N135" i="16"/>
  <c r="N23" i="15"/>
  <c r="N59" i="15"/>
  <c r="N108" i="15"/>
  <c r="N116" i="15"/>
  <c r="N131" i="15"/>
  <c r="N145" i="15"/>
  <c r="N51" i="14"/>
  <c r="N35" i="14"/>
  <c r="N116" i="14"/>
  <c r="N92" i="14"/>
  <c r="N117" i="14"/>
  <c r="N48" i="14"/>
  <c r="N45" i="13"/>
  <c r="R69" i="17"/>
  <c r="N74" i="16"/>
  <c r="N60" i="16"/>
  <c r="N131" i="16"/>
  <c r="N16" i="16"/>
  <c r="N132" i="16"/>
  <c r="N126" i="16"/>
  <c r="N9" i="15"/>
  <c r="N6" i="15"/>
  <c r="N68" i="15"/>
  <c r="N70" i="15"/>
  <c r="N36" i="15"/>
  <c r="N84" i="15"/>
  <c r="N129" i="15"/>
  <c r="N24" i="14"/>
  <c r="N84" i="14"/>
  <c r="N121" i="16"/>
  <c r="N97" i="15"/>
  <c r="N57" i="14"/>
  <c r="N80" i="14"/>
  <c r="N9" i="13"/>
  <c r="N67" i="13"/>
  <c r="N26" i="13"/>
  <c r="N83" i="13"/>
  <c r="N79" i="13"/>
  <c r="N20" i="13"/>
  <c r="N136" i="13"/>
  <c r="N67" i="12"/>
  <c r="N101" i="12"/>
  <c r="N30" i="12"/>
  <c r="N94" i="12"/>
  <c r="N119" i="12"/>
  <c r="N77" i="12"/>
  <c r="N140" i="12"/>
  <c r="N50" i="11"/>
  <c r="N54" i="11"/>
  <c r="N23" i="11"/>
  <c r="R111" i="17"/>
  <c r="N105" i="14"/>
  <c r="N35" i="13"/>
  <c r="N64" i="13"/>
  <c r="N23" i="13"/>
  <c r="N14" i="13"/>
  <c r="N105" i="13"/>
  <c r="N66" i="13"/>
  <c r="N135" i="13"/>
  <c r="N5" i="12"/>
  <c r="N64" i="12"/>
  <c r="N20" i="12"/>
  <c r="N49" i="12"/>
  <c r="N39" i="12"/>
  <c r="N129" i="12"/>
  <c r="N122" i="12"/>
  <c r="N68" i="12"/>
  <c r="N105" i="12"/>
  <c r="N145" i="12"/>
  <c r="N132" i="12"/>
  <c r="N6" i="11"/>
  <c r="N35" i="11"/>
  <c r="N92" i="11"/>
  <c r="N69" i="11"/>
  <c r="N138" i="16"/>
  <c r="N79" i="14"/>
  <c r="N63" i="13"/>
  <c r="N19" i="13"/>
  <c r="N49" i="13"/>
  <c r="N34" i="13"/>
  <c r="N42" i="13"/>
  <c r="N133" i="13"/>
  <c r="N137" i="13"/>
  <c r="N144" i="13"/>
  <c r="N92" i="13"/>
  <c r="N31" i="12"/>
  <c r="N19" i="12"/>
  <c r="N46" i="12"/>
  <c r="N6" i="12"/>
  <c r="N65" i="12"/>
  <c r="N88" i="12"/>
  <c r="N117" i="12"/>
  <c r="N98" i="12"/>
  <c r="N10" i="12"/>
  <c r="N34" i="11"/>
  <c r="N63" i="11"/>
  <c r="N31" i="11"/>
  <c r="N101" i="11"/>
  <c r="N53" i="11"/>
  <c r="N67" i="15"/>
  <c r="N5" i="13"/>
  <c r="N77" i="13"/>
  <c r="N33" i="13"/>
  <c r="N76" i="13"/>
  <c r="N75" i="13"/>
  <c r="N72" i="13"/>
  <c r="N45" i="12"/>
  <c r="N33" i="12"/>
  <c r="N102" i="12"/>
  <c r="N131" i="12"/>
  <c r="N85" i="12"/>
  <c r="N114" i="12"/>
  <c r="N141" i="12"/>
  <c r="N16" i="11"/>
  <c r="N48" i="11"/>
  <c r="N13" i="11"/>
  <c r="N72" i="11"/>
  <c r="N10" i="13"/>
  <c r="N18" i="13"/>
  <c r="N6" i="13"/>
  <c r="N36" i="13"/>
  <c r="N90" i="13"/>
  <c r="N123" i="13"/>
  <c r="N138" i="13"/>
  <c r="N71" i="13"/>
  <c r="N16" i="12"/>
  <c r="N47" i="12"/>
  <c r="N76" i="12"/>
  <c r="N83" i="12"/>
  <c r="N73" i="12"/>
  <c r="N99" i="12"/>
  <c r="N128" i="12"/>
  <c r="N134" i="12"/>
  <c r="N133" i="12"/>
  <c r="N30" i="11"/>
  <c r="N62" i="11"/>
  <c r="N43" i="11"/>
  <c r="N52" i="16"/>
  <c r="N33" i="15"/>
  <c r="N91" i="15"/>
  <c r="N55" i="13"/>
  <c r="N41" i="13"/>
  <c r="N129" i="13"/>
  <c r="N87" i="13"/>
  <c r="N125" i="13"/>
  <c r="N94" i="13"/>
  <c r="N78" i="13"/>
  <c r="N38" i="12"/>
  <c r="N69" i="12"/>
  <c r="N57" i="12"/>
  <c r="N80" i="12"/>
  <c r="N109" i="12"/>
  <c r="N48" i="12"/>
  <c r="N90" i="12"/>
  <c r="N80" i="16"/>
  <c r="N123" i="14"/>
  <c r="N100" i="13"/>
  <c r="N93" i="12"/>
  <c r="N44" i="13"/>
  <c r="N85" i="13"/>
  <c r="N91" i="13"/>
  <c r="N17" i="12"/>
  <c r="N100" i="12"/>
  <c r="N100" i="16"/>
  <c r="N89" i="13"/>
  <c r="N24" i="12"/>
  <c r="N20" i="11"/>
  <c r="N51" i="15"/>
  <c r="N31" i="14"/>
  <c r="N128" i="16"/>
  <c r="N71" i="14"/>
  <c r="N98" i="13"/>
  <c r="N125" i="12"/>
  <c r="N116" i="12"/>
  <c r="N4" i="12"/>
  <c r="N26" i="11"/>
  <c r="N55" i="11"/>
  <c r="N93" i="11"/>
  <c r="N69" i="13"/>
  <c r="N60" i="13"/>
  <c r="N124" i="13"/>
  <c r="N141" i="13"/>
  <c r="N8" i="12"/>
  <c r="N66" i="12"/>
  <c r="N26" i="12"/>
  <c r="N55" i="12"/>
  <c r="N108" i="12"/>
  <c r="N53" i="12"/>
  <c r="N147" i="12"/>
  <c r="N11" i="11"/>
  <c r="N14" i="14"/>
  <c r="N53" i="13"/>
  <c r="N112" i="11"/>
  <c r="N9" i="10"/>
  <c r="N40" i="10"/>
  <c r="N74" i="10"/>
  <c r="N106" i="10"/>
  <c r="N99" i="10"/>
  <c r="N144" i="10"/>
  <c r="N5" i="2"/>
  <c r="N126" i="2"/>
  <c r="N50" i="2"/>
  <c r="N28" i="2"/>
  <c r="N4" i="2"/>
  <c r="N36" i="11"/>
  <c r="N55" i="10"/>
  <c r="N11" i="10"/>
  <c r="N60" i="10"/>
  <c r="N132" i="10"/>
  <c r="N146" i="10"/>
  <c r="N100" i="2"/>
  <c r="N145" i="2"/>
  <c r="N115" i="2"/>
  <c r="N128" i="11"/>
  <c r="N136" i="11"/>
  <c r="N134" i="11"/>
  <c r="N16" i="10"/>
  <c r="N67" i="10"/>
  <c r="N82" i="10"/>
  <c r="N115" i="10"/>
  <c r="N136" i="2"/>
  <c r="N38" i="2"/>
  <c r="N8" i="2"/>
  <c r="N40" i="11"/>
  <c r="N133" i="11"/>
  <c r="N6" i="10"/>
  <c r="N70" i="10"/>
  <c r="N105" i="10"/>
  <c r="N63" i="10"/>
  <c r="N96" i="10"/>
  <c r="N76" i="10"/>
  <c r="N87" i="2"/>
  <c r="N74" i="2"/>
  <c r="N44" i="2"/>
  <c r="N126" i="13"/>
  <c r="N4" i="11"/>
  <c r="N31" i="10"/>
  <c r="N119" i="10"/>
  <c r="N112" i="10"/>
  <c r="N125" i="2"/>
  <c r="N79" i="2"/>
  <c r="N110" i="2"/>
  <c r="N80" i="2"/>
  <c r="N34" i="2"/>
  <c r="N82" i="12"/>
  <c r="N121" i="11"/>
  <c r="N109" i="11"/>
  <c r="N71" i="10"/>
  <c r="N146" i="2"/>
  <c r="N111" i="10"/>
  <c r="N57" i="10"/>
  <c r="N136" i="10"/>
  <c r="N106" i="2"/>
  <c r="N38" i="21"/>
  <c r="N24" i="21"/>
  <c r="N47" i="21"/>
  <c r="N132" i="21"/>
  <c r="N26" i="15"/>
  <c r="N17" i="15"/>
  <c r="N133" i="16"/>
  <c r="N90" i="14"/>
  <c r="N68" i="14"/>
  <c r="N141" i="14"/>
  <c r="N11" i="13"/>
  <c r="N89" i="16"/>
  <c r="N18" i="15"/>
  <c r="N32" i="14"/>
  <c r="N106" i="14"/>
  <c r="N21" i="13"/>
  <c r="N8" i="13"/>
  <c r="N37" i="12"/>
  <c r="N52" i="12"/>
  <c r="N22" i="11"/>
  <c r="N52" i="11"/>
  <c r="N27" i="11"/>
  <c r="N97" i="14"/>
  <c r="N32" i="13"/>
  <c r="N22" i="13"/>
  <c r="N28" i="12"/>
  <c r="N118" i="11"/>
  <c r="N56" i="11"/>
  <c r="N53" i="10"/>
  <c r="N51" i="10"/>
  <c r="N134" i="10"/>
  <c r="N96" i="2"/>
  <c r="N122" i="11"/>
  <c r="N77" i="10"/>
  <c r="N140" i="10"/>
  <c r="N9" i="2"/>
  <c r="N54" i="2"/>
  <c r="N75" i="11"/>
  <c r="N144" i="11"/>
  <c r="N137" i="11"/>
  <c r="N56" i="10"/>
  <c r="N91" i="10"/>
  <c r="N7" i="10"/>
  <c r="N81" i="10"/>
  <c r="N68" i="2"/>
  <c r="N106" i="13"/>
  <c r="N90" i="11"/>
  <c r="N61" i="11"/>
  <c r="N32" i="10"/>
  <c r="N126" i="10"/>
  <c r="N21" i="2"/>
  <c r="N104" i="2"/>
  <c r="N66" i="11"/>
  <c r="N107" i="11"/>
  <c r="N105" i="11"/>
  <c r="N83" i="11"/>
  <c r="N46" i="10"/>
  <c r="N22" i="10"/>
  <c r="N26" i="2"/>
  <c r="N57" i="2"/>
  <c r="N140" i="2"/>
  <c r="N91" i="11"/>
  <c r="N123" i="11"/>
  <c r="N36" i="10"/>
  <c r="N145" i="10"/>
  <c r="N62" i="2"/>
  <c r="N93" i="2"/>
  <c r="N33" i="2"/>
  <c r="N135" i="11"/>
  <c r="N50" i="10"/>
  <c r="N70" i="21"/>
  <c r="N58" i="21"/>
  <c r="N125" i="21"/>
  <c r="N95" i="21"/>
  <c r="N4" i="21"/>
  <c r="N112" i="21"/>
  <c r="N96" i="24"/>
  <c r="N52" i="24"/>
  <c r="R29" i="17"/>
  <c r="N70" i="19"/>
  <c r="N91" i="19"/>
  <c r="N92" i="24"/>
  <c r="R67" i="17"/>
  <c r="N43" i="14"/>
  <c r="N115" i="14"/>
  <c r="N81" i="16"/>
  <c r="N103" i="15"/>
  <c r="N136" i="12"/>
  <c r="N53" i="15"/>
  <c r="N118" i="12"/>
  <c r="N114" i="13"/>
  <c r="N23" i="12"/>
  <c r="N65" i="2"/>
  <c r="N35" i="2"/>
  <c r="N69" i="2"/>
  <c r="N39" i="2"/>
  <c r="N105" i="2"/>
  <c r="N75" i="2"/>
  <c r="N130" i="2"/>
  <c r="N141" i="2"/>
  <c r="N111" i="2"/>
  <c r="N131" i="10"/>
  <c r="N147" i="2"/>
  <c r="N97" i="10"/>
  <c r="N11" i="2"/>
  <c r="N40" i="2"/>
  <c r="N13" i="12"/>
  <c r="N5" i="16"/>
  <c r="N48" i="19"/>
  <c r="N6" i="19"/>
  <c r="N9" i="18"/>
  <c r="N124" i="18"/>
  <c r="N115" i="18"/>
  <c r="R47" i="17"/>
  <c r="N7" i="18"/>
  <c r="N4" i="18"/>
  <c r="N45" i="18"/>
  <c r="N46" i="18"/>
  <c r="N121" i="18"/>
  <c r="N83" i="24"/>
  <c r="N133" i="19"/>
  <c r="N97" i="18"/>
  <c r="N90" i="18"/>
  <c r="N87" i="18"/>
  <c r="N24" i="16"/>
  <c r="N18" i="24"/>
  <c r="N43" i="24"/>
  <c r="N60" i="24"/>
  <c r="N120" i="24"/>
  <c r="N88" i="24"/>
  <c r="N69" i="18"/>
  <c r="N27" i="18"/>
  <c r="N24" i="18"/>
  <c r="N64" i="19"/>
  <c r="N25" i="18"/>
  <c r="N127" i="12"/>
  <c r="N58" i="11"/>
  <c r="N25" i="10"/>
  <c r="N21" i="10"/>
  <c r="N12" i="10"/>
  <c r="N58" i="10"/>
  <c r="N4" i="10"/>
  <c r="N102" i="2"/>
  <c r="N24" i="2"/>
  <c r="N129" i="2"/>
  <c r="N51" i="2"/>
  <c r="N54" i="12"/>
  <c r="N144" i="12"/>
  <c r="N44" i="11"/>
  <c r="N102" i="11"/>
  <c r="N39" i="10"/>
  <c r="N64" i="10"/>
  <c r="N26" i="10"/>
  <c r="N35" i="10"/>
  <c r="N90" i="10"/>
  <c r="N125" i="10"/>
  <c r="N100" i="10"/>
  <c r="N130" i="10"/>
  <c r="N138" i="2"/>
  <c r="N90" i="2"/>
  <c r="N60" i="2"/>
  <c r="N14" i="2"/>
  <c r="N123" i="2"/>
  <c r="N29" i="2"/>
  <c r="N142" i="2"/>
  <c r="N112" i="2"/>
  <c r="N50" i="21"/>
  <c r="N141" i="21"/>
  <c r="N107" i="21"/>
  <c r="N77" i="21"/>
  <c r="N17" i="21"/>
  <c r="N130" i="21"/>
  <c r="N12" i="21"/>
  <c r="N96" i="21"/>
  <c r="N40" i="21"/>
  <c r="N6" i="21"/>
  <c r="N32" i="21"/>
  <c r="N115" i="21"/>
  <c r="N85" i="21"/>
  <c r="N55" i="21"/>
  <c r="N25" i="21"/>
  <c r="N138" i="21"/>
  <c r="N108" i="21"/>
  <c r="N74" i="21"/>
  <c r="N48" i="21"/>
  <c r="N103" i="21"/>
  <c r="N15" i="21"/>
  <c r="N76" i="21"/>
  <c r="N18" i="21"/>
  <c r="N8" i="21"/>
  <c r="N35" i="21"/>
  <c r="N60" i="21"/>
  <c r="N121" i="21"/>
  <c r="N91" i="21"/>
  <c r="N61" i="21"/>
  <c r="N144" i="21"/>
  <c r="N114" i="21"/>
  <c r="N116" i="21"/>
  <c r="N139" i="21"/>
  <c r="N93" i="21"/>
  <c r="N63" i="21"/>
  <c r="N33" i="21"/>
  <c r="N142" i="21"/>
  <c r="N86" i="21"/>
  <c r="N22" i="21"/>
  <c r="N131" i="21"/>
  <c r="N101" i="21"/>
  <c r="N71" i="21"/>
  <c r="N41" i="21"/>
  <c r="N11" i="21"/>
  <c r="N124" i="21"/>
  <c r="N90" i="21"/>
  <c r="N64" i="21"/>
  <c r="N119" i="21"/>
  <c r="N37" i="21"/>
  <c r="N7" i="21"/>
  <c r="N30" i="21"/>
  <c r="N143" i="21"/>
  <c r="N113" i="21"/>
  <c r="N100" i="21"/>
  <c r="R22" i="17"/>
  <c r="R107" i="17"/>
  <c r="R117" i="17"/>
  <c r="N111" i="14"/>
  <c r="N101" i="14"/>
  <c r="R13" i="17"/>
  <c r="R134" i="17"/>
  <c r="R53" i="17"/>
  <c r="N53" i="16"/>
  <c r="N109" i="13"/>
  <c r="R100" i="17"/>
  <c r="R27" i="17"/>
  <c r="N36" i="16"/>
  <c r="N64" i="14"/>
  <c r="N110" i="13"/>
  <c r="N110" i="15"/>
  <c r="N11" i="12"/>
  <c r="N104" i="16"/>
  <c r="N108" i="13"/>
  <c r="R81" i="17"/>
  <c r="R142" i="17"/>
  <c r="N20" i="15"/>
  <c r="N10" i="14"/>
  <c r="N111" i="15"/>
  <c r="N40" i="12"/>
  <c r="R104" i="17"/>
  <c r="R109" i="17"/>
  <c r="R78" i="17"/>
  <c r="N8" i="16"/>
  <c r="N7" i="11"/>
  <c r="N80" i="13"/>
  <c r="N123" i="18"/>
  <c r="R118" i="17"/>
  <c r="R52" i="17"/>
  <c r="N134" i="14"/>
  <c r="N8" i="14"/>
  <c r="N52" i="13"/>
  <c r="N62" i="12"/>
  <c r="N36" i="12"/>
  <c r="N95" i="13"/>
  <c r="R127" i="17"/>
  <c r="N17" i="16"/>
  <c r="R97" i="17"/>
  <c r="N38" i="13"/>
  <c r="N69" i="14"/>
  <c r="N89" i="12"/>
  <c r="N138" i="19"/>
  <c r="N45" i="19"/>
  <c r="N6" i="18"/>
  <c r="N109" i="19"/>
  <c r="N64" i="18"/>
  <c r="N140" i="18"/>
  <c r="N49" i="24"/>
  <c r="N56" i="24"/>
  <c r="N116" i="24"/>
  <c r="N113" i="24"/>
  <c r="N49" i="19"/>
  <c r="N112" i="19"/>
  <c r="N5" i="18"/>
  <c r="N49" i="18"/>
  <c r="N47" i="19"/>
  <c r="N100" i="18"/>
  <c r="N64" i="24"/>
  <c r="N125" i="24"/>
  <c r="N93" i="19"/>
  <c r="N92" i="19"/>
  <c r="N48" i="18"/>
  <c r="N147" i="18"/>
  <c r="N142" i="24"/>
  <c r="N31" i="19"/>
  <c r="N142" i="18"/>
  <c r="N146" i="18"/>
  <c r="N134" i="19"/>
  <c r="N71" i="19"/>
  <c r="N137" i="18"/>
  <c r="N130" i="18"/>
  <c r="N11" i="24"/>
  <c r="N28" i="19"/>
  <c r="N88" i="19"/>
  <c r="N70" i="18"/>
  <c r="N21" i="19"/>
  <c r="N4" i="19"/>
  <c r="N86" i="18"/>
  <c r="N6" i="24"/>
  <c r="N33" i="24"/>
  <c r="N103" i="24"/>
  <c r="N86" i="24"/>
  <c r="N145" i="24"/>
  <c r="N113" i="19"/>
  <c r="N94" i="19"/>
  <c r="N141" i="19"/>
  <c r="N68" i="19"/>
  <c r="N142" i="19"/>
  <c r="N135" i="19"/>
  <c r="N84" i="19"/>
  <c r="N40" i="18"/>
  <c r="N32" i="24"/>
  <c r="N68" i="24"/>
  <c r="N12" i="24"/>
  <c r="N79" i="24"/>
  <c r="N90" i="24"/>
  <c r="N114" i="24"/>
  <c r="N91" i="24"/>
  <c r="N67" i="24"/>
  <c r="N112" i="24"/>
  <c r="N135" i="24"/>
  <c r="N36" i="24"/>
  <c r="N80" i="24"/>
  <c r="N100" i="24"/>
  <c r="N128" i="19"/>
  <c r="N21" i="18"/>
  <c r="N23" i="19"/>
  <c r="N17" i="19"/>
  <c r="N80" i="19"/>
  <c r="N62" i="18"/>
  <c r="N33" i="19"/>
  <c r="N96" i="19"/>
  <c r="N144" i="19"/>
  <c r="N29" i="19"/>
  <c r="N74" i="19"/>
  <c r="N75" i="19"/>
  <c r="N52" i="18"/>
  <c r="N85" i="18"/>
  <c r="N130" i="19"/>
  <c r="N100" i="19"/>
  <c r="N116" i="18"/>
  <c r="N82" i="18"/>
  <c r="N77" i="19"/>
  <c r="N143" i="19"/>
  <c r="N63" i="18"/>
  <c r="N35" i="18"/>
  <c r="N14" i="24"/>
  <c r="N7" i="24"/>
  <c r="N41" i="24"/>
  <c r="N51" i="24"/>
  <c r="N122" i="24"/>
  <c r="N119" i="24"/>
  <c r="N130" i="24"/>
  <c r="N46" i="24"/>
  <c r="N85" i="24"/>
  <c r="N99" i="24"/>
  <c r="N47" i="24"/>
  <c r="N129" i="24"/>
  <c r="N106" i="24"/>
  <c r="N109" i="24"/>
  <c r="N138" i="24"/>
  <c r="N68" i="18"/>
  <c r="N19" i="19"/>
  <c r="N50" i="19"/>
  <c r="N108" i="19"/>
  <c r="N61" i="19"/>
  <c r="N22" i="18"/>
  <c r="N60" i="19"/>
  <c r="N123" i="19"/>
  <c r="N126" i="19"/>
  <c r="N16" i="18"/>
  <c r="N76" i="19"/>
  <c r="N139" i="19"/>
  <c r="N147" i="19"/>
  <c r="N32" i="18"/>
  <c r="N72" i="19"/>
  <c r="N30" i="19"/>
  <c r="N78" i="19"/>
  <c r="N106" i="19"/>
  <c r="N112" i="18"/>
  <c r="N11" i="19"/>
  <c r="N28" i="18"/>
  <c r="N23" i="18"/>
  <c r="N128" i="18"/>
  <c r="N94" i="18"/>
  <c r="N104" i="18"/>
  <c r="N99" i="19"/>
  <c r="N54" i="18"/>
  <c r="N133" i="18"/>
  <c r="N91" i="18"/>
  <c r="N95" i="18"/>
  <c r="N139" i="18"/>
  <c r="N26" i="24"/>
  <c r="N20" i="24"/>
  <c r="N27" i="24"/>
  <c r="N69" i="24"/>
  <c r="N110" i="24"/>
  <c r="N84" i="24"/>
  <c r="N124" i="24"/>
  <c r="N58" i="24"/>
  <c r="N147" i="24"/>
  <c r="N137" i="24"/>
  <c r="N46" i="19"/>
  <c r="N102" i="19"/>
  <c r="N79" i="19"/>
  <c r="N62" i="19"/>
  <c r="N20" i="19"/>
  <c r="N83" i="19"/>
  <c r="N65" i="18"/>
  <c r="N59" i="18"/>
  <c r="N15" i="19"/>
  <c r="N110" i="19"/>
  <c r="N75" i="18"/>
  <c r="N73" i="19"/>
  <c r="N136" i="19"/>
  <c r="N29" i="18"/>
  <c r="N56" i="19"/>
  <c r="N57" i="19"/>
  <c r="N13" i="18"/>
  <c r="N18" i="18"/>
  <c r="N110" i="18"/>
  <c r="N129" i="18"/>
  <c r="N146" i="19"/>
  <c r="N79" i="18"/>
  <c r="N39" i="19"/>
  <c r="N50" i="18"/>
  <c r="N73" i="18"/>
  <c r="N122" i="18"/>
  <c r="N33" i="18"/>
  <c r="N80" i="18"/>
  <c r="N119" i="18"/>
  <c r="N145" i="18"/>
  <c r="N28" i="24"/>
  <c r="N22" i="24"/>
  <c r="N15" i="24"/>
  <c r="N8" i="24"/>
  <c r="N35" i="24"/>
  <c r="N42" i="24"/>
  <c r="N9" i="24"/>
  <c r="N70" i="24"/>
  <c r="N53" i="24"/>
  <c r="N105" i="24"/>
  <c r="N139" i="24"/>
  <c r="N61" i="24"/>
  <c r="N143" i="24"/>
  <c r="N115" i="24"/>
  <c r="N102" i="24"/>
  <c r="N95" i="24"/>
  <c r="N101" i="24"/>
  <c r="N146" i="24"/>
  <c r="N89" i="19"/>
  <c r="N34" i="19"/>
  <c r="N105" i="19"/>
  <c r="N114" i="19"/>
  <c r="N61" i="18"/>
  <c r="N19" i="18"/>
  <c r="N37" i="19"/>
  <c r="N60" i="18"/>
  <c r="N53" i="19"/>
  <c r="N14" i="18"/>
  <c r="N76" i="18"/>
  <c r="N27" i="19"/>
  <c r="N117" i="19"/>
  <c r="N66" i="19"/>
  <c r="N116" i="19"/>
  <c r="N72" i="18"/>
  <c r="N82" i="19"/>
  <c r="N14" i="19"/>
  <c r="N74" i="18"/>
  <c r="N134" i="18"/>
  <c r="N118" i="18"/>
  <c r="N127" i="18"/>
  <c r="N144" i="18"/>
  <c r="N121" i="19"/>
  <c r="N84" i="18"/>
  <c r="N21" i="24"/>
  <c r="N10" i="24"/>
  <c r="N40" i="24"/>
  <c r="N34" i="24"/>
  <c r="N89" i="24"/>
  <c r="N54" i="24"/>
  <c r="N87" i="24"/>
  <c r="N104" i="24"/>
  <c r="N17" i="24"/>
  <c r="N55" i="24"/>
  <c r="N25" i="24"/>
  <c r="N98" i="24"/>
  <c r="N62" i="24"/>
  <c r="N121" i="24"/>
  <c r="N107" i="24"/>
  <c r="N140" i="24"/>
  <c r="N43" i="19"/>
  <c r="N132" i="19"/>
  <c r="N44" i="19"/>
  <c r="N42" i="19"/>
  <c r="N107" i="19"/>
  <c r="N47" i="18"/>
  <c r="N59" i="19"/>
  <c r="N87" i="19"/>
  <c r="N20" i="18"/>
  <c r="N38" i="19"/>
  <c r="N86" i="19"/>
  <c r="N119" i="19"/>
  <c r="N41" i="18"/>
  <c r="N54" i="19"/>
  <c r="N12" i="19"/>
  <c r="N145" i="19"/>
  <c r="N57" i="18"/>
  <c r="N15" i="18"/>
  <c r="N8" i="19"/>
  <c r="N55" i="19"/>
  <c r="N51" i="18"/>
  <c r="N83" i="18"/>
  <c r="N78" i="18"/>
  <c r="N56" i="18"/>
  <c r="N99" i="18"/>
  <c r="N103" i="18"/>
  <c r="N66" i="18"/>
  <c r="N108" i="18"/>
  <c r="N141" i="18"/>
  <c r="N117" i="18"/>
  <c r="N16" i="24"/>
  <c r="N65" i="24"/>
  <c r="N76" i="24"/>
  <c r="N5" i="24"/>
  <c r="N118" i="24"/>
  <c r="N127" i="24"/>
  <c r="N57" i="24"/>
  <c r="N81" i="24"/>
  <c r="N128" i="24"/>
  <c r="N93" i="24"/>
  <c r="N123" i="24"/>
  <c r="N69" i="19"/>
  <c r="N58" i="19"/>
  <c r="N129" i="19"/>
  <c r="N43" i="18"/>
  <c r="N40" i="19"/>
  <c r="N122" i="19"/>
  <c r="N81" i="19"/>
  <c r="N37" i="18"/>
  <c r="N97" i="19"/>
  <c r="N53" i="18"/>
  <c r="N11" i="18"/>
  <c r="N9" i="19"/>
  <c r="N90" i="19"/>
  <c r="N26" i="18"/>
  <c r="N39" i="18"/>
  <c r="N120" i="19"/>
  <c r="N107" i="18"/>
  <c r="N126" i="18"/>
  <c r="N101" i="19"/>
  <c r="N71" i="18"/>
  <c r="N113" i="18"/>
  <c r="N106" i="18"/>
  <c r="N58" i="18"/>
  <c r="N102" i="18"/>
  <c r="N132" i="18"/>
  <c r="N127" i="19"/>
  <c r="N81" i="18"/>
  <c r="N75" i="24"/>
  <c r="N4" i="24"/>
  <c r="N24" i="24"/>
  <c r="N38" i="24"/>
  <c r="N66" i="24"/>
  <c r="N82" i="24"/>
  <c r="N59" i="24"/>
  <c r="N73" i="24"/>
  <c r="N44" i="24"/>
  <c r="N63" i="24"/>
  <c r="N94" i="24"/>
  <c r="N72" i="24"/>
  <c r="N132" i="24"/>
  <c r="N136" i="24"/>
  <c r="N108" i="24"/>
  <c r="N126" i="24"/>
  <c r="N133" i="24"/>
  <c r="N117" i="24"/>
  <c r="N144" i="24"/>
  <c r="N134" i="24"/>
  <c r="N10" i="19"/>
  <c r="N44" i="18"/>
  <c r="N41" i="19"/>
  <c r="N18" i="19"/>
  <c r="N104" i="19"/>
  <c r="N35" i="19"/>
  <c r="N125" i="19"/>
  <c r="N124" i="19"/>
  <c r="N51" i="19"/>
  <c r="N140" i="19"/>
  <c r="N12" i="18"/>
  <c r="N52" i="19"/>
  <c r="N115" i="19"/>
  <c r="N111" i="19"/>
  <c r="N8" i="18"/>
  <c r="N13" i="19"/>
  <c r="N55" i="18"/>
  <c r="N42" i="18"/>
  <c r="N101" i="18"/>
  <c r="N93" i="18"/>
  <c r="N38" i="18"/>
  <c r="N92" i="18"/>
  <c r="N36" i="19"/>
  <c r="N105" i="18"/>
  <c r="N98" i="18"/>
  <c r="N120" i="18"/>
  <c r="N138" i="18"/>
  <c r="N136" i="18"/>
  <c r="N19" i="24"/>
  <c r="N23" i="24"/>
  <c r="N30" i="24"/>
  <c r="N37" i="24"/>
  <c r="N31" i="24"/>
  <c r="N50" i="24"/>
  <c r="N48" i="24"/>
  <c r="N45" i="24"/>
  <c r="N39" i="24"/>
  <c r="N111" i="24"/>
  <c r="N74" i="24"/>
  <c r="N13" i="24"/>
  <c r="N77" i="24"/>
  <c r="N97" i="24"/>
  <c r="N141" i="24"/>
  <c r="N131" i="24"/>
  <c r="N103" i="19"/>
  <c r="N131" i="19"/>
  <c r="N22" i="19"/>
  <c r="N26" i="19"/>
  <c r="N16" i="19"/>
  <c r="N63" i="19"/>
  <c r="N118" i="19"/>
  <c r="N32" i="19"/>
  <c r="N95" i="19"/>
  <c r="N137" i="19"/>
  <c r="N98" i="19"/>
  <c r="N96" i="18"/>
  <c r="N135" i="18"/>
  <c r="N125" i="18"/>
  <c r="N34" i="18"/>
  <c r="N17" i="18"/>
  <c r="N88" i="18"/>
  <c r="N36" i="18"/>
  <c r="N10" i="18"/>
  <c r="N109" i="18"/>
  <c r="N131" i="18"/>
  <c r="N77" i="18"/>
  <c r="N31" i="18"/>
  <c r="N143" i="18"/>
  <c r="N114"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<sst xmlns="http://schemas.openxmlformats.org/spreadsheetml/2006/main" count="2041" uniqueCount="124">
  <si>
    <t>This Excel spreadsheet contains the underlying data for the quantitative modeling figures in the AB 2127 Commission Report. The Commission Report and this spreadsheet can be found at the AB 2127 website: https://www.energy.ca.gov/programs-and-topics/programs/electric-vehicle-charging-infrastructure-assessment-ab-2127
The name of each sheet corresponds to the associated figure in the report. Each sheet contains a brief description of the data and designates which data was used for the final figure, if applicable. On the right side of each sheet is an image of the corresponding figure from the AB 2127 Commission Report.
Please refer to the AB 2127 Commission Report for additional details and context for the data and results included here. 
If using this data, please cite to the following reference:
Alexander, Matt, Noel Crisostomo, Wendell Krell, Jeffrey Lu, and Raja Ramesh. July 2021. Assembly Bill 2127 Electric Vehicle Charging Infrastructure Assessment: Analyzing Charging Needs to Support Zero-Emission Vehicles in 2030 – Commission Report. California Energy Commission. Publication Number: CEC-600-2021-001-CMR.
This spreadsheet contains data underlying the figures in the report, and a corresponding Excel spreadsheet contains the data from the report's quantitative tables. That spreadsheet is also found at the AB 2127 website linked above.
Note that under the AB 2127 directive, this analysis will be conducted at least every two years. Thus, the results included here are subject to change in future assessments.
If you have questions about the data included in this document, please email Matt Alexander at matt.alexander@energy.ca.gov</t>
  </si>
  <si>
    <t>10-Minute Interval Load (MW) for All Light-Duty Weekday Charging Load
(Raw data contributing to this figure can be found in sheets for Figures 13, 16, and 19)</t>
  </si>
  <si>
    <t>Hour</t>
  </si>
  <si>
    <t>Residential Level 1</t>
  </si>
  <si>
    <t>Residential Level 2</t>
  </si>
  <si>
    <t>Public and Work Level 2</t>
  </si>
  <si>
    <t>DC Fast Combined</t>
  </si>
  <si>
    <t>Total</t>
  </si>
  <si>
    <t xml:space="preserve">Public Charger Counts by Census Tract Population Density </t>
  </si>
  <si>
    <t>(Source: U.S. Census Bureau 2014-2018 American Community Survey Total Population 5-Year Estimates and U.S Department of Energy's Alternative Fuels Data Center Station Locator charger data as of July 23, 2020)</t>
  </si>
  <si>
    <t>Census Tract</t>
  </si>
  <si>
    <t>2014-2018 Population</t>
  </si>
  <si>
    <t>Land Area (sqmi)</t>
  </si>
  <si>
    <t>Population Density</t>
  </si>
  <si>
    <t>Level 2 Chargers</t>
  </si>
  <si>
    <t>DCFCs</t>
  </si>
  <si>
    <t>Level 2 and DCFCs</t>
  </si>
  <si>
    <t>10-minute interval data for number of charging events for TNC drivers compared to non-TNC drivers in Los Angeles, San Diego, and San Francisco</t>
  </si>
  <si>
    <t>City</t>
  </si>
  <si>
    <t>Type</t>
  </si>
  <si>
    <t>Number Charging Events</t>
  </si>
  <si>
    <t>Los Angeles</t>
  </si>
  <si>
    <t>TNC</t>
  </si>
  <si>
    <t>San Diego</t>
  </si>
  <si>
    <t>San Francisco</t>
  </si>
  <si>
    <t>Other</t>
  </si>
  <si>
    <t>Raw 1-Minute Interval Load (MW) Output by Segment from EVI-Pro 2 for Weekdays</t>
  </si>
  <si>
    <t>Post-Processed 10-Minute Interval Load (MW) for Weekdays Used in AB 2127 Report</t>
  </si>
  <si>
    <t>home_home_level_2</t>
  </si>
  <si>
    <t>home_level_1</t>
  </si>
  <si>
    <t>public_dcfc</t>
  </si>
  <si>
    <t>public_level_2</t>
  </si>
  <si>
    <t>work_level_2</t>
  </si>
  <si>
    <t>Residential Lv 1</t>
  </si>
  <si>
    <t>Residential Lv 2</t>
  </si>
  <si>
    <t>DC Fast</t>
  </si>
  <si>
    <t>Public Lv 2</t>
  </si>
  <si>
    <t>Work Lv 2</t>
  </si>
  <si>
    <t>Raw 1-Minute Interval Load (MW) Output by Segment from EVI-Pro 2 for Weekends</t>
  </si>
  <si>
    <t>Post-Processed 10-Minute Interval Load (MW) for Weekends Used in AB 2127 Report</t>
  </si>
  <si>
    <t>Total Number of Statewide Chargers for Each Scenario</t>
  </si>
  <si>
    <t>MUD L1+L2</t>
  </si>
  <si>
    <t>Public DCFC</t>
  </si>
  <si>
    <t>Public L1</t>
  </si>
  <si>
    <t>Public L2</t>
  </si>
  <si>
    <t>Work L1</t>
  </si>
  <si>
    <t>Work L2</t>
  </si>
  <si>
    <t>Total (without single-unit dwellings)</t>
  </si>
  <si>
    <t>Scenario</t>
  </si>
  <si>
    <t>Lower</t>
  </si>
  <si>
    <t>Average</t>
  </si>
  <si>
    <t>Upper</t>
  </si>
  <si>
    <t>Widespread Topping Off</t>
  </si>
  <si>
    <t>Lazy PHEVs</t>
  </si>
  <si>
    <t>Level 1 Access</t>
  </si>
  <si>
    <t>EV Happy Hour</t>
  </si>
  <si>
    <t>Gas Station Model</t>
  </si>
  <si>
    <t>Low Range PEVs</t>
  </si>
  <si>
    <t>High Energy Demand</t>
  </si>
  <si>
    <t>Low Energy Demand</t>
  </si>
  <si>
    <t>High Residential Access</t>
  </si>
  <si>
    <t>Low Residential Access</t>
  </si>
  <si>
    <t>Unconstrained Residential Load</t>
  </si>
  <si>
    <t>Standard</t>
  </si>
  <si>
    <r>
      <t xml:space="preserve">Difference in Statewide Network Results
</t>
    </r>
    <r>
      <rPr>
        <sz val="11"/>
        <color theme="1"/>
        <rFont val="Calibri"/>
        <family val="2"/>
        <scheme val="minor"/>
      </rPr>
      <t>(Thousands of chargers using average charger count)</t>
    </r>
  </si>
  <si>
    <t>MUD (L1+L2)</t>
  </si>
  <si>
    <t>Work (L2)</t>
  </si>
  <si>
    <t>Work (L1)</t>
  </si>
  <si>
    <t>Public (L2)</t>
  </si>
  <si>
    <t>Public (L1)</t>
  </si>
  <si>
    <t>Public (DCFC)</t>
  </si>
  <si>
    <t>Net Change</t>
  </si>
  <si>
    <t>Unconstrained 
Residential Load</t>
  </si>
  <si>
    <t>1-Minute Interval Load (MW) by Segment from EVI-RoadTrip Used in AB 2127 Report</t>
  </si>
  <si>
    <t>Hour of Day</t>
  </si>
  <si>
    <t>Intrastate</t>
  </si>
  <si>
    <t>Out-of-state, outbound</t>
  </si>
  <si>
    <t>Out-of-state, inbound</t>
  </si>
  <si>
    <t>Out-of-state, through</t>
  </si>
  <si>
    <t>Number of Dedicated TNC DC fast chargers projected by the WIRED model</t>
  </si>
  <si>
    <t>Region</t>
  </si>
  <si>
    <t>Greater Los Angeles Region</t>
  </si>
  <si>
    <t>San Francisco Bay Area</t>
  </si>
  <si>
    <t>San Diego County</t>
  </si>
  <si>
    <t>Hourly load from the WIRED model which was converted to 10-minute resolution through linear interpolation</t>
  </si>
  <si>
    <t>Raw Hourly Load (kW)</t>
  </si>
  <si>
    <t>Final Interpolated Load (MW)</t>
  </si>
  <si>
    <t>Hourly Load (MW) by Vehicle Duty Cycle from HEVI-LOAD for Year 2030 Used in AB 2127 Report</t>
  </si>
  <si>
    <t>Medium-Duty Truck</t>
  </si>
  <si>
    <t>Agriculture Truck</t>
  </si>
  <si>
    <t>Other Freight Truck</t>
  </si>
  <si>
    <t>Construction Truck</t>
  </si>
  <si>
    <t>Utility Truck</t>
  </si>
  <si>
    <t>Tractor-trailer</t>
  </si>
  <si>
    <t>Drayage truck</t>
  </si>
  <si>
    <t>Refuse truck</t>
  </si>
  <si>
    <t>Bus</t>
  </si>
  <si>
    <t>Raw 1-Minute Interval Load (MW) Output by Segment from EVI-Pro 2 for the Unconstrained Alternative Future</t>
  </si>
  <si>
    <t>Post-Processed 10-Minute Interval Load (MW) Used in AB 2127 Report for the Unconstrained Alternative Future</t>
  </si>
  <si>
    <t>Raw 1-Minute Interval Load (MW) Output by Segment from EVI-Pro 2 for the Low Residential Access Alternative Future</t>
  </si>
  <si>
    <t>Post-Processed 10-Minute Interval Load (MW) Used in AB 2127 Report for the Low Residential Access Alternative Future</t>
  </si>
  <si>
    <t>Raw 1-Minute Interval Load (MW) Output by Segment from EVI-Pro 2 for the High Residential Access Alternative Future</t>
  </si>
  <si>
    <t>Post-Processed 10-Minute Interval Load (MW) Used in AB 2127 Report for the High Residential Access Alternative Future</t>
  </si>
  <si>
    <t>Raw 1-Minute Interval Load (MW) Output by Segment from EVI-Pro 2 for the Low Energy Demand Alternative Future</t>
  </si>
  <si>
    <t>Post-Processed 10-Minute Interval Load (MW) Used in AB 2127 Report for the Low Energy Demand Alternative Future</t>
  </si>
  <si>
    <t>Raw 1-Minute Interval Load (MW) Output by Segment from EVI-Pro 2 for the High Energy Demand Alternative Future</t>
  </si>
  <si>
    <t>Post-Processed 10-Minute Interval Load (MW) Used in AB 2127 Report for the High Energy Demand Alternative Future</t>
  </si>
  <si>
    <t>Raw 1-Minute Interval Load (MW) Output by Segment from EVI-Pro 2 for the Low Range PEVs Alternative Future</t>
  </si>
  <si>
    <t>Post-Processed 10-Minute Interval Load (MW) Used in AB 2127 Report for the Low Range PEVs Alternative Future</t>
  </si>
  <si>
    <t>Raw 1-Minute Interval Load (MW) Output by Segment from EVI-Pro 2 for the Gas Station Model Alternative Future</t>
  </si>
  <si>
    <t>Post-Processed 10-Minute Interval Load (MW) Used in AB 2127 Report for the Gas Station Model Alternative Future</t>
  </si>
  <si>
    <t>Raw 1-Minute Interval Load (MW) Output by Segment from EVI-Pro 2 for the EV Happy Hour Alternative Future</t>
  </si>
  <si>
    <t>Post-Processed 10-Minute Interval Load (MW) Used in AB 2127 Report for the EV Happy Hour Alternative Future</t>
  </si>
  <si>
    <t>Raw 1-Minute Interval Load (MW) Output by Segment from EVI-Pro 2 for the Level 1 Charging Alternative Future</t>
  </si>
  <si>
    <t>Post-Processed 10-Minute Interval Load (MW) Used in AB 2127 Report for the Level 1 Charging Alternative Future</t>
  </si>
  <si>
    <t>public_level_1</t>
  </si>
  <si>
    <t>work_level_1</t>
  </si>
  <si>
    <t>Public Lv 1</t>
  </si>
  <si>
    <t>Work Lv 1</t>
  </si>
  <si>
    <t>Raw 1-Minute Interval Load (MW) Output by Segment from EVI-Pro 2 for the Lazy PHEVs Alternative Future</t>
  </si>
  <si>
    <t>Post-Processed 10-Minute Interval Load (MW) Used in AB 2127 Report for the Lazy PHEVs Alternative Future</t>
  </si>
  <si>
    <t>home_level_2</t>
  </si>
  <si>
    <t>Raw 1-Minute Interval Load (MW) Output by Segment from EVI-Pro 2 for the Widespread Topping Off Alternative Future</t>
  </si>
  <si>
    <t>Post-Processed 10-Minute Interval Load (MW) Used in AB 2127 Report for the Widespread Topping Off Alternative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</si>
</sst>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8">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sz val="10"/>
      <color theme="1"/>
      <name val="Arial"/>
      <family val="2"/>
    </font>
    <font>
      <b/>
      <sz val="10"/>
      <color theme="1"/>
      <name val="Arial"/>
      <family val="2"/>
    </font>
    <font>
      <b/>
      <sz val="11"/>
      <color rgb="FF000000"/>
      <name val="Calibri"/>
      <family val="2"/>
    </font>
    <font>
      <sz val="11"/>
      <color rgb="FF000000"/>
      <name val="Calibri"/>
      <family val="2"/>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151">
    <xf numFmtId="0" fontId="0" fillId="0" borderId="0" xfId="0"/>
    <xf numFmtId="164" fontId="0" fillId="0" borderId="0" xfId="1" applyNumberFormat="1" applyFont="1"/>
    <xf numFmtId="1" fontId="0" fillId="0" borderId="0" xfId="1" applyNumberFormat="1" applyFont="1"/>
    <xf numFmtId="0" fontId="0" fillId="0" borderId="4" xfId="0" applyBorder="1"/>
    <xf numFmtId="164" fontId="0" fillId="0" borderId="6" xfId="1" applyNumberFormat="1" applyFont="1" applyBorder="1"/>
    <xf numFmtId="164" fontId="0" fillId="0" borderId="7" xfId="1" applyNumberFormat="1" applyFont="1" applyBorder="1"/>
    <xf numFmtId="164" fontId="0" fillId="0" borderId="8" xfId="1" applyNumberFormat="1" applyFont="1" applyBorder="1"/>
    <xf numFmtId="164" fontId="0" fillId="0" borderId="0" xfId="1" applyNumberFormat="1"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9" xfId="0" applyFont="1" applyBorder="1"/>
    <xf numFmtId="0" fontId="2" fillId="0" borderId="6" xfId="0" applyFont="1" applyBorder="1"/>
    <xf numFmtId="0" fontId="0" fillId="0" borderId="6" xfId="0" applyBorder="1"/>
    <xf numFmtId="0" fontId="0" fillId="0" borderId="7" xfId="0" applyBorder="1"/>
    <xf numFmtId="0" fontId="0" fillId="0" borderId="8" xfId="0" applyBorder="1"/>
    <xf numFmtId="164" fontId="0" fillId="0" borderId="4" xfId="1" applyNumberFormat="1" applyFont="1" applyFill="1" applyBorder="1"/>
    <xf numFmtId="164" fontId="0" fillId="0" borderId="0" xfId="1" applyNumberFormat="1" applyFont="1" applyFill="1" applyBorder="1"/>
    <xf numFmtId="164" fontId="0" fillId="0" borderId="5" xfId="1" applyNumberFormat="1" applyFont="1" applyFill="1" applyBorder="1"/>
    <xf numFmtId="164" fontId="0" fillId="0" borderId="4" xfId="1" applyNumberFormat="1" applyFont="1" applyBorder="1"/>
    <xf numFmtId="164" fontId="0" fillId="0" borderId="5" xfId="1" applyNumberFormat="1" applyFont="1" applyBorder="1"/>
    <xf numFmtId="164" fontId="0" fillId="0" borderId="4" xfId="0" applyNumberFormat="1" applyBorder="1"/>
    <xf numFmtId="164" fontId="0" fillId="0" borderId="0" xfId="0" applyNumberFormat="1"/>
    <xf numFmtId="164" fontId="0" fillId="0" borderId="5" xfId="0" applyNumberFormat="1" applyBorder="1"/>
    <xf numFmtId="164" fontId="0" fillId="0" borderId="6" xfId="1" applyNumberFormat="1" applyFont="1" applyFill="1" applyBorder="1"/>
    <xf numFmtId="164" fontId="0" fillId="0" borderId="7" xfId="1" applyNumberFormat="1" applyFont="1" applyFill="1" applyBorder="1"/>
    <xf numFmtId="164" fontId="0" fillId="0" borderId="8" xfId="1" applyNumberFormat="1" applyFont="1" applyFill="1" applyBorder="1"/>
    <xf numFmtId="164" fontId="0" fillId="0" borderId="6" xfId="0" applyNumberFormat="1" applyBorder="1"/>
    <xf numFmtId="164" fontId="0" fillId="0" borderId="7" xfId="0" applyNumberFormat="1" applyBorder="1"/>
    <xf numFmtId="164" fontId="0" fillId="0" borderId="8" xfId="0" applyNumberFormat="1" applyBorder="1"/>
    <xf numFmtId="0" fontId="2" fillId="0" borderId="0" xfId="0" applyFont="1" applyAlignment="1">
      <alignment wrapText="1"/>
    </xf>
    <xf numFmtId="0" fontId="0" fillId="0" borderId="9" xfId="0" applyBorder="1"/>
    <xf numFmtId="164" fontId="0" fillId="0" borderId="9" xfId="0" applyNumberFormat="1" applyBorder="1"/>
    <xf numFmtId="164" fontId="0" fillId="0" borderId="10" xfId="0" applyNumberFormat="1" applyBorder="1"/>
    <xf numFmtId="164" fontId="0" fillId="0" borderId="11" xfId="0" applyNumberFormat="1" applyBorder="1"/>
    <xf numFmtId="43" fontId="0" fillId="0" borderId="0" xfId="1" applyFont="1"/>
    <xf numFmtId="164" fontId="0" fillId="0" borderId="10" xfId="1" applyNumberFormat="1" applyFont="1" applyBorder="1"/>
    <xf numFmtId="164" fontId="0" fillId="0" borderId="11" xfId="1" applyNumberFormat="1" applyFont="1" applyBorder="1"/>
    <xf numFmtId="164" fontId="0" fillId="0" borderId="0" xfId="1" applyNumberFormat="1" applyFont="1" applyBorder="1"/>
    <xf numFmtId="164" fontId="0" fillId="0" borderId="2" xfId="1" applyNumberFormat="1" applyFont="1" applyBorder="1"/>
    <xf numFmtId="164" fontId="0" fillId="0" borderId="3" xfId="1" applyNumberFormat="1" applyFont="1" applyBorder="1"/>
    <xf numFmtId="0" fontId="2" fillId="0" borderId="1" xfId="0" applyFont="1" applyBorder="1"/>
    <xf numFmtId="164" fontId="2" fillId="0" borderId="0" xfId="1" applyNumberFormat="1" applyFont="1" applyAlignment="1">
      <alignment horizontal="center"/>
    </xf>
    <xf numFmtId="164" fontId="0" fillId="0" borderId="9" xfId="1" applyNumberFormat="1" applyFont="1" applyBorder="1"/>
    <xf numFmtId="164" fontId="2" fillId="0" borderId="0" xfId="1" applyNumberFormat="1" applyFont="1"/>
    <xf numFmtId="1" fontId="2" fillId="0" borderId="1" xfId="1" applyNumberFormat="1" applyFont="1" applyBorder="1"/>
    <xf numFmtId="164" fontId="2" fillId="0" borderId="2" xfId="1" applyNumberFormat="1" applyFont="1" applyBorder="1"/>
    <xf numFmtId="164" fontId="2" fillId="0" borderId="3" xfId="1" applyNumberFormat="1" applyFont="1" applyBorder="1"/>
    <xf numFmtId="164" fontId="2" fillId="0" borderId="1" xfId="1" applyNumberFormat="1" applyFont="1" applyBorder="1" applyAlignment="1">
      <alignment horizontal="center"/>
    </xf>
    <xf numFmtId="1" fontId="2" fillId="0" borderId="1" xfId="1" applyNumberFormat="1" applyFont="1" applyBorder="1" applyAlignment="1">
      <alignment horizontal="center"/>
    </xf>
    <xf numFmtId="164" fontId="2" fillId="0" borderId="2" xfId="1" applyNumberFormat="1" applyFont="1" applyBorder="1" applyAlignment="1">
      <alignment horizontal="center"/>
    </xf>
    <xf numFmtId="164" fontId="2" fillId="0" borderId="3" xfId="1" applyNumberFormat="1" applyFont="1" applyBorder="1" applyAlignment="1">
      <alignment horizontal="center"/>
    </xf>
    <xf numFmtId="1" fontId="0" fillId="0" borderId="10" xfId="0" applyNumberFormat="1" applyBorder="1"/>
    <xf numFmtId="1" fontId="0" fillId="0" borderId="11" xfId="0" applyNumberFormat="1" applyBorder="1"/>
    <xf numFmtId="1" fontId="0" fillId="0" borderId="0" xfId="0" applyNumberFormat="1" applyBorder="1"/>
    <xf numFmtId="1" fontId="0" fillId="0" borderId="5" xfId="0" applyNumberFormat="1" applyBorder="1"/>
    <xf numFmtId="1" fontId="0" fillId="0" borderId="7" xfId="0" applyNumberFormat="1" applyBorder="1"/>
    <xf numFmtId="1" fontId="0" fillId="0" borderId="8" xfId="0" applyNumberFormat="1" applyBorder="1"/>
    <xf numFmtId="1" fontId="0" fillId="0" borderId="9" xfId="1" applyNumberFormat="1" applyFont="1" applyBorder="1"/>
    <xf numFmtId="1" fontId="0" fillId="0" borderId="4" xfId="1" applyNumberFormat="1" applyFont="1" applyBorder="1"/>
    <xf numFmtId="1" fontId="0" fillId="0" borderId="6" xfId="1" applyNumberFormat="1" applyFont="1" applyBorder="1"/>
    <xf numFmtId="165" fontId="0" fillId="0" borderId="9" xfId="0" applyNumberFormat="1" applyBorder="1"/>
    <xf numFmtId="165" fontId="0" fillId="0" borderId="10" xfId="0" applyNumberFormat="1" applyBorder="1"/>
    <xf numFmtId="165" fontId="0" fillId="0" borderId="11" xfId="0" applyNumberFormat="1" applyBorder="1"/>
    <xf numFmtId="165" fontId="0" fillId="0" borderId="4" xfId="0" applyNumberFormat="1" applyBorder="1"/>
    <xf numFmtId="165" fontId="0" fillId="0" borderId="0" xfId="0" applyNumberFormat="1" applyBorder="1"/>
    <xf numFmtId="165" fontId="0" fillId="0" borderId="5" xfId="0" applyNumberFormat="1" applyBorder="1"/>
    <xf numFmtId="165" fontId="0" fillId="0" borderId="6" xfId="0" applyNumberFormat="1" applyBorder="1"/>
    <xf numFmtId="165" fontId="0" fillId="0" borderId="7" xfId="0" applyNumberFormat="1" applyBorder="1"/>
    <xf numFmtId="165" fontId="0" fillId="0" borderId="8" xfId="0" applyNumberFormat="1" applyBorder="1"/>
    <xf numFmtId="0" fontId="2" fillId="0" borderId="10" xfId="0" applyFont="1" applyBorder="1"/>
    <xf numFmtId="0" fontId="2" fillId="0" borderId="11" xfId="0" applyFont="1" applyBorder="1"/>
    <xf numFmtId="0" fontId="0" fillId="0" borderId="0" xfId="0" applyBorder="1"/>
    <xf numFmtId="1" fontId="0" fillId="0" borderId="1" xfId="1" applyNumberFormat="1" applyFont="1" applyBorder="1"/>
    <xf numFmtId="1" fontId="2" fillId="0" borderId="10" xfId="1" applyNumberFormat="1" applyFont="1" applyBorder="1" applyAlignment="1">
      <alignment vertical="center" wrapText="1"/>
    </xf>
    <xf numFmtId="1" fontId="2" fillId="0" borderId="0" xfId="1" applyNumberFormat="1" applyFont="1" applyBorder="1" applyAlignment="1">
      <alignment vertical="center" wrapText="1"/>
    </xf>
    <xf numFmtId="164" fontId="0" fillId="0" borderId="1" xfId="1" applyNumberFormat="1" applyFont="1" applyBorder="1"/>
    <xf numFmtId="1" fontId="0" fillId="0" borderId="2" xfId="1" applyNumberFormat="1" applyFont="1" applyBorder="1"/>
    <xf numFmtId="43" fontId="2" fillId="0" borderId="1" xfId="1" applyFont="1" applyBorder="1" applyAlignment="1">
      <alignment horizontal="center"/>
    </xf>
    <xf numFmtId="1" fontId="2" fillId="0" borderId="0" xfId="1" applyNumberFormat="1" applyFont="1" applyBorder="1" applyAlignment="1">
      <alignment vertical="center"/>
    </xf>
    <xf numFmtId="164" fontId="4" fillId="0" borderId="0" xfId="1" applyNumberFormat="1" applyFont="1" applyBorder="1" applyAlignment="1">
      <alignment horizontal="right"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4" fillId="0" borderId="9" xfId="0" applyFont="1" applyBorder="1" applyAlignment="1">
      <alignment horizontal="right" wrapText="1"/>
    </xf>
    <xf numFmtId="164" fontId="4" fillId="0" borderId="10" xfId="1" applyNumberFormat="1" applyFont="1" applyBorder="1" applyAlignment="1">
      <alignment horizontal="right" wrapText="1"/>
    </xf>
    <xf numFmtId="164" fontId="4" fillId="0" borderId="11" xfId="1" applyNumberFormat="1" applyFont="1" applyBorder="1" applyAlignment="1">
      <alignment horizontal="right" wrapText="1"/>
    </xf>
    <xf numFmtId="0" fontId="4" fillId="0" borderId="4" xfId="0" applyFont="1" applyBorder="1" applyAlignment="1">
      <alignment horizontal="right" wrapText="1"/>
    </xf>
    <xf numFmtId="164" fontId="4" fillId="0" borderId="5" xfId="1" applyNumberFormat="1" applyFont="1" applyBorder="1" applyAlignment="1">
      <alignment horizontal="right" wrapText="1"/>
    </xf>
    <xf numFmtId="0" fontId="4" fillId="0" borderId="6" xfId="0" applyFont="1" applyBorder="1" applyAlignment="1">
      <alignment horizontal="right" wrapText="1"/>
    </xf>
    <xf numFmtId="164" fontId="4" fillId="0" borderId="7" xfId="1" applyNumberFormat="1" applyFont="1" applyBorder="1" applyAlignment="1">
      <alignment horizontal="right" wrapText="1"/>
    </xf>
    <xf numFmtId="164" fontId="4" fillId="0" borderId="8" xfId="1" applyNumberFormat="1" applyFont="1" applyBorder="1" applyAlignment="1">
      <alignment horizontal="right" wrapText="1"/>
    </xf>
    <xf numFmtId="0" fontId="7" fillId="0" borderId="0" xfId="0" applyFont="1" applyAlignment="1">
      <alignment wrapText="1"/>
    </xf>
    <xf numFmtId="11" fontId="7" fillId="0" borderId="0" xfId="0" applyNumberFormat="1" applyFont="1" applyAlignment="1">
      <alignment wrapText="1"/>
    </xf>
    <xf numFmtId="0" fontId="6" fillId="0" borderId="13" xfId="0" applyFont="1" applyBorder="1" applyAlignment="1">
      <alignment wrapText="1"/>
    </xf>
    <xf numFmtId="0" fontId="6" fillId="0" borderId="15" xfId="0" applyFont="1" applyBorder="1" applyAlignment="1">
      <alignment wrapText="1"/>
    </xf>
    <xf numFmtId="0" fontId="7" fillId="0" borderId="14" xfId="0" applyFont="1" applyBorder="1" applyAlignment="1">
      <alignment wrapText="1"/>
    </xf>
    <xf numFmtId="0" fontId="0" fillId="0" borderId="14" xfId="0" applyBorder="1"/>
    <xf numFmtId="0" fontId="2" fillId="0" borderId="0" xfId="0" applyFont="1" applyBorder="1"/>
    <xf numFmtId="0" fontId="3" fillId="0" borderId="0" xfId="0" applyFont="1" applyAlignment="1">
      <alignment horizontal="left" vertical="center" wrapText="1"/>
    </xf>
    <xf numFmtId="0" fontId="3" fillId="0" borderId="0" xfId="0" applyFont="1" applyAlignment="1">
      <alignment horizontal="left" vertical="center"/>
    </xf>
    <xf numFmtId="1" fontId="2" fillId="0" borderId="9" xfId="1" applyNumberFormat="1" applyFont="1" applyBorder="1" applyAlignment="1">
      <alignment horizontal="center" vertical="center" wrapText="1"/>
    </xf>
    <xf numFmtId="1" fontId="2" fillId="0" borderId="10" xfId="1" applyNumberFormat="1" applyFont="1" applyBorder="1" applyAlignment="1">
      <alignment horizontal="center" vertical="center"/>
    </xf>
    <xf numFmtId="1" fontId="2" fillId="0" borderId="11" xfId="1" applyNumberFormat="1" applyFont="1" applyBorder="1" applyAlignment="1">
      <alignment horizontal="center" vertical="center"/>
    </xf>
    <xf numFmtId="1" fontId="2" fillId="0" borderId="6" xfId="1" applyNumberFormat="1" applyFont="1" applyBorder="1" applyAlignment="1">
      <alignment horizontal="center" vertical="center"/>
    </xf>
    <xf numFmtId="1" fontId="2" fillId="0" borderId="7" xfId="1" applyNumberFormat="1" applyFont="1" applyBorder="1" applyAlignment="1">
      <alignment horizontal="center" vertical="center"/>
    </xf>
    <xf numFmtId="1" fontId="2" fillId="0" borderId="8" xfId="1" applyNumberFormat="1" applyFont="1" applyBorder="1" applyAlignment="1">
      <alignment horizontal="center" vertical="center"/>
    </xf>
    <xf numFmtId="0" fontId="2" fillId="0" borderId="0" xfId="0" applyFont="1" applyBorder="1" applyAlignment="1">
      <alignment horizontal="center" wrapText="1"/>
    </xf>
    <xf numFmtId="0" fontId="2" fillId="0" borderId="14" xfId="0" applyFont="1" applyBorder="1" applyAlignment="1">
      <alignment horizontal="center" wrapText="1"/>
    </xf>
    <xf numFmtId="164" fontId="2" fillId="0" borderId="9" xfId="1" applyNumberFormat="1" applyFont="1" applyBorder="1" applyAlignment="1">
      <alignment horizontal="center" vertical="center"/>
    </xf>
    <xf numFmtId="164" fontId="2" fillId="0" borderId="10" xfId="1" applyNumberFormat="1" applyFont="1" applyBorder="1" applyAlignment="1">
      <alignment horizontal="center" vertical="center"/>
    </xf>
    <xf numFmtId="164" fontId="2" fillId="0" borderId="11" xfId="1" applyNumberFormat="1" applyFont="1" applyBorder="1" applyAlignment="1">
      <alignment horizontal="center" vertical="center"/>
    </xf>
    <xf numFmtId="164" fontId="2" fillId="0" borderId="6" xfId="1" applyNumberFormat="1" applyFont="1" applyBorder="1" applyAlignment="1">
      <alignment horizontal="center" vertical="center"/>
    </xf>
    <xf numFmtId="164" fontId="2" fillId="0" borderId="7" xfId="1" applyNumberFormat="1" applyFont="1" applyBorder="1" applyAlignment="1">
      <alignment horizontal="center" vertical="center"/>
    </xf>
    <xf numFmtId="164" fontId="2" fillId="0" borderId="8" xfId="1" applyNumberFormat="1" applyFont="1" applyBorder="1" applyAlignment="1">
      <alignment horizontal="center" vertical="center"/>
    </xf>
    <xf numFmtId="1" fontId="2" fillId="0" borderId="9" xfId="1" applyNumberFormat="1"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64" fontId="2" fillId="0" borderId="9" xfId="1" applyNumberFormat="1" applyFont="1" applyBorder="1" applyAlignment="1">
      <alignment horizontal="center" vertical="center" wrapText="1"/>
    </xf>
    <xf numFmtId="164" fontId="2" fillId="0" borderId="10" xfId="1" applyNumberFormat="1" applyFont="1" applyBorder="1" applyAlignment="1">
      <alignment horizontal="center" vertical="center" wrapText="1"/>
    </xf>
    <xf numFmtId="164" fontId="2" fillId="0" borderId="11" xfId="1" applyNumberFormat="1" applyFont="1" applyBorder="1" applyAlignment="1">
      <alignment horizontal="center" vertical="center" wrapText="1"/>
    </xf>
    <xf numFmtId="164" fontId="2" fillId="0" borderId="6" xfId="1" applyNumberFormat="1" applyFont="1" applyBorder="1" applyAlignment="1">
      <alignment horizontal="center" vertical="center" wrapText="1"/>
    </xf>
    <xf numFmtId="164" fontId="2" fillId="0" borderId="7" xfId="1" applyNumberFormat="1" applyFont="1" applyBorder="1" applyAlignment="1">
      <alignment horizontal="center" vertical="center" wrapText="1"/>
    </xf>
    <xf numFmtId="164" fontId="2" fillId="0" borderId="8" xfId="1" applyNumberFormat="1" applyFont="1" applyBorder="1" applyAlignment="1">
      <alignment horizontal="center" vertical="center" wrapText="1"/>
    </xf>
    <xf numFmtId="1" fontId="2" fillId="0" borderId="10" xfId="1" applyNumberFormat="1" applyFont="1" applyBorder="1" applyAlignment="1">
      <alignment horizontal="center" vertical="center" wrapText="1"/>
    </xf>
    <xf numFmtId="1" fontId="2" fillId="0" borderId="11" xfId="1" applyNumberFormat="1" applyFont="1" applyBorder="1" applyAlignment="1">
      <alignment horizontal="center" vertical="center" wrapText="1"/>
    </xf>
    <xf numFmtId="1" fontId="2" fillId="0" borderId="6" xfId="1" applyNumberFormat="1" applyFont="1" applyBorder="1" applyAlignment="1">
      <alignment horizontal="center" vertical="center" wrapText="1"/>
    </xf>
    <xf numFmtId="1" fontId="2" fillId="0" borderId="7" xfId="1" applyNumberFormat="1" applyFont="1" applyBorder="1" applyAlignment="1">
      <alignment horizontal="center" vertical="center" wrapText="1"/>
    </xf>
    <xf numFmtId="1" fontId="2" fillId="0" borderId="8" xfId="1" applyNumberFormat="1" applyFont="1" applyBorder="1" applyAlignment="1">
      <alignment horizontal="center" vertical="center" wrapText="1"/>
    </xf>
    <xf numFmtId="1" fontId="2" fillId="0" borderId="12" xfId="1" applyNumberFormat="1" applyFont="1" applyBorder="1" applyAlignment="1">
      <alignment horizontal="center" vertical="center" wrapText="1"/>
    </xf>
    <xf numFmtId="164" fontId="2" fillId="0" borderId="4" xfId="1" applyNumberFormat="1" applyFont="1" applyBorder="1" applyAlignment="1">
      <alignment horizontal="center" vertical="center" wrapText="1"/>
    </xf>
    <xf numFmtId="164" fontId="2" fillId="0" borderId="0" xfId="1"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xdr:col>
      <xdr:colOff>590550</xdr:colOff>
      <xdr:row>0</xdr:row>
      <xdr:rowOff>168275</xdr:rowOff>
    </xdr:from>
    <xdr:to>
      <xdr:col>17</xdr:col>
      <xdr:colOff>390859</xdr:colOff>
      <xdr:row>21</xdr:row>
      <xdr:rowOff>82741</xdr:rowOff>
    </xdr:to>
    <xdr:pic>
      <xdr:nvPicPr>
        <xdr:cNvPr id="2" name="Picture 1">
          <a:extLst>
            <a:ext uri="{FF2B5EF4-FFF2-40B4-BE49-F238E27FC236}">
              <a16:creationId xmlns:a16="http://schemas.microsoft.com/office/drawing/2014/main" id="{59637FE4-9D60-44BF-96CA-C1D1E4305EC7}"/>
            </a:ext>
          </a:extLst>
        </xdr:cNvPr>
        <xdr:cNvPicPr>
          <a:picLocks noChangeAspect="1"/>
        </xdr:cNvPicPr>
      </xdr:nvPicPr>
      <xdr:blipFill>
        <a:blip xmlns:r="http://schemas.openxmlformats.org/officeDocument/2006/relationships" r:embed="rId1"/>
        <a:stretch>
          <a:fillRect/>
        </a:stretch>
      </xdr:blipFill>
      <xdr:spPr>
        <a:xfrm>
          <a:off x="7391400" y="168275"/>
          <a:ext cx="6505909" cy="371494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22</xdr:col>
      <xdr:colOff>387683</xdr:colOff>
      <xdr:row>17</xdr:row>
      <xdr:rowOff>120800</xdr:rowOff>
    </xdr:to>
    <xdr:pic>
      <xdr:nvPicPr>
        <xdr:cNvPr id="2" name="Picture 1">
          <a:extLst>
            <a:ext uri="{FF2B5EF4-FFF2-40B4-BE49-F238E27FC236}">
              <a16:creationId xmlns:a16="http://schemas.microsoft.com/office/drawing/2014/main" id="{A0E56957-CA46-4052-B8E3-2D293E8DDA9D}"/>
            </a:ext>
          </a:extLst>
        </xdr:cNvPr>
        <xdr:cNvPicPr>
          <a:picLocks noChangeAspect="1"/>
        </xdr:cNvPicPr>
      </xdr:nvPicPr>
      <xdr:blipFill>
        <a:blip xmlns:r="http://schemas.openxmlformats.org/officeDocument/2006/relationships" r:embed="rId1"/>
        <a:stretch>
          <a:fillRect/>
        </a:stretch>
      </xdr:blipFill>
      <xdr:spPr>
        <a:xfrm>
          <a:off x="11753850" y="361950"/>
          <a:ext cx="6483683" cy="2921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15</xdr:col>
      <xdr:colOff>0</xdr:colOff>
      <xdr:row>2</xdr:row>
      <xdr:rowOff>0</xdr:rowOff>
    </xdr:from>
    <xdr:ext cx="6553537" cy="3279941"/>
    <xdr:pic>
      <xdr:nvPicPr>
        <xdr:cNvPr id="2" name="Picture 1">
          <a:extLst>
            <a:ext uri="{FF2B5EF4-FFF2-40B4-BE49-F238E27FC236}">
              <a16:creationId xmlns:a16="http://schemas.microsoft.com/office/drawing/2014/main" id="{2103F020-CCA0-4A8F-A230-20D2E8863027}"/>
            </a:ext>
          </a:extLst>
        </xdr:cNvPr>
        <xdr:cNvPicPr>
          <a:picLocks noChangeAspect="1"/>
        </xdr:cNvPicPr>
      </xdr:nvPicPr>
      <xdr:blipFill>
        <a:blip xmlns:r="http://schemas.openxmlformats.org/officeDocument/2006/relationships" r:embed="rId1"/>
        <a:stretch>
          <a:fillRect/>
        </a:stretch>
      </xdr:blipFill>
      <xdr:spPr>
        <a:xfrm>
          <a:off x="9144000" y="361950"/>
          <a:ext cx="6553537" cy="3279941"/>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476588</xdr:colOff>
      <xdr:row>19</xdr:row>
      <xdr:rowOff>149391</xdr:rowOff>
    </xdr:to>
    <xdr:pic>
      <xdr:nvPicPr>
        <xdr:cNvPr id="2" name="Picture 1">
          <a:extLst>
            <a:ext uri="{FF2B5EF4-FFF2-40B4-BE49-F238E27FC236}">
              <a16:creationId xmlns:a16="http://schemas.microsoft.com/office/drawing/2014/main" id="{CEA0B61F-9549-4995-9C22-3A7E9B7E8154}"/>
            </a:ext>
          </a:extLst>
        </xdr:cNvPr>
        <xdr:cNvPicPr>
          <a:picLocks noChangeAspect="1"/>
        </xdr:cNvPicPr>
      </xdr:nvPicPr>
      <xdr:blipFill>
        <a:blip xmlns:r="http://schemas.openxmlformats.org/officeDocument/2006/relationships" r:embed="rId1"/>
        <a:stretch>
          <a:fillRect/>
        </a:stretch>
      </xdr:blipFill>
      <xdr:spPr>
        <a:xfrm>
          <a:off x="12134850" y="361950"/>
          <a:ext cx="6572588" cy="32259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444836</xdr:colOff>
      <xdr:row>19</xdr:row>
      <xdr:rowOff>149391</xdr:rowOff>
    </xdr:to>
    <xdr:pic>
      <xdr:nvPicPr>
        <xdr:cNvPr id="2" name="Picture 1">
          <a:extLst>
            <a:ext uri="{FF2B5EF4-FFF2-40B4-BE49-F238E27FC236}">
              <a16:creationId xmlns:a16="http://schemas.microsoft.com/office/drawing/2014/main" id="{E21401D2-72B4-42FE-B10F-E4BA6811B3D1}"/>
            </a:ext>
          </a:extLst>
        </xdr:cNvPr>
        <xdr:cNvPicPr>
          <a:picLocks noChangeAspect="1"/>
        </xdr:cNvPicPr>
      </xdr:nvPicPr>
      <xdr:blipFill>
        <a:blip xmlns:r="http://schemas.openxmlformats.org/officeDocument/2006/relationships" r:embed="rId1"/>
        <a:stretch>
          <a:fillRect/>
        </a:stretch>
      </xdr:blipFill>
      <xdr:spPr>
        <a:xfrm>
          <a:off x="12134850" y="361950"/>
          <a:ext cx="6540836" cy="32259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26</xdr:col>
      <xdr:colOff>6695</xdr:colOff>
      <xdr:row>20</xdr:row>
      <xdr:rowOff>19218</xdr:rowOff>
    </xdr:to>
    <xdr:pic>
      <xdr:nvPicPr>
        <xdr:cNvPr id="2" name="Picture 1">
          <a:extLst>
            <a:ext uri="{FF2B5EF4-FFF2-40B4-BE49-F238E27FC236}">
              <a16:creationId xmlns:a16="http://schemas.microsoft.com/office/drawing/2014/main" id="{8292418B-8B88-46D7-9C31-10A6B4F0C2B9}"/>
            </a:ext>
          </a:extLst>
        </xdr:cNvPr>
        <xdr:cNvPicPr>
          <a:picLocks noChangeAspect="1"/>
        </xdr:cNvPicPr>
      </xdr:nvPicPr>
      <xdr:blipFill>
        <a:blip xmlns:r="http://schemas.openxmlformats.org/officeDocument/2006/relationships" r:embed="rId1"/>
        <a:stretch>
          <a:fillRect/>
        </a:stretch>
      </xdr:blipFill>
      <xdr:spPr>
        <a:xfrm>
          <a:off x="12163425" y="361950"/>
          <a:ext cx="6712295" cy="327676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349581</xdr:colOff>
      <xdr:row>20</xdr:row>
      <xdr:rowOff>25569</xdr:rowOff>
    </xdr:to>
    <xdr:pic>
      <xdr:nvPicPr>
        <xdr:cNvPr id="2" name="Picture 1">
          <a:extLst>
            <a:ext uri="{FF2B5EF4-FFF2-40B4-BE49-F238E27FC236}">
              <a16:creationId xmlns:a16="http://schemas.microsoft.com/office/drawing/2014/main" id="{93EBF024-4649-4D4E-A122-ABF9CE780AEE}"/>
            </a:ext>
          </a:extLst>
        </xdr:cNvPr>
        <xdr:cNvPicPr>
          <a:picLocks noChangeAspect="1"/>
        </xdr:cNvPicPr>
      </xdr:nvPicPr>
      <xdr:blipFill>
        <a:blip xmlns:r="http://schemas.openxmlformats.org/officeDocument/2006/relationships" r:embed="rId1"/>
        <a:stretch>
          <a:fillRect/>
        </a:stretch>
      </xdr:blipFill>
      <xdr:spPr>
        <a:xfrm>
          <a:off x="12134850" y="361950"/>
          <a:ext cx="6445581" cy="32831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368632</xdr:colOff>
      <xdr:row>19</xdr:row>
      <xdr:rowOff>162091</xdr:rowOff>
    </xdr:to>
    <xdr:pic>
      <xdr:nvPicPr>
        <xdr:cNvPr id="2" name="Picture 1">
          <a:extLst>
            <a:ext uri="{FF2B5EF4-FFF2-40B4-BE49-F238E27FC236}">
              <a16:creationId xmlns:a16="http://schemas.microsoft.com/office/drawing/2014/main" id="{B667F97F-A958-49A9-8E8F-6F235FC06773}"/>
            </a:ext>
          </a:extLst>
        </xdr:cNvPr>
        <xdr:cNvPicPr>
          <a:picLocks noChangeAspect="1"/>
        </xdr:cNvPicPr>
      </xdr:nvPicPr>
      <xdr:blipFill>
        <a:blip xmlns:r="http://schemas.openxmlformats.org/officeDocument/2006/relationships" r:embed="rId1"/>
        <a:stretch>
          <a:fillRect/>
        </a:stretch>
      </xdr:blipFill>
      <xdr:spPr>
        <a:xfrm>
          <a:off x="12658725" y="361950"/>
          <a:ext cx="6464632" cy="32386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425785</xdr:colOff>
      <xdr:row>20</xdr:row>
      <xdr:rowOff>19218</xdr:rowOff>
    </xdr:to>
    <xdr:pic>
      <xdr:nvPicPr>
        <xdr:cNvPr id="2" name="Picture 1">
          <a:extLst>
            <a:ext uri="{FF2B5EF4-FFF2-40B4-BE49-F238E27FC236}">
              <a16:creationId xmlns:a16="http://schemas.microsoft.com/office/drawing/2014/main" id="{C54C6595-EC5D-4214-92AA-9261AA87C2F2}"/>
            </a:ext>
          </a:extLst>
        </xdr:cNvPr>
        <xdr:cNvPicPr>
          <a:picLocks noChangeAspect="1"/>
        </xdr:cNvPicPr>
      </xdr:nvPicPr>
      <xdr:blipFill>
        <a:blip xmlns:r="http://schemas.openxmlformats.org/officeDocument/2006/relationships" r:embed="rId1"/>
        <a:stretch>
          <a:fillRect/>
        </a:stretch>
      </xdr:blipFill>
      <xdr:spPr>
        <a:xfrm>
          <a:off x="12106275" y="361950"/>
          <a:ext cx="6521785" cy="327676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26</xdr:col>
      <xdr:colOff>57498</xdr:colOff>
      <xdr:row>20</xdr:row>
      <xdr:rowOff>167</xdr:rowOff>
    </xdr:to>
    <xdr:pic>
      <xdr:nvPicPr>
        <xdr:cNvPr id="2" name="Picture 1">
          <a:extLst>
            <a:ext uri="{FF2B5EF4-FFF2-40B4-BE49-F238E27FC236}">
              <a16:creationId xmlns:a16="http://schemas.microsoft.com/office/drawing/2014/main" id="{177AFA33-FF4B-4810-8BAB-BC23D2BF736D}"/>
            </a:ext>
          </a:extLst>
        </xdr:cNvPr>
        <xdr:cNvPicPr>
          <a:picLocks noChangeAspect="1"/>
        </xdr:cNvPicPr>
      </xdr:nvPicPr>
      <xdr:blipFill>
        <a:blip xmlns:r="http://schemas.openxmlformats.org/officeDocument/2006/relationships" r:embed="rId1"/>
        <a:stretch>
          <a:fillRect/>
        </a:stretch>
      </xdr:blipFill>
      <xdr:spPr>
        <a:xfrm>
          <a:off x="12163425" y="361950"/>
          <a:ext cx="6763098" cy="32577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19</xdr:col>
      <xdr:colOff>0</xdr:colOff>
      <xdr:row>2</xdr:row>
      <xdr:rowOff>0</xdr:rowOff>
    </xdr:from>
    <xdr:to>
      <xdr:col>29</xdr:col>
      <xdr:colOff>495639</xdr:colOff>
      <xdr:row>20</xdr:row>
      <xdr:rowOff>19218</xdr:rowOff>
    </xdr:to>
    <xdr:pic>
      <xdr:nvPicPr>
        <xdr:cNvPr id="2" name="Picture 1">
          <a:extLst>
            <a:ext uri="{FF2B5EF4-FFF2-40B4-BE49-F238E27FC236}">
              <a16:creationId xmlns:a16="http://schemas.microsoft.com/office/drawing/2014/main" id="{D38FB8C0-1A2D-45C2-8E4B-336209B5A361}"/>
            </a:ext>
          </a:extLst>
        </xdr:cNvPr>
        <xdr:cNvPicPr>
          <a:picLocks noChangeAspect="1"/>
        </xdr:cNvPicPr>
      </xdr:nvPicPr>
      <xdr:blipFill>
        <a:blip xmlns:r="http://schemas.openxmlformats.org/officeDocument/2006/relationships" r:embed="rId1"/>
        <a:stretch>
          <a:fillRect/>
        </a:stretch>
      </xdr:blipFill>
      <xdr:spPr>
        <a:xfrm>
          <a:off x="15649575" y="361950"/>
          <a:ext cx="6591639" cy="32767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16</xdr:col>
      <xdr:colOff>133350</xdr:colOff>
      <xdr:row>13</xdr:row>
      <xdr:rowOff>66675</xdr:rowOff>
    </xdr:to>
    <xdr:pic>
      <xdr:nvPicPr>
        <xdr:cNvPr id="2" name="Picture 1">
          <a:extLst>
            <a:ext uri="{FF2B5EF4-FFF2-40B4-BE49-F238E27FC236}">
              <a16:creationId xmlns:a16="http://schemas.microsoft.com/office/drawing/2014/main" id="{9A1BE0B4-F873-4D04-B66D-BCD1969352F9}"/>
            </a:ext>
          </a:extLst>
        </xdr:cNvPr>
        <xdr:cNvPicPr>
          <a:picLocks noChangeAspect="1"/>
        </xdr:cNvPicPr>
      </xdr:nvPicPr>
      <xdr:blipFill>
        <a:blip xmlns:r="http://schemas.openxmlformats.org/officeDocument/2006/relationships" r:embed="rId1"/>
        <a:stretch>
          <a:fillRect/>
        </a:stretch>
      </xdr:blipFill>
      <xdr:spPr>
        <a:xfrm>
          <a:off x="8410575" y="0"/>
          <a:ext cx="5010150" cy="29337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482938</xdr:colOff>
      <xdr:row>20</xdr:row>
      <xdr:rowOff>25569</xdr:rowOff>
    </xdr:to>
    <xdr:pic>
      <xdr:nvPicPr>
        <xdr:cNvPr id="2" name="Picture 1">
          <a:extLst>
            <a:ext uri="{FF2B5EF4-FFF2-40B4-BE49-F238E27FC236}">
              <a16:creationId xmlns:a16="http://schemas.microsoft.com/office/drawing/2014/main" id="{A3351A0A-2704-4C6E-8408-630B33970083}"/>
            </a:ext>
          </a:extLst>
        </xdr:cNvPr>
        <xdr:cNvPicPr>
          <a:picLocks noChangeAspect="1"/>
        </xdr:cNvPicPr>
      </xdr:nvPicPr>
      <xdr:blipFill>
        <a:blip xmlns:r="http://schemas.openxmlformats.org/officeDocument/2006/relationships" r:embed="rId1"/>
        <a:stretch>
          <a:fillRect/>
        </a:stretch>
      </xdr:blipFill>
      <xdr:spPr>
        <a:xfrm>
          <a:off x="12287250" y="361950"/>
          <a:ext cx="6578938" cy="328311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25</xdr:col>
      <xdr:colOff>495639</xdr:colOff>
      <xdr:row>19</xdr:row>
      <xdr:rowOff>168442</xdr:rowOff>
    </xdr:to>
    <xdr:pic>
      <xdr:nvPicPr>
        <xdr:cNvPr id="2" name="Picture 1">
          <a:extLst>
            <a:ext uri="{FF2B5EF4-FFF2-40B4-BE49-F238E27FC236}">
              <a16:creationId xmlns:a16="http://schemas.microsoft.com/office/drawing/2014/main" id="{D0ED51A0-DF45-4580-B6E4-9F18A4989372}"/>
            </a:ext>
          </a:extLst>
        </xdr:cNvPr>
        <xdr:cNvPicPr>
          <a:picLocks noChangeAspect="1"/>
        </xdr:cNvPicPr>
      </xdr:nvPicPr>
      <xdr:blipFill>
        <a:blip xmlns:r="http://schemas.openxmlformats.org/officeDocument/2006/relationships" r:embed="rId1"/>
        <a:stretch>
          <a:fillRect/>
        </a:stretch>
      </xdr:blipFill>
      <xdr:spPr>
        <a:xfrm>
          <a:off x="12696825" y="361950"/>
          <a:ext cx="6591639" cy="32450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6350</xdr:colOff>
      <xdr:row>1</xdr:row>
      <xdr:rowOff>177800</xdr:rowOff>
    </xdr:from>
    <xdr:to>
      <xdr:col>15</xdr:col>
      <xdr:colOff>64616</xdr:colOff>
      <xdr:row>15</xdr:row>
      <xdr:rowOff>139700</xdr:rowOff>
    </xdr:to>
    <xdr:pic>
      <xdr:nvPicPr>
        <xdr:cNvPr id="2" name="Picture 1">
          <a:extLst>
            <a:ext uri="{FF2B5EF4-FFF2-40B4-BE49-F238E27FC236}">
              <a16:creationId xmlns:a16="http://schemas.microsoft.com/office/drawing/2014/main" id="{0DDB5D3D-ADDF-4253-96AA-70373C40612E}"/>
            </a:ext>
          </a:extLst>
        </xdr:cNvPr>
        <xdr:cNvPicPr>
          <a:picLocks noChangeAspect="1"/>
        </xdr:cNvPicPr>
      </xdr:nvPicPr>
      <xdr:blipFill>
        <a:blip xmlns:r="http://schemas.openxmlformats.org/officeDocument/2006/relationships" r:embed="rId1"/>
        <a:stretch>
          <a:fillRect/>
        </a:stretch>
      </xdr:blipFill>
      <xdr:spPr>
        <a:xfrm>
          <a:off x="5111750" y="358775"/>
          <a:ext cx="6154266" cy="2495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9525</xdr:colOff>
      <xdr:row>2</xdr:row>
      <xdr:rowOff>0</xdr:rowOff>
    </xdr:from>
    <xdr:to>
      <xdr:col>25</xdr:col>
      <xdr:colOff>105116</xdr:colOff>
      <xdr:row>25</xdr:row>
      <xdr:rowOff>214</xdr:rowOff>
    </xdr:to>
    <xdr:pic>
      <xdr:nvPicPr>
        <xdr:cNvPr id="3" name="Picture 2">
          <a:extLst>
            <a:ext uri="{FF2B5EF4-FFF2-40B4-BE49-F238E27FC236}">
              <a16:creationId xmlns:a16="http://schemas.microsoft.com/office/drawing/2014/main" id="{C32509F7-9A44-475B-B25D-E55F30FAF406}"/>
            </a:ext>
          </a:extLst>
        </xdr:cNvPr>
        <xdr:cNvPicPr>
          <a:picLocks noChangeAspect="1"/>
        </xdr:cNvPicPr>
      </xdr:nvPicPr>
      <xdr:blipFill>
        <a:blip xmlns:r="http://schemas.openxmlformats.org/officeDocument/2006/relationships" r:embed="rId1"/>
        <a:stretch>
          <a:fillRect/>
        </a:stretch>
      </xdr:blipFill>
      <xdr:spPr>
        <a:xfrm>
          <a:off x="12239625" y="361950"/>
          <a:ext cx="6629741" cy="41626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0</xdr:colOff>
      <xdr:row>2</xdr:row>
      <xdr:rowOff>9525</xdr:rowOff>
    </xdr:from>
    <xdr:to>
      <xdr:col>25</xdr:col>
      <xdr:colOff>533741</xdr:colOff>
      <xdr:row>25</xdr:row>
      <xdr:rowOff>9739</xdr:rowOff>
    </xdr:to>
    <xdr:pic>
      <xdr:nvPicPr>
        <xdr:cNvPr id="2" name="Picture 1">
          <a:extLst>
            <a:ext uri="{FF2B5EF4-FFF2-40B4-BE49-F238E27FC236}">
              <a16:creationId xmlns:a16="http://schemas.microsoft.com/office/drawing/2014/main" id="{E16ABD82-911B-4F52-9A75-C2C4CDFF1C56}"/>
            </a:ext>
          </a:extLst>
        </xdr:cNvPr>
        <xdr:cNvPicPr>
          <a:picLocks noChangeAspect="1"/>
        </xdr:cNvPicPr>
      </xdr:nvPicPr>
      <xdr:blipFill>
        <a:blip xmlns:r="http://schemas.openxmlformats.org/officeDocument/2006/relationships" r:embed="rId1"/>
        <a:stretch>
          <a:fillRect/>
        </a:stretch>
      </xdr:blipFill>
      <xdr:spPr>
        <a:xfrm>
          <a:off x="11515725" y="371475"/>
          <a:ext cx="6629741" cy="41626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9525</xdr:colOff>
      <xdr:row>15</xdr:row>
      <xdr:rowOff>9525</xdr:rowOff>
    </xdr:from>
    <xdr:to>
      <xdr:col>19</xdr:col>
      <xdr:colOff>571837</xdr:colOff>
      <xdr:row>39</xdr:row>
      <xdr:rowOff>6583</xdr:rowOff>
    </xdr:to>
    <xdr:pic>
      <xdr:nvPicPr>
        <xdr:cNvPr id="2" name="Picture 1">
          <a:extLst>
            <a:ext uri="{FF2B5EF4-FFF2-40B4-BE49-F238E27FC236}">
              <a16:creationId xmlns:a16="http://schemas.microsoft.com/office/drawing/2014/main" id="{EA2F0516-56E7-4CD9-BB12-6CDBD078E1AD}"/>
            </a:ext>
          </a:extLst>
        </xdr:cNvPr>
        <xdr:cNvPicPr>
          <a:picLocks noChangeAspect="1"/>
        </xdr:cNvPicPr>
      </xdr:nvPicPr>
      <xdr:blipFill>
        <a:blip xmlns:r="http://schemas.openxmlformats.org/officeDocument/2006/relationships" r:embed="rId1"/>
        <a:stretch>
          <a:fillRect/>
        </a:stretch>
      </xdr:blipFill>
      <xdr:spPr>
        <a:xfrm>
          <a:off x="9505950" y="2724150"/>
          <a:ext cx="6563062" cy="4534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9525</xdr:colOff>
      <xdr:row>2</xdr:row>
      <xdr:rowOff>0</xdr:rowOff>
    </xdr:from>
    <xdr:to>
      <xdr:col>17</xdr:col>
      <xdr:colOff>381332</xdr:colOff>
      <xdr:row>15</xdr:row>
      <xdr:rowOff>168405</xdr:rowOff>
    </xdr:to>
    <xdr:pic>
      <xdr:nvPicPr>
        <xdr:cNvPr id="2" name="Picture 1">
          <a:extLst>
            <a:ext uri="{FF2B5EF4-FFF2-40B4-BE49-F238E27FC236}">
              <a16:creationId xmlns:a16="http://schemas.microsoft.com/office/drawing/2014/main" id="{57A5C1C8-56AD-480F-9091-01402C641896}"/>
            </a:ext>
          </a:extLst>
        </xdr:cNvPr>
        <xdr:cNvPicPr>
          <a:picLocks noChangeAspect="1"/>
        </xdr:cNvPicPr>
      </xdr:nvPicPr>
      <xdr:blipFill>
        <a:blip xmlns:r="http://schemas.openxmlformats.org/officeDocument/2006/relationships" r:embed="rId1"/>
        <a:stretch>
          <a:fillRect/>
        </a:stretch>
      </xdr:blipFill>
      <xdr:spPr>
        <a:xfrm>
          <a:off x="7219950" y="361950"/>
          <a:ext cx="6467807" cy="25210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8</xdr:col>
      <xdr:colOff>486113</xdr:colOff>
      <xdr:row>26</xdr:row>
      <xdr:rowOff>92238</xdr:rowOff>
    </xdr:to>
    <xdr:pic>
      <xdr:nvPicPr>
        <xdr:cNvPr id="2" name="Picture 1">
          <a:extLst>
            <a:ext uri="{FF2B5EF4-FFF2-40B4-BE49-F238E27FC236}">
              <a16:creationId xmlns:a16="http://schemas.microsoft.com/office/drawing/2014/main" id="{88D6763A-A79D-432F-AFB1-A9F454A27E55}"/>
            </a:ext>
          </a:extLst>
        </xdr:cNvPr>
        <xdr:cNvPicPr>
          <a:picLocks noChangeAspect="1"/>
        </xdr:cNvPicPr>
      </xdr:nvPicPr>
      <xdr:blipFill>
        <a:blip xmlns:r="http://schemas.openxmlformats.org/officeDocument/2006/relationships" r:embed="rId1"/>
        <a:stretch>
          <a:fillRect/>
        </a:stretch>
      </xdr:blipFill>
      <xdr:spPr>
        <a:xfrm>
          <a:off x="0" y="1628775"/>
          <a:ext cx="6572588" cy="3168813"/>
        </a:xfrm>
        <a:prstGeom prst="rect">
          <a:avLst/>
        </a:prstGeom>
      </xdr:spPr>
    </xdr:pic>
    <xdr:clientData/>
  </xdr:twoCellAnchor>
  <xdr:twoCellAnchor editAs="oneCell">
    <xdr:from>
      <xdr:col>10</xdr:col>
      <xdr:colOff>0</xdr:colOff>
      <xdr:row>9</xdr:row>
      <xdr:rowOff>0</xdr:rowOff>
    </xdr:from>
    <xdr:to>
      <xdr:col>20</xdr:col>
      <xdr:colOff>133670</xdr:colOff>
      <xdr:row>26</xdr:row>
      <xdr:rowOff>111289</xdr:rowOff>
    </xdr:to>
    <xdr:pic>
      <xdr:nvPicPr>
        <xdr:cNvPr id="3" name="Picture 2">
          <a:extLst>
            <a:ext uri="{FF2B5EF4-FFF2-40B4-BE49-F238E27FC236}">
              <a16:creationId xmlns:a16="http://schemas.microsoft.com/office/drawing/2014/main" id="{345C646B-2C48-4CFC-9C75-D0B24763BB5C}"/>
            </a:ext>
          </a:extLst>
        </xdr:cNvPr>
        <xdr:cNvPicPr>
          <a:picLocks noChangeAspect="1"/>
        </xdr:cNvPicPr>
      </xdr:nvPicPr>
      <xdr:blipFill>
        <a:blip xmlns:r="http://schemas.openxmlformats.org/officeDocument/2006/relationships" r:embed="rId2"/>
        <a:stretch>
          <a:fillRect/>
        </a:stretch>
      </xdr:blipFill>
      <xdr:spPr>
        <a:xfrm>
          <a:off x="7334250" y="1628775"/>
          <a:ext cx="6229670" cy="31878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14</xdr:col>
      <xdr:colOff>457537</xdr:colOff>
      <xdr:row>20</xdr:row>
      <xdr:rowOff>152575</xdr:rowOff>
    </xdr:to>
    <xdr:pic>
      <xdr:nvPicPr>
        <xdr:cNvPr id="2" name="Picture 1">
          <a:extLst>
            <a:ext uri="{FF2B5EF4-FFF2-40B4-BE49-F238E27FC236}">
              <a16:creationId xmlns:a16="http://schemas.microsoft.com/office/drawing/2014/main" id="{02E53BAA-4B00-4A1A-B34C-AF90D87A9424}"/>
            </a:ext>
          </a:extLst>
        </xdr:cNvPr>
        <xdr:cNvPicPr>
          <a:picLocks noChangeAspect="1"/>
        </xdr:cNvPicPr>
      </xdr:nvPicPr>
      <xdr:blipFill>
        <a:blip xmlns:r="http://schemas.openxmlformats.org/officeDocument/2006/relationships" r:embed="rId1"/>
        <a:stretch>
          <a:fillRect/>
        </a:stretch>
      </xdr:blipFill>
      <xdr:spPr>
        <a:xfrm>
          <a:off x="4762500" y="361950"/>
          <a:ext cx="6553537" cy="3410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50C1-4E0D-471E-A89F-73D4948D480A}">
  <dimension ref="A1:P31"/>
  <sheetViews>
    <sheetView tabSelected="1" workbookViewId="0">
      <selection activeCell="V19" sqref="V19"/>
    </sheetView>
  </sheetViews>
  <sheetFormatPr defaultRowHeight="14.45"/>
  <sheetData>
    <row r="1" spans="1:16">
      <c r="A1" s="99" t="s">
        <v>0</v>
      </c>
      <c r="B1" s="100"/>
      <c r="C1" s="100"/>
      <c r="D1" s="100"/>
      <c r="E1" s="100"/>
      <c r="F1" s="100"/>
      <c r="G1" s="100"/>
      <c r="H1" s="100"/>
      <c r="I1" s="100"/>
      <c r="J1" s="100"/>
      <c r="K1" s="100"/>
      <c r="L1" s="100"/>
      <c r="M1" s="100"/>
      <c r="N1" s="100"/>
      <c r="O1" s="100"/>
      <c r="P1" s="100"/>
    </row>
    <row r="2" spans="1:16">
      <c r="A2" s="100"/>
      <c r="B2" s="100"/>
      <c r="C2" s="100"/>
      <c r="D2" s="100"/>
      <c r="E2" s="100"/>
      <c r="F2" s="100"/>
      <c r="G2" s="100"/>
      <c r="H2" s="100"/>
      <c r="I2" s="100"/>
      <c r="J2" s="100"/>
      <c r="K2" s="100"/>
      <c r="L2" s="100"/>
      <c r="M2" s="100"/>
      <c r="N2" s="100"/>
      <c r="O2" s="100"/>
      <c r="P2" s="100"/>
    </row>
    <row r="3" spans="1:16">
      <c r="A3" s="100"/>
      <c r="B3" s="100"/>
      <c r="C3" s="100"/>
      <c r="D3" s="100"/>
      <c r="E3" s="100"/>
      <c r="F3" s="100"/>
      <c r="G3" s="100"/>
      <c r="H3" s="100"/>
      <c r="I3" s="100"/>
      <c r="J3" s="100"/>
      <c r="K3" s="100"/>
      <c r="L3" s="100"/>
      <c r="M3" s="100"/>
      <c r="N3" s="100"/>
      <c r="O3" s="100"/>
      <c r="P3" s="100"/>
    </row>
    <row r="4" spans="1:16">
      <c r="A4" s="100"/>
      <c r="B4" s="100"/>
      <c r="C4" s="100"/>
      <c r="D4" s="100"/>
      <c r="E4" s="100"/>
      <c r="F4" s="100"/>
      <c r="G4" s="100"/>
      <c r="H4" s="100"/>
      <c r="I4" s="100"/>
      <c r="J4" s="100"/>
      <c r="K4" s="100"/>
      <c r="L4" s="100"/>
      <c r="M4" s="100"/>
      <c r="N4" s="100"/>
      <c r="O4" s="100"/>
      <c r="P4" s="100"/>
    </row>
    <row r="5" spans="1:16">
      <c r="A5" s="100"/>
      <c r="B5" s="100"/>
      <c r="C5" s="100"/>
      <c r="D5" s="100"/>
      <c r="E5" s="100"/>
      <c r="F5" s="100"/>
      <c r="G5" s="100"/>
      <c r="H5" s="100"/>
      <c r="I5" s="100"/>
      <c r="J5" s="100"/>
      <c r="K5" s="100"/>
      <c r="L5" s="100"/>
      <c r="M5" s="100"/>
      <c r="N5" s="100"/>
      <c r="O5" s="100"/>
      <c r="P5" s="100"/>
    </row>
    <row r="6" spans="1:16">
      <c r="A6" s="100"/>
      <c r="B6" s="100"/>
      <c r="C6" s="100"/>
      <c r="D6" s="100"/>
      <c r="E6" s="100"/>
      <c r="F6" s="100"/>
      <c r="G6" s="100"/>
      <c r="H6" s="100"/>
      <c r="I6" s="100"/>
      <c r="J6" s="100"/>
      <c r="K6" s="100"/>
      <c r="L6" s="100"/>
      <c r="M6" s="100"/>
      <c r="N6" s="100"/>
      <c r="O6" s="100"/>
      <c r="P6" s="100"/>
    </row>
    <row r="7" spans="1:16">
      <c r="A7" s="100"/>
      <c r="B7" s="100"/>
      <c r="C7" s="100"/>
      <c r="D7" s="100"/>
      <c r="E7" s="100"/>
      <c r="F7" s="100"/>
      <c r="G7" s="100"/>
      <c r="H7" s="100"/>
      <c r="I7" s="100"/>
      <c r="J7" s="100"/>
      <c r="K7" s="100"/>
      <c r="L7" s="100"/>
      <c r="M7" s="100"/>
      <c r="N7" s="100"/>
      <c r="O7" s="100"/>
      <c r="P7" s="100"/>
    </row>
    <row r="8" spans="1:16">
      <c r="A8" s="100"/>
      <c r="B8" s="100"/>
      <c r="C8" s="100"/>
      <c r="D8" s="100"/>
      <c r="E8" s="100"/>
      <c r="F8" s="100"/>
      <c r="G8" s="100"/>
      <c r="H8" s="100"/>
      <c r="I8" s="100"/>
      <c r="J8" s="100"/>
      <c r="K8" s="100"/>
      <c r="L8" s="100"/>
      <c r="M8" s="100"/>
      <c r="N8" s="100"/>
      <c r="O8" s="100"/>
      <c r="P8" s="100"/>
    </row>
    <row r="9" spans="1:16">
      <c r="A9" s="100"/>
      <c r="B9" s="100"/>
      <c r="C9" s="100"/>
      <c r="D9" s="100"/>
      <c r="E9" s="100"/>
      <c r="F9" s="100"/>
      <c r="G9" s="100"/>
      <c r="H9" s="100"/>
      <c r="I9" s="100"/>
      <c r="J9" s="100"/>
      <c r="K9" s="100"/>
      <c r="L9" s="100"/>
      <c r="M9" s="100"/>
      <c r="N9" s="100"/>
      <c r="O9" s="100"/>
      <c r="P9" s="100"/>
    </row>
    <row r="10" spans="1:16">
      <c r="A10" s="100"/>
      <c r="B10" s="100"/>
      <c r="C10" s="100"/>
      <c r="D10" s="100"/>
      <c r="E10" s="100"/>
      <c r="F10" s="100"/>
      <c r="G10" s="100"/>
      <c r="H10" s="100"/>
      <c r="I10" s="100"/>
      <c r="J10" s="100"/>
      <c r="K10" s="100"/>
      <c r="L10" s="100"/>
      <c r="M10" s="100"/>
      <c r="N10" s="100"/>
      <c r="O10" s="100"/>
      <c r="P10" s="100"/>
    </row>
    <row r="11" spans="1:16">
      <c r="A11" s="100"/>
      <c r="B11" s="100"/>
      <c r="C11" s="100"/>
      <c r="D11" s="100"/>
      <c r="E11" s="100"/>
      <c r="F11" s="100"/>
      <c r="G11" s="100"/>
      <c r="H11" s="100"/>
      <c r="I11" s="100"/>
      <c r="J11" s="100"/>
      <c r="K11" s="100"/>
      <c r="L11" s="100"/>
      <c r="M11" s="100"/>
      <c r="N11" s="100"/>
      <c r="O11" s="100"/>
      <c r="P11" s="100"/>
    </row>
    <row r="12" spans="1:16">
      <c r="A12" s="100"/>
      <c r="B12" s="100"/>
      <c r="C12" s="100"/>
      <c r="D12" s="100"/>
      <c r="E12" s="100"/>
      <c r="F12" s="100"/>
      <c r="G12" s="100"/>
      <c r="H12" s="100"/>
      <c r="I12" s="100"/>
      <c r="J12" s="100"/>
      <c r="K12" s="100"/>
      <c r="L12" s="100"/>
      <c r="M12" s="100"/>
      <c r="N12" s="100"/>
      <c r="O12" s="100"/>
      <c r="P12" s="100"/>
    </row>
    <row r="13" spans="1:16">
      <c r="A13" s="100"/>
      <c r="B13" s="100"/>
      <c r="C13" s="100"/>
      <c r="D13" s="100"/>
      <c r="E13" s="100"/>
      <c r="F13" s="100"/>
      <c r="G13" s="100"/>
      <c r="H13" s="100"/>
      <c r="I13" s="100"/>
      <c r="J13" s="100"/>
      <c r="K13" s="100"/>
      <c r="L13" s="100"/>
      <c r="M13" s="100"/>
      <c r="N13" s="100"/>
      <c r="O13" s="100"/>
      <c r="P13" s="100"/>
    </row>
    <row r="14" spans="1:16">
      <c r="A14" s="100"/>
      <c r="B14" s="100"/>
      <c r="C14" s="100"/>
      <c r="D14" s="100"/>
      <c r="E14" s="100"/>
      <c r="F14" s="100"/>
      <c r="G14" s="100"/>
      <c r="H14" s="100"/>
      <c r="I14" s="100"/>
      <c r="J14" s="100"/>
      <c r="K14" s="100"/>
      <c r="L14" s="100"/>
      <c r="M14" s="100"/>
      <c r="N14" s="100"/>
      <c r="O14" s="100"/>
      <c r="P14" s="100"/>
    </row>
    <row r="15" spans="1:16">
      <c r="A15" s="100"/>
      <c r="B15" s="100"/>
      <c r="C15" s="100"/>
      <c r="D15" s="100"/>
      <c r="E15" s="100"/>
      <c r="F15" s="100"/>
      <c r="G15" s="100"/>
      <c r="H15" s="100"/>
      <c r="I15" s="100"/>
      <c r="J15" s="100"/>
      <c r="K15" s="100"/>
      <c r="L15" s="100"/>
      <c r="M15" s="100"/>
      <c r="N15" s="100"/>
      <c r="O15" s="100"/>
      <c r="P15" s="100"/>
    </row>
    <row r="16" spans="1:16">
      <c r="A16" s="100"/>
      <c r="B16" s="100"/>
      <c r="C16" s="100"/>
      <c r="D16" s="100"/>
      <c r="E16" s="100"/>
      <c r="F16" s="100"/>
      <c r="G16" s="100"/>
      <c r="H16" s="100"/>
      <c r="I16" s="100"/>
      <c r="J16" s="100"/>
      <c r="K16" s="100"/>
      <c r="L16" s="100"/>
      <c r="M16" s="100"/>
      <c r="N16" s="100"/>
      <c r="O16" s="100"/>
      <c r="P16" s="100"/>
    </row>
    <row r="17" spans="1:16">
      <c r="A17" s="100"/>
      <c r="B17" s="100"/>
      <c r="C17" s="100"/>
      <c r="D17" s="100"/>
      <c r="E17" s="100"/>
      <c r="F17" s="100"/>
      <c r="G17" s="100"/>
      <c r="H17" s="100"/>
      <c r="I17" s="100"/>
      <c r="J17" s="100"/>
      <c r="K17" s="100"/>
      <c r="L17" s="100"/>
      <c r="M17" s="100"/>
      <c r="N17" s="100"/>
      <c r="O17" s="100"/>
      <c r="P17" s="100"/>
    </row>
    <row r="18" spans="1:16">
      <c r="A18" s="100"/>
      <c r="B18" s="100"/>
      <c r="C18" s="100"/>
      <c r="D18" s="100"/>
      <c r="E18" s="100"/>
      <c r="F18" s="100"/>
      <c r="G18" s="100"/>
      <c r="H18" s="100"/>
      <c r="I18" s="100"/>
      <c r="J18" s="100"/>
      <c r="K18" s="100"/>
      <c r="L18" s="100"/>
      <c r="M18" s="100"/>
      <c r="N18" s="100"/>
      <c r="O18" s="100"/>
      <c r="P18" s="100"/>
    </row>
    <row r="19" spans="1:16">
      <c r="A19" s="100"/>
      <c r="B19" s="100"/>
      <c r="C19" s="100"/>
      <c r="D19" s="100"/>
      <c r="E19" s="100"/>
      <c r="F19" s="100"/>
      <c r="G19" s="100"/>
      <c r="H19" s="100"/>
      <c r="I19" s="100"/>
      <c r="J19" s="100"/>
      <c r="K19" s="100"/>
      <c r="L19" s="100"/>
      <c r="M19" s="100"/>
      <c r="N19" s="100"/>
      <c r="O19" s="100"/>
      <c r="P19" s="100"/>
    </row>
    <row r="20" spans="1:16">
      <c r="A20" s="100"/>
      <c r="B20" s="100"/>
      <c r="C20" s="100"/>
      <c r="D20" s="100"/>
      <c r="E20" s="100"/>
      <c r="F20" s="100"/>
      <c r="G20" s="100"/>
      <c r="H20" s="100"/>
      <c r="I20" s="100"/>
      <c r="J20" s="100"/>
      <c r="K20" s="100"/>
      <c r="L20" s="100"/>
      <c r="M20" s="100"/>
      <c r="N20" s="100"/>
      <c r="O20" s="100"/>
      <c r="P20" s="100"/>
    </row>
    <row r="21" spans="1:16">
      <c r="A21" s="100"/>
      <c r="B21" s="100"/>
      <c r="C21" s="100"/>
      <c r="D21" s="100"/>
      <c r="E21" s="100"/>
      <c r="F21" s="100"/>
      <c r="G21" s="100"/>
      <c r="H21" s="100"/>
      <c r="I21" s="100"/>
      <c r="J21" s="100"/>
      <c r="K21" s="100"/>
      <c r="L21" s="100"/>
      <c r="M21" s="100"/>
      <c r="N21" s="100"/>
      <c r="O21" s="100"/>
      <c r="P21" s="100"/>
    </row>
    <row r="22" spans="1:16">
      <c r="A22" s="100"/>
      <c r="B22" s="100"/>
      <c r="C22" s="100"/>
      <c r="D22" s="100"/>
      <c r="E22" s="100"/>
      <c r="F22" s="100"/>
      <c r="G22" s="100"/>
      <c r="H22" s="100"/>
      <c r="I22" s="100"/>
      <c r="J22" s="100"/>
      <c r="K22" s="100"/>
      <c r="L22" s="100"/>
      <c r="M22" s="100"/>
      <c r="N22" s="100"/>
      <c r="O22" s="100"/>
      <c r="P22" s="100"/>
    </row>
    <row r="23" spans="1:16">
      <c r="A23" s="100"/>
      <c r="B23" s="100"/>
      <c r="C23" s="100"/>
      <c r="D23" s="100"/>
      <c r="E23" s="100"/>
      <c r="F23" s="100"/>
      <c r="G23" s="100"/>
      <c r="H23" s="100"/>
      <c r="I23" s="100"/>
      <c r="J23" s="100"/>
      <c r="K23" s="100"/>
      <c r="L23" s="100"/>
      <c r="M23" s="100"/>
      <c r="N23" s="100"/>
      <c r="O23" s="100"/>
      <c r="P23" s="100"/>
    </row>
    <row r="24" spans="1:16">
      <c r="A24" s="100"/>
      <c r="B24" s="100"/>
      <c r="C24" s="100"/>
      <c r="D24" s="100"/>
      <c r="E24" s="100"/>
      <c r="F24" s="100"/>
      <c r="G24" s="100"/>
      <c r="H24" s="100"/>
      <c r="I24" s="100"/>
      <c r="J24" s="100"/>
      <c r="K24" s="100"/>
      <c r="L24" s="100"/>
      <c r="M24" s="100"/>
      <c r="N24" s="100"/>
      <c r="O24" s="100"/>
      <c r="P24" s="100"/>
    </row>
    <row r="25" spans="1:16">
      <c r="A25" s="100"/>
      <c r="B25" s="100"/>
      <c r="C25" s="100"/>
      <c r="D25" s="100"/>
      <c r="E25" s="100"/>
      <c r="F25" s="100"/>
      <c r="G25" s="100"/>
      <c r="H25" s="100"/>
      <c r="I25" s="100"/>
      <c r="J25" s="100"/>
      <c r="K25" s="100"/>
      <c r="L25" s="100"/>
      <c r="M25" s="100"/>
      <c r="N25" s="100"/>
      <c r="O25" s="100"/>
      <c r="P25" s="100"/>
    </row>
    <row r="26" spans="1:16">
      <c r="A26" s="100"/>
      <c r="B26" s="100"/>
      <c r="C26" s="100"/>
      <c r="D26" s="100"/>
      <c r="E26" s="100"/>
      <c r="F26" s="100"/>
      <c r="G26" s="100"/>
      <c r="H26" s="100"/>
      <c r="I26" s="100"/>
      <c r="J26" s="100"/>
      <c r="K26" s="100"/>
      <c r="L26" s="100"/>
      <c r="M26" s="100"/>
      <c r="N26" s="100"/>
      <c r="O26" s="100"/>
      <c r="P26" s="100"/>
    </row>
    <row r="27" spans="1:16">
      <c r="A27" s="100"/>
      <c r="B27" s="100"/>
      <c r="C27" s="100"/>
      <c r="D27" s="100"/>
      <c r="E27" s="100"/>
      <c r="F27" s="100"/>
      <c r="G27" s="100"/>
      <c r="H27" s="100"/>
      <c r="I27" s="100"/>
      <c r="J27" s="100"/>
      <c r="K27" s="100"/>
      <c r="L27" s="100"/>
      <c r="M27" s="100"/>
      <c r="N27" s="100"/>
      <c r="O27" s="100"/>
      <c r="P27" s="100"/>
    </row>
    <row r="28" spans="1:16">
      <c r="A28" s="100"/>
      <c r="B28" s="100"/>
      <c r="C28" s="100"/>
      <c r="D28" s="100"/>
      <c r="E28" s="100"/>
      <c r="F28" s="100"/>
      <c r="G28" s="100"/>
      <c r="H28" s="100"/>
      <c r="I28" s="100"/>
      <c r="J28" s="100"/>
      <c r="K28" s="100"/>
      <c r="L28" s="100"/>
      <c r="M28" s="100"/>
      <c r="N28" s="100"/>
      <c r="O28" s="100"/>
      <c r="P28" s="100"/>
    </row>
    <row r="29" spans="1:16">
      <c r="A29" s="100"/>
      <c r="B29" s="100"/>
      <c r="C29" s="100"/>
      <c r="D29" s="100"/>
      <c r="E29" s="100"/>
      <c r="F29" s="100"/>
      <c r="G29" s="100"/>
      <c r="H29" s="100"/>
      <c r="I29" s="100"/>
      <c r="J29" s="100"/>
      <c r="K29" s="100"/>
      <c r="L29" s="100"/>
      <c r="M29" s="100"/>
      <c r="N29" s="100"/>
      <c r="O29" s="100"/>
      <c r="P29" s="100"/>
    </row>
    <row r="30" spans="1:16">
      <c r="A30" s="100"/>
      <c r="B30" s="100"/>
      <c r="C30" s="100"/>
      <c r="D30" s="100"/>
      <c r="E30" s="100"/>
      <c r="F30" s="100"/>
      <c r="G30" s="100"/>
      <c r="H30" s="100"/>
      <c r="I30" s="100"/>
      <c r="J30" s="100"/>
      <c r="K30" s="100"/>
      <c r="L30" s="100"/>
      <c r="M30" s="100"/>
      <c r="N30" s="100"/>
      <c r="O30" s="100"/>
      <c r="P30" s="100"/>
    </row>
    <row r="31" spans="1:16">
      <c r="A31" s="100"/>
      <c r="B31" s="100"/>
      <c r="C31" s="100"/>
      <c r="D31" s="100"/>
      <c r="E31" s="100"/>
      <c r="F31" s="100"/>
      <c r="G31" s="100"/>
      <c r="H31" s="100"/>
      <c r="I31" s="100"/>
      <c r="J31" s="100"/>
      <c r="K31" s="100"/>
      <c r="L31" s="100"/>
      <c r="M31" s="100"/>
      <c r="N31" s="100"/>
      <c r="O31" s="100"/>
      <c r="P31" s="100"/>
    </row>
  </sheetData>
  <mergeCells count="1">
    <mergeCell ref="A1:P3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C1BD-2A19-4C84-B498-3C695CF6EF22}">
  <dimension ref="A1:C148"/>
  <sheetViews>
    <sheetView workbookViewId="0">
      <selection activeCell="H25" sqref="H25"/>
    </sheetView>
  </sheetViews>
  <sheetFormatPr defaultRowHeight="14.45"/>
  <cols>
    <col min="1" max="1" width="7.85546875" customWidth="1"/>
    <col min="2" max="2" width="22.85546875" customWidth="1"/>
    <col min="3" max="3" width="28.5703125" customWidth="1"/>
  </cols>
  <sheetData>
    <row r="1" spans="1:3">
      <c r="A1" s="131" t="s">
        <v>84</v>
      </c>
      <c r="B1" s="132"/>
      <c r="C1" s="133"/>
    </row>
    <row r="2" spans="1:3">
      <c r="A2" s="134"/>
      <c r="B2" s="135"/>
      <c r="C2" s="136"/>
    </row>
    <row r="3" spans="1:3">
      <c r="A3" s="8" t="s">
        <v>2</v>
      </c>
      <c r="B3" s="9" t="s">
        <v>85</v>
      </c>
      <c r="C3" s="10" t="s">
        <v>86</v>
      </c>
    </row>
    <row r="4" spans="1:3">
      <c r="A4" s="43">
        <v>0</v>
      </c>
      <c r="B4" s="36">
        <v>97962.33905701965</v>
      </c>
      <c r="C4" s="37">
        <v>97.962339057019648</v>
      </c>
    </row>
    <row r="5" spans="1:3">
      <c r="A5" s="19">
        <v>0.16666666666666599</v>
      </c>
      <c r="B5" s="38"/>
      <c r="C5" s="20">
        <v>95.348185160461512</v>
      </c>
    </row>
    <row r="6" spans="1:3">
      <c r="A6" s="19">
        <v>0.33333333333333298</v>
      </c>
      <c r="B6" s="38"/>
      <c r="C6" s="20">
        <v>92.734031263903375</v>
      </c>
    </row>
    <row r="7" spans="1:3">
      <c r="A7" s="19">
        <v>0.5</v>
      </c>
      <c r="B7" s="38"/>
      <c r="C7" s="20">
        <v>90.119877367345225</v>
      </c>
    </row>
    <row r="8" spans="1:3">
      <c r="A8" s="19">
        <v>0.66666666666666596</v>
      </c>
      <c r="B8" s="38"/>
      <c r="C8" s="20">
        <v>87.505723470787103</v>
      </c>
    </row>
    <row r="9" spans="1:3">
      <c r="A9" s="19">
        <v>0.83333333333333304</v>
      </c>
      <c r="B9" s="38"/>
      <c r="C9" s="20">
        <v>84.891569574228953</v>
      </c>
    </row>
    <row r="10" spans="1:3">
      <c r="A10" s="19">
        <v>1</v>
      </c>
      <c r="B10" s="38">
        <v>82277.415677670797</v>
      </c>
      <c r="C10" s="20">
        <v>82.277415677670803</v>
      </c>
    </row>
    <row r="11" spans="1:3">
      <c r="A11" s="19">
        <v>1.1666666666666601</v>
      </c>
      <c r="B11" s="38"/>
      <c r="C11" s="20">
        <v>80.884492054237441</v>
      </c>
    </row>
    <row r="12" spans="1:3">
      <c r="A12" s="19">
        <v>1.3333333333333299</v>
      </c>
      <c r="B12" s="38"/>
      <c r="C12" s="20">
        <v>79.491568430803994</v>
      </c>
    </row>
    <row r="13" spans="1:3">
      <c r="A13" s="19">
        <v>1.5</v>
      </c>
      <c r="B13" s="38"/>
      <c r="C13" s="20">
        <v>78.098644807370547</v>
      </c>
    </row>
    <row r="14" spans="1:3">
      <c r="A14" s="19">
        <v>1.6666666666666601</v>
      </c>
      <c r="B14" s="38"/>
      <c r="C14" s="20">
        <v>76.705721183937186</v>
      </c>
    </row>
    <row r="15" spans="1:3">
      <c r="A15" s="19">
        <v>1.8333333333333299</v>
      </c>
      <c r="B15" s="38"/>
      <c r="C15" s="20">
        <v>75.312797560503739</v>
      </c>
    </row>
    <row r="16" spans="1:3">
      <c r="A16" s="19">
        <v>2</v>
      </c>
      <c r="B16" s="38">
        <v>73919.873937070297</v>
      </c>
      <c r="C16" s="20">
        <v>73.919873937070292</v>
      </c>
    </row>
    <row r="17" spans="1:3">
      <c r="A17" s="19">
        <v>2.1666666666666599</v>
      </c>
      <c r="B17" s="38"/>
      <c r="C17" s="20">
        <v>72.108877005635222</v>
      </c>
    </row>
    <row r="18" spans="1:3">
      <c r="A18" s="19">
        <v>2.3333333333333299</v>
      </c>
      <c r="B18" s="38"/>
      <c r="C18" s="20">
        <v>70.297880074200052</v>
      </c>
    </row>
    <row r="19" spans="1:3">
      <c r="A19" s="19">
        <v>2.5</v>
      </c>
      <c r="B19" s="38"/>
      <c r="C19" s="20">
        <v>68.486883142764867</v>
      </c>
    </row>
    <row r="20" spans="1:3">
      <c r="A20" s="19">
        <v>2.6666666666666599</v>
      </c>
      <c r="B20" s="38"/>
      <c r="C20" s="20">
        <v>66.675886211329811</v>
      </c>
    </row>
    <row r="21" spans="1:3">
      <c r="A21" s="19">
        <v>2.8333333333333299</v>
      </c>
      <c r="B21" s="38"/>
      <c r="C21" s="20">
        <v>64.864889279894626</v>
      </c>
    </row>
    <row r="22" spans="1:3">
      <c r="A22" s="19">
        <v>3</v>
      </c>
      <c r="B22" s="38">
        <v>63053.892348459456</v>
      </c>
      <c r="C22" s="20">
        <v>63.053892348459456</v>
      </c>
    </row>
    <row r="23" spans="1:3">
      <c r="A23" s="19">
        <v>3.1666666666666599</v>
      </c>
      <c r="B23" s="38"/>
      <c r="C23" s="20">
        <v>61.199972079447122</v>
      </c>
    </row>
    <row r="24" spans="1:3">
      <c r="A24" s="19">
        <v>3.3333333333333299</v>
      </c>
      <c r="B24" s="38"/>
      <c r="C24" s="20">
        <v>59.346051810434673</v>
      </c>
    </row>
    <row r="25" spans="1:3">
      <c r="A25" s="19">
        <v>3.5</v>
      </c>
      <c r="B25" s="38"/>
      <c r="C25" s="20">
        <v>57.492131541422225</v>
      </c>
    </row>
    <row r="26" spans="1:3">
      <c r="A26" s="19">
        <v>3.6666666666666599</v>
      </c>
      <c r="B26" s="38"/>
      <c r="C26" s="20">
        <v>55.63821127240989</v>
      </c>
    </row>
    <row r="27" spans="1:3">
      <c r="A27" s="19">
        <v>3.8333333333333299</v>
      </c>
      <c r="B27" s="38"/>
      <c r="C27" s="20">
        <v>53.784291003397442</v>
      </c>
    </row>
    <row r="28" spans="1:3">
      <c r="A28" s="19">
        <v>4</v>
      </c>
      <c r="B28" s="38">
        <v>51930.370734384996</v>
      </c>
      <c r="C28" s="20">
        <v>51.930370734384994</v>
      </c>
    </row>
    <row r="29" spans="1:3">
      <c r="A29" s="19">
        <v>4.1666666666666599</v>
      </c>
      <c r="B29" s="38"/>
      <c r="C29" s="20">
        <v>51.920559685795872</v>
      </c>
    </row>
    <row r="30" spans="1:3">
      <c r="A30" s="19">
        <v>4.3333333333333304</v>
      </c>
      <c r="B30" s="38"/>
      <c r="C30" s="20">
        <v>51.910748637206758</v>
      </c>
    </row>
    <row r="31" spans="1:3">
      <c r="A31" s="19">
        <v>4.5</v>
      </c>
      <c r="B31" s="38"/>
      <c r="C31" s="20">
        <v>51.900937588617637</v>
      </c>
    </row>
    <row r="32" spans="1:3">
      <c r="A32" s="19">
        <v>4.6666666666666599</v>
      </c>
      <c r="B32" s="38"/>
      <c r="C32" s="20">
        <v>51.891126540028516</v>
      </c>
    </row>
    <row r="33" spans="1:3">
      <c r="A33" s="19">
        <v>4.8333333333333304</v>
      </c>
      <c r="B33" s="38"/>
      <c r="C33" s="20">
        <v>51.881315491439402</v>
      </c>
    </row>
    <row r="34" spans="1:3">
      <c r="A34" s="19">
        <v>5</v>
      </c>
      <c r="B34" s="38">
        <v>51871.504442850281</v>
      </c>
      <c r="C34" s="20">
        <v>51.871504442850281</v>
      </c>
    </row>
    <row r="35" spans="1:3">
      <c r="A35" s="19">
        <v>5.1666666666666599</v>
      </c>
      <c r="B35" s="38"/>
      <c r="C35" s="20">
        <v>52.477091417010705</v>
      </c>
    </row>
    <row r="36" spans="1:3">
      <c r="A36" s="19">
        <v>5.3333333333333304</v>
      </c>
      <c r="B36" s="38"/>
      <c r="C36" s="20">
        <v>53.082678391171171</v>
      </c>
    </row>
    <row r="37" spans="1:3">
      <c r="A37" s="19">
        <v>5.5</v>
      </c>
      <c r="B37" s="38"/>
      <c r="C37" s="20">
        <v>53.688265365331631</v>
      </c>
    </row>
    <row r="38" spans="1:3">
      <c r="A38" s="19">
        <v>5.6666666666666599</v>
      </c>
      <c r="B38" s="38"/>
      <c r="C38" s="20">
        <v>54.293852339492048</v>
      </c>
    </row>
    <row r="39" spans="1:3">
      <c r="A39" s="19">
        <v>5.8333333333333304</v>
      </c>
      <c r="B39" s="38"/>
      <c r="C39" s="20">
        <v>54.899439313652515</v>
      </c>
    </row>
    <row r="40" spans="1:3">
      <c r="A40" s="19">
        <v>6</v>
      </c>
      <c r="B40" s="38">
        <v>55505.026287812972</v>
      </c>
      <c r="C40" s="20">
        <v>55.505026287812974</v>
      </c>
    </row>
    <row r="41" spans="1:3">
      <c r="A41" s="19">
        <v>6.1666666666666599</v>
      </c>
      <c r="B41" s="38"/>
      <c r="C41" s="20">
        <v>57.120660714218253</v>
      </c>
    </row>
    <row r="42" spans="1:3">
      <c r="A42" s="19">
        <v>6.3333333333333304</v>
      </c>
      <c r="B42" s="38"/>
      <c r="C42" s="20">
        <v>58.736295140623632</v>
      </c>
    </row>
    <row r="43" spans="1:3">
      <c r="A43" s="19">
        <v>6.5</v>
      </c>
      <c r="B43" s="38"/>
      <c r="C43" s="20">
        <v>60.351929567029003</v>
      </c>
    </row>
    <row r="44" spans="1:3">
      <c r="A44" s="19">
        <v>6.6666666666666599</v>
      </c>
      <c r="B44" s="38"/>
      <c r="C44" s="20">
        <v>61.967563993434275</v>
      </c>
    </row>
    <row r="45" spans="1:3">
      <c r="A45" s="19">
        <v>6.8333333333333304</v>
      </c>
      <c r="B45" s="38"/>
      <c r="C45" s="20">
        <v>63.583198419839654</v>
      </c>
    </row>
    <row r="46" spans="1:3">
      <c r="A46" s="19">
        <v>7</v>
      </c>
      <c r="B46" s="38">
        <v>65198.83284624503</v>
      </c>
      <c r="C46" s="20">
        <v>65.198832846245026</v>
      </c>
    </row>
    <row r="47" spans="1:3">
      <c r="A47" s="19">
        <v>7.1666666666666599</v>
      </c>
      <c r="B47" s="38"/>
      <c r="C47" s="20">
        <v>69.151581684674369</v>
      </c>
    </row>
    <row r="48" spans="1:3">
      <c r="A48" s="19">
        <v>7.3333333333333304</v>
      </c>
      <c r="B48" s="38"/>
      <c r="C48" s="20">
        <v>73.104330523103968</v>
      </c>
    </row>
    <row r="49" spans="1:3">
      <c r="A49" s="19">
        <v>7.5</v>
      </c>
      <c r="B49" s="38"/>
      <c r="C49" s="20">
        <v>77.057079361533539</v>
      </c>
    </row>
    <row r="50" spans="1:3">
      <c r="A50" s="19">
        <v>7.6666666666666599</v>
      </c>
      <c r="B50" s="38"/>
      <c r="C50" s="20">
        <v>81.009828199962882</v>
      </c>
    </row>
    <row r="51" spans="1:3">
      <c r="A51" s="19">
        <v>7.8333333333333304</v>
      </c>
      <c r="B51" s="38"/>
      <c r="C51" s="20">
        <v>84.962577038392482</v>
      </c>
    </row>
    <row r="52" spans="1:3">
      <c r="A52" s="19">
        <v>8</v>
      </c>
      <c r="B52" s="38">
        <v>88915.325876822055</v>
      </c>
      <c r="C52" s="20">
        <v>88.915325876822052</v>
      </c>
    </row>
    <row r="53" spans="1:3">
      <c r="A53" s="19">
        <v>8.1666666666666607</v>
      </c>
      <c r="B53" s="38"/>
      <c r="C53" s="20">
        <v>91.749369899882609</v>
      </c>
    </row>
    <row r="54" spans="1:3">
      <c r="A54" s="19">
        <v>8.3333333333333304</v>
      </c>
      <c r="B54" s="38"/>
      <c r="C54" s="20">
        <v>94.583413922943322</v>
      </c>
    </row>
    <row r="55" spans="1:3">
      <c r="A55" s="19">
        <v>8.5</v>
      </c>
      <c r="B55" s="38"/>
      <c r="C55" s="20">
        <v>97.417457946004021</v>
      </c>
    </row>
    <row r="56" spans="1:3">
      <c r="A56" s="19">
        <v>8.6666666666666607</v>
      </c>
      <c r="B56" s="38"/>
      <c r="C56" s="20">
        <v>100.25150196906459</v>
      </c>
    </row>
    <row r="57" spans="1:3">
      <c r="A57" s="19">
        <v>8.8333333333333304</v>
      </c>
      <c r="B57" s="38"/>
      <c r="C57" s="20">
        <v>103.08554599212529</v>
      </c>
    </row>
    <row r="58" spans="1:3">
      <c r="A58" s="19">
        <v>9</v>
      </c>
      <c r="B58" s="38">
        <v>105919.590015186</v>
      </c>
      <c r="C58" s="20">
        <v>105.919590015186</v>
      </c>
    </row>
    <row r="59" spans="1:3">
      <c r="A59" s="19">
        <v>9.1666666666666607</v>
      </c>
      <c r="B59" s="38"/>
      <c r="C59" s="20">
        <v>105.62145677618561</v>
      </c>
    </row>
    <row r="60" spans="1:3">
      <c r="A60" s="19">
        <v>9.3333333333333304</v>
      </c>
      <c r="B60" s="38"/>
      <c r="C60" s="20">
        <v>105.3233235371852</v>
      </c>
    </row>
    <row r="61" spans="1:3">
      <c r="A61" s="19">
        <v>9.5</v>
      </c>
      <c r="B61" s="38"/>
      <c r="C61" s="20">
        <v>105.0251902981848</v>
      </c>
    </row>
    <row r="62" spans="1:3">
      <c r="A62" s="19">
        <v>9.6666666666666607</v>
      </c>
      <c r="B62" s="38"/>
      <c r="C62" s="20">
        <v>104.7270570591844</v>
      </c>
    </row>
    <row r="63" spans="1:3">
      <c r="A63" s="19">
        <v>9.8333333333333304</v>
      </c>
      <c r="B63" s="38"/>
      <c r="C63" s="20">
        <v>104.428923820184</v>
      </c>
    </row>
    <row r="64" spans="1:3">
      <c r="A64" s="19">
        <v>10</v>
      </c>
      <c r="B64" s="38">
        <v>104130.7905811836</v>
      </c>
      <c r="C64" s="20">
        <v>104.13079058118359</v>
      </c>
    </row>
    <row r="65" spans="1:3">
      <c r="A65" s="19">
        <v>10.1666666666666</v>
      </c>
      <c r="B65" s="38"/>
      <c r="C65" s="20">
        <v>109.26638396513091</v>
      </c>
    </row>
    <row r="66" spans="1:3">
      <c r="A66" s="19">
        <v>10.3333333333333</v>
      </c>
      <c r="B66" s="38"/>
      <c r="C66" s="20">
        <v>114.40197734908129</v>
      </c>
    </row>
    <row r="67" spans="1:3">
      <c r="A67" s="19">
        <v>10.5</v>
      </c>
      <c r="B67" s="38"/>
      <c r="C67" s="20">
        <v>119.53757073303169</v>
      </c>
    </row>
    <row r="68" spans="1:3">
      <c r="A68" s="19">
        <v>10.6666666666666</v>
      </c>
      <c r="B68" s="38"/>
      <c r="C68" s="20">
        <v>124.67316411697901</v>
      </c>
    </row>
    <row r="69" spans="1:3">
      <c r="A69" s="19">
        <v>10.8333333333333</v>
      </c>
      <c r="B69" s="38"/>
      <c r="C69" s="20">
        <v>129.8087575009294</v>
      </c>
    </row>
    <row r="70" spans="1:3">
      <c r="A70" s="19">
        <v>11</v>
      </c>
      <c r="B70" s="38">
        <v>134944.35088487979</v>
      </c>
      <c r="C70" s="20">
        <v>134.94435088487978</v>
      </c>
    </row>
    <row r="71" spans="1:3">
      <c r="A71" s="19">
        <v>11.1666666666666</v>
      </c>
      <c r="B71" s="38"/>
      <c r="C71" s="20">
        <v>135.29239783357698</v>
      </c>
    </row>
    <row r="72" spans="1:3">
      <c r="A72" s="19">
        <v>11.3333333333333</v>
      </c>
      <c r="B72" s="38"/>
      <c r="C72" s="20">
        <v>135.64044478227439</v>
      </c>
    </row>
    <row r="73" spans="1:3">
      <c r="A73" s="19">
        <v>11.5</v>
      </c>
      <c r="B73" s="38"/>
      <c r="C73" s="20">
        <v>135.98849173097179</v>
      </c>
    </row>
    <row r="74" spans="1:3">
      <c r="A74" s="19">
        <v>11.6666666666666</v>
      </c>
      <c r="B74" s="38"/>
      <c r="C74" s="20">
        <v>136.33653867966899</v>
      </c>
    </row>
    <row r="75" spans="1:3">
      <c r="A75" s="19">
        <v>11.8333333333333</v>
      </c>
      <c r="B75" s="38"/>
      <c r="C75" s="20">
        <v>136.68458562836639</v>
      </c>
    </row>
    <row r="76" spans="1:3">
      <c r="A76" s="19">
        <v>12</v>
      </c>
      <c r="B76" s="38">
        <v>137032.63257706381</v>
      </c>
      <c r="C76" s="20">
        <v>137.03263257706379</v>
      </c>
    </row>
    <row r="77" spans="1:3">
      <c r="A77" s="19">
        <v>12.1666666666666</v>
      </c>
      <c r="B77" s="38"/>
      <c r="C77" s="20">
        <v>136.91514527020976</v>
      </c>
    </row>
    <row r="78" spans="1:3">
      <c r="A78" s="19">
        <v>12.3333333333333</v>
      </c>
      <c r="B78" s="38"/>
      <c r="C78" s="20">
        <v>136.79765796335565</v>
      </c>
    </row>
    <row r="79" spans="1:3">
      <c r="A79" s="19">
        <v>12.5</v>
      </c>
      <c r="B79" s="38"/>
      <c r="C79" s="20">
        <v>136.68017065650156</v>
      </c>
    </row>
    <row r="80" spans="1:3">
      <c r="A80" s="19">
        <v>12.6666666666666</v>
      </c>
      <c r="B80" s="38"/>
      <c r="C80" s="20">
        <v>136.5626833496475</v>
      </c>
    </row>
    <row r="81" spans="1:3">
      <c r="A81" s="19">
        <v>12.8333333333333</v>
      </c>
      <c r="B81" s="38"/>
      <c r="C81" s="20">
        <v>136.44519604279341</v>
      </c>
    </row>
    <row r="82" spans="1:3">
      <c r="A82" s="19">
        <v>13</v>
      </c>
      <c r="B82" s="38">
        <v>136327.70873593929</v>
      </c>
      <c r="C82" s="20">
        <v>136.3277087359393</v>
      </c>
    </row>
    <row r="83" spans="1:3">
      <c r="A83" s="19">
        <v>13.1666666666666</v>
      </c>
      <c r="B83" s="38"/>
      <c r="C83" s="20">
        <v>136.01277407623022</v>
      </c>
    </row>
    <row r="84" spans="1:3">
      <c r="A84" s="19">
        <v>13.3333333333333</v>
      </c>
      <c r="B84" s="38"/>
      <c r="C84" s="20">
        <v>135.69783941652094</v>
      </c>
    </row>
    <row r="85" spans="1:3">
      <c r="A85" s="19">
        <v>13.5</v>
      </c>
      <c r="B85" s="38"/>
      <c r="C85" s="20">
        <v>135.38290475681166</v>
      </c>
    </row>
    <row r="86" spans="1:3">
      <c r="A86" s="19">
        <v>13.6666666666666</v>
      </c>
      <c r="B86" s="38"/>
      <c r="C86" s="20">
        <v>135.06797009710257</v>
      </c>
    </row>
    <row r="87" spans="1:3">
      <c r="A87" s="19">
        <v>13.8333333333333</v>
      </c>
      <c r="B87" s="38"/>
      <c r="C87" s="20">
        <v>134.75303543739329</v>
      </c>
    </row>
    <row r="88" spans="1:3">
      <c r="A88" s="19">
        <v>14</v>
      </c>
      <c r="B88" s="38">
        <v>134438.10077768401</v>
      </c>
      <c r="C88" s="20">
        <v>134.43810077768401</v>
      </c>
    </row>
    <row r="89" spans="1:3">
      <c r="A89" s="19">
        <v>14.1666666666666</v>
      </c>
      <c r="B89" s="38"/>
      <c r="C89" s="20">
        <v>133.98213229450704</v>
      </c>
    </row>
    <row r="90" spans="1:3">
      <c r="A90" s="19">
        <v>14.3333333333333</v>
      </c>
      <c r="B90" s="38"/>
      <c r="C90" s="20">
        <v>133.52616381132981</v>
      </c>
    </row>
    <row r="91" spans="1:3">
      <c r="A91" s="19">
        <v>14.5</v>
      </c>
      <c r="B91" s="38"/>
      <c r="C91" s="20">
        <v>133.07019532815258</v>
      </c>
    </row>
    <row r="92" spans="1:3">
      <c r="A92" s="19">
        <v>14.6666666666666</v>
      </c>
      <c r="B92" s="38"/>
      <c r="C92" s="20">
        <v>132.6142268449756</v>
      </c>
    </row>
    <row r="93" spans="1:3">
      <c r="A93" s="19">
        <v>14.8333333333333</v>
      </c>
      <c r="B93" s="38"/>
      <c r="C93" s="20">
        <v>132.15825836179835</v>
      </c>
    </row>
    <row r="94" spans="1:3">
      <c r="A94" s="19">
        <v>15</v>
      </c>
      <c r="B94" s="38">
        <v>131702.28987862112</v>
      </c>
      <c r="C94" s="20">
        <v>131.70228987862112</v>
      </c>
    </row>
    <row r="95" spans="1:3">
      <c r="A95" s="19">
        <v>15.1666666666666</v>
      </c>
      <c r="B95" s="38"/>
      <c r="C95" s="20">
        <v>130.55476510802231</v>
      </c>
    </row>
    <row r="96" spans="1:3">
      <c r="A96" s="19">
        <v>15.3333333333333</v>
      </c>
      <c r="B96" s="38"/>
      <c r="C96" s="20">
        <v>129.40724033742285</v>
      </c>
    </row>
    <row r="97" spans="1:3">
      <c r="A97" s="19">
        <v>15.5</v>
      </c>
      <c r="B97" s="38"/>
      <c r="C97" s="20">
        <v>128.25971556682336</v>
      </c>
    </row>
    <row r="98" spans="1:3">
      <c r="A98" s="19">
        <v>15.6666666666666</v>
      </c>
      <c r="B98" s="38"/>
      <c r="C98" s="20">
        <v>127.11219079622457</v>
      </c>
    </row>
    <row r="99" spans="1:3">
      <c r="A99" s="19">
        <v>15.8333333333333</v>
      </c>
      <c r="B99" s="38"/>
      <c r="C99" s="20">
        <v>125.96466602562508</v>
      </c>
    </row>
    <row r="100" spans="1:3">
      <c r="A100" s="19">
        <v>16</v>
      </c>
      <c r="B100" s="38">
        <v>124817.14125502561</v>
      </c>
      <c r="C100" s="20">
        <v>124.8171412550256</v>
      </c>
    </row>
    <row r="101" spans="1:3">
      <c r="A101" s="19">
        <v>16.1666666666666</v>
      </c>
      <c r="B101" s="38"/>
      <c r="C101" s="20">
        <v>123.8289233858918</v>
      </c>
    </row>
    <row r="102" spans="1:3">
      <c r="A102" s="19">
        <v>16.3333333333333</v>
      </c>
      <c r="B102" s="38"/>
      <c r="C102" s="20">
        <v>122.8407055167574</v>
      </c>
    </row>
    <row r="103" spans="1:3">
      <c r="A103" s="19">
        <v>16.5</v>
      </c>
      <c r="B103" s="38"/>
      <c r="C103" s="20">
        <v>121.85248764762299</v>
      </c>
    </row>
    <row r="104" spans="1:3">
      <c r="A104" s="19">
        <v>16.6666666666666</v>
      </c>
      <c r="B104" s="38"/>
      <c r="C104" s="20">
        <v>120.86426977848919</v>
      </c>
    </row>
    <row r="105" spans="1:3">
      <c r="A105" s="19">
        <v>16.8333333333333</v>
      </c>
      <c r="B105" s="38"/>
      <c r="C105" s="20">
        <v>119.87605190935479</v>
      </c>
    </row>
    <row r="106" spans="1:3">
      <c r="A106" s="19">
        <v>17</v>
      </c>
      <c r="B106" s="38">
        <v>118887.83404022039</v>
      </c>
      <c r="C106" s="20">
        <v>118.88783404022038</v>
      </c>
    </row>
    <row r="107" spans="1:3">
      <c r="A107" s="19">
        <v>17.1666666666666</v>
      </c>
      <c r="B107" s="38"/>
      <c r="C107" s="20">
        <v>116.13129730101453</v>
      </c>
    </row>
    <row r="108" spans="1:3">
      <c r="A108" s="19">
        <v>17.3333333333333</v>
      </c>
      <c r="B108" s="38"/>
      <c r="C108" s="20">
        <v>113.37476056180704</v>
      </c>
    </row>
    <row r="109" spans="1:3">
      <c r="A109" s="19">
        <v>17.5</v>
      </c>
      <c r="B109" s="38"/>
      <c r="C109" s="20">
        <v>110.61822382259953</v>
      </c>
    </row>
    <row r="110" spans="1:3">
      <c r="A110" s="19">
        <v>17.6666666666666</v>
      </c>
      <c r="B110" s="38"/>
      <c r="C110" s="20">
        <v>107.86168708339369</v>
      </c>
    </row>
    <row r="111" spans="1:3">
      <c r="A111" s="19">
        <v>17.8333333333333</v>
      </c>
      <c r="B111" s="38"/>
      <c r="C111" s="20">
        <v>105.10515034418619</v>
      </c>
    </row>
    <row r="112" spans="1:3">
      <c r="A112" s="19">
        <v>18</v>
      </c>
      <c r="B112" s="38">
        <v>102348.6136049787</v>
      </c>
      <c r="C112" s="20">
        <v>102.34861360497869</v>
      </c>
    </row>
    <row r="113" spans="1:3">
      <c r="A113" s="19">
        <v>18.1666666666666</v>
      </c>
      <c r="B113" s="38"/>
      <c r="C113" s="20">
        <v>101.73186656304844</v>
      </c>
    </row>
    <row r="114" spans="1:3">
      <c r="A114" s="19">
        <v>18.3333333333333</v>
      </c>
      <c r="B114" s="38"/>
      <c r="C114" s="20">
        <v>101.11511952111782</v>
      </c>
    </row>
    <row r="115" spans="1:3">
      <c r="A115" s="19">
        <v>18.5</v>
      </c>
      <c r="B115" s="38"/>
      <c r="C115" s="20">
        <v>100.4983724791872</v>
      </c>
    </row>
    <row r="116" spans="1:3">
      <c r="A116" s="19">
        <v>18.6666666666666</v>
      </c>
      <c r="B116" s="38"/>
      <c r="C116" s="20">
        <v>99.881625437256929</v>
      </c>
    </row>
    <row r="117" spans="1:3">
      <c r="A117" s="19">
        <v>18.8333333333333</v>
      </c>
      <c r="B117" s="38"/>
      <c r="C117" s="20">
        <v>99.264878395326306</v>
      </c>
    </row>
    <row r="118" spans="1:3">
      <c r="A118" s="19">
        <v>19</v>
      </c>
      <c r="B118" s="38">
        <v>98648.131353395685</v>
      </c>
      <c r="C118" s="20">
        <v>98.648131353395684</v>
      </c>
    </row>
    <row r="119" spans="1:3">
      <c r="A119" s="19">
        <v>19.1666666666666</v>
      </c>
      <c r="B119" s="38"/>
      <c r="C119" s="20">
        <v>99.90406821090366</v>
      </c>
    </row>
    <row r="120" spans="1:3">
      <c r="A120" s="19">
        <v>19.3333333333333</v>
      </c>
      <c r="B120" s="38"/>
      <c r="C120" s="20">
        <v>101.16000506841237</v>
      </c>
    </row>
    <row r="121" spans="1:3">
      <c r="A121" s="19">
        <v>19.5</v>
      </c>
      <c r="B121" s="38"/>
      <c r="C121" s="20">
        <v>102.41594192592109</v>
      </c>
    </row>
    <row r="122" spans="1:3">
      <c r="A122" s="19">
        <v>19.6666666666666</v>
      </c>
      <c r="B122" s="38"/>
      <c r="C122" s="20">
        <v>103.67187878342907</v>
      </c>
    </row>
    <row r="123" spans="1:3">
      <c r="A123" s="19">
        <v>19.8333333333333</v>
      </c>
      <c r="B123" s="38"/>
      <c r="C123" s="20">
        <v>104.92781564093778</v>
      </c>
    </row>
    <row r="124" spans="1:3">
      <c r="A124" s="19">
        <v>20</v>
      </c>
      <c r="B124" s="38">
        <v>106183.7524984465</v>
      </c>
      <c r="C124" s="20">
        <v>106.18375249844649</v>
      </c>
    </row>
    <row r="125" spans="1:3">
      <c r="A125" s="19">
        <v>20.1666666666666</v>
      </c>
      <c r="B125" s="38"/>
      <c r="C125" s="20">
        <v>107.84770633915237</v>
      </c>
    </row>
    <row r="126" spans="1:3">
      <c r="A126" s="19">
        <v>20.3333333333333</v>
      </c>
      <c r="B126" s="38"/>
      <c r="C126" s="20">
        <v>109.51166017985923</v>
      </c>
    </row>
    <row r="127" spans="1:3">
      <c r="A127" s="19">
        <v>20.5</v>
      </c>
      <c r="B127" s="38"/>
      <c r="C127" s="20">
        <v>111.1756140205661</v>
      </c>
    </row>
    <row r="128" spans="1:3">
      <c r="A128" s="19">
        <v>20.6666666666666</v>
      </c>
      <c r="B128" s="38"/>
      <c r="C128" s="20">
        <v>112.83956786127197</v>
      </c>
    </row>
    <row r="129" spans="1:3">
      <c r="A129" s="19">
        <v>20.8333333333333</v>
      </c>
      <c r="B129" s="38"/>
      <c r="C129" s="20">
        <v>114.50352170197884</v>
      </c>
    </row>
    <row r="130" spans="1:3">
      <c r="A130" s="19">
        <v>21</v>
      </c>
      <c r="B130" s="38">
        <v>116167.4755426857</v>
      </c>
      <c r="C130" s="20">
        <v>116.16747554268571</v>
      </c>
    </row>
    <row r="131" spans="1:3">
      <c r="A131" s="19">
        <v>21.1666666666666</v>
      </c>
      <c r="B131" s="38"/>
      <c r="C131" s="20">
        <v>115.807777973789</v>
      </c>
    </row>
    <row r="132" spans="1:3">
      <c r="A132" s="19">
        <v>21.3333333333333</v>
      </c>
      <c r="B132" s="38"/>
      <c r="C132" s="20">
        <v>115.44808040489208</v>
      </c>
    </row>
    <row r="133" spans="1:3">
      <c r="A133" s="19">
        <v>21.5</v>
      </c>
      <c r="B133" s="38"/>
      <c r="C133" s="20">
        <v>115.08838283599516</v>
      </c>
    </row>
    <row r="134" spans="1:3">
      <c r="A134" s="19">
        <v>21.6666666666666</v>
      </c>
      <c r="B134" s="38"/>
      <c r="C134" s="20">
        <v>114.72868526709844</v>
      </c>
    </row>
    <row r="135" spans="1:3">
      <c r="A135" s="19">
        <v>21.8333333333333</v>
      </c>
      <c r="B135" s="38"/>
      <c r="C135" s="20">
        <v>114.36898769820152</v>
      </c>
    </row>
    <row r="136" spans="1:3">
      <c r="A136" s="19">
        <v>22</v>
      </c>
      <c r="B136" s="38">
        <v>114009.2901293046</v>
      </c>
      <c r="C136" s="20">
        <v>114.0092901293046</v>
      </c>
    </row>
    <row r="137" spans="1:3">
      <c r="A137" s="19">
        <v>22.1666666666666</v>
      </c>
      <c r="B137" s="38"/>
      <c r="C137" s="20">
        <v>113.88603883140445</v>
      </c>
    </row>
    <row r="138" spans="1:3">
      <c r="A138" s="19">
        <v>22.3333333333333</v>
      </c>
      <c r="B138" s="38"/>
      <c r="C138" s="20">
        <v>113.76278753350422</v>
      </c>
    </row>
    <row r="139" spans="1:3">
      <c r="A139" s="19">
        <v>22.5</v>
      </c>
      <c r="B139" s="38"/>
      <c r="C139" s="20">
        <v>113.639536235604</v>
      </c>
    </row>
    <row r="140" spans="1:3">
      <c r="A140" s="19">
        <v>22.6666666666666</v>
      </c>
      <c r="B140" s="38"/>
      <c r="C140" s="20">
        <v>113.51628493770384</v>
      </c>
    </row>
    <row r="141" spans="1:3">
      <c r="A141" s="19">
        <v>22.8333333333333</v>
      </c>
      <c r="B141" s="38"/>
      <c r="C141" s="20">
        <v>113.39303363980362</v>
      </c>
    </row>
    <row r="142" spans="1:3">
      <c r="A142" s="19">
        <v>23</v>
      </c>
      <c r="B142" s="38">
        <v>113269.7823419034</v>
      </c>
      <c r="C142" s="20">
        <v>113.26978234190339</v>
      </c>
    </row>
    <row r="143" spans="1:3">
      <c r="A143" s="19">
        <v>23.1666666666666</v>
      </c>
      <c r="B143" s="38"/>
      <c r="C143" s="20">
        <v>110.71854179442379</v>
      </c>
    </row>
    <row r="144" spans="1:3">
      <c r="A144" s="19">
        <v>23.3333333333333</v>
      </c>
      <c r="B144" s="38"/>
      <c r="C144" s="20">
        <v>108.16730124694266</v>
      </c>
    </row>
    <row r="145" spans="1:3">
      <c r="A145" s="19">
        <v>23.5</v>
      </c>
      <c r="B145" s="38"/>
      <c r="C145" s="20">
        <v>105.61606069946151</v>
      </c>
    </row>
    <row r="146" spans="1:3">
      <c r="A146" s="19">
        <v>23.6666666666666</v>
      </c>
      <c r="B146" s="38"/>
      <c r="C146" s="20">
        <v>103.06482015198191</v>
      </c>
    </row>
    <row r="147" spans="1:3">
      <c r="A147" s="19">
        <v>23.8333333333333</v>
      </c>
      <c r="B147" s="38"/>
      <c r="C147" s="20">
        <v>100.51357960450078</v>
      </c>
    </row>
    <row r="148" spans="1:3">
      <c r="A148" s="4">
        <v>24</v>
      </c>
      <c r="B148" s="5">
        <v>97962.33905701965</v>
      </c>
      <c r="C148" s="6">
        <v>97.962339057019648</v>
      </c>
    </row>
  </sheetData>
  <mergeCells count="1">
    <mergeCell ref="A1:C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6948-6E18-467B-896A-4FD5CBF2338D}">
  <dimension ref="A1:K27"/>
  <sheetViews>
    <sheetView workbookViewId="0">
      <selection activeCell="M3" sqref="M3"/>
    </sheetView>
  </sheetViews>
  <sheetFormatPr defaultRowHeight="14.45"/>
  <cols>
    <col min="1" max="1" width="6.85546875" customWidth="1"/>
    <col min="2" max="2" width="19.85546875" customWidth="1"/>
    <col min="3" max="3" width="17" customWidth="1"/>
    <col min="4" max="5" width="18" customWidth="1"/>
    <col min="6" max="6" width="12.5703125" customWidth="1"/>
    <col min="7" max="7" width="14.140625" customWidth="1"/>
    <col min="8" max="8" width="14" customWidth="1"/>
    <col min="9" max="11" width="13.140625" customWidth="1"/>
  </cols>
  <sheetData>
    <row r="1" spans="1:11">
      <c r="A1" s="119" t="s">
        <v>87</v>
      </c>
      <c r="B1" s="120"/>
      <c r="C1" s="120"/>
      <c r="D1" s="120"/>
      <c r="E1" s="120"/>
      <c r="F1" s="120"/>
      <c r="G1" s="120"/>
      <c r="H1" s="120"/>
      <c r="I1" s="120"/>
      <c r="J1" s="120"/>
      <c r="K1" s="121"/>
    </row>
    <row r="2" spans="1:11">
      <c r="A2" s="122"/>
      <c r="B2" s="123"/>
      <c r="C2" s="123"/>
      <c r="D2" s="123"/>
      <c r="E2" s="123"/>
      <c r="F2" s="123"/>
      <c r="G2" s="123"/>
      <c r="H2" s="123"/>
      <c r="I2" s="123"/>
      <c r="J2" s="123"/>
      <c r="K2" s="124"/>
    </row>
    <row r="3" spans="1:11" ht="21" customHeight="1">
      <c r="A3" s="81" t="s">
        <v>2</v>
      </c>
      <c r="B3" s="82" t="s">
        <v>88</v>
      </c>
      <c r="C3" s="82" t="s">
        <v>89</v>
      </c>
      <c r="D3" s="82" t="s">
        <v>90</v>
      </c>
      <c r="E3" s="82" t="s">
        <v>91</v>
      </c>
      <c r="F3" s="82" t="s">
        <v>92</v>
      </c>
      <c r="G3" s="82" t="s">
        <v>93</v>
      </c>
      <c r="H3" s="82" t="s">
        <v>94</v>
      </c>
      <c r="I3" s="82" t="s">
        <v>95</v>
      </c>
      <c r="J3" s="82" t="s">
        <v>96</v>
      </c>
      <c r="K3" s="83" t="s">
        <v>7</v>
      </c>
    </row>
    <row r="4" spans="1:11">
      <c r="A4" s="84">
        <v>0</v>
      </c>
      <c r="B4" s="85">
        <v>8.8130000000000006</v>
      </c>
      <c r="C4" s="85">
        <v>0</v>
      </c>
      <c r="D4" s="85">
        <v>304.2</v>
      </c>
      <c r="E4" s="85">
        <v>147.85</v>
      </c>
      <c r="F4" s="85">
        <v>6.75</v>
      </c>
      <c r="G4" s="85">
        <v>403.15</v>
      </c>
      <c r="H4" s="85">
        <v>151.80000000000001</v>
      </c>
      <c r="I4" s="85">
        <v>62.55</v>
      </c>
      <c r="J4" s="85">
        <v>97.94</v>
      </c>
      <c r="K4" s="86">
        <v>1183.0530000000001</v>
      </c>
    </row>
    <row r="5" spans="1:11">
      <c r="A5" s="87">
        <v>1</v>
      </c>
      <c r="B5" s="80">
        <v>8.4849999999999994</v>
      </c>
      <c r="C5" s="80">
        <v>0</v>
      </c>
      <c r="D5" s="80">
        <v>287.71499999999997</v>
      </c>
      <c r="E5" s="80">
        <v>190.93</v>
      </c>
      <c r="F5" s="80">
        <v>6.85</v>
      </c>
      <c r="G5" s="80">
        <v>385.95</v>
      </c>
      <c r="H5" s="80">
        <v>327.10000000000002</v>
      </c>
      <c r="I5" s="80">
        <v>56.95</v>
      </c>
      <c r="J5" s="80">
        <v>103.88</v>
      </c>
      <c r="K5" s="88">
        <v>1367.86</v>
      </c>
    </row>
    <row r="6" spans="1:11">
      <c r="A6" s="87">
        <v>2</v>
      </c>
      <c r="B6" s="80">
        <v>3.544</v>
      </c>
      <c r="C6" s="80">
        <v>0</v>
      </c>
      <c r="D6" s="80">
        <v>275.149</v>
      </c>
      <c r="E6" s="80">
        <v>206.61</v>
      </c>
      <c r="F6" s="80">
        <v>6.85</v>
      </c>
      <c r="G6" s="80">
        <v>400.9</v>
      </c>
      <c r="H6" s="80">
        <v>247.45</v>
      </c>
      <c r="I6" s="80">
        <v>56.1</v>
      </c>
      <c r="J6" s="80">
        <v>92.317999999999998</v>
      </c>
      <c r="K6" s="88">
        <v>1288.921</v>
      </c>
    </row>
    <row r="7" spans="1:11">
      <c r="A7" s="87">
        <v>3</v>
      </c>
      <c r="B7" s="80">
        <v>34.122999999999998</v>
      </c>
      <c r="C7" s="80">
        <v>0</v>
      </c>
      <c r="D7" s="80">
        <v>177.05</v>
      </c>
      <c r="E7" s="80">
        <v>183.5</v>
      </c>
      <c r="F7" s="80">
        <v>4.3499999999999996</v>
      </c>
      <c r="G7" s="80">
        <v>403.15</v>
      </c>
      <c r="H7" s="80">
        <v>72.400000000000006</v>
      </c>
      <c r="I7" s="80">
        <v>52.1</v>
      </c>
      <c r="J7" s="80">
        <v>95.772999999999996</v>
      </c>
      <c r="K7" s="88">
        <v>1022.446</v>
      </c>
    </row>
    <row r="8" spans="1:11">
      <c r="A8" s="87">
        <v>4</v>
      </c>
      <c r="B8" s="80">
        <v>23.318999999999999</v>
      </c>
      <c r="C8" s="80">
        <v>0</v>
      </c>
      <c r="D8" s="80">
        <v>175.3</v>
      </c>
      <c r="E8" s="80">
        <v>159.05000000000001</v>
      </c>
      <c r="F8" s="80">
        <v>3.15</v>
      </c>
      <c r="G8" s="80">
        <v>422.5</v>
      </c>
      <c r="H8" s="80">
        <v>203.55</v>
      </c>
      <c r="I8" s="80">
        <v>50.45</v>
      </c>
      <c r="J8" s="80">
        <v>85.058999999999997</v>
      </c>
      <c r="K8" s="88">
        <v>1122.3779999999999</v>
      </c>
    </row>
    <row r="9" spans="1:11">
      <c r="A9" s="87">
        <v>5</v>
      </c>
      <c r="B9" s="80">
        <v>24.902000000000001</v>
      </c>
      <c r="C9" s="80">
        <v>0</v>
      </c>
      <c r="D9" s="80">
        <v>168.15</v>
      </c>
      <c r="E9" s="80">
        <v>147.85</v>
      </c>
      <c r="F9" s="80">
        <v>3.1</v>
      </c>
      <c r="G9" s="80">
        <v>434.7</v>
      </c>
      <c r="H9" s="80">
        <v>84.75</v>
      </c>
      <c r="I9" s="80">
        <v>47.95</v>
      </c>
      <c r="J9" s="80">
        <v>71.790000000000006</v>
      </c>
      <c r="K9" s="88">
        <v>983.19200000000001</v>
      </c>
    </row>
    <row r="10" spans="1:11">
      <c r="A10" s="87">
        <v>6</v>
      </c>
      <c r="B10" s="80">
        <v>23.346</v>
      </c>
      <c r="C10" s="80">
        <v>0</v>
      </c>
      <c r="D10" s="80">
        <v>158.80000000000001</v>
      </c>
      <c r="E10" s="80">
        <v>145.5</v>
      </c>
      <c r="F10" s="80">
        <v>2.6</v>
      </c>
      <c r="G10" s="80">
        <v>585.10599999999999</v>
      </c>
      <c r="H10" s="80">
        <v>43.2</v>
      </c>
      <c r="I10" s="80">
        <v>49.25</v>
      </c>
      <c r="J10" s="80">
        <v>48.18</v>
      </c>
      <c r="K10" s="88">
        <v>1055.982</v>
      </c>
    </row>
    <row r="11" spans="1:11">
      <c r="A11" s="87">
        <v>7</v>
      </c>
      <c r="B11" s="80">
        <v>6.8860000000000001</v>
      </c>
      <c r="C11" s="80">
        <v>0</v>
      </c>
      <c r="D11" s="80">
        <v>170.4</v>
      </c>
      <c r="E11" s="80">
        <v>152.75</v>
      </c>
      <c r="F11" s="80">
        <v>3.15</v>
      </c>
      <c r="G11" s="80">
        <v>596.16600000000005</v>
      </c>
      <c r="H11" s="80">
        <v>37.700000000000003</v>
      </c>
      <c r="I11" s="80">
        <v>50.1</v>
      </c>
      <c r="J11" s="80">
        <v>25.335999999999999</v>
      </c>
      <c r="K11" s="88">
        <v>1042.4880000000001</v>
      </c>
    </row>
    <row r="12" spans="1:11">
      <c r="A12" s="87">
        <v>8</v>
      </c>
      <c r="B12" s="80">
        <v>4.3999999999999997E-2</v>
      </c>
      <c r="C12" s="80">
        <v>0</v>
      </c>
      <c r="D12" s="80">
        <v>218.57300000000001</v>
      </c>
      <c r="E12" s="80">
        <v>191.10499999999999</v>
      </c>
      <c r="F12" s="80">
        <v>1.827</v>
      </c>
      <c r="G12" s="80">
        <v>909.15899999999999</v>
      </c>
      <c r="H12" s="80">
        <v>118.58499999999999</v>
      </c>
      <c r="I12" s="80">
        <v>26.204000000000001</v>
      </c>
      <c r="J12" s="80">
        <v>91.888999999999996</v>
      </c>
      <c r="K12" s="88">
        <v>1557.386</v>
      </c>
    </row>
    <row r="13" spans="1:11">
      <c r="A13" s="87">
        <v>9</v>
      </c>
      <c r="B13" s="80">
        <v>0</v>
      </c>
      <c r="C13" s="80">
        <v>0</v>
      </c>
      <c r="D13" s="80">
        <v>265.60899999999998</v>
      </c>
      <c r="E13" s="80">
        <v>210.428</v>
      </c>
      <c r="F13" s="80">
        <v>4.4059999999999997</v>
      </c>
      <c r="G13" s="80">
        <v>760.85199999999998</v>
      </c>
      <c r="H13" s="80">
        <v>43.997999999999998</v>
      </c>
      <c r="I13" s="80">
        <v>59.517000000000003</v>
      </c>
      <c r="J13" s="80">
        <v>152.78</v>
      </c>
      <c r="K13" s="88">
        <v>1497.59</v>
      </c>
    </row>
    <row r="14" spans="1:11">
      <c r="A14" s="87">
        <v>10</v>
      </c>
      <c r="B14" s="80">
        <v>0</v>
      </c>
      <c r="C14" s="80">
        <v>0</v>
      </c>
      <c r="D14" s="80">
        <v>320.38099999999997</v>
      </c>
      <c r="E14" s="80">
        <v>222.11</v>
      </c>
      <c r="F14" s="80">
        <v>4.3070000000000004</v>
      </c>
      <c r="G14" s="80">
        <v>814.40700000000004</v>
      </c>
      <c r="H14" s="80">
        <v>41.771000000000001</v>
      </c>
      <c r="I14" s="80">
        <v>61.637</v>
      </c>
      <c r="J14" s="80">
        <v>144.636</v>
      </c>
      <c r="K14" s="88">
        <v>1609.249</v>
      </c>
    </row>
    <row r="15" spans="1:11">
      <c r="A15" s="87">
        <v>11</v>
      </c>
      <c r="B15" s="80">
        <v>0</v>
      </c>
      <c r="C15" s="80">
        <v>0</v>
      </c>
      <c r="D15" s="80">
        <v>341.69499999999999</v>
      </c>
      <c r="E15" s="80">
        <v>233.32900000000001</v>
      </c>
      <c r="F15" s="80">
        <v>5.056</v>
      </c>
      <c r="G15" s="80">
        <v>891.17200000000003</v>
      </c>
      <c r="H15" s="80">
        <v>155.76</v>
      </c>
      <c r="I15" s="80">
        <v>65.731999999999999</v>
      </c>
      <c r="J15" s="80">
        <v>282.87099999999998</v>
      </c>
      <c r="K15" s="88">
        <v>1975.615</v>
      </c>
    </row>
    <row r="16" spans="1:11">
      <c r="A16" s="87">
        <v>12</v>
      </c>
      <c r="B16" s="80">
        <v>5.8369999999999997</v>
      </c>
      <c r="C16" s="80">
        <v>0</v>
      </c>
      <c r="D16" s="80">
        <v>380.81799999999998</v>
      </c>
      <c r="E16" s="80">
        <v>168.458</v>
      </c>
      <c r="F16" s="80">
        <v>2.7050000000000001</v>
      </c>
      <c r="G16" s="80">
        <v>635.01599999999996</v>
      </c>
      <c r="H16" s="80">
        <v>321.84300000000002</v>
      </c>
      <c r="I16" s="80">
        <v>30.856000000000002</v>
      </c>
      <c r="J16" s="80">
        <v>239.905</v>
      </c>
      <c r="K16" s="88">
        <v>1785.4380000000001</v>
      </c>
    </row>
    <row r="17" spans="1:11">
      <c r="A17" s="87">
        <v>13</v>
      </c>
      <c r="B17" s="80">
        <v>0</v>
      </c>
      <c r="C17" s="80">
        <v>0</v>
      </c>
      <c r="D17" s="80">
        <v>357.625</v>
      </c>
      <c r="E17" s="80">
        <v>147.19800000000001</v>
      </c>
      <c r="F17" s="80">
        <v>2.2229999999999999</v>
      </c>
      <c r="G17" s="80">
        <v>581.31100000000004</v>
      </c>
      <c r="H17" s="80">
        <v>248.136</v>
      </c>
      <c r="I17" s="80">
        <v>25.507000000000001</v>
      </c>
      <c r="J17" s="80">
        <v>203.49799999999999</v>
      </c>
      <c r="K17" s="88">
        <v>1565.498</v>
      </c>
    </row>
    <row r="18" spans="1:11">
      <c r="A18" s="87">
        <v>14</v>
      </c>
      <c r="B18" s="80">
        <v>0.39800000000000002</v>
      </c>
      <c r="C18" s="80">
        <v>0</v>
      </c>
      <c r="D18" s="80">
        <v>360.89600000000002</v>
      </c>
      <c r="E18" s="80">
        <v>154.67599999999999</v>
      </c>
      <c r="F18" s="80">
        <v>3.9689999999999999</v>
      </c>
      <c r="G18" s="80">
        <v>570.03899999999999</v>
      </c>
      <c r="H18" s="80">
        <v>425.33</v>
      </c>
      <c r="I18" s="80">
        <v>24.806999999999999</v>
      </c>
      <c r="J18" s="80">
        <v>166.78</v>
      </c>
      <c r="K18" s="88">
        <v>1706.895</v>
      </c>
    </row>
    <row r="19" spans="1:11">
      <c r="A19" s="87">
        <v>15</v>
      </c>
      <c r="B19" s="80">
        <v>0.58599999999999997</v>
      </c>
      <c r="C19" s="80">
        <v>0</v>
      </c>
      <c r="D19" s="80">
        <v>456.863</v>
      </c>
      <c r="E19" s="80">
        <v>168.893</v>
      </c>
      <c r="F19" s="80">
        <v>4.1319999999999997</v>
      </c>
      <c r="G19" s="80">
        <v>531.84</v>
      </c>
      <c r="H19" s="80">
        <v>518.67899999999997</v>
      </c>
      <c r="I19" s="80">
        <v>22.295999999999999</v>
      </c>
      <c r="J19" s="80">
        <v>48.113999999999997</v>
      </c>
      <c r="K19" s="88">
        <v>1751.403</v>
      </c>
    </row>
    <row r="20" spans="1:11">
      <c r="A20" s="87">
        <v>16</v>
      </c>
      <c r="B20" s="80">
        <v>1.8720000000000001</v>
      </c>
      <c r="C20" s="80">
        <v>0</v>
      </c>
      <c r="D20" s="80">
        <v>485.13499999999999</v>
      </c>
      <c r="E20" s="80">
        <v>151.62299999999999</v>
      </c>
      <c r="F20" s="80">
        <v>3.3180000000000001</v>
      </c>
      <c r="G20" s="80">
        <v>487.37799999999999</v>
      </c>
      <c r="H20" s="80">
        <v>473.77199999999999</v>
      </c>
      <c r="I20" s="80">
        <v>21.265999999999998</v>
      </c>
      <c r="J20" s="80">
        <v>35.140999999999998</v>
      </c>
      <c r="K20" s="88">
        <v>1659.5050000000001</v>
      </c>
    </row>
    <row r="21" spans="1:11">
      <c r="A21" s="87">
        <v>17</v>
      </c>
      <c r="B21" s="80">
        <v>0.57799999999999996</v>
      </c>
      <c r="C21" s="80">
        <v>0</v>
      </c>
      <c r="D21" s="80">
        <v>429.952</v>
      </c>
      <c r="E21" s="80">
        <v>128.78800000000001</v>
      </c>
      <c r="F21" s="80">
        <v>3.012</v>
      </c>
      <c r="G21" s="80">
        <v>452.28800000000001</v>
      </c>
      <c r="H21" s="80">
        <v>1022.208</v>
      </c>
      <c r="I21" s="80">
        <v>16.029</v>
      </c>
      <c r="J21" s="80">
        <v>37.081000000000003</v>
      </c>
      <c r="K21" s="88">
        <v>2089.9360000000001</v>
      </c>
    </row>
    <row r="22" spans="1:11">
      <c r="A22" s="87">
        <v>18</v>
      </c>
      <c r="B22" s="80">
        <v>17.957999999999998</v>
      </c>
      <c r="C22" s="80">
        <v>0</v>
      </c>
      <c r="D22" s="80">
        <v>349.923</v>
      </c>
      <c r="E22" s="80">
        <v>134.5</v>
      </c>
      <c r="F22" s="80">
        <v>2.052</v>
      </c>
      <c r="G22" s="80">
        <v>401.15199999999999</v>
      </c>
      <c r="H22" s="80">
        <v>798.20799999999997</v>
      </c>
      <c r="I22" s="80">
        <v>17.585999999999999</v>
      </c>
      <c r="J22" s="80">
        <v>58.505000000000003</v>
      </c>
      <c r="K22" s="88">
        <v>1779.884</v>
      </c>
    </row>
    <row r="23" spans="1:11">
      <c r="A23" s="87">
        <v>19</v>
      </c>
      <c r="B23" s="80">
        <v>73.034999999999997</v>
      </c>
      <c r="C23" s="80">
        <v>0</v>
      </c>
      <c r="D23" s="80">
        <v>314.60599999999999</v>
      </c>
      <c r="E23" s="80">
        <v>151.08799999999999</v>
      </c>
      <c r="F23" s="80">
        <v>1.5569999999999999</v>
      </c>
      <c r="G23" s="80">
        <v>341.09100000000001</v>
      </c>
      <c r="H23" s="80">
        <v>961.63800000000003</v>
      </c>
      <c r="I23" s="80">
        <v>14.536</v>
      </c>
      <c r="J23" s="80">
        <v>59.841000000000001</v>
      </c>
      <c r="K23" s="88">
        <v>1917.3920000000001</v>
      </c>
    </row>
    <row r="24" spans="1:11">
      <c r="A24" s="87">
        <v>20</v>
      </c>
      <c r="B24" s="80">
        <v>61.62</v>
      </c>
      <c r="C24" s="80">
        <v>0</v>
      </c>
      <c r="D24" s="80">
        <v>326.00700000000001</v>
      </c>
      <c r="E24" s="80">
        <v>113.871</v>
      </c>
      <c r="F24" s="80">
        <v>1.8480000000000001</v>
      </c>
      <c r="G24" s="80">
        <v>276.56</v>
      </c>
      <c r="H24" s="80">
        <v>594.84799999999996</v>
      </c>
      <c r="I24" s="80">
        <v>12.005000000000001</v>
      </c>
      <c r="J24" s="80">
        <v>83.164000000000001</v>
      </c>
      <c r="K24" s="88">
        <v>1469.923</v>
      </c>
    </row>
    <row r="25" spans="1:11">
      <c r="A25" s="87">
        <v>21</v>
      </c>
      <c r="B25" s="80">
        <v>77.551000000000002</v>
      </c>
      <c r="C25" s="80">
        <v>0</v>
      </c>
      <c r="D25" s="80">
        <v>316.01900000000001</v>
      </c>
      <c r="E25" s="80">
        <v>125.239</v>
      </c>
      <c r="F25" s="80">
        <v>2.92</v>
      </c>
      <c r="G25" s="80">
        <v>149.26900000000001</v>
      </c>
      <c r="H25" s="80">
        <v>608.50599999999997</v>
      </c>
      <c r="I25" s="80">
        <v>11.433999999999999</v>
      </c>
      <c r="J25" s="80">
        <v>108.54</v>
      </c>
      <c r="K25" s="88">
        <v>1399.4780000000001</v>
      </c>
    </row>
    <row r="26" spans="1:11">
      <c r="A26" s="87">
        <v>22</v>
      </c>
      <c r="B26" s="80">
        <v>39.704000000000001</v>
      </c>
      <c r="C26" s="80">
        <v>0</v>
      </c>
      <c r="D26" s="80">
        <v>333.58800000000002</v>
      </c>
      <c r="E26" s="80">
        <v>156.50399999999999</v>
      </c>
      <c r="F26" s="80">
        <v>7.758</v>
      </c>
      <c r="G26" s="80">
        <v>138.94800000000001</v>
      </c>
      <c r="H26" s="80">
        <v>667.95899999999995</v>
      </c>
      <c r="I26" s="80">
        <v>10.49</v>
      </c>
      <c r="J26" s="80">
        <v>89.164000000000001</v>
      </c>
      <c r="K26" s="88">
        <v>1444.115</v>
      </c>
    </row>
    <row r="27" spans="1:11">
      <c r="A27" s="89">
        <v>23</v>
      </c>
      <c r="B27" s="90">
        <v>8.8130000000000006</v>
      </c>
      <c r="C27" s="90">
        <v>0</v>
      </c>
      <c r="D27" s="90">
        <v>304.2</v>
      </c>
      <c r="E27" s="90">
        <v>147.85</v>
      </c>
      <c r="F27" s="90">
        <v>6.75</v>
      </c>
      <c r="G27" s="90">
        <v>403.15</v>
      </c>
      <c r="H27" s="90">
        <v>151.80000000000001</v>
      </c>
      <c r="I27" s="90">
        <v>62.55</v>
      </c>
      <c r="J27" s="90">
        <v>97.94</v>
      </c>
      <c r="K27" s="91">
        <v>1183.0530000000001</v>
      </c>
    </row>
  </sheetData>
  <mergeCells count="1">
    <mergeCell ref="A1:K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5B20-AA44-412F-AA2E-84C98AFD1FA6}">
  <dimension ref="A1:N1443"/>
  <sheetViews>
    <sheetView topLeftCell="K1" workbookViewId="0">
      <selection activeCell="AB15" sqref="A1:XFD1048576"/>
    </sheetView>
  </sheetViews>
  <sheetFormatPr defaultRowHeight="14.45"/>
  <cols>
    <col min="1" max="1" width="11.85546875" style="1" bestFit="1" customWidth="1"/>
    <col min="2" max="2" width="20.5703125" style="1" bestFit="1" customWidth="1"/>
    <col min="3" max="3" width="14.42578125" style="1" bestFit="1" customWidth="1"/>
    <col min="4" max="4" width="11.85546875" style="1" customWidth="1"/>
    <col min="5" max="5" width="14.7109375" style="1" bestFit="1" customWidth="1"/>
    <col min="6" max="6" width="13.7109375" style="1" bestFit="1" customWidth="1"/>
    <col min="7" max="7" width="8.7109375" style="1"/>
    <col min="8" max="8" width="8.85546875" style="2" bestFit="1" customWidth="1"/>
    <col min="9" max="10" width="15.5703125" style="1" bestFit="1" customWidth="1"/>
    <col min="11" max="11" width="10.85546875" style="1" bestFit="1" customWidth="1"/>
    <col min="12" max="12" width="13.42578125" style="1" bestFit="1" customWidth="1"/>
    <col min="13" max="13" width="12.42578125" style="1" bestFit="1" customWidth="1"/>
    <col min="14" max="14" width="9.140625" style="1" bestFit="1" customWidth="1"/>
  </cols>
  <sheetData>
    <row r="1" spans="1:14">
      <c r="A1" s="137" t="s">
        <v>97</v>
      </c>
      <c r="B1" s="138"/>
      <c r="C1" s="138"/>
      <c r="D1" s="138"/>
      <c r="E1" s="138"/>
      <c r="F1" s="139"/>
      <c r="G1" s="44"/>
      <c r="H1" s="101" t="s">
        <v>98</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G3" s="42"/>
      <c r="H3" s="49" t="s">
        <v>2</v>
      </c>
      <c r="I3" s="50" t="s">
        <v>33</v>
      </c>
      <c r="J3" s="50" t="s">
        <v>34</v>
      </c>
      <c r="K3" s="50" t="s">
        <v>35</v>
      </c>
      <c r="L3" s="50" t="s">
        <v>36</v>
      </c>
      <c r="M3" s="50" t="s">
        <v>37</v>
      </c>
      <c r="N3" s="51" t="s">
        <v>7</v>
      </c>
    </row>
    <row r="4" spans="1:14">
      <c r="A4" s="43">
        <v>0</v>
      </c>
      <c r="B4" s="36">
        <v>2179.9574295440202</v>
      </c>
      <c r="C4" s="36">
        <v>260.14691935183998</v>
      </c>
      <c r="D4" s="36">
        <v>14.7619398347861</v>
      </c>
      <c r="E4" s="36">
        <v>62.653263991504303</v>
      </c>
      <c r="F4" s="37">
        <v>25.240201039604202</v>
      </c>
      <c r="H4" s="58">
        <v>0</v>
      </c>
      <c r="I4" s="36" cm="1">
        <f t="array" aca="1" ref="I4" ca="1">INDIRECT("C"&amp;(ROW()-4)*10+4)</f>
        <v>260.14691935183998</v>
      </c>
      <c r="J4" s="36" cm="1">
        <f t="array" aca="1" ref="J4" ca="1">INDIRECT("B"&amp;(ROW()-4)*10+4)</f>
        <v>2179.9574295440202</v>
      </c>
      <c r="K4" s="36" cm="1">
        <f t="array" aca="1" ref="K4" ca="1">INDIRECT("D"&amp;(ROW()-4)*10+4)</f>
        <v>14.7619398347861</v>
      </c>
      <c r="L4" s="36" cm="1">
        <f t="array" aca="1" ref="L4" ca="1">INDIRECT("E"&amp;(ROW()-4)*10+4)</f>
        <v>62.653263991504303</v>
      </c>
      <c r="M4" s="36" cm="1">
        <f t="array" aca="1" ref="M4" ca="1">INDIRECT("F"&amp;(ROW()-4)*10+4)</f>
        <v>25.240201039604202</v>
      </c>
      <c r="N4" s="37">
        <f t="shared" ref="N4:N35" ca="1" si="0">SUM(I4:M4)</f>
        <v>2542.7597537617548</v>
      </c>
    </row>
    <row r="5" spans="1:14">
      <c r="A5" s="19">
        <v>1.6666666666666601E-2</v>
      </c>
      <c r="B5" s="38">
        <v>2168.2568404509102</v>
      </c>
      <c r="C5" s="38">
        <v>259.117895605581</v>
      </c>
      <c r="D5" s="38">
        <v>14.599311214464899</v>
      </c>
      <c r="E5" s="38">
        <v>62.385888960616199</v>
      </c>
      <c r="F5" s="20">
        <v>25.220548635978201</v>
      </c>
      <c r="H5" s="59">
        <v>0.16666666666666599</v>
      </c>
      <c r="I5" s="38" cm="1">
        <f t="array" aca="1" ref="I5" ca="1">INDIRECT("C"&amp;(ROW()-4)*10+4)</f>
        <v>249.31256077947401</v>
      </c>
      <c r="J5" s="38" cm="1">
        <f t="array" aca="1" ref="J5" ca="1">INDIRECT("B"&amp;(ROW()-4)*10+4)</f>
        <v>2041.6418845338901</v>
      </c>
      <c r="K5" s="38" cm="1">
        <f t="array" aca="1" ref="K5" ca="1">INDIRECT("D"&amp;(ROW()-4)*10+4)</f>
        <v>5.6081452177963804</v>
      </c>
      <c r="L5" s="38" cm="1">
        <f t="array" aca="1" ref="L5" ca="1">INDIRECT("E"&amp;(ROW()-4)*10+4)</f>
        <v>59.6789531583524</v>
      </c>
      <c r="M5" s="38" cm="1">
        <f t="array" aca="1" ref="M5" ca="1">INDIRECT("F"&amp;(ROW()-4)*10+4)</f>
        <v>23.785258613947601</v>
      </c>
      <c r="N5" s="20">
        <f t="shared" ca="1" si="0"/>
        <v>2380.02680230346</v>
      </c>
    </row>
    <row r="6" spans="1:14">
      <c r="A6" s="19">
        <v>3.3333333333333298E-2</v>
      </c>
      <c r="B6" s="38">
        <v>2152.8408860408999</v>
      </c>
      <c r="C6" s="38">
        <v>258.09724111050798</v>
      </c>
      <c r="D6" s="38">
        <v>14.223097717221901</v>
      </c>
      <c r="E6" s="38">
        <v>61.8825792229798</v>
      </c>
      <c r="F6" s="20">
        <v>25.220548635978201</v>
      </c>
      <c r="H6" s="59">
        <v>0.33333333333333298</v>
      </c>
      <c r="I6" s="38" cm="1">
        <f t="array" aca="1" ref="I6" ca="1">INDIRECT("C"&amp;(ROW()-4)*10+4)</f>
        <v>239.37464557731201</v>
      </c>
      <c r="J6" s="38" cm="1">
        <f t="array" aca="1" ref="J6" ca="1">INDIRECT("B"&amp;(ROW()-4)*10+4)</f>
        <v>1922.4991369833699</v>
      </c>
      <c r="K6" s="38" cm="1">
        <f t="array" aca="1" ref="K6" ca="1">INDIRECT("D"&amp;(ROW()-4)*10+4)</f>
        <v>0</v>
      </c>
      <c r="L6" s="38" cm="1">
        <f t="array" aca="1" ref="L6" ca="1">INDIRECT("E"&amp;(ROW()-4)*10+4)</f>
        <v>56.800524043353697</v>
      </c>
      <c r="M6" s="38" cm="1">
        <f t="array" aca="1" ref="M6" ca="1">INDIRECT("F"&amp;(ROW()-4)*10+4)</f>
        <v>22.092434946389101</v>
      </c>
      <c r="N6" s="20">
        <f t="shared" ca="1" si="0"/>
        <v>2240.7667415504243</v>
      </c>
    </row>
    <row r="7" spans="1:14">
      <c r="A7" s="19">
        <v>0.05</v>
      </c>
      <c r="B7" s="38">
        <v>2140.4361063736001</v>
      </c>
      <c r="C7" s="38">
        <v>257.02327527828902</v>
      </c>
      <c r="D7" s="38">
        <v>14.223097717221901</v>
      </c>
      <c r="E7" s="38">
        <v>61.679279080988103</v>
      </c>
      <c r="F7" s="20">
        <v>24.647938388674898</v>
      </c>
      <c r="H7" s="59">
        <v>0.5</v>
      </c>
      <c r="I7" s="38" cm="1">
        <f t="array" aca="1" ref="I7" ca="1">INDIRECT("C"&amp;(ROW()-4)*10+4)</f>
        <v>231.191527182127</v>
      </c>
      <c r="J7" s="38" cm="1">
        <f t="array" aca="1" ref="J7" ca="1">INDIRECT("B"&amp;(ROW()-4)*10+4)</f>
        <v>1826.6833454360799</v>
      </c>
      <c r="K7" s="38" cm="1">
        <f t="array" aca="1" ref="K7" ca="1">INDIRECT("D"&amp;(ROW()-4)*10+4)</f>
        <v>0</v>
      </c>
      <c r="L7" s="38" cm="1">
        <f t="array" aca="1" ref="L7" ca="1">INDIRECT("E"&amp;(ROW()-4)*10+4)</f>
        <v>53.904060433087203</v>
      </c>
      <c r="M7" s="38" cm="1">
        <f t="array" aca="1" ref="M7" ca="1">INDIRECT("F"&amp;(ROW()-4)*10+4)</f>
        <v>21.693976864586801</v>
      </c>
      <c r="N7" s="20">
        <f t="shared" ca="1" si="0"/>
        <v>2133.4729099158808</v>
      </c>
    </row>
    <row r="8" spans="1:14">
      <c r="A8" s="19">
        <v>6.6666666666666596E-2</v>
      </c>
      <c r="B8" s="38">
        <v>2127.5282295236998</v>
      </c>
      <c r="C8" s="38">
        <v>255.93218682691699</v>
      </c>
      <c r="D8" s="38">
        <v>13.7812378179998</v>
      </c>
      <c r="E8" s="38">
        <v>61.244503330125703</v>
      </c>
      <c r="F8" s="20">
        <v>24.174770406578201</v>
      </c>
      <c r="H8" s="59">
        <v>0.66666666666666596</v>
      </c>
      <c r="I8" s="38" cm="1">
        <f t="array" aca="1" ref="I8" ca="1">INDIRECT("C"&amp;(ROW()-4)*10+4)</f>
        <v>222.06163178140699</v>
      </c>
      <c r="J8" s="38" cm="1">
        <f t="array" aca="1" ref="J8" ca="1">INDIRECT("B"&amp;(ROW()-4)*10+4)</f>
        <v>1763.4788564006601</v>
      </c>
      <c r="K8" s="38" cm="1">
        <f t="array" aca="1" ref="K8" ca="1">INDIRECT("D"&amp;(ROW()-4)*10+4)</f>
        <v>0.32525724064249201</v>
      </c>
      <c r="L8" s="38" cm="1">
        <f t="array" aca="1" ref="L8" ca="1">INDIRECT("E"&amp;(ROW()-4)*10+4)</f>
        <v>51.1043546039867</v>
      </c>
      <c r="M8" s="38" cm="1">
        <f t="array" aca="1" ref="M8" ca="1">INDIRECT("F"&amp;(ROW()-4)*10+4)</f>
        <v>20.341765560094899</v>
      </c>
      <c r="N8" s="20">
        <f t="shared" ca="1" si="0"/>
        <v>2057.3118655867911</v>
      </c>
    </row>
    <row r="9" spans="1:14">
      <c r="A9" s="19">
        <v>8.3333333333333301E-2</v>
      </c>
      <c r="B9" s="38">
        <v>2114.8282235240699</v>
      </c>
      <c r="C9" s="38">
        <v>254.70309739858001</v>
      </c>
      <c r="D9" s="38">
        <v>13.3393779187776</v>
      </c>
      <c r="E9" s="38">
        <v>60.871685627179403</v>
      </c>
      <c r="F9" s="20">
        <v>24.148210785562</v>
      </c>
      <c r="H9" s="59">
        <v>0.83333333333333304</v>
      </c>
      <c r="I9" s="38" cm="1">
        <f t="array" aca="1" ref="I9" ca="1">INDIRECT("C"&amp;(ROW()-4)*10+4)</f>
        <v>214.07062427385199</v>
      </c>
      <c r="J9" s="38" cm="1">
        <f t="array" aca="1" ref="J9" ca="1">INDIRECT("B"&amp;(ROW()-4)*10+4)</f>
        <v>1684.54645152239</v>
      </c>
      <c r="K9" s="38" cm="1">
        <f t="array" aca="1" ref="K9" ca="1">INDIRECT("D"&amp;(ROW()-4)*10+4)</f>
        <v>0.32525724064249201</v>
      </c>
      <c r="L9" s="38" cm="1">
        <f t="array" aca="1" ref="L9" ca="1">INDIRECT("E"&amp;(ROW()-4)*10+4)</f>
        <v>49.215061782778299</v>
      </c>
      <c r="M9" s="38" cm="1">
        <f t="array" aca="1" ref="M9" ca="1">INDIRECT("F"&amp;(ROW()-4)*10+4)</f>
        <v>19.080235770241998</v>
      </c>
      <c r="N9" s="20">
        <f t="shared" ca="1" si="0"/>
        <v>1967.2376305899049</v>
      </c>
    </row>
    <row r="10" spans="1:14">
      <c r="A10" s="19">
        <v>0.1</v>
      </c>
      <c r="B10" s="38">
        <v>2101.4584601145698</v>
      </c>
      <c r="C10" s="38">
        <v>253.348491992634</v>
      </c>
      <c r="D10" s="38">
        <v>13.3393779187776</v>
      </c>
      <c r="E10" s="38">
        <v>60.2649323704821</v>
      </c>
      <c r="F10" s="20">
        <v>24.063139430324799</v>
      </c>
      <c r="H10" s="59">
        <v>1</v>
      </c>
      <c r="I10" s="38" cm="1">
        <f t="array" aca="1" ref="I10" ca="1">INDIRECT("C"&amp;(ROW()-4)*10+4)</f>
        <v>206.17731456316801</v>
      </c>
      <c r="J10" s="38" cm="1">
        <f t="array" aca="1" ref="J10" ca="1">INDIRECT("B"&amp;(ROW()-4)*10+4)</f>
        <v>1622.44490172715</v>
      </c>
      <c r="K10" s="38" cm="1">
        <f t="array" aca="1" ref="K10" ca="1">INDIRECT("D"&amp;(ROW()-4)*10+4)</f>
        <v>1.04634841876562</v>
      </c>
      <c r="L10" s="38" cm="1">
        <f t="array" aca="1" ref="L10" ca="1">INDIRECT("E"&amp;(ROW()-4)*10+4)</f>
        <v>47.070787496288403</v>
      </c>
      <c r="M10" s="38" cm="1">
        <f t="array" aca="1" ref="M10" ca="1">INDIRECT("F"&amp;(ROW()-4)*10+4)</f>
        <v>18.273987279038199</v>
      </c>
      <c r="N10" s="20">
        <f t="shared" ca="1" si="0"/>
        <v>1895.0133394844102</v>
      </c>
    </row>
    <row r="11" spans="1:14">
      <c r="A11" s="19">
        <v>0.116666666666666</v>
      </c>
      <c r="B11" s="38">
        <v>2083.9563978281599</v>
      </c>
      <c r="C11" s="38">
        <v>252.51913727719599</v>
      </c>
      <c r="D11" s="38">
        <v>5.6081452177963804</v>
      </c>
      <c r="E11" s="38">
        <v>60.007894271122403</v>
      </c>
      <c r="F11" s="20">
        <v>23.936423628710401</v>
      </c>
      <c r="H11" s="59">
        <v>1.1666666666666601</v>
      </c>
      <c r="I11" s="38" cm="1">
        <f t="array" aca="1" ref="I11" ca="1">INDIRECT("C"&amp;(ROW()-4)*10+4)</f>
        <v>198.94634152906301</v>
      </c>
      <c r="J11" s="38" cm="1">
        <f t="array" aca="1" ref="J11" ca="1">INDIRECT("B"&amp;(ROW()-4)*10+4)</f>
        <v>1565.53072960398</v>
      </c>
      <c r="K11" s="38" cm="1">
        <f t="array" aca="1" ref="K11" ca="1">INDIRECT("D"&amp;(ROW()-4)*10+4)</f>
        <v>0</v>
      </c>
      <c r="L11" s="38" cm="1">
        <f t="array" aca="1" ref="L11" ca="1">INDIRECT("E"&amp;(ROW()-4)*10+4)</f>
        <v>44.436174154823703</v>
      </c>
      <c r="M11" s="38" cm="1">
        <f t="array" aca="1" ref="M11" ca="1">INDIRECT("F"&amp;(ROW()-4)*10+4)</f>
        <v>16.8421412898612</v>
      </c>
      <c r="N11" s="20">
        <f t="shared" ca="1" si="0"/>
        <v>1825.7553865777279</v>
      </c>
    </row>
    <row r="12" spans="1:14">
      <c r="A12" s="19">
        <v>0.133333333333333</v>
      </c>
      <c r="B12" s="38">
        <v>2070.2365930948499</v>
      </c>
      <c r="C12" s="38">
        <v>251.55432713000101</v>
      </c>
      <c r="D12" s="38">
        <v>5.6081452177963804</v>
      </c>
      <c r="E12" s="38">
        <v>59.953543716940899</v>
      </c>
      <c r="F12" s="20">
        <v>23.870329969184802</v>
      </c>
      <c r="H12" s="59">
        <v>1.3333333333333299</v>
      </c>
      <c r="I12" s="38" cm="1">
        <f t="array" aca="1" ref="I12" ca="1">INDIRECT("C"&amp;(ROW()-4)*10+4)</f>
        <v>191.84311113846601</v>
      </c>
      <c r="J12" s="38" cm="1">
        <f t="array" aca="1" ref="J12" ca="1">INDIRECT("B"&amp;(ROW()-4)*10+4)</f>
        <v>1497.59572235779</v>
      </c>
      <c r="K12" s="38" cm="1">
        <f t="array" aca="1" ref="K12" ca="1">INDIRECT("D"&amp;(ROW()-4)*10+4)</f>
        <v>7.7312327009812298</v>
      </c>
      <c r="L12" s="38" cm="1">
        <f t="array" aca="1" ref="L12" ca="1">INDIRECT("E"&amp;(ROW()-4)*10+4)</f>
        <v>42.271670182278797</v>
      </c>
      <c r="M12" s="38" cm="1">
        <f t="array" aca="1" ref="M12" ca="1">INDIRECT("F"&amp;(ROW()-4)*10+4)</f>
        <v>16.165249162648301</v>
      </c>
      <c r="N12" s="20">
        <f t="shared" ca="1" si="0"/>
        <v>1755.6069855421642</v>
      </c>
    </row>
    <row r="13" spans="1:14">
      <c r="A13" s="19">
        <v>0.15</v>
      </c>
      <c r="B13" s="38">
        <v>2054.5816908952602</v>
      </c>
      <c r="C13" s="38">
        <v>250.37893661953001</v>
      </c>
      <c r="D13" s="38">
        <v>5.6081452177963804</v>
      </c>
      <c r="E13" s="38">
        <v>59.755699521686402</v>
      </c>
      <c r="F13" s="20">
        <v>23.870329969184802</v>
      </c>
      <c r="H13" s="59">
        <v>1.5</v>
      </c>
      <c r="I13" s="38" cm="1">
        <f t="array" aca="1" ref="I13" ca="1">INDIRECT("C"&amp;(ROW()-4)*10+4)</f>
        <v>185.766007387511</v>
      </c>
      <c r="J13" s="38" cm="1">
        <f t="array" aca="1" ref="J13" ca="1">INDIRECT("B"&amp;(ROW()-4)*10+4)</f>
        <v>1447.70545096668</v>
      </c>
      <c r="K13" s="38" cm="1">
        <f t="array" aca="1" ref="K13" ca="1">INDIRECT("D"&amp;(ROW()-4)*10+4)</f>
        <v>7.2893728017590398</v>
      </c>
      <c r="L13" s="38" cm="1">
        <f t="array" aca="1" ref="L13" ca="1">INDIRECT("E"&amp;(ROW()-4)*10+4)</f>
        <v>40.789373005456902</v>
      </c>
      <c r="M13" s="38" cm="1">
        <f t="array" aca="1" ref="M13" ca="1">INDIRECT("F"&amp;(ROW()-4)*10+4)</f>
        <v>15.148704659139799</v>
      </c>
      <c r="N13" s="20">
        <f t="shared" ca="1" si="0"/>
        <v>1696.6989088205469</v>
      </c>
    </row>
    <row r="14" spans="1:14">
      <c r="A14" s="19">
        <v>0.16666666666666599</v>
      </c>
      <c r="B14" s="38">
        <v>2041.6418845338901</v>
      </c>
      <c r="C14" s="38">
        <v>249.31256077947401</v>
      </c>
      <c r="D14" s="38">
        <v>5.6081452177963804</v>
      </c>
      <c r="E14" s="38">
        <v>59.6789531583524</v>
      </c>
      <c r="F14" s="20">
        <v>23.785258613947601</v>
      </c>
      <c r="H14" s="59">
        <v>1.6666666666666601</v>
      </c>
      <c r="I14" s="38" cm="1">
        <f t="array" aca="1" ref="I14" ca="1">INDIRECT("C"&amp;(ROW()-4)*10+4)</f>
        <v>179.85017139034301</v>
      </c>
      <c r="J14" s="38" cm="1">
        <f t="array" aca="1" ref="J14" ca="1">INDIRECT("B"&amp;(ROW()-4)*10+4)</f>
        <v>1361.53808761193</v>
      </c>
      <c r="K14" s="38" cm="1">
        <f t="array" aca="1" ref="K14" ca="1">INDIRECT("D"&amp;(ROW()-4)*10+4)</f>
        <v>12.4158691001048</v>
      </c>
      <c r="L14" s="38" cm="1">
        <f t="array" aca="1" ref="L14" ca="1">INDIRECT("E"&amp;(ROW()-4)*10+4)</f>
        <v>39.237463533402298</v>
      </c>
      <c r="M14" s="38" cm="1">
        <f t="array" aca="1" ref="M14" ca="1">INDIRECT("F"&amp;(ROW()-4)*10+4)</f>
        <v>14.2516341490344</v>
      </c>
      <c r="N14" s="20">
        <f t="shared" ca="1" si="0"/>
        <v>1607.2932257848145</v>
      </c>
    </row>
    <row r="15" spans="1:14">
      <c r="A15" s="19">
        <v>0.18333333333333299</v>
      </c>
      <c r="B15" s="38">
        <v>2030.5832270840301</v>
      </c>
      <c r="C15" s="38">
        <v>248.249641298141</v>
      </c>
      <c r="D15" s="38">
        <v>5.3945603408746896</v>
      </c>
      <c r="E15" s="38">
        <v>59.431050786903597</v>
      </c>
      <c r="F15" s="20">
        <v>23.779692726168001</v>
      </c>
      <c r="H15" s="59">
        <v>1.8333333333333299</v>
      </c>
      <c r="I15" s="38" cm="1">
        <f t="array" aca="1" ref="I15" ca="1">INDIRECT("C"&amp;(ROW()-4)*10+4)</f>
        <v>174.06737316610801</v>
      </c>
      <c r="J15" s="38" cm="1">
        <f t="array" aca="1" ref="J15" ca="1">INDIRECT("B"&amp;(ROW()-4)*10+4)</f>
        <v>1287.97409197519</v>
      </c>
      <c r="K15" s="38" cm="1">
        <f t="array" aca="1" ref="K15" ca="1">INDIRECT("D"&amp;(ROW()-4)*10+4)</f>
        <v>9.0502524991180007</v>
      </c>
      <c r="L15" s="38" cm="1">
        <f t="array" aca="1" ref="L15" ca="1">INDIRECT("E"&amp;(ROW()-4)*10+4)</f>
        <v>36.449848663774603</v>
      </c>
      <c r="M15" s="38" cm="1">
        <f t="array" aca="1" ref="M15" ca="1">INDIRECT("F"&amp;(ROW()-4)*10+4)</f>
        <v>14.0324079637889</v>
      </c>
      <c r="N15" s="20">
        <f t="shared" ca="1" si="0"/>
        <v>1521.5739742679796</v>
      </c>
    </row>
    <row r="16" spans="1:14">
      <c r="A16" s="19">
        <v>0.2</v>
      </c>
      <c r="B16" s="38">
        <v>2021.0706707007801</v>
      </c>
      <c r="C16" s="38">
        <v>247.063269939451</v>
      </c>
      <c r="D16" s="38">
        <v>5.3945603408746896</v>
      </c>
      <c r="E16" s="38">
        <v>59.215830382702201</v>
      </c>
      <c r="F16" s="20">
        <v>23.690314868908999</v>
      </c>
      <c r="H16" s="59">
        <v>2</v>
      </c>
      <c r="I16" s="38" cm="1">
        <f t="array" aca="1" ref="I16" ca="1">INDIRECT("C"&amp;(ROW()-4)*10+4)</f>
        <v>168.94991983858301</v>
      </c>
      <c r="J16" s="38" cm="1">
        <f t="array" aca="1" ref="J16" ca="1">INDIRECT("B"&amp;(ROW()-4)*10+4)</f>
        <v>1223.35921138596</v>
      </c>
      <c r="K16" s="38" cm="1">
        <f t="array" aca="1" ref="K16" ca="1">INDIRECT("D"&amp;(ROW()-4)*10+4)</f>
        <v>27.8178980422195</v>
      </c>
      <c r="L16" s="38" cm="1">
        <f t="array" aca="1" ref="L16" ca="1">INDIRECT("E"&amp;(ROW()-4)*10+4)</f>
        <v>34.500847601821199</v>
      </c>
      <c r="M16" s="38" cm="1">
        <f t="array" aca="1" ref="M16" ca="1">INDIRECT("F"&amp;(ROW()-4)*10+4)</f>
        <v>14.315442391862399</v>
      </c>
      <c r="N16" s="20">
        <f t="shared" ca="1" si="0"/>
        <v>1468.9433192604461</v>
      </c>
    </row>
    <row r="17" spans="1:14">
      <c r="A17" s="19">
        <v>0.21666666666666601</v>
      </c>
      <c r="B17" s="38">
        <v>2005.6696608811901</v>
      </c>
      <c r="C17" s="38">
        <v>246.03132592795299</v>
      </c>
      <c r="D17" s="38">
        <v>4.47105152220196</v>
      </c>
      <c r="E17" s="38">
        <v>58.941181250190397</v>
      </c>
      <c r="F17" s="20">
        <v>22.952428078474799</v>
      </c>
      <c r="H17" s="59">
        <v>2.1666666666666599</v>
      </c>
      <c r="I17" s="38" cm="1">
        <f t="array" aca="1" ref="I17" ca="1">INDIRECT("C"&amp;(ROW()-4)*10+4)</f>
        <v>163.61268630043901</v>
      </c>
      <c r="J17" s="38" cm="1">
        <f t="array" aca="1" ref="J17" ca="1">INDIRECT("B"&amp;(ROW()-4)*10+4)</f>
        <v>1176.2437286290301</v>
      </c>
      <c r="K17" s="38" cm="1">
        <f t="array" aca="1" ref="K17" ca="1">INDIRECT("D"&amp;(ROW()-4)*10+4)</f>
        <v>4.2999696980150901</v>
      </c>
      <c r="L17" s="38" cm="1">
        <f t="array" aca="1" ref="L17" ca="1">INDIRECT("E"&amp;(ROW()-4)*10+4)</f>
        <v>33.161957482929999</v>
      </c>
      <c r="M17" s="38" cm="1">
        <f t="array" aca="1" ref="M17" ca="1">INDIRECT("F"&amp;(ROW()-4)*10+4)</f>
        <v>13.5599749968436</v>
      </c>
      <c r="N17" s="20">
        <f t="shared" ca="1" si="0"/>
        <v>1390.8783171072575</v>
      </c>
    </row>
    <row r="18" spans="1:14">
      <c r="A18" s="19">
        <v>0.233333333333333</v>
      </c>
      <c r="B18" s="38">
        <v>1995.8113883267399</v>
      </c>
      <c r="C18" s="38">
        <v>244.97738517699301</v>
      </c>
      <c r="D18" s="38">
        <v>4.47105152220196</v>
      </c>
      <c r="E18" s="38">
        <v>58.526312147085697</v>
      </c>
      <c r="F18" s="20">
        <v>22.951168692717001</v>
      </c>
      <c r="H18" s="59">
        <v>2.3333333333333299</v>
      </c>
      <c r="I18" s="38" cm="1">
        <f t="array" aca="1" ref="I18" ca="1">INDIRECT("C"&amp;(ROW()-4)*10+4)</f>
        <v>158.71157641154201</v>
      </c>
      <c r="J18" s="38" cm="1">
        <f t="array" aca="1" ref="J18" ca="1">INDIRECT("B"&amp;(ROW()-4)*10+4)</f>
        <v>1120.7429399459099</v>
      </c>
      <c r="K18" s="38" cm="1">
        <f t="array" aca="1" ref="K18" ca="1">INDIRECT("D"&amp;(ROW()-4)*10+4)</f>
        <v>0</v>
      </c>
      <c r="L18" s="38" cm="1">
        <f t="array" aca="1" ref="L18" ca="1">INDIRECT("E"&amp;(ROW()-4)*10+4)</f>
        <v>31.127803806899799</v>
      </c>
      <c r="M18" s="38" cm="1">
        <f t="array" aca="1" ref="M18" ca="1">INDIRECT("F"&amp;(ROW()-4)*10+4)</f>
        <v>13.1570341931681</v>
      </c>
      <c r="N18" s="20">
        <f t="shared" ca="1" si="0"/>
        <v>1323.7393543575197</v>
      </c>
    </row>
    <row r="19" spans="1:14">
      <c r="A19" s="19">
        <v>0.25</v>
      </c>
      <c r="B19" s="38">
        <v>1983.1423851264899</v>
      </c>
      <c r="C19" s="38">
        <v>244.083655214461</v>
      </c>
      <c r="D19" s="38">
        <v>4.47105152220196</v>
      </c>
      <c r="E19" s="38">
        <v>57.9725941576609</v>
      </c>
      <c r="F19" s="20">
        <v>22.9459916910101</v>
      </c>
      <c r="H19" s="59">
        <v>2.5</v>
      </c>
      <c r="I19" s="38" cm="1">
        <f t="array" aca="1" ref="I19" ca="1">INDIRECT("C"&amp;(ROW()-4)*10+4)</f>
        <v>154.16146258346399</v>
      </c>
      <c r="J19" s="38" cm="1">
        <f t="array" aca="1" ref="J19" ca="1">INDIRECT("B"&amp;(ROW()-4)*10+4)</f>
        <v>1076.4189785916999</v>
      </c>
      <c r="K19" s="38" cm="1">
        <f t="array" aca="1" ref="K19" ca="1">INDIRECT("D"&amp;(ROW()-4)*10+4)</f>
        <v>11.654988901753301</v>
      </c>
      <c r="L19" s="38" cm="1">
        <f t="array" aca="1" ref="L19" ca="1">INDIRECT("E"&amp;(ROW()-4)*10+4)</f>
        <v>29.519283853601301</v>
      </c>
      <c r="M19" s="38" cm="1">
        <f t="array" aca="1" ref="M19" ca="1">INDIRECT("F"&amp;(ROW()-4)*10+4)</f>
        <v>13.060313888385901</v>
      </c>
      <c r="N19" s="20">
        <f t="shared" ca="1" si="0"/>
        <v>1284.8150278189046</v>
      </c>
    </row>
    <row r="20" spans="1:14">
      <c r="A20" s="19">
        <v>0.266666666666666</v>
      </c>
      <c r="B20" s="38">
        <v>1970.55303625799</v>
      </c>
      <c r="C20" s="38">
        <v>243.13971992071799</v>
      </c>
      <c r="D20" s="38">
        <v>3.9237562007721598</v>
      </c>
      <c r="E20" s="38">
        <v>57.738200119470498</v>
      </c>
      <c r="F20" s="20">
        <v>22.770894436393</v>
      </c>
      <c r="H20" s="59">
        <v>2.6666666666666599</v>
      </c>
      <c r="I20" s="38" cm="1">
        <f t="array" aca="1" ref="I20" ca="1">INDIRECT("C"&amp;(ROW()-4)*10+4)</f>
        <v>150.28800662049699</v>
      </c>
      <c r="J20" s="38" cm="1">
        <f t="array" aca="1" ref="J20" ca="1">INDIRECT("B"&amp;(ROW()-4)*10+4)</f>
        <v>1034.3261870947499</v>
      </c>
      <c r="K20" s="38" cm="1">
        <f t="array" aca="1" ref="K20" ca="1">INDIRECT("D"&amp;(ROW()-4)*10+4)</f>
        <v>3.9237562007721598</v>
      </c>
      <c r="L20" s="38" cm="1">
        <f t="array" aca="1" ref="L20" ca="1">INDIRECT("E"&amp;(ROW()-4)*10+4)</f>
        <v>28.232452052616299</v>
      </c>
      <c r="M20" s="38" cm="1">
        <f t="array" aca="1" ref="M20" ca="1">INDIRECT("F"&amp;(ROW()-4)*10+4)</f>
        <v>12.7737311349715</v>
      </c>
      <c r="N20" s="20">
        <f t="shared" ca="1" si="0"/>
        <v>1229.544133103607</v>
      </c>
    </row>
    <row r="21" spans="1:14">
      <c r="A21" s="19">
        <v>0.28333333333333299</v>
      </c>
      <c r="B21" s="38">
        <v>1955.7992502725999</v>
      </c>
      <c r="C21" s="38">
        <v>242.09918046484799</v>
      </c>
      <c r="D21" s="38">
        <v>0</v>
      </c>
      <c r="E21" s="38">
        <v>57.540099959389401</v>
      </c>
      <c r="F21" s="20">
        <v>22.752881610709199</v>
      </c>
      <c r="H21" s="59">
        <v>2.8333333333333299</v>
      </c>
      <c r="I21" s="38" cm="1">
        <f t="array" aca="1" ref="I21" ca="1">INDIRECT("C"&amp;(ROW()-4)*10+4)</f>
        <v>146.72211423054</v>
      </c>
      <c r="J21" s="38" cm="1">
        <f t="array" aca="1" ref="J21" ca="1">INDIRECT("B"&amp;(ROW()-4)*10+4)</f>
        <v>985.89689981700405</v>
      </c>
      <c r="K21" s="38" cm="1">
        <f t="array" aca="1" ref="K21" ca="1">INDIRECT("D"&amp;(ROW()-4)*10+4)</f>
        <v>0</v>
      </c>
      <c r="L21" s="38" cm="1">
        <f t="array" aca="1" ref="L21" ca="1">INDIRECT("E"&amp;(ROW()-4)*10+4)</f>
        <v>27.4329455988223</v>
      </c>
      <c r="M21" s="38" cm="1">
        <f t="array" aca="1" ref="M21" ca="1">INDIRECT("F"&amp;(ROW()-4)*10+4)</f>
        <v>11.932168008898101</v>
      </c>
      <c r="N21" s="20">
        <f t="shared" ca="1" si="0"/>
        <v>1171.9841276552645</v>
      </c>
    </row>
    <row r="22" spans="1:14">
      <c r="A22" s="19">
        <v>0.3</v>
      </c>
      <c r="B22" s="38">
        <v>1945.3625868481599</v>
      </c>
      <c r="C22" s="38">
        <v>241.22585748259399</v>
      </c>
      <c r="D22" s="38">
        <v>0</v>
      </c>
      <c r="E22" s="38">
        <v>57.445277966994702</v>
      </c>
      <c r="F22" s="20">
        <v>22.734868785025402</v>
      </c>
      <c r="H22" s="59">
        <v>3</v>
      </c>
      <c r="I22" s="38" cm="1">
        <f t="array" aca="1" ref="I22" ca="1">INDIRECT("C"&amp;(ROW()-4)*10+4)</f>
        <v>142.86427715802401</v>
      </c>
      <c r="J22" s="38" cm="1">
        <f t="array" aca="1" ref="J22" ca="1">INDIRECT("B"&amp;(ROW()-4)*10+4)</f>
        <v>943.40444250367898</v>
      </c>
      <c r="K22" s="38" cm="1">
        <f t="array" aca="1" ref="K22" ca="1">INDIRECT("D"&amp;(ROW()-4)*10+4)</f>
        <v>0</v>
      </c>
      <c r="L22" s="38" cm="1">
        <f t="array" aca="1" ref="L22" ca="1">INDIRECT("E"&amp;(ROW()-4)*10+4)</f>
        <v>27.071093726300301</v>
      </c>
      <c r="M22" s="38" cm="1">
        <f t="array" aca="1" ref="M22" ca="1">INDIRECT("F"&amp;(ROW()-4)*10+4)</f>
        <v>11.419882292078301</v>
      </c>
      <c r="N22" s="20">
        <f t="shared" ca="1" si="0"/>
        <v>1124.7596956800814</v>
      </c>
    </row>
    <row r="23" spans="1:14">
      <c r="A23" s="19">
        <v>0.31666666666666599</v>
      </c>
      <c r="B23" s="38">
        <v>1933.7769018567301</v>
      </c>
      <c r="C23" s="38">
        <v>240.28855791339799</v>
      </c>
      <c r="D23" s="38">
        <v>0</v>
      </c>
      <c r="E23" s="38">
        <v>57.152749945021299</v>
      </c>
      <c r="F23" s="20">
        <v>22.335684023249598</v>
      </c>
      <c r="H23" s="59">
        <v>3.1666666666666599</v>
      </c>
      <c r="I23" s="38" cm="1">
        <f t="array" aca="1" ref="I23" ca="1">INDIRECT("C"&amp;(ROW()-4)*10+4)</f>
        <v>139.182319620665</v>
      </c>
      <c r="J23" s="38" cm="1">
        <f t="array" aca="1" ref="J23" ca="1">INDIRECT("B"&amp;(ROW()-4)*10+4)</f>
        <v>891.59372924733395</v>
      </c>
      <c r="K23" s="38" cm="1">
        <f t="array" aca="1" ref="K23" ca="1">INDIRECT("D"&amp;(ROW()-4)*10+4)</f>
        <v>2.5077132699570699</v>
      </c>
      <c r="L23" s="38" cm="1">
        <f t="array" aca="1" ref="L23" ca="1">INDIRECT("E"&amp;(ROW()-4)*10+4)</f>
        <v>26.575620401916499</v>
      </c>
      <c r="M23" s="38" cm="1">
        <f t="array" aca="1" ref="M23" ca="1">INDIRECT("F"&amp;(ROW()-4)*10+4)</f>
        <v>11.3320159023698</v>
      </c>
      <c r="N23" s="20">
        <f t="shared" ca="1" si="0"/>
        <v>1071.1913984422424</v>
      </c>
    </row>
    <row r="24" spans="1:14">
      <c r="A24" s="19">
        <v>0.33333333333333298</v>
      </c>
      <c r="B24" s="38">
        <v>1922.4991369833699</v>
      </c>
      <c r="C24" s="38">
        <v>239.37464557731201</v>
      </c>
      <c r="D24" s="38">
        <v>0</v>
      </c>
      <c r="E24" s="38">
        <v>56.800524043353697</v>
      </c>
      <c r="F24" s="20">
        <v>22.092434946389101</v>
      </c>
      <c r="H24" s="59">
        <v>3.3333333333333299</v>
      </c>
      <c r="I24" s="38" cm="1">
        <f t="array" aca="1" ref="I24" ca="1">INDIRECT("C"&amp;(ROW()-4)*10+4)</f>
        <v>135.988284812578</v>
      </c>
      <c r="J24" s="38" cm="1">
        <f t="array" aca="1" ref="J24" ca="1">INDIRECT("B"&amp;(ROW()-4)*10+4)</f>
        <v>840.64483228638596</v>
      </c>
      <c r="K24" s="38" cm="1">
        <f t="array" aca="1" ref="K24" ca="1">INDIRECT("D"&amp;(ROW()-4)*10+4)</f>
        <v>7.6655862990019701</v>
      </c>
      <c r="L24" s="38" cm="1">
        <f t="array" aca="1" ref="L24" ca="1">INDIRECT("E"&amp;(ROW()-4)*10+4)</f>
        <v>25.997299340405501</v>
      </c>
      <c r="M24" s="38" cm="1">
        <f t="array" aca="1" ref="M24" ca="1">INDIRECT("F"&amp;(ROW()-4)*10+4)</f>
        <v>11.7405231995298</v>
      </c>
      <c r="N24" s="20">
        <f t="shared" ca="1" si="0"/>
        <v>1022.0365259379012</v>
      </c>
    </row>
    <row r="25" spans="1:14">
      <c r="A25" s="19">
        <v>0.35</v>
      </c>
      <c r="B25" s="38">
        <v>1913.2987815144199</v>
      </c>
      <c r="C25" s="38">
        <v>238.668996878596</v>
      </c>
      <c r="D25" s="38">
        <v>0</v>
      </c>
      <c r="E25" s="38">
        <v>56.453184597003798</v>
      </c>
      <c r="F25" s="20">
        <v>21.6256010322309</v>
      </c>
      <c r="H25" s="59">
        <v>3.5</v>
      </c>
      <c r="I25" s="38" cm="1">
        <f t="array" aca="1" ref="I25" ca="1">INDIRECT("C"&amp;(ROW()-4)*10+4)</f>
        <v>132.93775536691999</v>
      </c>
      <c r="J25" s="38" cm="1">
        <f t="array" aca="1" ref="J25" ca="1">INDIRECT("B"&amp;(ROW()-4)*10+4)</f>
        <v>790.09035304000099</v>
      </c>
      <c r="K25" s="38" cm="1">
        <f t="array" aca="1" ref="K25" ca="1">INDIRECT("D"&amp;(ROW()-4)*10+4)</f>
        <v>7.6655862990019701</v>
      </c>
      <c r="L25" s="38" cm="1">
        <f t="array" aca="1" ref="L25" ca="1">INDIRECT("E"&amp;(ROW()-4)*10+4)</f>
        <v>24.892448341187102</v>
      </c>
      <c r="M25" s="38" cm="1">
        <f t="array" aca="1" ref="M25" ca="1">INDIRECT("F"&amp;(ROW()-4)*10+4)</f>
        <v>11.550664383172601</v>
      </c>
      <c r="N25" s="20">
        <f t="shared" ca="1" si="0"/>
        <v>967.1368074302826</v>
      </c>
    </row>
    <row r="26" spans="1:14">
      <c r="A26" s="19">
        <v>0.36666666666666597</v>
      </c>
      <c r="B26" s="38">
        <v>1911.79262503327</v>
      </c>
      <c r="C26" s="38">
        <v>237.762772327519</v>
      </c>
      <c r="D26" s="38">
        <v>0</v>
      </c>
      <c r="E26" s="38">
        <v>56.274882625423501</v>
      </c>
      <c r="F26" s="20">
        <v>22.127695508514801</v>
      </c>
      <c r="H26" s="59">
        <v>3.6666666666666599</v>
      </c>
      <c r="I26" s="38" cm="1">
        <f t="array" aca="1" ref="I26" ca="1">INDIRECT("C"&amp;(ROW()-4)*10+4)</f>
        <v>130.15645355093099</v>
      </c>
      <c r="J26" s="38" cm="1">
        <f t="array" aca="1" ref="J26" ca="1">INDIRECT("B"&amp;(ROW()-4)*10+4)</f>
        <v>741.36142998874504</v>
      </c>
      <c r="K26" s="38" cm="1">
        <f t="array" aca="1" ref="K26" ca="1">INDIRECT("D"&amp;(ROW()-4)*10+4)</f>
        <v>0.162628620321246</v>
      </c>
      <c r="L26" s="38" cm="1">
        <f t="array" aca="1" ref="L26" ca="1">INDIRECT("E"&amp;(ROW()-4)*10+4)</f>
        <v>24.147035255736501</v>
      </c>
      <c r="M26" s="38" cm="1">
        <f t="array" aca="1" ref="M26" ca="1">INDIRECT("F"&amp;(ROW()-4)*10+4)</f>
        <v>12.7923827844931</v>
      </c>
      <c r="N26" s="20">
        <f t="shared" ca="1" si="0"/>
        <v>908.61993020022692</v>
      </c>
    </row>
    <row r="27" spans="1:14">
      <c r="A27" s="19">
        <v>0.38333333333333303</v>
      </c>
      <c r="B27" s="38">
        <v>1902.59393542969</v>
      </c>
      <c r="C27" s="38">
        <v>236.915015352296</v>
      </c>
      <c r="D27" s="38">
        <v>0</v>
      </c>
      <c r="E27" s="38">
        <v>55.915701881275197</v>
      </c>
      <c r="F27" s="20">
        <v>22.0856043070624</v>
      </c>
      <c r="H27" s="59">
        <v>3.8333333333333299</v>
      </c>
      <c r="I27" s="38" cm="1">
        <f t="array" aca="1" ref="I27" ca="1">INDIRECT("C"&amp;(ROW()-4)*10+4)</f>
        <v>127.77716932057101</v>
      </c>
      <c r="J27" s="38" cm="1">
        <f t="array" aca="1" ref="J27" ca="1">INDIRECT("B"&amp;(ROW()-4)*10+4)</f>
        <v>702.35903424861306</v>
      </c>
      <c r="K27" s="38" cm="1">
        <f t="array" aca="1" ref="K27" ca="1">INDIRECT("D"&amp;(ROW()-4)*10+4)</f>
        <v>9.9597146920373607</v>
      </c>
      <c r="L27" s="38" cm="1">
        <f t="array" aca="1" ref="L27" ca="1">INDIRECT("E"&amp;(ROW()-4)*10+4)</f>
        <v>23.577654947567201</v>
      </c>
      <c r="M27" s="38" cm="1">
        <f t="array" aca="1" ref="M27" ca="1">INDIRECT("F"&amp;(ROW()-4)*10+4)</f>
        <v>15.1873586598358</v>
      </c>
      <c r="N27" s="20">
        <f t="shared" ca="1" si="0"/>
        <v>878.86093186862445</v>
      </c>
    </row>
    <row r="28" spans="1:14">
      <c r="A28" s="19">
        <v>0.4</v>
      </c>
      <c r="B28" s="38">
        <v>1890.9521349506399</v>
      </c>
      <c r="C28" s="38">
        <v>236.14536653252199</v>
      </c>
      <c r="D28" s="38">
        <v>0</v>
      </c>
      <c r="E28" s="38">
        <v>55.745135994796499</v>
      </c>
      <c r="F28" s="20">
        <v>22.067251330639898</v>
      </c>
      <c r="H28" s="59">
        <v>4</v>
      </c>
      <c r="I28" s="38" cm="1">
        <f t="array" aca="1" ref="I28" ca="1">INDIRECT("C"&amp;(ROW()-4)*10+4)</f>
        <v>125.449618057389</v>
      </c>
      <c r="J28" s="38" cm="1">
        <f t="array" aca="1" ref="J28" ca="1">INDIRECT("B"&amp;(ROW()-4)*10+4)</f>
        <v>656.28532405864803</v>
      </c>
      <c r="K28" s="38" cm="1">
        <f t="array" aca="1" ref="K28" ca="1">INDIRECT("D"&amp;(ROW()-4)*10+4)</f>
        <v>12.5275414638256</v>
      </c>
      <c r="L28" s="38" cm="1">
        <f t="array" aca="1" ref="L28" ca="1">INDIRECT("E"&amp;(ROW()-4)*10+4)</f>
        <v>22.839821484187301</v>
      </c>
      <c r="M28" s="38" cm="1">
        <f t="array" aca="1" ref="M28" ca="1">INDIRECT("F"&amp;(ROW()-4)*10+4)</f>
        <v>16.467961188267299</v>
      </c>
      <c r="N28" s="20">
        <f t="shared" ca="1" si="0"/>
        <v>833.5702662523172</v>
      </c>
    </row>
    <row r="29" spans="1:14">
      <c r="A29" s="19">
        <v>0.41666666666666602</v>
      </c>
      <c r="B29" s="38">
        <v>1877.4453436655499</v>
      </c>
      <c r="C29" s="38">
        <v>235.22957543322201</v>
      </c>
      <c r="D29" s="38">
        <v>0</v>
      </c>
      <c r="E29" s="38">
        <v>55.465755194228102</v>
      </c>
      <c r="F29" s="20">
        <v>21.940617797998701</v>
      </c>
      <c r="H29" s="59">
        <v>4.1666666666666599</v>
      </c>
      <c r="I29" s="38" cm="1">
        <f t="array" aca="1" ref="I29" ca="1">INDIRECT("C"&amp;(ROW()-4)*10+4)</f>
        <v>123.67378898732299</v>
      </c>
      <c r="J29" s="38" cm="1">
        <f t="array" aca="1" ref="J29" ca="1">INDIRECT("B"&amp;(ROW()-4)*10+4)</f>
        <v>613.41330137385398</v>
      </c>
      <c r="K29" s="38" cm="1">
        <f t="array" aca="1" ref="K29" ca="1">INDIRECT("D"&amp;(ROW()-4)*10+4)</f>
        <v>10.836874590951901</v>
      </c>
      <c r="L29" s="38" cm="1">
        <f t="array" aca="1" ref="L29" ca="1">INDIRECT("E"&amp;(ROW()-4)*10+4)</f>
        <v>23.0428527873975</v>
      </c>
      <c r="M29" s="38" cm="1">
        <f t="array" aca="1" ref="M29" ca="1">INDIRECT("F"&amp;(ROW()-4)*10+4)</f>
        <v>19.299319974403499</v>
      </c>
      <c r="N29" s="20">
        <f t="shared" ca="1" si="0"/>
        <v>790.26613771392977</v>
      </c>
    </row>
    <row r="30" spans="1:14">
      <c r="A30" s="19">
        <v>0.43333333333333302</v>
      </c>
      <c r="B30" s="38">
        <v>1867.7571401314899</v>
      </c>
      <c r="C30" s="38">
        <v>234.41498287531101</v>
      </c>
      <c r="D30" s="38">
        <v>0</v>
      </c>
      <c r="E30" s="38">
        <v>54.893918142713197</v>
      </c>
      <c r="F30" s="20">
        <v>21.854287057003699</v>
      </c>
      <c r="H30" s="59">
        <v>4.3333333333333304</v>
      </c>
      <c r="I30" s="38" cm="1">
        <f t="array" aca="1" ref="I30" ca="1">INDIRECT("C"&amp;(ROW()-4)*10+4)</f>
        <v>121.907716721496</v>
      </c>
      <c r="J30" s="38" cm="1">
        <f t="array" aca="1" ref="J30" ca="1">INDIRECT("B"&amp;(ROW()-4)*10+4)</f>
        <v>569.15460541445998</v>
      </c>
      <c r="K30" s="38" cm="1">
        <f t="array" aca="1" ref="K30" ca="1">INDIRECT("D"&amp;(ROW()-4)*10+4)</f>
        <v>7.1923496690807198</v>
      </c>
      <c r="L30" s="38" cm="1">
        <f t="array" aca="1" ref="L30" ca="1">INDIRECT("E"&amp;(ROW()-4)*10+4)</f>
        <v>22.883147339617299</v>
      </c>
      <c r="M30" s="38" cm="1">
        <f t="array" aca="1" ref="M30" ca="1">INDIRECT("F"&amp;(ROW()-4)*10+4)</f>
        <v>23.465172860314802</v>
      </c>
      <c r="N30" s="20">
        <f t="shared" ca="1" si="0"/>
        <v>744.60299200496888</v>
      </c>
    </row>
    <row r="31" spans="1:14">
      <c r="A31" s="19">
        <v>0.45</v>
      </c>
      <c r="B31" s="38">
        <v>1860.1955674170799</v>
      </c>
      <c r="C31" s="38">
        <v>233.52968633127901</v>
      </c>
      <c r="D31" s="38">
        <v>0</v>
      </c>
      <c r="E31" s="38">
        <v>54.555725886270899</v>
      </c>
      <c r="F31" s="20">
        <v>21.8368648541488</v>
      </c>
      <c r="H31" s="59">
        <v>4.5</v>
      </c>
      <c r="I31" s="38" cm="1">
        <f t="array" aca="1" ref="I31" ca="1">INDIRECT("C"&amp;(ROW()-4)*10+4)</f>
        <v>120.29387207869399</v>
      </c>
      <c r="J31" s="38" cm="1">
        <f t="array" aca="1" ref="J31" ca="1">INDIRECT("B"&amp;(ROW()-4)*10+4)</f>
        <v>532.93908077272295</v>
      </c>
      <c r="K31" s="38" cm="1">
        <f t="array" aca="1" ref="K31" ca="1">INDIRECT("D"&amp;(ROW()-4)*10+4)</f>
        <v>14.9986680609522</v>
      </c>
      <c r="L31" s="38" cm="1">
        <f t="array" aca="1" ref="L31" ca="1">INDIRECT("E"&amp;(ROW()-4)*10+4)</f>
        <v>22.559282253755001</v>
      </c>
      <c r="M31" s="38" cm="1">
        <f t="array" aca="1" ref="M31" ca="1">INDIRECT("F"&amp;(ROW()-4)*10+4)</f>
        <v>26.9996133780894</v>
      </c>
      <c r="N31" s="20">
        <f t="shared" ca="1" si="0"/>
        <v>717.79051654421357</v>
      </c>
    </row>
    <row r="32" spans="1:14">
      <c r="A32" s="19">
        <v>0.46666666666666601</v>
      </c>
      <c r="B32" s="38">
        <v>1851.69842744371</v>
      </c>
      <c r="C32" s="38">
        <v>232.68993399035699</v>
      </c>
      <c r="D32" s="38">
        <v>0</v>
      </c>
      <c r="E32" s="38">
        <v>54.245751661179597</v>
      </c>
      <c r="F32" s="20">
        <v>21.7995798170234</v>
      </c>
      <c r="H32" s="59">
        <v>4.6666666666666599</v>
      </c>
      <c r="I32" s="38" cm="1">
        <f t="array" aca="1" ref="I32" ca="1">INDIRECT("C"&amp;(ROW()-4)*10+4)</f>
        <v>118.75819983844799</v>
      </c>
      <c r="J32" s="38" cm="1">
        <f t="array" aca="1" ref="J32" ca="1">INDIRECT("B"&amp;(ROW()-4)*10+4)</f>
        <v>484.22870044530998</v>
      </c>
      <c r="K32" s="38" cm="1">
        <f t="array" aca="1" ref="K32" ca="1">INDIRECT("D"&amp;(ROW()-4)*10+4)</f>
        <v>25.7921157353932</v>
      </c>
      <c r="L32" s="38" cm="1">
        <f t="array" aca="1" ref="L32" ca="1">INDIRECT("E"&amp;(ROW()-4)*10+4)</f>
        <v>22.6141485846073</v>
      </c>
      <c r="M32" s="38" cm="1">
        <f t="array" aca="1" ref="M32" ca="1">INDIRECT("F"&amp;(ROW()-4)*10+4)</f>
        <v>31.813252494999698</v>
      </c>
      <c r="N32" s="20">
        <f t="shared" ca="1" si="0"/>
        <v>683.20641709875815</v>
      </c>
    </row>
    <row r="33" spans="1:14">
      <c r="A33" s="19">
        <v>0.483333333333333</v>
      </c>
      <c r="B33" s="38">
        <v>1839.3325057899201</v>
      </c>
      <c r="C33" s="38">
        <v>231.936334882289</v>
      </c>
      <c r="D33" s="38">
        <v>0</v>
      </c>
      <c r="E33" s="38">
        <v>54.015150263999402</v>
      </c>
      <c r="F33" s="20">
        <v>21.6952362503446</v>
      </c>
      <c r="H33" s="59">
        <v>4.8333333333333304</v>
      </c>
      <c r="I33" s="38" cm="1">
        <f t="array" aca="1" ref="I33" ca="1">INDIRECT("C"&amp;(ROW()-4)*10+4)</f>
        <v>116.958802516419</v>
      </c>
      <c r="J33" s="38" cm="1">
        <f t="array" aca="1" ref="J33" ca="1">INDIRECT("B"&amp;(ROW()-4)*10+4)</f>
        <v>449.20644071525101</v>
      </c>
      <c r="K33" s="38" cm="1">
        <f t="array" aca="1" ref="K33" ca="1">INDIRECT("D"&amp;(ROW()-4)*10+4)</f>
        <v>21.717602192036999</v>
      </c>
      <c r="L33" s="38" cm="1">
        <f t="array" aca="1" ref="L33" ca="1">INDIRECT("E"&amp;(ROW()-4)*10+4)</f>
        <v>23.267964490804601</v>
      </c>
      <c r="M33" s="38" cm="1">
        <f t="array" aca="1" ref="M33" ca="1">INDIRECT("F"&amp;(ROW()-4)*10+4)</f>
        <v>39.059411874877298</v>
      </c>
      <c r="N33" s="20">
        <f t="shared" ca="1" si="0"/>
        <v>650.21022178938892</v>
      </c>
    </row>
    <row r="34" spans="1:14">
      <c r="A34" s="19">
        <v>0.5</v>
      </c>
      <c r="B34" s="38">
        <v>1826.6833454360799</v>
      </c>
      <c r="C34" s="38">
        <v>231.191527182127</v>
      </c>
      <c r="D34" s="38">
        <v>0</v>
      </c>
      <c r="E34" s="38">
        <v>53.904060433087203</v>
      </c>
      <c r="F34" s="20">
        <v>21.693976864586801</v>
      </c>
      <c r="H34" s="59">
        <v>5</v>
      </c>
      <c r="I34" s="38" cm="1">
        <f t="array" aca="1" ref="I34" ca="1">INDIRECT("C"&amp;(ROW()-4)*10+4)</f>
        <v>115.196192976294</v>
      </c>
      <c r="J34" s="38" cm="1">
        <f t="array" aca="1" ref="J34" ca="1">INDIRECT("B"&amp;(ROW()-4)*10+4)</f>
        <v>420.43739185695898</v>
      </c>
      <c r="K34" s="38" cm="1">
        <f t="array" aca="1" ref="K34" ca="1">INDIRECT("D"&amp;(ROW()-4)*10+4)</f>
        <v>30.064231611716</v>
      </c>
      <c r="L34" s="38" cm="1">
        <f t="array" aca="1" ref="L34" ca="1">INDIRECT("E"&amp;(ROW()-4)*10+4)</f>
        <v>24.5619306049675</v>
      </c>
      <c r="M34" s="38" cm="1">
        <f t="array" aca="1" ref="M34" ca="1">INDIRECT("F"&amp;(ROW()-4)*10+4)</f>
        <v>46.647826384180597</v>
      </c>
      <c r="N34" s="20">
        <f t="shared" ca="1" si="0"/>
        <v>636.90757343411701</v>
      </c>
    </row>
    <row r="35" spans="1:14">
      <c r="A35" s="19">
        <v>0.51666666666666605</v>
      </c>
      <c r="B35" s="38">
        <v>1821.27603983885</v>
      </c>
      <c r="C35" s="38">
        <v>230.33789004767499</v>
      </c>
      <c r="D35" s="38">
        <v>0</v>
      </c>
      <c r="E35" s="38">
        <v>53.787435762928901</v>
      </c>
      <c r="F35" s="20">
        <v>21.261381643979099</v>
      </c>
      <c r="H35" s="59">
        <v>5.1666666666666599</v>
      </c>
      <c r="I35" s="38" cm="1">
        <f t="array" aca="1" ref="I35" ca="1">INDIRECT("C"&amp;(ROW()-4)*10+4)</f>
        <v>113.779834617188</v>
      </c>
      <c r="J35" s="38" cm="1">
        <f t="array" aca="1" ref="J35" ca="1">INDIRECT("B"&amp;(ROW()-4)*10+4)</f>
        <v>390.22467763323198</v>
      </c>
      <c r="K35" s="38" cm="1">
        <f t="array" aca="1" ref="K35" ca="1">INDIRECT("D"&amp;(ROW()-4)*10+4)</f>
        <v>98.171082399639999</v>
      </c>
      <c r="L35" s="38" cm="1">
        <f t="array" aca="1" ref="L35" ca="1">INDIRECT("E"&amp;(ROW()-4)*10+4)</f>
        <v>26.141931849469401</v>
      </c>
      <c r="M35" s="38" cm="1">
        <f t="array" aca="1" ref="M35" ca="1">INDIRECT("F"&amp;(ROW()-4)*10+4)</f>
        <v>58.054746815071802</v>
      </c>
      <c r="N35" s="20">
        <f t="shared" ca="1" si="0"/>
        <v>686.37227331460122</v>
      </c>
    </row>
    <row r="36" spans="1:14">
      <c r="A36" s="19">
        <v>0.53333333333333299</v>
      </c>
      <c r="B36" s="38">
        <v>1814.7131653751201</v>
      </c>
      <c r="C36" s="38">
        <v>229.44610280445499</v>
      </c>
      <c r="D36" s="38">
        <v>0</v>
      </c>
      <c r="E36" s="38">
        <v>52.9627535773703</v>
      </c>
      <c r="F36" s="20">
        <v>21.2518981402504</v>
      </c>
      <c r="H36" s="59">
        <v>5.3333333333333304</v>
      </c>
      <c r="I36" s="38" cm="1">
        <f t="array" aca="1" ref="I36" ca="1">INDIRECT("C"&amp;(ROW()-4)*10+4)</f>
        <v>112.70380415198299</v>
      </c>
      <c r="J36" s="38" cm="1">
        <f t="array" aca="1" ref="J36" ca="1">INDIRECT("B"&amp;(ROW()-4)*10+4)</f>
        <v>361.05377521235499</v>
      </c>
      <c r="K36" s="38" cm="1">
        <f t="array" aca="1" ref="K36" ca="1">INDIRECT("D"&amp;(ROW()-4)*10+4)</f>
        <v>142.84928221259599</v>
      </c>
      <c r="L36" s="38" cm="1">
        <f t="array" aca="1" ref="L36" ca="1">INDIRECT("E"&amp;(ROW()-4)*10+4)</f>
        <v>29.135162131307698</v>
      </c>
      <c r="M36" s="38" cm="1">
        <f t="array" aca="1" ref="M36" ca="1">INDIRECT("F"&amp;(ROW()-4)*10+4)</f>
        <v>72.836606613180706</v>
      </c>
      <c r="N36" s="20">
        <f t="shared" ref="N36:N67" ca="1" si="1">SUM(I36:M36)</f>
        <v>718.57863032142234</v>
      </c>
    </row>
    <row r="37" spans="1:14">
      <c r="A37" s="19">
        <v>0.55000000000000004</v>
      </c>
      <c r="B37" s="38">
        <v>1808.41449214355</v>
      </c>
      <c r="C37" s="38">
        <v>228.54134470251901</v>
      </c>
      <c r="D37" s="38">
        <v>0</v>
      </c>
      <c r="E37" s="38">
        <v>52.6725908889211</v>
      </c>
      <c r="F37" s="20">
        <v>21.2518981402504</v>
      </c>
      <c r="H37" s="59">
        <v>5.5</v>
      </c>
      <c r="I37" s="38" cm="1">
        <f t="array" aca="1" ref="I37" ca="1">INDIRECT("C"&amp;(ROW()-4)*10+4)</f>
        <v>111.089286400105</v>
      </c>
      <c r="J37" s="38" cm="1">
        <f t="array" aca="1" ref="J37" ca="1">INDIRECT("B"&amp;(ROW()-4)*10+4)</f>
        <v>340.40803190010303</v>
      </c>
      <c r="K37" s="38" cm="1">
        <f t="array" aca="1" ref="K37" ca="1">INDIRECT("D"&amp;(ROW()-4)*10+4)</f>
        <v>105.663549520177</v>
      </c>
      <c r="L37" s="38" cm="1">
        <f t="array" aca="1" ref="L37" ca="1">INDIRECT("E"&amp;(ROW()-4)*10+4)</f>
        <v>31.565795760956199</v>
      </c>
      <c r="M37" s="38" cm="1">
        <f t="array" aca="1" ref="M37" ca="1">INDIRECT("F"&amp;(ROW()-4)*10+4)</f>
        <v>89.668968889142306</v>
      </c>
      <c r="N37" s="20">
        <f t="shared" ca="1" si="1"/>
        <v>678.39563247048352</v>
      </c>
    </row>
    <row r="38" spans="1:14">
      <c r="A38" s="19">
        <v>0.56666666666666599</v>
      </c>
      <c r="B38" s="38">
        <v>1806.4971874800001</v>
      </c>
      <c r="C38" s="38">
        <v>227.57774789771</v>
      </c>
      <c r="D38" s="38">
        <v>0</v>
      </c>
      <c r="E38" s="38">
        <v>52.595914538033803</v>
      </c>
      <c r="F38" s="20">
        <v>21.144402092754301</v>
      </c>
      <c r="H38" s="59">
        <v>5.6666666666666599</v>
      </c>
      <c r="I38" s="38" cm="1">
        <f t="array" aca="1" ref="I38" ca="1">INDIRECT("C"&amp;(ROW()-4)*10+4)</f>
        <v>109.710948869361</v>
      </c>
      <c r="J38" s="38" cm="1">
        <f t="array" aca="1" ref="J38" ca="1">INDIRECT("B"&amp;(ROW()-4)*10+4)</f>
        <v>319.40193057472101</v>
      </c>
      <c r="K38" s="38" cm="1">
        <f t="array" aca="1" ref="K38" ca="1">INDIRECT("D"&amp;(ROW()-4)*10+4)</f>
        <v>187.81849796070301</v>
      </c>
      <c r="L38" s="38" cm="1">
        <f t="array" aca="1" ref="L38" ca="1">INDIRECT("E"&amp;(ROW()-4)*10+4)</f>
        <v>35.144525227910599</v>
      </c>
      <c r="M38" s="38" cm="1">
        <f t="array" aca="1" ref="M38" ca="1">INDIRECT("F"&amp;(ROW()-4)*10+4)</f>
        <v>115.962819747138</v>
      </c>
      <c r="N38" s="20">
        <f t="shared" ca="1" si="1"/>
        <v>768.03872237983364</v>
      </c>
    </row>
    <row r="39" spans="1:14">
      <c r="A39" s="19">
        <v>0.58333333333333304</v>
      </c>
      <c r="B39" s="38">
        <v>1804.6869422181201</v>
      </c>
      <c r="C39" s="38">
        <v>226.84299616528901</v>
      </c>
      <c r="D39" s="38">
        <v>0</v>
      </c>
      <c r="E39" s="38">
        <v>52.552189501534301</v>
      </c>
      <c r="F39" s="20">
        <v>20.809273297775501</v>
      </c>
      <c r="H39" s="59">
        <v>5.8333333333333304</v>
      </c>
      <c r="I39" s="38" cm="1">
        <f t="array" aca="1" ref="I39" ca="1">INDIRECT("C"&amp;(ROW()-4)*10+4)</f>
        <v>108.78110705725101</v>
      </c>
      <c r="J39" s="38" cm="1">
        <f t="array" aca="1" ref="J39" ca="1">INDIRECT("B"&amp;(ROW()-4)*10+4)</f>
        <v>302.896675642226</v>
      </c>
      <c r="K39" s="38" cm="1">
        <f t="array" aca="1" ref="K39" ca="1">INDIRECT("D"&amp;(ROW()-4)*10+4)</f>
        <v>210.225666454285</v>
      </c>
      <c r="L39" s="38" cm="1">
        <f t="array" aca="1" ref="L39" ca="1">INDIRECT("E"&amp;(ROW()-4)*10+4)</f>
        <v>38.745901330775801</v>
      </c>
      <c r="M39" s="38" cm="1">
        <f t="array" aca="1" ref="M39" ca="1">INDIRECT("F"&amp;(ROW()-4)*10+4)</f>
        <v>141.69087474658701</v>
      </c>
      <c r="N39" s="20">
        <f t="shared" ca="1" si="1"/>
        <v>802.34022523112492</v>
      </c>
    </row>
    <row r="40" spans="1:14">
      <c r="A40" s="19">
        <v>0.6</v>
      </c>
      <c r="B40" s="38">
        <v>1798.7482688162499</v>
      </c>
      <c r="C40" s="38">
        <v>225.78492857733801</v>
      </c>
      <c r="D40" s="38">
        <v>0.162628620321246</v>
      </c>
      <c r="E40" s="38">
        <v>52.444407796470998</v>
      </c>
      <c r="F40" s="20">
        <v>20.7827136767593</v>
      </c>
      <c r="H40" s="59">
        <v>6</v>
      </c>
      <c r="I40" s="38" cm="1">
        <f t="array" aca="1" ref="I40" ca="1">INDIRECT("C"&amp;(ROW()-4)*10+4)</f>
        <v>106.73708951974101</v>
      </c>
      <c r="J40" s="38" cm="1">
        <f t="array" aca="1" ref="J40" ca="1">INDIRECT("B"&amp;(ROW()-4)*10+4)</f>
        <v>291.48650724314598</v>
      </c>
      <c r="K40" s="38" cm="1">
        <f t="array" aca="1" ref="K40" ca="1">INDIRECT("D"&amp;(ROW()-4)*10+4)</f>
        <v>270.34953854921901</v>
      </c>
      <c r="L40" s="38" cm="1">
        <f t="array" aca="1" ref="L40" ca="1">INDIRECT("E"&amp;(ROW()-4)*10+4)</f>
        <v>44.925978669477402</v>
      </c>
      <c r="M40" s="38" cm="1">
        <f t="array" aca="1" ref="M40" ca="1">INDIRECT("F"&amp;(ROW()-4)*10+4)</f>
        <v>178.27640724448</v>
      </c>
      <c r="N40" s="20">
        <f t="shared" ca="1" si="1"/>
        <v>891.77552122606335</v>
      </c>
    </row>
    <row r="41" spans="1:14">
      <c r="A41" s="19">
        <v>0.61666666666666603</v>
      </c>
      <c r="B41" s="38">
        <v>1792.7096594679199</v>
      </c>
      <c r="C41" s="38">
        <v>225.038111899515</v>
      </c>
      <c r="D41" s="38">
        <v>0.162628620321246</v>
      </c>
      <c r="E41" s="38">
        <v>52.310847420345503</v>
      </c>
      <c r="F41" s="20">
        <v>20.774166881427</v>
      </c>
      <c r="H41" s="59">
        <v>6.1666666666666599</v>
      </c>
      <c r="I41" s="38" cm="1">
        <f t="array" aca="1" ref="I41" ca="1">INDIRECT("C"&amp;(ROW()-4)*10+4)</f>
        <v>105.452614111998</v>
      </c>
      <c r="J41" s="38" cm="1">
        <f t="array" aca="1" ref="J41" ca="1">INDIRECT("B"&amp;(ROW()-4)*10+4)</f>
        <v>279.69646804481698</v>
      </c>
      <c r="K41" s="38" cm="1">
        <f t="array" aca="1" ref="K41" ca="1">INDIRECT("D"&amp;(ROW()-4)*10+4)</f>
        <v>279.28820857479502</v>
      </c>
      <c r="L41" s="38" cm="1">
        <f t="array" aca="1" ref="L41" ca="1">INDIRECT("E"&amp;(ROW()-4)*10+4)</f>
        <v>51.5686404937681</v>
      </c>
      <c r="M41" s="38" cm="1">
        <f t="array" aca="1" ref="M41" ca="1">INDIRECT("F"&amp;(ROW()-4)*10+4)</f>
        <v>216.90954661136101</v>
      </c>
      <c r="N41" s="20">
        <f t="shared" ca="1" si="1"/>
        <v>932.91547783673923</v>
      </c>
    </row>
    <row r="42" spans="1:14">
      <c r="A42" s="19">
        <v>0.63333333333333297</v>
      </c>
      <c r="B42" s="38">
        <v>1780.91263607218</v>
      </c>
      <c r="C42" s="38">
        <v>224.268889634441</v>
      </c>
      <c r="D42" s="38">
        <v>0.162628620321246</v>
      </c>
      <c r="E42" s="38">
        <v>51.668503992944601</v>
      </c>
      <c r="F42" s="20">
        <v>20.722039077347301</v>
      </c>
      <c r="H42" s="59">
        <v>6.3333333333333304</v>
      </c>
      <c r="I42" s="38" cm="1">
        <f t="array" aca="1" ref="I42" ca="1">INDIRECT("C"&amp;(ROW()-4)*10+4)</f>
        <v>104.082271196893</v>
      </c>
      <c r="J42" s="38" cm="1">
        <f t="array" aca="1" ref="J42" ca="1">INDIRECT("B"&amp;(ROW()-4)*10+4)</f>
        <v>265.932025566709</v>
      </c>
      <c r="K42" s="38" cm="1">
        <f t="array" aca="1" ref="K42" ca="1">INDIRECT("D"&amp;(ROW()-4)*10+4)</f>
        <v>250.367050959376</v>
      </c>
      <c r="L42" s="38" cm="1">
        <f t="array" aca="1" ref="L42" ca="1">INDIRECT("E"&amp;(ROW()-4)*10+4)</f>
        <v>59.190971007554801</v>
      </c>
      <c r="M42" s="38" cm="1">
        <f t="array" aca="1" ref="M42" ca="1">INDIRECT("F"&amp;(ROW()-4)*10+4)</f>
        <v>251.534744374057</v>
      </c>
      <c r="N42" s="20">
        <f t="shared" ca="1" si="1"/>
        <v>931.10706310458988</v>
      </c>
    </row>
    <row r="43" spans="1:14">
      <c r="A43" s="19">
        <v>0.65</v>
      </c>
      <c r="B43" s="38">
        <v>1771.8742705899799</v>
      </c>
      <c r="C43" s="38">
        <v>223.16826205063799</v>
      </c>
      <c r="D43" s="38">
        <v>0.162628620321246</v>
      </c>
      <c r="E43" s="38">
        <v>51.4306456224204</v>
      </c>
      <c r="F43" s="20">
        <v>20.384669392229799</v>
      </c>
      <c r="H43" s="59">
        <v>6.5</v>
      </c>
      <c r="I43" s="38" cm="1">
        <f t="array" aca="1" ref="I43" ca="1">INDIRECT("C"&amp;(ROW()-4)*10+4)</f>
        <v>102.29794498456501</v>
      </c>
      <c r="J43" s="38" cm="1">
        <f t="array" aca="1" ref="J43" ca="1">INDIRECT("B"&amp;(ROW()-4)*10+4)</f>
        <v>257.74334137783597</v>
      </c>
      <c r="K43" s="38" cm="1">
        <f t="array" aca="1" ref="K43" ca="1">INDIRECT("D"&amp;(ROW()-4)*10+4)</f>
        <v>258.97649356511602</v>
      </c>
      <c r="L43" s="38" cm="1">
        <f t="array" aca="1" ref="L43" ca="1">INDIRECT("E"&amp;(ROW()-4)*10+4)</f>
        <v>68.503699946836207</v>
      </c>
      <c r="M43" s="38" cm="1">
        <f t="array" aca="1" ref="M43" ca="1">INDIRECT("F"&amp;(ROW()-4)*10+4)</f>
        <v>292.59824711336398</v>
      </c>
      <c r="N43" s="20">
        <f t="shared" ca="1" si="1"/>
        <v>980.11972698771717</v>
      </c>
    </row>
    <row r="44" spans="1:14">
      <c r="A44" s="19">
        <v>0.66666666666666596</v>
      </c>
      <c r="B44" s="38">
        <v>1763.4788564006601</v>
      </c>
      <c r="C44" s="38">
        <v>222.06163178140699</v>
      </c>
      <c r="D44" s="38">
        <v>0.32525724064249201</v>
      </c>
      <c r="E44" s="38">
        <v>51.1043546039867</v>
      </c>
      <c r="F44" s="20">
        <v>20.341765560094899</v>
      </c>
      <c r="H44" s="59">
        <v>6.6666666666666599</v>
      </c>
      <c r="I44" s="38" cm="1">
        <f t="array" aca="1" ref="I44" ca="1">INDIRECT("C"&amp;(ROW()-4)*10+4)</f>
        <v>99.800435297821593</v>
      </c>
      <c r="J44" s="38" cm="1">
        <f t="array" aca="1" ref="J44" ca="1">INDIRECT("B"&amp;(ROW()-4)*10+4)</f>
        <v>252.135924518021</v>
      </c>
      <c r="K44" s="38" cm="1">
        <f t="array" aca="1" ref="K44" ca="1">INDIRECT("D"&amp;(ROW()-4)*10+4)</f>
        <v>265.57660877526899</v>
      </c>
      <c r="L44" s="38" cm="1">
        <f t="array" aca="1" ref="L44" ca="1">INDIRECT("E"&amp;(ROW()-4)*10+4)</f>
        <v>75.034366379342003</v>
      </c>
      <c r="M44" s="38" cm="1">
        <f t="array" aca="1" ref="M44" ca="1">INDIRECT("F"&amp;(ROW()-4)*10+4)</f>
        <v>342.74735550134699</v>
      </c>
      <c r="N44" s="20">
        <f t="shared" ca="1" si="1"/>
        <v>1035.2946904718005</v>
      </c>
    </row>
    <row r="45" spans="1:14">
      <c r="A45" s="19">
        <v>0.68333333333333302</v>
      </c>
      <c r="B45" s="38">
        <v>1753.59676019975</v>
      </c>
      <c r="C45" s="38">
        <v>221.408150412509</v>
      </c>
      <c r="D45" s="38">
        <v>0.32525724064249201</v>
      </c>
      <c r="E45" s="38">
        <v>51.032876394068303</v>
      </c>
      <c r="F45" s="20">
        <v>20.0161027954675</v>
      </c>
      <c r="H45" s="59">
        <v>6.8333333333333304</v>
      </c>
      <c r="I45" s="38" cm="1">
        <f t="array" aca="1" ref="I45" ca="1">INDIRECT("C"&amp;(ROW()-4)*10+4)</f>
        <v>97.618466613812799</v>
      </c>
      <c r="J45" s="38" cm="1">
        <f t="array" aca="1" ref="J45" ca="1">INDIRECT("B"&amp;(ROW()-4)*10+4)</f>
        <v>256.698658208452</v>
      </c>
      <c r="K45" s="38" cm="1">
        <f t="array" aca="1" ref="K45" ca="1">INDIRECT("D"&amp;(ROW()-4)*10+4)</f>
        <v>328.27646599289102</v>
      </c>
      <c r="L45" s="38" cm="1">
        <f t="array" aca="1" ref="L45" ca="1">INDIRECT("E"&amp;(ROW()-4)*10+4)</f>
        <v>84.600838044137006</v>
      </c>
      <c r="M45" s="38" cm="1">
        <f t="array" aca="1" ref="M45" ca="1">INDIRECT("F"&amp;(ROW()-4)*10+4)</f>
        <v>406.35897457976802</v>
      </c>
      <c r="N45" s="20">
        <f t="shared" ca="1" si="1"/>
        <v>1173.553403439061</v>
      </c>
    </row>
    <row r="46" spans="1:14">
      <c r="A46" s="19">
        <v>0.7</v>
      </c>
      <c r="B46" s="38">
        <v>1747.1072646222799</v>
      </c>
      <c r="C46" s="38">
        <v>220.62040104981301</v>
      </c>
      <c r="D46" s="38">
        <v>0.32525724064249201</v>
      </c>
      <c r="E46" s="38">
        <v>50.837001581787703</v>
      </c>
      <c r="F46" s="20">
        <v>19.700542319029299</v>
      </c>
      <c r="H46" s="59">
        <v>7</v>
      </c>
      <c r="I46" s="38" cm="1">
        <f t="array" aca="1" ref="I46" ca="1">INDIRECT("C"&amp;(ROW()-4)*10+4)</f>
        <v>94.569328267285201</v>
      </c>
      <c r="J46" s="38" cm="1">
        <f t="array" aca="1" ref="J46" ca="1">INDIRECT("B"&amp;(ROW()-4)*10+4)</f>
        <v>261.16474047377</v>
      </c>
      <c r="K46" s="38" cm="1">
        <f t="array" aca="1" ref="K46" ca="1">INDIRECT("D"&amp;(ROW()-4)*10+4)</f>
        <v>346.12154745188798</v>
      </c>
      <c r="L46" s="38" cm="1">
        <f t="array" aca="1" ref="L46" ca="1">INDIRECT("E"&amp;(ROW()-4)*10+4)</f>
        <v>92.763237963303894</v>
      </c>
      <c r="M46" s="38" cm="1">
        <f t="array" aca="1" ref="M46" ca="1">INDIRECT("F"&amp;(ROW()-4)*10+4)</f>
        <v>481.41867427256602</v>
      </c>
      <c r="N46" s="20">
        <f t="shared" ca="1" si="1"/>
        <v>1276.0375284288132</v>
      </c>
    </row>
    <row r="47" spans="1:14">
      <c r="A47" s="19">
        <v>0.71666666666666601</v>
      </c>
      <c r="B47" s="38">
        <v>1740.88531104705</v>
      </c>
      <c r="C47" s="38">
        <v>219.672200605684</v>
      </c>
      <c r="D47" s="38">
        <v>0.32525724064249201</v>
      </c>
      <c r="E47" s="38">
        <v>50.623233304469601</v>
      </c>
      <c r="F47" s="20">
        <v>19.672046135642901</v>
      </c>
      <c r="H47" s="59">
        <v>7.1666666666666599</v>
      </c>
      <c r="I47" s="38" cm="1">
        <f t="array" aca="1" ref="I47" ca="1">INDIRECT("C"&amp;(ROW()-4)*10+4)</f>
        <v>91.834414805917106</v>
      </c>
      <c r="J47" s="38" cm="1">
        <f t="array" aca="1" ref="J47" ca="1">INDIRECT("B"&amp;(ROW()-4)*10+4)</f>
        <v>268.88675186267699</v>
      </c>
      <c r="K47" s="38" cm="1">
        <f t="array" aca="1" ref="K47" ca="1">INDIRECT("D"&amp;(ROW()-4)*10+4)</f>
        <v>456.00576771038601</v>
      </c>
      <c r="L47" s="38" cm="1">
        <f t="array" aca="1" ref="L47" ca="1">INDIRECT("E"&amp;(ROW()-4)*10+4)</f>
        <v>110.60128000578899</v>
      </c>
      <c r="M47" s="38" cm="1">
        <f t="array" aca="1" ref="M47" ca="1">INDIRECT("F"&amp;(ROW()-4)*10+4)</f>
        <v>563.80794656996795</v>
      </c>
      <c r="N47" s="20">
        <f t="shared" ca="1" si="1"/>
        <v>1491.1361609547371</v>
      </c>
    </row>
    <row r="48" spans="1:14">
      <c r="A48" s="19">
        <v>0.73333333333333295</v>
      </c>
      <c r="B48" s="38">
        <v>1731.7489717937101</v>
      </c>
      <c r="C48" s="38">
        <v>218.954008274149</v>
      </c>
      <c r="D48" s="38">
        <v>0.92974576018592603</v>
      </c>
      <c r="E48" s="38">
        <v>50.545225215257098</v>
      </c>
      <c r="F48" s="20">
        <v>19.429518163882499</v>
      </c>
      <c r="H48" s="59">
        <v>7.3333333333333304</v>
      </c>
      <c r="I48" s="38" cm="1">
        <f t="array" aca="1" ref="I48" ca="1">INDIRECT("C"&amp;(ROW()-4)*10+4)</f>
        <v>88.377050358682794</v>
      </c>
      <c r="J48" s="38" cm="1">
        <f t="array" aca="1" ref="J48" ca="1">INDIRECT("B"&amp;(ROW()-4)*10+4)</f>
        <v>288.06629550459797</v>
      </c>
      <c r="K48" s="38" cm="1">
        <f t="array" aca="1" ref="K48" ca="1">INDIRECT("D"&amp;(ROW()-4)*10+4)</f>
        <v>626.20355397865001</v>
      </c>
      <c r="L48" s="38" cm="1">
        <f t="array" aca="1" ref="L48" ca="1">INDIRECT("E"&amp;(ROW()-4)*10+4)</f>
        <v>125.401478568275</v>
      </c>
      <c r="M48" s="38" cm="1">
        <f t="array" aca="1" ref="M48" ca="1">INDIRECT("F"&amp;(ROW()-4)*10+4)</f>
        <v>637.80435409213601</v>
      </c>
      <c r="N48" s="20">
        <f t="shared" ca="1" si="1"/>
        <v>1765.8527325023417</v>
      </c>
    </row>
    <row r="49" spans="1:14">
      <c r="A49" s="19">
        <v>0.75</v>
      </c>
      <c r="B49" s="38">
        <v>1723.5708085582801</v>
      </c>
      <c r="C49" s="38">
        <v>218.16016762575401</v>
      </c>
      <c r="D49" s="38">
        <v>0.92974576018592603</v>
      </c>
      <c r="E49" s="38">
        <v>50.203568884485399</v>
      </c>
      <c r="F49" s="20">
        <v>19.415452315891098</v>
      </c>
      <c r="H49" s="59">
        <v>7.5</v>
      </c>
      <c r="I49" s="38" cm="1">
        <f t="array" aca="1" ref="I49" ca="1">INDIRECT("C"&amp;(ROW()-4)*10+4)</f>
        <v>84.992574172486798</v>
      </c>
      <c r="J49" s="38" cm="1">
        <f t="array" aca="1" ref="J49" ca="1">INDIRECT("B"&amp;(ROW()-4)*10+4)</f>
        <v>295.60148660004302</v>
      </c>
      <c r="K49" s="38" cm="1">
        <f t="array" aca="1" ref="K49" ca="1">INDIRECT("D"&amp;(ROW()-4)*10+4)</f>
        <v>624.64850337299902</v>
      </c>
      <c r="L49" s="38" cm="1">
        <f t="array" aca="1" ref="L49" ca="1">INDIRECT("E"&amp;(ROW()-4)*10+4)</f>
        <v>145.801235797885</v>
      </c>
      <c r="M49" s="38" cm="1">
        <f t="array" aca="1" ref="M49" ca="1">INDIRECT("F"&amp;(ROW()-4)*10+4)</f>
        <v>729.31542988339004</v>
      </c>
      <c r="N49" s="20">
        <f t="shared" ca="1" si="1"/>
        <v>1880.359229826804</v>
      </c>
    </row>
    <row r="50" spans="1:14">
      <c r="A50" s="19">
        <v>0.76666666666666605</v>
      </c>
      <c r="B50" s="38">
        <v>1715.27873446796</v>
      </c>
      <c r="C50" s="38">
        <v>217.282478097867</v>
      </c>
      <c r="D50" s="38">
        <v>0.92974576018592603</v>
      </c>
      <c r="E50" s="38">
        <v>49.936704038437298</v>
      </c>
      <c r="F50" s="20">
        <v>19.507930550823701</v>
      </c>
      <c r="H50" s="59">
        <v>7.6666666666666599</v>
      </c>
      <c r="I50" s="38" cm="1">
        <f t="array" aca="1" ref="I50" ca="1">INDIRECT("C"&amp;(ROW()-4)*10+4)</f>
        <v>80.6752988546762</v>
      </c>
      <c r="J50" s="38" cm="1">
        <f t="array" aca="1" ref="J50" ca="1">INDIRECT("B"&amp;(ROW()-4)*10+4)</f>
        <v>311.12228377281298</v>
      </c>
      <c r="K50" s="38" cm="1">
        <f t="array" aca="1" ref="K50" ca="1">INDIRECT("D"&amp;(ROW()-4)*10+4)</f>
        <v>736.23724044454502</v>
      </c>
      <c r="L50" s="38" cm="1">
        <f t="array" aca="1" ref="L50" ca="1">INDIRECT("E"&amp;(ROW()-4)*10+4)</f>
        <v>167.84118850909999</v>
      </c>
      <c r="M50" s="38" cm="1">
        <f t="array" aca="1" ref="M50" ca="1">INDIRECT("F"&amp;(ROW()-4)*10+4)</f>
        <v>826.43583950774098</v>
      </c>
      <c r="N50" s="20">
        <f t="shared" ca="1" si="1"/>
        <v>2122.3118510888753</v>
      </c>
    </row>
    <row r="51" spans="1:14">
      <c r="A51" s="19">
        <v>0.78333333333333299</v>
      </c>
      <c r="B51" s="38">
        <v>1710.05832386931</v>
      </c>
      <c r="C51" s="38">
        <v>216.50024938424099</v>
      </c>
      <c r="D51" s="38">
        <v>0.32525724064249201</v>
      </c>
      <c r="E51" s="38">
        <v>49.809394577429899</v>
      </c>
      <c r="F51" s="20">
        <v>19.4185526935646</v>
      </c>
      <c r="H51" s="59">
        <v>7.8333333333333304</v>
      </c>
      <c r="I51" s="38" cm="1">
        <f t="array" aca="1" ref="I51" ca="1">INDIRECT("C"&amp;(ROW()-4)*10+4)</f>
        <v>77.711605215755398</v>
      </c>
      <c r="J51" s="38" cm="1">
        <f t="array" aca="1" ref="J51" ca="1">INDIRECT("B"&amp;(ROW()-4)*10+4)</f>
        <v>347.594122642672</v>
      </c>
      <c r="K51" s="38" cm="1">
        <f t="array" aca="1" ref="K51" ca="1">INDIRECT("D"&amp;(ROW()-4)*10+4)</f>
        <v>948.10930651961803</v>
      </c>
      <c r="L51" s="38" cm="1">
        <f t="array" aca="1" ref="L51" ca="1">INDIRECT("E"&amp;(ROW()-4)*10+4)</f>
        <v>202.782742419653</v>
      </c>
      <c r="M51" s="38" cm="1">
        <f t="array" aca="1" ref="M51" ca="1">INDIRECT("F"&amp;(ROW()-4)*10+4)</f>
        <v>938.716623867831</v>
      </c>
      <c r="N51" s="20">
        <f t="shared" ca="1" si="1"/>
        <v>2514.9144006655297</v>
      </c>
    </row>
    <row r="52" spans="1:14">
      <c r="A52" s="19">
        <v>0.8</v>
      </c>
      <c r="B52" s="38">
        <v>1696.50271197193</v>
      </c>
      <c r="C52" s="38">
        <v>215.64246017252901</v>
      </c>
      <c r="D52" s="38">
        <v>0.32525724064249201</v>
      </c>
      <c r="E52" s="38">
        <v>49.621234265128003</v>
      </c>
      <c r="F52" s="20">
        <v>19.215827656341201</v>
      </c>
      <c r="H52" s="59">
        <v>8</v>
      </c>
      <c r="I52" s="38" cm="1">
        <f t="array" aca="1" ref="I52" ca="1">INDIRECT("C"&amp;(ROW()-4)*10+4)</f>
        <v>73.997301231241295</v>
      </c>
      <c r="J52" s="38" cm="1">
        <f t="array" aca="1" ref="J52" ca="1">INDIRECT("B"&amp;(ROW()-4)*10+4)</f>
        <v>370.72635884719301</v>
      </c>
      <c r="K52" s="38" cm="1">
        <f t="array" aca="1" ref="K52" ca="1">INDIRECT("D"&amp;(ROW()-4)*10+4)</f>
        <v>1076.20292209083</v>
      </c>
      <c r="L52" s="38" cm="1">
        <f t="array" aca="1" ref="L52" ca="1">INDIRECT("E"&amp;(ROW()-4)*10+4)</f>
        <v>235.44421848142201</v>
      </c>
      <c r="M52" s="38" cm="1">
        <f t="array" aca="1" ref="M52" ca="1">INDIRECT("F"&amp;(ROW()-4)*10+4)</f>
        <v>1055.0320987290299</v>
      </c>
      <c r="N52" s="20">
        <f t="shared" ca="1" si="1"/>
        <v>2811.4028993797165</v>
      </c>
    </row>
    <row r="53" spans="1:14">
      <c r="A53" s="19">
        <v>0.81666666666666599</v>
      </c>
      <c r="B53" s="38">
        <v>1695.11277586149</v>
      </c>
      <c r="C53" s="38">
        <v>215.09674951242999</v>
      </c>
      <c r="D53" s="38">
        <v>0.32525724064249201</v>
      </c>
      <c r="E53" s="38">
        <v>49.420953988025701</v>
      </c>
      <c r="F53" s="20">
        <v>19.184579336920802</v>
      </c>
      <c r="H53" s="59">
        <v>8.1666666666666607</v>
      </c>
      <c r="I53" s="38" cm="1">
        <f t="array" aca="1" ref="I53" ca="1">INDIRECT("C"&amp;(ROW()-4)*10+4)</f>
        <v>72.8436964910005</v>
      </c>
      <c r="J53" s="38" cm="1">
        <f t="array" aca="1" ref="J53" ca="1">INDIRECT("B"&amp;(ROW()-4)*10+4)</f>
        <v>394.80191651753898</v>
      </c>
      <c r="K53" s="38" cm="1">
        <f t="array" aca="1" ref="K53" ca="1">INDIRECT("D"&amp;(ROW()-4)*10+4)</f>
        <v>1112.78232376511</v>
      </c>
      <c r="L53" s="38" cm="1">
        <f t="array" aca="1" ref="L53" ca="1">INDIRECT("E"&amp;(ROW()-4)*10+4)</f>
        <v>267.30790160092999</v>
      </c>
      <c r="M53" s="38" cm="1">
        <f t="array" aca="1" ref="M53" ca="1">INDIRECT("F"&amp;(ROW()-4)*10+4)</f>
        <v>1151.2825897627499</v>
      </c>
      <c r="N53" s="20">
        <f t="shared" ca="1" si="1"/>
        <v>2999.0184281373295</v>
      </c>
    </row>
    <row r="54" spans="1:14">
      <c r="A54" s="19">
        <v>0.83333333333333304</v>
      </c>
      <c r="B54" s="38">
        <v>1684.54645152239</v>
      </c>
      <c r="C54" s="38">
        <v>214.07062427385199</v>
      </c>
      <c r="D54" s="38">
        <v>0.32525724064249201</v>
      </c>
      <c r="E54" s="38">
        <v>49.215061782778299</v>
      </c>
      <c r="F54" s="20">
        <v>19.080235770241998</v>
      </c>
      <c r="H54" s="59">
        <v>8.3333333333333304</v>
      </c>
      <c r="I54" s="38" cm="1">
        <f t="array" aca="1" ref="I54" ca="1">INDIRECT("C"&amp;(ROW()-4)*10+4)</f>
        <v>70.916742761343798</v>
      </c>
      <c r="J54" s="38" cm="1">
        <f t="array" aca="1" ref="J54" ca="1">INDIRECT("B"&amp;(ROW()-4)*10+4)</f>
        <v>431.03358998499402</v>
      </c>
      <c r="K54" s="38" cm="1">
        <f t="array" aca="1" ref="K54" ca="1">INDIRECT("D"&amp;(ROW()-4)*10+4)</f>
        <v>973.51796795370501</v>
      </c>
      <c r="L54" s="38" cm="1">
        <f t="array" aca="1" ref="L54" ca="1">INDIRECT("E"&amp;(ROW()-4)*10+4)</f>
        <v>293.40300542861303</v>
      </c>
      <c r="M54" s="38" cm="1">
        <f t="array" aca="1" ref="M54" ca="1">INDIRECT("F"&amp;(ROW()-4)*10+4)</f>
        <v>1232.1934394275299</v>
      </c>
      <c r="N54" s="20">
        <f t="shared" ca="1" si="1"/>
        <v>3001.0647455561857</v>
      </c>
    </row>
    <row r="55" spans="1:14">
      <c r="A55" s="19">
        <v>0.85</v>
      </c>
      <c r="B55" s="38">
        <v>1672.8239743577201</v>
      </c>
      <c r="C55" s="38">
        <v>213.28866591625899</v>
      </c>
      <c r="D55" s="38">
        <v>1.3716056594081101</v>
      </c>
      <c r="E55" s="38">
        <v>49.080826768206599</v>
      </c>
      <c r="F55" s="20">
        <v>18.880337490623301</v>
      </c>
      <c r="H55" s="59">
        <v>8.5</v>
      </c>
      <c r="I55" s="38" cm="1">
        <f t="array" aca="1" ref="I55" ca="1">INDIRECT("C"&amp;(ROW()-4)*10+4)</f>
        <v>70.609500975378396</v>
      </c>
      <c r="J55" s="38" cm="1">
        <f t="array" aca="1" ref="J55" ca="1">INDIRECT("B"&amp;(ROW()-4)*10+4)</f>
        <v>465.43101362996998</v>
      </c>
      <c r="K55" s="38" cm="1">
        <f t="array" aca="1" ref="K55" ca="1">INDIRECT("D"&amp;(ROW()-4)*10+4)</f>
        <v>923.27363116845004</v>
      </c>
      <c r="L55" s="38" cm="1">
        <f t="array" aca="1" ref="L55" ca="1">INDIRECT("E"&amp;(ROW()-4)*10+4)</f>
        <v>312.20011376385099</v>
      </c>
      <c r="M55" s="38" cm="1">
        <f t="array" aca="1" ref="M55" ca="1">INDIRECT("F"&amp;(ROW()-4)*10+4)</f>
        <v>1299.52974169919</v>
      </c>
      <c r="N55" s="20">
        <f t="shared" ca="1" si="1"/>
        <v>3071.0440012368394</v>
      </c>
    </row>
    <row r="56" spans="1:14">
      <c r="A56" s="19">
        <v>0.86666666666666603</v>
      </c>
      <c r="B56" s="38">
        <v>1661.2344633468299</v>
      </c>
      <c r="C56" s="38">
        <v>212.47294158275199</v>
      </c>
      <c r="D56" s="38">
        <v>1.3716056594081101</v>
      </c>
      <c r="E56" s="38">
        <v>48.873087087395</v>
      </c>
      <c r="F56" s="20">
        <v>19.025083591298699</v>
      </c>
      <c r="H56" s="59">
        <v>8.6666666666666607</v>
      </c>
      <c r="I56" s="38" cm="1">
        <f t="array" aca="1" ref="I56" ca="1">INDIRECT("C"&amp;(ROW()-4)*10+4)</f>
        <v>69.686778153918695</v>
      </c>
      <c r="J56" s="38" cm="1">
        <f t="array" aca="1" ref="J56" ca="1">INDIRECT("B"&amp;(ROW()-4)*10+4)</f>
        <v>478.82258526052499</v>
      </c>
      <c r="K56" s="38" cm="1">
        <f t="array" aca="1" ref="K56" ca="1">INDIRECT("D"&amp;(ROW()-4)*10+4)</f>
        <v>1148.28748128194</v>
      </c>
      <c r="L56" s="38" cm="1">
        <f t="array" aca="1" ref="L56" ca="1">INDIRECT("E"&amp;(ROW()-4)*10+4)</f>
        <v>334.93026188265998</v>
      </c>
      <c r="M56" s="38" cm="1">
        <f t="array" aca="1" ref="M56" ca="1">INDIRECT("F"&amp;(ROW()-4)*10+4)</f>
        <v>1355.5916968347201</v>
      </c>
      <c r="N56" s="20">
        <f t="shared" ca="1" si="1"/>
        <v>3387.3188034137638</v>
      </c>
    </row>
    <row r="57" spans="1:14">
      <c r="A57" s="19">
        <v>0.88333333333333297</v>
      </c>
      <c r="B57" s="38">
        <v>1657.04341287946</v>
      </c>
      <c r="C57" s="38">
        <v>211.89326702359401</v>
      </c>
      <c r="D57" s="38">
        <v>1.3716056594081101</v>
      </c>
      <c r="E57" s="38">
        <v>48.666900671862201</v>
      </c>
      <c r="F57" s="20">
        <v>19.007070765614898</v>
      </c>
      <c r="H57" s="59">
        <v>8.8333333333333304</v>
      </c>
      <c r="I57" s="38" cm="1">
        <f t="array" aca="1" ref="I57" ca="1">INDIRECT("C"&amp;(ROW()-4)*10+4)</f>
        <v>68.512499869861898</v>
      </c>
      <c r="J57" s="38" cm="1">
        <f t="array" aca="1" ref="J57" ca="1">INDIRECT("B"&amp;(ROW()-4)*10+4)</f>
        <v>529.55488886662397</v>
      </c>
      <c r="K57" s="38" cm="1">
        <f t="array" aca="1" ref="K57" ca="1">INDIRECT("D"&amp;(ROW()-4)*10+4)</f>
        <v>1046.97957790483</v>
      </c>
      <c r="L57" s="38" cm="1">
        <f t="array" aca="1" ref="L57" ca="1">INDIRECT("E"&amp;(ROW()-4)*10+4)</f>
        <v>353.52031520593198</v>
      </c>
      <c r="M57" s="38" cm="1">
        <f t="array" aca="1" ref="M57" ca="1">INDIRECT("F"&amp;(ROW()-4)*10+4)</f>
        <v>1401.49679705936</v>
      </c>
      <c r="N57" s="20">
        <f t="shared" ca="1" si="1"/>
        <v>3400.0640789066083</v>
      </c>
    </row>
    <row r="58" spans="1:14">
      <c r="A58" s="19">
        <v>0.9</v>
      </c>
      <c r="B58" s="38">
        <v>1649.75426192383</v>
      </c>
      <c r="C58" s="38">
        <v>211.152483162284</v>
      </c>
      <c r="D58" s="38">
        <v>1.2089770390868599</v>
      </c>
      <c r="E58" s="38">
        <v>48.468292596446197</v>
      </c>
      <c r="F58" s="20">
        <v>18.958601045700401</v>
      </c>
      <c r="H58" s="59">
        <v>9</v>
      </c>
      <c r="I58" s="38" cm="1">
        <f t="array" aca="1" ref="I58" ca="1">INDIRECT("C"&amp;(ROW()-4)*10+4)</f>
        <v>67.646448922771199</v>
      </c>
      <c r="J58" s="38" cm="1">
        <f t="array" aca="1" ref="J58" ca="1">INDIRECT("B"&amp;(ROW()-4)*10+4)</f>
        <v>576.11434140157496</v>
      </c>
      <c r="K58" s="38" cm="1">
        <f t="array" aca="1" ref="K58" ca="1">INDIRECT("D"&amp;(ROW()-4)*10+4)</f>
        <v>1026.75996449135</v>
      </c>
      <c r="L58" s="38" cm="1">
        <f t="array" aca="1" ref="L58" ca="1">INDIRECT("E"&amp;(ROW()-4)*10+4)</f>
        <v>374.04798054383002</v>
      </c>
      <c r="M58" s="38" cm="1">
        <f t="array" aca="1" ref="M58" ca="1">INDIRECT("F"&amp;(ROW()-4)*10+4)</f>
        <v>1451.2125568685501</v>
      </c>
      <c r="N58" s="20">
        <f t="shared" ca="1" si="1"/>
        <v>3495.7812922280764</v>
      </c>
    </row>
    <row r="59" spans="1:14">
      <c r="A59" s="19">
        <v>0.91666666666666596</v>
      </c>
      <c r="B59" s="38">
        <v>1643.76941069349</v>
      </c>
      <c r="C59" s="38">
        <v>210.24756859179499</v>
      </c>
      <c r="D59" s="38">
        <v>1.2089770390868599</v>
      </c>
      <c r="E59" s="38">
        <v>48.316991443598397</v>
      </c>
      <c r="F59" s="20">
        <v>18.869223188441399</v>
      </c>
      <c r="H59" s="59">
        <v>9.1666666666666607</v>
      </c>
      <c r="I59" s="38" cm="1">
        <f t="array" aca="1" ref="I59" ca="1">INDIRECT("C"&amp;(ROW()-4)*10+4)</f>
        <v>67.009487917412997</v>
      </c>
      <c r="J59" s="38" cm="1">
        <f t="array" aca="1" ref="J59" ca="1">INDIRECT("B"&amp;(ROW()-4)*10+4)</f>
        <v>588.97676193430198</v>
      </c>
      <c r="K59" s="38" cm="1">
        <f t="array" aca="1" ref="K59" ca="1">INDIRECT("D"&amp;(ROW()-4)*10+4)</f>
        <v>1025.5642258984001</v>
      </c>
      <c r="L59" s="38" cm="1">
        <f t="array" aca="1" ref="L59" ca="1">INDIRECT("E"&amp;(ROW()-4)*10+4)</f>
        <v>391.42790450581202</v>
      </c>
      <c r="M59" s="38" cm="1">
        <f t="array" aca="1" ref="M59" ca="1">INDIRECT("F"&amp;(ROW()-4)*10+4)</f>
        <v>1490.0421807668299</v>
      </c>
      <c r="N59" s="20">
        <f t="shared" ca="1" si="1"/>
        <v>3563.0205610227572</v>
      </c>
    </row>
    <row r="60" spans="1:14">
      <c r="A60" s="19">
        <v>0.93333333333333302</v>
      </c>
      <c r="B60" s="38">
        <v>1640.6952611482</v>
      </c>
      <c r="C60" s="38">
        <v>209.40983479190999</v>
      </c>
      <c r="D60" s="38">
        <v>1.2089770390868599</v>
      </c>
      <c r="E60" s="38">
        <v>48.019283057773997</v>
      </c>
      <c r="F60" s="20">
        <v>18.845644474977998</v>
      </c>
      <c r="H60" s="59">
        <v>9.3333333333333304</v>
      </c>
      <c r="I60" s="38" cm="1">
        <f t="array" aca="1" ref="I60" ca="1">INDIRECT("C"&amp;(ROW()-4)*10+4)</f>
        <v>67.253108073726096</v>
      </c>
      <c r="J60" s="38" cm="1">
        <f t="array" aca="1" ref="J60" ca="1">INDIRECT("B"&amp;(ROW()-4)*10+4)</f>
        <v>625.28669107366602</v>
      </c>
      <c r="K60" s="38" cm="1">
        <f t="array" aca="1" ref="K60" ca="1">INDIRECT("D"&amp;(ROW()-4)*10+4)</f>
        <v>997.29345352891301</v>
      </c>
      <c r="L60" s="38" cm="1">
        <f t="array" aca="1" ref="L60" ca="1">INDIRECT("E"&amp;(ROW()-4)*10+4)</f>
        <v>402.56091636869598</v>
      </c>
      <c r="M60" s="38" cm="1">
        <f t="array" aca="1" ref="M60" ca="1">INDIRECT("F"&amp;(ROW()-4)*10+4)</f>
        <v>1502.35274937898</v>
      </c>
      <c r="N60" s="20">
        <f t="shared" ca="1" si="1"/>
        <v>3594.7469184239808</v>
      </c>
    </row>
    <row r="61" spans="1:14">
      <c r="A61" s="19">
        <v>0.95</v>
      </c>
      <c r="B61" s="38">
        <v>1636.1287835993701</v>
      </c>
      <c r="C61" s="38">
        <v>208.50248568646501</v>
      </c>
      <c r="D61" s="38">
        <v>1.2089770390868599</v>
      </c>
      <c r="E61" s="38">
        <v>47.824075269721398</v>
      </c>
      <c r="F61" s="20">
        <v>18.712492285899</v>
      </c>
      <c r="H61" s="59">
        <v>9.5</v>
      </c>
      <c r="I61" s="38" cm="1">
        <f t="array" aca="1" ref="I61" ca="1">INDIRECT("C"&amp;(ROW()-4)*10+4)</f>
        <v>67.688195001461196</v>
      </c>
      <c r="J61" s="38" cm="1">
        <f t="array" aca="1" ref="J61" ca="1">INDIRECT("B"&amp;(ROW()-4)*10+4)</f>
        <v>625.43777865947095</v>
      </c>
      <c r="K61" s="38" cm="1">
        <f t="array" aca="1" ref="K61" ca="1">INDIRECT("D"&amp;(ROW()-4)*10+4)</f>
        <v>972.60649616074897</v>
      </c>
      <c r="L61" s="38" cm="1">
        <f t="array" aca="1" ref="L61" ca="1">INDIRECT("E"&amp;(ROW()-4)*10+4)</f>
        <v>409.197727764322</v>
      </c>
      <c r="M61" s="38" cm="1">
        <f t="array" aca="1" ref="M61" ca="1">INDIRECT("F"&amp;(ROW()-4)*10+4)</f>
        <v>1496.6781012603101</v>
      </c>
      <c r="N61" s="20">
        <f t="shared" ca="1" si="1"/>
        <v>3571.6082988463131</v>
      </c>
    </row>
    <row r="62" spans="1:14">
      <c r="A62" s="19">
        <v>0.96666666666666601</v>
      </c>
      <c r="B62" s="38">
        <v>1628.65681403741</v>
      </c>
      <c r="C62" s="38">
        <v>207.686854822925</v>
      </c>
      <c r="D62" s="38">
        <v>1.04634841876562</v>
      </c>
      <c r="E62" s="38">
        <v>47.288834330170502</v>
      </c>
      <c r="F62" s="20">
        <v>18.583439106790699</v>
      </c>
      <c r="H62" s="59">
        <v>9.6666666666666607</v>
      </c>
      <c r="I62" s="38" cm="1">
        <f t="array" aca="1" ref="I62" ca="1">INDIRECT("C"&amp;(ROW()-4)*10+4)</f>
        <v>67.909438528189497</v>
      </c>
      <c r="J62" s="38" cm="1">
        <f t="array" aca="1" ref="J62" ca="1">INDIRECT("B"&amp;(ROW()-4)*10+4)</f>
        <v>646.84692056018196</v>
      </c>
      <c r="K62" s="38" cm="1">
        <f t="array" aca="1" ref="K62" ca="1">INDIRECT("D"&amp;(ROW()-4)*10+4)</f>
        <v>1158.8660192191601</v>
      </c>
      <c r="L62" s="38" cm="1">
        <f t="array" aca="1" ref="L62" ca="1">INDIRECT("E"&amp;(ROW()-4)*10+4)</f>
        <v>413.64001824719799</v>
      </c>
      <c r="M62" s="38" cm="1">
        <f t="array" aca="1" ref="M62" ca="1">INDIRECT("F"&amp;(ROW()-4)*10+4)</f>
        <v>1487.3321656154601</v>
      </c>
      <c r="N62" s="20">
        <f t="shared" ca="1" si="1"/>
        <v>3774.5945621701894</v>
      </c>
    </row>
    <row r="63" spans="1:14">
      <c r="A63" s="19">
        <v>0.98333333333333295</v>
      </c>
      <c r="B63" s="38">
        <v>1624.7507208402899</v>
      </c>
      <c r="C63" s="38">
        <v>206.98116707043499</v>
      </c>
      <c r="D63" s="38">
        <v>1.04634841876562</v>
      </c>
      <c r="E63" s="38">
        <v>47.1758271073762</v>
      </c>
      <c r="F63" s="20">
        <v>18.479337598518502</v>
      </c>
      <c r="H63" s="59">
        <v>9.8333333333333304</v>
      </c>
      <c r="I63" s="38" cm="1">
        <f t="array" aca="1" ref="I63" ca="1">INDIRECT("C"&amp;(ROW()-4)*10+4)</f>
        <v>68.462349513391501</v>
      </c>
      <c r="J63" s="38" cm="1">
        <f t="array" aca="1" ref="J63" ca="1">INDIRECT("B"&amp;(ROW()-4)*10+4)</f>
        <v>652.65707477999604</v>
      </c>
      <c r="K63" s="38" cm="1">
        <f t="array" aca="1" ref="K63" ca="1">INDIRECT("D"&amp;(ROW()-4)*10+4)</f>
        <v>1013.24679437568</v>
      </c>
      <c r="L63" s="38" cm="1">
        <f t="array" aca="1" ref="L63" ca="1">INDIRECT("E"&amp;(ROW()-4)*10+4)</f>
        <v>416.41681700532001</v>
      </c>
      <c r="M63" s="38" cm="1">
        <f t="array" aca="1" ref="M63" ca="1">INDIRECT("F"&amp;(ROW()-4)*10+4)</f>
        <v>1461.3609356454699</v>
      </c>
      <c r="N63" s="20">
        <f t="shared" ca="1" si="1"/>
        <v>3612.1439713198574</v>
      </c>
    </row>
    <row r="64" spans="1:14">
      <c r="A64" s="19">
        <v>1</v>
      </c>
      <c r="B64" s="38">
        <v>1622.44490172715</v>
      </c>
      <c r="C64" s="38">
        <v>206.17731456316801</v>
      </c>
      <c r="D64" s="38">
        <v>1.04634841876562</v>
      </c>
      <c r="E64" s="38">
        <v>47.070787496288403</v>
      </c>
      <c r="F64" s="20">
        <v>18.273987279038199</v>
      </c>
      <c r="H64" s="59">
        <v>10</v>
      </c>
      <c r="I64" s="38" cm="1">
        <f t="array" aca="1" ref="I64" ca="1">INDIRECT("C"&amp;(ROW()-4)*10+4)</f>
        <v>68.393404899662997</v>
      </c>
      <c r="J64" s="38" cm="1">
        <f t="array" aca="1" ref="J64" ca="1">INDIRECT("B"&amp;(ROW()-4)*10+4)</f>
        <v>674.68576425943002</v>
      </c>
      <c r="K64" s="38" cm="1">
        <f t="array" aca="1" ref="K64" ca="1">INDIRECT("D"&amp;(ROW()-4)*10+4)</f>
        <v>1104.21331099704</v>
      </c>
      <c r="L64" s="38" cm="1">
        <f t="array" aca="1" ref="L64" ca="1">INDIRECT("E"&amp;(ROW()-4)*10+4)</f>
        <v>421.566272873576</v>
      </c>
      <c r="M64" s="38" cm="1">
        <f t="array" aca="1" ref="M64" ca="1">INDIRECT("F"&amp;(ROW()-4)*10+4)</f>
        <v>1435.1597881498701</v>
      </c>
      <c r="N64" s="20">
        <f t="shared" ca="1" si="1"/>
        <v>3704.0185411795792</v>
      </c>
    </row>
    <row r="65" spans="1:14">
      <c r="A65" s="19">
        <v>1.0166666666666599</v>
      </c>
      <c r="B65" s="38">
        <v>1617.1261569574301</v>
      </c>
      <c r="C65" s="38">
        <v>205.56341536627099</v>
      </c>
      <c r="D65" s="38">
        <v>1.04634841876562</v>
      </c>
      <c r="E65" s="38">
        <v>46.5501690256811</v>
      </c>
      <c r="F65" s="20">
        <v>18.117515908279699</v>
      </c>
      <c r="H65" s="59">
        <v>10.1666666666666</v>
      </c>
      <c r="I65" s="38" cm="1">
        <f t="array" aca="1" ref="I65" ca="1">INDIRECT("C"&amp;(ROW()-4)*10+4)</f>
        <v>69.853099648151399</v>
      </c>
      <c r="J65" s="38" cm="1">
        <f t="array" aca="1" ref="J65" ca="1">INDIRECT("B"&amp;(ROW()-4)*10+4)</f>
        <v>710.69317922230698</v>
      </c>
      <c r="K65" s="38" cm="1">
        <f t="array" aca="1" ref="K65" ca="1">INDIRECT("D"&amp;(ROW()-4)*10+4)</f>
        <v>1380.8141932803501</v>
      </c>
      <c r="L65" s="38" cm="1">
        <f t="array" aca="1" ref="L65" ca="1">INDIRECT("E"&amp;(ROW()-4)*10+4)</f>
        <v>426.16366698241097</v>
      </c>
      <c r="M65" s="38" cm="1">
        <f t="array" aca="1" ref="M65" ca="1">INDIRECT("F"&amp;(ROW()-4)*10+4)</f>
        <v>1394.75055422382</v>
      </c>
      <c r="N65" s="20">
        <f t="shared" ca="1" si="1"/>
        <v>3982.2746933570397</v>
      </c>
    </row>
    <row r="66" spans="1:14">
      <c r="A66" s="19">
        <v>1.0333333333333301</v>
      </c>
      <c r="B66" s="38">
        <v>1609.8009630618401</v>
      </c>
      <c r="C66" s="38">
        <v>204.77811872419699</v>
      </c>
      <c r="D66" s="38">
        <v>1.04634841876562</v>
      </c>
      <c r="E66" s="38">
        <v>46.201259251917499</v>
      </c>
      <c r="F66" s="20">
        <v>17.9908001066654</v>
      </c>
      <c r="H66" s="59">
        <v>10.3333333333333</v>
      </c>
      <c r="I66" s="38" cm="1">
        <f t="array" aca="1" ref="I66" ca="1">INDIRECT("C"&amp;(ROW()-4)*10+4)</f>
        <v>71.321685554657407</v>
      </c>
      <c r="J66" s="38" cm="1">
        <f t="array" aca="1" ref="J66" ca="1">INDIRECT("B"&amp;(ROW()-4)*10+4)</f>
        <v>738.18161744168901</v>
      </c>
      <c r="K66" s="38" cm="1">
        <f t="array" aca="1" ref="K66" ca="1">INDIRECT("D"&amp;(ROW()-4)*10+4)</f>
        <v>1378.9131663179101</v>
      </c>
      <c r="L66" s="38" cm="1">
        <f t="array" aca="1" ref="L66" ca="1">INDIRECT("E"&amp;(ROW()-4)*10+4)</f>
        <v>429.065823599525</v>
      </c>
      <c r="M66" s="38" cm="1">
        <f t="array" aca="1" ref="M66" ca="1">INDIRECT("F"&amp;(ROW()-4)*10+4)</f>
        <v>1368.6140048447401</v>
      </c>
      <c r="N66" s="20">
        <f t="shared" ca="1" si="1"/>
        <v>3986.0962977585218</v>
      </c>
    </row>
    <row r="67" spans="1:14">
      <c r="A67" s="19">
        <v>1.05</v>
      </c>
      <c r="B67" s="38">
        <v>1603.3267486053601</v>
      </c>
      <c r="C67" s="38">
        <v>204.133155314036</v>
      </c>
      <c r="D67" s="38">
        <v>0.60448851954343397</v>
      </c>
      <c r="E67" s="38">
        <v>46.109987156772299</v>
      </c>
      <c r="F67" s="20">
        <v>17.989540720907598</v>
      </c>
      <c r="H67" s="59">
        <v>10.5</v>
      </c>
      <c r="I67" s="38" cm="1">
        <f t="array" aca="1" ref="I67" ca="1">INDIRECT("C"&amp;(ROW()-4)*10+4)</f>
        <v>72.526114253281307</v>
      </c>
      <c r="J67" s="38" cm="1">
        <f t="array" aca="1" ref="J67" ca="1">INDIRECT("B"&amp;(ROW()-4)*10+4)</f>
        <v>743.35547141844302</v>
      </c>
      <c r="K67" s="38" cm="1">
        <f t="array" aca="1" ref="K67" ca="1">INDIRECT("D"&amp;(ROW()-4)*10+4)</f>
        <v>1336.4183467891501</v>
      </c>
      <c r="L67" s="38" cm="1">
        <f t="array" aca="1" ref="L67" ca="1">INDIRECT("E"&amp;(ROW()-4)*10+4)</f>
        <v>432.89325388294702</v>
      </c>
      <c r="M67" s="38" cm="1">
        <f t="array" aca="1" ref="M67" ca="1">INDIRECT("F"&amp;(ROW()-4)*10+4)</f>
        <v>1335.9481767919899</v>
      </c>
      <c r="N67" s="20">
        <f t="shared" ca="1" si="1"/>
        <v>3921.1413631358118</v>
      </c>
    </row>
    <row r="68" spans="1:14">
      <c r="A68" s="19">
        <v>1.06666666666666</v>
      </c>
      <c r="B68" s="38">
        <v>1603.30218923445</v>
      </c>
      <c r="C68" s="38">
        <v>203.453599140726</v>
      </c>
      <c r="D68" s="38">
        <v>0.162628620321246</v>
      </c>
      <c r="E68" s="38">
        <v>45.832722328627199</v>
      </c>
      <c r="F68" s="20">
        <v>17.5184003047275</v>
      </c>
      <c r="H68" s="59">
        <v>10.6666666666666</v>
      </c>
      <c r="I68" s="38" cm="1">
        <f t="array" aca="1" ref="I68" ca="1">INDIRECT("C"&amp;(ROW()-4)*10+4)</f>
        <v>75.161485714140696</v>
      </c>
      <c r="J68" s="38" cm="1">
        <f t="array" aca="1" ref="J68" ca="1">INDIRECT("B"&amp;(ROW()-4)*10+4)</f>
        <v>769.14395395692702</v>
      </c>
      <c r="K68" s="38" cm="1">
        <f t="array" aca="1" ref="K68" ca="1">INDIRECT("D"&amp;(ROW()-4)*10+4)</f>
        <v>1292.7810551724999</v>
      </c>
      <c r="L68" s="38" cm="1">
        <f t="array" aca="1" ref="L68" ca="1">INDIRECT("E"&amp;(ROW()-4)*10+4)</f>
        <v>428.68375972931199</v>
      </c>
      <c r="M68" s="38" cm="1">
        <f t="array" aca="1" ref="M68" ca="1">INDIRECT("F"&amp;(ROW()-4)*10+4)</f>
        <v>1298.08948309274</v>
      </c>
      <c r="N68" s="20">
        <f t="shared" ref="N68:N99" ca="1" si="2">SUM(I68:M68)</f>
        <v>3863.8597376656194</v>
      </c>
    </row>
    <row r="69" spans="1:14">
      <c r="A69" s="19">
        <v>1.0833333333333299</v>
      </c>
      <c r="B69" s="38">
        <v>1596.8210903403999</v>
      </c>
      <c r="C69" s="38">
        <v>202.49877270674401</v>
      </c>
      <c r="D69" s="38">
        <v>0.162628620321246</v>
      </c>
      <c r="E69" s="38">
        <v>45.559864824521298</v>
      </c>
      <c r="F69" s="20">
        <v>17.453419203293699</v>
      </c>
      <c r="H69" s="59">
        <v>10.8333333333333</v>
      </c>
      <c r="I69" s="38" cm="1">
        <f t="array" aca="1" ref="I69" ca="1">INDIRECT("C"&amp;(ROW()-4)*10+4)</f>
        <v>78.380067404357106</v>
      </c>
      <c r="J69" s="38" cm="1">
        <f t="array" aca="1" ref="J69" ca="1">INDIRECT("B"&amp;(ROW()-4)*10+4)</f>
        <v>804.55749489855305</v>
      </c>
      <c r="K69" s="38" cm="1">
        <f t="array" aca="1" ref="K69" ca="1">INDIRECT("D"&amp;(ROW()-4)*10+4)</f>
        <v>1181.1573558488799</v>
      </c>
      <c r="L69" s="38" cm="1">
        <f t="array" aca="1" ref="L69" ca="1">INDIRECT("E"&amp;(ROW()-4)*10+4)</f>
        <v>427.088848753462</v>
      </c>
      <c r="M69" s="38" cm="1">
        <f t="array" aca="1" ref="M69" ca="1">INDIRECT("F"&amp;(ROW()-4)*10+4)</f>
        <v>1261.7004644521801</v>
      </c>
      <c r="N69" s="20">
        <f t="shared" ca="1" si="2"/>
        <v>3752.8842313574323</v>
      </c>
    </row>
    <row r="70" spans="1:14">
      <c r="A70" s="19">
        <v>1.1000000000000001</v>
      </c>
      <c r="B70" s="38">
        <v>1588.95291581128</v>
      </c>
      <c r="C70" s="38">
        <v>201.76054902084499</v>
      </c>
      <c r="D70" s="38">
        <v>0.162628620321246</v>
      </c>
      <c r="E70" s="38">
        <v>45.307826607159399</v>
      </c>
      <c r="F70" s="20">
        <v>17.4249230199073</v>
      </c>
      <c r="H70" s="59">
        <v>11</v>
      </c>
      <c r="I70" s="38" cm="1">
        <f t="array" aca="1" ref="I70" ca="1">INDIRECT("C"&amp;(ROW()-4)*10+4)</f>
        <v>80.966092989263103</v>
      </c>
      <c r="J70" s="38" cm="1">
        <f t="array" aca="1" ref="J70" ca="1">INDIRECT("B"&amp;(ROW()-4)*10+4)</f>
        <v>832.819476929389</v>
      </c>
      <c r="K70" s="38" cm="1">
        <f t="array" aca="1" ref="K70" ca="1">INDIRECT("D"&amp;(ROW()-4)*10+4)</f>
        <v>1155.84199764711</v>
      </c>
      <c r="L70" s="38" cm="1">
        <f t="array" aca="1" ref="L70" ca="1">INDIRECT("E"&amp;(ROW()-4)*10+4)</f>
        <v>434.03546203875902</v>
      </c>
      <c r="M70" s="38" cm="1">
        <f t="array" aca="1" ref="M70" ca="1">INDIRECT("F"&amp;(ROW()-4)*10+4)</f>
        <v>1225.8939620590299</v>
      </c>
      <c r="N70" s="20">
        <f t="shared" ca="1" si="2"/>
        <v>3729.5569916635509</v>
      </c>
    </row>
    <row r="71" spans="1:14">
      <c r="A71" s="19">
        <v>1.11666666666666</v>
      </c>
      <c r="B71" s="38">
        <v>1587.09003240281</v>
      </c>
      <c r="C71" s="38">
        <v>201.108217071089</v>
      </c>
      <c r="D71" s="38">
        <v>0.162628620321246</v>
      </c>
      <c r="E71" s="38">
        <v>45.1748588891408</v>
      </c>
      <c r="F71" s="20">
        <v>16.992414353083099</v>
      </c>
      <c r="H71" s="59">
        <v>11.1666666666666</v>
      </c>
      <c r="I71" s="38" cm="1">
        <f t="array" aca="1" ref="I71" ca="1">INDIRECT("C"&amp;(ROW()-4)*10+4)</f>
        <v>83.940397044048595</v>
      </c>
      <c r="J71" s="38" cm="1">
        <f t="array" aca="1" ref="J71" ca="1">INDIRECT("B"&amp;(ROW()-4)*10+4)</f>
        <v>880.71142678797901</v>
      </c>
      <c r="K71" s="38" cm="1">
        <f t="array" aca="1" ref="K71" ca="1">INDIRECT("D"&amp;(ROW()-4)*10+4)</f>
        <v>1283.90713295763</v>
      </c>
      <c r="L71" s="38" cm="1">
        <f t="array" aca="1" ref="L71" ca="1">INDIRECT("E"&amp;(ROW()-4)*10+4)</f>
        <v>437.43474262495801</v>
      </c>
      <c r="M71" s="38" cm="1">
        <f t="array" aca="1" ref="M71" ca="1">INDIRECT("F"&amp;(ROW()-4)*10+4)</f>
        <v>1189.4847765253601</v>
      </c>
      <c r="N71" s="20">
        <f t="shared" ca="1" si="2"/>
        <v>3875.4784759399754</v>
      </c>
    </row>
    <row r="72" spans="1:14">
      <c r="A72" s="19">
        <v>1.13333333333333</v>
      </c>
      <c r="B72" s="38">
        <v>1584.7955615670301</v>
      </c>
      <c r="C72" s="38">
        <v>200.38467226977301</v>
      </c>
      <c r="D72" s="38">
        <v>0.162628620321246</v>
      </c>
      <c r="E72" s="38">
        <v>44.894441898278899</v>
      </c>
      <c r="F72" s="20">
        <v>16.8944897004917</v>
      </c>
      <c r="H72" s="59">
        <v>11.3333333333333</v>
      </c>
      <c r="I72" s="38" cm="1">
        <f t="array" aca="1" ref="I72" ca="1">INDIRECT("C"&amp;(ROW()-4)*10+4)</f>
        <v>89.516024235392194</v>
      </c>
      <c r="J72" s="38" cm="1">
        <f t="array" aca="1" ref="J72" ca="1">INDIRECT("B"&amp;(ROW()-4)*10+4)</f>
        <v>951.61989822759494</v>
      </c>
      <c r="K72" s="38" cm="1">
        <f t="array" aca="1" ref="K72" ca="1">INDIRECT("D"&amp;(ROW()-4)*10+4)</f>
        <v>1296.35723883115</v>
      </c>
      <c r="L72" s="38" cm="1">
        <f t="array" aca="1" ref="L72" ca="1">INDIRECT("E"&amp;(ROW()-4)*10+4)</f>
        <v>436.46828100816901</v>
      </c>
      <c r="M72" s="38" cm="1">
        <f t="array" aca="1" ref="M72" ca="1">INDIRECT("F"&amp;(ROW()-4)*10+4)</f>
        <v>1151.31676215574</v>
      </c>
      <c r="N72" s="20">
        <f t="shared" ca="1" si="2"/>
        <v>3925.2782044580463</v>
      </c>
    </row>
    <row r="73" spans="1:14">
      <c r="A73" s="19">
        <v>1.1499999999999999</v>
      </c>
      <c r="B73" s="38">
        <v>1571.8284860020101</v>
      </c>
      <c r="C73" s="38">
        <v>199.670846779573</v>
      </c>
      <c r="D73" s="38">
        <v>0</v>
      </c>
      <c r="E73" s="38">
        <v>44.810977862329203</v>
      </c>
      <c r="F73" s="20">
        <v>16.575731886571401</v>
      </c>
      <c r="H73" s="59">
        <v>11.5</v>
      </c>
      <c r="I73" s="38" cm="1">
        <f t="array" aca="1" ref="I73" ca="1">INDIRECT("C"&amp;(ROW()-4)*10+4)</f>
        <v>95.307631382003905</v>
      </c>
      <c r="J73" s="38" cm="1">
        <f t="array" aca="1" ref="J73" ca="1">INDIRECT("B"&amp;(ROW()-4)*10+4)</f>
        <v>1009.5475480089</v>
      </c>
      <c r="K73" s="38" cm="1">
        <f t="array" aca="1" ref="K73" ca="1">INDIRECT("D"&amp;(ROW()-4)*10+4)</f>
        <v>1136.8476897811499</v>
      </c>
      <c r="L73" s="38" cm="1">
        <f t="array" aca="1" ref="L73" ca="1">INDIRECT("E"&amp;(ROW()-4)*10+4)</f>
        <v>442.14741868945401</v>
      </c>
      <c r="M73" s="38" cm="1">
        <f t="array" aca="1" ref="M73" ca="1">INDIRECT("F"&amp;(ROW()-4)*10+4)</f>
        <v>1115.1998011631399</v>
      </c>
      <c r="N73" s="20">
        <f t="shared" ca="1" si="2"/>
        <v>3799.0500890246476</v>
      </c>
    </row>
    <row r="74" spans="1:14">
      <c r="A74" s="19">
        <v>1.1666666666666601</v>
      </c>
      <c r="B74" s="38">
        <v>1565.53072960398</v>
      </c>
      <c r="C74" s="38">
        <v>198.94634152906301</v>
      </c>
      <c r="D74" s="38">
        <v>0</v>
      </c>
      <c r="E74" s="38">
        <v>44.436174154823703</v>
      </c>
      <c r="F74" s="20">
        <v>16.8421412898612</v>
      </c>
      <c r="H74" s="59">
        <v>11.6666666666666</v>
      </c>
      <c r="I74" s="38" cm="1">
        <f t="array" aca="1" ref="I74" ca="1">INDIRECT("C"&amp;(ROW()-4)*10+4)</f>
        <v>101.235980275419</v>
      </c>
      <c r="J74" s="38" cm="1">
        <f t="array" aca="1" ref="J74" ca="1">INDIRECT("B"&amp;(ROW()-4)*10+4)</f>
        <v>1070.2183517803301</v>
      </c>
      <c r="K74" s="38" cm="1">
        <f t="array" aca="1" ref="K74" ca="1">INDIRECT("D"&amp;(ROW()-4)*10+4)</f>
        <v>1142.4385758286201</v>
      </c>
      <c r="L74" s="38" cm="1">
        <f t="array" aca="1" ref="L74" ca="1">INDIRECT("E"&amp;(ROW()-4)*10+4)</f>
        <v>440.60436461194899</v>
      </c>
      <c r="M74" s="38" cm="1">
        <f t="array" aca="1" ref="M74" ca="1">INDIRECT("F"&amp;(ROW()-4)*10+4)</f>
        <v>1083.1939128291799</v>
      </c>
      <c r="N74" s="20">
        <f t="shared" ca="1" si="2"/>
        <v>3837.6911853254978</v>
      </c>
    </row>
    <row r="75" spans="1:14">
      <c r="A75" s="19">
        <v>1.18333333333333</v>
      </c>
      <c r="B75" s="38">
        <v>1556.52693363959</v>
      </c>
      <c r="C75" s="38">
        <v>198.105423589879</v>
      </c>
      <c r="D75" s="38">
        <v>0</v>
      </c>
      <c r="E75" s="38">
        <v>44.303206436804999</v>
      </c>
      <c r="F75" s="20">
        <v>16.779994608028002</v>
      </c>
      <c r="H75" s="59">
        <v>11.8333333333333</v>
      </c>
      <c r="I75" s="38" cm="1">
        <f t="array" aca="1" ref="I75" ca="1">INDIRECT("C"&amp;(ROW()-4)*10+4)</f>
        <v>106.42029323188601</v>
      </c>
      <c r="J75" s="38" cm="1">
        <f t="array" aca="1" ref="J75" ca="1">INDIRECT("B"&amp;(ROW()-4)*10+4)</f>
        <v>1098.1128723740501</v>
      </c>
      <c r="K75" s="38" cm="1">
        <f t="array" aca="1" ref="K75" ca="1">INDIRECT("D"&amp;(ROW()-4)*10+4)</f>
        <v>1148.0912814969799</v>
      </c>
      <c r="L75" s="38" cm="1">
        <f t="array" aca="1" ref="L75" ca="1">INDIRECT("E"&amp;(ROW()-4)*10+4)</f>
        <v>436.90213047466699</v>
      </c>
      <c r="M75" s="38" cm="1">
        <f t="array" aca="1" ref="M75" ca="1">INDIRECT("F"&amp;(ROW()-4)*10+4)</f>
        <v>1049.57866588202</v>
      </c>
      <c r="N75" s="20">
        <f t="shared" ca="1" si="2"/>
        <v>3839.1052434596031</v>
      </c>
    </row>
    <row r="76" spans="1:14">
      <c r="A76" s="19">
        <v>1.2</v>
      </c>
      <c r="B76" s="38">
        <v>1553.5486817808401</v>
      </c>
      <c r="C76" s="38">
        <v>197.346141154447</v>
      </c>
      <c r="D76" s="38">
        <v>0</v>
      </c>
      <c r="E76" s="38">
        <v>44.047842863897301</v>
      </c>
      <c r="F76" s="20">
        <v>16.637666392265501</v>
      </c>
      <c r="H76" s="59">
        <v>12</v>
      </c>
      <c r="I76" s="38" cm="1">
        <f t="array" aca="1" ref="I76" ca="1">INDIRECT("C"&amp;(ROW()-4)*10+4)</f>
        <v>113.395387294123</v>
      </c>
      <c r="J76" s="38" cm="1">
        <f t="array" aca="1" ref="J76" ca="1">INDIRECT("B"&amp;(ROW()-4)*10+4)</f>
        <v>1106.84150693172</v>
      </c>
      <c r="K76" s="38" cm="1">
        <f t="array" aca="1" ref="K76" ca="1">INDIRECT("D"&amp;(ROW()-4)*10+4)</f>
        <v>1086.2874986168699</v>
      </c>
      <c r="L76" s="38" cm="1">
        <f t="array" aca="1" ref="L76" ca="1">INDIRECT("E"&amp;(ROW()-4)*10+4)</f>
        <v>437.29483617731398</v>
      </c>
      <c r="M76" s="38" cm="1">
        <f t="array" aca="1" ref="M76" ca="1">INDIRECT("F"&amp;(ROW()-4)*10+4)</f>
        <v>1016.60696031038</v>
      </c>
      <c r="N76" s="20">
        <f t="shared" ca="1" si="2"/>
        <v>3760.4261893304069</v>
      </c>
    </row>
    <row r="77" spans="1:14">
      <c r="A77" s="19">
        <v>1.2166666666666599</v>
      </c>
      <c r="B77" s="38">
        <v>1548.18944136512</v>
      </c>
      <c r="C77" s="38">
        <v>196.47700973974</v>
      </c>
      <c r="D77" s="38">
        <v>0</v>
      </c>
      <c r="E77" s="38">
        <v>43.714055562361203</v>
      </c>
      <c r="F77" s="20">
        <v>16.624813094911399</v>
      </c>
      <c r="H77" s="59">
        <v>12.1666666666666</v>
      </c>
      <c r="I77" s="38" cm="1">
        <f t="array" aca="1" ref="I77" ca="1">INDIRECT("C"&amp;(ROW()-4)*10+4)</f>
        <v>120.03338569321301</v>
      </c>
      <c r="J77" s="38" cm="1">
        <f t="array" aca="1" ref="J77" ca="1">INDIRECT("B"&amp;(ROW()-4)*10+4)</f>
        <v>1188.5378996619299</v>
      </c>
      <c r="K77" s="38" cm="1">
        <f t="array" aca="1" ref="K77" ca="1">INDIRECT("D"&amp;(ROW()-4)*10+4)</f>
        <v>1281.6363894793201</v>
      </c>
      <c r="L77" s="38" cm="1">
        <f t="array" aca="1" ref="L77" ca="1">INDIRECT("E"&amp;(ROW()-4)*10+4)</f>
        <v>437.53459928940401</v>
      </c>
      <c r="M77" s="38" cm="1">
        <f t="array" aca="1" ref="M77" ca="1">INDIRECT("F"&amp;(ROW()-4)*10+4)</f>
        <v>984.204448176347</v>
      </c>
      <c r="N77" s="20">
        <f t="shared" ca="1" si="2"/>
        <v>4011.9467223002139</v>
      </c>
    </row>
    <row r="78" spans="1:14">
      <c r="A78" s="19">
        <v>1.2333333333333301</v>
      </c>
      <c r="B78" s="38">
        <v>1541.9774611466701</v>
      </c>
      <c r="C78" s="38">
        <v>195.84826894711</v>
      </c>
      <c r="D78" s="38">
        <v>0</v>
      </c>
      <c r="E78" s="38">
        <v>43.290706184864298</v>
      </c>
      <c r="F78" s="20">
        <v>16.620506592889502</v>
      </c>
      <c r="H78" s="59">
        <v>12.3333333333333</v>
      </c>
      <c r="I78" s="38" cm="1">
        <f t="array" aca="1" ref="I78" ca="1">INDIRECT("C"&amp;(ROW()-4)*10+4)</f>
        <v>128.12005522140399</v>
      </c>
      <c r="J78" s="38" cm="1">
        <f t="array" aca="1" ref="J78" ca="1">INDIRECT("B"&amp;(ROW()-4)*10+4)</f>
        <v>1275.9014775401699</v>
      </c>
      <c r="K78" s="38" cm="1">
        <f t="array" aca="1" ref="K78" ca="1">INDIRECT("D"&amp;(ROW()-4)*10+4)</f>
        <v>1141.68677671193</v>
      </c>
      <c r="L78" s="38" cm="1">
        <f t="array" aca="1" ref="L78" ca="1">INDIRECT("E"&amp;(ROW()-4)*10+4)</f>
        <v>431.21026100119502</v>
      </c>
      <c r="M78" s="38" cm="1">
        <f t="array" aca="1" ref="M78" ca="1">INDIRECT("F"&amp;(ROW()-4)*10+4)</f>
        <v>959.40888453360003</v>
      </c>
      <c r="N78" s="20">
        <f t="shared" ca="1" si="2"/>
        <v>3936.3274550082988</v>
      </c>
    </row>
    <row r="79" spans="1:14">
      <c r="A79" s="19">
        <v>1.25</v>
      </c>
      <c r="B79" s="38">
        <v>1537.2220759488901</v>
      </c>
      <c r="C79" s="38">
        <v>195.239876142226</v>
      </c>
      <c r="D79" s="38">
        <v>0</v>
      </c>
      <c r="E79" s="38">
        <v>43.158842810368398</v>
      </c>
      <c r="F79" s="20">
        <v>16.619247207131799</v>
      </c>
      <c r="H79" s="59">
        <v>12.5</v>
      </c>
      <c r="I79" s="38" cm="1">
        <f t="array" aca="1" ref="I79" ca="1">INDIRECT("C"&amp;(ROW()-4)*10+4)</f>
        <v>135.00169709970999</v>
      </c>
      <c r="J79" s="38" cm="1">
        <f t="array" aca="1" ref="J79" ca="1">INDIRECT("B"&amp;(ROW()-4)*10+4)</f>
        <v>1339.6053369603001</v>
      </c>
      <c r="K79" s="38" cm="1">
        <f t="array" aca="1" ref="K79" ca="1">INDIRECT("D"&amp;(ROW()-4)*10+4)</f>
        <v>1169.9042914651</v>
      </c>
      <c r="L79" s="38" cm="1">
        <f t="array" aca="1" ref="L79" ca="1">INDIRECT("E"&amp;(ROW()-4)*10+4)</f>
        <v>427.57779131024699</v>
      </c>
      <c r="M79" s="38" cm="1">
        <f t="array" aca="1" ref="M79" ca="1">INDIRECT("F"&amp;(ROW()-4)*10+4)</f>
        <v>936.58313541756104</v>
      </c>
      <c r="N79" s="20">
        <f t="shared" ca="1" si="2"/>
        <v>4008.672252252918</v>
      </c>
    </row>
    <row r="80" spans="1:14">
      <c r="A80" s="19">
        <v>1.2666666666666599</v>
      </c>
      <c r="B80" s="38">
        <v>1529.1599838111299</v>
      </c>
      <c r="C80" s="38">
        <v>194.825908357619</v>
      </c>
      <c r="D80" s="38">
        <v>0</v>
      </c>
      <c r="E80" s="38">
        <v>42.725081315543797</v>
      </c>
      <c r="F80" s="20">
        <v>16.4583155428565</v>
      </c>
      <c r="H80" s="59">
        <v>12.6666666666666</v>
      </c>
      <c r="I80" s="38" cm="1">
        <f t="array" aca="1" ref="I80" ca="1">INDIRECT("C"&amp;(ROW()-4)*10+4)</f>
        <v>140.22251556713701</v>
      </c>
      <c r="J80" s="38" cm="1">
        <f t="array" aca="1" ref="J80" ca="1">INDIRECT("B"&amp;(ROW()-4)*10+4)</f>
        <v>1388.3396963059299</v>
      </c>
      <c r="K80" s="38" cm="1">
        <f t="array" aca="1" ref="K80" ca="1">INDIRECT("D"&amp;(ROW()-4)*10+4)</f>
        <v>1030.28857951085</v>
      </c>
      <c r="L80" s="38" cm="1">
        <f t="array" aca="1" ref="L80" ca="1">INDIRECT("E"&amp;(ROW()-4)*10+4)</f>
        <v>425.50065406166999</v>
      </c>
      <c r="M80" s="38" cm="1">
        <f t="array" aca="1" ref="M80" ca="1">INDIRECT("F"&amp;(ROW()-4)*10+4)</f>
        <v>920.67924344942901</v>
      </c>
      <c r="N80" s="20">
        <f t="shared" ca="1" si="2"/>
        <v>3905.0306888950158</v>
      </c>
    </row>
    <row r="81" spans="1:14">
      <c r="A81" s="19">
        <v>1.2833333333333301</v>
      </c>
      <c r="B81" s="38">
        <v>1520.7355881000899</v>
      </c>
      <c r="C81" s="38">
        <v>194.259133906974</v>
      </c>
      <c r="D81" s="38">
        <v>7.7312327009812298</v>
      </c>
      <c r="E81" s="38">
        <v>42.7676523682861</v>
      </c>
      <c r="F81" s="20">
        <v>16.431689713129099</v>
      </c>
      <c r="H81" s="59">
        <v>12.8333333333333</v>
      </c>
      <c r="I81" s="38" cm="1">
        <f t="array" aca="1" ref="I81" ca="1">INDIRECT("C"&amp;(ROW()-4)*10+4)</f>
        <v>145.36226999118401</v>
      </c>
      <c r="J81" s="38" cm="1">
        <f t="array" aca="1" ref="J81" ca="1">INDIRECT("B"&amp;(ROW()-4)*10+4)</f>
        <v>1449.07539446071</v>
      </c>
      <c r="K81" s="38" cm="1">
        <f t="array" aca="1" ref="K81" ca="1">INDIRECT("D"&amp;(ROW()-4)*10+4)</f>
        <v>891.57624866458605</v>
      </c>
      <c r="L81" s="38" cm="1">
        <f t="array" aca="1" ref="L81" ca="1">INDIRECT("E"&amp;(ROW()-4)*10+4)</f>
        <v>417.27275056910401</v>
      </c>
      <c r="M81" s="38" cm="1">
        <f t="array" aca="1" ref="M81" ca="1">INDIRECT("F"&amp;(ROW()-4)*10+4)</f>
        <v>910.40150763961697</v>
      </c>
      <c r="N81" s="20">
        <f t="shared" ca="1" si="2"/>
        <v>3813.6881713252005</v>
      </c>
    </row>
    <row r="82" spans="1:14">
      <c r="A82" s="19">
        <v>1.3</v>
      </c>
      <c r="B82" s="38">
        <v>1507.99481990511</v>
      </c>
      <c r="C82" s="38">
        <v>193.418928926219</v>
      </c>
      <c r="D82" s="38">
        <v>7.7312327009812298</v>
      </c>
      <c r="E82" s="38">
        <v>42.605335575885</v>
      </c>
      <c r="F82" s="20">
        <v>16.403193529742701</v>
      </c>
      <c r="H82" s="59">
        <v>13</v>
      </c>
      <c r="I82" s="38" cm="1">
        <f t="array" aca="1" ref="I82" ca="1">INDIRECT("C"&amp;(ROW()-4)*10+4)</f>
        <v>149.114963349557</v>
      </c>
      <c r="J82" s="38" cm="1">
        <f t="array" aca="1" ref="J82" ca="1">INDIRECT("B"&amp;(ROW()-4)*10+4)</f>
        <v>1513.3752519795601</v>
      </c>
      <c r="K82" s="38" cm="1">
        <f t="array" aca="1" ref="K82" ca="1">INDIRECT("D"&amp;(ROW()-4)*10+4)</f>
        <v>939.75054856984605</v>
      </c>
      <c r="L82" s="38" cm="1">
        <f t="array" aca="1" ref="L82" ca="1">INDIRECT("E"&amp;(ROW()-4)*10+4)</f>
        <v>412.75737430979098</v>
      </c>
      <c r="M82" s="38" cm="1">
        <f t="array" aca="1" ref="M82" ca="1">INDIRECT("F"&amp;(ROW()-4)*10+4)</f>
        <v>902.49040192159396</v>
      </c>
      <c r="N82" s="20">
        <f t="shared" ca="1" si="2"/>
        <v>3917.4885401303482</v>
      </c>
    </row>
    <row r="83" spans="1:14">
      <c r="A83" s="19">
        <v>1.31666666666666</v>
      </c>
      <c r="B83" s="38">
        <v>1505.92631519008</v>
      </c>
      <c r="C83" s="38">
        <v>192.69191310312101</v>
      </c>
      <c r="D83" s="38">
        <v>7.7312327009812298</v>
      </c>
      <c r="E83" s="38">
        <v>42.462302050854397</v>
      </c>
      <c r="F83" s="20">
        <v>16.283088622344501</v>
      </c>
      <c r="H83" s="59">
        <v>13.1666666666666</v>
      </c>
      <c r="I83" s="38" cm="1">
        <f t="array" aca="1" ref="I83" ca="1">INDIRECT("C"&amp;(ROW()-4)*10+4)</f>
        <v>152.70278333401299</v>
      </c>
      <c r="J83" s="38" cm="1">
        <f t="array" aca="1" ref="J83" ca="1">INDIRECT("B"&amp;(ROW()-4)*10+4)</f>
        <v>1535.99224192322</v>
      </c>
      <c r="K83" s="38" cm="1">
        <f t="array" aca="1" ref="K83" ca="1">INDIRECT("D"&amp;(ROW()-4)*10+4)</f>
        <v>1064.4302144681801</v>
      </c>
      <c r="L83" s="38" cm="1">
        <f t="array" aca="1" ref="L83" ca="1">INDIRECT("E"&amp;(ROW()-4)*10+4)</f>
        <v>410.76786408001902</v>
      </c>
      <c r="M83" s="38" cm="1">
        <f t="array" aca="1" ref="M83" ca="1">INDIRECT("F"&amp;(ROW()-4)*10+4)</f>
        <v>896.13662858582995</v>
      </c>
      <c r="N83" s="20">
        <f t="shared" ca="1" si="2"/>
        <v>4060.0297323912619</v>
      </c>
    </row>
    <row r="84" spans="1:14">
      <c r="A84" s="19">
        <v>1.3333333333333299</v>
      </c>
      <c r="B84" s="38">
        <v>1497.59572235779</v>
      </c>
      <c r="C84" s="38">
        <v>191.84311113846601</v>
      </c>
      <c r="D84" s="38">
        <v>7.7312327009812298</v>
      </c>
      <c r="E84" s="38">
        <v>42.271670182278797</v>
      </c>
      <c r="F84" s="20">
        <v>16.165249162648301</v>
      </c>
      <c r="H84" s="59">
        <v>13.3333333333333</v>
      </c>
      <c r="I84" s="38" cm="1">
        <f t="array" aca="1" ref="I84" ca="1">INDIRECT("C"&amp;(ROW()-4)*10+4)</f>
        <v>157.454148651076</v>
      </c>
      <c r="J84" s="38" cm="1">
        <f t="array" aca="1" ref="J84" ca="1">INDIRECT("B"&amp;(ROW()-4)*10+4)</f>
        <v>1565.9562143754299</v>
      </c>
      <c r="K84" s="38" cm="1">
        <f t="array" aca="1" ref="K84" ca="1">INDIRECT("D"&amp;(ROW()-4)*10+4)</f>
        <v>945.64353443603795</v>
      </c>
      <c r="L84" s="38" cm="1">
        <f t="array" aca="1" ref="L84" ca="1">INDIRECT("E"&amp;(ROW()-4)*10+4)</f>
        <v>398.265293880326</v>
      </c>
      <c r="M84" s="38" cm="1">
        <f t="array" aca="1" ref="M84" ca="1">INDIRECT("F"&amp;(ROW()-4)*10+4)</f>
        <v>885.12898023464004</v>
      </c>
      <c r="N84" s="20">
        <f t="shared" ca="1" si="2"/>
        <v>3952.44817157751</v>
      </c>
    </row>
    <row r="85" spans="1:14">
      <c r="A85" s="19">
        <v>1.35</v>
      </c>
      <c r="B85" s="38">
        <v>1486.3251752951001</v>
      </c>
      <c r="C85" s="38">
        <v>191.214641082057</v>
      </c>
      <c r="D85" s="38">
        <v>7.7312327009812298</v>
      </c>
      <c r="E85" s="38">
        <v>42.1513169829757</v>
      </c>
      <c r="F85" s="20">
        <v>15.850213528105799</v>
      </c>
      <c r="H85" s="59">
        <v>13.5</v>
      </c>
      <c r="I85" s="38" cm="1">
        <f t="array" aca="1" ref="I85" ca="1">INDIRECT("C"&amp;(ROW()-4)*10+4)</f>
        <v>161.41861885306099</v>
      </c>
      <c r="J85" s="38" cm="1">
        <f t="array" aca="1" ref="J85" ca="1">INDIRECT("B"&amp;(ROW()-4)*10+4)</f>
        <v>1610.6446670230901</v>
      </c>
      <c r="K85" s="38" cm="1">
        <f t="array" aca="1" ref="K85" ca="1">INDIRECT("D"&amp;(ROW()-4)*10+4)</f>
        <v>887.74309621747602</v>
      </c>
      <c r="L85" s="38" cm="1">
        <f t="array" aca="1" ref="L85" ca="1">INDIRECT("E"&amp;(ROW()-4)*10+4)</f>
        <v>392.494856189892</v>
      </c>
      <c r="M85" s="38" cm="1">
        <f t="array" aca="1" ref="M85" ca="1">INDIRECT("F"&amp;(ROW()-4)*10+4)</f>
        <v>875.09706622454098</v>
      </c>
      <c r="N85" s="20">
        <f t="shared" ca="1" si="2"/>
        <v>3927.3983045080595</v>
      </c>
    </row>
    <row r="86" spans="1:14">
      <c r="A86" s="19">
        <v>1.36666666666666</v>
      </c>
      <c r="B86" s="38">
        <v>1479.12077894238</v>
      </c>
      <c r="C86" s="38">
        <v>190.54139487070299</v>
      </c>
      <c r="D86" s="38">
        <v>7.7312327009812298</v>
      </c>
      <c r="E86" s="38">
        <v>41.821212984802301</v>
      </c>
      <c r="F86" s="20">
        <v>15.8242445299186</v>
      </c>
      <c r="H86" s="59">
        <v>13.6666666666666</v>
      </c>
      <c r="I86" s="38" cm="1">
        <f t="array" aca="1" ref="I86" ca="1">INDIRECT("C"&amp;(ROW()-4)*10+4)</f>
        <v>164.717176363731</v>
      </c>
      <c r="J86" s="38" cm="1">
        <f t="array" aca="1" ref="J86" ca="1">INDIRECT("B"&amp;(ROW()-4)*10+4)</f>
        <v>1644.9973955159801</v>
      </c>
      <c r="K86" s="38" cm="1">
        <f t="array" aca="1" ref="K86" ca="1">INDIRECT("D"&amp;(ROW()-4)*10+4)</f>
        <v>982.47761539073497</v>
      </c>
      <c r="L86" s="38" cm="1">
        <f t="array" aca="1" ref="L86" ca="1">INDIRECT("E"&amp;(ROW()-4)*10+4)</f>
        <v>385.57235017505297</v>
      </c>
      <c r="M86" s="38" cm="1">
        <f t="array" aca="1" ref="M86" ca="1">INDIRECT("F"&amp;(ROW()-4)*10+4)</f>
        <v>872.45820644038895</v>
      </c>
      <c r="N86" s="20">
        <f t="shared" ca="1" si="2"/>
        <v>4050.2227438858881</v>
      </c>
    </row>
    <row r="87" spans="1:14">
      <c r="A87" s="19">
        <v>1.38333333333333</v>
      </c>
      <c r="B87" s="38">
        <v>1476.2098210658201</v>
      </c>
      <c r="C87" s="38">
        <v>189.90497058074001</v>
      </c>
      <c r="D87" s="38">
        <v>7.7312327009812298</v>
      </c>
      <c r="E87" s="38">
        <v>41.6809974656789</v>
      </c>
      <c r="F87" s="20">
        <v>15.7645872578577</v>
      </c>
      <c r="H87" s="59">
        <v>13.8333333333333</v>
      </c>
      <c r="I87" s="38" cm="1">
        <f t="array" aca="1" ref="I87" ca="1">INDIRECT("C"&amp;(ROW()-4)*10+4)</f>
        <v>170.74259337322599</v>
      </c>
      <c r="J87" s="38" cm="1">
        <f t="array" aca="1" ref="J87" ca="1">INDIRECT("B"&amp;(ROW()-4)*10+4)</f>
        <v>1689.84897874186</v>
      </c>
      <c r="K87" s="38" cm="1">
        <f t="array" aca="1" ref="K87" ca="1">INDIRECT("D"&amp;(ROW()-4)*10+4)</f>
        <v>1034.3033587607899</v>
      </c>
      <c r="L87" s="38" cm="1">
        <f t="array" aca="1" ref="L87" ca="1">INDIRECT("E"&amp;(ROW()-4)*10+4)</f>
        <v>384.11030406856401</v>
      </c>
      <c r="M87" s="38" cm="1">
        <f t="array" aca="1" ref="M87" ca="1">INDIRECT("F"&amp;(ROW()-4)*10+4)</f>
        <v>872.521757981973</v>
      </c>
      <c r="N87" s="20">
        <f t="shared" ca="1" si="2"/>
        <v>4151.5269929264123</v>
      </c>
    </row>
    <row r="88" spans="1:14">
      <c r="A88" s="19">
        <v>1.4</v>
      </c>
      <c r="B88" s="38">
        <v>1474.09244330405</v>
      </c>
      <c r="C88" s="38">
        <v>189.22375754737999</v>
      </c>
      <c r="D88" s="38">
        <v>7.7312327009812298</v>
      </c>
      <c r="E88" s="38">
        <v>41.491422643054598</v>
      </c>
      <c r="F88" s="20">
        <v>15.611185061563599</v>
      </c>
      <c r="H88" s="59">
        <v>14</v>
      </c>
      <c r="I88" s="38" cm="1">
        <f t="array" aca="1" ref="I88" ca="1">INDIRECT("C"&amp;(ROW()-4)*10+4)</f>
        <v>176.32109728183599</v>
      </c>
      <c r="J88" s="38" cm="1">
        <f t="array" aca="1" ref="J88" ca="1">INDIRECT("B"&amp;(ROW()-4)*10+4)</f>
        <v>1735.4907533765099</v>
      </c>
      <c r="K88" s="38" cm="1">
        <f t="array" aca="1" ref="K88" ca="1">INDIRECT("D"&amp;(ROW()-4)*10+4)</f>
        <v>939.119955352636</v>
      </c>
      <c r="L88" s="38" cm="1">
        <f t="array" aca="1" ref="L88" ca="1">INDIRECT("E"&amp;(ROW()-4)*10+4)</f>
        <v>383.49196936400199</v>
      </c>
      <c r="M88" s="38" cm="1">
        <f t="array" aca="1" ref="M88" ca="1">INDIRECT("F"&amp;(ROW()-4)*10+4)</f>
        <v>869.54662740726303</v>
      </c>
      <c r="N88" s="20">
        <f t="shared" ca="1" si="2"/>
        <v>4103.9704027822472</v>
      </c>
    </row>
    <row r="89" spans="1:14">
      <c r="A89" s="19">
        <v>1.4166666666666601</v>
      </c>
      <c r="B89" s="38">
        <v>1464.3279976014601</v>
      </c>
      <c r="C89" s="38">
        <v>188.60828350547001</v>
      </c>
      <c r="D89" s="38">
        <v>7.7312327009812298</v>
      </c>
      <c r="E89" s="38">
        <v>41.490765835352597</v>
      </c>
      <c r="F89" s="20">
        <v>15.6004421720771</v>
      </c>
      <c r="H89" s="59">
        <v>14.1666666666666</v>
      </c>
      <c r="I89" s="38" cm="1">
        <f t="array" aca="1" ref="I89" ca="1">INDIRECT("C"&amp;(ROW()-4)*10+4)</f>
        <v>181.608482276594</v>
      </c>
      <c r="J89" s="38" cm="1">
        <f t="array" aca="1" ref="J89" ca="1">INDIRECT("B"&amp;(ROW()-4)*10+4)</f>
        <v>1781.80099261604</v>
      </c>
      <c r="K89" s="38" cm="1">
        <f t="array" aca="1" ref="K89" ca="1">INDIRECT("D"&amp;(ROW()-4)*10+4)</f>
        <v>1010.31311102772</v>
      </c>
      <c r="L89" s="38" cm="1">
        <f t="array" aca="1" ref="L89" ca="1">INDIRECT("E"&amp;(ROW()-4)*10+4)</f>
        <v>371.37234700326599</v>
      </c>
      <c r="M89" s="38" cm="1">
        <f t="array" aca="1" ref="M89" ca="1">INDIRECT("F"&amp;(ROW()-4)*10+4)</f>
        <v>856.78626155823304</v>
      </c>
      <c r="N89" s="20">
        <f t="shared" ca="1" si="2"/>
        <v>4201.8811944818535</v>
      </c>
    </row>
    <row r="90" spans="1:14">
      <c r="A90" s="19">
        <v>1.43333333333333</v>
      </c>
      <c r="B90" s="38">
        <v>1464.6675101287601</v>
      </c>
      <c r="C90" s="38">
        <v>187.949999679386</v>
      </c>
      <c r="D90" s="38">
        <v>7.7312327009812298</v>
      </c>
      <c r="E90" s="38">
        <v>41.430139525761803</v>
      </c>
      <c r="F90" s="20">
        <v>15.539185363519699</v>
      </c>
      <c r="H90" s="59">
        <v>14.3333333333333</v>
      </c>
      <c r="I90" s="38" cm="1">
        <f t="array" aca="1" ref="I90" ca="1">INDIRECT("C"&amp;(ROW()-4)*10+4)</f>
        <v>186.67801699680399</v>
      </c>
      <c r="J90" s="38" cm="1">
        <f t="array" aca="1" ref="J90" ca="1">INDIRECT("B"&amp;(ROW()-4)*10+4)</f>
        <v>1812.84394944477</v>
      </c>
      <c r="K90" s="38" cm="1">
        <f t="array" aca="1" ref="K90" ca="1">INDIRECT("D"&amp;(ROW()-4)*10+4)</f>
        <v>990.88661335326299</v>
      </c>
      <c r="L90" s="38" cm="1">
        <f t="array" aca="1" ref="L90" ca="1">INDIRECT("E"&amp;(ROW()-4)*10+4)</f>
        <v>363.72616159214999</v>
      </c>
      <c r="M90" s="38" cm="1">
        <f t="array" aca="1" ref="M90" ca="1">INDIRECT("F"&amp;(ROW()-4)*10+4)</f>
        <v>848.10942672842896</v>
      </c>
      <c r="N90" s="20">
        <f t="shared" ca="1" si="2"/>
        <v>4202.244168115416</v>
      </c>
    </row>
    <row r="91" spans="1:14">
      <c r="A91" s="19">
        <v>1.45</v>
      </c>
      <c r="B91" s="38">
        <v>1460.73656955978</v>
      </c>
      <c r="C91" s="38">
        <v>187.49625715981401</v>
      </c>
      <c r="D91" s="38">
        <v>7.7312327009812298</v>
      </c>
      <c r="E91" s="38">
        <v>41.307541360598599</v>
      </c>
      <c r="F91" s="20">
        <v>15.4350838552475</v>
      </c>
      <c r="H91" s="59">
        <v>14.5</v>
      </c>
      <c r="I91" s="38" cm="1">
        <f t="array" aca="1" ref="I91" ca="1">INDIRECT("C"&amp;(ROW()-4)*10+4)</f>
        <v>194.43724863645801</v>
      </c>
      <c r="J91" s="38" cm="1">
        <f t="array" aca="1" ref="J91" ca="1">INDIRECT("B"&amp;(ROW()-4)*10+4)</f>
        <v>1898.39078265378</v>
      </c>
      <c r="K91" s="38" cm="1">
        <f t="array" aca="1" ref="K91" ca="1">INDIRECT("D"&amp;(ROW()-4)*10+4)</f>
        <v>854.87236183793402</v>
      </c>
      <c r="L91" s="38" cm="1">
        <f t="array" aca="1" ref="L91" ca="1">INDIRECT("E"&amp;(ROW()-4)*10+4)</f>
        <v>355.45401788188201</v>
      </c>
      <c r="M91" s="38" cm="1">
        <f t="array" aca="1" ref="M91" ca="1">INDIRECT("F"&amp;(ROW()-4)*10+4)</f>
        <v>837.44348631071</v>
      </c>
      <c r="N91" s="20">
        <f t="shared" ca="1" si="2"/>
        <v>4140.5978973207639</v>
      </c>
    </row>
    <row r="92" spans="1:14">
      <c r="A92" s="19">
        <v>1.4666666666666599</v>
      </c>
      <c r="B92" s="38">
        <v>1455.4636989826399</v>
      </c>
      <c r="C92" s="38">
        <v>186.98863391967899</v>
      </c>
      <c r="D92" s="38">
        <v>7.7312327009812298</v>
      </c>
      <c r="E92" s="38">
        <v>41.277408052118098</v>
      </c>
      <c r="F92" s="20">
        <v>15.3413116047908</v>
      </c>
      <c r="H92" s="59">
        <v>14.6666666666666</v>
      </c>
      <c r="I92" s="38" cm="1">
        <f t="array" aca="1" ref="I92" ca="1">INDIRECT("C"&amp;(ROW()-4)*10+4)</f>
        <v>201.40836608062301</v>
      </c>
      <c r="J92" s="38" cm="1">
        <f t="array" aca="1" ref="J92" ca="1">INDIRECT("B"&amp;(ROW()-4)*10+4)</f>
        <v>1959.7262075594899</v>
      </c>
      <c r="K92" s="38" cm="1">
        <f t="array" aca="1" ref="K92" ca="1">INDIRECT("D"&amp;(ROW()-4)*10+4)</f>
        <v>902.30440126085205</v>
      </c>
      <c r="L92" s="38" cm="1">
        <f t="array" aca="1" ref="L92" ca="1">INDIRECT("E"&amp;(ROW()-4)*10+4)</f>
        <v>350.18227650761401</v>
      </c>
      <c r="M92" s="38" cm="1">
        <f t="array" aca="1" ref="M92" ca="1">INDIRECT("F"&amp;(ROW()-4)*10+4)</f>
        <v>821.85184849717405</v>
      </c>
      <c r="N92" s="20">
        <f t="shared" ca="1" si="2"/>
        <v>4235.4730999057529</v>
      </c>
    </row>
    <row r="93" spans="1:14">
      <c r="A93" s="19">
        <v>1.4833333333333301</v>
      </c>
      <c r="B93" s="38">
        <v>1449.3514010609199</v>
      </c>
      <c r="C93" s="38">
        <v>186.37577049617201</v>
      </c>
      <c r="D93" s="38">
        <v>7.2893728017590398</v>
      </c>
      <c r="E93" s="38">
        <v>41.1994985453764</v>
      </c>
      <c r="F93" s="20">
        <v>15.289183800711101</v>
      </c>
      <c r="H93" s="59">
        <v>14.8333333333333</v>
      </c>
      <c r="I93" s="38" cm="1">
        <f t="array" aca="1" ref="I93" ca="1">INDIRECT("C"&amp;(ROW()-4)*10+4)</f>
        <v>209.847588582437</v>
      </c>
      <c r="J93" s="38" cm="1">
        <f t="array" aca="1" ref="J93" ca="1">INDIRECT("B"&amp;(ROW()-4)*10+4)</f>
        <v>2052.6502688908299</v>
      </c>
      <c r="K93" s="38" cm="1">
        <f t="array" aca="1" ref="K93" ca="1">INDIRECT("D"&amp;(ROW()-4)*10+4)</f>
        <v>1013.37355883892</v>
      </c>
      <c r="L93" s="38" cm="1">
        <f t="array" aca="1" ref="L93" ca="1">INDIRECT("E"&amp;(ROW()-4)*10+4)</f>
        <v>343.44743170624503</v>
      </c>
      <c r="M93" s="38" cm="1">
        <f t="array" aca="1" ref="M93" ca="1">INDIRECT("F"&amp;(ROW()-4)*10+4)</f>
        <v>800.74810077072004</v>
      </c>
      <c r="N93" s="20">
        <f t="shared" ca="1" si="2"/>
        <v>4420.0669487891519</v>
      </c>
    </row>
    <row r="94" spans="1:14">
      <c r="A94" s="19">
        <v>1.5</v>
      </c>
      <c r="B94" s="38">
        <v>1447.70545096668</v>
      </c>
      <c r="C94" s="38">
        <v>185.766007387511</v>
      </c>
      <c r="D94" s="38">
        <v>7.2893728017590398</v>
      </c>
      <c r="E94" s="38">
        <v>40.789373005456902</v>
      </c>
      <c r="F94" s="20">
        <v>15.148704659139799</v>
      </c>
      <c r="H94" s="59">
        <v>15</v>
      </c>
      <c r="I94" s="38" cm="1">
        <f t="array" aca="1" ref="I94" ca="1">INDIRECT("C"&amp;(ROW()-4)*10+4)</f>
        <v>219.11083892220401</v>
      </c>
      <c r="J94" s="38" cm="1">
        <f t="array" aca="1" ref="J94" ca="1">INDIRECT("B"&amp;(ROW()-4)*10+4)</f>
        <v>2132.0312369056401</v>
      </c>
      <c r="K94" s="38" cm="1">
        <f t="array" aca="1" ref="K94" ca="1">INDIRECT("D"&amp;(ROW()-4)*10+4)</f>
        <v>955.32713427196302</v>
      </c>
      <c r="L94" s="38" cm="1">
        <f t="array" aca="1" ref="L94" ca="1">INDIRECT("E"&amp;(ROW()-4)*10+4)</f>
        <v>335.69648754435099</v>
      </c>
      <c r="M94" s="38" cm="1">
        <f t="array" aca="1" ref="M94" ca="1">INDIRECT("F"&amp;(ROW()-4)*10+4)</f>
        <v>782.00390657944297</v>
      </c>
      <c r="N94" s="20">
        <f t="shared" ca="1" si="2"/>
        <v>4424.1696042236008</v>
      </c>
    </row>
    <row r="95" spans="1:14">
      <c r="A95" s="19">
        <v>1.5166666666666599</v>
      </c>
      <c r="B95" s="38">
        <v>1440.31050432756</v>
      </c>
      <c r="C95" s="38">
        <v>185.25108549199999</v>
      </c>
      <c r="D95" s="38">
        <v>19.7052419018639</v>
      </c>
      <c r="E95" s="38">
        <v>40.812718628875103</v>
      </c>
      <c r="F95" s="20">
        <v>15.107060212762701</v>
      </c>
      <c r="H95" s="59">
        <v>15.1666666666666</v>
      </c>
      <c r="I95" s="38" cm="1">
        <f t="array" aca="1" ref="I95" ca="1">INDIRECT("C"&amp;(ROW()-4)*10+4)</f>
        <v>228.59451961548601</v>
      </c>
      <c r="J95" s="38" cm="1">
        <f t="array" aca="1" ref="J95" ca="1">INDIRECT("B"&amp;(ROW()-4)*10+4)</f>
        <v>2214.4086607249301</v>
      </c>
      <c r="K95" s="38" cm="1">
        <f t="array" aca="1" ref="K95" ca="1">INDIRECT("D"&amp;(ROW()-4)*10+4)</f>
        <v>977.628142561549</v>
      </c>
      <c r="L95" s="38" cm="1">
        <f t="array" aca="1" ref="L95" ca="1">INDIRECT("E"&amp;(ROW()-4)*10+4)</f>
        <v>328.50225840041799</v>
      </c>
      <c r="M95" s="38" cm="1">
        <f t="array" aca="1" ref="M95" ca="1">INDIRECT("F"&amp;(ROW()-4)*10+4)</f>
        <v>760.26044744239005</v>
      </c>
      <c r="N95" s="20">
        <f t="shared" ca="1" si="2"/>
        <v>4509.3940287447731</v>
      </c>
    </row>
    <row r="96" spans="1:14">
      <c r="A96" s="19">
        <v>1.5333333333333301</v>
      </c>
      <c r="B96" s="38">
        <v>1430.28401418569</v>
      </c>
      <c r="C96" s="38">
        <v>184.585373899106</v>
      </c>
      <c r="D96" s="38">
        <v>12.4158691001048</v>
      </c>
      <c r="E96" s="38">
        <v>40.601847968670803</v>
      </c>
      <c r="F96" s="20">
        <v>14.901530212389</v>
      </c>
      <c r="H96" s="59">
        <v>15.3333333333333</v>
      </c>
      <c r="I96" s="38" cm="1">
        <f t="array" aca="1" ref="I96" ca="1">INDIRECT("C"&amp;(ROW()-4)*10+4)</f>
        <v>239.66372330312501</v>
      </c>
      <c r="J96" s="38" cm="1">
        <f t="array" aca="1" ref="J96" ca="1">INDIRECT("B"&amp;(ROW()-4)*10+4)</f>
        <v>2321.4025193822299</v>
      </c>
      <c r="K96" s="38" cm="1">
        <f t="array" aca="1" ref="K96" ca="1">INDIRECT("D"&amp;(ROW()-4)*10+4)</f>
        <v>932.37858979977295</v>
      </c>
      <c r="L96" s="38" cm="1">
        <f t="array" aca="1" ref="L96" ca="1">INDIRECT("E"&amp;(ROW()-4)*10+4)</f>
        <v>318.10386040694698</v>
      </c>
      <c r="M96" s="38" cm="1">
        <f t="array" aca="1" ref="M96" ca="1">INDIRECT("F"&amp;(ROW()-4)*10+4)</f>
        <v>735.41825467774402</v>
      </c>
      <c r="N96" s="20">
        <f t="shared" ca="1" si="2"/>
        <v>4546.9669475698192</v>
      </c>
    </row>
    <row r="97" spans="1:14">
      <c r="A97" s="19">
        <v>1.55</v>
      </c>
      <c r="B97" s="38">
        <v>1425.9211267875901</v>
      </c>
      <c r="C97" s="38">
        <v>184.06416411367499</v>
      </c>
      <c r="D97" s="38">
        <v>12.4158691001048</v>
      </c>
      <c r="E97" s="38">
        <v>40.562676845659801</v>
      </c>
      <c r="F97" s="20">
        <v>14.8555792639901</v>
      </c>
      <c r="H97" s="59">
        <v>15.5</v>
      </c>
      <c r="I97" s="38" cm="1">
        <f t="array" aca="1" ref="I97" ca="1">INDIRECT("C"&amp;(ROW()-4)*10+4)</f>
        <v>252.90136598638199</v>
      </c>
      <c r="J97" s="38" cm="1">
        <f t="array" aca="1" ref="J97" ca="1">INDIRECT("B"&amp;(ROW()-4)*10+4)</f>
        <v>2478.3072455554602</v>
      </c>
      <c r="K97" s="38" cm="1">
        <f t="array" aca="1" ref="K97" ca="1">INDIRECT("D"&amp;(ROW()-4)*10+4)</f>
        <v>837.42996854744001</v>
      </c>
      <c r="L97" s="38" cm="1">
        <f t="array" aca="1" ref="L97" ca="1">INDIRECT("E"&amp;(ROW()-4)*10+4)</f>
        <v>317.97517050688703</v>
      </c>
      <c r="M97" s="38" cm="1">
        <f t="array" aca="1" ref="M97" ca="1">INDIRECT("F"&amp;(ROW()-4)*10+4)</f>
        <v>711.42149065205695</v>
      </c>
      <c r="N97" s="20">
        <f t="shared" ca="1" si="2"/>
        <v>4598.0352412482262</v>
      </c>
    </row>
    <row r="98" spans="1:14">
      <c r="A98" s="19">
        <v>1.56666666666666</v>
      </c>
      <c r="B98" s="38">
        <v>1416.64970867959</v>
      </c>
      <c r="C98" s="38">
        <v>183.372732671309</v>
      </c>
      <c r="D98" s="38">
        <v>12.4158691001048</v>
      </c>
      <c r="E98" s="38">
        <v>40.479468774536699</v>
      </c>
      <c r="F98" s="20">
        <v>14.845095906287501</v>
      </c>
      <c r="H98" s="59">
        <v>15.6666666666666</v>
      </c>
      <c r="I98" s="38" cm="1">
        <f t="array" aca="1" ref="I98" ca="1">INDIRECT("C"&amp;(ROW()-4)*10+4)</f>
        <v>264.64255320770701</v>
      </c>
      <c r="J98" s="38" cm="1">
        <f t="array" aca="1" ref="J98" ca="1">INDIRECT("B"&amp;(ROW()-4)*10+4)</f>
        <v>2592.1329915545998</v>
      </c>
      <c r="K98" s="38" cm="1">
        <f t="array" aca="1" ref="K98" ca="1">INDIRECT("D"&amp;(ROW()-4)*10+4)</f>
        <v>753.16617606543105</v>
      </c>
      <c r="L98" s="38" cm="1">
        <f t="array" aca="1" ref="L98" ca="1">INDIRECT("E"&amp;(ROW()-4)*10+4)</f>
        <v>308.697660155905</v>
      </c>
      <c r="M98" s="38" cm="1">
        <f t="array" aca="1" ref="M98" ca="1">INDIRECT("F"&amp;(ROW()-4)*10+4)</f>
        <v>683.70999502121799</v>
      </c>
      <c r="N98" s="20">
        <f t="shared" ca="1" si="2"/>
        <v>4602.3493760048605</v>
      </c>
    </row>
    <row r="99" spans="1:14">
      <c r="A99" s="19">
        <v>1.5833333333333299</v>
      </c>
      <c r="B99" s="38">
        <v>1409.7323360591299</v>
      </c>
      <c r="C99" s="38">
        <v>182.75161718609999</v>
      </c>
      <c r="D99" s="38">
        <v>12.4158691001048</v>
      </c>
      <c r="E99" s="38">
        <v>40.435743738037203</v>
      </c>
      <c r="F99" s="20">
        <v>14.817330084610401</v>
      </c>
      <c r="H99" s="59">
        <v>15.8333333333333</v>
      </c>
      <c r="I99" s="38" cm="1">
        <f t="array" aca="1" ref="I99" ca="1">INDIRECT("C"&amp;(ROW()-4)*10+4)</f>
        <v>276.25348411745199</v>
      </c>
      <c r="J99" s="38" cm="1">
        <f t="array" aca="1" ref="J99" ca="1">INDIRECT("B"&amp;(ROW()-4)*10+4)</f>
        <v>2732.1449286075299</v>
      </c>
      <c r="K99" s="38" cm="1">
        <f t="array" aca="1" ref="K99" ca="1">INDIRECT("D"&amp;(ROW()-4)*10+4)</f>
        <v>895.98182480678202</v>
      </c>
      <c r="L99" s="38" cm="1">
        <f t="array" aca="1" ref="L99" ca="1">INDIRECT("E"&amp;(ROW()-4)*10+4)</f>
        <v>304.80528376478901</v>
      </c>
      <c r="M99" s="38" cm="1">
        <f t="array" aca="1" ref="M99" ca="1">INDIRECT("F"&amp;(ROW()-4)*10+4)</f>
        <v>656.90726496179195</v>
      </c>
      <c r="N99" s="20">
        <f t="shared" ca="1" si="2"/>
        <v>4866.0927862583449</v>
      </c>
    </row>
    <row r="100" spans="1:14">
      <c r="A100" s="19">
        <v>1.6</v>
      </c>
      <c r="B100" s="38">
        <v>1401.99896744327</v>
      </c>
      <c r="C100" s="38">
        <v>182.13686218563001</v>
      </c>
      <c r="D100" s="38">
        <v>12.4158691001048</v>
      </c>
      <c r="E100" s="38">
        <v>40.360241743119197</v>
      </c>
      <c r="F100" s="20">
        <v>14.817330084610401</v>
      </c>
      <c r="H100" s="59">
        <v>16</v>
      </c>
      <c r="I100" s="38" cm="1">
        <f t="array" aca="1" ref="I100" ca="1">INDIRECT("C"&amp;(ROW()-4)*10+4)</f>
        <v>288.80193582131801</v>
      </c>
      <c r="J100" s="38" cm="1">
        <f t="array" aca="1" ref="J100" ca="1">INDIRECT("B"&amp;(ROW()-4)*10+4)</f>
        <v>2862.6925377684101</v>
      </c>
      <c r="K100" s="38" cm="1">
        <f t="array" aca="1" ref="K100" ca="1">INDIRECT("D"&amp;(ROW()-4)*10+4)</f>
        <v>911.540632000747</v>
      </c>
      <c r="L100" s="38" cm="1">
        <f t="array" aca="1" ref="L100" ca="1">INDIRECT("E"&amp;(ROW()-4)*10+4)</f>
        <v>305.79281296011402</v>
      </c>
      <c r="M100" s="38" cm="1">
        <f t="array" aca="1" ref="M100" ca="1">INDIRECT("F"&amp;(ROW()-4)*10+4)</f>
        <v>630.42003961988098</v>
      </c>
      <c r="N100" s="20">
        <f t="shared" ref="N100:N131" ca="1" si="3">SUM(I100:M100)</f>
        <v>4999.2479581704702</v>
      </c>
    </row>
    <row r="101" spans="1:14">
      <c r="A101" s="19">
        <v>1.61666666666666</v>
      </c>
      <c r="B101" s="38">
        <v>1391.2820475138501</v>
      </c>
      <c r="C101" s="38">
        <v>181.60854076924099</v>
      </c>
      <c r="D101" s="38">
        <v>12.4158691001048</v>
      </c>
      <c r="E101" s="38">
        <v>40.002836489757399</v>
      </c>
      <c r="F101" s="20">
        <v>14.4480863112358</v>
      </c>
      <c r="H101" s="59">
        <v>16.1666666666666</v>
      </c>
      <c r="I101" s="38" cm="1">
        <f t="array" aca="1" ref="I101" ca="1">INDIRECT("C"&amp;(ROW()-4)*10+4)</f>
        <v>301.02006922545399</v>
      </c>
      <c r="J101" s="38" cm="1">
        <f t="array" aca="1" ref="J101" ca="1">INDIRECT("B"&amp;(ROW()-4)*10+4)</f>
        <v>2981.5815095799499</v>
      </c>
      <c r="K101" s="38" cm="1">
        <f t="array" aca="1" ref="K101" ca="1">INDIRECT("D"&amp;(ROW()-4)*10+4)</f>
        <v>779.12405462143897</v>
      </c>
      <c r="L101" s="38" cm="1">
        <f t="array" aca="1" ref="L101" ca="1">INDIRECT("E"&amp;(ROW()-4)*10+4)</f>
        <v>307.03731601504302</v>
      </c>
      <c r="M101" s="38" cm="1">
        <f t="array" aca="1" ref="M101" ca="1">INDIRECT("F"&amp;(ROW()-4)*10+4)</f>
        <v>599.954986827987</v>
      </c>
      <c r="N101" s="20">
        <f t="shared" ca="1" si="3"/>
        <v>4968.7179362698735</v>
      </c>
    </row>
    <row r="102" spans="1:14">
      <c r="A102" s="19">
        <v>1.63333333333333</v>
      </c>
      <c r="B102" s="38">
        <v>1378.0127878646001</v>
      </c>
      <c r="C102" s="38">
        <v>181.13593568057601</v>
      </c>
      <c r="D102" s="38">
        <v>12.4158691001048</v>
      </c>
      <c r="E102" s="38">
        <v>39.755853928675101</v>
      </c>
      <c r="F102" s="20">
        <v>14.5341220865943</v>
      </c>
      <c r="H102" s="59">
        <v>16.3333333333333</v>
      </c>
      <c r="I102" s="38" cm="1">
        <f t="array" aca="1" ref="I102" ca="1">INDIRECT("C"&amp;(ROW()-4)*10+4)</f>
        <v>311.45940276445901</v>
      </c>
      <c r="J102" s="38" cm="1">
        <f t="array" aca="1" ref="J102" ca="1">INDIRECT("B"&amp;(ROW()-4)*10+4)</f>
        <v>3104.0298983119701</v>
      </c>
      <c r="K102" s="38" cm="1">
        <f t="array" aca="1" ref="K102" ca="1">INDIRECT("D"&amp;(ROW()-4)*10+4)</f>
        <v>756.59090513824799</v>
      </c>
      <c r="L102" s="38" cm="1">
        <f t="array" aca="1" ref="L102" ca="1">INDIRECT("E"&amp;(ROW()-4)*10+4)</f>
        <v>299.58141598902603</v>
      </c>
      <c r="M102" s="38" cm="1">
        <f t="array" aca="1" ref="M102" ca="1">INDIRECT("F"&amp;(ROW()-4)*10+4)</f>
        <v>564.50053882858401</v>
      </c>
      <c r="N102" s="20">
        <f t="shared" ca="1" si="3"/>
        <v>5036.1621610322873</v>
      </c>
    </row>
    <row r="103" spans="1:14">
      <c r="A103" s="19">
        <v>1.65</v>
      </c>
      <c r="B103" s="38">
        <v>1370.6209049711099</v>
      </c>
      <c r="C103" s="38">
        <v>180.44726060949299</v>
      </c>
      <c r="D103" s="38">
        <v>12.4158691001048</v>
      </c>
      <c r="E103" s="38">
        <v>39.344393581328397</v>
      </c>
      <c r="F103" s="20">
        <v>14.4181846083191</v>
      </c>
      <c r="H103" s="59">
        <v>16.5</v>
      </c>
      <c r="I103" s="38" cm="1">
        <f t="array" aca="1" ref="I103" ca="1">INDIRECT("C"&amp;(ROW()-4)*10+4)</f>
        <v>323.37927991414699</v>
      </c>
      <c r="J103" s="38" cm="1">
        <f t="array" aca="1" ref="J103" ca="1">INDIRECT("B"&amp;(ROW()-4)*10+4)</f>
        <v>3258.0946936447199</v>
      </c>
      <c r="K103" s="38" cm="1">
        <f t="array" aca="1" ref="K103" ca="1">INDIRECT("D"&amp;(ROW()-4)*10+4)</f>
        <v>790.22744761459296</v>
      </c>
      <c r="L103" s="38" cm="1">
        <f t="array" aca="1" ref="L103" ca="1">INDIRECT("E"&amp;(ROW()-4)*10+4)</f>
        <v>301.29966801370102</v>
      </c>
      <c r="M103" s="38" cm="1">
        <f t="array" aca="1" ref="M103" ca="1">INDIRECT("F"&amp;(ROW()-4)*10+4)</f>
        <v>532.87083610754405</v>
      </c>
      <c r="N103" s="20">
        <f t="shared" ca="1" si="3"/>
        <v>5205.8719252947049</v>
      </c>
    </row>
    <row r="104" spans="1:14">
      <c r="A104" s="19">
        <v>1.6666666666666601</v>
      </c>
      <c r="B104" s="38">
        <v>1361.53808761193</v>
      </c>
      <c r="C104" s="38">
        <v>179.85017139034301</v>
      </c>
      <c r="D104" s="38">
        <v>12.4158691001048</v>
      </c>
      <c r="E104" s="38">
        <v>39.237463533402298</v>
      </c>
      <c r="F104" s="20">
        <v>14.2516341490344</v>
      </c>
      <c r="H104" s="59">
        <v>16.6666666666666</v>
      </c>
      <c r="I104" s="38" cm="1">
        <f t="array" aca="1" ref="I104" ca="1">INDIRECT("C"&amp;(ROW()-4)*10+4)</f>
        <v>333.840965907932</v>
      </c>
      <c r="J104" s="38" cm="1">
        <f t="array" aca="1" ref="J104" ca="1">INDIRECT("B"&amp;(ROW()-4)*10+4)</f>
        <v>3432.4959268408702</v>
      </c>
      <c r="K104" s="38" cm="1">
        <f t="array" aca="1" ref="K104" ca="1">INDIRECT("D"&amp;(ROW()-4)*10+4)</f>
        <v>761.49260897547401</v>
      </c>
      <c r="L104" s="38" cm="1">
        <f t="array" aca="1" ref="L104" ca="1">INDIRECT("E"&amp;(ROW()-4)*10+4)</f>
        <v>301.08430087617802</v>
      </c>
      <c r="M104" s="38" cm="1">
        <f t="array" aca="1" ref="M104" ca="1">INDIRECT("F"&amp;(ROW()-4)*10+4)</f>
        <v>501.62504331116702</v>
      </c>
      <c r="N104" s="20">
        <f t="shared" ca="1" si="3"/>
        <v>5330.5388459116211</v>
      </c>
    </row>
    <row r="105" spans="1:14">
      <c r="A105" s="19">
        <v>1.68333333333333</v>
      </c>
      <c r="B105" s="38">
        <v>1356.8791009996701</v>
      </c>
      <c r="C105" s="38">
        <v>179.25063439301701</v>
      </c>
      <c r="D105" s="38">
        <v>16.995070077020898</v>
      </c>
      <c r="E105" s="38">
        <v>38.8692816607293</v>
      </c>
      <c r="F105" s="20">
        <v>14.274324099362801</v>
      </c>
      <c r="H105" s="59">
        <v>16.8333333333333</v>
      </c>
      <c r="I105" s="38" cm="1">
        <f t="array" aca="1" ref="I105" ca="1">INDIRECT("C"&amp;(ROW()-4)*10+4)</f>
        <v>345.97039640356797</v>
      </c>
      <c r="J105" s="38" cm="1">
        <f t="array" aca="1" ref="J105" ca="1">INDIRECT("B"&amp;(ROW()-4)*10+4)</f>
        <v>3573.252283756</v>
      </c>
      <c r="K105" s="38" cm="1">
        <f t="array" aca="1" ref="K105" ca="1">INDIRECT("D"&amp;(ROW()-4)*10+4)</f>
        <v>687.82052717115403</v>
      </c>
      <c r="L105" s="38" cm="1">
        <f t="array" aca="1" ref="L105" ca="1">INDIRECT("E"&amp;(ROW()-4)*10+4)</f>
        <v>303.463068509972</v>
      </c>
      <c r="M105" s="38" cm="1">
        <f t="array" aca="1" ref="M105" ca="1">INDIRECT("F"&amp;(ROW()-4)*10+4)</f>
        <v>459.30507289133698</v>
      </c>
      <c r="N105" s="20">
        <f t="shared" ca="1" si="3"/>
        <v>5369.8113487320306</v>
      </c>
    </row>
    <row r="106" spans="1:14">
      <c r="A106" s="19">
        <v>1.7</v>
      </c>
      <c r="B106" s="38">
        <v>1351.5951049432399</v>
      </c>
      <c r="C106" s="38">
        <v>178.54450864263299</v>
      </c>
      <c r="D106" s="38">
        <v>16.995070077020898</v>
      </c>
      <c r="E106" s="38">
        <v>38.577787233954901</v>
      </c>
      <c r="F106" s="20">
        <v>14.2595342396384</v>
      </c>
      <c r="H106" s="59">
        <v>17</v>
      </c>
      <c r="I106" s="38" cm="1">
        <f t="array" aca="1" ref="I106" ca="1">INDIRECT("C"&amp;(ROW()-4)*10+4)</f>
        <v>358.61308155224299</v>
      </c>
      <c r="J106" s="38" cm="1">
        <f t="array" aca="1" ref="J106" ca="1">INDIRECT("B"&amp;(ROW()-4)*10+4)</f>
        <v>3666.0314567318001</v>
      </c>
      <c r="K106" s="38" cm="1">
        <f t="array" aca="1" ref="K106" ca="1">INDIRECT("D"&amp;(ROW()-4)*10+4)</f>
        <v>757.70049716320102</v>
      </c>
      <c r="L106" s="38" cm="1">
        <f t="array" aca="1" ref="L106" ca="1">INDIRECT("E"&amp;(ROW()-4)*10+4)</f>
        <v>302.24536238871099</v>
      </c>
      <c r="M106" s="38" cm="1">
        <f t="array" aca="1" ref="M106" ca="1">INDIRECT("F"&amp;(ROW()-4)*10+4)</f>
        <v>411.371914889886</v>
      </c>
      <c r="N106" s="20">
        <f t="shared" ca="1" si="3"/>
        <v>5495.9623127258419</v>
      </c>
    </row>
    <row r="107" spans="1:14">
      <c r="A107" s="19">
        <v>1.7166666666666599</v>
      </c>
      <c r="B107" s="38">
        <v>1347.2992165696</v>
      </c>
      <c r="C107" s="38">
        <v>177.901995669618</v>
      </c>
      <c r="D107" s="38">
        <v>16.995070077020898</v>
      </c>
      <c r="E107" s="38">
        <v>38.449733122054603</v>
      </c>
      <c r="F107" s="20">
        <v>14.250987444306</v>
      </c>
      <c r="H107" s="59">
        <v>17.1666666666666</v>
      </c>
      <c r="I107" s="38" cm="1">
        <f t="array" aca="1" ref="I107" ca="1">INDIRECT("C"&amp;(ROW()-4)*10+4)</f>
        <v>373.50132458828301</v>
      </c>
      <c r="J107" s="38" cm="1">
        <f t="array" aca="1" ref="J107" ca="1">INDIRECT("B"&amp;(ROW()-4)*10+4)</f>
        <v>3825.0570862498298</v>
      </c>
      <c r="K107" s="38" cm="1">
        <f t="array" aca="1" ref="K107" ca="1">INDIRECT("D"&amp;(ROW()-4)*10+4)</f>
        <v>767.68097598166298</v>
      </c>
      <c r="L107" s="38" cm="1">
        <f t="array" aca="1" ref="L107" ca="1">INDIRECT("E"&amp;(ROW()-4)*10+4)</f>
        <v>303.68721349102202</v>
      </c>
      <c r="M107" s="38" cm="1">
        <f t="array" aca="1" ref="M107" ca="1">INDIRECT("F"&amp;(ROW()-4)*10+4)</f>
        <v>369.49705169461703</v>
      </c>
      <c r="N107" s="20">
        <f t="shared" ca="1" si="3"/>
        <v>5639.4236520054146</v>
      </c>
    </row>
    <row r="108" spans="1:14">
      <c r="A108" s="19">
        <v>1.7333333333333301</v>
      </c>
      <c r="B108" s="38">
        <v>1335.2285261070499</v>
      </c>
      <c r="C108" s="38">
        <v>177.24884816929799</v>
      </c>
      <c r="D108" s="38">
        <v>16.5532101777987</v>
      </c>
      <c r="E108" s="38">
        <v>38.437287179980899</v>
      </c>
      <c r="F108" s="20">
        <v>14.105114715993199</v>
      </c>
      <c r="H108" s="59">
        <v>17.3333333333333</v>
      </c>
      <c r="I108" s="38" cm="1">
        <f t="array" aca="1" ref="I108" ca="1">INDIRECT("C"&amp;(ROW()-4)*10+4)</f>
        <v>389.720333753425</v>
      </c>
      <c r="J108" s="38" cm="1">
        <f t="array" aca="1" ref="J108" ca="1">INDIRECT("B"&amp;(ROW()-4)*10+4)</f>
        <v>4012.17180077682</v>
      </c>
      <c r="K108" s="38" cm="1">
        <f t="array" aca="1" ref="K108" ca="1">INDIRECT("D"&amp;(ROW()-4)*10+4)</f>
        <v>687.80217045793097</v>
      </c>
      <c r="L108" s="38" cm="1">
        <f t="array" aca="1" ref="L108" ca="1">INDIRECT("E"&amp;(ROW()-4)*10+4)</f>
        <v>303.66830860644001</v>
      </c>
      <c r="M108" s="38" cm="1">
        <f t="array" aca="1" ref="M108" ca="1">INDIRECT("F"&amp;(ROW()-4)*10+4)</f>
        <v>328.98902414629401</v>
      </c>
      <c r="N108" s="20">
        <f t="shared" ca="1" si="3"/>
        <v>5722.3516377409105</v>
      </c>
    </row>
    <row r="109" spans="1:14">
      <c r="A109" s="19">
        <v>1.75</v>
      </c>
      <c r="B109" s="38">
        <v>1319.6947275555499</v>
      </c>
      <c r="C109" s="38">
        <v>176.856505551233</v>
      </c>
      <c r="D109" s="38">
        <v>16.5532101777987</v>
      </c>
      <c r="E109" s="38">
        <v>38.300549782571899</v>
      </c>
      <c r="F109" s="20">
        <v>13.9759022010638</v>
      </c>
      <c r="H109" s="59">
        <v>17.5</v>
      </c>
      <c r="I109" s="38" cm="1">
        <f t="array" aca="1" ref="I109" ca="1">INDIRECT("C"&amp;(ROW()-4)*10+4)</f>
        <v>404.83798971278298</v>
      </c>
      <c r="J109" s="38" cm="1">
        <f t="array" aca="1" ref="J109" ca="1">INDIRECT("B"&amp;(ROW()-4)*10+4)</f>
        <v>4130.5736809592599</v>
      </c>
      <c r="K109" s="38" cm="1">
        <f t="array" aca="1" ref="K109" ca="1">INDIRECT("D"&amp;(ROW()-4)*10+4)</f>
        <v>774.67504424314097</v>
      </c>
      <c r="L109" s="38" cm="1">
        <f t="array" aca="1" ref="L109" ca="1">INDIRECT("E"&amp;(ROW()-4)*10+4)</f>
        <v>299.80320688557202</v>
      </c>
      <c r="M109" s="38" cm="1">
        <f t="array" aca="1" ref="M109" ca="1">INDIRECT("F"&amp;(ROW()-4)*10+4)</f>
        <v>293.65041567116799</v>
      </c>
      <c r="N109" s="20">
        <f t="shared" ca="1" si="3"/>
        <v>5903.5403374719244</v>
      </c>
    </row>
    <row r="110" spans="1:14">
      <c r="A110" s="19">
        <v>1.7666666666666599</v>
      </c>
      <c r="B110" s="38">
        <v>1319.1839784792101</v>
      </c>
      <c r="C110" s="38">
        <v>176.31786253291301</v>
      </c>
      <c r="D110" s="38">
        <v>16.5532101777987</v>
      </c>
      <c r="E110" s="38">
        <v>37.6360500505929</v>
      </c>
      <c r="F110" s="20">
        <v>13.9299512526649</v>
      </c>
      <c r="H110" s="59">
        <v>17.6666666666666</v>
      </c>
      <c r="I110" s="38" cm="1">
        <f t="array" aca="1" ref="I110" ca="1">INDIRECT("C"&amp;(ROW()-4)*10+4)</f>
        <v>421.02874635801498</v>
      </c>
      <c r="J110" s="38" cm="1">
        <f t="array" aca="1" ref="J110" ca="1">INDIRECT("B"&amp;(ROW()-4)*10+4)</f>
        <v>4255.1901034004504</v>
      </c>
      <c r="K110" s="38" cm="1">
        <f t="array" aca="1" ref="K110" ca="1">INDIRECT("D"&amp;(ROW()-4)*10+4)</f>
        <v>697.04776061833104</v>
      </c>
      <c r="L110" s="38" cm="1">
        <f t="array" aca="1" ref="L110" ca="1">INDIRECT("E"&amp;(ROW()-4)*10+4)</f>
        <v>301.97735990732701</v>
      </c>
      <c r="M110" s="38" cm="1">
        <f t="array" aca="1" ref="M110" ca="1">INDIRECT("F"&amp;(ROW()-4)*10+4)</f>
        <v>261.002303770769</v>
      </c>
      <c r="N110" s="20">
        <f t="shared" ca="1" si="3"/>
        <v>5936.2462740548926</v>
      </c>
    </row>
    <row r="111" spans="1:14">
      <c r="A111" s="19">
        <v>1.7833333333333301</v>
      </c>
      <c r="B111" s="38">
        <v>1314.5461228998699</v>
      </c>
      <c r="C111" s="38">
        <v>175.83252519115999</v>
      </c>
      <c r="D111" s="38">
        <v>9.2638373760396799</v>
      </c>
      <c r="E111" s="38">
        <v>37.260504726398203</v>
      </c>
      <c r="F111" s="20">
        <v>13.893566076967801</v>
      </c>
      <c r="H111" s="59">
        <v>17.8333333333333</v>
      </c>
      <c r="I111" s="38" cm="1">
        <f t="array" aca="1" ref="I111" ca="1">INDIRECT("C"&amp;(ROW()-4)*10+4)</f>
        <v>434.45938339468501</v>
      </c>
      <c r="J111" s="38" cm="1">
        <f t="array" aca="1" ref="J111" ca="1">INDIRECT("B"&amp;(ROW()-4)*10+4)</f>
        <v>4400.2106643414099</v>
      </c>
      <c r="K111" s="38" cm="1">
        <f t="array" aca="1" ref="K111" ca="1">INDIRECT("D"&amp;(ROW()-4)*10+4)</f>
        <v>853.83851314120602</v>
      </c>
      <c r="L111" s="38" cm="1">
        <f t="array" aca="1" ref="L111" ca="1">INDIRECT("E"&amp;(ROW()-4)*10+4)</f>
        <v>314.07433182887701</v>
      </c>
      <c r="M111" s="38" cm="1">
        <f t="array" aca="1" ref="M111" ca="1">INDIRECT("F"&amp;(ROW()-4)*10+4)</f>
        <v>235.12138100451</v>
      </c>
      <c r="N111" s="20">
        <f t="shared" ca="1" si="3"/>
        <v>6237.7042737106876</v>
      </c>
    </row>
    <row r="112" spans="1:14">
      <c r="A112" s="19">
        <v>1.8</v>
      </c>
      <c r="B112" s="38">
        <v>1306.4383263385701</v>
      </c>
      <c r="C112" s="38">
        <v>175.236522064008</v>
      </c>
      <c r="D112" s="38">
        <v>9.2638373760396799</v>
      </c>
      <c r="E112" s="38">
        <v>37.185258696306903</v>
      </c>
      <c r="F112" s="20">
        <v>13.846744628883799</v>
      </c>
      <c r="H112" s="59">
        <v>18</v>
      </c>
      <c r="I112" s="38" cm="1">
        <f t="array" aca="1" ref="I112" ca="1">INDIRECT("C"&amp;(ROW()-4)*10+4)</f>
        <v>444.71322176848599</v>
      </c>
      <c r="J112" s="38" cm="1">
        <f t="array" aca="1" ref="J112" ca="1">INDIRECT("B"&amp;(ROW()-4)*10+4)</f>
        <v>4528.37152571977</v>
      </c>
      <c r="K112" s="38" cm="1">
        <f t="array" aca="1" ref="K112" ca="1">INDIRECT("D"&amp;(ROW()-4)*10+4)</f>
        <v>844.90223645615902</v>
      </c>
      <c r="L112" s="38" cm="1">
        <f t="array" aca="1" ref="L112" ca="1">INDIRECT("E"&amp;(ROW()-4)*10+4)</f>
        <v>322.96814069281601</v>
      </c>
      <c r="M112" s="38" cm="1">
        <f t="array" aca="1" ref="M112" ca="1">INDIRECT("F"&amp;(ROW()-4)*10+4)</f>
        <v>207.363387315914</v>
      </c>
      <c r="N112" s="20">
        <f t="shared" ca="1" si="3"/>
        <v>6348.3185119531445</v>
      </c>
    </row>
    <row r="113" spans="1:14">
      <c r="A113" s="19">
        <v>1.81666666666666</v>
      </c>
      <c r="B113" s="38">
        <v>1297.7494935146201</v>
      </c>
      <c r="C113" s="38">
        <v>174.65040167490699</v>
      </c>
      <c r="D113" s="38">
        <v>9.0502524991180007</v>
      </c>
      <c r="E113" s="38">
        <v>36.716083804981501</v>
      </c>
      <c r="F113" s="20">
        <v>13.8240657768487</v>
      </c>
      <c r="H113" s="59">
        <v>18.1666666666666</v>
      </c>
      <c r="I113" s="38" cm="1">
        <f t="array" aca="1" ref="I113" ca="1">INDIRECT("C"&amp;(ROW()-4)*10+4)</f>
        <v>455.90518191299202</v>
      </c>
      <c r="J113" s="38" cm="1">
        <f t="array" aca="1" ref="J113" ca="1">INDIRECT("B"&amp;(ROW()-4)*10+4)</f>
        <v>4627.4438999966396</v>
      </c>
      <c r="K113" s="38" cm="1">
        <f t="array" aca="1" ref="K113" ca="1">INDIRECT("D"&amp;(ROW()-4)*10+4)</f>
        <v>758.26148848345804</v>
      </c>
      <c r="L113" s="38" cm="1">
        <f t="array" aca="1" ref="L113" ca="1">INDIRECT("E"&amp;(ROW()-4)*10+4)</f>
        <v>331.05488725471002</v>
      </c>
      <c r="M113" s="38" cm="1">
        <f t="array" aca="1" ref="M113" ca="1">INDIRECT("F"&amp;(ROW()-4)*10+4)</f>
        <v>188.20287173423401</v>
      </c>
      <c r="N113" s="20">
        <f t="shared" ca="1" si="3"/>
        <v>6360.8683293820332</v>
      </c>
    </row>
    <row r="114" spans="1:14">
      <c r="A114" s="19">
        <v>1.8333333333333299</v>
      </c>
      <c r="B114" s="38">
        <v>1287.97409197519</v>
      </c>
      <c r="C114" s="38">
        <v>174.06737316610801</v>
      </c>
      <c r="D114" s="38">
        <v>9.0502524991180007</v>
      </c>
      <c r="E114" s="38">
        <v>36.449848663774603</v>
      </c>
      <c r="F114" s="20">
        <v>14.0324079637889</v>
      </c>
      <c r="H114" s="59">
        <v>18.3333333333333</v>
      </c>
      <c r="I114" s="38" cm="1">
        <f t="array" aca="1" ref="I114" ca="1">INDIRECT("C"&amp;(ROW()-4)*10+4)</f>
        <v>462.91835956984397</v>
      </c>
      <c r="J114" s="38" cm="1">
        <f t="array" aca="1" ref="J114" ca="1">INDIRECT("B"&amp;(ROW()-4)*10+4)</f>
        <v>4728.4551493468898</v>
      </c>
      <c r="K114" s="38" cm="1">
        <f t="array" aca="1" ref="K114" ca="1">INDIRECT("D"&amp;(ROW()-4)*10+4)</f>
        <v>824.49520111913</v>
      </c>
      <c r="L114" s="38" cm="1">
        <f t="array" aca="1" ref="L114" ca="1">INDIRECT("E"&amp;(ROW()-4)*10+4)</f>
        <v>334.09891303949797</v>
      </c>
      <c r="M114" s="38" cm="1">
        <f t="array" aca="1" ref="M114" ca="1">INDIRECT("F"&amp;(ROW()-4)*10+4)</f>
        <v>170.57649181272001</v>
      </c>
      <c r="N114" s="20">
        <f t="shared" ca="1" si="3"/>
        <v>6520.5441148880818</v>
      </c>
    </row>
    <row r="115" spans="1:14">
      <c r="A115" s="19">
        <v>1.85</v>
      </c>
      <c r="B115" s="38">
        <v>1281.0982082357</v>
      </c>
      <c r="C115" s="38">
        <v>173.50077248258</v>
      </c>
      <c r="D115" s="38">
        <v>9.0502524991180007</v>
      </c>
      <c r="E115" s="38">
        <v>36.192093437976702</v>
      </c>
      <c r="F115" s="20">
        <v>13.897145366842199</v>
      </c>
      <c r="H115" s="59">
        <v>18.5</v>
      </c>
      <c r="I115" s="38" cm="1">
        <f t="array" aca="1" ref="I115" ca="1">INDIRECT("C"&amp;(ROW()-4)*10+4)</f>
        <v>467.84754505503503</v>
      </c>
      <c r="J115" s="38" cm="1">
        <f t="array" aca="1" ref="J115" ca="1">INDIRECT("B"&amp;(ROW()-4)*10+4)</f>
        <v>4807.2584063846098</v>
      </c>
      <c r="K115" s="38" cm="1">
        <f t="array" aca="1" ref="K115" ca="1">INDIRECT("D"&amp;(ROW()-4)*10+4)</f>
        <v>772.30001974746597</v>
      </c>
      <c r="L115" s="38" cm="1">
        <f t="array" aca="1" ref="L115" ca="1">INDIRECT("E"&amp;(ROW()-4)*10+4)</f>
        <v>336.765869168378</v>
      </c>
      <c r="M115" s="38" cm="1">
        <f t="array" aca="1" ref="M115" ca="1">INDIRECT("F"&amp;(ROW()-4)*10+4)</f>
        <v>156.661908380412</v>
      </c>
      <c r="N115" s="20">
        <f t="shared" ca="1" si="3"/>
        <v>6540.8337487359004</v>
      </c>
    </row>
    <row r="116" spans="1:14">
      <c r="A116" s="19">
        <v>1.86666666666666</v>
      </c>
      <c r="B116" s="38">
        <v>1278.5618567197801</v>
      </c>
      <c r="C116" s="38">
        <v>173.025442939665</v>
      </c>
      <c r="D116" s="38">
        <v>9.0502524991180007</v>
      </c>
      <c r="E116" s="38">
        <v>36.043011308102002</v>
      </c>
      <c r="F116" s="20">
        <v>13.891579479062599</v>
      </c>
      <c r="H116" s="59">
        <v>18.6666666666666</v>
      </c>
      <c r="I116" s="38" cm="1">
        <f t="array" aca="1" ref="I116" ca="1">INDIRECT("C"&amp;(ROW()-4)*10+4)</f>
        <v>470.809874599919</v>
      </c>
      <c r="J116" s="38" cm="1">
        <f t="array" aca="1" ref="J116" ca="1">INDIRECT("B"&amp;(ROW()-4)*10+4)</f>
        <v>4823.1532573600298</v>
      </c>
      <c r="K116" s="38" cm="1">
        <f t="array" aca="1" ref="K116" ca="1">INDIRECT("D"&amp;(ROW()-4)*10+4)</f>
        <v>642.42028673802304</v>
      </c>
      <c r="L116" s="38" cm="1">
        <f t="array" aca="1" ref="L116" ca="1">INDIRECT("E"&amp;(ROW()-4)*10+4)</f>
        <v>342.92889681980301</v>
      </c>
      <c r="M116" s="38" cm="1">
        <f t="array" aca="1" ref="M116" ca="1">INDIRECT("F"&amp;(ROW()-4)*10+4)</f>
        <v>147.22603785221</v>
      </c>
      <c r="N116" s="20">
        <f t="shared" ca="1" si="3"/>
        <v>6426.5383533699842</v>
      </c>
    </row>
    <row r="117" spans="1:14">
      <c r="A117" s="19">
        <v>1.88333333333333</v>
      </c>
      <c r="B117" s="38">
        <v>1269.54832558319</v>
      </c>
      <c r="C117" s="38">
        <v>172.40929163477199</v>
      </c>
      <c r="D117" s="38">
        <v>25.096881939020999</v>
      </c>
      <c r="E117" s="38">
        <v>36.058176673612003</v>
      </c>
      <c r="F117" s="20">
        <v>13.7623669641332</v>
      </c>
      <c r="H117" s="59">
        <v>18.8333333333333</v>
      </c>
      <c r="I117" s="38" cm="1">
        <f t="array" aca="1" ref="I117" ca="1">INDIRECT("C"&amp;(ROW()-4)*10+4)</f>
        <v>472.61506049572301</v>
      </c>
      <c r="J117" s="38" cm="1">
        <f t="array" aca="1" ref="J117" ca="1">INDIRECT("B"&amp;(ROW()-4)*10+4)</f>
        <v>4810.63297859863</v>
      </c>
      <c r="K117" s="38" cm="1">
        <f t="array" aca="1" ref="K117" ca="1">INDIRECT("D"&amp;(ROW()-4)*10+4)</f>
        <v>551.34875486223996</v>
      </c>
      <c r="L117" s="38" cm="1">
        <f t="array" aca="1" ref="L117" ca="1">INDIRECT("E"&amp;(ROW()-4)*10+4)</f>
        <v>349.221624674807</v>
      </c>
      <c r="M117" s="38" cm="1">
        <f t="array" aca="1" ref="M117" ca="1">INDIRECT("F"&amp;(ROW()-4)*10+4)</f>
        <v>137.097126765506</v>
      </c>
      <c r="N117" s="20">
        <f t="shared" ca="1" si="3"/>
        <v>6320.9155453969051</v>
      </c>
    </row>
    <row r="118" spans="1:14">
      <c r="A118" s="19">
        <v>1.9</v>
      </c>
      <c r="B118" s="38">
        <v>1259.1705515891999</v>
      </c>
      <c r="C118" s="38">
        <v>171.87474681259999</v>
      </c>
      <c r="D118" s="38">
        <v>24.655022039798801</v>
      </c>
      <c r="E118" s="38">
        <v>35.861428624068402</v>
      </c>
      <c r="F118" s="20">
        <v>14.251771129311701</v>
      </c>
      <c r="H118" s="59">
        <v>19</v>
      </c>
      <c r="I118" s="38" cm="1">
        <f t="array" aca="1" ref="I118" ca="1">INDIRECT("C"&amp;(ROW()-4)*10+4)</f>
        <v>473.704633484189</v>
      </c>
      <c r="J118" s="38" cm="1">
        <f t="array" aca="1" ref="J118" ca="1">INDIRECT("B"&amp;(ROW()-4)*10+4)</f>
        <v>4807.91398107448</v>
      </c>
      <c r="K118" s="38" cm="1">
        <f t="array" aca="1" ref="K118" ca="1">INDIRECT("D"&amp;(ROW()-4)*10+4)</f>
        <v>464.260355925233</v>
      </c>
      <c r="L118" s="38" cm="1">
        <f t="array" aca="1" ref="L118" ca="1">INDIRECT("E"&amp;(ROW()-4)*10+4)</f>
        <v>346.69448142611702</v>
      </c>
      <c r="M118" s="38" cm="1">
        <f t="array" aca="1" ref="M118" ca="1">INDIRECT("F"&amp;(ROW()-4)*10+4)</f>
        <v>126.696846878911</v>
      </c>
      <c r="N118" s="20">
        <f t="shared" ca="1" si="3"/>
        <v>6219.2702987889297</v>
      </c>
    </row>
    <row r="119" spans="1:14">
      <c r="A119" s="19">
        <v>1.9166666666666601</v>
      </c>
      <c r="B119" s="38">
        <v>1250.5431674291599</v>
      </c>
      <c r="C119" s="38">
        <v>171.29341793502101</v>
      </c>
      <c r="D119" s="38">
        <v>24.655022039798801</v>
      </c>
      <c r="E119" s="38">
        <v>35.6775021158304</v>
      </c>
      <c r="F119" s="20">
        <v>14.2432243339794</v>
      </c>
      <c r="H119" s="59">
        <v>19.1666666666666</v>
      </c>
      <c r="I119" s="38" cm="1">
        <f t="array" aca="1" ref="I119" ca="1">INDIRECT("C"&amp;(ROW()-4)*10+4)</f>
        <v>474.55954575568597</v>
      </c>
      <c r="J119" s="38" cm="1">
        <f t="array" aca="1" ref="J119" ca="1">INDIRECT("B"&amp;(ROW()-4)*10+4)</f>
        <v>4794.8023858853303</v>
      </c>
      <c r="K119" s="38" cm="1">
        <f t="array" aca="1" ref="K119" ca="1">INDIRECT("D"&amp;(ROW()-4)*10+4)</f>
        <v>615.06600024528905</v>
      </c>
      <c r="L119" s="38" cm="1">
        <f t="array" aca="1" ref="L119" ca="1">INDIRECT("E"&amp;(ROW()-4)*10+4)</f>
        <v>348.43858254680902</v>
      </c>
      <c r="M119" s="38" cm="1">
        <f t="array" aca="1" ref="M119" ca="1">INDIRECT("F"&amp;(ROW()-4)*10+4)</f>
        <v>115.998208945209</v>
      </c>
      <c r="N119" s="20">
        <f t="shared" ca="1" si="3"/>
        <v>6348.8647233783222</v>
      </c>
    </row>
    <row r="120" spans="1:14">
      <c r="A120" s="19">
        <v>1.93333333333333</v>
      </c>
      <c r="B120" s="38">
        <v>1246.5535711713601</v>
      </c>
      <c r="C120" s="38">
        <v>170.891728538618</v>
      </c>
      <c r="D120" s="38">
        <v>24.655022039798801</v>
      </c>
      <c r="E120" s="38">
        <v>35.340502218436697</v>
      </c>
      <c r="F120" s="20">
        <v>14.216545597022099</v>
      </c>
      <c r="H120" s="59">
        <v>19.3333333333333</v>
      </c>
      <c r="I120" s="38" cm="1">
        <f t="array" aca="1" ref="I120" ca="1">INDIRECT("C"&amp;(ROW()-4)*10+4)</f>
        <v>474.19746872104201</v>
      </c>
      <c r="J120" s="38" cm="1">
        <f t="array" aca="1" ref="J120" ca="1">INDIRECT("B"&amp;(ROW()-4)*10+4)</f>
        <v>4702.7543548506301</v>
      </c>
      <c r="K120" s="38" cm="1">
        <f t="array" aca="1" ref="K120" ca="1">INDIRECT("D"&amp;(ROW()-4)*10+4)</f>
        <v>522.23387350333996</v>
      </c>
      <c r="L120" s="38" cm="1">
        <f t="array" aca="1" ref="L120" ca="1">INDIRECT("E"&amp;(ROW()-4)*10+4)</f>
        <v>341.805317033356</v>
      </c>
      <c r="M120" s="38" cm="1">
        <f t="array" aca="1" ref="M120" ca="1">INDIRECT("F"&amp;(ROW()-4)*10+4)</f>
        <v>103.81935219136599</v>
      </c>
      <c r="N120" s="20">
        <f t="shared" ca="1" si="3"/>
        <v>6144.8103662997346</v>
      </c>
    </row>
    <row r="121" spans="1:14">
      <c r="A121" s="19">
        <v>1.95</v>
      </c>
      <c r="B121" s="38">
        <v>1242.5135388619599</v>
      </c>
      <c r="C121" s="38">
        <v>170.44267591237201</v>
      </c>
      <c r="D121" s="38">
        <v>24.107726718369001</v>
      </c>
      <c r="E121" s="38">
        <v>35.100742618167999</v>
      </c>
      <c r="F121" s="20">
        <v>14.2024797490306</v>
      </c>
      <c r="H121" s="59">
        <v>19.5</v>
      </c>
      <c r="I121" s="38" cm="1">
        <f t="array" aca="1" ref="I121" ca="1">INDIRECT("C"&amp;(ROW()-4)*10+4)</f>
        <v>473.475712019794</v>
      </c>
      <c r="J121" s="38" cm="1">
        <f t="array" aca="1" ref="J121" ca="1">INDIRECT("B"&amp;(ROW()-4)*10+4)</f>
        <v>4685.5462478227901</v>
      </c>
      <c r="K121" s="38" cm="1">
        <f t="array" aca="1" ref="K121" ca="1">INDIRECT("D"&amp;(ROW()-4)*10+4)</f>
        <v>482.98561719303899</v>
      </c>
      <c r="L121" s="38" cm="1">
        <f t="array" aca="1" ref="L121" ca="1">INDIRECT("E"&amp;(ROW()-4)*10+4)</f>
        <v>335.83543869910301</v>
      </c>
      <c r="M121" s="38" cm="1">
        <f t="array" aca="1" ref="M121" ca="1">INDIRECT("F"&amp;(ROW()-4)*10+4)</f>
        <v>99.272501793765102</v>
      </c>
      <c r="N121" s="20">
        <f t="shared" ca="1" si="3"/>
        <v>6077.1155175284912</v>
      </c>
    </row>
    <row r="122" spans="1:14">
      <c r="A122" s="19">
        <v>1.9666666666666599</v>
      </c>
      <c r="B122" s="38">
        <v>1239.5215530650901</v>
      </c>
      <c r="C122" s="38">
        <v>169.85335007231299</v>
      </c>
      <c r="D122" s="38">
        <v>24.107726718369001</v>
      </c>
      <c r="E122" s="38">
        <v>34.9824742980718</v>
      </c>
      <c r="F122" s="20">
        <v>14.3314916373446</v>
      </c>
      <c r="H122" s="59">
        <v>19.6666666666666</v>
      </c>
      <c r="I122" s="38" cm="1">
        <f t="array" aca="1" ref="I122" ca="1">INDIRECT("C"&amp;(ROW()-4)*10+4)</f>
        <v>471.84639322323898</v>
      </c>
      <c r="J122" s="38" cm="1">
        <f t="array" aca="1" ref="J122" ca="1">INDIRECT("B"&amp;(ROW()-4)*10+4)</f>
        <v>4614.3287876869199</v>
      </c>
      <c r="K122" s="38" cm="1">
        <f t="array" aca="1" ref="K122" ca="1">INDIRECT("D"&amp;(ROW()-4)*10+4)</f>
        <v>456.62942107773802</v>
      </c>
      <c r="L122" s="38" cm="1">
        <f t="array" aca="1" ref="L122" ca="1">INDIRECT("E"&amp;(ROW()-4)*10+4)</f>
        <v>326.67814485493602</v>
      </c>
      <c r="M122" s="38" cm="1">
        <f t="array" aca="1" ref="M122" ca="1">INDIRECT("F"&amp;(ROW()-4)*10+4)</f>
        <v>94.232415419252902</v>
      </c>
      <c r="N122" s="20">
        <f t="shared" ca="1" si="3"/>
        <v>5963.7151622620859</v>
      </c>
    </row>
    <row r="123" spans="1:14">
      <c r="A123" s="19">
        <v>1.9833333333333301</v>
      </c>
      <c r="B123" s="38">
        <v>1231.31607563225</v>
      </c>
      <c r="C123" s="38">
        <v>169.40834418773599</v>
      </c>
      <c r="D123" s="38">
        <v>28.031482919141101</v>
      </c>
      <c r="E123" s="38">
        <v>34.7211049819661</v>
      </c>
      <c r="F123" s="20">
        <v>14.3302322515868</v>
      </c>
      <c r="H123" s="59">
        <v>19.8333333333333</v>
      </c>
      <c r="I123" s="38" cm="1">
        <f t="array" aca="1" ref="I123" ca="1">INDIRECT("C"&amp;(ROW()-4)*10+4)</f>
        <v>470.25972761557699</v>
      </c>
      <c r="J123" s="38" cm="1">
        <f t="array" aca="1" ref="J123" ca="1">INDIRECT("B"&amp;(ROW()-4)*10+4)</f>
        <v>4519.2817385742801</v>
      </c>
      <c r="K123" s="38" cm="1">
        <f t="array" aca="1" ref="K123" ca="1">INDIRECT("D"&amp;(ROW()-4)*10+4)</f>
        <v>299.420135445038</v>
      </c>
      <c r="L123" s="38" cm="1">
        <f t="array" aca="1" ref="L123" ca="1">INDIRECT("E"&amp;(ROW()-4)*10+4)</f>
        <v>307.89302206106902</v>
      </c>
      <c r="M123" s="38" cm="1">
        <f t="array" aca="1" ref="M123" ca="1">INDIRECT("F"&amp;(ROW()-4)*10+4)</f>
        <v>89.749927003667906</v>
      </c>
      <c r="N123" s="20">
        <f t="shared" ca="1" si="3"/>
        <v>5686.6045506996315</v>
      </c>
    </row>
    <row r="124" spans="1:14">
      <c r="A124" s="19">
        <v>2</v>
      </c>
      <c r="B124" s="38">
        <v>1223.35921138596</v>
      </c>
      <c r="C124" s="38">
        <v>168.94991983858301</v>
      </c>
      <c r="D124" s="38">
        <v>27.8178980422195</v>
      </c>
      <c r="E124" s="38">
        <v>34.500847601821199</v>
      </c>
      <c r="F124" s="20">
        <v>14.315442391862399</v>
      </c>
      <c r="H124" s="59">
        <v>20</v>
      </c>
      <c r="I124" s="38" cm="1">
        <f t="array" aca="1" ref="I124" ca="1">INDIRECT("C"&amp;(ROW()-4)*10+4)</f>
        <v>466.56167538931197</v>
      </c>
      <c r="J124" s="38" cm="1">
        <f t="array" aca="1" ref="J124" ca="1">INDIRECT("B"&amp;(ROW()-4)*10+4)</f>
        <v>4434.3178052983503</v>
      </c>
      <c r="K124" s="38" cm="1">
        <f t="array" aca="1" ref="K124" ca="1">INDIRECT("D"&amp;(ROW()-4)*10+4)</f>
        <v>291.818433048195</v>
      </c>
      <c r="L124" s="38" cm="1">
        <f t="array" aca="1" ref="L124" ca="1">INDIRECT("E"&amp;(ROW()-4)*10+4)</f>
        <v>291.164971647941</v>
      </c>
      <c r="M124" s="38" cm="1">
        <f t="array" aca="1" ref="M124" ca="1">INDIRECT("F"&amp;(ROW()-4)*10+4)</f>
        <v>83.193252644514601</v>
      </c>
      <c r="N124" s="20">
        <f t="shared" ca="1" si="3"/>
        <v>5567.0561380283125</v>
      </c>
    </row>
    <row r="125" spans="1:14">
      <c r="A125" s="19">
        <v>2.0166666666666599</v>
      </c>
      <c r="B125" s="38">
        <v>1220.49698974389</v>
      </c>
      <c r="C125" s="38">
        <v>168.309399084441</v>
      </c>
      <c r="D125" s="38">
        <v>27.8178980422195</v>
      </c>
      <c r="E125" s="38">
        <v>34.4788103912691</v>
      </c>
      <c r="F125" s="20">
        <v>14.298159927887999</v>
      </c>
      <c r="H125" s="59">
        <v>20.1666666666666</v>
      </c>
      <c r="I125" s="38" cm="1">
        <f t="array" aca="1" ref="I125" ca="1">INDIRECT("C"&amp;(ROW()-4)*10+4)</f>
        <v>461.25407728208103</v>
      </c>
      <c r="J125" s="38" cm="1">
        <f t="array" aca="1" ref="J125" ca="1">INDIRECT("B"&amp;(ROW()-4)*10+4)</f>
        <v>4365.1569436449699</v>
      </c>
      <c r="K125" s="38" cm="1">
        <f t="array" aca="1" ref="K125" ca="1">INDIRECT("D"&amp;(ROW()-4)*10+4)</f>
        <v>256.947108917018</v>
      </c>
      <c r="L125" s="38" cm="1">
        <f t="array" aca="1" ref="L125" ca="1">INDIRECT("E"&amp;(ROW()-4)*10+4)</f>
        <v>273.31125502065697</v>
      </c>
      <c r="M125" s="38" cm="1">
        <f t="array" aca="1" ref="M125" ca="1">INDIRECT("F"&amp;(ROW()-4)*10+4)</f>
        <v>78.290003961519503</v>
      </c>
      <c r="N125" s="20">
        <f t="shared" ca="1" si="3"/>
        <v>5434.9593888262461</v>
      </c>
    </row>
    <row r="126" spans="1:14">
      <c r="A126" s="19">
        <v>2.0333333333333301</v>
      </c>
      <c r="B126" s="38">
        <v>1212.8887227837499</v>
      </c>
      <c r="C126" s="38">
        <v>167.677614104003</v>
      </c>
      <c r="D126" s="38">
        <v>27.8178980422195</v>
      </c>
      <c r="E126" s="38">
        <v>34.424971766740597</v>
      </c>
      <c r="F126" s="20">
        <v>13.948678572532801</v>
      </c>
      <c r="H126" s="59">
        <v>20.3333333333333</v>
      </c>
      <c r="I126" s="38" cm="1">
        <f t="array" aca="1" ref="I126" ca="1">INDIRECT("C"&amp;(ROW()-4)*10+4)</f>
        <v>457.08321210748397</v>
      </c>
      <c r="J126" s="38" cm="1">
        <f t="array" aca="1" ref="J126" ca="1">INDIRECT("B"&amp;(ROW()-4)*10+4)</f>
        <v>4262.0939875157001</v>
      </c>
      <c r="K126" s="38" cm="1">
        <f t="array" aca="1" ref="K126" ca="1">INDIRECT("D"&amp;(ROW()-4)*10+4)</f>
        <v>279.23062553494799</v>
      </c>
      <c r="L126" s="38" cm="1">
        <f t="array" aca="1" ref="L126" ca="1">INDIRECT("E"&amp;(ROW()-4)*10+4)</f>
        <v>251.70869735545</v>
      </c>
      <c r="M126" s="38" cm="1">
        <f t="array" aca="1" ref="M126" ca="1">INDIRECT("F"&amp;(ROW()-4)*10+4)</f>
        <v>73.030859449164893</v>
      </c>
      <c r="N126" s="20">
        <f t="shared" ca="1" si="3"/>
        <v>5323.1473819627463</v>
      </c>
    </row>
    <row r="127" spans="1:14">
      <c r="A127" s="19">
        <v>2.0499999999999998</v>
      </c>
      <c r="B127" s="38">
        <v>1213.1506214389899</v>
      </c>
      <c r="C127" s="38">
        <v>167.16843290202601</v>
      </c>
      <c r="D127" s="38">
        <v>27.8178980422195</v>
      </c>
      <c r="E127" s="38">
        <v>34.366011352284303</v>
      </c>
      <c r="F127" s="20">
        <v>13.8134159755861</v>
      </c>
      <c r="H127" s="59">
        <v>20.5</v>
      </c>
      <c r="I127" s="38" cm="1">
        <f t="array" aca="1" ref="I127" ca="1">INDIRECT("C"&amp;(ROW()-4)*10+4)</f>
        <v>450.98025964438898</v>
      </c>
      <c r="J127" s="38" cm="1">
        <f t="array" aca="1" ref="J127" ca="1">INDIRECT("B"&amp;(ROW()-4)*10+4)</f>
        <v>4142.2830920668302</v>
      </c>
      <c r="K127" s="38" cm="1">
        <f t="array" aca="1" ref="K127" ca="1">INDIRECT("D"&amp;(ROW()-4)*10+4)</f>
        <v>242.436792722337</v>
      </c>
      <c r="L127" s="38" cm="1">
        <f t="array" aca="1" ref="L127" ca="1">INDIRECT("E"&amp;(ROW()-4)*10+4)</f>
        <v>230.76885048742</v>
      </c>
      <c r="M127" s="38" cm="1">
        <f t="array" aca="1" ref="M127" ca="1">INDIRECT("F"&amp;(ROW()-4)*10+4)</f>
        <v>69.944243333788194</v>
      </c>
      <c r="N127" s="20">
        <f t="shared" ca="1" si="3"/>
        <v>5136.4132382547641</v>
      </c>
    </row>
    <row r="128" spans="1:14">
      <c r="A128" s="19">
        <v>2.0666666666666602</v>
      </c>
      <c r="B128" s="38">
        <v>1208.0319704593301</v>
      </c>
      <c r="C128" s="38">
        <v>166.43939349687699</v>
      </c>
      <c r="D128" s="38">
        <v>14.097055769731201</v>
      </c>
      <c r="E128" s="38">
        <v>34.241365367927202</v>
      </c>
      <c r="F128" s="20">
        <v>13.7537587035252</v>
      </c>
      <c r="H128" s="59">
        <v>20.6666666666666</v>
      </c>
      <c r="I128" s="38" cm="1">
        <f t="array" aca="1" ref="I128" ca="1">INDIRECT("C"&amp;(ROW()-4)*10+4)</f>
        <v>444.29653074998299</v>
      </c>
      <c r="J128" s="38" cm="1">
        <f t="array" aca="1" ref="J128" ca="1">INDIRECT("B"&amp;(ROW()-4)*10+4)</f>
        <v>4047.0629242617902</v>
      </c>
      <c r="K128" s="38" cm="1">
        <f t="array" aca="1" ref="K128" ca="1">INDIRECT("D"&amp;(ROW()-4)*10+4)</f>
        <v>187.832020150044</v>
      </c>
      <c r="L128" s="38" cm="1">
        <f t="array" aca="1" ref="L128" ca="1">INDIRECT("E"&amp;(ROW()-4)*10+4)</f>
        <v>207.47407906359899</v>
      </c>
      <c r="M128" s="38" cm="1">
        <f t="array" aca="1" ref="M128" ca="1">INDIRECT("F"&amp;(ROW()-4)*10+4)</f>
        <v>66.523803394501101</v>
      </c>
      <c r="N128" s="20">
        <f t="shared" ca="1" si="3"/>
        <v>4953.1893576199163</v>
      </c>
    </row>
    <row r="129" spans="1:14">
      <c r="A129" s="19">
        <v>2.0833333333333299</v>
      </c>
      <c r="B129" s="38">
        <v>1200.8015852306</v>
      </c>
      <c r="C129" s="38">
        <v>165.972718705343</v>
      </c>
      <c r="D129" s="38">
        <v>13.655195870509001</v>
      </c>
      <c r="E129" s="38">
        <v>34.029283357955897</v>
      </c>
      <c r="F129" s="20">
        <v>13.6117590999529</v>
      </c>
      <c r="H129" s="59">
        <v>20.8333333333333</v>
      </c>
      <c r="I129" s="38" cm="1">
        <f t="array" aca="1" ref="I129" ca="1">INDIRECT("C"&amp;(ROW()-4)*10+4)</f>
        <v>438.69392950124598</v>
      </c>
      <c r="J129" s="38" cm="1">
        <f t="array" aca="1" ref="J129" ca="1">INDIRECT("B"&amp;(ROW()-4)*10+4)</f>
        <v>3973.1521889805399</v>
      </c>
      <c r="K129" s="38" cm="1">
        <f t="array" aca="1" ref="K129" ca="1">INDIRECT("D"&amp;(ROW()-4)*10+4)</f>
        <v>168.38008046879801</v>
      </c>
      <c r="L129" s="38" cm="1">
        <f t="array" aca="1" ref="L129" ca="1">INDIRECT("E"&amp;(ROW()-4)*10+4)</f>
        <v>191.02645019430699</v>
      </c>
      <c r="M129" s="38" cm="1">
        <f t="array" aca="1" ref="M129" ca="1">INDIRECT("F"&amp;(ROW()-4)*10+4)</f>
        <v>61.064514319986799</v>
      </c>
      <c r="N129" s="20">
        <f t="shared" ca="1" si="3"/>
        <v>4832.3171634648779</v>
      </c>
    </row>
    <row r="130" spans="1:14">
      <c r="A130" s="19">
        <v>2.1</v>
      </c>
      <c r="B130" s="38">
        <v>1198.0719489998</v>
      </c>
      <c r="C130" s="38">
        <v>165.458761917505</v>
      </c>
      <c r="D130" s="38">
        <v>13.655195870509001</v>
      </c>
      <c r="E130" s="38">
        <v>33.821685249026501</v>
      </c>
      <c r="F130" s="20">
        <v>13.6117590999529</v>
      </c>
      <c r="H130" s="59">
        <v>21</v>
      </c>
      <c r="I130" s="38" cm="1">
        <f t="array" aca="1" ref="I130" ca="1">INDIRECT("C"&amp;(ROW()-4)*10+4)</f>
        <v>431.73245029189599</v>
      </c>
      <c r="J130" s="38" cm="1">
        <f t="array" aca="1" ref="J130" ca="1">INDIRECT("B"&amp;(ROW()-4)*10+4)</f>
        <v>3848.9173522501501</v>
      </c>
      <c r="K130" s="38" cm="1">
        <f t="array" aca="1" ref="K130" ca="1">INDIRECT("D"&amp;(ROW()-4)*10+4)</f>
        <v>219.62747927682199</v>
      </c>
      <c r="L130" s="38" cm="1">
        <f t="array" aca="1" ref="L130" ca="1">INDIRECT("E"&amp;(ROW()-4)*10+4)</f>
        <v>172.30266912151899</v>
      </c>
      <c r="M130" s="38" cm="1">
        <f t="array" aca="1" ref="M130" ca="1">INDIRECT("F"&amp;(ROW()-4)*10+4)</f>
        <v>56.800787277182998</v>
      </c>
      <c r="N130" s="20">
        <f t="shared" ca="1" si="3"/>
        <v>4729.3807382175701</v>
      </c>
    </row>
    <row r="131" spans="1:14">
      <c r="A131" s="19">
        <v>2.11666666666666</v>
      </c>
      <c r="B131" s="38">
        <v>1191.1806692510399</v>
      </c>
      <c r="C131" s="38">
        <v>165.11272444448099</v>
      </c>
      <c r="D131" s="38">
        <v>11.5893424997741</v>
      </c>
      <c r="E131" s="38">
        <v>33.829152021160297</v>
      </c>
      <c r="F131" s="20">
        <v>13.6012757422503</v>
      </c>
      <c r="H131" s="59">
        <v>21.1666666666666</v>
      </c>
      <c r="I131" s="38" cm="1">
        <f t="array" aca="1" ref="I131" ca="1">INDIRECT("C"&amp;(ROW()-4)*10+4)</f>
        <v>424.19498057023497</v>
      </c>
      <c r="J131" s="38" cm="1">
        <f t="array" aca="1" ref="J131" ca="1">INDIRECT("B"&amp;(ROW()-4)*10+4)</f>
        <v>3777.2859991850501</v>
      </c>
      <c r="K131" s="38" cm="1">
        <f t="array" aca="1" ref="K131" ca="1">INDIRECT("D"&amp;(ROW()-4)*10+4)</f>
        <v>209.72682808077101</v>
      </c>
      <c r="L131" s="38" cm="1">
        <f t="array" aca="1" ref="L131" ca="1">INDIRECT("E"&amp;(ROW()-4)*10+4)</f>
        <v>152.766746352696</v>
      </c>
      <c r="M131" s="38" cm="1">
        <f t="array" aca="1" ref="M131" ca="1">INDIRECT("F"&amp;(ROW()-4)*10+4)</f>
        <v>52.676652454001903</v>
      </c>
      <c r="N131" s="20">
        <f t="shared" ca="1" si="3"/>
        <v>4616.651206642754</v>
      </c>
    </row>
    <row r="132" spans="1:14">
      <c r="A132" s="19">
        <v>2.1333333333333302</v>
      </c>
      <c r="B132" s="38">
        <v>1186.4809491885601</v>
      </c>
      <c r="C132" s="38">
        <v>164.74259391900901</v>
      </c>
      <c r="D132" s="38">
        <v>4.2999696980150901</v>
      </c>
      <c r="E132" s="38">
        <v>33.663410517360198</v>
      </c>
      <c r="F132" s="20">
        <v>13.587551945211001</v>
      </c>
      <c r="H132" s="59">
        <v>21.3333333333333</v>
      </c>
      <c r="I132" s="38" cm="1">
        <f t="array" aca="1" ref="I132" ca="1">INDIRECT("C"&amp;(ROW()-4)*10+4)</f>
        <v>417.13843623802398</v>
      </c>
      <c r="J132" s="38" cm="1">
        <f t="array" aca="1" ref="J132" ca="1">INDIRECT("B"&amp;(ROW()-4)*10+4)</f>
        <v>3685.1692370563001</v>
      </c>
      <c r="K132" s="38" cm="1">
        <f t="array" aca="1" ref="K132" ca="1">INDIRECT("D"&amp;(ROW()-4)*10+4)</f>
        <v>165.935471287165</v>
      </c>
      <c r="L132" s="38" cm="1">
        <f t="array" aca="1" ref="L132" ca="1">INDIRECT("E"&amp;(ROW()-4)*10+4)</f>
        <v>137.587844255997</v>
      </c>
      <c r="M132" s="38" cm="1">
        <f t="array" aca="1" ref="M132" ca="1">INDIRECT("F"&amp;(ROW()-4)*10+4)</f>
        <v>49.340866009775901</v>
      </c>
      <c r="N132" s="20">
        <f t="shared" ref="N132:N163" ca="1" si="4">SUM(I132:M132)</f>
        <v>4455.1718548472618</v>
      </c>
    </row>
    <row r="133" spans="1:14">
      <c r="A133" s="19">
        <v>2.15</v>
      </c>
      <c r="B133" s="38">
        <v>1182.1282703177301</v>
      </c>
      <c r="C133" s="38">
        <v>164.125212038879</v>
      </c>
      <c r="D133" s="38">
        <v>4.2999696980150901</v>
      </c>
      <c r="E133" s="38">
        <v>33.301456921184503</v>
      </c>
      <c r="F133" s="20">
        <v>13.579005149878601</v>
      </c>
      <c r="H133" s="59">
        <v>21.5</v>
      </c>
      <c r="I133" s="38" cm="1">
        <f t="array" aca="1" ref="I133" ca="1">INDIRECT("C"&amp;(ROW()-4)*10+4)</f>
        <v>409.71634447364602</v>
      </c>
      <c r="J133" s="38" cm="1">
        <f t="array" aca="1" ref="J133" ca="1">INDIRECT("B"&amp;(ROW()-4)*10+4)</f>
        <v>3610.5143409694401</v>
      </c>
      <c r="K133" s="38" cm="1">
        <f t="array" aca="1" ref="K133" ca="1">INDIRECT("D"&amp;(ROW()-4)*10+4)</f>
        <v>170.36205237935701</v>
      </c>
      <c r="L133" s="38" cm="1">
        <f t="array" aca="1" ref="L133" ca="1">INDIRECT("E"&amp;(ROW()-4)*10+4)</f>
        <v>125.04678281054601</v>
      </c>
      <c r="M133" s="38" cm="1">
        <f t="array" aca="1" ref="M133" ca="1">INDIRECT("F"&amp;(ROW()-4)*10+4)</f>
        <v>46.640995621264899</v>
      </c>
      <c r="N133" s="20">
        <f t="shared" ca="1" si="4"/>
        <v>4362.2805162542536</v>
      </c>
    </row>
    <row r="134" spans="1:14">
      <c r="A134" s="19">
        <v>2.1666666666666599</v>
      </c>
      <c r="B134" s="38">
        <v>1176.2437286290301</v>
      </c>
      <c r="C134" s="38">
        <v>163.61268630043901</v>
      </c>
      <c r="D134" s="38">
        <v>4.2999696980150901</v>
      </c>
      <c r="E134" s="38">
        <v>33.161957482929999</v>
      </c>
      <c r="F134" s="20">
        <v>13.5599749968436</v>
      </c>
      <c r="H134" s="59">
        <v>21.6666666666666</v>
      </c>
      <c r="I134" s="38" cm="1">
        <f t="array" aca="1" ref="I134" ca="1">INDIRECT("C"&amp;(ROW()-4)*10+4)</f>
        <v>400.898210920753</v>
      </c>
      <c r="J134" s="38" cm="1">
        <f t="array" aca="1" ref="J134" ca="1">INDIRECT("B"&amp;(ROW()-4)*10+4)</f>
        <v>3522.3520507562398</v>
      </c>
      <c r="K134" s="38" cm="1">
        <f t="array" aca="1" ref="K134" ca="1">INDIRECT("D"&amp;(ROW()-4)*10+4)</f>
        <v>174.18945702709101</v>
      </c>
      <c r="L134" s="38" cm="1">
        <f t="array" aca="1" ref="L134" ca="1">INDIRECT("E"&amp;(ROW()-4)*10+4)</f>
        <v>113.718498416271</v>
      </c>
      <c r="M134" s="38" cm="1">
        <f t="array" aca="1" ref="M134" ca="1">INDIRECT("F"&amp;(ROW()-4)*10+4)</f>
        <v>44.753837418713204</v>
      </c>
      <c r="N134" s="20">
        <f t="shared" ca="1" si="4"/>
        <v>4255.9120545390688</v>
      </c>
    </row>
    <row r="135" spans="1:14">
      <c r="A135" s="19">
        <v>2.18333333333333</v>
      </c>
      <c r="B135" s="38">
        <v>1172.4051957650199</v>
      </c>
      <c r="C135" s="38">
        <v>163.08370536083299</v>
      </c>
      <c r="D135" s="38">
        <v>4.2999696980150901</v>
      </c>
      <c r="E135" s="38">
        <v>32.8390268053356</v>
      </c>
      <c r="F135" s="20">
        <v>13.5514282015113</v>
      </c>
      <c r="H135" s="59">
        <v>21.8333333333333</v>
      </c>
      <c r="I135" s="38" cm="1">
        <f t="array" aca="1" ref="I135" ca="1">INDIRECT("C"&amp;(ROW()-4)*10+4)</f>
        <v>391.28168144091399</v>
      </c>
      <c r="J135" s="38" cm="1">
        <f t="array" aca="1" ref="J135" ca="1">INDIRECT("B"&amp;(ROW()-4)*10+4)</f>
        <v>3441.1229359921499</v>
      </c>
      <c r="K135" s="38" cm="1">
        <f t="array" aca="1" ref="K135" ca="1">INDIRECT("D"&amp;(ROW()-4)*10+4)</f>
        <v>150.18198175817801</v>
      </c>
      <c r="L135" s="38" cm="1">
        <f t="array" aca="1" ref="L135" ca="1">INDIRECT("E"&amp;(ROW()-4)*10+4)</f>
        <v>106.906308937636</v>
      </c>
      <c r="M135" s="38" cm="1">
        <f t="array" aca="1" ref="M135" ca="1">INDIRECT("F"&amp;(ROW()-4)*10+4)</f>
        <v>42.859150223877201</v>
      </c>
      <c r="N135" s="20">
        <f t="shared" ca="1" si="4"/>
        <v>4132.3520583527552</v>
      </c>
    </row>
    <row r="136" spans="1:14">
      <c r="A136" s="19">
        <v>2.2000000000000002</v>
      </c>
      <c r="B136" s="38">
        <v>1167.89492427294</v>
      </c>
      <c r="C136" s="38">
        <v>162.58541333948301</v>
      </c>
      <c r="D136" s="38">
        <v>4.2999696980150901</v>
      </c>
      <c r="E136" s="38">
        <v>32.664236694098797</v>
      </c>
      <c r="F136" s="20">
        <v>13.5471216994895</v>
      </c>
      <c r="H136" s="59">
        <v>22</v>
      </c>
      <c r="I136" s="38" cm="1">
        <f t="array" aca="1" ref="I136" ca="1">INDIRECT("C"&amp;(ROW()-4)*10+4)</f>
        <v>381.67623737512298</v>
      </c>
      <c r="J136" s="38" cm="1">
        <f t="array" aca="1" ref="J136" ca="1">INDIRECT("B"&amp;(ROW()-4)*10+4)</f>
        <v>3376.7036319088902</v>
      </c>
      <c r="K136" s="38" cm="1">
        <f t="array" aca="1" ref="K136" ca="1">INDIRECT("D"&amp;(ROW()-4)*10+4)</f>
        <v>119.001826366633</v>
      </c>
      <c r="L136" s="38" cm="1">
        <f t="array" aca="1" ref="L136" ca="1">INDIRECT("E"&amp;(ROW()-4)*10+4)</f>
        <v>98.440454524283396</v>
      </c>
      <c r="M136" s="38" cm="1">
        <f t="array" aca="1" ref="M136" ca="1">INDIRECT("F"&amp;(ROW()-4)*10+4)</f>
        <v>41.258551258648801</v>
      </c>
      <c r="N136" s="20">
        <f t="shared" ca="1" si="4"/>
        <v>4017.0807014335783</v>
      </c>
    </row>
    <row r="137" spans="1:14">
      <c r="A137" s="19">
        <v>2.2166666666666601</v>
      </c>
      <c r="B137" s="38">
        <v>1162.3215840503001</v>
      </c>
      <c r="C137" s="38">
        <v>161.97595786641801</v>
      </c>
      <c r="D137" s="38">
        <v>4.2999696980150901</v>
      </c>
      <c r="E137" s="38">
        <v>32.406735621578797</v>
      </c>
      <c r="F137" s="20">
        <v>13.7112693658952</v>
      </c>
      <c r="H137" s="59">
        <v>22.1666666666666</v>
      </c>
      <c r="I137" s="38" cm="1">
        <f t="array" aca="1" ref="I137" ca="1">INDIRECT("C"&amp;(ROW()-4)*10+4)</f>
        <v>372.35704617600601</v>
      </c>
      <c r="J137" s="38" cm="1">
        <f t="array" aca="1" ref="J137" ca="1">INDIRECT("B"&amp;(ROW()-4)*10+4)</f>
        <v>3276.92832693319</v>
      </c>
      <c r="K137" s="38" cm="1">
        <f t="array" aca="1" ref="K137" ca="1">INDIRECT("D"&amp;(ROW()-4)*10+4)</f>
        <v>65.986275858849893</v>
      </c>
      <c r="L137" s="38" cm="1">
        <f t="array" aca="1" ref="L137" ca="1">INDIRECT("E"&amp;(ROW()-4)*10+4)</f>
        <v>90.961806675319295</v>
      </c>
      <c r="M137" s="38" cm="1">
        <f t="array" aca="1" ref="M137" ca="1">INDIRECT("F"&amp;(ROW()-4)*10+4)</f>
        <v>38.431658334153099</v>
      </c>
      <c r="N137" s="20">
        <f t="shared" ca="1" si="4"/>
        <v>3844.6651139775176</v>
      </c>
    </row>
    <row r="138" spans="1:14">
      <c r="A138" s="19">
        <v>2.2333333333333298</v>
      </c>
      <c r="B138" s="38">
        <v>1161.11957246884</v>
      </c>
      <c r="C138" s="38">
        <v>161.57211206382999</v>
      </c>
      <c r="D138" s="38">
        <v>3.9237562007721598</v>
      </c>
      <c r="E138" s="38">
        <v>32.158741657557499</v>
      </c>
      <c r="F138" s="20">
        <v>13.669624919518199</v>
      </c>
      <c r="H138" s="59">
        <v>22.3333333333333</v>
      </c>
      <c r="I138" s="38" cm="1">
        <f t="array" aca="1" ref="I138" ca="1">INDIRECT("C"&amp;(ROW()-4)*10+4)</f>
        <v>361.932794842563</v>
      </c>
      <c r="J138" s="38" cm="1">
        <f t="array" aca="1" ref="J138" ca="1">INDIRECT("B"&amp;(ROW()-4)*10+4)</f>
        <v>3198.0953657135701</v>
      </c>
      <c r="K138" s="38" cm="1">
        <f t="array" aca="1" ref="K138" ca="1">INDIRECT("D"&amp;(ROW()-4)*10+4)</f>
        <v>30.7790615784754</v>
      </c>
      <c r="L138" s="38" cm="1">
        <f t="array" aca="1" ref="L138" ca="1">INDIRECT("E"&amp;(ROW()-4)*10+4)</f>
        <v>86.059920140905902</v>
      </c>
      <c r="M138" s="38" cm="1">
        <f t="array" aca="1" ref="M138" ca="1">INDIRECT("F"&amp;(ROW()-4)*10+4)</f>
        <v>35.834125387913602</v>
      </c>
      <c r="N138" s="20">
        <f t="shared" ca="1" si="4"/>
        <v>3712.7012676634276</v>
      </c>
    </row>
    <row r="139" spans="1:14">
      <c r="A139" s="19">
        <v>2.25</v>
      </c>
      <c r="B139" s="38">
        <v>1151.29474155565</v>
      </c>
      <c r="C139" s="38">
        <v>161.08404469642699</v>
      </c>
      <c r="D139" s="38">
        <v>3.9237562007721598</v>
      </c>
      <c r="E139" s="38">
        <v>32.086259527529002</v>
      </c>
      <c r="F139" s="20">
        <v>13.2760092399995</v>
      </c>
      <c r="H139" s="59">
        <v>22.5</v>
      </c>
      <c r="I139" s="38" cm="1">
        <f t="array" aca="1" ref="I139" ca="1">INDIRECT("C"&amp;(ROW()-4)*10+4)</f>
        <v>351.197389138625</v>
      </c>
      <c r="J139" s="38" cm="1">
        <f t="array" aca="1" ref="J139" ca="1">INDIRECT("B"&amp;(ROW()-4)*10+4)</f>
        <v>3101.2050473213599</v>
      </c>
      <c r="K139" s="38" cm="1">
        <f t="array" aca="1" ref="K139" ca="1">INDIRECT("D"&amp;(ROW()-4)*10+4)</f>
        <v>47.060351694581101</v>
      </c>
      <c r="L139" s="38" cm="1">
        <f t="array" aca="1" ref="L139" ca="1">INDIRECT("E"&amp;(ROW()-4)*10+4)</f>
        <v>81.664081842894603</v>
      </c>
      <c r="M139" s="38" cm="1">
        <f t="array" aca="1" ref="M139" ca="1">INDIRECT("F"&amp;(ROW()-4)*10+4)</f>
        <v>33.781253791609501</v>
      </c>
      <c r="N139" s="20">
        <f t="shared" ca="1" si="4"/>
        <v>3614.90812378907</v>
      </c>
    </row>
    <row r="140" spans="1:14">
      <c r="A140" s="19">
        <v>2.2666666666666599</v>
      </c>
      <c r="B140" s="38">
        <v>1148.3957631759899</v>
      </c>
      <c r="C140" s="38">
        <v>160.50634697494999</v>
      </c>
      <c r="D140" s="38">
        <v>3.9237562007721598</v>
      </c>
      <c r="E140" s="38">
        <v>31.915924747310001</v>
      </c>
      <c r="F140" s="20">
        <v>13.1511032270919</v>
      </c>
      <c r="H140" s="59">
        <v>22.6666666666666</v>
      </c>
      <c r="I140" s="38" cm="1">
        <f t="array" aca="1" ref="I140" ca="1">INDIRECT("C"&amp;(ROW()-4)*10+4)</f>
        <v>341.078696521582</v>
      </c>
      <c r="J140" s="38" cm="1">
        <f t="array" aca="1" ref="J140" ca="1">INDIRECT("B"&amp;(ROW()-4)*10+4)</f>
        <v>2982.3305975379099</v>
      </c>
      <c r="K140" s="38" cm="1">
        <f t="array" aca="1" ref="K140" ca="1">INDIRECT("D"&amp;(ROW()-4)*10+4)</f>
        <v>83.950721721386898</v>
      </c>
      <c r="L140" s="38" cm="1">
        <f t="array" aca="1" ref="L140" ca="1">INDIRECT("E"&amp;(ROW()-4)*10+4)</f>
        <v>79.342247666624004</v>
      </c>
      <c r="M140" s="38" cm="1">
        <f t="array" aca="1" ref="M140" ca="1">INDIRECT("F"&amp;(ROW()-4)*10+4)</f>
        <v>33.346886506230597</v>
      </c>
      <c r="N140" s="20">
        <f t="shared" ca="1" si="4"/>
        <v>3520.0491499537334</v>
      </c>
    </row>
    <row r="141" spans="1:14">
      <c r="A141" s="19">
        <v>2.2833333333333301</v>
      </c>
      <c r="B141" s="38">
        <v>1141.2509698573899</v>
      </c>
      <c r="C141" s="38">
        <v>160.22578935289599</v>
      </c>
      <c r="D141" s="38">
        <v>3.9237562007721598</v>
      </c>
      <c r="E141" s="38">
        <v>31.681069878094199</v>
      </c>
      <c r="F141" s="20">
        <v>13.1424902230483</v>
      </c>
      <c r="H141" s="59">
        <v>22.8333333333333</v>
      </c>
      <c r="I141" s="38" cm="1">
        <f t="array" aca="1" ref="I141" ca="1">INDIRECT("C"&amp;(ROW()-4)*10+4)</f>
        <v>331.07488943834602</v>
      </c>
      <c r="J141" s="38" cm="1">
        <f t="array" aca="1" ref="J141" ca="1">INDIRECT("B"&amp;(ROW()-4)*10+4)</f>
        <v>2892.7217698127301</v>
      </c>
      <c r="K141" s="38" cm="1">
        <f t="array" aca="1" ref="K141" ca="1">INDIRECT("D"&amp;(ROW()-4)*10+4)</f>
        <v>75.029149429797002</v>
      </c>
      <c r="L141" s="38" cm="1">
        <f t="array" aca="1" ref="L141" ca="1">INDIRECT("E"&amp;(ROW()-4)*10+4)</f>
        <v>75.137803240706404</v>
      </c>
      <c r="M141" s="38" cm="1">
        <f t="array" aca="1" ref="M141" ca="1">INDIRECT("F"&amp;(ROW()-4)*10+4)</f>
        <v>31.723446843169</v>
      </c>
      <c r="N141" s="20">
        <f t="shared" ca="1" si="4"/>
        <v>3405.6870587647486</v>
      </c>
    </row>
    <row r="142" spans="1:14">
      <c r="A142" s="19">
        <v>2.2999999999999998</v>
      </c>
      <c r="B142" s="38">
        <v>1134.7379140427299</v>
      </c>
      <c r="C142" s="38">
        <v>159.59985764393301</v>
      </c>
      <c r="D142" s="38">
        <v>3.9237562007721598</v>
      </c>
      <c r="E142" s="38">
        <v>31.485017537207199</v>
      </c>
      <c r="F142" s="20">
        <v>13.1412308372905</v>
      </c>
      <c r="H142" s="59">
        <v>23</v>
      </c>
      <c r="I142" s="38" cm="1">
        <f t="array" aca="1" ref="I142" ca="1">INDIRECT("C"&amp;(ROW()-4)*10+4)</f>
        <v>320.765161967111</v>
      </c>
      <c r="J142" s="38" cm="1">
        <f t="array" aca="1" ref="J142" ca="1">INDIRECT("B"&amp;(ROW()-4)*10+4)</f>
        <v>2790.7961876070699</v>
      </c>
      <c r="K142" s="38" cm="1">
        <f t="array" aca="1" ref="K142" ca="1">INDIRECT("D"&amp;(ROW()-4)*10+4)</f>
        <v>71.311242494645896</v>
      </c>
      <c r="L142" s="38" cm="1">
        <f t="array" aca="1" ref="L142" ca="1">INDIRECT("E"&amp;(ROW()-4)*10+4)</f>
        <v>72.189349308877397</v>
      </c>
      <c r="M142" s="38" cm="1">
        <f t="array" aca="1" ref="M142" ca="1">INDIRECT("F"&amp;(ROW()-4)*10+4)</f>
        <v>29.333898556808599</v>
      </c>
      <c r="N142" s="20">
        <f t="shared" ca="1" si="4"/>
        <v>3284.3958399345124</v>
      </c>
    </row>
    <row r="143" spans="1:14">
      <c r="A143" s="19">
        <v>2.3166666666666602</v>
      </c>
      <c r="B143" s="38">
        <v>1129.67093327519</v>
      </c>
      <c r="C143" s="38">
        <v>159.12102046383001</v>
      </c>
      <c r="D143" s="38">
        <v>3.9237562007721598</v>
      </c>
      <c r="E143" s="38">
        <v>31.327844779930601</v>
      </c>
      <c r="F143" s="20">
        <v>13.0398373291351</v>
      </c>
      <c r="H143" s="59">
        <v>23.1666666666666</v>
      </c>
      <c r="I143" s="38" cm="1">
        <f t="array" aca="1" ref="I143" ca="1">INDIRECT("C"&amp;(ROW()-4)*10+4)</f>
        <v>310.55527506613498</v>
      </c>
      <c r="J143" s="38" cm="1">
        <f t="array" aca="1" ref="J143" ca="1">INDIRECT("B"&amp;(ROW()-4)*10+4)</f>
        <v>2701.1330985016898</v>
      </c>
      <c r="K143" s="38" cm="1">
        <f t="array" aca="1" ref="K143" ca="1">INDIRECT("D"&amp;(ROW()-4)*10+4)</f>
        <v>29.7888461998384</v>
      </c>
      <c r="L143" s="38" cm="1">
        <f t="array" aca="1" ref="L143" ca="1">INDIRECT("E"&amp;(ROW()-4)*10+4)</f>
        <v>70.5112881763866</v>
      </c>
      <c r="M143" s="38" cm="1">
        <f t="array" aca="1" ref="M143" ca="1">INDIRECT("F"&amp;(ROW()-4)*10+4)</f>
        <v>27.5449874063541</v>
      </c>
      <c r="N143" s="20">
        <f t="shared" ca="1" si="4"/>
        <v>3139.5334953504039</v>
      </c>
    </row>
    <row r="144" spans="1:14">
      <c r="A144" s="19">
        <v>2.3333333333333299</v>
      </c>
      <c r="B144" s="38">
        <v>1120.7429399459099</v>
      </c>
      <c r="C144" s="38">
        <v>158.71157641154201</v>
      </c>
      <c r="D144" s="38">
        <v>0</v>
      </c>
      <c r="E144" s="38">
        <v>31.127803806899799</v>
      </c>
      <c r="F144" s="20">
        <v>13.1570341931681</v>
      </c>
      <c r="H144" s="59">
        <v>23.3333333333333</v>
      </c>
      <c r="I144" s="38" cm="1">
        <f t="array" aca="1" ref="I144" ca="1">INDIRECT("C"&amp;(ROW()-4)*10+4)</f>
        <v>300.728095925513</v>
      </c>
      <c r="J144" s="38" cm="1">
        <f t="array" aca="1" ref="J144" ca="1">INDIRECT("B"&amp;(ROW()-4)*10+4)</f>
        <v>2594.6387248594101</v>
      </c>
      <c r="K144" s="38" cm="1">
        <f t="array" aca="1" ref="K144" ca="1">INDIRECT("D"&amp;(ROW()-4)*10+4)</f>
        <v>16.0125386766974</v>
      </c>
      <c r="L144" s="38" cm="1">
        <f t="array" aca="1" ref="L144" ca="1">INDIRECT("E"&amp;(ROW()-4)*10+4)</f>
        <v>68.299828058206003</v>
      </c>
      <c r="M144" s="38" cm="1">
        <f t="array" aca="1" ref="M144" ca="1">INDIRECT("F"&amp;(ROW()-4)*10+4)</f>
        <v>27.641135664637499</v>
      </c>
      <c r="N144" s="20">
        <f t="shared" ca="1" si="4"/>
        <v>3007.3203231844641</v>
      </c>
    </row>
    <row r="145" spans="1:14">
      <c r="A145" s="19">
        <v>2.35</v>
      </c>
      <c r="B145" s="38">
        <v>1114.9850663898301</v>
      </c>
      <c r="C145" s="38">
        <v>158.16171996606201</v>
      </c>
      <c r="D145" s="38">
        <v>0</v>
      </c>
      <c r="E145" s="38">
        <v>31.096338760094099</v>
      </c>
      <c r="F145" s="20">
        <v>13.1484873978357</v>
      </c>
      <c r="H145" s="59">
        <v>23.5</v>
      </c>
      <c r="I145" s="38" cm="1">
        <f t="array" aca="1" ref="I145" ca="1">INDIRECT("C"&amp;(ROW()-4)*10+4)</f>
        <v>289.88707147639201</v>
      </c>
      <c r="J145" s="38" cm="1">
        <f t="array" aca="1" ref="J145" ca="1">INDIRECT("B"&amp;(ROW()-4)*10+4)</f>
        <v>2502.7696934458299</v>
      </c>
      <c r="K145" s="38" cm="1">
        <f t="array" aca="1" ref="K145" ca="1">INDIRECT("D"&amp;(ROW()-4)*10+4)</f>
        <v>14.1805537501508</v>
      </c>
      <c r="L145" s="38" cm="1">
        <f t="array" aca="1" ref="L145" ca="1">INDIRECT("E"&amp;(ROW()-4)*10+4)</f>
        <v>66.641678371194701</v>
      </c>
      <c r="M145" s="38" cm="1">
        <f t="array" aca="1" ref="M145" ca="1">INDIRECT("F"&amp;(ROW()-4)*10+4)</f>
        <v>26.325037369569799</v>
      </c>
      <c r="N145" s="20">
        <f t="shared" ca="1" si="4"/>
        <v>2899.8040344131373</v>
      </c>
    </row>
    <row r="146" spans="1:14">
      <c r="A146" s="19">
        <v>2.36666666666666</v>
      </c>
      <c r="B146" s="38">
        <v>1111.9482909226101</v>
      </c>
      <c r="C146" s="38">
        <v>157.68566986095499</v>
      </c>
      <c r="D146" s="38">
        <v>0.44185989922218799</v>
      </c>
      <c r="E146" s="38">
        <v>30.6261872101331</v>
      </c>
      <c r="F146" s="20">
        <v>13.2785704124503</v>
      </c>
      <c r="H146" s="59">
        <v>23.6666666666666</v>
      </c>
      <c r="I146" s="38" cm="1">
        <f t="array" aca="1" ref="I146" ca="1">INDIRECT("C"&amp;(ROW()-4)*10+4)</f>
        <v>280.06913107026202</v>
      </c>
      <c r="J146" s="38" cm="1">
        <f t="array" aca="1" ref="J146" ca="1">INDIRECT("B"&amp;(ROW()-4)*10+4)</f>
        <v>2400.0378630945102</v>
      </c>
      <c r="K146" s="38" cm="1">
        <f t="array" aca="1" ref="K146" ca="1">INDIRECT("D"&amp;(ROW()-4)*10+4)</f>
        <v>30.659239928011999</v>
      </c>
      <c r="L146" s="38" cm="1">
        <f t="array" aca="1" ref="L146" ca="1">INDIRECT("E"&amp;(ROW()-4)*10+4)</f>
        <v>65.705556841131198</v>
      </c>
      <c r="M146" s="38" cm="1">
        <f t="array" aca="1" ref="M146" ca="1">INDIRECT("F"&amp;(ROW()-4)*10+4)</f>
        <v>25.618085043731998</v>
      </c>
      <c r="N146" s="20">
        <f t="shared" ca="1" si="4"/>
        <v>2802.0898759776474</v>
      </c>
    </row>
    <row r="147" spans="1:14">
      <c r="A147" s="19">
        <v>2.3833333333333302</v>
      </c>
      <c r="B147" s="38">
        <v>1107.0212840573199</v>
      </c>
      <c r="C147" s="38">
        <v>157.316688897783</v>
      </c>
      <c r="D147" s="38">
        <v>11.654988901753301</v>
      </c>
      <c r="E147" s="38">
        <v>30.4161956550405</v>
      </c>
      <c r="F147" s="20">
        <v>13.2785704124503</v>
      </c>
      <c r="H147" s="59">
        <v>23.8333333333333</v>
      </c>
      <c r="I147" s="38" cm="1">
        <f t="array" aca="1" ref="I147" ca="1">INDIRECT("C"&amp;(ROW()-4)*10+4)</f>
        <v>270.529547764092</v>
      </c>
      <c r="J147" s="38" cm="1">
        <f t="array" aca="1" ref="J147" ca="1">INDIRECT("B"&amp;(ROW()-4)*10+4)</f>
        <v>2288.3843904990699</v>
      </c>
      <c r="K147" s="38" cm="1">
        <f t="array" aca="1" ref="K147" ca="1">INDIRECT("D"&amp;(ROW()-4)*10+4)</f>
        <v>25.583842236679001</v>
      </c>
      <c r="L147" s="38" cm="1">
        <f t="array" aca="1" ref="L147" ca="1">INDIRECT("E"&amp;(ROW()-4)*10+4)</f>
        <v>64.185200990608607</v>
      </c>
      <c r="M147" s="38" cm="1">
        <f t="array" aca="1" ref="M147" ca="1">INDIRECT("F"&amp;(ROW()-4)*10+4)</f>
        <v>24.777349220251399</v>
      </c>
      <c r="N147" s="20">
        <f t="shared" ca="1" si="4"/>
        <v>2673.4603307107013</v>
      </c>
    </row>
    <row r="148" spans="1:14">
      <c r="A148" s="19">
        <v>2.4</v>
      </c>
      <c r="B148" s="38">
        <v>1109.31031187348</v>
      </c>
      <c r="C148" s="38">
        <v>156.970832837882</v>
      </c>
      <c r="D148" s="38">
        <v>11.654988901753301</v>
      </c>
      <c r="E148" s="38">
        <v>30.4103100032269</v>
      </c>
      <c r="F148" s="20">
        <v>13.260557586766399</v>
      </c>
      <c r="H148" s="60">
        <v>24</v>
      </c>
      <c r="I148" s="5">
        <v>260.14691935183998</v>
      </c>
      <c r="J148" s="5">
        <v>2179.9574295440202</v>
      </c>
      <c r="K148" s="5">
        <v>14.7619398347861</v>
      </c>
      <c r="L148" s="5">
        <v>62.653263991504303</v>
      </c>
      <c r="M148" s="5">
        <v>25.240201039604202</v>
      </c>
      <c r="N148" s="6">
        <v>2542.7597537617548</v>
      </c>
    </row>
    <row r="149" spans="1:14">
      <c r="A149" s="19">
        <v>2.4166666666666599</v>
      </c>
      <c r="B149" s="38">
        <v>1100.3593177999701</v>
      </c>
      <c r="C149" s="38">
        <v>156.49763034217699</v>
      </c>
      <c r="D149" s="38">
        <v>11.654988901753301</v>
      </c>
      <c r="E149" s="38">
        <v>30.003639047578499</v>
      </c>
      <c r="F149" s="20">
        <v>13.260557586766399</v>
      </c>
      <c r="H149"/>
      <c r="I149"/>
      <c r="J149"/>
      <c r="K149"/>
      <c r="L149"/>
      <c r="M149"/>
      <c r="N149"/>
    </row>
    <row r="150" spans="1:14">
      <c r="A150" s="19">
        <v>2.43333333333333</v>
      </c>
      <c r="B150" s="38">
        <v>1095.8327928220499</v>
      </c>
      <c r="C150" s="38">
        <v>156.106204801346</v>
      </c>
      <c r="D150" s="38">
        <v>11.654988901753301</v>
      </c>
      <c r="E150" s="38">
        <v>29.865444572031599</v>
      </c>
      <c r="F150" s="20">
        <v>13.260557586766399</v>
      </c>
      <c r="H150"/>
      <c r="I150"/>
      <c r="J150"/>
      <c r="K150"/>
      <c r="L150"/>
      <c r="M150"/>
      <c r="N150"/>
    </row>
    <row r="151" spans="1:14">
      <c r="A151" s="19">
        <v>2.4500000000000002</v>
      </c>
      <c r="B151" s="38">
        <v>1090.04384192567</v>
      </c>
      <c r="C151" s="38">
        <v>155.615339523584</v>
      </c>
      <c r="D151" s="38">
        <v>11.654988901753301</v>
      </c>
      <c r="E151" s="38">
        <v>29.801284175664598</v>
      </c>
      <c r="F151" s="20">
        <v>13.123358427449499</v>
      </c>
      <c r="H151"/>
      <c r="I151"/>
      <c r="J151"/>
      <c r="K151"/>
      <c r="L151"/>
      <c r="M151"/>
      <c r="N151"/>
    </row>
    <row r="152" spans="1:14">
      <c r="A152" s="19">
        <v>2.4666666666666601</v>
      </c>
      <c r="B152" s="38">
        <v>1086.9152698569201</v>
      </c>
      <c r="C152" s="38">
        <v>155.069289423507</v>
      </c>
      <c r="D152" s="38">
        <v>11.654988901753301</v>
      </c>
      <c r="E152" s="38">
        <v>29.790914622809101</v>
      </c>
      <c r="F152" s="20">
        <v>13.114811632117201</v>
      </c>
      <c r="H152"/>
      <c r="I152"/>
      <c r="J152"/>
      <c r="K152"/>
      <c r="L152"/>
      <c r="M152"/>
      <c r="N152"/>
    </row>
    <row r="153" spans="1:14">
      <c r="A153" s="19">
        <v>2.4833333333333298</v>
      </c>
      <c r="B153" s="38">
        <v>1082.9563588142601</v>
      </c>
      <c r="C153" s="38">
        <v>154.63767758462899</v>
      </c>
      <c r="D153" s="38">
        <v>11.654988901753301</v>
      </c>
      <c r="E153" s="38">
        <v>29.6374910583062</v>
      </c>
      <c r="F153" s="20">
        <v>13.106264836784799</v>
      </c>
      <c r="H153"/>
      <c r="I153"/>
      <c r="J153"/>
      <c r="K153"/>
      <c r="L153"/>
      <c r="M153"/>
      <c r="N153"/>
    </row>
    <row r="154" spans="1:14">
      <c r="A154" s="19">
        <v>2.5</v>
      </c>
      <c r="B154" s="38">
        <v>1076.4189785916999</v>
      </c>
      <c r="C154" s="38">
        <v>154.16146258346399</v>
      </c>
      <c r="D154" s="38">
        <v>11.654988901753301</v>
      </c>
      <c r="E154" s="38">
        <v>29.519283853601301</v>
      </c>
      <c r="F154" s="20">
        <v>13.060313888385901</v>
      </c>
      <c r="H154"/>
      <c r="I154"/>
      <c r="J154"/>
      <c r="K154"/>
      <c r="L154"/>
      <c r="M154"/>
      <c r="N154"/>
    </row>
    <row r="155" spans="1:14">
      <c r="A155" s="19">
        <v>2.5166666666666599</v>
      </c>
      <c r="B155" s="38">
        <v>1075.41750058458</v>
      </c>
      <c r="C155" s="38">
        <v>153.758460714129</v>
      </c>
      <c r="D155" s="38">
        <v>11.654988901753301</v>
      </c>
      <c r="E155" s="38">
        <v>29.5102460390709</v>
      </c>
      <c r="F155" s="20">
        <v>13.0498305306833</v>
      </c>
    </row>
    <row r="156" spans="1:14">
      <c r="A156" s="19">
        <v>2.5333333333333301</v>
      </c>
      <c r="B156" s="38">
        <v>1073.3006668743301</v>
      </c>
      <c r="C156" s="38">
        <v>153.41331438105701</v>
      </c>
      <c r="D156" s="38">
        <v>11.654988901753301</v>
      </c>
      <c r="E156" s="38">
        <v>29.286707909839201</v>
      </c>
      <c r="F156" s="20">
        <v>13.0498305306833</v>
      </c>
    </row>
    <row r="157" spans="1:14">
      <c r="A157" s="19">
        <v>2.5499999999999998</v>
      </c>
      <c r="B157" s="38">
        <v>1067.7905893259799</v>
      </c>
      <c r="C157" s="38">
        <v>152.840178474081</v>
      </c>
      <c r="D157" s="38">
        <v>11.2131290025312</v>
      </c>
      <c r="E157" s="38">
        <v>29.216661861658501</v>
      </c>
      <c r="F157" s="20">
        <v>13.0498305306833</v>
      </c>
    </row>
    <row r="158" spans="1:14">
      <c r="A158" s="19">
        <v>2.5666666666666602</v>
      </c>
      <c r="B158" s="38">
        <v>1063.5289954812399</v>
      </c>
      <c r="C158" s="38">
        <v>152.42697087572199</v>
      </c>
      <c r="D158" s="38">
        <v>11.2131290025312</v>
      </c>
      <c r="E158" s="38">
        <v>29.1175952722934</v>
      </c>
      <c r="F158" s="20">
        <v>13.0378544227046</v>
      </c>
    </row>
    <row r="159" spans="1:14">
      <c r="A159" s="19">
        <v>2.5833333333333299</v>
      </c>
      <c r="B159" s="38">
        <v>1057.45245803956</v>
      </c>
      <c r="C159" s="38">
        <v>152.03940384351799</v>
      </c>
      <c r="D159" s="38">
        <v>11.2131290025312</v>
      </c>
      <c r="E159" s="38">
        <v>29.0533648634798</v>
      </c>
      <c r="F159" s="20">
        <v>13.0237885747131</v>
      </c>
    </row>
    <row r="160" spans="1:14">
      <c r="A160" s="19">
        <v>2.6</v>
      </c>
      <c r="B160" s="38">
        <v>1053.0784216714401</v>
      </c>
      <c r="C160" s="38">
        <v>151.72404334802599</v>
      </c>
      <c r="D160" s="38">
        <v>11.2131290025312</v>
      </c>
      <c r="E160" s="38">
        <v>28.946114706129102</v>
      </c>
      <c r="F160" s="20">
        <v>12.791743960655401</v>
      </c>
    </row>
    <row r="161" spans="1:6">
      <c r="A161" s="19">
        <v>2.61666666666666</v>
      </c>
      <c r="B161" s="38">
        <v>1045.5101568042401</v>
      </c>
      <c r="C161" s="38">
        <v>151.32359961704401</v>
      </c>
      <c r="D161" s="38">
        <v>11.2131290025312</v>
      </c>
      <c r="E161" s="38">
        <v>28.770150238922898</v>
      </c>
      <c r="F161" s="20">
        <v>12.7737311349715</v>
      </c>
    </row>
    <row r="162" spans="1:6">
      <c r="A162" s="19">
        <v>2.6333333333333302</v>
      </c>
      <c r="B162" s="38">
        <v>1043.1403137468601</v>
      </c>
      <c r="C162" s="38">
        <v>150.99347857395699</v>
      </c>
      <c r="D162" s="38">
        <v>3.9237562007721598</v>
      </c>
      <c r="E162" s="38">
        <v>28.649308353553302</v>
      </c>
      <c r="F162" s="20">
        <v>12.7737311349715</v>
      </c>
    </row>
    <row r="163" spans="1:6">
      <c r="A163" s="19">
        <v>2.65</v>
      </c>
      <c r="B163" s="38">
        <v>1038.8641448631699</v>
      </c>
      <c r="C163" s="38">
        <v>150.61621958364</v>
      </c>
      <c r="D163" s="38">
        <v>3.9237562007721598</v>
      </c>
      <c r="E163" s="38">
        <v>28.5218647355012</v>
      </c>
      <c r="F163" s="20">
        <v>12.7737311349715</v>
      </c>
    </row>
    <row r="164" spans="1:6">
      <c r="A164" s="19">
        <v>2.6666666666666599</v>
      </c>
      <c r="B164" s="38">
        <v>1034.3261870947499</v>
      </c>
      <c r="C164" s="38">
        <v>150.28800662049699</v>
      </c>
      <c r="D164" s="38">
        <v>3.9237562007721598</v>
      </c>
      <c r="E164" s="38">
        <v>28.232452052616299</v>
      </c>
      <c r="F164" s="20">
        <v>12.7737311349715</v>
      </c>
    </row>
    <row r="165" spans="1:6">
      <c r="A165" s="19">
        <v>2.68333333333333</v>
      </c>
      <c r="B165" s="38">
        <v>1034.77392115211</v>
      </c>
      <c r="C165" s="38">
        <v>149.921728246062</v>
      </c>
      <c r="D165" s="38">
        <v>3.9237562007721598</v>
      </c>
      <c r="E165" s="38">
        <v>28.1069265419953</v>
      </c>
      <c r="F165" s="20">
        <v>12.648825122063901</v>
      </c>
    </row>
    <row r="166" spans="1:6">
      <c r="A166" s="19">
        <v>2.7</v>
      </c>
      <c r="B166" s="38">
        <v>1029.1394124501801</v>
      </c>
      <c r="C166" s="38">
        <v>149.58841668496399</v>
      </c>
      <c r="D166" s="38">
        <v>3.9237562007721598</v>
      </c>
      <c r="E166" s="38">
        <v>28.088780900487802</v>
      </c>
      <c r="F166" s="20">
        <v>12.515372313823899</v>
      </c>
    </row>
    <row r="167" spans="1:6">
      <c r="A167" s="19">
        <v>2.7166666666666601</v>
      </c>
      <c r="B167" s="38">
        <v>1023.24243809117</v>
      </c>
      <c r="C167" s="38">
        <v>149.22885403887099</v>
      </c>
      <c r="D167" s="38">
        <v>3.9237562007721598</v>
      </c>
      <c r="E167" s="38">
        <v>28.061597444449902</v>
      </c>
      <c r="F167" s="20">
        <v>12.5067593097803</v>
      </c>
    </row>
    <row r="168" spans="1:6">
      <c r="A168" s="19">
        <v>2.7333333333333298</v>
      </c>
      <c r="B168" s="38">
        <v>1013.62011881459</v>
      </c>
      <c r="C168" s="38">
        <v>148.94818922252799</v>
      </c>
      <c r="D168" s="38">
        <v>3.9237562007721598</v>
      </c>
      <c r="E168" s="38">
        <v>27.918654304078299</v>
      </c>
      <c r="F168" s="20">
        <v>12.5067593097803</v>
      </c>
    </row>
    <row r="169" spans="1:6">
      <c r="A169" s="19">
        <v>2.75</v>
      </c>
      <c r="B169" s="38">
        <v>1007.14242931773</v>
      </c>
      <c r="C169" s="38">
        <v>148.66668497417001</v>
      </c>
      <c r="D169" s="38">
        <v>3.9237562007721598</v>
      </c>
      <c r="E169" s="38">
        <v>27.865509528989001</v>
      </c>
      <c r="F169" s="20">
        <v>12.498212514447999</v>
      </c>
    </row>
    <row r="170" spans="1:6">
      <c r="A170" s="19">
        <v>2.7666666666666599</v>
      </c>
      <c r="B170" s="38">
        <v>1005.57547639799</v>
      </c>
      <c r="C170" s="38">
        <v>148.22839811524599</v>
      </c>
      <c r="D170" s="38">
        <v>0</v>
      </c>
      <c r="E170" s="38">
        <v>27.5559733978493</v>
      </c>
      <c r="F170" s="20">
        <v>12.498212514447999</v>
      </c>
    </row>
    <row r="171" spans="1:6">
      <c r="A171" s="19">
        <v>2.7833333333333301</v>
      </c>
      <c r="B171" s="38">
        <v>997.01230009378196</v>
      </c>
      <c r="C171" s="38">
        <v>147.86442564543401</v>
      </c>
      <c r="D171" s="38">
        <v>0</v>
      </c>
      <c r="E171" s="38">
        <v>27.458861687094501</v>
      </c>
      <c r="F171" s="20">
        <v>12.498212514447999</v>
      </c>
    </row>
    <row r="172" spans="1:6">
      <c r="A172" s="19">
        <v>2.8</v>
      </c>
      <c r="B172" s="38">
        <v>989.44364446168197</v>
      </c>
      <c r="C172" s="38">
        <v>147.487233716086</v>
      </c>
      <c r="D172" s="38">
        <v>0</v>
      </c>
      <c r="E172" s="38">
        <v>27.429700424309399</v>
      </c>
      <c r="F172" s="20">
        <v>12.0570740218057</v>
      </c>
    </row>
    <row r="173" spans="1:6">
      <c r="A173" s="19">
        <v>2.8166666666666602</v>
      </c>
      <c r="B173" s="38">
        <v>985.02541806090403</v>
      </c>
      <c r="C173" s="38">
        <v>147.06394547061001</v>
      </c>
      <c r="D173" s="38">
        <v>0</v>
      </c>
      <c r="E173" s="38">
        <v>27.499153814383199</v>
      </c>
      <c r="F173" s="20">
        <v>11.932168008898101</v>
      </c>
    </row>
    <row r="174" spans="1:6">
      <c r="A174" s="19">
        <v>2.8333333333333299</v>
      </c>
      <c r="B174" s="38">
        <v>985.89689981700405</v>
      </c>
      <c r="C174" s="38">
        <v>146.72211423054</v>
      </c>
      <c r="D174" s="38">
        <v>0</v>
      </c>
      <c r="E174" s="38">
        <v>27.4329455988223</v>
      </c>
      <c r="F174" s="20">
        <v>11.932168008898101</v>
      </c>
    </row>
    <row r="175" spans="1:6">
      <c r="A175" s="19">
        <v>2.85</v>
      </c>
      <c r="B175" s="38">
        <v>980.99301536471</v>
      </c>
      <c r="C175" s="38">
        <v>146.20335019561401</v>
      </c>
      <c r="D175" s="38">
        <v>0</v>
      </c>
      <c r="E175" s="38">
        <v>27.4082682370789</v>
      </c>
      <c r="F175" s="20">
        <v>11.9216846511955</v>
      </c>
    </row>
    <row r="176" spans="1:6">
      <c r="A176" s="19">
        <v>2.86666666666666</v>
      </c>
      <c r="B176" s="38">
        <v>978.72856689897299</v>
      </c>
      <c r="C176" s="38">
        <v>145.90267635274699</v>
      </c>
      <c r="D176" s="38">
        <v>0</v>
      </c>
      <c r="E176" s="38">
        <v>27.399230422548499</v>
      </c>
      <c r="F176" s="20">
        <v>11.9131378558631</v>
      </c>
    </row>
    <row r="177" spans="1:6">
      <c r="A177" s="19">
        <v>2.8833333333333302</v>
      </c>
      <c r="B177" s="38">
        <v>973.52147608299902</v>
      </c>
      <c r="C177" s="38">
        <v>145.45643173296901</v>
      </c>
      <c r="D177" s="38">
        <v>0</v>
      </c>
      <c r="E177" s="38">
        <v>27.383590875335599</v>
      </c>
      <c r="F177" s="20">
        <v>11.5561872288978</v>
      </c>
    </row>
    <row r="178" spans="1:6">
      <c r="A178" s="19">
        <v>2.9</v>
      </c>
      <c r="B178" s="38">
        <v>969.33905083320496</v>
      </c>
      <c r="C178" s="38">
        <v>145.17003731425999</v>
      </c>
      <c r="D178" s="38">
        <v>0</v>
      </c>
      <c r="E178" s="38">
        <v>27.300382804212401</v>
      </c>
      <c r="F178" s="20">
        <v>11.535322274634501</v>
      </c>
    </row>
    <row r="179" spans="1:6">
      <c r="A179" s="19">
        <v>2.9166666666666599</v>
      </c>
      <c r="B179" s="38">
        <v>965.48433235018501</v>
      </c>
      <c r="C179" s="38">
        <v>144.782321396144</v>
      </c>
      <c r="D179" s="38">
        <v>0</v>
      </c>
      <c r="E179" s="38">
        <v>27.2414719155862</v>
      </c>
      <c r="F179" s="20">
        <v>11.526775479302099</v>
      </c>
    </row>
    <row r="180" spans="1:6">
      <c r="A180" s="19">
        <v>2.93333333333333</v>
      </c>
      <c r="B180" s="38">
        <v>963.66736141396905</v>
      </c>
      <c r="C180" s="38">
        <v>144.43016181636401</v>
      </c>
      <c r="D180" s="38">
        <v>0</v>
      </c>
      <c r="E180" s="38">
        <v>27.192881053985399</v>
      </c>
      <c r="F180" s="20">
        <v>11.5460476907438</v>
      </c>
    </row>
    <row r="181" spans="1:6">
      <c r="A181" s="19">
        <v>2.95</v>
      </c>
      <c r="B181" s="38">
        <v>959.64126959490204</v>
      </c>
      <c r="C181" s="38">
        <v>144.10537971352201</v>
      </c>
      <c r="D181" s="38">
        <v>0</v>
      </c>
      <c r="E181" s="38">
        <v>27.192881053985399</v>
      </c>
      <c r="F181" s="20">
        <v>11.421141677836101</v>
      </c>
    </row>
    <row r="182" spans="1:6">
      <c r="A182" s="19">
        <v>2.9666666666666601</v>
      </c>
      <c r="B182" s="38">
        <v>954.81294848702498</v>
      </c>
      <c r="C182" s="38">
        <v>143.803797005017</v>
      </c>
      <c r="D182" s="38">
        <v>0</v>
      </c>
      <c r="E182" s="38">
        <v>27.128720657618501</v>
      </c>
      <c r="F182" s="20">
        <v>11.421141677836101</v>
      </c>
    </row>
    <row r="183" spans="1:6">
      <c r="A183" s="19">
        <v>2.9833333333333298</v>
      </c>
      <c r="B183" s="38">
        <v>950.12500746854198</v>
      </c>
      <c r="C183" s="38">
        <v>143.34846766215799</v>
      </c>
      <c r="D183" s="38">
        <v>0</v>
      </c>
      <c r="E183" s="38">
        <v>27.104808902574</v>
      </c>
      <c r="F183" s="20">
        <v>11.421141677836101</v>
      </c>
    </row>
    <row r="184" spans="1:6">
      <c r="A184" s="19">
        <v>3</v>
      </c>
      <c r="B184" s="38">
        <v>943.40444250367898</v>
      </c>
      <c r="C184" s="38">
        <v>142.86427715802401</v>
      </c>
      <c r="D184" s="38">
        <v>0</v>
      </c>
      <c r="E184" s="38">
        <v>27.071093726300301</v>
      </c>
      <c r="F184" s="20">
        <v>11.419882292078301</v>
      </c>
    </row>
    <row r="185" spans="1:6">
      <c r="A185" s="19">
        <v>3.0166666666666599</v>
      </c>
      <c r="B185" s="38">
        <v>937.702646036033</v>
      </c>
      <c r="C185" s="38">
        <v>142.431348985661</v>
      </c>
      <c r="D185" s="38">
        <v>0</v>
      </c>
      <c r="E185" s="38">
        <v>26.959289655461099</v>
      </c>
      <c r="F185" s="20">
        <v>11.419882292078301</v>
      </c>
    </row>
    <row r="186" spans="1:6">
      <c r="A186" s="19">
        <v>3.0333333333333301</v>
      </c>
      <c r="B186" s="38">
        <v>934.61443567735398</v>
      </c>
      <c r="C186" s="38">
        <v>142.07433892295001</v>
      </c>
      <c r="D186" s="38">
        <v>0</v>
      </c>
      <c r="E186" s="38">
        <v>26.812488195853099</v>
      </c>
      <c r="F186" s="20">
        <v>11.419882292078301</v>
      </c>
    </row>
    <row r="187" spans="1:6">
      <c r="A187" s="19">
        <v>3.05</v>
      </c>
      <c r="B187" s="38">
        <v>927.17535375519003</v>
      </c>
      <c r="C187" s="38">
        <v>141.683807120023</v>
      </c>
      <c r="D187" s="38">
        <v>0</v>
      </c>
      <c r="E187" s="38">
        <v>26.696130211525301</v>
      </c>
      <c r="F187" s="20">
        <v>11.419882292078301</v>
      </c>
    </row>
    <row r="188" spans="1:6">
      <c r="A188" s="19">
        <v>3.0666666666666602</v>
      </c>
      <c r="B188" s="38">
        <v>925.67357131685696</v>
      </c>
      <c r="C188" s="38">
        <v>141.293235038272</v>
      </c>
      <c r="D188" s="38">
        <v>2.5077132699570699</v>
      </c>
      <c r="E188" s="38">
        <v>26.8751826968501</v>
      </c>
      <c r="F188" s="20">
        <v>11.437895117762199</v>
      </c>
    </row>
    <row r="189" spans="1:6">
      <c r="A189" s="19">
        <v>3.0833333333333299</v>
      </c>
      <c r="B189" s="38">
        <v>920.80136193673104</v>
      </c>
      <c r="C189" s="38">
        <v>140.82327954668401</v>
      </c>
      <c r="D189" s="38">
        <v>2.5077132699570699</v>
      </c>
      <c r="E189" s="38">
        <v>26.817554020719001</v>
      </c>
      <c r="F189" s="20">
        <v>11.419882292078301</v>
      </c>
    </row>
    <row r="190" spans="1:6">
      <c r="A190" s="19">
        <v>3.1</v>
      </c>
      <c r="B190" s="38">
        <v>914.63726656864503</v>
      </c>
      <c r="C190" s="38">
        <v>140.455109651611</v>
      </c>
      <c r="D190" s="38">
        <v>2.5077132699570699</v>
      </c>
      <c r="E190" s="38">
        <v>26.686322095877198</v>
      </c>
      <c r="F190" s="20">
        <v>11.419882292078301</v>
      </c>
    </row>
    <row r="191" spans="1:6">
      <c r="A191" s="19">
        <v>3.11666666666666</v>
      </c>
      <c r="B191" s="38">
        <v>911.86918546717902</v>
      </c>
      <c r="C191" s="38">
        <v>140.22002705484701</v>
      </c>
      <c r="D191" s="38">
        <v>2.5077132699570699</v>
      </c>
      <c r="E191" s="38">
        <v>26.6772842813468</v>
      </c>
      <c r="F191" s="20">
        <v>11.419882292078301</v>
      </c>
    </row>
    <row r="192" spans="1:6">
      <c r="A192" s="19">
        <v>3.1333333333333302</v>
      </c>
      <c r="B192" s="38">
        <v>904.09136634105801</v>
      </c>
      <c r="C192" s="38">
        <v>139.90309100090201</v>
      </c>
      <c r="D192" s="38">
        <v>2.5077132699570699</v>
      </c>
      <c r="E192" s="38">
        <v>26.6772842813468</v>
      </c>
      <c r="F192" s="20">
        <v>11.1878376780206</v>
      </c>
    </row>
    <row r="193" spans="1:6">
      <c r="A193" s="19">
        <v>3.15</v>
      </c>
      <c r="B193" s="38">
        <v>897.39530293654798</v>
      </c>
      <c r="C193" s="38">
        <v>139.37778301932201</v>
      </c>
      <c r="D193" s="38">
        <v>2.5077132699570699</v>
      </c>
      <c r="E193" s="38">
        <v>26.633249078047601</v>
      </c>
      <c r="F193" s="20">
        <v>11.1878376780206</v>
      </c>
    </row>
    <row r="194" spans="1:6">
      <c r="A194" s="19">
        <v>3.1666666666666599</v>
      </c>
      <c r="B194" s="38">
        <v>891.59372924733395</v>
      </c>
      <c r="C194" s="38">
        <v>139.182319620665</v>
      </c>
      <c r="D194" s="38">
        <v>2.5077132699570699</v>
      </c>
      <c r="E194" s="38">
        <v>26.575620401916499</v>
      </c>
      <c r="F194" s="20">
        <v>11.3320159023698</v>
      </c>
    </row>
    <row r="195" spans="1:6">
      <c r="A195" s="19">
        <v>3.18333333333333</v>
      </c>
      <c r="B195" s="38">
        <v>891.74073718611703</v>
      </c>
      <c r="C195" s="38">
        <v>138.83401170612601</v>
      </c>
      <c r="D195" s="38">
        <v>2.5077132699570699</v>
      </c>
      <c r="E195" s="38">
        <v>26.566582587386101</v>
      </c>
      <c r="F195" s="20">
        <v>11.3320159023698</v>
      </c>
    </row>
    <row r="196" spans="1:6">
      <c r="A196" s="19">
        <v>3.2</v>
      </c>
      <c r="B196" s="38">
        <v>884.07821300087596</v>
      </c>
      <c r="C196" s="38">
        <v>138.52015043340299</v>
      </c>
      <c r="D196" s="38">
        <v>2.5077132699570699</v>
      </c>
      <c r="E196" s="38">
        <v>26.191327152713399</v>
      </c>
      <c r="F196" s="20">
        <v>11.3320159023698</v>
      </c>
    </row>
    <row r="197" spans="1:6">
      <c r="A197" s="19">
        <v>3.2166666666666601</v>
      </c>
      <c r="B197" s="38">
        <v>879.86391130796699</v>
      </c>
      <c r="C197" s="38">
        <v>138.27852019371201</v>
      </c>
      <c r="D197" s="38">
        <v>2.5077132699570699</v>
      </c>
      <c r="E197" s="38">
        <v>25.931077477426701</v>
      </c>
      <c r="F197" s="20">
        <v>11.3320159023698</v>
      </c>
    </row>
    <row r="198" spans="1:6">
      <c r="A198" s="19">
        <v>3.2333333333333298</v>
      </c>
      <c r="B198" s="38">
        <v>874.13772548885595</v>
      </c>
      <c r="C198" s="38">
        <v>137.910323241914</v>
      </c>
      <c r="D198" s="38">
        <v>2.5077132699570699</v>
      </c>
      <c r="E198" s="38">
        <v>25.9064001156834</v>
      </c>
      <c r="F198" s="20">
        <v>11.4569219152774</v>
      </c>
    </row>
    <row r="199" spans="1:6">
      <c r="A199" s="19">
        <v>3.25</v>
      </c>
      <c r="B199" s="38">
        <v>870.789465907063</v>
      </c>
      <c r="C199" s="38">
        <v>137.47256602735601</v>
      </c>
      <c r="D199" s="38">
        <v>2.5077132699570699</v>
      </c>
      <c r="E199" s="38">
        <v>25.897362301152999</v>
      </c>
      <c r="F199" s="20">
        <v>11.4569219152774</v>
      </c>
    </row>
    <row r="200" spans="1:6">
      <c r="A200" s="19">
        <v>3.2666666666666599</v>
      </c>
      <c r="B200" s="38">
        <v>865.00665449760595</v>
      </c>
      <c r="C200" s="38">
        <v>137.220527859551</v>
      </c>
      <c r="D200" s="38">
        <v>2.0658533707348901</v>
      </c>
      <c r="E200" s="38">
        <v>25.637112625866301</v>
      </c>
      <c r="F200" s="20">
        <v>11.3320159023698</v>
      </c>
    </row>
    <row r="201" spans="1:6">
      <c r="A201" s="19">
        <v>3.2833333333333301</v>
      </c>
      <c r="B201" s="38">
        <v>859.64895218540096</v>
      </c>
      <c r="C201" s="38">
        <v>136.919272223174</v>
      </c>
      <c r="D201" s="38">
        <v>9.7314396697368597</v>
      </c>
      <c r="E201" s="38">
        <v>25.792563522946399</v>
      </c>
      <c r="F201" s="20">
        <v>11.0987119025542</v>
      </c>
    </row>
    <row r="202" spans="1:6">
      <c r="A202" s="19">
        <v>3.3</v>
      </c>
      <c r="B202" s="38">
        <v>854.75230992796401</v>
      </c>
      <c r="C202" s="38">
        <v>136.62721329641599</v>
      </c>
      <c r="D202" s="38">
        <v>7.6655862990019701</v>
      </c>
      <c r="E202" s="38">
        <v>25.971616008271301</v>
      </c>
      <c r="F202" s="20">
        <v>11.237730598573799</v>
      </c>
    </row>
    <row r="203" spans="1:6">
      <c r="A203" s="19">
        <v>3.3166666666666602</v>
      </c>
      <c r="B203" s="38">
        <v>844.42611047545495</v>
      </c>
      <c r="C203" s="38">
        <v>136.35372599153899</v>
      </c>
      <c r="D203" s="38">
        <v>7.6655862990019701</v>
      </c>
      <c r="E203" s="38">
        <v>25.717202458968199</v>
      </c>
      <c r="F203" s="20">
        <v>11.237730598573799</v>
      </c>
    </row>
    <row r="204" spans="1:6">
      <c r="A204" s="19">
        <v>3.3333333333333299</v>
      </c>
      <c r="B204" s="38">
        <v>840.64483228638596</v>
      </c>
      <c r="C204" s="38">
        <v>135.988284812578</v>
      </c>
      <c r="D204" s="38">
        <v>7.6655862990019701</v>
      </c>
      <c r="E204" s="38">
        <v>25.997299340405501</v>
      </c>
      <c r="F204" s="20">
        <v>11.7405231995298</v>
      </c>
    </row>
    <row r="205" spans="1:6">
      <c r="A205" s="19">
        <v>3.35</v>
      </c>
      <c r="B205" s="38">
        <v>837.50000163113396</v>
      </c>
      <c r="C205" s="38">
        <v>135.810277817166</v>
      </c>
      <c r="D205" s="38">
        <v>7.6655862990019701</v>
      </c>
      <c r="E205" s="38">
        <v>25.8046551270617</v>
      </c>
      <c r="F205" s="20">
        <v>11.492700921181701</v>
      </c>
    </row>
    <row r="206" spans="1:6">
      <c r="A206" s="19">
        <v>3.36666666666666</v>
      </c>
      <c r="B206" s="38">
        <v>828.49121748709194</v>
      </c>
      <c r="C206" s="38">
        <v>135.50844674487101</v>
      </c>
      <c r="D206" s="38">
        <v>7.6655862990019701</v>
      </c>
      <c r="E206" s="38">
        <v>25.696073231385899</v>
      </c>
      <c r="F206" s="20">
        <v>11.3828176339889</v>
      </c>
    </row>
    <row r="207" spans="1:6">
      <c r="A207" s="19">
        <v>3.3833333333333302</v>
      </c>
      <c r="B207" s="38">
        <v>823.82341689109001</v>
      </c>
      <c r="C207" s="38">
        <v>135.257211072156</v>
      </c>
      <c r="D207" s="38">
        <v>7.6655862990019701</v>
      </c>
      <c r="E207" s="38">
        <v>25.432621867552498</v>
      </c>
      <c r="F207" s="20">
        <v>11.400830459672701</v>
      </c>
    </row>
    <row r="208" spans="1:6">
      <c r="A208" s="19">
        <v>3.4</v>
      </c>
      <c r="B208" s="38">
        <v>816.59927326006004</v>
      </c>
      <c r="C208" s="38">
        <v>135.01511220830099</v>
      </c>
      <c r="D208" s="38">
        <v>7.6655862990019701</v>
      </c>
      <c r="E208" s="38">
        <v>25.3104977696877</v>
      </c>
      <c r="F208" s="20">
        <v>11.3956534579658</v>
      </c>
    </row>
    <row r="209" spans="1:6">
      <c r="A209" s="19">
        <v>3.4166666666666599</v>
      </c>
      <c r="B209" s="38">
        <v>812.37415113939198</v>
      </c>
      <c r="C209" s="38">
        <v>134.68359215723001</v>
      </c>
      <c r="D209" s="38">
        <v>7.6655862990019701</v>
      </c>
      <c r="E209" s="38">
        <v>25.3104977696877</v>
      </c>
      <c r="F209" s="20">
        <v>11.354009011588699</v>
      </c>
    </row>
    <row r="210" spans="1:6">
      <c r="A210" s="19">
        <v>3.43333333333333</v>
      </c>
      <c r="B210" s="38">
        <v>806.88539306401003</v>
      </c>
      <c r="C210" s="38">
        <v>134.26774893253599</v>
      </c>
      <c r="D210" s="38">
        <v>7.6655862990019701</v>
      </c>
      <c r="E210" s="38">
        <v>25.082405726967501</v>
      </c>
      <c r="F210" s="20">
        <v>11.3941930124141</v>
      </c>
    </row>
    <row r="211" spans="1:6">
      <c r="A211" s="19">
        <v>3.45</v>
      </c>
      <c r="B211" s="38">
        <v>798.23583434700504</v>
      </c>
      <c r="C211" s="38">
        <v>133.813672077364</v>
      </c>
      <c r="D211" s="38">
        <v>7.6655862990019701</v>
      </c>
      <c r="E211" s="38">
        <v>25.082405726967501</v>
      </c>
      <c r="F211" s="20">
        <v>11.550664383172601</v>
      </c>
    </row>
    <row r="212" spans="1:6">
      <c r="A212" s="19">
        <v>3.4666666666666601</v>
      </c>
      <c r="B212" s="38">
        <v>794.46425976032697</v>
      </c>
      <c r="C212" s="38">
        <v>133.535409186625</v>
      </c>
      <c r="D212" s="38">
        <v>7.6655862990019701</v>
      </c>
      <c r="E212" s="38">
        <v>24.9461079772597</v>
      </c>
      <c r="F212" s="20">
        <v>11.550664383172601</v>
      </c>
    </row>
    <row r="213" spans="1:6">
      <c r="A213" s="19">
        <v>3.4833333333333298</v>
      </c>
      <c r="B213" s="38">
        <v>792.45013514476796</v>
      </c>
      <c r="C213" s="38">
        <v>133.285770029649</v>
      </c>
      <c r="D213" s="38">
        <v>7.6655862990019701</v>
      </c>
      <c r="E213" s="38">
        <v>24.9014861557175</v>
      </c>
      <c r="F213" s="20">
        <v>11.550664383172601</v>
      </c>
    </row>
    <row r="214" spans="1:6">
      <c r="A214" s="19">
        <v>3.5</v>
      </c>
      <c r="B214" s="38">
        <v>790.09035304000099</v>
      </c>
      <c r="C214" s="38">
        <v>132.93775536691999</v>
      </c>
      <c r="D214" s="38">
        <v>7.6655862990019701</v>
      </c>
      <c r="E214" s="38">
        <v>24.892448341187102</v>
      </c>
      <c r="F214" s="20">
        <v>11.550664383172601</v>
      </c>
    </row>
    <row r="215" spans="1:6">
      <c r="A215" s="19">
        <v>3.5166666666666599</v>
      </c>
      <c r="B215" s="38">
        <v>784.84072536756196</v>
      </c>
      <c r="C215" s="38">
        <v>132.508814150463</v>
      </c>
      <c r="D215" s="38">
        <v>7.6655862990019701</v>
      </c>
      <c r="E215" s="38">
        <v>24.892448341187102</v>
      </c>
      <c r="F215" s="20">
        <v>11.549404997414801</v>
      </c>
    </row>
    <row r="216" spans="1:6">
      <c r="A216" s="19">
        <v>3.5333333333333301</v>
      </c>
      <c r="B216" s="38">
        <v>778.83264320854698</v>
      </c>
      <c r="C216" s="38">
        <v>132.209932240055</v>
      </c>
      <c r="D216" s="38">
        <v>7.6655862990019701</v>
      </c>
      <c r="E216" s="38">
        <v>24.7838664455113</v>
      </c>
      <c r="F216" s="20">
        <v>11.7007168398437</v>
      </c>
    </row>
    <row r="217" spans="1:6">
      <c r="A217" s="19">
        <v>3.55</v>
      </c>
      <c r="B217" s="38">
        <v>776.35818168942205</v>
      </c>
      <c r="C217" s="38">
        <v>132.05025436983499</v>
      </c>
      <c r="D217" s="38">
        <v>7.6655862990019701</v>
      </c>
      <c r="E217" s="38">
        <v>24.7689925049972</v>
      </c>
      <c r="F217" s="20">
        <v>12.0158124751272</v>
      </c>
    </row>
    <row r="218" spans="1:6">
      <c r="A218" s="19">
        <v>3.5666666666666602</v>
      </c>
      <c r="B218" s="38">
        <v>769.52555335310899</v>
      </c>
      <c r="C218" s="38">
        <v>131.895735272911</v>
      </c>
      <c r="D218" s="38">
        <v>0.37621349724292902</v>
      </c>
      <c r="E218" s="38">
        <v>24.552735910502399</v>
      </c>
      <c r="F218" s="20">
        <v>11.9741689631458</v>
      </c>
    </row>
    <row r="219" spans="1:6">
      <c r="A219" s="19">
        <v>3.5833333333333299</v>
      </c>
      <c r="B219" s="38">
        <v>762.09590720004201</v>
      </c>
      <c r="C219" s="38">
        <v>131.61885620375</v>
      </c>
      <c r="D219" s="38">
        <v>0.37621349724292902</v>
      </c>
      <c r="E219" s="38">
        <v>24.543698095972001</v>
      </c>
      <c r="F219" s="20">
        <v>11.9741689631458</v>
      </c>
    </row>
    <row r="220" spans="1:6">
      <c r="A220" s="19">
        <v>3.6</v>
      </c>
      <c r="B220" s="38">
        <v>757.60000092512098</v>
      </c>
      <c r="C220" s="38">
        <v>131.34414492529899</v>
      </c>
      <c r="D220" s="38">
        <v>0.162628620321246</v>
      </c>
      <c r="E220" s="38">
        <v>24.2983223611993</v>
      </c>
      <c r="F220" s="20">
        <v>11.9561561374619</v>
      </c>
    </row>
    <row r="221" spans="1:6">
      <c r="A221" s="19">
        <v>3.61666666666666</v>
      </c>
      <c r="B221" s="38">
        <v>754.81594156707001</v>
      </c>
      <c r="C221" s="38">
        <v>131.02506790268501</v>
      </c>
      <c r="D221" s="38">
        <v>0.162628620321246</v>
      </c>
      <c r="E221" s="38">
        <v>24.2983223611993</v>
      </c>
      <c r="F221" s="20">
        <v>12.0578316531923</v>
      </c>
    </row>
    <row r="222" spans="1:6">
      <c r="A222" s="19">
        <v>3.6333333333333302</v>
      </c>
      <c r="B222" s="38">
        <v>752.23588328911205</v>
      </c>
      <c r="C222" s="38">
        <v>130.595555997969</v>
      </c>
      <c r="D222" s="38">
        <v>0.162628620321246</v>
      </c>
      <c r="E222" s="38">
        <v>24.191072203848702</v>
      </c>
      <c r="F222" s="20">
        <v>12.5841069482703</v>
      </c>
    </row>
    <row r="223" spans="1:6">
      <c r="A223" s="19">
        <v>3.65</v>
      </c>
      <c r="B223" s="38">
        <v>745.79360363661203</v>
      </c>
      <c r="C223" s="38">
        <v>130.378349447706</v>
      </c>
      <c r="D223" s="38">
        <v>0.162628620321246</v>
      </c>
      <c r="E223" s="38">
        <v>24.147035255736501</v>
      </c>
      <c r="F223" s="20">
        <v>12.7923827844931</v>
      </c>
    </row>
    <row r="224" spans="1:6">
      <c r="A224" s="19">
        <v>3.6666666666666599</v>
      </c>
      <c r="B224" s="38">
        <v>741.36142998874504</v>
      </c>
      <c r="C224" s="38">
        <v>130.15645355093099</v>
      </c>
      <c r="D224" s="38">
        <v>0.162628620321246</v>
      </c>
      <c r="E224" s="38">
        <v>24.147035255736501</v>
      </c>
      <c r="F224" s="20">
        <v>12.7923827844931</v>
      </c>
    </row>
    <row r="225" spans="1:6">
      <c r="A225" s="19">
        <v>3.68333333333333</v>
      </c>
      <c r="B225" s="38">
        <v>739.79939080301199</v>
      </c>
      <c r="C225" s="38">
        <v>129.89785802662601</v>
      </c>
      <c r="D225" s="38">
        <v>0</v>
      </c>
      <c r="E225" s="38">
        <v>24.139845536190499</v>
      </c>
      <c r="F225" s="20">
        <v>12.703004927234</v>
      </c>
    </row>
    <row r="226" spans="1:6">
      <c r="A226" s="19">
        <v>3.7</v>
      </c>
      <c r="B226" s="38">
        <v>737.65687169599403</v>
      </c>
      <c r="C226" s="38">
        <v>129.625010831899</v>
      </c>
      <c r="D226" s="38">
        <v>0</v>
      </c>
      <c r="E226" s="38">
        <v>24.139845536190499</v>
      </c>
      <c r="F226" s="20">
        <v>12.872329595346701</v>
      </c>
    </row>
    <row r="227" spans="1:6">
      <c r="A227" s="19">
        <v>3.7166666666666601</v>
      </c>
      <c r="B227" s="38">
        <v>735.52530169893498</v>
      </c>
      <c r="C227" s="38">
        <v>129.35549947155201</v>
      </c>
      <c r="D227" s="38">
        <v>0</v>
      </c>
      <c r="E227" s="38">
        <v>23.894469801417799</v>
      </c>
      <c r="F227" s="20">
        <v>12.9292670360981</v>
      </c>
    </row>
    <row r="228" spans="1:6">
      <c r="A228" s="19">
        <v>3.7333333333333298</v>
      </c>
      <c r="B228" s="38">
        <v>728.74164535137902</v>
      </c>
      <c r="C228" s="38">
        <v>129.04898209190401</v>
      </c>
      <c r="D228" s="38">
        <v>0</v>
      </c>
      <c r="E228" s="38">
        <v>23.868232407115599</v>
      </c>
      <c r="F228" s="20">
        <v>13.057242223470199</v>
      </c>
    </row>
    <row r="229" spans="1:6">
      <c r="A229" s="19">
        <v>3.75</v>
      </c>
      <c r="B229" s="38">
        <v>726.98728306370595</v>
      </c>
      <c r="C229" s="38">
        <v>128.80248633542101</v>
      </c>
      <c r="D229" s="38">
        <v>0</v>
      </c>
      <c r="E229" s="38">
        <v>23.868232407115599</v>
      </c>
      <c r="F229" s="20">
        <v>13.3509521337372</v>
      </c>
    </row>
    <row r="230" spans="1:6">
      <c r="A230" s="19">
        <v>3.7666666666666599</v>
      </c>
      <c r="B230" s="38">
        <v>722.15551622849603</v>
      </c>
      <c r="C230" s="38">
        <v>128.65573959425299</v>
      </c>
      <c r="D230" s="38">
        <v>0</v>
      </c>
      <c r="E230" s="38">
        <v>23.868232407115599</v>
      </c>
      <c r="F230" s="20">
        <v>14.1586239737049</v>
      </c>
    </row>
    <row r="231" spans="1:6">
      <c r="A231" s="19">
        <v>3.7833333333333301</v>
      </c>
      <c r="B231" s="38">
        <v>711.48712649950596</v>
      </c>
      <c r="C231" s="38">
        <v>128.46751141352399</v>
      </c>
      <c r="D231" s="38">
        <v>0</v>
      </c>
      <c r="E231" s="38">
        <v>23.868232407115599</v>
      </c>
      <c r="F231" s="20">
        <v>14.3129829323978</v>
      </c>
    </row>
    <row r="232" spans="1:6">
      <c r="A232" s="19">
        <v>3.8</v>
      </c>
      <c r="B232" s="38">
        <v>709.868536307451</v>
      </c>
      <c r="C232" s="38">
        <v>128.207808570048</v>
      </c>
      <c r="D232" s="38">
        <v>0</v>
      </c>
      <c r="E232" s="38">
        <v>23.655063830739401</v>
      </c>
      <c r="F232" s="20">
        <v>14.3129829323978</v>
      </c>
    </row>
    <row r="233" spans="1:6">
      <c r="A233" s="19">
        <v>3.8166666666666602</v>
      </c>
      <c r="B233" s="38">
        <v>704.88530488327604</v>
      </c>
      <c r="C233" s="38">
        <v>127.99934768542199</v>
      </c>
      <c r="D233" s="38">
        <v>9.9597146920373607</v>
      </c>
      <c r="E233" s="38">
        <v>23.588740581291599</v>
      </c>
      <c r="F233" s="20">
        <v>14.3129829323978</v>
      </c>
    </row>
    <row r="234" spans="1:6">
      <c r="A234" s="19">
        <v>3.8333333333333299</v>
      </c>
      <c r="B234" s="38">
        <v>702.35903424861306</v>
      </c>
      <c r="C234" s="38">
        <v>127.77716932057101</v>
      </c>
      <c r="D234" s="38">
        <v>9.9597146920373607</v>
      </c>
      <c r="E234" s="38">
        <v>23.577654947567201</v>
      </c>
      <c r="F234" s="20">
        <v>15.1873586598358</v>
      </c>
    </row>
    <row r="235" spans="1:6">
      <c r="A235" s="19">
        <v>3.85</v>
      </c>
      <c r="B235" s="38">
        <v>694.98816132816398</v>
      </c>
      <c r="C235" s="38">
        <v>127.556491969128</v>
      </c>
      <c r="D235" s="38">
        <v>9.9597146920373607</v>
      </c>
      <c r="E235" s="38">
        <v>23.327725299306</v>
      </c>
      <c r="F235" s="20">
        <v>15.726231990700899</v>
      </c>
    </row>
    <row r="236" spans="1:6">
      <c r="A236" s="19">
        <v>3.86666666666666</v>
      </c>
      <c r="B236" s="38">
        <v>693.90970447833297</v>
      </c>
      <c r="C236" s="38">
        <v>127.402394838831</v>
      </c>
      <c r="D236" s="38">
        <v>13.8834708928095</v>
      </c>
      <c r="E236" s="38">
        <v>23.108358664601798</v>
      </c>
      <c r="F236" s="20">
        <v>15.7455042021425</v>
      </c>
    </row>
    <row r="237" spans="1:6">
      <c r="A237" s="19">
        <v>3.8833333333333302</v>
      </c>
      <c r="B237" s="38">
        <v>692.36501012782799</v>
      </c>
      <c r="C237" s="38">
        <v>127.11530513809601</v>
      </c>
      <c r="D237" s="38">
        <v>13.8834708928095</v>
      </c>
      <c r="E237" s="38">
        <v>22.839347416888899</v>
      </c>
      <c r="F237" s="20">
        <v>15.7455042021425</v>
      </c>
    </row>
    <row r="238" spans="1:6">
      <c r="A238" s="19">
        <v>3.9</v>
      </c>
      <c r="B238" s="38">
        <v>686.54698914415701</v>
      </c>
      <c r="C238" s="38">
        <v>126.986715846039</v>
      </c>
      <c r="D238" s="38">
        <v>14.593394834560501</v>
      </c>
      <c r="E238" s="38">
        <v>22.824473476374902</v>
      </c>
      <c r="F238" s="20">
        <v>15.7442448163847</v>
      </c>
    </row>
    <row r="239" spans="1:6">
      <c r="A239" s="19">
        <v>3.9166666666666599</v>
      </c>
      <c r="B239" s="38">
        <v>680.15167760364795</v>
      </c>
      <c r="C239" s="38">
        <v>126.799699256954</v>
      </c>
      <c r="D239" s="38">
        <v>14.593394834560501</v>
      </c>
      <c r="E239" s="38">
        <v>22.824473476374902</v>
      </c>
      <c r="F239" s="20">
        <v>15.708809787846</v>
      </c>
    </row>
    <row r="240" spans="1:6">
      <c r="A240" s="19">
        <v>3.93333333333333</v>
      </c>
      <c r="B240" s="38">
        <v>677.25323170946695</v>
      </c>
      <c r="C240" s="38">
        <v>126.555315018637</v>
      </c>
      <c r="D240" s="38">
        <v>14.593394834560501</v>
      </c>
      <c r="E240" s="38">
        <v>22.7172233190242</v>
      </c>
      <c r="F240" s="20">
        <v>15.7363354790018</v>
      </c>
    </row>
    <row r="241" spans="1:6">
      <c r="A241" s="19">
        <v>3.95</v>
      </c>
      <c r="B241" s="38">
        <v>669.89640482872198</v>
      </c>
      <c r="C241" s="38">
        <v>126.274803828823</v>
      </c>
      <c r="D241" s="38">
        <v>14.593394834560501</v>
      </c>
      <c r="E241" s="38">
        <v>22.852238856236799</v>
      </c>
      <c r="F241" s="20">
        <v>15.75182953317</v>
      </c>
    </row>
    <row r="242" spans="1:6">
      <c r="A242" s="19">
        <v>3.9666666666666601</v>
      </c>
      <c r="B242" s="38">
        <v>665.28716982086496</v>
      </c>
      <c r="C242" s="38">
        <v>125.91086836634</v>
      </c>
      <c r="D242" s="38">
        <v>14.593394834560501</v>
      </c>
      <c r="E242" s="38">
        <v>22.852238856236799</v>
      </c>
      <c r="F242" s="20">
        <v>15.7505701474122</v>
      </c>
    </row>
    <row r="243" spans="1:6">
      <c r="A243" s="19">
        <v>3.9833333333333298</v>
      </c>
      <c r="B243" s="38">
        <v>661.80854932689704</v>
      </c>
      <c r="C243" s="38">
        <v>125.69304806564</v>
      </c>
      <c r="D243" s="38">
        <v>12.5275414638256</v>
      </c>
      <c r="E243" s="38">
        <v>22.850907117911699</v>
      </c>
      <c r="F243" s="20">
        <v>16.224866564981799</v>
      </c>
    </row>
    <row r="244" spans="1:6">
      <c r="A244" s="19">
        <v>4</v>
      </c>
      <c r="B244" s="38">
        <v>656.28532405864803</v>
      </c>
      <c r="C244" s="38">
        <v>125.449618057389</v>
      </c>
      <c r="D244" s="38">
        <v>12.5275414638256</v>
      </c>
      <c r="E244" s="38">
        <v>22.839821484187301</v>
      </c>
      <c r="F244" s="20">
        <v>16.467961188267299</v>
      </c>
    </row>
    <row r="245" spans="1:6">
      <c r="A245" s="19">
        <v>4.0166666666666604</v>
      </c>
      <c r="B245" s="38">
        <v>654.22785217474996</v>
      </c>
      <c r="C245" s="38">
        <v>125.298004696414</v>
      </c>
      <c r="D245" s="38">
        <v>20.258774164806901</v>
      </c>
      <c r="E245" s="38">
        <v>22.839821484187301</v>
      </c>
      <c r="F245" s="20">
        <v>16.813795049557601</v>
      </c>
    </row>
    <row r="246" spans="1:6">
      <c r="A246" s="19">
        <v>4.0333333333333297</v>
      </c>
      <c r="B246" s="38">
        <v>649.18936868297499</v>
      </c>
      <c r="C246" s="38">
        <v>125.193819725311</v>
      </c>
      <c r="D246" s="38">
        <v>20.258774164806901</v>
      </c>
      <c r="E246" s="38">
        <v>22.7235335123063</v>
      </c>
      <c r="F246" s="20">
        <v>17.3040938774888</v>
      </c>
    </row>
    <row r="247" spans="1:6">
      <c r="A247" s="19">
        <v>4.05</v>
      </c>
      <c r="B247" s="38">
        <v>644.54060257855303</v>
      </c>
      <c r="C247" s="38">
        <v>125.037314377529</v>
      </c>
      <c r="D247" s="38">
        <v>20.258774164806901</v>
      </c>
      <c r="E247" s="38">
        <v>22.645574948923802</v>
      </c>
      <c r="F247" s="20">
        <v>17.5921151406707</v>
      </c>
    </row>
    <row r="248" spans="1:6">
      <c r="A248" s="19">
        <v>4.0666666666666602</v>
      </c>
      <c r="B248" s="38">
        <v>642.20543141905296</v>
      </c>
      <c r="C248" s="38">
        <v>124.820690430436</v>
      </c>
      <c r="D248" s="38">
        <v>12.5275414638256</v>
      </c>
      <c r="E248" s="38">
        <v>22.811035706229699</v>
      </c>
      <c r="F248" s="20">
        <v>17.574102314986899</v>
      </c>
    </row>
    <row r="249" spans="1:6">
      <c r="A249" s="19">
        <v>4.0833333333333304</v>
      </c>
      <c r="B249" s="38">
        <v>637.64667187683096</v>
      </c>
      <c r="C249" s="38">
        <v>124.707872958347</v>
      </c>
      <c r="D249" s="38">
        <v>11.817617522074601</v>
      </c>
      <c r="E249" s="38">
        <v>22.790912257974998</v>
      </c>
      <c r="F249" s="20">
        <v>17.870289512735098</v>
      </c>
    </row>
    <row r="250" spans="1:6">
      <c r="A250" s="19">
        <v>4.0999999999999996</v>
      </c>
      <c r="B250" s="38">
        <v>634.51973568738697</v>
      </c>
      <c r="C250" s="38">
        <v>124.576044779895</v>
      </c>
      <c r="D250" s="38">
        <v>4.0863848210934099</v>
      </c>
      <c r="E250" s="38">
        <v>22.953759064460598</v>
      </c>
      <c r="F250" s="20">
        <v>18.5592023848459</v>
      </c>
    </row>
    <row r="251" spans="1:6">
      <c r="A251" s="19">
        <v>4.11666666666666</v>
      </c>
      <c r="B251" s="38">
        <v>627.02914069914402</v>
      </c>
      <c r="C251" s="38">
        <v>124.418540825639</v>
      </c>
      <c r="D251" s="38">
        <v>4.0863848210934099</v>
      </c>
      <c r="E251" s="38">
        <v>22.863800302072601</v>
      </c>
      <c r="F251" s="20">
        <v>18.971153995880702</v>
      </c>
    </row>
    <row r="252" spans="1:6">
      <c r="A252" s="19">
        <v>4.1333333333333302</v>
      </c>
      <c r="B252" s="38">
        <v>623.17460999825801</v>
      </c>
      <c r="C252" s="38">
        <v>124.11630222447999</v>
      </c>
      <c r="D252" s="38">
        <v>10.836874590951901</v>
      </c>
      <c r="E252" s="38">
        <v>23.0428527873975</v>
      </c>
      <c r="F252" s="20">
        <v>18.960670638178101</v>
      </c>
    </row>
    <row r="253" spans="1:6">
      <c r="A253" s="19">
        <v>4.1500000000000004</v>
      </c>
      <c r="B253" s="38">
        <v>616.28206006327605</v>
      </c>
      <c r="C253" s="38">
        <v>123.83414416276899</v>
      </c>
      <c r="D253" s="38">
        <v>10.836874590951901</v>
      </c>
      <c r="E253" s="38">
        <v>23.0428527873975</v>
      </c>
      <c r="F253" s="20">
        <v>18.960670638178101</v>
      </c>
    </row>
    <row r="254" spans="1:6">
      <c r="A254" s="19">
        <v>4.1666666666666599</v>
      </c>
      <c r="B254" s="38">
        <v>613.41330137385398</v>
      </c>
      <c r="C254" s="38">
        <v>123.67378898732299</v>
      </c>
      <c r="D254" s="38">
        <v>10.836874590951901</v>
      </c>
      <c r="E254" s="38">
        <v>23.0428527873975</v>
      </c>
      <c r="F254" s="20">
        <v>19.299319974403499</v>
      </c>
    </row>
    <row r="255" spans="1:6">
      <c r="A255" s="19">
        <v>4.18333333333333</v>
      </c>
      <c r="B255" s="38">
        <v>609.56056559308502</v>
      </c>
      <c r="C255" s="38">
        <v>123.520021996474</v>
      </c>
      <c r="D255" s="38">
        <v>10.6742459706307</v>
      </c>
      <c r="E255" s="38">
        <v>23.0927753873233</v>
      </c>
      <c r="F255" s="20">
        <v>19.2576755280264</v>
      </c>
    </row>
    <row r="256" spans="1:6">
      <c r="A256" s="19">
        <v>4.2</v>
      </c>
      <c r="B256" s="38">
        <v>605.54731748126596</v>
      </c>
      <c r="C256" s="38">
        <v>123.351773882256</v>
      </c>
      <c r="D256" s="38">
        <v>10.6742459706307</v>
      </c>
      <c r="E256" s="38">
        <v>22.746193124419101</v>
      </c>
      <c r="F256" s="20">
        <v>19.358796128745901</v>
      </c>
    </row>
    <row r="257" spans="1:6">
      <c r="A257" s="19">
        <v>4.2166666666666597</v>
      </c>
      <c r="B257" s="38">
        <v>602.73382047294001</v>
      </c>
      <c r="C257" s="38">
        <v>123.19290109099801</v>
      </c>
      <c r="D257" s="38">
        <v>6.7504897698585404</v>
      </c>
      <c r="E257" s="38">
        <v>22.4859434491324</v>
      </c>
      <c r="F257" s="20">
        <v>19.669378773314399</v>
      </c>
    </row>
    <row r="258" spans="1:6">
      <c r="A258" s="19">
        <v>4.2333333333333298</v>
      </c>
      <c r="B258" s="38">
        <v>597.83772876349303</v>
      </c>
      <c r="C258" s="38">
        <v>123.023335936897</v>
      </c>
      <c r="D258" s="38">
        <v>6.7504897698585404</v>
      </c>
      <c r="E258" s="38">
        <v>22.471069508618399</v>
      </c>
      <c r="F258" s="20">
        <v>20.800387531538799</v>
      </c>
    </row>
    <row r="259" spans="1:6">
      <c r="A259" s="19">
        <v>4.25</v>
      </c>
      <c r="B259" s="38">
        <v>591.85295473240797</v>
      </c>
      <c r="C259" s="38">
        <v>122.92285385072999</v>
      </c>
      <c r="D259" s="38">
        <v>8.81634314059343</v>
      </c>
      <c r="E259" s="38">
        <v>22.543697762027801</v>
      </c>
      <c r="F259" s="20">
        <v>21.327629345643299</v>
      </c>
    </row>
    <row r="260" spans="1:6">
      <c r="A260" s="19">
        <v>4.2666666666666604</v>
      </c>
      <c r="B260" s="38">
        <v>586.526104252761</v>
      </c>
      <c r="C260" s="38">
        <v>122.64084773521201</v>
      </c>
      <c r="D260" s="38">
        <v>8.81634314059343</v>
      </c>
      <c r="E260" s="38">
        <v>22.528823821513701</v>
      </c>
      <c r="F260" s="20">
        <v>22.628594864436199</v>
      </c>
    </row>
    <row r="261" spans="1:6">
      <c r="A261" s="19">
        <v>4.2833333333333297</v>
      </c>
      <c r="B261" s="38">
        <v>580.49887115390595</v>
      </c>
      <c r="C261" s="38">
        <v>122.38049732567301</v>
      </c>
      <c r="D261" s="38">
        <v>8.81634314059343</v>
      </c>
      <c r="E261" s="38">
        <v>22.4059341169501</v>
      </c>
      <c r="F261" s="20">
        <v>22.956034250600801</v>
      </c>
    </row>
    <row r="262" spans="1:6">
      <c r="A262" s="19">
        <v>4.3</v>
      </c>
      <c r="B262" s="38">
        <v>576.85313673046505</v>
      </c>
      <c r="C262" s="38">
        <v>122.24816745607301</v>
      </c>
      <c r="D262" s="38">
        <v>8.81634314059343</v>
      </c>
      <c r="E262" s="38">
        <v>22.843311033320099</v>
      </c>
      <c r="F262" s="20">
        <v>22.9508572488939</v>
      </c>
    </row>
    <row r="263" spans="1:6">
      <c r="A263" s="19">
        <v>4.3166666666666602</v>
      </c>
      <c r="B263" s="38">
        <v>572.16151411463397</v>
      </c>
      <c r="C263" s="38">
        <v>122.07626949316899</v>
      </c>
      <c r="D263" s="38">
        <v>7.1923496690807198</v>
      </c>
      <c r="E263" s="38">
        <v>22.872728260931801</v>
      </c>
      <c r="F263" s="20">
        <v>23.304394987534401</v>
      </c>
    </row>
    <row r="264" spans="1:6">
      <c r="A264" s="19">
        <v>4.3333333333333304</v>
      </c>
      <c r="B264" s="38">
        <v>569.15460541445998</v>
      </c>
      <c r="C264" s="38">
        <v>121.907716721496</v>
      </c>
      <c r="D264" s="38">
        <v>7.1923496690807198</v>
      </c>
      <c r="E264" s="38">
        <v>22.883147339617299</v>
      </c>
      <c r="F264" s="20">
        <v>23.465172860314802</v>
      </c>
    </row>
    <row r="265" spans="1:6">
      <c r="A265" s="19">
        <v>4.3499999999999996</v>
      </c>
      <c r="B265" s="38">
        <v>568.656104446786</v>
      </c>
      <c r="C265" s="38">
        <v>121.720090798727</v>
      </c>
      <c r="D265" s="38">
        <v>7.1923496690807198</v>
      </c>
      <c r="E265" s="38">
        <v>22.883147339617299</v>
      </c>
      <c r="F265" s="20">
        <v>24.951008860641899</v>
      </c>
    </row>
    <row r="266" spans="1:6">
      <c r="A266" s="19">
        <v>4.36666666666666</v>
      </c>
      <c r="B266" s="38">
        <v>562.77327027205297</v>
      </c>
      <c r="C266" s="38">
        <v>121.606604291677</v>
      </c>
      <c r="D266" s="38">
        <v>7.1923496690807198</v>
      </c>
      <c r="E266" s="38">
        <v>22.637771604844701</v>
      </c>
      <c r="F266" s="20">
        <v>24.9663340943912</v>
      </c>
    </row>
    <row r="267" spans="1:6">
      <c r="A267" s="19">
        <v>4.3833333333333302</v>
      </c>
      <c r="B267" s="38">
        <v>560.94942799028695</v>
      </c>
      <c r="C267" s="38">
        <v>121.440761043655</v>
      </c>
      <c r="D267" s="38">
        <v>7.1923496690807198</v>
      </c>
      <c r="E267" s="38">
        <v>22.754641500549798</v>
      </c>
      <c r="F267" s="20">
        <v>25.121161414311398</v>
      </c>
    </row>
    <row r="268" spans="1:6">
      <c r="A268" s="19">
        <v>4.4000000000000004</v>
      </c>
      <c r="B268" s="38">
        <v>558.13757415523003</v>
      </c>
      <c r="C268" s="38">
        <v>121.254226551946</v>
      </c>
      <c r="D268" s="38">
        <v>5.1264962983458302</v>
      </c>
      <c r="E268" s="38">
        <v>22.918054438661802</v>
      </c>
      <c r="F268" s="20">
        <v>25.528601311885801</v>
      </c>
    </row>
    <row r="269" spans="1:6">
      <c r="A269" s="19">
        <v>4.4166666666666599</v>
      </c>
      <c r="B269" s="38">
        <v>553.55794219768802</v>
      </c>
      <c r="C269" s="38">
        <v>121.013736792282</v>
      </c>
      <c r="D269" s="38">
        <v>5.5683561975680202</v>
      </c>
      <c r="E269" s="38">
        <v>22.8990067639056</v>
      </c>
      <c r="F269" s="20">
        <v>25.818914825843802</v>
      </c>
    </row>
    <row r="270" spans="1:6">
      <c r="A270" s="19">
        <v>4.43333333333333</v>
      </c>
      <c r="B270" s="38">
        <v>548.120603185807</v>
      </c>
      <c r="C270" s="38">
        <v>120.870795586857</v>
      </c>
      <c r="D270" s="38">
        <v>6.3439265412983303</v>
      </c>
      <c r="E270" s="38">
        <v>22.919386176986901</v>
      </c>
      <c r="F270" s="20">
        <v>26.298340125342499</v>
      </c>
    </row>
    <row r="271" spans="1:6">
      <c r="A271" s="19">
        <v>4.45</v>
      </c>
      <c r="B271" s="38">
        <v>544.069922190694</v>
      </c>
      <c r="C271" s="38">
        <v>120.68260225201701</v>
      </c>
      <c r="D271" s="38">
        <v>6.3439265412983303</v>
      </c>
      <c r="E271" s="38">
        <v>22.6442625611861</v>
      </c>
      <c r="F271" s="20">
        <v>26.4466535868413</v>
      </c>
    </row>
    <row r="272" spans="1:6">
      <c r="A272" s="19">
        <v>4.4666666666666597</v>
      </c>
      <c r="B272" s="38">
        <v>541.41992156563401</v>
      </c>
      <c r="C272" s="38">
        <v>120.55453876254801</v>
      </c>
      <c r="D272" s="38">
        <v>6.3439265412983303</v>
      </c>
      <c r="E272" s="38">
        <v>22.631845189136602</v>
      </c>
      <c r="F272" s="20">
        <v>26.6292356457393</v>
      </c>
    </row>
    <row r="273" spans="1:6">
      <c r="A273" s="19">
        <v>4.4833333333333298</v>
      </c>
      <c r="B273" s="38">
        <v>536.681505300867</v>
      </c>
      <c r="C273" s="38">
        <v>120.371000852986</v>
      </c>
      <c r="D273" s="38">
        <v>18.922424261724402</v>
      </c>
      <c r="E273" s="38">
        <v>22.559282253755001</v>
      </c>
      <c r="F273" s="20">
        <v>27.084684733326601</v>
      </c>
    </row>
    <row r="274" spans="1:6">
      <c r="A274" s="19">
        <v>4.5</v>
      </c>
      <c r="B274" s="38">
        <v>532.93908077272295</v>
      </c>
      <c r="C274" s="38">
        <v>120.29387207869399</v>
      </c>
      <c r="D274" s="38">
        <v>14.9986680609522</v>
      </c>
      <c r="E274" s="38">
        <v>22.559282253755001</v>
      </c>
      <c r="F274" s="20">
        <v>26.9996133780894</v>
      </c>
    </row>
    <row r="275" spans="1:6">
      <c r="A275" s="19">
        <v>4.5166666666666604</v>
      </c>
      <c r="B275" s="38">
        <v>527.75740130918098</v>
      </c>
      <c r="C275" s="38">
        <v>120.220326577915</v>
      </c>
      <c r="D275" s="38">
        <v>15.374881558195201</v>
      </c>
      <c r="E275" s="38">
        <v>22.452032096404398</v>
      </c>
      <c r="F275" s="20">
        <v>27.6786401305671</v>
      </c>
    </row>
    <row r="276" spans="1:6">
      <c r="A276" s="19">
        <v>4.5333333333333297</v>
      </c>
      <c r="B276" s="38">
        <v>522.883684637496</v>
      </c>
      <c r="C276" s="38">
        <v>120.175749550044</v>
      </c>
      <c r="D276" s="38">
        <v>17.440734928930102</v>
      </c>
      <c r="E276" s="38">
        <v>22.616210641215201</v>
      </c>
      <c r="F276" s="20">
        <v>28.386030043714001</v>
      </c>
    </row>
    <row r="277" spans="1:6">
      <c r="A277" s="19">
        <v>4.55</v>
      </c>
      <c r="B277" s="38">
        <v>516.91925572427795</v>
      </c>
      <c r="C277" s="38">
        <v>120.01888077288</v>
      </c>
      <c r="D277" s="38">
        <v>17.440734928930102</v>
      </c>
      <c r="E277" s="38">
        <v>22.7512261784278</v>
      </c>
      <c r="F277" s="20">
        <v>28.5085506224599</v>
      </c>
    </row>
    <row r="278" spans="1:6">
      <c r="A278" s="19">
        <v>4.5666666666666602</v>
      </c>
      <c r="B278" s="38">
        <v>510.43321484728199</v>
      </c>
      <c r="C278" s="38">
        <v>119.79822460871399</v>
      </c>
      <c r="D278" s="38">
        <v>16.502535964878501</v>
      </c>
      <c r="E278" s="38">
        <v>22.7363522379137</v>
      </c>
      <c r="F278" s="20">
        <v>29.148481500049702</v>
      </c>
    </row>
    <row r="279" spans="1:6">
      <c r="A279" s="19">
        <v>4.5833333333333304</v>
      </c>
      <c r="B279" s="38">
        <v>506.58154863361398</v>
      </c>
      <c r="C279" s="38">
        <v>119.67021411090499</v>
      </c>
      <c r="D279" s="38">
        <v>16.502535964878501</v>
      </c>
      <c r="E279" s="38">
        <v>22.7849430995145</v>
      </c>
      <c r="F279" s="20">
        <v>29.669791654313801</v>
      </c>
    </row>
    <row r="280" spans="1:6">
      <c r="A280" s="19">
        <v>4.5999999999999996</v>
      </c>
      <c r="B280" s="38">
        <v>500.63317719207402</v>
      </c>
      <c r="C280" s="38">
        <v>119.486116564355</v>
      </c>
      <c r="D280" s="38">
        <v>16.502535964878501</v>
      </c>
      <c r="E280" s="38">
        <v>22.819991758926299</v>
      </c>
      <c r="F280" s="20">
        <v>30.063148230519499</v>
      </c>
    </row>
    <row r="281" spans="1:6">
      <c r="A281" s="19">
        <v>4.61666666666666</v>
      </c>
      <c r="B281" s="38">
        <v>494.51349609006598</v>
      </c>
      <c r="C281" s="38">
        <v>119.276122634293</v>
      </c>
      <c r="D281" s="38">
        <v>21.452316102813398</v>
      </c>
      <c r="E281" s="38">
        <v>22.574616024153599</v>
      </c>
      <c r="F281" s="20">
        <v>30.0811610562033</v>
      </c>
    </row>
    <row r="282" spans="1:6">
      <c r="A282" s="19">
        <v>4.6333333333333302</v>
      </c>
      <c r="B282" s="38">
        <v>491.71568228937599</v>
      </c>
      <c r="C282" s="38">
        <v>119.07573244048901</v>
      </c>
      <c r="D282" s="38">
        <v>20.568596304368999</v>
      </c>
      <c r="E282" s="38">
        <v>22.718981287509401</v>
      </c>
      <c r="F282" s="20">
        <v>31.022187397321701</v>
      </c>
    </row>
    <row r="283" spans="1:6">
      <c r="A283" s="19">
        <v>4.6500000000000004</v>
      </c>
      <c r="B283" s="38">
        <v>488.39898145481101</v>
      </c>
      <c r="C283" s="38">
        <v>118.897165268316</v>
      </c>
      <c r="D283" s="38">
        <v>18.340114313312899</v>
      </c>
      <c r="E283" s="38">
        <v>22.6290225251213</v>
      </c>
      <c r="F283" s="20">
        <v>31.619496087115799</v>
      </c>
    </row>
    <row r="284" spans="1:6">
      <c r="A284" s="19">
        <v>4.6666666666666599</v>
      </c>
      <c r="B284" s="38">
        <v>484.22870044530998</v>
      </c>
      <c r="C284" s="38">
        <v>118.75819983844799</v>
      </c>
      <c r="D284" s="38">
        <v>25.7921157353932</v>
      </c>
      <c r="E284" s="38">
        <v>22.6141485846073</v>
      </c>
      <c r="F284" s="20">
        <v>31.813252494999698</v>
      </c>
    </row>
    <row r="285" spans="1:6">
      <c r="A285" s="19">
        <v>4.68333333333333</v>
      </c>
      <c r="B285" s="38">
        <v>481.73503193653198</v>
      </c>
      <c r="C285" s="38">
        <v>118.63518336572599</v>
      </c>
      <c r="D285" s="38">
        <v>31.725559108168401</v>
      </c>
      <c r="E285" s="38">
        <v>22.8984192002866</v>
      </c>
      <c r="F285" s="20">
        <v>32.330288260512802</v>
      </c>
    </row>
    <row r="286" spans="1:6">
      <c r="A286" s="19">
        <v>4.7</v>
      </c>
      <c r="B286" s="38">
        <v>481.22169787726301</v>
      </c>
      <c r="C286" s="38">
        <v>118.423991378251</v>
      </c>
      <c r="D286" s="38">
        <v>31.725559108168401</v>
      </c>
      <c r="E286" s="38">
        <v>22.9609010722588</v>
      </c>
      <c r="F286" s="20">
        <v>32.532950988058602</v>
      </c>
    </row>
    <row r="287" spans="1:6">
      <c r="A287" s="19">
        <v>4.7166666666666597</v>
      </c>
      <c r="B287" s="38">
        <v>478.60440680614499</v>
      </c>
      <c r="C287" s="38">
        <v>118.263556896021</v>
      </c>
      <c r="D287" s="38">
        <v>29.659705737433502</v>
      </c>
      <c r="E287" s="38">
        <v>22.708569570683501</v>
      </c>
      <c r="F287" s="20">
        <v>32.881042631823</v>
      </c>
    </row>
    <row r="288" spans="1:6">
      <c r="A288" s="19">
        <v>4.7333333333333298</v>
      </c>
      <c r="B288" s="38">
        <v>473.02270208463699</v>
      </c>
      <c r="C288" s="38">
        <v>118.158597122546</v>
      </c>
      <c r="D288" s="38">
        <v>29.659705737433502</v>
      </c>
      <c r="E288" s="38">
        <v>22.9323695143148</v>
      </c>
      <c r="F288" s="20">
        <v>33.471347878010803</v>
      </c>
    </row>
    <row r="289" spans="1:6">
      <c r="A289" s="19">
        <v>4.75</v>
      </c>
      <c r="B289" s="38">
        <v>469.27465839787402</v>
      </c>
      <c r="C289" s="38">
        <v>117.860606621976</v>
      </c>
      <c r="D289" s="38">
        <v>22.812192834896599</v>
      </c>
      <c r="E289" s="38">
        <v>23.381644597119401</v>
      </c>
      <c r="F289" s="20">
        <v>35.360122792199398</v>
      </c>
    </row>
    <row r="290" spans="1:6">
      <c r="A290" s="19">
        <v>4.7666666666666604</v>
      </c>
      <c r="B290" s="38">
        <v>463.05069819747598</v>
      </c>
      <c r="C290" s="38">
        <v>117.527472981901</v>
      </c>
      <c r="D290" s="38">
        <v>22.812192834896599</v>
      </c>
      <c r="E290" s="38">
        <v>23.258166905692399</v>
      </c>
      <c r="F290" s="20">
        <v>36.524177168365298</v>
      </c>
    </row>
    <row r="291" spans="1:6">
      <c r="A291" s="19">
        <v>4.7833333333333297</v>
      </c>
      <c r="B291" s="38">
        <v>458.501731401467</v>
      </c>
      <c r="C291" s="38">
        <v>117.396650422284</v>
      </c>
      <c r="D291" s="38">
        <v>22.051312636545202</v>
      </c>
      <c r="E291" s="38">
        <v>23.019038755077698</v>
      </c>
      <c r="F291" s="20">
        <v>36.900034234711498</v>
      </c>
    </row>
    <row r="292" spans="1:6">
      <c r="A292" s="19">
        <v>4.8</v>
      </c>
      <c r="B292" s="38">
        <v>454.80339406319899</v>
      </c>
      <c r="C292" s="38">
        <v>117.180826109482</v>
      </c>
      <c r="D292" s="38">
        <v>22.051312636545202</v>
      </c>
      <c r="E292" s="38">
        <v>23.198091240402601</v>
      </c>
      <c r="F292" s="20">
        <v>37.293390810917202</v>
      </c>
    </row>
    <row r="293" spans="1:6">
      <c r="A293" s="19">
        <v>4.8166666666666602</v>
      </c>
      <c r="B293" s="38">
        <v>452.88413713535402</v>
      </c>
      <c r="C293" s="38">
        <v>117.087251324253</v>
      </c>
      <c r="D293" s="38">
        <v>22.051312636545202</v>
      </c>
      <c r="E293" s="38">
        <v>23.183217299888501</v>
      </c>
      <c r="F293" s="20">
        <v>38.133835200760998</v>
      </c>
    </row>
    <row r="294" spans="1:6">
      <c r="A294" s="19">
        <v>4.8333333333333304</v>
      </c>
      <c r="B294" s="38">
        <v>449.20644071525101</v>
      </c>
      <c r="C294" s="38">
        <v>116.958802516419</v>
      </c>
      <c r="D294" s="38">
        <v>21.717602192036999</v>
      </c>
      <c r="E294" s="38">
        <v>23.267964490804601</v>
      </c>
      <c r="F294" s="20">
        <v>39.059411874877298</v>
      </c>
    </row>
    <row r="295" spans="1:6">
      <c r="A295" s="19">
        <v>4.8499999999999996</v>
      </c>
      <c r="B295" s="38">
        <v>442.72855723216401</v>
      </c>
      <c r="C295" s="38">
        <v>116.839499975213</v>
      </c>
      <c r="D295" s="38">
        <v>26.8384641541588</v>
      </c>
      <c r="E295" s="38">
        <v>23.540059517077101</v>
      </c>
      <c r="F295" s="20">
        <v>39.209464331548403</v>
      </c>
    </row>
    <row r="296" spans="1:6">
      <c r="A296" s="19">
        <v>4.86666666666666</v>
      </c>
      <c r="B296" s="38">
        <v>440.36126725572302</v>
      </c>
      <c r="C296" s="38">
        <v>116.60663059460499</v>
      </c>
      <c r="D296" s="38">
        <v>28.690732647971998</v>
      </c>
      <c r="E296" s="38">
        <v>23.5040405567829</v>
      </c>
      <c r="F296" s="20">
        <v>40.411095878253697</v>
      </c>
    </row>
    <row r="297" spans="1:6">
      <c r="A297" s="19">
        <v>4.8833333333333302</v>
      </c>
      <c r="B297" s="38">
        <v>437.99077638336098</v>
      </c>
      <c r="C297" s="38">
        <v>116.398544237571</v>
      </c>
      <c r="D297" s="38">
        <v>28.690732647971998</v>
      </c>
      <c r="E297" s="38">
        <v>23.225707562940499</v>
      </c>
      <c r="F297" s="20">
        <v>40.629104507403603</v>
      </c>
    </row>
    <row r="298" spans="1:6">
      <c r="A298" s="19">
        <v>4.9000000000000004</v>
      </c>
      <c r="B298" s="38">
        <v>435.89814594974899</v>
      </c>
      <c r="C298" s="38">
        <v>116.328999977916</v>
      </c>
      <c r="D298" s="38">
        <v>26.1431894434503</v>
      </c>
      <c r="E298" s="38">
        <v>23.6113816662175</v>
      </c>
      <c r="F298" s="20">
        <v>41.198313262098601</v>
      </c>
    </row>
    <row r="299" spans="1:6">
      <c r="A299" s="19">
        <v>4.9166666666666599</v>
      </c>
      <c r="B299" s="38">
        <v>433.341076416676</v>
      </c>
      <c r="C299" s="38">
        <v>116.12495286674201</v>
      </c>
      <c r="D299" s="38">
        <v>25.2594696450059</v>
      </c>
      <c r="E299" s="38">
        <v>23.361452017956299</v>
      </c>
      <c r="F299" s="20">
        <v>42.183847528424501</v>
      </c>
    </row>
    <row r="300" spans="1:6">
      <c r="A300" s="19">
        <v>4.93333333333333</v>
      </c>
      <c r="B300" s="38">
        <v>432.01543842236998</v>
      </c>
      <c r="C300" s="38">
        <v>116.03774070891799</v>
      </c>
      <c r="D300" s="38">
        <v>25.0458847680842</v>
      </c>
      <c r="E300" s="38">
        <v>23.550514363506998</v>
      </c>
      <c r="F300" s="20">
        <v>42.926522045694199</v>
      </c>
    </row>
    <row r="301" spans="1:6">
      <c r="A301" s="19">
        <v>4.95</v>
      </c>
      <c r="B301" s="38">
        <v>430.54325007612698</v>
      </c>
      <c r="C301" s="38">
        <v>115.695028173892</v>
      </c>
      <c r="D301" s="38">
        <v>25.0458847680842</v>
      </c>
      <c r="E301" s="38">
        <v>23.550514363506998</v>
      </c>
      <c r="F301" s="20">
        <v>43.471592655579599</v>
      </c>
    </row>
    <row r="302" spans="1:6">
      <c r="A302" s="19">
        <v>4.9666666666666597</v>
      </c>
      <c r="B302" s="38">
        <v>426.64298864287599</v>
      </c>
      <c r="C302" s="38">
        <v>115.452735418763</v>
      </c>
      <c r="D302" s="38">
        <v>25.0458847680842</v>
      </c>
      <c r="E302" s="38">
        <v>23.550514363506998</v>
      </c>
      <c r="F302" s="20">
        <v>43.886327449419298</v>
      </c>
    </row>
    <row r="303" spans="1:6">
      <c r="A303" s="19">
        <v>4.9833333333333298</v>
      </c>
      <c r="B303" s="38">
        <v>423.54144398538398</v>
      </c>
      <c r="C303" s="38">
        <v>115.23731136196599</v>
      </c>
      <c r="D303" s="38">
        <v>37.085540370946198</v>
      </c>
      <c r="E303" s="38">
        <v>24.112535133604698</v>
      </c>
      <c r="F303" s="20">
        <v>44.420274546416103</v>
      </c>
    </row>
    <row r="304" spans="1:6">
      <c r="A304" s="19">
        <v>5</v>
      </c>
      <c r="B304" s="38">
        <v>420.43739185695898</v>
      </c>
      <c r="C304" s="38">
        <v>115.196192976294</v>
      </c>
      <c r="D304" s="38">
        <v>30.064231611716</v>
      </c>
      <c r="E304" s="38">
        <v>24.5619306049675</v>
      </c>
      <c r="F304" s="20">
        <v>46.647826384180597</v>
      </c>
    </row>
    <row r="305" spans="1:6">
      <c r="A305" s="19">
        <v>5.0166666666666604</v>
      </c>
      <c r="B305" s="38">
        <v>420.63546251140099</v>
      </c>
      <c r="C305" s="38">
        <v>115.006468053406</v>
      </c>
      <c r="D305" s="38">
        <v>32.469429763183101</v>
      </c>
      <c r="E305" s="38">
        <v>24.602695380851198</v>
      </c>
      <c r="F305" s="20">
        <v>49.171867743601901</v>
      </c>
    </row>
    <row r="306" spans="1:6">
      <c r="A306" s="19">
        <v>5.0333333333333297</v>
      </c>
      <c r="B306" s="38">
        <v>418.849726283351</v>
      </c>
      <c r="C306" s="38">
        <v>114.836559066041</v>
      </c>
      <c r="D306" s="38">
        <v>33.124874539326903</v>
      </c>
      <c r="E306" s="38">
        <v>24.693545383581601</v>
      </c>
      <c r="F306" s="20">
        <v>49.2833449283604</v>
      </c>
    </row>
    <row r="307" spans="1:6">
      <c r="A307" s="19">
        <v>5.05</v>
      </c>
      <c r="B307" s="38">
        <v>412.62211673576701</v>
      </c>
      <c r="C307" s="38">
        <v>114.611008955456</v>
      </c>
      <c r="D307" s="38">
        <v>30.454532649048598</v>
      </c>
      <c r="E307" s="38">
        <v>24.693545383581601</v>
      </c>
      <c r="F307" s="20">
        <v>50.711800530124101</v>
      </c>
    </row>
    <row r="308" spans="1:6">
      <c r="A308" s="19">
        <v>5.0666666666666602</v>
      </c>
      <c r="B308" s="38">
        <v>408.163222828512</v>
      </c>
      <c r="C308" s="38">
        <v>114.465401901083</v>
      </c>
      <c r="D308" s="38">
        <v>32.683014640104702</v>
      </c>
      <c r="E308" s="38">
        <v>24.775798069764399</v>
      </c>
      <c r="F308" s="20">
        <v>51.998322148860296</v>
      </c>
    </row>
    <row r="309" spans="1:6">
      <c r="A309" s="19">
        <v>5.0833333333333304</v>
      </c>
      <c r="B309" s="38">
        <v>403.167365901724</v>
      </c>
      <c r="C309" s="38">
        <v>114.256211794423</v>
      </c>
      <c r="D309" s="38">
        <v>37.424844237342</v>
      </c>
      <c r="E309" s="38">
        <v>24.878417880223601</v>
      </c>
      <c r="F309" s="20">
        <v>52.746936549067698</v>
      </c>
    </row>
    <row r="310" spans="1:6">
      <c r="A310" s="19">
        <v>5.0999999999999996</v>
      </c>
      <c r="B310" s="38">
        <v>396.18445987953203</v>
      </c>
      <c r="C310" s="38">
        <v>114.135996695998</v>
      </c>
      <c r="D310" s="38">
        <v>50.887061756212503</v>
      </c>
      <c r="E310" s="38">
        <v>25.206774969845199</v>
      </c>
      <c r="F310" s="20">
        <v>53.437076667206199</v>
      </c>
    </row>
    <row r="311" spans="1:6">
      <c r="A311" s="19">
        <v>5.11666666666666</v>
      </c>
      <c r="B311" s="38">
        <v>394.472624808521</v>
      </c>
      <c r="C311" s="38">
        <v>114.102412297486</v>
      </c>
      <c r="D311" s="38">
        <v>63.023699577416501</v>
      </c>
      <c r="E311" s="38">
        <v>25.248779890961199</v>
      </c>
      <c r="F311" s="20">
        <v>56.129166754429001</v>
      </c>
    </row>
    <row r="312" spans="1:6">
      <c r="A312" s="19">
        <v>5.1333333333333302</v>
      </c>
      <c r="B312" s="38">
        <v>393.63859065135</v>
      </c>
      <c r="C312" s="38">
        <v>113.99548028379201</v>
      </c>
      <c r="D312" s="38">
        <v>66.992777698565007</v>
      </c>
      <c r="E312" s="38">
        <v>25.331923817486398</v>
      </c>
      <c r="F312" s="20">
        <v>57.114690428604398</v>
      </c>
    </row>
    <row r="313" spans="1:6">
      <c r="A313" s="19">
        <v>5.15</v>
      </c>
      <c r="B313" s="38">
        <v>393.22088606755199</v>
      </c>
      <c r="C313" s="38">
        <v>113.918765870017</v>
      </c>
      <c r="D313" s="38">
        <v>90.830753341280499</v>
      </c>
      <c r="E313" s="38">
        <v>26.0118541575218</v>
      </c>
      <c r="F313" s="20">
        <v>58.036701427230398</v>
      </c>
    </row>
    <row r="314" spans="1:6">
      <c r="A314" s="19">
        <v>5.1666666666666599</v>
      </c>
      <c r="B314" s="38">
        <v>390.22467763323198</v>
      </c>
      <c r="C314" s="38">
        <v>113.779834617188</v>
      </c>
      <c r="D314" s="38">
        <v>98.171082399639999</v>
      </c>
      <c r="E314" s="38">
        <v>26.141931849469401</v>
      </c>
      <c r="F314" s="20">
        <v>58.054746815071802</v>
      </c>
    </row>
    <row r="315" spans="1:6">
      <c r="A315" s="19">
        <v>5.18333333333333</v>
      </c>
      <c r="B315" s="38">
        <v>386.49600313748198</v>
      </c>
      <c r="C315" s="38">
        <v>113.641655200548</v>
      </c>
      <c r="D315" s="38">
        <v>102.693692783731</v>
      </c>
      <c r="E315" s="38">
        <v>26.1854749479071</v>
      </c>
      <c r="F315" s="20">
        <v>58.478379825882101</v>
      </c>
    </row>
    <row r="316" spans="1:6">
      <c r="A316" s="19">
        <v>5.2</v>
      </c>
      <c r="B316" s="38">
        <v>383.65032710962799</v>
      </c>
      <c r="C316" s="38">
        <v>113.47413532503801</v>
      </c>
      <c r="D316" s="38">
        <v>111.769687677324</v>
      </c>
      <c r="E316" s="38">
        <v>26.204508583940399</v>
      </c>
      <c r="F316" s="20">
        <v>59.750214559374399</v>
      </c>
    </row>
    <row r="317" spans="1:6">
      <c r="A317" s="19">
        <v>5.2166666666666597</v>
      </c>
      <c r="B317" s="38">
        <v>382.48222803551698</v>
      </c>
      <c r="C317" s="38">
        <v>113.266431488935</v>
      </c>
      <c r="D317" s="38">
        <v>124.342551061526</v>
      </c>
      <c r="E317" s="38">
        <v>26.687783603310699</v>
      </c>
      <c r="F317" s="20">
        <v>60.640330977633603</v>
      </c>
    </row>
    <row r="318" spans="1:6">
      <c r="A318" s="19">
        <v>5.2333333333333298</v>
      </c>
      <c r="B318" s="38">
        <v>380.19710944622</v>
      </c>
      <c r="C318" s="38">
        <v>113.18524485599001</v>
      </c>
      <c r="D318" s="38">
        <v>123.76782631249699</v>
      </c>
      <c r="E318" s="38">
        <v>27.469991026123601</v>
      </c>
      <c r="F318" s="20">
        <v>62.017590948214099</v>
      </c>
    </row>
    <row r="319" spans="1:6">
      <c r="A319" s="19">
        <v>5.25</v>
      </c>
      <c r="B319" s="38">
        <v>374.20917296221899</v>
      </c>
      <c r="C319" s="38">
        <v>113.137602349773</v>
      </c>
      <c r="D319" s="38">
        <v>122.33681119262199</v>
      </c>
      <c r="E319" s="38">
        <v>27.593540750365499</v>
      </c>
      <c r="F319" s="20">
        <v>64.238917209160107</v>
      </c>
    </row>
    <row r="320" spans="1:6">
      <c r="A320" s="19">
        <v>5.2666666666666604</v>
      </c>
      <c r="B320" s="38">
        <v>369.69169330947801</v>
      </c>
      <c r="C320" s="38">
        <v>113.081418479777</v>
      </c>
      <c r="D320" s="38">
        <v>121.08339688212899</v>
      </c>
      <c r="E320" s="38">
        <v>27.552049291769901</v>
      </c>
      <c r="F320" s="20">
        <v>65.989047460058401</v>
      </c>
    </row>
    <row r="321" spans="1:6">
      <c r="A321" s="19">
        <v>5.2833333333333297</v>
      </c>
      <c r="B321" s="38">
        <v>368.84108239739601</v>
      </c>
      <c r="C321" s="38">
        <v>113.083353186975</v>
      </c>
      <c r="D321" s="38">
        <v>129.52455352486101</v>
      </c>
      <c r="E321" s="38">
        <v>28.064984976938099</v>
      </c>
      <c r="F321" s="20">
        <v>67.736882199572307</v>
      </c>
    </row>
    <row r="322" spans="1:6">
      <c r="A322" s="19">
        <v>5.3</v>
      </c>
      <c r="B322" s="38">
        <v>365.873255873358</v>
      </c>
      <c r="C322" s="38">
        <v>112.94903078402599</v>
      </c>
      <c r="D322" s="38">
        <v>124.930662402566</v>
      </c>
      <c r="E322" s="38">
        <v>28.274170770743599</v>
      </c>
      <c r="F322" s="20">
        <v>68.7606613058867</v>
      </c>
    </row>
    <row r="323" spans="1:6">
      <c r="A323" s="19">
        <v>5.3166666666666602</v>
      </c>
      <c r="B323" s="38">
        <v>363.146268388409</v>
      </c>
      <c r="C323" s="38">
        <v>112.944042417171</v>
      </c>
      <c r="D323" s="38">
        <v>130.219828235569</v>
      </c>
      <c r="E323" s="38">
        <v>28.937235086672199</v>
      </c>
      <c r="F323" s="20">
        <v>71.074037334596198</v>
      </c>
    </row>
    <row r="324" spans="1:6">
      <c r="A324" s="19">
        <v>5.3333333333333304</v>
      </c>
      <c r="B324" s="38">
        <v>361.05377521235499</v>
      </c>
      <c r="C324" s="38">
        <v>112.70380415198299</v>
      </c>
      <c r="D324" s="38">
        <v>142.84928221259599</v>
      </c>
      <c r="E324" s="38">
        <v>29.135162131307698</v>
      </c>
      <c r="F324" s="20">
        <v>72.836606613180706</v>
      </c>
    </row>
    <row r="325" spans="1:6">
      <c r="A325" s="19">
        <v>5.35</v>
      </c>
      <c r="B325" s="38">
        <v>359.59622793583401</v>
      </c>
      <c r="C325" s="38">
        <v>112.584112783886</v>
      </c>
      <c r="D325" s="38">
        <v>133.28047116318001</v>
      </c>
      <c r="E325" s="38">
        <v>29.250875448161199</v>
      </c>
      <c r="F325" s="20">
        <v>74.738006223398401</v>
      </c>
    </row>
    <row r="326" spans="1:6">
      <c r="A326" s="19">
        <v>5.36666666666666</v>
      </c>
      <c r="B326" s="38">
        <v>356.68320772761001</v>
      </c>
      <c r="C326" s="38">
        <v>112.34162263365</v>
      </c>
      <c r="D326" s="38">
        <v>141.895100704589</v>
      </c>
      <c r="E326" s="38">
        <v>29.469355021323601</v>
      </c>
      <c r="F326" s="20">
        <v>75.9260051665145</v>
      </c>
    </row>
    <row r="327" spans="1:6">
      <c r="A327" s="19">
        <v>5.3833333333333302</v>
      </c>
      <c r="B327" s="38">
        <v>352.55656912717302</v>
      </c>
      <c r="C327" s="38">
        <v>112.29524695196901</v>
      </c>
      <c r="D327" s="38">
        <v>120.403195796555</v>
      </c>
      <c r="E327" s="38">
        <v>30.066063013390401</v>
      </c>
      <c r="F327" s="20">
        <v>76.696065580104801</v>
      </c>
    </row>
    <row r="328" spans="1:6">
      <c r="A328" s="19">
        <v>5.4</v>
      </c>
      <c r="B328" s="38">
        <v>350.29706335733499</v>
      </c>
      <c r="C328" s="38">
        <v>112.140726296743</v>
      </c>
      <c r="D328" s="38">
        <v>128.96095509786699</v>
      </c>
      <c r="E328" s="38">
        <v>30.6507833384841</v>
      </c>
      <c r="F328" s="20">
        <v>77.962085083737307</v>
      </c>
    </row>
    <row r="329" spans="1:6">
      <c r="A329" s="19">
        <v>5.4166666666666599</v>
      </c>
      <c r="B329" s="38">
        <v>346.84089756886698</v>
      </c>
      <c r="C329" s="38">
        <v>111.954689415025</v>
      </c>
      <c r="D329" s="38">
        <v>135.656683658438</v>
      </c>
      <c r="E329" s="38">
        <v>30.324920390680301</v>
      </c>
      <c r="F329" s="20">
        <v>79.705407553399198</v>
      </c>
    </row>
    <row r="330" spans="1:6">
      <c r="A330" s="19">
        <v>5.43333333333333</v>
      </c>
      <c r="B330" s="38">
        <v>343.50835127914701</v>
      </c>
      <c r="C330" s="38">
        <v>111.81915095204801</v>
      </c>
      <c r="D330" s="38">
        <v>134.631544370245</v>
      </c>
      <c r="E330" s="38">
        <v>30.841729482168901</v>
      </c>
      <c r="F330" s="20">
        <v>81.729955449120396</v>
      </c>
    </row>
    <row r="331" spans="1:6">
      <c r="A331" s="19">
        <v>5.45</v>
      </c>
      <c r="B331" s="38">
        <v>343.85408256250798</v>
      </c>
      <c r="C331" s="38">
        <v>111.78264893788</v>
      </c>
      <c r="D331" s="38">
        <v>133.479760529272</v>
      </c>
      <c r="E331" s="38">
        <v>30.773345594801999</v>
      </c>
      <c r="F331" s="20">
        <v>82.451624359258602</v>
      </c>
    </row>
    <row r="332" spans="1:6">
      <c r="A332" s="19">
        <v>5.4666666666666597</v>
      </c>
      <c r="B332" s="38">
        <v>341.51378922312102</v>
      </c>
      <c r="C332" s="38">
        <v>111.6091509953</v>
      </c>
      <c r="D332" s="38">
        <v>122.499513885883</v>
      </c>
      <c r="E332" s="38">
        <v>30.835402225188901</v>
      </c>
      <c r="F332" s="20">
        <v>85.260213765802106</v>
      </c>
    </row>
    <row r="333" spans="1:6">
      <c r="A333" s="19">
        <v>5.4833333333333298</v>
      </c>
      <c r="B333" s="38">
        <v>343.05625739451699</v>
      </c>
      <c r="C333" s="38">
        <v>111.45305781373899</v>
      </c>
      <c r="D333" s="38">
        <v>117.423973844138</v>
      </c>
      <c r="E333" s="38">
        <v>31.193507195838599</v>
      </c>
      <c r="F333" s="20">
        <v>87.229965535270694</v>
      </c>
    </row>
    <row r="334" spans="1:6">
      <c r="A334" s="19">
        <v>5.5</v>
      </c>
      <c r="B334" s="38">
        <v>340.40803190010303</v>
      </c>
      <c r="C334" s="38">
        <v>111.089286400105</v>
      </c>
      <c r="D334" s="38">
        <v>105.663549520177</v>
      </c>
      <c r="E334" s="38">
        <v>31.565795760956199</v>
      </c>
      <c r="F334" s="20">
        <v>89.668968889142306</v>
      </c>
    </row>
    <row r="335" spans="1:6">
      <c r="A335" s="19">
        <v>5.5166666666666604</v>
      </c>
      <c r="B335" s="38">
        <v>338.06765896448297</v>
      </c>
      <c r="C335" s="38">
        <v>110.80815250196299</v>
      </c>
      <c r="D335" s="38">
        <v>104.617201101411</v>
      </c>
      <c r="E335" s="38">
        <v>31.406633134088999</v>
      </c>
      <c r="F335" s="20">
        <v>91.600031200006896</v>
      </c>
    </row>
    <row r="336" spans="1:6">
      <c r="A336" s="19">
        <v>5.5333333333333297</v>
      </c>
      <c r="B336" s="38">
        <v>333.900681607796</v>
      </c>
      <c r="C336" s="38">
        <v>110.792987438848</v>
      </c>
      <c r="D336" s="38">
        <v>102.494154532563</v>
      </c>
      <c r="E336" s="38">
        <v>31.344227654056802</v>
      </c>
      <c r="F336" s="20">
        <v>93.958026883791902</v>
      </c>
    </row>
    <row r="337" spans="1:6">
      <c r="A337" s="19">
        <v>5.55</v>
      </c>
      <c r="B337" s="38">
        <v>331.40276067076599</v>
      </c>
      <c r="C337" s="38">
        <v>110.667448825961</v>
      </c>
      <c r="D337" s="38">
        <v>102.488520196339</v>
      </c>
      <c r="E337" s="38">
        <v>31.868967737981801</v>
      </c>
      <c r="F337" s="20">
        <v>96.585457947940597</v>
      </c>
    </row>
    <row r="338" spans="1:6">
      <c r="A338" s="19">
        <v>5.5666666666666602</v>
      </c>
      <c r="B338" s="38">
        <v>331.43836154754098</v>
      </c>
      <c r="C338" s="38">
        <v>110.576166554282</v>
      </c>
      <c r="D338" s="38">
        <v>119.27000539643799</v>
      </c>
      <c r="E338" s="38">
        <v>32.329980883146398</v>
      </c>
      <c r="F338" s="20">
        <v>97.428905603298404</v>
      </c>
    </row>
    <row r="339" spans="1:6">
      <c r="A339" s="19">
        <v>5.5833333333333304</v>
      </c>
      <c r="B339" s="38">
        <v>327.51033338656703</v>
      </c>
      <c r="C339" s="38">
        <v>110.47327308239601</v>
      </c>
      <c r="D339" s="38">
        <v>119.189709763416</v>
      </c>
      <c r="E339" s="38">
        <v>32.329980883146398</v>
      </c>
      <c r="F339" s="20">
        <v>101.03990797401499</v>
      </c>
    </row>
    <row r="340" spans="1:6">
      <c r="A340" s="19">
        <v>5.6</v>
      </c>
      <c r="B340" s="38">
        <v>324.905392280461</v>
      </c>
      <c r="C340" s="38">
        <v>110.513873158943</v>
      </c>
      <c r="D340" s="38">
        <v>140.56889103849699</v>
      </c>
      <c r="E340" s="38">
        <v>33.021736403193003</v>
      </c>
      <c r="F340" s="20">
        <v>102.52161045072501</v>
      </c>
    </row>
    <row r="341" spans="1:6">
      <c r="A341" s="19">
        <v>5.61666666666666</v>
      </c>
      <c r="B341" s="38">
        <v>321.80846657359001</v>
      </c>
      <c r="C341" s="38">
        <v>110.357550364848</v>
      </c>
      <c r="D341" s="38">
        <v>151.84762552867099</v>
      </c>
      <c r="E341" s="38">
        <v>33.757701203061998</v>
      </c>
      <c r="F341" s="20">
        <v>106.541028582039</v>
      </c>
    </row>
    <row r="342" spans="1:6">
      <c r="A342" s="19">
        <v>5.6333333333333302</v>
      </c>
      <c r="B342" s="38">
        <v>321.54190708498498</v>
      </c>
      <c r="C342" s="38">
        <v>110.147441798665</v>
      </c>
      <c r="D342" s="38">
        <v>151.27729169313201</v>
      </c>
      <c r="E342" s="38">
        <v>34.308020681979002</v>
      </c>
      <c r="F342" s="20">
        <v>109.555429292291</v>
      </c>
    </row>
    <row r="343" spans="1:6">
      <c r="A343" s="19">
        <v>5.65</v>
      </c>
      <c r="B343" s="38">
        <v>319.43593625233302</v>
      </c>
      <c r="C343" s="38">
        <v>109.96090210401</v>
      </c>
      <c r="D343" s="38">
        <v>159.07412988175599</v>
      </c>
      <c r="E343" s="38">
        <v>34.872236334002203</v>
      </c>
      <c r="F343" s="20">
        <v>110.678171945952</v>
      </c>
    </row>
    <row r="344" spans="1:6">
      <c r="A344" s="19">
        <v>5.6666666666666599</v>
      </c>
      <c r="B344" s="38">
        <v>319.40193057472101</v>
      </c>
      <c r="C344" s="38">
        <v>109.710948869361</v>
      </c>
      <c r="D344" s="38">
        <v>187.81849796070301</v>
      </c>
      <c r="E344" s="38">
        <v>35.144525227910599</v>
      </c>
      <c r="F344" s="20">
        <v>115.962819747138</v>
      </c>
    </row>
    <row r="345" spans="1:6">
      <c r="A345" s="19">
        <v>5.68333333333333</v>
      </c>
      <c r="B345" s="38">
        <v>314.10499378761801</v>
      </c>
      <c r="C345" s="38">
        <v>109.576461673615</v>
      </c>
      <c r="D345" s="38">
        <v>180.571669126015</v>
      </c>
      <c r="E345" s="38">
        <v>35.076702158397502</v>
      </c>
      <c r="F345" s="20">
        <v>117.375598417756</v>
      </c>
    </row>
    <row r="346" spans="1:6">
      <c r="A346" s="19">
        <v>5.7</v>
      </c>
      <c r="B346" s="38">
        <v>311.86233888185598</v>
      </c>
      <c r="C346" s="38">
        <v>109.36406885945399</v>
      </c>
      <c r="D346" s="38">
        <v>186.224895134843</v>
      </c>
      <c r="E346" s="38">
        <v>35.825530772107399</v>
      </c>
      <c r="F346" s="20">
        <v>119.975919927997</v>
      </c>
    </row>
    <row r="347" spans="1:6">
      <c r="A347" s="19">
        <v>5.7166666666666597</v>
      </c>
      <c r="B347" s="38">
        <v>310.33741252622502</v>
      </c>
      <c r="C347" s="38">
        <v>109.26760770909701</v>
      </c>
      <c r="D347" s="38">
        <v>200.70661760568299</v>
      </c>
      <c r="E347" s="38">
        <v>36.083907234698302</v>
      </c>
      <c r="F347" s="20">
        <v>122.814413613368</v>
      </c>
    </row>
    <row r="348" spans="1:6">
      <c r="A348" s="19">
        <v>5.7333333333333298</v>
      </c>
      <c r="B348" s="38">
        <v>311.17128909935099</v>
      </c>
      <c r="C348" s="38">
        <v>109.22499958423801</v>
      </c>
      <c r="D348" s="38">
        <v>177.74222152442201</v>
      </c>
      <c r="E348" s="38">
        <v>36.283535380339103</v>
      </c>
      <c r="F348" s="20">
        <v>126.275625910644</v>
      </c>
    </row>
    <row r="349" spans="1:6">
      <c r="A349" s="19">
        <v>5.75</v>
      </c>
      <c r="B349" s="38">
        <v>310.29381005986198</v>
      </c>
      <c r="C349" s="38">
        <v>109.109899382577</v>
      </c>
      <c r="D349" s="38">
        <v>169.560998678369</v>
      </c>
      <c r="E349" s="38">
        <v>36.4612561273388</v>
      </c>
      <c r="F349" s="20">
        <v>127.911256444541</v>
      </c>
    </row>
    <row r="350" spans="1:6">
      <c r="A350" s="19">
        <v>5.7666666666666604</v>
      </c>
      <c r="B350" s="38">
        <v>308.42752713682302</v>
      </c>
      <c r="C350" s="38">
        <v>109.003032831653</v>
      </c>
      <c r="D350" s="38">
        <v>176.29219096600701</v>
      </c>
      <c r="E350" s="38">
        <v>36.680811473999697</v>
      </c>
      <c r="F350" s="20">
        <v>131.375955766114</v>
      </c>
    </row>
    <row r="351" spans="1:6">
      <c r="A351" s="19">
        <v>5.7833333333333297</v>
      </c>
      <c r="B351" s="38">
        <v>302.69809185343098</v>
      </c>
      <c r="C351" s="38">
        <v>108.96110145582</v>
      </c>
      <c r="D351" s="38">
        <v>176.60279897560699</v>
      </c>
      <c r="E351" s="38">
        <v>36.982576494159296</v>
      </c>
      <c r="F351" s="20">
        <v>135.36880513870199</v>
      </c>
    </row>
    <row r="352" spans="1:6">
      <c r="A352" s="19">
        <v>5.8</v>
      </c>
      <c r="B352" s="38">
        <v>302.09693600957303</v>
      </c>
      <c r="C352" s="38">
        <v>108.95768947585201</v>
      </c>
      <c r="D352" s="38">
        <v>185.139910837299</v>
      </c>
      <c r="E352" s="38">
        <v>37.6621854511923</v>
      </c>
      <c r="F352" s="20">
        <v>136.43648393904499</v>
      </c>
    </row>
    <row r="353" spans="1:6">
      <c r="A353" s="19">
        <v>5.8166666666666602</v>
      </c>
      <c r="B353" s="38">
        <v>298.947415902724</v>
      </c>
      <c r="C353" s="38">
        <v>108.96006921207901</v>
      </c>
      <c r="D353" s="38">
        <v>187.74464723993501</v>
      </c>
      <c r="E353" s="38">
        <v>38.629454650837197</v>
      </c>
      <c r="F353" s="20">
        <v>139.79165503473999</v>
      </c>
    </row>
    <row r="354" spans="1:6">
      <c r="A354" s="19">
        <v>5.8333333333333304</v>
      </c>
      <c r="B354" s="38">
        <v>302.896675642226</v>
      </c>
      <c r="C354" s="38">
        <v>108.78110705725101</v>
      </c>
      <c r="D354" s="38">
        <v>210.225666454285</v>
      </c>
      <c r="E354" s="38">
        <v>38.745901330775801</v>
      </c>
      <c r="F354" s="20">
        <v>141.69087474658701</v>
      </c>
    </row>
    <row r="355" spans="1:6">
      <c r="A355" s="19">
        <v>5.85</v>
      </c>
      <c r="B355" s="38">
        <v>301.28944244095698</v>
      </c>
      <c r="C355" s="38">
        <v>108.554767096354</v>
      </c>
      <c r="D355" s="38">
        <v>185.84983477905001</v>
      </c>
      <c r="E355" s="38">
        <v>38.928175991263998</v>
      </c>
      <c r="F355" s="20">
        <v>146.97312300278199</v>
      </c>
    </row>
    <row r="356" spans="1:6">
      <c r="A356" s="19">
        <v>5.86666666666666</v>
      </c>
      <c r="B356" s="38">
        <v>304.224190015989</v>
      </c>
      <c r="C356" s="38">
        <v>108.419207366308</v>
      </c>
      <c r="D356" s="38">
        <v>179.747805491713</v>
      </c>
      <c r="E356" s="38">
        <v>39.601762970601797</v>
      </c>
      <c r="F356" s="20">
        <v>149.38024635752799</v>
      </c>
    </row>
    <row r="357" spans="1:6">
      <c r="A357" s="19">
        <v>5.8833333333333302</v>
      </c>
      <c r="B357" s="38">
        <v>303.33196895621302</v>
      </c>
      <c r="C357" s="38">
        <v>108.116276982263</v>
      </c>
      <c r="D357" s="38">
        <v>186.03236348688199</v>
      </c>
      <c r="E357" s="38">
        <v>40.060204680268399</v>
      </c>
      <c r="F357" s="20">
        <v>152.29645946419799</v>
      </c>
    </row>
    <row r="358" spans="1:6">
      <c r="A358" s="19">
        <v>5.9</v>
      </c>
      <c r="B358" s="38">
        <v>300.96498114967</v>
      </c>
      <c r="C358" s="38">
        <v>108.00584212128101</v>
      </c>
      <c r="D358" s="38">
        <v>195.84353709868799</v>
      </c>
      <c r="E358" s="38">
        <v>40.195125364743099</v>
      </c>
      <c r="F358" s="20">
        <v>155.86039414748601</v>
      </c>
    </row>
    <row r="359" spans="1:6">
      <c r="A359" s="19">
        <v>5.9166666666666599</v>
      </c>
      <c r="B359" s="38">
        <v>300.69886926541398</v>
      </c>
      <c r="C359" s="38">
        <v>107.715380702975</v>
      </c>
      <c r="D359" s="38">
        <v>223.499792605631</v>
      </c>
      <c r="E359" s="38">
        <v>41.683196424517597</v>
      </c>
      <c r="F359" s="20">
        <v>158.59855914194799</v>
      </c>
    </row>
    <row r="360" spans="1:6">
      <c r="A360" s="19">
        <v>5.93333333333333</v>
      </c>
      <c r="B360" s="38">
        <v>298.934478807071</v>
      </c>
      <c r="C360" s="38">
        <v>107.539215688743</v>
      </c>
      <c r="D360" s="38">
        <v>204.678270502212</v>
      </c>
      <c r="E360" s="38">
        <v>41.822943729934899</v>
      </c>
      <c r="F360" s="20">
        <v>162.42298058085501</v>
      </c>
    </row>
    <row r="361" spans="1:6">
      <c r="A361" s="19">
        <v>5.95</v>
      </c>
      <c r="B361" s="38">
        <v>296.42192118777098</v>
      </c>
      <c r="C361" s="38">
        <v>107.33193067215301</v>
      </c>
      <c r="D361" s="38">
        <v>240.54403047005201</v>
      </c>
      <c r="E361" s="38">
        <v>42.6466490005051</v>
      </c>
      <c r="F361" s="20">
        <v>165.58478493904499</v>
      </c>
    </row>
    <row r="362" spans="1:6">
      <c r="A362" s="19">
        <v>5.9666666666666597</v>
      </c>
      <c r="B362" s="38">
        <v>293.31434022321298</v>
      </c>
      <c r="C362" s="38">
        <v>107.079183465143</v>
      </c>
      <c r="D362" s="38">
        <v>238.60393700312801</v>
      </c>
      <c r="E362" s="38">
        <v>42.825701485829903</v>
      </c>
      <c r="F362" s="20">
        <v>171.572018474614</v>
      </c>
    </row>
    <row r="363" spans="1:6">
      <c r="A363" s="19">
        <v>5.9833333333333298</v>
      </c>
      <c r="B363" s="38">
        <v>291.59088595337897</v>
      </c>
      <c r="C363" s="38">
        <v>106.781002574786</v>
      </c>
      <c r="D363" s="38">
        <v>268.88714669864498</v>
      </c>
      <c r="E363" s="38">
        <v>43.8290526922137</v>
      </c>
      <c r="F363" s="20">
        <v>174.862150312393</v>
      </c>
    </row>
    <row r="364" spans="1:6">
      <c r="A364" s="19">
        <v>6</v>
      </c>
      <c r="B364" s="38">
        <v>291.48650724314598</v>
      </c>
      <c r="C364" s="38">
        <v>106.73708951974101</v>
      </c>
      <c r="D364" s="38">
        <v>270.34953854921901</v>
      </c>
      <c r="E364" s="38">
        <v>44.925978669477402</v>
      </c>
      <c r="F364" s="20">
        <v>178.27640724448</v>
      </c>
    </row>
    <row r="365" spans="1:6">
      <c r="A365" s="19">
        <v>6.0166666666666604</v>
      </c>
      <c r="B365" s="38">
        <v>290.295458723428</v>
      </c>
      <c r="C365" s="38">
        <v>106.659308645289</v>
      </c>
      <c r="D365" s="38">
        <v>239.473711611895</v>
      </c>
      <c r="E365" s="38">
        <v>45.031293164207803</v>
      </c>
      <c r="F365" s="20">
        <v>181.12975432158899</v>
      </c>
    </row>
    <row r="366" spans="1:6">
      <c r="A366" s="19">
        <v>6.0333333333333297</v>
      </c>
      <c r="B366" s="38">
        <v>286.18438161711703</v>
      </c>
      <c r="C366" s="38">
        <v>106.525878560406</v>
      </c>
      <c r="D366" s="38">
        <v>214.77815559616599</v>
      </c>
      <c r="E366" s="38">
        <v>45.388427833975001</v>
      </c>
      <c r="F366" s="20">
        <v>184.263088406804</v>
      </c>
    </row>
    <row r="367" spans="1:6">
      <c r="A367" s="19">
        <v>6.05</v>
      </c>
      <c r="B367" s="38">
        <v>284.548621507169</v>
      </c>
      <c r="C367" s="38">
        <v>106.41735052850299</v>
      </c>
      <c r="D367" s="38">
        <v>225.67226429956801</v>
      </c>
      <c r="E367" s="38">
        <v>46.007372392445497</v>
      </c>
      <c r="F367" s="20">
        <v>188.43635613716199</v>
      </c>
    </row>
    <row r="368" spans="1:6">
      <c r="A368" s="19">
        <v>6.0666666666666602</v>
      </c>
      <c r="B368" s="38">
        <v>283.494104350827</v>
      </c>
      <c r="C368" s="38">
        <v>106.21586386732</v>
      </c>
      <c r="D368" s="38">
        <v>216.09397304690501</v>
      </c>
      <c r="E368" s="38">
        <v>46.114471941335403</v>
      </c>
      <c r="F368" s="20">
        <v>192.15963901898499</v>
      </c>
    </row>
    <row r="369" spans="1:6">
      <c r="A369" s="19">
        <v>6.0833333333333304</v>
      </c>
      <c r="B369" s="38">
        <v>279.40584335811502</v>
      </c>
      <c r="C369" s="38">
        <v>106.01267025981601</v>
      </c>
      <c r="D369" s="38">
        <v>238.74258363816</v>
      </c>
      <c r="E369" s="38">
        <v>47.581773883849301</v>
      </c>
      <c r="F369" s="20">
        <v>196.61567193891401</v>
      </c>
    </row>
    <row r="370" spans="1:6">
      <c r="A370" s="19">
        <v>6.1</v>
      </c>
      <c r="B370" s="38">
        <v>280.91259458164598</v>
      </c>
      <c r="C370" s="38">
        <v>105.899922751738</v>
      </c>
      <c r="D370" s="38">
        <v>253.76568505052501</v>
      </c>
      <c r="E370" s="38">
        <v>48.378988340260399</v>
      </c>
      <c r="F370" s="20">
        <v>198.97413819392099</v>
      </c>
    </row>
    <row r="371" spans="1:6">
      <c r="A371" s="19">
        <v>6.11666666666666</v>
      </c>
      <c r="B371" s="38">
        <v>280.91432998008997</v>
      </c>
      <c r="C371" s="38">
        <v>105.73102444064899</v>
      </c>
      <c r="D371" s="38">
        <v>246.148236140482</v>
      </c>
      <c r="E371" s="38">
        <v>49.357103100688903</v>
      </c>
      <c r="F371" s="20">
        <v>204.90561793540701</v>
      </c>
    </row>
    <row r="372" spans="1:6">
      <c r="A372" s="19">
        <v>6.1333333333333302</v>
      </c>
      <c r="B372" s="38">
        <v>279.25286967940201</v>
      </c>
      <c r="C372" s="38">
        <v>105.591323229327</v>
      </c>
      <c r="D372" s="38">
        <v>283.848755589115</v>
      </c>
      <c r="E372" s="38">
        <v>50.372104488383698</v>
      </c>
      <c r="F372" s="20">
        <v>209.555240979888</v>
      </c>
    </row>
    <row r="373" spans="1:6">
      <c r="A373" s="19">
        <v>6.15</v>
      </c>
      <c r="B373" s="38">
        <v>281.22866418002599</v>
      </c>
      <c r="C373" s="38">
        <v>105.562056998676</v>
      </c>
      <c r="D373" s="38">
        <v>268.62861183520698</v>
      </c>
      <c r="E373" s="38">
        <v>50.853982328107598</v>
      </c>
      <c r="F373" s="20">
        <v>211.25798595033299</v>
      </c>
    </row>
    <row r="374" spans="1:6">
      <c r="A374" s="19">
        <v>6.1666666666666599</v>
      </c>
      <c r="B374" s="38">
        <v>279.69646804481698</v>
      </c>
      <c r="C374" s="38">
        <v>105.452614111998</v>
      </c>
      <c r="D374" s="38">
        <v>279.28820857479502</v>
      </c>
      <c r="E374" s="38">
        <v>51.5686404937681</v>
      </c>
      <c r="F374" s="20">
        <v>216.90954661136101</v>
      </c>
    </row>
    <row r="375" spans="1:6">
      <c r="A375" s="19">
        <v>6.18333333333333</v>
      </c>
      <c r="B375" s="38">
        <v>278.37727141671297</v>
      </c>
      <c r="C375" s="38">
        <v>105.47051258725401</v>
      </c>
      <c r="D375" s="38">
        <v>266.98091332349702</v>
      </c>
      <c r="E375" s="38">
        <v>51.713243669321201</v>
      </c>
      <c r="F375" s="20">
        <v>220.50572211154599</v>
      </c>
    </row>
    <row r="376" spans="1:6">
      <c r="A376" s="19">
        <v>6.2</v>
      </c>
      <c r="B376" s="38">
        <v>277.29614741489002</v>
      </c>
      <c r="C376" s="38">
        <v>105.421563064509</v>
      </c>
      <c r="D376" s="38">
        <v>289.76827028632999</v>
      </c>
      <c r="E376" s="38">
        <v>52.437566260113101</v>
      </c>
      <c r="F376" s="20">
        <v>223.57601027837299</v>
      </c>
    </row>
    <row r="377" spans="1:6">
      <c r="A377" s="19">
        <v>6.2166666666666597</v>
      </c>
      <c r="B377" s="38">
        <v>278.21008695390498</v>
      </c>
      <c r="C377" s="38">
        <v>105.349198712158</v>
      </c>
      <c r="D377" s="38">
        <v>305.50749406403099</v>
      </c>
      <c r="E377" s="38">
        <v>53.131231433677797</v>
      </c>
      <c r="F377" s="20">
        <v>225.669511816968</v>
      </c>
    </row>
    <row r="378" spans="1:6">
      <c r="A378" s="19">
        <v>6.2333333333333298</v>
      </c>
      <c r="B378" s="38">
        <v>278.31242805032502</v>
      </c>
      <c r="C378" s="38">
        <v>105.304917332221</v>
      </c>
      <c r="D378" s="38">
        <v>307.85507462329201</v>
      </c>
      <c r="E378" s="38">
        <v>54.472602951968099</v>
      </c>
      <c r="F378" s="20">
        <v>226.930451855531</v>
      </c>
    </row>
    <row r="379" spans="1:6">
      <c r="A379" s="19">
        <v>6.25</v>
      </c>
      <c r="B379" s="38">
        <v>277.67623674552902</v>
      </c>
      <c r="C379" s="38">
        <v>105.114654989884</v>
      </c>
      <c r="D379" s="38">
        <v>278.52946281012299</v>
      </c>
      <c r="E379" s="38">
        <v>54.635080123199103</v>
      </c>
      <c r="F379" s="20">
        <v>231.47701512337301</v>
      </c>
    </row>
    <row r="380" spans="1:6">
      <c r="A380" s="19">
        <v>6.2666666666666604</v>
      </c>
      <c r="B380" s="38">
        <v>271.82444091296202</v>
      </c>
      <c r="C380" s="38">
        <v>104.90971189488</v>
      </c>
      <c r="D380" s="38">
        <v>275.41726102062199</v>
      </c>
      <c r="E380" s="38">
        <v>55.792667548043397</v>
      </c>
      <c r="F380" s="20">
        <v>236.22251264220799</v>
      </c>
    </row>
    <row r="381" spans="1:6">
      <c r="A381" s="19">
        <v>6.2833333333333297</v>
      </c>
      <c r="B381" s="38">
        <v>271.23846214887499</v>
      </c>
      <c r="C381" s="38">
        <v>104.902206773858</v>
      </c>
      <c r="D381" s="38">
        <v>281.68392652301401</v>
      </c>
      <c r="E381" s="38">
        <v>56.611359096396498</v>
      </c>
      <c r="F381" s="20">
        <v>240.57372368703301</v>
      </c>
    </row>
    <row r="382" spans="1:6">
      <c r="A382" s="19">
        <v>6.3</v>
      </c>
      <c r="B382" s="38">
        <v>269.76117599801398</v>
      </c>
      <c r="C382" s="38">
        <v>104.771424845092</v>
      </c>
      <c r="D382" s="38">
        <v>269.53551886014901</v>
      </c>
      <c r="E382" s="38">
        <v>57.319983057871802</v>
      </c>
      <c r="F382" s="20">
        <v>245.19565659894499</v>
      </c>
    </row>
    <row r="383" spans="1:6">
      <c r="A383" s="19">
        <v>6.3166666666666602</v>
      </c>
      <c r="B383" s="38">
        <v>267.853851248203</v>
      </c>
      <c r="C383" s="38">
        <v>104.393281804628</v>
      </c>
      <c r="D383" s="38">
        <v>261.736248682699</v>
      </c>
      <c r="E383" s="38">
        <v>58.340175234119201</v>
      </c>
      <c r="F383" s="20">
        <v>247.23178693055701</v>
      </c>
    </row>
    <row r="384" spans="1:6">
      <c r="A384" s="19">
        <v>6.3333333333333304</v>
      </c>
      <c r="B384" s="38">
        <v>265.932025566709</v>
      </c>
      <c r="C384" s="38">
        <v>104.082271196893</v>
      </c>
      <c r="D384" s="38">
        <v>250.367050959376</v>
      </c>
      <c r="E384" s="38">
        <v>59.190971007554801</v>
      </c>
      <c r="F384" s="20">
        <v>251.534744374057</v>
      </c>
    </row>
    <row r="385" spans="1:6">
      <c r="A385" s="19">
        <v>6.35</v>
      </c>
      <c r="B385" s="38">
        <v>265.11411332101102</v>
      </c>
      <c r="C385" s="38">
        <v>104.03503588159499</v>
      </c>
      <c r="D385" s="38">
        <v>238.77766754526601</v>
      </c>
      <c r="E385" s="38">
        <v>59.631567968458803</v>
      </c>
      <c r="F385" s="20">
        <v>254.03524128416601</v>
      </c>
    </row>
    <row r="386" spans="1:6">
      <c r="A386" s="19">
        <v>6.36666666666666</v>
      </c>
      <c r="B386" s="38">
        <v>263.42872415686003</v>
      </c>
      <c r="C386" s="38">
        <v>103.800493851393</v>
      </c>
      <c r="D386" s="38">
        <v>234.09200414675999</v>
      </c>
      <c r="E386" s="38">
        <v>60.194100389810899</v>
      </c>
      <c r="F386" s="20">
        <v>259.78249687034202</v>
      </c>
    </row>
    <row r="387" spans="1:6">
      <c r="A387" s="19">
        <v>6.3833333333333302</v>
      </c>
      <c r="B387" s="38">
        <v>265.64746389614402</v>
      </c>
      <c r="C387" s="38">
        <v>103.700660101053</v>
      </c>
      <c r="D387" s="38">
        <v>202.61110272908999</v>
      </c>
      <c r="E387" s="38">
        <v>61.1743067951396</v>
      </c>
      <c r="F387" s="20">
        <v>262.85270133260502</v>
      </c>
    </row>
    <row r="388" spans="1:6">
      <c r="A388" s="19">
        <v>6.4</v>
      </c>
      <c r="B388" s="38">
        <v>265.19832784624202</v>
      </c>
      <c r="C388" s="38">
        <v>103.494533705568</v>
      </c>
      <c r="D388" s="38">
        <v>200.03778397149</v>
      </c>
      <c r="E388" s="38">
        <v>62.489448508994798</v>
      </c>
      <c r="F388" s="20">
        <v>268.25431623745601</v>
      </c>
    </row>
    <row r="389" spans="1:6">
      <c r="A389" s="19">
        <v>6.4166666666666599</v>
      </c>
      <c r="B389" s="38">
        <v>261.50963392324701</v>
      </c>
      <c r="C389" s="38">
        <v>103.429182599925</v>
      </c>
      <c r="D389" s="38">
        <v>225.51249066840899</v>
      </c>
      <c r="E389" s="38">
        <v>64.083070771830506</v>
      </c>
      <c r="F389" s="20">
        <v>274.59896982299102</v>
      </c>
    </row>
    <row r="390" spans="1:6">
      <c r="A390" s="19">
        <v>6.43333333333333</v>
      </c>
      <c r="B390" s="38">
        <v>262.25194786498599</v>
      </c>
      <c r="C390" s="38">
        <v>102.92357616651201</v>
      </c>
      <c r="D390" s="38">
        <v>227.84260312898601</v>
      </c>
      <c r="E390" s="38">
        <v>64.589218995426094</v>
      </c>
      <c r="F390" s="20">
        <v>279.18066509220102</v>
      </c>
    </row>
    <row r="391" spans="1:6">
      <c r="A391" s="19">
        <v>6.45</v>
      </c>
      <c r="B391" s="38">
        <v>261.33152162438199</v>
      </c>
      <c r="C391" s="38">
        <v>102.72950738020501</v>
      </c>
      <c r="D391" s="38">
        <v>249.58302571225099</v>
      </c>
      <c r="E391" s="38">
        <v>66.027496859245701</v>
      </c>
      <c r="F391" s="20">
        <v>283.44240826766998</v>
      </c>
    </row>
    <row r="392" spans="1:6">
      <c r="A392" s="19">
        <v>6.4666666666666597</v>
      </c>
      <c r="B392" s="38">
        <v>259.17701458632803</v>
      </c>
      <c r="C392" s="38">
        <v>102.629281576068</v>
      </c>
      <c r="D392" s="38">
        <v>247.30739241728099</v>
      </c>
      <c r="E392" s="38">
        <v>66.426119288410803</v>
      </c>
      <c r="F392" s="20">
        <v>285.743832136138</v>
      </c>
    </row>
    <row r="393" spans="1:6">
      <c r="A393" s="19">
        <v>6.4833333333333298</v>
      </c>
      <c r="B393" s="38">
        <v>258.67937530687499</v>
      </c>
      <c r="C393" s="38">
        <v>102.45723505580899</v>
      </c>
      <c r="D393" s="38">
        <v>260.62081151823202</v>
      </c>
      <c r="E393" s="38">
        <v>68.176936565331999</v>
      </c>
      <c r="F393" s="20">
        <v>288.60415445660101</v>
      </c>
    </row>
    <row r="394" spans="1:6">
      <c r="A394" s="19">
        <v>6.5</v>
      </c>
      <c r="B394" s="38">
        <v>257.74334137783597</v>
      </c>
      <c r="C394" s="38">
        <v>102.29794498456501</v>
      </c>
      <c r="D394" s="38">
        <v>258.97649356511602</v>
      </c>
      <c r="E394" s="38">
        <v>68.503699946836207</v>
      </c>
      <c r="F394" s="20">
        <v>292.59824711336398</v>
      </c>
    </row>
    <row r="395" spans="1:6">
      <c r="A395" s="19">
        <v>6.5166666666666604</v>
      </c>
      <c r="B395" s="38">
        <v>261.161872905233</v>
      </c>
      <c r="C395" s="38">
        <v>102.08358498997301</v>
      </c>
      <c r="D395" s="38">
        <v>257.614929799908</v>
      </c>
      <c r="E395" s="38">
        <v>69.140357246251398</v>
      </c>
      <c r="F395" s="20">
        <v>295.25141630598</v>
      </c>
    </row>
    <row r="396" spans="1:6">
      <c r="A396" s="19">
        <v>6.5333333333333297</v>
      </c>
      <c r="B396" s="38">
        <v>259.97537482490702</v>
      </c>
      <c r="C396" s="38">
        <v>101.83749365044299</v>
      </c>
      <c r="D396" s="38">
        <v>267.41201587162402</v>
      </c>
      <c r="E396" s="38">
        <v>69.789777274127204</v>
      </c>
      <c r="F396" s="20">
        <v>299.70064645621198</v>
      </c>
    </row>
    <row r="397" spans="1:6">
      <c r="A397" s="19">
        <v>6.55</v>
      </c>
      <c r="B397" s="38">
        <v>259.708575755423</v>
      </c>
      <c r="C397" s="38">
        <v>101.640765698991</v>
      </c>
      <c r="D397" s="38">
        <v>260.66212870705499</v>
      </c>
      <c r="E397" s="38">
        <v>71.059428446094401</v>
      </c>
      <c r="F397" s="20">
        <v>303.541995280999</v>
      </c>
    </row>
    <row r="398" spans="1:6">
      <c r="A398" s="19">
        <v>6.5666666666666602</v>
      </c>
      <c r="B398" s="38">
        <v>260.45244917290597</v>
      </c>
      <c r="C398" s="38">
        <v>101.489462958792</v>
      </c>
      <c r="D398" s="38">
        <v>249.068940340258</v>
      </c>
      <c r="E398" s="38">
        <v>71.086528799548503</v>
      </c>
      <c r="F398" s="20">
        <v>307.21898041850898</v>
      </c>
    </row>
    <row r="399" spans="1:6">
      <c r="A399" s="19">
        <v>6.5833333333333304</v>
      </c>
      <c r="B399" s="38">
        <v>260.62120514556602</v>
      </c>
      <c r="C399" s="38">
        <v>101.20585412953</v>
      </c>
      <c r="D399" s="38">
        <v>263.69860128604</v>
      </c>
      <c r="E399" s="38">
        <v>71.383888281561298</v>
      </c>
      <c r="F399" s="20">
        <v>313.22134243435698</v>
      </c>
    </row>
    <row r="400" spans="1:6">
      <c r="A400" s="19">
        <v>6.6</v>
      </c>
      <c r="B400" s="38">
        <v>259.05856449832999</v>
      </c>
      <c r="C400" s="38">
        <v>101.00746619672999</v>
      </c>
      <c r="D400" s="38">
        <v>268.20102953894099</v>
      </c>
      <c r="E400" s="38">
        <v>72.392762607546601</v>
      </c>
      <c r="F400" s="20">
        <v>318.22212619266298</v>
      </c>
    </row>
    <row r="401" spans="1:6">
      <c r="A401" s="19">
        <v>6.61666666666666</v>
      </c>
      <c r="B401" s="38">
        <v>256.466547410011</v>
      </c>
      <c r="C401" s="38">
        <v>100.572184431944</v>
      </c>
      <c r="D401" s="38">
        <v>250.609819311107</v>
      </c>
      <c r="E401" s="38">
        <v>73.011474203598496</v>
      </c>
      <c r="F401" s="20">
        <v>324.38546129104401</v>
      </c>
    </row>
    <row r="402" spans="1:6">
      <c r="A402" s="19">
        <v>6.6333333333333302</v>
      </c>
      <c r="B402" s="38">
        <v>254.891933218682</v>
      </c>
      <c r="C402" s="38">
        <v>100.401276422713</v>
      </c>
      <c r="D402" s="38">
        <v>250.44821769016801</v>
      </c>
      <c r="E402" s="38">
        <v>73.500139380443102</v>
      </c>
      <c r="F402" s="20">
        <v>330.41252178643799</v>
      </c>
    </row>
    <row r="403" spans="1:6">
      <c r="A403" s="19">
        <v>6.65</v>
      </c>
      <c r="B403" s="38">
        <v>253.490871267622</v>
      </c>
      <c r="C403" s="38">
        <v>100.036911180971</v>
      </c>
      <c r="D403" s="38">
        <v>247.14820657682401</v>
      </c>
      <c r="E403" s="38">
        <v>74.450075759324704</v>
      </c>
      <c r="F403" s="20">
        <v>335.832657930783</v>
      </c>
    </row>
    <row r="404" spans="1:6">
      <c r="A404" s="19">
        <v>6.6666666666666599</v>
      </c>
      <c r="B404" s="38">
        <v>252.135924518021</v>
      </c>
      <c r="C404" s="38">
        <v>99.800435297821593</v>
      </c>
      <c r="D404" s="38">
        <v>265.57660877526899</v>
      </c>
      <c r="E404" s="38">
        <v>75.034366379342003</v>
      </c>
      <c r="F404" s="20">
        <v>342.74735550134699</v>
      </c>
    </row>
    <row r="405" spans="1:6">
      <c r="A405" s="19">
        <v>6.68333333333333</v>
      </c>
      <c r="B405" s="38">
        <v>252.1727973413</v>
      </c>
      <c r="C405" s="38">
        <v>99.451250826598198</v>
      </c>
      <c r="D405" s="38">
        <v>309.66502672817802</v>
      </c>
      <c r="E405" s="38">
        <v>75.944378547492406</v>
      </c>
      <c r="F405" s="20">
        <v>349.42400084484802</v>
      </c>
    </row>
    <row r="406" spans="1:6">
      <c r="A406" s="19">
        <v>6.7</v>
      </c>
      <c r="B406" s="38">
        <v>249.63359213616499</v>
      </c>
      <c r="C406" s="38">
        <v>99.264318500823094</v>
      </c>
      <c r="D406" s="38">
        <v>305.38256264412399</v>
      </c>
      <c r="E406" s="38">
        <v>76.385409425685793</v>
      </c>
      <c r="F406" s="20">
        <v>355.210559629908</v>
      </c>
    </row>
    <row r="407" spans="1:6">
      <c r="A407" s="19">
        <v>6.7166666666666597</v>
      </c>
      <c r="B407" s="38">
        <v>251.04606521390701</v>
      </c>
      <c r="C407" s="38">
        <v>99.071063772490305</v>
      </c>
      <c r="D407" s="38">
        <v>312.52959039282899</v>
      </c>
      <c r="E407" s="38">
        <v>76.885677311240201</v>
      </c>
      <c r="F407" s="20">
        <v>362.46361804025997</v>
      </c>
    </row>
    <row r="408" spans="1:6">
      <c r="A408" s="19">
        <v>6.7333333333333298</v>
      </c>
      <c r="B408" s="38">
        <v>250.00938230005701</v>
      </c>
      <c r="C408" s="38">
        <v>98.835239203308404</v>
      </c>
      <c r="D408" s="38">
        <v>300.290013059042</v>
      </c>
      <c r="E408" s="38">
        <v>77.608334457140799</v>
      </c>
      <c r="F408" s="20">
        <v>366.01102983426102</v>
      </c>
    </row>
    <row r="409" spans="1:6">
      <c r="A409" s="19">
        <v>6.75</v>
      </c>
      <c r="B409" s="38">
        <v>251.75118536032201</v>
      </c>
      <c r="C409" s="38">
        <v>98.554950876515093</v>
      </c>
      <c r="D409" s="38">
        <v>305.78712943274297</v>
      </c>
      <c r="E409" s="38">
        <v>78.398822447514704</v>
      </c>
      <c r="F409" s="20">
        <v>375.12168371462298</v>
      </c>
    </row>
    <row r="410" spans="1:6">
      <c r="A410" s="19">
        <v>6.7666666666666604</v>
      </c>
      <c r="B410" s="38">
        <v>251.509255663506</v>
      </c>
      <c r="C410" s="38">
        <v>98.396332175337903</v>
      </c>
      <c r="D410" s="38">
        <v>323.20627175134501</v>
      </c>
      <c r="E410" s="38">
        <v>78.848684617751502</v>
      </c>
      <c r="F410" s="20">
        <v>380.46811525004199</v>
      </c>
    </row>
    <row r="411" spans="1:6">
      <c r="A411" s="19">
        <v>6.7833333333333297</v>
      </c>
      <c r="B411" s="38">
        <v>252.90943976898399</v>
      </c>
      <c r="C411" s="38">
        <v>98.352555943444301</v>
      </c>
      <c r="D411" s="38">
        <v>322.82269597041699</v>
      </c>
      <c r="E411" s="38">
        <v>79.727579946134199</v>
      </c>
      <c r="F411" s="20">
        <v>387.60463132866403</v>
      </c>
    </row>
    <row r="412" spans="1:6">
      <c r="A412" s="19">
        <v>6.8</v>
      </c>
      <c r="B412" s="38">
        <v>251.311539810222</v>
      </c>
      <c r="C412" s="38">
        <v>98.153505668872697</v>
      </c>
      <c r="D412" s="38">
        <v>338.42746551109798</v>
      </c>
      <c r="E412" s="38">
        <v>81.760869867549403</v>
      </c>
      <c r="F412" s="20">
        <v>394.83104404142301</v>
      </c>
    </row>
    <row r="413" spans="1:6">
      <c r="A413" s="19">
        <v>6.8166666666666602</v>
      </c>
      <c r="B413" s="38">
        <v>254.14643828289201</v>
      </c>
      <c r="C413" s="38">
        <v>97.821413941521698</v>
      </c>
      <c r="D413" s="38">
        <v>320.48966320612197</v>
      </c>
      <c r="E413" s="38">
        <v>82.912976492776394</v>
      </c>
      <c r="F413" s="20">
        <v>399.47689679549399</v>
      </c>
    </row>
    <row r="414" spans="1:6">
      <c r="A414" s="19">
        <v>6.8333333333333304</v>
      </c>
      <c r="B414" s="38">
        <v>256.698658208452</v>
      </c>
      <c r="C414" s="38">
        <v>97.618466613812799</v>
      </c>
      <c r="D414" s="38">
        <v>328.27646599289102</v>
      </c>
      <c r="E414" s="38">
        <v>84.600838044137006</v>
      </c>
      <c r="F414" s="20">
        <v>406.35897457976802</v>
      </c>
    </row>
    <row r="415" spans="1:6">
      <c r="A415" s="19">
        <v>6.85</v>
      </c>
      <c r="B415" s="38">
        <v>256.326198377607</v>
      </c>
      <c r="C415" s="38">
        <v>97.441794792321105</v>
      </c>
      <c r="D415" s="38">
        <v>333.82464005926897</v>
      </c>
      <c r="E415" s="38">
        <v>85.148938138144899</v>
      </c>
      <c r="F415" s="20">
        <v>413.760628241544</v>
      </c>
    </row>
    <row r="416" spans="1:6">
      <c r="A416" s="19">
        <v>6.86666666666666</v>
      </c>
      <c r="B416" s="38">
        <v>250.13790628362699</v>
      </c>
      <c r="C416" s="38">
        <v>97.309717435725801</v>
      </c>
      <c r="D416" s="38">
        <v>324.83069610929499</v>
      </c>
      <c r="E416" s="38">
        <v>85.584546060524602</v>
      </c>
      <c r="F416" s="20">
        <v>422.23976040071102</v>
      </c>
    </row>
    <row r="417" spans="1:6">
      <c r="A417" s="19">
        <v>6.8833333333333302</v>
      </c>
      <c r="B417" s="38">
        <v>251.139012063634</v>
      </c>
      <c r="C417" s="38">
        <v>96.696513485652503</v>
      </c>
      <c r="D417" s="38">
        <v>329.27572489287098</v>
      </c>
      <c r="E417" s="38">
        <v>86.257175420001303</v>
      </c>
      <c r="F417" s="20">
        <v>427.51747159549302</v>
      </c>
    </row>
    <row r="418" spans="1:6">
      <c r="A418" s="19">
        <v>6.9</v>
      </c>
      <c r="B418" s="38">
        <v>251.55880958975499</v>
      </c>
      <c r="C418" s="38">
        <v>96.481383419919695</v>
      </c>
      <c r="D418" s="38">
        <v>312.009067864315</v>
      </c>
      <c r="E418" s="38">
        <v>87.358200765385902</v>
      </c>
      <c r="F418" s="20">
        <v>436.31624021067603</v>
      </c>
    </row>
    <row r="419" spans="1:6">
      <c r="A419" s="19">
        <v>6.9166666666666599</v>
      </c>
      <c r="B419" s="38">
        <v>250.90203325974201</v>
      </c>
      <c r="C419" s="38">
        <v>95.969341982538495</v>
      </c>
      <c r="D419" s="38">
        <v>312.931692034018</v>
      </c>
      <c r="E419" s="38">
        <v>88.619891773089606</v>
      </c>
      <c r="F419" s="20">
        <v>441.34123385404803</v>
      </c>
    </row>
    <row r="420" spans="1:6">
      <c r="A420" s="19">
        <v>6.93333333333333</v>
      </c>
      <c r="B420" s="38">
        <v>251.04968052073201</v>
      </c>
      <c r="C420" s="38">
        <v>95.789297079961401</v>
      </c>
      <c r="D420" s="38">
        <v>323.96563197297598</v>
      </c>
      <c r="E420" s="38">
        <v>89.772681473125104</v>
      </c>
      <c r="F420" s="20">
        <v>447.966716712292</v>
      </c>
    </row>
    <row r="421" spans="1:6">
      <c r="A421" s="19">
        <v>6.95</v>
      </c>
      <c r="B421" s="38">
        <v>251.62630534837399</v>
      </c>
      <c r="C421" s="38">
        <v>95.441265076426902</v>
      </c>
      <c r="D421" s="38">
        <v>313.13960166037901</v>
      </c>
      <c r="E421" s="38">
        <v>90.667086228722596</v>
      </c>
      <c r="F421" s="20">
        <v>456.624585309346</v>
      </c>
    </row>
    <row r="422" spans="1:6">
      <c r="A422" s="19">
        <v>6.9666666666666597</v>
      </c>
      <c r="B422" s="38">
        <v>257.10221237818098</v>
      </c>
      <c r="C422" s="38">
        <v>95.370001209246198</v>
      </c>
      <c r="D422" s="38">
        <v>316.00834826777998</v>
      </c>
      <c r="E422" s="38">
        <v>91.121930070471905</v>
      </c>
      <c r="F422" s="20">
        <v>467.01113072797199</v>
      </c>
    </row>
    <row r="423" spans="1:6">
      <c r="A423" s="19">
        <v>6.9833333333333298</v>
      </c>
      <c r="B423" s="38">
        <v>256.57687980517699</v>
      </c>
      <c r="C423" s="38">
        <v>95.182012971843406</v>
      </c>
      <c r="D423" s="38">
        <v>329.72191008525601</v>
      </c>
      <c r="E423" s="38">
        <v>91.576480851900897</v>
      </c>
      <c r="F423" s="20">
        <v>473.345424730074</v>
      </c>
    </row>
    <row r="424" spans="1:6">
      <c r="A424" s="19">
        <v>7</v>
      </c>
      <c r="B424" s="38">
        <v>261.16474047377</v>
      </c>
      <c r="C424" s="38">
        <v>94.569328267285201</v>
      </c>
      <c r="D424" s="38">
        <v>346.12154745188798</v>
      </c>
      <c r="E424" s="38">
        <v>92.763237963303894</v>
      </c>
      <c r="F424" s="20">
        <v>481.41867427256602</v>
      </c>
    </row>
    <row r="425" spans="1:6">
      <c r="A425" s="19">
        <v>7.0166666666666604</v>
      </c>
      <c r="B425" s="38">
        <v>260.61436989480598</v>
      </c>
      <c r="C425" s="38">
        <v>94.430223101836305</v>
      </c>
      <c r="D425" s="38">
        <v>379.54302428939798</v>
      </c>
      <c r="E425" s="38">
        <v>94.352996584726597</v>
      </c>
      <c r="F425" s="20">
        <v>487.87605204553302</v>
      </c>
    </row>
    <row r="426" spans="1:6">
      <c r="A426" s="19">
        <v>7.0333333333333297</v>
      </c>
      <c r="B426" s="38">
        <v>260.03694316101598</v>
      </c>
      <c r="C426" s="38">
        <v>94.277065017546803</v>
      </c>
      <c r="D426" s="38">
        <v>393.312812827345</v>
      </c>
      <c r="E426" s="38">
        <v>95.282480541605906</v>
      </c>
      <c r="F426" s="20">
        <v>498.71128698110402</v>
      </c>
    </row>
    <row r="427" spans="1:6">
      <c r="A427" s="19">
        <v>7.05</v>
      </c>
      <c r="B427" s="38">
        <v>258.28396159082899</v>
      </c>
      <c r="C427" s="38">
        <v>93.955092538145706</v>
      </c>
      <c r="D427" s="38">
        <v>396.30249797476898</v>
      </c>
      <c r="E427" s="38">
        <v>97.476029258048598</v>
      </c>
      <c r="F427" s="20">
        <v>505.31608373072999</v>
      </c>
    </row>
    <row r="428" spans="1:6">
      <c r="A428" s="19">
        <v>7.0666666666666602</v>
      </c>
      <c r="B428" s="38">
        <v>263.64718900832901</v>
      </c>
      <c r="C428" s="38">
        <v>93.814794147427804</v>
      </c>
      <c r="D428" s="38">
        <v>417.71356011268</v>
      </c>
      <c r="E428" s="38">
        <v>99.467143704917603</v>
      </c>
      <c r="F428" s="20">
        <v>511.459612640204</v>
      </c>
    </row>
    <row r="429" spans="1:6">
      <c r="A429" s="19">
        <v>7.0833333333333304</v>
      </c>
      <c r="B429" s="38">
        <v>261.89628372886</v>
      </c>
      <c r="C429" s="38">
        <v>93.429891335464703</v>
      </c>
      <c r="D429" s="38">
        <v>411.02374793201398</v>
      </c>
      <c r="E429" s="38">
        <v>100.216142333684</v>
      </c>
      <c r="F429" s="20">
        <v>518.11968834578704</v>
      </c>
    </row>
    <row r="430" spans="1:6">
      <c r="A430" s="19">
        <v>7.1</v>
      </c>
      <c r="B430" s="38">
        <v>259.134525776354</v>
      </c>
      <c r="C430" s="38">
        <v>93.253921268585003</v>
      </c>
      <c r="D430" s="38">
        <v>388.47448327045402</v>
      </c>
      <c r="E430" s="38">
        <v>100.72158749563</v>
      </c>
      <c r="F430" s="20">
        <v>526.969130333924</v>
      </c>
    </row>
    <row r="431" spans="1:6">
      <c r="A431" s="19">
        <v>7.11666666666666</v>
      </c>
      <c r="B431" s="38">
        <v>263.46644189597203</v>
      </c>
      <c r="C431" s="38">
        <v>92.891113505235396</v>
      </c>
      <c r="D431" s="38">
        <v>413.97174905534399</v>
      </c>
      <c r="E431" s="38">
        <v>103.980357018662</v>
      </c>
      <c r="F431" s="20">
        <v>536.61393148782099</v>
      </c>
    </row>
    <row r="432" spans="1:6">
      <c r="A432" s="19">
        <v>7.1333333333333302</v>
      </c>
      <c r="B432" s="38">
        <v>265.27456299374899</v>
      </c>
      <c r="C432" s="38">
        <v>92.287492674425906</v>
      </c>
      <c r="D432" s="38">
        <v>449.85032547163001</v>
      </c>
      <c r="E432" s="38">
        <v>106.554846823438</v>
      </c>
      <c r="F432" s="20">
        <v>546.66600448724398</v>
      </c>
    </row>
    <row r="433" spans="1:6">
      <c r="A433" s="19">
        <v>7.15</v>
      </c>
      <c r="B433" s="38">
        <v>269.70016941667598</v>
      </c>
      <c r="C433" s="38">
        <v>92.057148064791704</v>
      </c>
      <c r="D433" s="38">
        <v>446.93269312051098</v>
      </c>
      <c r="E433" s="38">
        <v>108.43481184519599</v>
      </c>
      <c r="F433" s="20">
        <v>554.37485845829099</v>
      </c>
    </row>
    <row r="434" spans="1:6">
      <c r="A434" s="19">
        <v>7.1666666666666599</v>
      </c>
      <c r="B434" s="38">
        <v>268.88675186267699</v>
      </c>
      <c r="C434" s="38">
        <v>91.834414805917106</v>
      </c>
      <c r="D434" s="38">
        <v>456.00576771038601</v>
      </c>
      <c r="E434" s="38">
        <v>110.60128000578899</v>
      </c>
      <c r="F434" s="20">
        <v>563.80794656996795</v>
      </c>
    </row>
    <row r="435" spans="1:6">
      <c r="A435" s="19">
        <v>7.18333333333333</v>
      </c>
      <c r="B435" s="38">
        <v>273.34297693321002</v>
      </c>
      <c r="C435" s="38">
        <v>91.676446799141701</v>
      </c>
      <c r="D435" s="38">
        <v>434.85666997035099</v>
      </c>
      <c r="E435" s="38">
        <v>111.573218783301</v>
      </c>
      <c r="F435" s="20">
        <v>570.64999638345705</v>
      </c>
    </row>
    <row r="436" spans="1:6">
      <c r="A436" s="19">
        <v>7.2</v>
      </c>
      <c r="B436" s="38">
        <v>278.76888396920299</v>
      </c>
      <c r="C436" s="38">
        <v>91.4707347524391</v>
      </c>
      <c r="D436" s="38">
        <v>505.13040299589301</v>
      </c>
      <c r="E436" s="38">
        <v>113.634112381514</v>
      </c>
      <c r="F436" s="20">
        <v>579.11185319968695</v>
      </c>
    </row>
    <row r="437" spans="1:6">
      <c r="A437" s="19">
        <v>7.2166666666666597</v>
      </c>
      <c r="B437" s="38">
        <v>279.80435602968902</v>
      </c>
      <c r="C437" s="38">
        <v>91.340985651776506</v>
      </c>
      <c r="D437" s="38">
        <v>525.59912244180896</v>
      </c>
      <c r="E437" s="38">
        <v>114.94100576363201</v>
      </c>
      <c r="F437" s="20">
        <v>586.20362253553196</v>
      </c>
    </row>
    <row r="438" spans="1:6">
      <c r="A438" s="19">
        <v>7.2333333333333298</v>
      </c>
      <c r="B438" s="38">
        <v>276.21294405956598</v>
      </c>
      <c r="C438" s="38">
        <v>91.132899353413094</v>
      </c>
      <c r="D438" s="38">
        <v>606.16987588631298</v>
      </c>
      <c r="E438" s="38">
        <v>117.243587310468</v>
      </c>
      <c r="F438" s="20">
        <v>593.40332793403502</v>
      </c>
    </row>
    <row r="439" spans="1:6">
      <c r="A439" s="19">
        <v>7.25</v>
      </c>
      <c r="B439" s="38">
        <v>276.895078569784</v>
      </c>
      <c r="C439" s="38">
        <v>90.731140736947793</v>
      </c>
      <c r="D439" s="38">
        <v>581.30541099800598</v>
      </c>
      <c r="E439" s="38">
        <v>118.22106264993501</v>
      </c>
      <c r="F439" s="20">
        <v>601.34848849158402</v>
      </c>
    </row>
    <row r="440" spans="1:6">
      <c r="A440" s="19">
        <v>7.2666666666666604</v>
      </c>
      <c r="B440" s="38">
        <v>279.52491133263402</v>
      </c>
      <c r="C440" s="38">
        <v>90.269434861653707</v>
      </c>
      <c r="D440" s="38">
        <v>556.59012970690503</v>
      </c>
      <c r="E440" s="38">
        <v>119.64742192274601</v>
      </c>
      <c r="F440" s="20">
        <v>609.38773495422902</v>
      </c>
    </row>
    <row r="441" spans="1:6">
      <c r="A441" s="19">
        <v>7.2833333333333297</v>
      </c>
      <c r="B441" s="38">
        <v>282.88028895049803</v>
      </c>
      <c r="C441" s="38">
        <v>90.1474186945198</v>
      </c>
      <c r="D441" s="38">
        <v>588.92661745405496</v>
      </c>
      <c r="E441" s="38">
        <v>121.692674313059</v>
      </c>
      <c r="F441" s="20">
        <v>616.74022882066095</v>
      </c>
    </row>
    <row r="442" spans="1:6">
      <c r="A442" s="19">
        <v>7.3</v>
      </c>
      <c r="B442" s="38">
        <v>286.154643472457</v>
      </c>
      <c r="C442" s="38">
        <v>89.472964878803793</v>
      </c>
      <c r="D442" s="38">
        <v>591.53658680528395</v>
      </c>
      <c r="E442" s="38">
        <v>123.37069072614101</v>
      </c>
      <c r="F442" s="20">
        <v>622.56991050020201</v>
      </c>
    </row>
    <row r="443" spans="1:6">
      <c r="A443" s="19">
        <v>7.3166666666666602</v>
      </c>
      <c r="B443" s="38">
        <v>286.01065756040703</v>
      </c>
      <c r="C443" s="38">
        <v>89.063863169536205</v>
      </c>
      <c r="D443" s="38">
        <v>590.69383892806195</v>
      </c>
      <c r="E443" s="38">
        <v>124.486343183676</v>
      </c>
      <c r="F443" s="20">
        <v>628.16900287476903</v>
      </c>
    </row>
    <row r="444" spans="1:6">
      <c r="A444" s="19">
        <v>7.3333333333333304</v>
      </c>
      <c r="B444" s="38">
        <v>288.06629550459797</v>
      </c>
      <c r="C444" s="38">
        <v>88.377050358682794</v>
      </c>
      <c r="D444" s="38">
        <v>626.20355397865001</v>
      </c>
      <c r="E444" s="38">
        <v>125.401478568275</v>
      </c>
      <c r="F444" s="20">
        <v>637.80435409213601</v>
      </c>
    </row>
    <row r="445" spans="1:6">
      <c r="A445" s="19">
        <v>7.35</v>
      </c>
      <c r="B445" s="38">
        <v>287.45210230430803</v>
      </c>
      <c r="C445" s="38">
        <v>88.118622666333394</v>
      </c>
      <c r="D445" s="38">
        <v>635.96867496245602</v>
      </c>
      <c r="E445" s="38">
        <v>128.33501383998299</v>
      </c>
      <c r="F445" s="20">
        <v>648.75203792080401</v>
      </c>
    </row>
    <row r="446" spans="1:6">
      <c r="A446" s="19">
        <v>7.36666666666666</v>
      </c>
      <c r="B446" s="38">
        <v>287.83356979117002</v>
      </c>
      <c r="C446" s="38">
        <v>87.465281225456707</v>
      </c>
      <c r="D446" s="38">
        <v>690.19103125724803</v>
      </c>
      <c r="E446" s="38">
        <v>130.65561138005199</v>
      </c>
      <c r="F446" s="20">
        <v>657.83073786319699</v>
      </c>
    </row>
    <row r="447" spans="1:6">
      <c r="A447" s="19">
        <v>7.3833333333333302</v>
      </c>
      <c r="B447" s="38">
        <v>289.90873148031397</v>
      </c>
      <c r="C447" s="38">
        <v>87.032127977003498</v>
      </c>
      <c r="D447" s="38">
        <v>680.95321661983405</v>
      </c>
      <c r="E447" s="38">
        <v>130.96110338035101</v>
      </c>
      <c r="F447" s="20">
        <v>670.77981994763002</v>
      </c>
    </row>
    <row r="448" spans="1:6">
      <c r="A448" s="19">
        <v>7.4</v>
      </c>
      <c r="B448" s="38">
        <v>288.627895411677</v>
      </c>
      <c r="C448" s="38">
        <v>86.720697608672296</v>
      </c>
      <c r="D448" s="38">
        <v>664.57840963557101</v>
      </c>
      <c r="E448" s="38">
        <v>131.68492156953801</v>
      </c>
      <c r="F448" s="20">
        <v>676.30917030925195</v>
      </c>
    </row>
    <row r="449" spans="1:6">
      <c r="A449" s="19">
        <v>7.4166666666666599</v>
      </c>
      <c r="B449" s="38">
        <v>288.07547136090301</v>
      </c>
      <c r="C449" s="38">
        <v>86.638771929818802</v>
      </c>
      <c r="D449" s="38">
        <v>634.84730250756002</v>
      </c>
      <c r="E449" s="38">
        <v>133.798854999068</v>
      </c>
      <c r="F449" s="20">
        <v>681.13310229814897</v>
      </c>
    </row>
    <row r="450" spans="1:6">
      <c r="A450" s="19">
        <v>7.43333333333333</v>
      </c>
      <c r="B450" s="38">
        <v>288.89725696869499</v>
      </c>
      <c r="C450" s="38">
        <v>86.397479050805799</v>
      </c>
      <c r="D450" s="38">
        <v>634.01242753849795</v>
      </c>
      <c r="E450" s="38">
        <v>136.07275786879001</v>
      </c>
      <c r="F450" s="20">
        <v>687.55314329862097</v>
      </c>
    </row>
    <row r="451" spans="1:6">
      <c r="A451" s="19">
        <v>7.45</v>
      </c>
      <c r="B451" s="38">
        <v>290.42410466079701</v>
      </c>
      <c r="C451" s="38">
        <v>86.172953598973194</v>
      </c>
      <c r="D451" s="38">
        <v>619.69604772048604</v>
      </c>
      <c r="E451" s="38">
        <v>138.24177577738399</v>
      </c>
      <c r="F451" s="20">
        <v>696.49705816201595</v>
      </c>
    </row>
    <row r="452" spans="1:6">
      <c r="A452" s="19">
        <v>7.4666666666666597</v>
      </c>
      <c r="B452" s="38">
        <v>292.362703111234</v>
      </c>
      <c r="C452" s="38">
        <v>86.036568187052694</v>
      </c>
      <c r="D452" s="38">
        <v>607.46601520762397</v>
      </c>
      <c r="E452" s="38">
        <v>140.33874090722199</v>
      </c>
      <c r="F452" s="20">
        <v>708.24703176891296</v>
      </c>
    </row>
    <row r="453" spans="1:6">
      <c r="A453" s="19">
        <v>7.4833333333333298</v>
      </c>
      <c r="B453" s="38">
        <v>296.71055137186102</v>
      </c>
      <c r="C453" s="38">
        <v>85.800508443324901</v>
      </c>
      <c r="D453" s="38">
        <v>577.03661459202795</v>
      </c>
      <c r="E453" s="38">
        <v>143.04755922244999</v>
      </c>
      <c r="F453" s="20">
        <v>717.34270577861901</v>
      </c>
    </row>
    <row r="454" spans="1:6">
      <c r="A454" s="19">
        <v>7.5</v>
      </c>
      <c r="B454" s="38">
        <v>295.60148660004302</v>
      </c>
      <c r="C454" s="38">
        <v>84.992574172486798</v>
      </c>
      <c r="D454" s="38">
        <v>624.64850337299902</v>
      </c>
      <c r="E454" s="38">
        <v>145.801235797885</v>
      </c>
      <c r="F454" s="20">
        <v>729.31542988339004</v>
      </c>
    </row>
    <row r="455" spans="1:6">
      <c r="A455" s="19">
        <v>7.5166666666666604</v>
      </c>
      <c r="B455" s="38">
        <v>302.54288633777702</v>
      </c>
      <c r="C455" s="38">
        <v>84.588638685386201</v>
      </c>
      <c r="D455" s="38">
        <v>637.12345897555394</v>
      </c>
      <c r="E455" s="38">
        <v>147.589492341539</v>
      </c>
      <c r="F455" s="20">
        <v>735.28515170772198</v>
      </c>
    </row>
    <row r="456" spans="1:6">
      <c r="A456" s="19">
        <v>7.5333333333333297</v>
      </c>
      <c r="B456" s="38">
        <v>303.37347333629998</v>
      </c>
      <c r="C456" s="38">
        <v>84.428558296807395</v>
      </c>
      <c r="D456" s="38">
        <v>596.47092151459299</v>
      </c>
      <c r="E456" s="38">
        <v>148.902046114196</v>
      </c>
      <c r="F456" s="20">
        <v>744.74344642358699</v>
      </c>
    </row>
    <row r="457" spans="1:6">
      <c r="A457" s="19">
        <v>7.55</v>
      </c>
      <c r="B457" s="38">
        <v>303.49247126673902</v>
      </c>
      <c r="C457" s="38">
        <v>84.149170750786993</v>
      </c>
      <c r="D457" s="38">
        <v>619.70539472281098</v>
      </c>
      <c r="E457" s="38">
        <v>151.63828312512501</v>
      </c>
      <c r="F457" s="20">
        <v>757.05487800824403</v>
      </c>
    </row>
    <row r="458" spans="1:6">
      <c r="A458" s="19">
        <v>7.5666666666666602</v>
      </c>
      <c r="B458" s="38">
        <v>304.739264869306</v>
      </c>
      <c r="C458" s="38">
        <v>83.518660252625494</v>
      </c>
      <c r="D458" s="38">
        <v>633.48144447212201</v>
      </c>
      <c r="E458" s="38">
        <v>154.01464673637301</v>
      </c>
      <c r="F458" s="20">
        <v>764.67097509134101</v>
      </c>
    </row>
    <row r="459" spans="1:6">
      <c r="A459" s="19">
        <v>7.5833333333333304</v>
      </c>
      <c r="B459" s="38">
        <v>303.55822039185603</v>
      </c>
      <c r="C459" s="38">
        <v>83.093920453405801</v>
      </c>
      <c r="D459" s="38">
        <v>672.98651941970195</v>
      </c>
      <c r="E459" s="38">
        <v>157.214922660978</v>
      </c>
      <c r="F459" s="20">
        <v>773.87103478590802</v>
      </c>
    </row>
    <row r="460" spans="1:6">
      <c r="A460" s="19">
        <v>7.6</v>
      </c>
      <c r="B460" s="38">
        <v>302.26294620303798</v>
      </c>
      <c r="C460" s="38">
        <v>82.808272254896593</v>
      </c>
      <c r="D460" s="38">
        <v>676.40397692625902</v>
      </c>
      <c r="E460" s="38">
        <v>160.366779923613</v>
      </c>
      <c r="F460" s="20">
        <v>780.41412157844604</v>
      </c>
    </row>
    <row r="461" spans="1:6">
      <c r="A461" s="19">
        <v>7.61666666666666</v>
      </c>
      <c r="B461" s="38">
        <v>301.278485905151</v>
      </c>
      <c r="C461" s="38">
        <v>82.070794925314104</v>
      </c>
      <c r="D461" s="38">
        <v>692.02011997452303</v>
      </c>
      <c r="E461" s="38">
        <v>162.37935749131401</v>
      </c>
      <c r="F461" s="20">
        <v>791.92582355735101</v>
      </c>
    </row>
    <row r="462" spans="1:6">
      <c r="A462" s="19">
        <v>7.6333333333333302</v>
      </c>
      <c r="B462" s="38">
        <v>300.96172184263798</v>
      </c>
      <c r="C462" s="38">
        <v>81.670679641709896</v>
      </c>
      <c r="D462" s="38">
        <v>635.08267371747297</v>
      </c>
      <c r="E462" s="38">
        <v>164.03344555216</v>
      </c>
      <c r="F462" s="20">
        <v>801.95315468920796</v>
      </c>
    </row>
    <row r="463" spans="1:6">
      <c r="A463" s="19">
        <v>7.65</v>
      </c>
      <c r="B463" s="38">
        <v>305.45555355199701</v>
      </c>
      <c r="C463" s="38">
        <v>81.106493427648701</v>
      </c>
      <c r="D463" s="38">
        <v>658.36636974513601</v>
      </c>
      <c r="E463" s="38">
        <v>165.46466857180499</v>
      </c>
      <c r="F463" s="20">
        <v>814.68462366598499</v>
      </c>
    </row>
    <row r="464" spans="1:6">
      <c r="A464" s="19">
        <v>7.6666666666666599</v>
      </c>
      <c r="B464" s="38">
        <v>311.12228377281298</v>
      </c>
      <c r="C464" s="38">
        <v>80.6752988546762</v>
      </c>
      <c r="D464" s="38">
        <v>736.23724044454502</v>
      </c>
      <c r="E464" s="38">
        <v>167.84118850909999</v>
      </c>
      <c r="F464" s="20">
        <v>826.43583950774098</v>
      </c>
    </row>
    <row r="465" spans="1:6">
      <c r="A465" s="19">
        <v>7.68333333333333</v>
      </c>
      <c r="B465" s="38">
        <v>312.06872713268501</v>
      </c>
      <c r="C465" s="38">
        <v>80.158809595880101</v>
      </c>
      <c r="D465" s="38">
        <v>770.79256771591497</v>
      </c>
      <c r="E465" s="38">
        <v>170.62374641694601</v>
      </c>
      <c r="F465" s="20">
        <v>836.58276087224704</v>
      </c>
    </row>
    <row r="466" spans="1:6">
      <c r="A466" s="19">
        <v>7.7</v>
      </c>
      <c r="B466" s="38">
        <v>312.65371611429902</v>
      </c>
      <c r="C466" s="38">
        <v>79.727850819366296</v>
      </c>
      <c r="D466" s="38">
        <v>746.526235452793</v>
      </c>
      <c r="E466" s="38">
        <v>173.975381060595</v>
      </c>
      <c r="F466" s="20">
        <v>849.59588497326797</v>
      </c>
    </row>
    <row r="467" spans="1:6">
      <c r="A467" s="19">
        <v>7.7166666666666597</v>
      </c>
      <c r="B467" s="38">
        <v>314.95610970870598</v>
      </c>
      <c r="C467" s="38">
        <v>79.272427943176993</v>
      </c>
      <c r="D467" s="38">
        <v>744.45474774583397</v>
      </c>
      <c r="E467" s="38">
        <v>177.46759716043201</v>
      </c>
      <c r="F467" s="20">
        <v>864.21656648564306</v>
      </c>
    </row>
    <row r="468" spans="1:6">
      <c r="A468" s="19">
        <v>7.7333333333333298</v>
      </c>
      <c r="B468" s="38">
        <v>316.632264967347</v>
      </c>
      <c r="C468" s="38">
        <v>79.150624005528798</v>
      </c>
      <c r="D468" s="38">
        <v>780.02573410214995</v>
      </c>
      <c r="E468" s="38">
        <v>179.54701083688701</v>
      </c>
      <c r="F468" s="20">
        <v>869.61969874224098</v>
      </c>
    </row>
    <row r="469" spans="1:6">
      <c r="A469" s="19">
        <v>7.75</v>
      </c>
      <c r="B469" s="38">
        <v>320.25297414307101</v>
      </c>
      <c r="C469" s="38">
        <v>78.986489067342404</v>
      </c>
      <c r="D469" s="38">
        <v>778.84219554041499</v>
      </c>
      <c r="E469" s="38">
        <v>183.67570279706499</v>
      </c>
      <c r="F469" s="20">
        <v>881.42377457273301</v>
      </c>
    </row>
    <row r="470" spans="1:6">
      <c r="A470" s="19">
        <v>7.7666666666666604</v>
      </c>
      <c r="B470" s="38">
        <v>322.23153762373403</v>
      </c>
      <c r="C470" s="38">
        <v>78.6924967358825</v>
      </c>
      <c r="D470" s="38">
        <v>810.40023664773901</v>
      </c>
      <c r="E470" s="38">
        <v>187.807089134167</v>
      </c>
      <c r="F470" s="20">
        <v>897.35366567824894</v>
      </c>
    </row>
    <row r="471" spans="1:6">
      <c r="A471" s="19">
        <v>7.7833333333333297</v>
      </c>
      <c r="B471" s="38">
        <v>324.88857838022398</v>
      </c>
      <c r="C471" s="38">
        <v>78.055932590650798</v>
      </c>
      <c r="D471" s="38">
        <v>854.89026452788801</v>
      </c>
      <c r="E471" s="38">
        <v>190.451501710071</v>
      </c>
      <c r="F471" s="20">
        <v>907.05891522954596</v>
      </c>
    </row>
    <row r="472" spans="1:6">
      <c r="A472" s="19">
        <v>7.8</v>
      </c>
      <c r="B472" s="38">
        <v>328.75920364899901</v>
      </c>
      <c r="C472" s="38">
        <v>78.139868941584496</v>
      </c>
      <c r="D472" s="38">
        <v>918.32835592863</v>
      </c>
      <c r="E472" s="38">
        <v>195.61817168111699</v>
      </c>
      <c r="F472" s="20">
        <v>920.51068676242096</v>
      </c>
    </row>
    <row r="473" spans="1:6">
      <c r="A473" s="19">
        <v>7.8166666666666602</v>
      </c>
      <c r="B473" s="38">
        <v>333.06794939544602</v>
      </c>
      <c r="C473" s="38">
        <v>77.851292322565001</v>
      </c>
      <c r="D473" s="38">
        <v>927.40410363667604</v>
      </c>
      <c r="E473" s="38">
        <v>198.495639209431</v>
      </c>
      <c r="F473" s="20">
        <v>926.33575765782302</v>
      </c>
    </row>
    <row r="474" spans="1:6">
      <c r="A474" s="19">
        <v>7.8333333333333304</v>
      </c>
      <c r="B474" s="38">
        <v>347.594122642672</v>
      </c>
      <c r="C474" s="38">
        <v>77.711605215755398</v>
      </c>
      <c r="D474" s="38">
        <v>948.10930651961803</v>
      </c>
      <c r="E474" s="38">
        <v>202.782742419653</v>
      </c>
      <c r="F474" s="20">
        <v>938.716623867831</v>
      </c>
    </row>
    <row r="475" spans="1:6">
      <c r="A475" s="19">
        <v>7.85</v>
      </c>
      <c r="B475" s="38">
        <v>351.24239263761098</v>
      </c>
      <c r="C475" s="38">
        <v>77.384848009548605</v>
      </c>
      <c r="D475" s="38">
        <v>1017.79169043207</v>
      </c>
      <c r="E475" s="38">
        <v>206.101396460898</v>
      </c>
      <c r="F475" s="20">
        <v>948.70120127382404</v>
      </c>
    </row>
    <row r="476" spans="1:6">
      <c r="A476" s="19">
        <v>7.86666666666666</v>
      </c>
      <c r="B476" s="38">
        <v>349.40446268704301</v>
      </c>
      <c r="C476" s="38">
        <v>76.747850954372495</v>
      </c>
      <c r="D476" s="38">
        <v>1067.5528540948501</v>
      </c>
      <c r="E476" s="38">
        <v>210.66647314176399</v>
      </c>
      <c r="F476" s="20">
        <v>958.95660661718796</v>
      </c>
    </row>
    <row r="477" spans="1:6">
      <c r="A477" s="19">
        <v>7.8833333333333302</v>
      </c>
      <c r="B477" s="38">
        <v>351.76969144442802</v>
      </c>
      <c r="C477" s="38">
        <v>76.941581612584102</v>
      </c>
      <c r="D477" s="38">
        <v>1132.71892199319</v>
      </c>
      <c r="E477" s="38">
        <v>215.064349039478</v>
      </c>
      <c r="F477" s="20">
        <v>972.61576900507896</v>
      </c>
    </row>
    <row r="478" spans="1:6">
      <c r="A478" s="19">
        <v>7.9</v>
      </c>
      <c r="B478" s="38">
        <v>350.04934859324402</v>
      </c>
      <c r="C478" s="38">
        <v>76.698720429202794</v>
      </c>
      <c r="D478" s="38">
        <v>1101.6210961898801</v>
      </c>
      <c r="E478" s="38">
        <v>218.13732632647699</v>
      </c>
      <c r="F478" s="20">
        <v>982.744955014173</v>
      </c>
    </row>
    <row r="479" spans="1:6">
      <c r="A479" s="19">
        <v>7.9166666666666599</v>
      </c>
      <c r="B479" s="38">
        <v>350.84277723541999</v>
      </c>
      <c r="C479" s="38">
        <v>76.4139629998445</v>
      </c>
      <c r="D479" s="38">
        <v>1069.7871084158701</v>
      </c>
      <c r="E479" s="38">
        <v>220.61270036648199</v>
      </c>
      <c r="F479" s="20">
        <v>995.76970695310399</v>
      </c>
    </row>
    <row r="480" spans="1:6">
      <c r="A480" s="19">
        <v>7.93333333333333</v>
      </c>
      <c r="B480" s="38">
        <v>347.33436922653402</v>
      </c>
      <c r="C480" s="38">
        <v>75.900125936077501</v>
      </c>
      <c r="D480" s="38">
        <v>1101.723933003</v>
      </c>
      <c r="E480" s="38">
        <v>223.195299469551</v>
      </c>
      <c r="F480" s="20">
        <v>1006.72817153943</v>
      </c>
    </row>
    <row r="481" spans="1:6">
      <c r="A481" s="19">
        <v>7.95</v>
      </c>
      <c r="B481" s="38">
        <v>354.69533746358297</v>
      </c>
      <c r="C481" s="38">
        <v>75.587464746091399</v>
      </c>
      <c r="D481" s="38">
        <v>1089.8772399345401</v>
      </c>
      <c r="E481" s="38">
        <v>226.72426612094199</v>
      </c>
      <c r="F481" s="20">
        <v>1020.94472069196</v>
      </c>
    </row>
    <row r="482" spans="1:6">
      <c r="A482" s="19">
        <v>7.9666666666666597</v>
      </c>
      <c r="B482" s="38">
        <v>361.047437429198</v>
      </c>
      <c r="C482" s="38">
        <v>74.979711063338996</v>
      </c>
      <c r="D482" s="38">
        <v>1069.43527702816</v>
      </c>
      <c r="E482" s="38">
        <v>228.43501393216599</v>
      </c>
      <c r="F482" s="20">
        <v>1034.30229230592</v>
      </c>
    </row>
    <row r="483" spans="1:6">
      <c r="A483" s="19">
        <v>7.9833333333333298</v>
      </c>
      <c r="B483" s="38">
        <v>363.48750984474498</v>
      </c>
      <c r="C483" s="38">
        <v>74.369890034653594</v>
      </c>
      <c r="D483" s="38">
        <v>1066.8824556040299</v>
      </c>
      <c r="E483" s="38">
        <v>231.30271655870399</v>
      </c>
      <c r="F483" s="20">
        <v>1041.94383644866</v>
      </c>
    </row>
    <row r="484" spans="1:6">
      <c r="A484" s="19">
        <v>8</v>
      </c>
      <c r="B484" s="38">
        <v>370.72635884719301</v>
      </c>
      <c r="C484" s="38">
        <v>73.997301231241295</v>
      </c>
      <c r="D484" s="38">
        <v>1076.20292209083</v>
      </c>
      <c r="E484" s="38">
        <v>235.44421848142201</v>
      </c>
      <c r="F484" s="20">
        <v>1055.0320987290299</v>
      </c>
    </row>
    <row r="485" spans="1:6">
      <c r="A485" s="19">
        <v>8.0166666666666604</v>
      </c>
      <c r="B485" s="38">
        <v>371.16083961588998</v>
      </c>
      <c r="C485" s="38">
        <v>74.027099762881093</v>
      </c>
      <c r="D485" s="38">
        <v>1099.0699115596501</v>
      </c>
      <c r="E485" s="38">
        <v>237.918217561669</v>
      </c>
      <c r="F485" s="20">
        <v>1065.5955040115</v>
      </c>
    </row>
    <row r="486" spans="1:6">
      <c r="A486" s="19">
        <v>8.0333333333333297</v>
      </c>
      <c r="B486" s="38">
        <v>376.369400376182</v>
      </c>
      <c r="C486" s="38">
        <v>74.143590645935703</v>
      </c>
      <c r="D486" s="38">
        <v>1103.32120418157</v>
      </c>
      <c r="E486" s="38">
        <v>240.510751590279</v>
      </c>
      <c r="F486" s="20">
        <v>1074.09729227293</v>
      </c>
    </row>
    <row r="487" spans="1:6">
      <c r="A487" s="19">
        <v>8.0500000000000007</v>
      </c>
      <c r="B487" s="38">
        <v>381.74137467240001</v>
      </c>
      <c r="C487" s="38">
        <v>73.751107484976899</v>
      </c>
      <c r="D487" s="38">
        <v>1106.95075691438</v>
      </c>
      <c r="E487" s="38">
        <v>244.63630964300901</v>
      </c>
      <c r="F487" s="20">
        <v>1082.60910859414</v>
      </c>
    </row>
    <row r="488" spans="1:6">
      <c r="A488" s="19">
        <v>8.0666666666666593</v>
      </c>
      <c r="B488" s="38">
        <v>385.79936772558602</v>
      </c>
      <c r="C488" s="38">
        <v>73.684722009355596</v>
      </c>
      <c r="D488" s="38">
        <v>1105.5514746418201</v>
      </c>
      <c r="E488" s="38">
        <v>248.00211426071701</v>
      </c>
      <c r="F488" s="20">
        <v>1091.07339409165</v>
      </c>
    </row>
    <row r="489" spans="1:6">
      <c r="A489" s="19">
        <v>8.0833333333333304</v>
      </c>
      <c r="B489" s="38">
        <v>387.44512052877798</v>
      </c>
      <c r="C489" s="38">
        <v>73.604625044993</v>
      </c>
      <c r="D489" s="38">
        <v>1109.2569994140299</v>
      </c>
      <c r="E489" s="38">
        <v>250.46570047865899</v>
      </c>
      <c r="F489" s="20">
        <v>1101.85618201795</v>
      </c>
    </row>
    <row r="490" spans="1:6">
      <c r="A490" s="19">
        <v>8.1</v>
      </c>
      <c r="B490" s="38">
        <v>388.84607898691002</v>
      </c>
      <c r="C490" s="38">
        <v>73.257685340848994</v>
      </c>
      <c r="D490" s="38">
        <v>1083.89352783241</v>
      </c>
      <c r="E490" s="38">
        <v>254.44336655000501</v>
      </c>
      <c r="F490" s="20">
        <v>1109.41245814955</v>
      </c>
    </row>
    <row r="491" spans="1:6">
      <c r="A491" s="19">
        <v>8.11666666666666</v>
      </c>
      <c r="B491" s="38">
        <v>389.70329281717</v>
      </c>
      <c r="C491" s="38">
        <v>73.082347946982495</v>
      </c>
      <c r="D491" s="38">
        <v>1036.3281668792799</v>
      </c>
      <c r="E491" s="38">
        <v>257.10641252192403</v>
      </c>
      <c r="F491" s="20">
        <v>1119.47558864953</v>
      </c>
    </row>
    <row r="492" spans="1:6">
      <c r="A492" s="19">
        <v>8.1333333333333293</v>
      </c>
      <c r="B492" s="38">
        <v>388.26346718365102</v>
      </c>
      <c r="C492" s="38">
        <v>72.911056299724606</v>
      </c>
      <c r="D492" s="38">
        <v>1074.60446883851</v>
      </c>
      <c r="E492" s="38">
        <v>259.80528637896998</v>
      </c>
      <c r="F492" s="20">
        <v>1130.40594179354</v>
      </c>
    </row>
    <row r="493" spans="1:6">
      <c r="A493" s="19">
        <v>8.15</v>
      </c>
      <c r="B493" s="38">
        <v>391.26455637860801</v>
      </c>
      <c r="C493" s="38">
        <v>72.7345379475247</v>
      </c>
      <c r="D493" s="38">
        <v>1075.6197225702599</v>
      </c>
      <c r="E493" s="38">
        <v>263.34094007764202</v>
      </c>
      <c r="F493" s="20">
        <v>1139.85776994354</v>
      </c>
    </row>
    <row r="494" spans="1:6">
      <c r="A494" s="19">
        <v>8.1666666666666607</v>
      </c>
      <c r="B494" s="38">
        <v>394.80191651753898</v>
      </c>
      <c r="C494" s="38">
        <v>72.8436964910005</v>
      </c>
      <c r="D494" s="38">
        <v>1112.78232376511</v>
      </c>
      <c r="E494" s="38">
        <v>267.30790160092999</v>
      </c>
      <c r="F494" s="20">
        <v>1151.2825897627499</v>
      </c>
    </row>
    <row r="495" spans="1:6">
      <c r="A495" s="19">
        <v>8.18333333333333</v>
      </c>
      <c r="B495" s="38">
        <v>400.14236287837201</v>
      </c>
      <c r="C495" s="38">
        <v>72.374264208741394</v>
      </c>
      <c r="D495" s="38">
        <v>1062.2520748883101</v>
      </c>
      <c r="E495" s="38">
        <v>269.703019870319</v>
      </c>
      <c r="F495" s="20">
        <v>1161.0055159717299</v>
      </c>
    </row>
    <row r="496" spans="1:6">
      <c r="A496" s="19">
        <v>8.1999999999999993</v>
      </c>
      <c r="B496" s="38">
        <v>404.78214782389801</v>
      </c>
      <c r="C496" s="38">
        <v>72.306776241400996</v>
      </c>
      <c r="D496" s="38">
        <v>1047.26887508704</v>
      </c>
      <c r="E496" s="38">
        <v>271.83577368321397</v>
      </c>
      <c r="F496" s="20">
        <v>1167.5375068619601</v>
      </c>
    </row>
    <row r="497" spans="1:6">
      <c r="A497" s="19">
        <v>8.2166666666666597</v>
      </c>
      <c r="B497" s="38">
        <v>409.941372495417</v>
      </c>
      <c r="C497" s="38">
        <v>71.865877670447802</v>
      </c>
      <c r="D497" s="38">
        <v>1066.53322356733</v>
      </c>
      <c r="E497" s="38">
        <v>275.165022980571</v>
      </c>
      <c r="F497" s="20">
        <v>1174.0617947803701</v>
      </c>
    </row>
    <row r="498" spans="1:6">
      <c r="A498" s="19">
        <v>8.2333333333333307</v>
      </c>
      <c r="B498" s="38">
        <v>412.02546006744899</v>
      </c>
      <c r="C498" s="38">
        <v>71.667331534778597</v>
      </c>
      <c r="D498" s="38">
        <v>1047.3009616545701</v>
      </c>
      <c r="E498" s="38">
        <v>277.72197556782902</v>
      </c>
      <c r="F498" s="20">
        <v>1179.65907151533</v>
      </c>
    </row>
    <row r="499" spans="1:6">
      <c r="A499" s="19">
        <v>8.25</v>
      </c>
      <c r="B499" s="38">
        <v>412.666484709955</v>
      </c>
      <c r="C499" s="38">
        <v>71.249551195028005</v>
      </c>
      <c r="D499" s="38">
        <v>1060.46069422047</v>
      </c>
      <c r="E499" s="38">
        <v>281.38773728666803</v>
      </c>
      <c r="F499" s="20">
        <v>1193.6393966882299</v>
      </c>
    </row>
    <row r="500" spans="1:6">
      <c r="A500" s="19">
        <v>8.2666666666666604</v>
      </c>
      <c r="B500" s="38">
        <v>417.05348330669801</v>
      </c>
      <c r="C500" s="38">
        <v>71.055596678735697</v>
      </c>
      <c r="D500" s="38">
        <v>1083.8794649983199</v>
      </c>
      <c r="E500" s="38">
        <v>283.58451192997302</v>
      </c>
      <c r="F500" s="20">
        <v>1200.5196418437699</v>
      </c>
    </row>
    <row r="501" spans="1:6">
      <c r="A501" s="19">
        <v>8.2833333333333297</v>
      </c>
      <c r="B501" s="38">
        <v>422.225712216555</v>
      </c>
      <c r="C501" s="38">
        <v>70.970899378830495</v>
      </c>
      <c r="D501" s="38">
        <v>1036.16369702375</v>
      </c>
      <c r="E501" s="38">
        <v>285.76646116235298</v>
      </c>
      <c r="F501" s="20">
        <v>1207.14563163496</v>
      </c>
    </row>
    <row r="502" spans="1:6">
      <c r="A502" s="19">
        <v>8.3000000000000007</v>
      </c>
      <c r="B502" s="38">
        <v>422.75803026555297</v>
      </c>
      <c r="C502" s="38">
        <v>70.891723814581795</v>
      </c>
      <c r="D502" s="38">
        <v>1007.87170240863</v>
      </c>
      <c r="E502" s="38">
        <v>288.72336025968002</v>
      </c>
      <c r="F502" s="20">
        <v>1216.46581337305</v>
      </c>
    </row>
    <row r="503" spans="1:6">
      <c r="A503" s="19">
        <v>8.3166666666666593</v>
      </c>
      <c r="B503" s="38">
        <v>427.362169537623</v>
      </c>
      <c r="C503" s="38">
        <v>70.926881645308697</v>
      </c>
      <c r="D503" s="38">
        <v>990.62775078402899</v>
      </c>
      <c r="E503" s="38">
        <v>291.55694252720002</v>
      </c>
      <c r="F503" s="20">
        <v>1225.5284886806101</v>
      </c>
    </row>
    <row r="504" spans="1:6">
      <c r="A504" s="19">
        <v>8.3333333333333304</v>
      </c>
      <c r="B504" s="38">
        <v>431.03358998499402</v>
      </c>
      <c r="C504" s="38">
        <v>70.916742761343798</v>
      </c>
      <c r="D504" s="38">
        <v>973.51796795370501</v>
      </c>
      <c r="E504" s="38">
        <v>293.40300542861303</v>
      </c>
      <c r="F504" s="20">
        <v>1232.1934394275299</v>
      </c>
    </row>
    <row r="505" spans="1:6">
      <c r="A505" s="19">
        <v>8.35</v>
      </c>
      <c r="B505" s="38">
        <v>434.73167829779402</v>
      </c>
      <c r="C505" s="38">
        <v>70.918104283243196</v>
      </c>
      <c r="D505" s="38">
        <v>987.39213755134097</v>
      </c>
      <c r="E505" s="38">
        <v>294.16023372234201</v>
      </c>
      <c r="F505" s="20">
        <v>1241.7098790386499</v>
      </c>
    </row>
    <row r="506" spans="1:6">
      <c r="A506" s="19">
        <v>8.36666666666666</v>
      </c>
      <c r="B506" s="38">
        <v>440.83430756537598</v>
      </c>
      <c r="C506" s="38">
        <v>70.996056000647201</v>
      </c>
      <c r="D506" s="38">
        <v>977.95238639904596</v>
      </c>
      <c r="E506" s="38">
        <v>297.71503592413097</v>
      </c>
      <c r="F506" s="20">
        <v>1248.6486621389799</v>
      </c>
    </row>
    <row r="507" spans="1:6">
      <c r="A507" s="19">
        <v>8.3833333333333293</v>
      </c>
      <c r="B507" s="38">
        <v>442.30535863710497</v>
      </c>
      <c r="C507" s="38">
        <v>70.955175084730897</v>
      </c>
      <c r="D507" s="38">
        <v>983.99577545146894</v>
      </c>
      <c r="E507" s="38">
        <v>300.02519715764703</v>
      </c>
      <c r="F507" s="20">
        <v>1253.46932826593</v>
      </c>
    </row>
    <row r="508" spans="1:6">
      <c r="A508" s="19">
        <v>8.4</v>
      </c>
      <c r="B508" s="38">
        <v>447.25590936731101</v>
      </c>
      <c r="C508" s="38">
        <v>71.048268762951395</v>
      </c>
      <c r="D508" s="38">
        <v>967.46706154322999</v>
      </c>
      <c r="E508" s="38">
        <v>300.75046124622799</v>
      </c>
      <c r="F508" s="20">
        <v>1257.85635024524</v>
      </c>
    </row>
    <row r="509" spans="1:6">
      <c r="A509" s="19">
        <v>8.4166666666666607</v>
      </c>
      <c r="B509" s="38">
        <v>451.41949469983598</v>
      </c>
      <c r="C509" s="38">
        <v>70.918462162348007</v>
      </c>
      <c r="D509" s="38">
        <v>984.97163776045295</v>
      </c>
      <c r="E509" s="38">
        <v>303.029010737286</v>
      </c>
      <c r="F509" s="20">
        <v>1266.2420230248399</v>
      </c>
    </row>
    <row r="510" spans="1:6">
      <c r="A510" s="19">
        <v>8.43333333333333</v>
      </c>
      <c r="B510" s="38">
        <v>455.19710110296597</v>
      </c>
      <c r="C510" s="38">
        <v>70.986965084254706</v>
      </c>
      <c r="D510" s="38">
        <v>967.99971003002599</v>
      </c>
      <c r="E510" s="38">
        <v>304.937869978675</v>
      </c>
      <c r="F510" s="20">
        <v>1273.28342210664</v>
      </c>
    </row>
    <row r="511" spans="1:6">
      <c r="A511" s="19">
        <v>8.4499999999999993</v>
      </c>
      <c r="B511" s="38">
        <v>455.77111365747697</v>
      </c>
      <c r="C511" s="38">
        <v>71.113805330016802</v>
      </c>
      <c r="D511" s="38">
        <v>959.38709047975794</v>
      </c>
      <c r="E511" s="38">
        <v>306.56292153339001</v>
      </c>
      <c r="F511" s="20">
        <v>1283.42727810365</v>
      </c>
    </row>
    <row r="512" spans="1:6">
      <c r="A512" s="19">
        <v>8.4666666666666597</v>
      </c>
      <c r="B512" s="38">
        <v>460.18367728857902</v>
      </c>
      <c r="C512" s="38">
        <v>71.080477443525297</v>
      </c>
      <c r="D512" s="38">
        <v>955.13511342388199</v>
      </c>
      <c r="E512" s="38">
        <v>309.16459949069099</v>
      </c>
      <c r="F512" s="20">
        <v>1287.47606157686</v>
      </c>
    </row>
    <row r="513" spans="1:6">
      <c r="A513" s="19">
        <v>8.4833333333333307</v>
      </c>
      <c r="B513" s="38">
        <v>464.07426264829797</v>
      </c>
      <c r="C513" s="38">
        <v>70.998914372660394</v>
      </c>
      <c r="D513" s="38">
        <v>916.10905519191897</v>
      </c>
      <c r="E513" s="38">
        <v>310.95847206804802</v>
      </c>
      <c r="F513" s="20">
        <v>1294.22503929908</v>
      </c>
    </row>
    <row r="514" spans="1:6">
      <c r="A514" s="19">
        <v>8.5</v>
      </c>
      <c r="B514" s="38">
        <v>465.43101362996998</v>
      </c>
      <c r="C514" s="38">
        <v>70.609500975378396</v>
      </c>
      <c r="D514" s="38">
        <v>923.27363116845004</v>
      </c>
      <c r="E514" s="38">
        <v>312.20011376385099</v>
      </c>
      <c r="F514" s="20">
        <v>1299.52974169919</v>
      </c>
    </row>
    <row r="515" spans="1:6">
      <c r="A515" s="19">
        <v>8.5166666666666604</v>
      </c>
      <c r="B515" s="38">
        <v>464.80193531131101</v>
      </c>
      <c r="C515" s="38">
        <v>70.419944224738501</v>
      </c>
      <c r="D515" s="38">
        <v>988.64048344287005</v>
      </c>
      <c r="E515" s="38">
        <v>314.09744891741002</v>
      </c>
      <c r="F515" s="20">
        <v>1305.3429434730799</v>
      </c>
    </row>
    <row r="516" spans="1:6">
      <c r="A516" s="19">
        <v>8.5333333333333297</v>
      </c>
      <c r="B516" s="38">
        <v>462.86443417149098</v>
      </c>
      <c r="C516" s="38">
        <v>70.230513278833897</v>
      </c>
      <c r="D516" s="38">
        <v>991.06033082537897</v>
      </c>
      <c r="E516" s="38">
        <v>315.76302165254998</v>
      </c>
      <c r="F516" s="20">
        <v>1310.42788256223</v>
      </c>
    </row>
    <row r="517" spans="1:6">
      <c r="A517" s="19">
        <v>8.5500000000000007</v>
      </c>
      <c r="B517" s="38">
        <v>464.003099007071</v>
      </c>
      <c r="C517" s="38">
        <v>70.049885071381695</v>
      </c>
      <c r="D517" s="38">
        <v>1049.1710628163</v>
      </c>
      <c r="E517" s="38">
        <v>318.71126168688897</v>
      </c>
      <c r="F517" s="20">
        <v>1314.5919215401</v>
      </c>
    </row>
    <row r="518" spans="1:6">
      <c r="A518" s="19">
        <v>8.5666666666666593</v>
      </c>
      <c r="B518" s="38">
        <v>466.55826009348402</v>
      </c>
      <c r="C518" s="38">
        <v>69.952437389044604</v>
      </c>
      <c r="D518" s="38">
        <v>1061.9180041008799</v>
      </c>
      <c r="E518" s="38">
        <v>320.60070208821401</v>
      </c>
      <c r="F518" s="20">
        <v>1321.03603737105</v>
      </c>
    </row>
    <row r="519" spans="1:6">
      <c r="A519" s="19">
        <v>8.5833333333333304</v>
      </c>
      <c r="B519" s="38">
        <v>468.42023182971502</v>
      </c>
      <c r="C519" s="38">
        <v>69.667550033899104</v>
      </c>
      <c r="D519" s="38">
        <v>1045.7180098205499</v>
      </c>
      <c r="E519" s="38">
        <v>321.73112301942302</v>
      </c>
      <c r="F519" s="20">
        <v>1330.2627742960401</v>
      </c>
    </row>
    <row r="520" spans="1:6">
      <c r="A520" s="19">
        <v>8.6</v>
      </c>
      <c r="B520" s="38">
        <v>466.96578310878698</v>
      </c>
      <c r="C520" s="38">
        <v>69.700079762262007</v>
      </c>
      <c r="D520" s="38">
        <v>967.66247471624501</v>
      </c>
      <c r="E520" s="38">
        <v>322.18343048835101</v>
      </c>
      <c r="F520" s="20">
        <v>1333.3457770052</v>
      </c>
    </row>
    <row r="521" spans="1:6">
      <c r="A521" s="19">
        <v>8.61666666666666</v>
      </c>
      <c r="B521" s="38">
        <v>469.11421537641098</v>
      </c>
      <c r="C521" s="38">
        <v>69.722844453668003</v>
      </c>
      <c r="D521" s="38">
        <v>1014.40424601725</v>
      </c>
      <c r="E521" s="38">
        <v>324.82549849592698</v>
      </c>
      <c r="F521" s="20">
        <v>1338.12634834196</v>
      </c>
    </row>
    <row r="522" spans="1:6">
      <c r="A522" s="19">
        <v>8.6333333333333293</v>
      </c>
      <c r="B522" s="38">
        <v>469.89364660731002</v>
      </c>
      <c r="C522" s="38">
        <v>69.7083722506393</v>
      </c>
      <c r="D522" s="38">
        <v>1025.2579606987299</v>
      </c>
      <c r="E522" s="38">
        <v>328.22275822536102</v>
      </c>
      <c r="F522" s="20">
        <v>1345.8891237968</v>
      </c>
    </row>
    <row r="523" spans="1:6">
      <c r="A523" s="19">
        <v>8.65</v>
      </c>
      <c r="B523" s="38">
        <v>475.50614580165097</v>
      </c>
      <c r="C523" s="38">
        <v>69.676917961964307</v>
      </c>
      <c r="D523" s="38">
        <v>1064.85632720236</v>
      </c>
      <c r="E523" s="38">
        <v>331.21070660752798</v>
      </c>
      <c r="F523" s="20">
        <v>1348.52560536856</v>
      </c>
    </row>
    <row r="524" spans="1:6">
      <c r="A524" s="19">
        <v>8.6666666666666607</v>
      </c>
      <c r="B524" s="38">
        <v>478.82258526052499</v>
      </c>
      <c r="C524" s="38">
        <v>69.686778153918695</v>
      </c>
      <c r="D524" s="38">
        <v>1148.28748128194</v>
      </c>
      <c r="E524" s="38">
        <v>334.93026188265998</v>
      </c>
      <c r="F524" s="20">
        <v>1355.5916968347201</v>
      </c>
    </row>
    <row r="525" spans="1:6">
      <c r="A525" s="19">
        <v>8.68333333333333</v>
      </c>
      <c r="B525" s="38">
        <v>487.11257478279498</v>
      </c>
      <c r="C525" s="38">
        <v>69.308214341369805</v>
      </c>
      <c r="D525" s="38">
        <v>1067.7467097308299</v>
      </c>
      <c r="E525" s="38">
        <v>335.59006384447201</v>
      </c>
      <c r="F525" s="20">
        <v>1359.0682555078999</v>
      </c>
    </row>
    <row r="526" spans="1:6">
      <c r="A526" s="19">
        <v>8.6999999999999993</v>
      </c>
      <c r="B526" s="38">
        <v>490.19323717132698</v>
      </c>
      <c r="C526" s="38">
        <v>69.078326145288301</v>
      </c>
      <c r="D526" s="38">
        <v>1100.0248150169</v>
      </c>
      <c r="E526" s="38">
        <v>339.18956342228699</v>
      </c>
      <c r="F526" s="20">
        <v>1363.2969148060099</v>
      </c>
    </row>
    <row r="527" spans="1:6">
      <c r="A527" s="19">
        <v>8.7166666666666597</v>
      </c>
      <c r="B527" s="38">
        <v>497.93508258483399</v>
      </c>
      <c r="C527" s="38">
        <v>68.880918084135004</v>
      </c>
      <c r="D527" s="38">
        <v>1084.9172525455299</v>
      </c>
      <c r="E527" s="38">
        <v>339.46050288847198</v>
      </c>
      <c r="F527" s="20">
        <v>1367.20190443104</v>
      </c>
    </row>
    <row r="528" spans="1:6">
      <c r="A528" s="19">
        <v>8.7333333333333307</v>
      </c>
      <c r="B528" s="38">
        <v>505.935733522747</v>
      </c>
      <c r="C528" s="38">
        <v>68.917423048281805</v>
      </c>
      <c r="D528" s="38">
        <v>1081.4015441254001</v>
      </c>
      <c r="E528" s="38">
        <v>341.19720580612699</v>
      </c>
      <c r="F528" s="20">
        <v>1371.7597292431001</v>
      </c>
    </row>
    <row r="529" spans="1:6">
      <c r="A529" s="19">
        <v>8.75</v>
      </c>
      <c r="B529" s="38">
        <v>509.12563704408501</v>
      </c>
      <c r="C529" s="38">
        <v>68.803009438295902</v>
      </c>
      <c r="D529" s="38">
        <v>1078.3158628446799</v>
      </c>
      <c r="E529" s="38">
        <v>342.23058811749098</v>
      </c>
      <c r="F529" s="20">
        <v>1378.64389278147</v>
      </c>
    </row>
    <row r="530" spans="1:6">
      <c r="A530" s="19">
        <v>8.7666666666666604</v>
      </c>
      <c r="B530" s="38">
        <v>509.38741742305302</v>
      </c>
      <c r="C530" s="38">
        <v>68.666836201883896</v>
      </c>
      <c r="D530" s="38">
        <v>1089.7967353281299</v>
      </c>
      <c r="E530" s="38">
        <v>345.26139799647899</v>
      </c>
      <c r="F530" s="20">
        <v>1385.29642431145</v>
      </c>
    </row>
    <row r="531" spans="1:6">
      <c r="A531" s="19">
        <v>8.7833333333333297</v>
      </c>
      <c r="B531" s="38">
        <v>512.49624847674602</v>
      </c>
      <c r="C531" s="38">
        <v>68.725081630503496</v>
      </c>
      <c r="D531" s="38">
        <v>1019.94355163516</v>
      </c>
      <c r="E531" s="38">
        <v>345.60199263317998</v>
      </c>
      <c r="F531" s="20">
        <v>1387.3780470972799</v>
      </c>
    </row>
    <row r="532" spans="1:6">
      <c r="A532" s="19">
        <v>8.8000000000000007</v>
      </c>
      <c r="B532" s="38">
        <v>517.82438190482196</v>
      </c>
      <c r="C532" s="38">
        <v>68.705013386152302</v>
      </c>
      <c r="D532" s="38">
        <v>1030.4917502989699</v>
      </c>
      <c r="E532" s="38">
        <v>350.13698023884001</v>
      </c>
      <c r="F532" s="20">
        <v>1393.4848000208101</v>
      </c>
    </row>
    <row r="533" spans="1:6">
      <c r="A533" s="19">
        <v>8.8166666666666593</v>
      </c>
      <c r="B533" s="38">
        <v>526.72272944894405</v>
      </c>
      <c r="C533" s="38">
        <v>68.733910106756497</v>
      </c>
      <c r="D533" s="38">
        <v>1047.7891209311999</v>
      </c>
      <c r="E533" s="38">
        <v>351.46681079943698</v>
      </c>
      <c r="F533" s="20">
        <v>1397.11013139549</v>
      </c>
    </row>
    <row r="534" spans="1:6">
      <c r="A534" s="19">
        <v>8.8333333333333304</v>
      </c>
      <c r="B534" s="38">
        <v>529.55488886662397</v>
      </c>
      <c r="C534" s="38">
        <v>68.512499869861898</v>
      </c>
      <c r="D534" s="38">
        <v>1046.97957790483</v>
      </c>
      <c r="E534" s="38">
        <v>353.52031520593198</v>
      </c>
      <c r="F534" s="20">
        <v>1401.49679705936</v>
      </c>
    </row>
    <row r="535" spans="1:6">
      <c r="A535" s="19">
        <v>8.85</v>
      </c>
      <c r="B535" s="38">
        <v>531.48670889519497</v>
      </c>
      <c r="C535" s="38">
        <v>68.433708065675802</v>
      </c>
      <c r="D535" s="38">
        <v>1083.2156349900099</v>
      </c>
      <c r="E535" s="38">
        <v>356.28390633751502</v>
      </c>
      <c r="F535" s="20">
        <v>1411.60007590496</v>
      </c>
    </row>
    <row r="536" spans="1:6">
      <c r="A536" s="19">
        <v>8.86666666666666</v>
      </c>
      <c r="B536" s="38">
        <v>538.80349195912902</v>
      </c>
      <c r="C536" s="38">
        <v>68.360679294599194</v>
      </c>
      <c r="D536" s="38">
        <v>1076.68933324608</v>
      </c>
      <c r="E536" s="38">
        <v>357.46290691417403</v>
      </c>
      <c r="F536" s="20">
        <v>1414.90423338138</v>
      </c>
    </row>
    <row r="537" spans="1:6">
      <c r="A537" s="19">
        <v>8.8833333333333293</v>
      </c>
      <c r="B537" s="38">
        <v>544.85854237311003</v>
      </c>
      <c r="C537" s="38">
        <v>68.248566696073695</v>
      </c>
      <c r="D537" s="38">
        <v>1063.9327126762701</v>
      </c>
      <c r="E537" s="38">
        <v>360.54937693820199</v>
      </c>
      <c r="F537" s="20">
        <v>1423.1181976867999</v>
      </c>
    </row>
    <row r="538" spans="1:6">
      <c r="A538" s="19">
        <v>8.9</v>
      </c>
      <c r="B538" s="38">
        <v>550.08740009598</v>
      </c>
      <c r="C538" s="38">
        <v>68.067708735277293</v>
      </c>
      <c r="D538" s="38">
        <v>1006.67809214811</v>
      </c>
      <c r="E538" s="38">
        <v>360.44684278805897</v>
      </c>
      <c r="F538" s="20">
        <v>1423.56423090301</v>
      </c>
    </row>
    <row r="539" spans="1:6">
      <c r="A539" s="19">
        <v>8.9166666666666607</v>
      </c>
      <c r="B539" s="38">
        <v>553.69077577773498</v>
      </c>
      <c r="C539" s="38">
        <v>67.943942339041399</v>
      </c>
      <c r="D539" s="38">
        <v>967.46797438258295</v>
      </c>
      <c r="E539" s="38">
        <v>363.07422401442102</v>
      </c>
      <c r="F539" s="20">
        <v>1431.1479803018999</v>
      </c>
    </row>
    <row r="540" spans="1:6">
      <c r="A540" s="19">
        <v>8.93333333333333</v>
      </c>
      <c r="B540" s="38">
        <v>563.51441142340104</v>
      </c>
      <c r="C540" s="38">
        <v>67.937436645888894</v>
      </c>
      <c r="D540" s="38">
        <v>939.38440337232498</v>
      </c>
      <c r="E540" s="38">
        <v>364.43354628767003</v>
      </c>
      <c r="F540" s="20">
        <v>1432.8688486516101</v>
      </c>
    </row>
    <row r="541" spans="1:6">
      <c r="A541" s="19">
        <v>8.9499999999999993</v>
      </c>
      <c r="B541" s="38">
        <v>566.229049122633</v>
      </c>
      <c r="C541" s="38">
        <v>67.894092591725396</v>
      </c>
      <c r="D541" s="38">
        <v>997.77824963334797</v>
      </c>
      <c r="E541" s="38">
        <v>365.819115774767</v>
      </c>
      <c r="F541" s="20">
        <v>1437.5260904960101</v>
      </c>
    </row>
    <row r="542" spans="1:6">
      <c r="A542" s="19">
        <v>8.9666666666666597</v>
      </c>
      <c r="B542" s="38">
        <v>572.06624100714896</v>
      </c>
      <c r="C542" s="38">
        <v>67.570332314998694</v>
      </c>
      <c r="D542" s="38">
        <v>1001.2268823922</v>
      </c>
      <c r="E542" s="38">
        <v>367.91891385833497</v>
      </c>
      <c r="F542" s="20">
        <v>1442.96567621688</v>
      </c>
    </row>
    <row r="543" spans="1:6">
      <c r="A543" s="19">
        <v>8.9833333333333307</v>
      </c>
      <c r="B543" s="38">
        <v>575.39485711064196</v>
      </c>
      <c r="C543" s="38">
        <v>67.553948382687807</v>
      </c>
      <c r="D543" s="38">
        <v>961.59732172574695</v>
      </c>
      <c r="E543" s="38">
        <v>370.81007996294801</v>
      </c>
      <c r="F543" s="20">
        <v>1444.6753910299899</v>
      </c>
    </row>
    <row r="544" spans="1:6">
      <c r="A544" s="19">
        <v>9</v>
      </c>
      <c r="B544" s="38">
        <v>576.11434140157496</v>
      </c>
      <c r="C544" s="38">
        <v>67.646448922771199</v>
      </c>
      <c r="D544" s="38">
        <v>1026.75996449135</v>
      </c>
      <c r="E544" s="38">
        <v>374.04798054383002</v>
      </c>
      <c r="F544" s="20">
        <v>1451.2125568685501</v>
      </c>
    </row>
    <row r="545" spans="1:6">
      <c r="A545" s="19">
        <v>9.0166666666666604</v>
      </c>
      <c r="B545" s="38">
        <v>577.65649830707798</v>
      </c>
      <c r="C545" s="38">
        <v>67.510089753222005</v>
      </c>
      <c r="D545" s="38">
        <v>1025.1851221627501</v>
      </c>
      <c r="E545" s="38">
        <v>375.27672385415298</v>
      </c>
      <c r="F545" s="20">
        <v>1454.12888942676</v>
      </c>
    </row>
    <row r="546" spans="1:6">
      <c r="A546" s="19">
        <v>9.0333333333333297</v>
      </c>
      <c r="B546" s="38">
        <v>581.478673472997</v>
      </c>
      <c r="C546" s="38">
        <v>67.513258933758806</v>
      </c>
      <c r="D546" s="38">
        <v>1085.44097615805</v>
      </c>
      <c r="E546" s="38">
        <v>377.55284360824498</v>
      </c>
      <c r="F546" s="20">
        <v>1462.1515853129599</v>
      </c>
    </row>
    <row r="547" spans="1:6">
      <c r="A547" s="19">
        <v>9.0500000000000007</v>
      </c>
      <c r="B547" s="38">
        <v>580.79357739751094</v>
      </c>
      <c r="C547" s="38">
        <v>67.324733567915899</v>
      </c>
      <c r="D547" s="38">
        <v>1077.3118004887799</v>
      </c>
      <c r="E547" s="38">
        <v>379.85865330317199</v>
      </c>
      <c r="F547" s="20">
        <v>1469.6116831775601</v>
      </c>
    </row>
    <row r="548" spans="1:6">
      <c r="A548" s="19">
        <v>9.0666666666666593</v>
      </c>
      <c r="B548" s="38">
        <v>587.40952741348895</v>
      </c>
      <c r="C548" s="38">
        <v>67.605828238617605</v>
      </c>
      <c r="D548" s="38">
        <v>1042.08532724412</v>
      </c>
      <c r="E548" s="38">
        <v>381.05520255088601</v>
      </c>
      <c r="F548" s="20">
        <v>1470.6340334865499</v>
      </c>
    </row>
    <row r="549" spans="1:6">
      <c r="A549" s="19">
        <v>9.0833333333333304</v>
      </c>
      <c r="B549" s="38">
        <v>588.73755641315597</v>
      </c>
      <c r="C549" s="38">
        <v>67.168782870085806</v>
      </c>
      <c r="D549" s="38">
        <v>1006.56355765104</v>
      </c>
      <c r="E549" s="38">
        <v>384.08747505831298</v>
      </c>
      <c r="F549" s="20">
        <v>1473.89327786596</v>
      </c>
    </row>
    <row r="550" spans="1:6">
      <c r="A550" s="19">
        <v>9.1</v>
      </c>
      <c r="B550" s="38">
        <v>587.44027549228497</v>
      </c>
      <c r="C550" s="38">
        <v>67.3269894895286</v>
      </c>
      <c r="D550" s="38">
        <v>980.75638789792197</v>
      </c>
      <c r="E550" s="38">
        <v>384.11711420926099</v>
      </c>
      <c r="F550" s="20">
        <v>1474.1422690320601</v>
      </c>
    </row>
    <row r="551" spans="1:6">
      <c r="A551" s="19">
        <v>9.11666666666666</v>
      </c>
      <c r="B551" s="38">
        <v>587.141676003773</v>
      </c>
      <c r="C551" s="38">
        <v>67.298423614772801</v>
      </c>
      <c r="D551" s="38">
        <v>970.45471582872199</v>
      </c>
      <c r="E551" s="38">
        <v>386.00289682848302</v>
      </c>
      <c r="F551" s="20">
        <v>1479.38838126112</v>
      </c>
    </row>
    <row r="552" spans="1:6">
      <c r="A552" s="19">
        <v>9.1333333333333293</v>
      </c>
      <c r="B552" s="38">
        <v>585.10899705563702</v>
      </c>
      <c r="C552" s="38">
        <v>67.213540046132195</v>
      </c>
      <c r="D552" s="38">
        <v>954.49941126447504</v>
      </c>
      <c r="E552" s="38">
        <v>388.11441906435499</v>
      </c>
      <c r="F552" s="20">
        <v>1482.0546948221299</v>
      </c>
    </row>
    <row r="553" spans="1:6">
      <c r="A553" s="19">
        <v>9.15</v>
      </c>
      <c r="B553" s="38">
        <v>585.18424376694804</v>
      </c>
      <c r="C553" s="38">
        <v>67.259266467331102</v>
      </c>
      <c r="D553" s="38">
        <v>1019.19254557773</v>
      </c>
      <c r="E553" s="38">
        <v>390.79924918926298</v>
      </c>
      <c r="F553" s="20">
        <v>1484.07577454734</v>
      </c>
    </row>
    <row r="554" spans="1:6">
      <c r="A554" s="19">
        <v>9.1666666666666607</v>
      </c>
      <c r="B554" s="38">
        <v>588.97676193430198</v>
      </c>
      <c r="C554" s="38">
        <v>67.009487917412997</v>
      </c>
      <c r="D554" s="38">
        <v>1025.5642258984001</v>
      </c>
      <c r="E554" s="38">
        <v>391.42790450581202</v>
      </c>
      <c r="F554" s="20">
        <v>1490.0421807668299</v>
      </c>
    </row>
    <row r="555" spans="1:6">
      <c r="A555" s="19">
        <v>9.18333333333333</v>
      </c>
      <c r="B555" s="38">
        <v>591.12299335727596</v>
      </c>
      <c r="C555" s="38">
        <v>66.997249632019802</v>
      </c>
      <c r="D555" s="38">
        <v>1067.61919421065</v>
      </c>
      <c r="E555" s="38">
        <v>395.10636697318898</v>
      </c>
      <c r="F555" s="20">
        <v>1495.9909253701801</v>
      </c>
    </row>
    <row r="556" spans="1:6">
      <c r="A556" s="19">
        <v>9.1999999999999993</v>
      </c>
      <c r="B556" s="38">
        <v>587.49095671388602</v>
      </c>
      <c r="C556" s="38">
        <v>66.885568037804305</v>
      </c>
      <c r="D556" s="38">
        <v>1078.02034680423</v>
      </c>
      <c r="E556" s="38">
        <v>397.07921865590703</v>
      </c>
      <c r="F556" s="20">
        <v>1496.1517299197999</v>
      </c>
    </row>
    <row r="557" spans="1:6">
      <c r="A557" s="19">
        <v>9.2166666666666597</v>
      </c>
      <c r="B557" s="38">
        <v>590.87678759318396</v>
      </c>
      <c r="C557" s="38">
        <v>66.987546394415503</v>
      </c>
      <c r="D557" s="38">
        <v>1055.65885055217</v>
      </c>
      <c r="E557" s="38">
        <v>398.08263783540502</v>
      </c>
      <c r="F557" s="20">
        <v>1498.05797556689</v>
      </c>
    </row>
    <row r="558" spans="1:6">
      <c r="A558" s="19">
        <v>9.2333333333333307</v>
      </c>
      <c r="B558" s="38">
        <v>603.14892690551096</v>
      </c>
      <c r="C558" s="38">
        <v>67.190690101049</v>
      </c>
      <c r="D558" s="38">
        <v>994.07214299628004</v>
      </c>
      <c r="E558" s="38">
        <v>398.226288964692</v>
      </c>
      <c r="F558" s="20">
        <v>1499.7512949401</v>
      </c>
    </row>
    <row r="559" spans="1:6">
      <c r="A559" s="19">
        <v>9.25</v>
      </c>
      <c r="B559" s="38">
        <v>603.15506388465894</v>
      </c>
      <c r="C559" s="38">
        <v>67.240890248088903</v>
      </c>
      <c r="D559" s="38">
        <v>970.81985685791904</v>
      </c>
      <c r="E559" s="38">
        <v>398.70816318925802</v>
      </c>
      <c r="F559" s="20">
        <v>1501.7062114768601</v>
      </c>
    </row>
    <row r="560" spans="1:6">
      <c r="A560" s="19">
        <v>9.2666666666666604</v>
      </c>
      <c r="B560" s="38">
        <v>612.44334343911896</v>
      </c>
      <c r="C560" s="38">
        <v>67.255170317627702</v>
      </c>
      <c r="D560" s="38">
        <v>956.49691714037704</v>
      </c>
      <c r="E560" s="38">
        <v>399.23219353147499</v>
      </c>
      <c r="F560" s="20">
        <v>1505.6111604129801</v>
      </c>
    </row>
    <row r="561" spans="1:6">
      <c r="A561" s="19">
        <v>9.2833333333333297</v>
      </c>
      <c r="B561" s="38">
        <v>616.28616720097898</v>
      </c>
      <c r="C561" s="38">
        <v>67.233298035814101</v>
      </c>
      <c r="D561" s="38">
        <v>952.38305648765402</v>
      </c>
      <c r="E561" s="38">
        <v>399.70780939222601</v>
      </c>
      <c r="F561" s="20">
        <v>1505.0946027187599</v>
      </c>
    </row>
    <row r="562" spans="1:6">
      <c r="A562" s="19">
        <v>9.3000000000000007</v>
      </c>
      <c r="B562" s="38">
        <v>618.45088314834402</v>
      </c>
      <c r="C562" s="38">
        <v>67.278160577961202</v>
      </c>
      <c r="D562" s="38">
        <v>1029.28938592542</v>
      </c>
      <c r="E562" s="38">
        <v>400.780548343455</v>
      </c>
      <c r="F562" s="20">
        <v>1504.3330945681801</v>
      </c>
    </row>
    <row r="563" spans="1:6">
      <c r="A563" s="19">
        <v>9.3166666666666593</v>
      </c>
      <c r="B563" s="38">
        <v>619.08485767493801</v>
      </c>
      <c r="C563" s="38">
        <v>67.363109198675502</v>
      </c>
      <c r="D563" s="38">
        <v>1037.8375287292799</v>
      </c>
      <c r="E563" s="38">
        <v>402.44567855909298</v>
      </c>
      <c r="F563" s="20">
        <v>1504.9076993328499</v>
      </c>
    </row>
    <row r="564" spans="1:6">
      <c r="A564" s="19">
        <v>9.3333333333333304</v>
      </c>
      <c r="B564" s="38">
        <v>625.28669107366602</v>
      </c>
      <c r="C564" s="38">
        <v>67.253108073726096</v>
      </c>
      <c r="D564" s="38">
        <v>997.29345352891301</v>
      </c>
      <c r="E564" s="38">
        <v>402.56091636869598</v>
      </c>
      <c r="F564" s="20">
        <v>1502.35274937898</v>
      </c>
    </row>
    <row r="565" spans="1:6">
      <c r="A565" s="19">
        <v>9.35</v>
      </c>
      <c r="B565" s="38">
        <v>630.88615788643403</v>
      </c>
      <c r="C565" s="38">
        <v>67.202073725780195</v>
      </c>
      <c r="D565" s="38">
        <v>983.31153150751902</v>
      </c>
      <c r="E565" s="38">
        <v>402.59522439245598</v>
      </c>
      <c r="F565" s="20">
        <v>1500.54138387137</v>
      </c>
    </row>
    <row r="566" spans="1:6">
      <c r="A566" s="19">
        <v>9.36666666666666</v>
      </c>
      <c r="B566" s="38">
        <v>630.01588793691303</v>
      </c>
      <c r="C566" s="38">
        <v>67.589436782335895</v>
      </c>
      <c r="D566" s="38">
        <v>955.30479714207399</v>
      </c>
      <c r="E566" s="38">
        <v>401.78359467264801</v>
      </c>
      <c r="F566" s="20">
        <v>1500.7338329993599</v>
      </c>
    </row>
    <row r="567" spans="1:6">
      <c r="A567" s="19">
        <v>9.3833333333333293</v>
      </c>
      <c r="B567" s="38">
        <v>625.15708434993701</v>
      </c>
      <c r="C567" s="38">
        <v>67.577188274105296</v>
      </c>
      <c r="D567" s="38">
        <v>979.91236988667197</v>
      </c>
      <c r="E567" s="38">
        <v>401.76110602011499</v>
      </c>
      <c r="F567" s="20">
        <v>1498.90372821148</v>
      </c>
    </row>
    <row r="568" spans="1:6">
      <c r="A568" s="19">
        <v>9.4</v>
      </c>
      <c r="B568" s="38">
        <v>622.61124718025701</v>
      </c>
      <c r="C568" s="38">
        <v>67.553530222636297</v>
      </c>
      <c r="D568" s="38">
        <v>949.36608696522399</v>
      </c>
      <c r="E568" s="38">
        <v>403.12947248891601</v>
      </c>
      <c r="F568" s="20">
        <v>1498.9179886121101</v>
      </c>
    </row>
    <row r="569" spans="1:6">
      <c r="A569" s="19">
        <v>9.4166666666666607</v>
      </c>
      <c r="B569" s="38">
        <v>622.34559677514596</v>
      </c>
      <c r="C569" s="38">
        <v>67.513245387795095</v>
      </c>
      <c r="D569" s="38">
        <v>922.61091452027301</v>
      </c>
      <c r="E569" s="38">
        <v>404.573156237587</v>
      </c>
      <c r="F569" s="20">
        <v>1499.17841379585</v>
      </c>
    </row>
    <row r="570" spans="1:6">
      <c r="A570" s="19">
        <v>9.43333333333333</v>
      </c>
      <c r="B570" s="38">
        <v>616.65137378645704</v>
      </c>
      <c r="C570" s="38">
        <v>67.617552357058599</v>
      </c>
      <c r="D570" s="38">
        <v>913.93202774909003</v>
      </c>
      <c r="E570" s="38">
        <v>403.92391359039499</v>
      </c>
      <c r="F570" s="20">
        <v>1499.3101177159899</v>
      </c>
    </row>
    <row r="571" spans="1:6">
      <c r="A571" s="19">
        <v>9.4499999999999993</v>
      </c>
      <c r="B571" s="38">
        <v>621.626345639291</v>
      </c>
      <c r="C571" s="38">
        <v>67.629895675301199</v>
      </c>
      <c r="D571" s="38">
        <v>986.547176765789</v>
      </c>
      <c r="E571" s="38">
        <v>406.679009465212</v>
      </c>
      <c r="F571" s="20">
        <v>1500.4976958985501</v>
      </c>
    </row>
    <row r="572" spans="1:6">
      <c r="A572" s="19">
        <v>9.4666666666666597</v>
      </c>
      <c r="B572" s="38">
        <v>619.567161679425</v>
      </c>
      <c r="C572" s="38">
        <v>67.644692641167595</v>
      </c>
      <c r="D572" s="38">
        <v>961.56957835925095</v>
      </c>
      <c r="E572" s="38">
        <v>405.48320606415302</v>
      </c>
      <c r="F572" s="20">
        <v>1499.5835265098599</v>
      </c>
    </row>
    <row r="573" spans="1:6">
      <c r="A573" s="19">
        <v>9.4833333333333307</v>
      </c>
      <c r="B573" s="38">
        <v>621.87173073649899</v>
      </c>
      <c r="C573" s="38">
        <v>67.741893271598499</v>
      </c>
      <c r="D573" s="38">
        <v>984.05226809260898</v>
      </c>
      <c r="E573" s="38">
        <v>408.23275090439</v>
      </c>
      <c r="F573" s="20">
        <v>1498.3961209848901</v>
      </c>
    </row>
    <row r="574" spans="1:6">
      <c r="A574" s="19">
        <v>9.5</v>
      </c>
      <c r="B574" s="38">
        <v>625.43777865947095</v>
      </c>
      <c r="C574" s="38">
        <v>67.688195001461196</v>
      </c>
      <c r="D574" s="38">
        <v>972.60649616074897</v>
      </c>
      <c r="E574" s="38">
        <v>409.197727764322</v>
      </c>
      <c r="F574" s="20">
        <v>1496.6781012603101</v>
      </c>
    </row>
    <row r="575" spans="1:6">
      <c r="A575" s="19">
        <v>9.5166666666666604</v>
      </c>
      <c r="B575" s="38">
        <v>625.14747016562501</v>
      </c>
      <c r="C575" s="38">
        <v>67.555318299236006</v>
      </c>
      <c r="D575" s="38">
        <v>1006.23781684329</v>
      </c>
      <c r="E575" s="38">
        <v>410.20932869914498</v>
      </c>
      <c r="F575" s="20">
        <v>1493.9953186698399</v>
      </c>
    </row>
    <row r="576" spans="1:6">
      <c r="A576" s="19">
        <v>9.5333333333333297</v>
      </c>
      <c r="B576" s="38">
        <v>627.71041907014205</v>
      </c>
      <c r="C576" s="38">
        <v>67.797712792249797</v>
      </c>
      <c r="D576" s="38">
        <v>974.12298609358095</v>
      </c>
      <c r="E576" s="38">
        <v>408.97910147303298</v>
      </c>
      <c r="F576" s="20">
        <v>1493.8278442891301</v>
      </c>
    </row>
    <row r="577" spans="1:6">
      <c r="A577" s="19">
        <v>9.5500000000000007</v>
      </c>
      <c r="B577" s="38">
        <v>633.61181085300097</v>
      </c>
      <c r="C577" s="38">
        <v>68.064188730238499</v>
      </c>
      <c r="D577" s="38">
        <v>931.74629926692899</v>
      </c>
      <c r="E577" s="38">
        <v>410.85200128173898</v>
      </c>
      <c r="F577" s="20">
        <v>1491.61419319785</v>
      </c>
    </row>
    <row r="578" spans="1:6">
      <c r="A578" s="19">
        <v>9.5666666666666593</v>
      </c>
      <c r="B578" s="38">
        <v>636.19149155266905</v>
      </c>
      <c r="C578" s="38">
        <v>68.024843769840103</v>
      </c>
      <c r="D578" s="38">
        <v>963.49552376434599</v>
      </c>
      <c r="E578" s="38">
        <v>411.98422143397801</v>
      </c>
      <c r="F578" s="20">
        <v>1490.5872683684199</v>
      </c>
    </row>
    <row r="579" spans="1:6">
      <c r="A579" s="19">
        <v>9.5833333333333304</v>
      </c>
      <c r="B579" s="38">
        <v>635.49852949107799</v>
      </c>
      <c r="C579" s="38">
        <v>68.140064143819103</v>
      </c>
      <c r="D579" s="38">
        <v>941.98844039604205</v>
      </c>
      <c r="E579" s="38">
        <v>411.84090847189202</v>
      </c>
      <c r="F579" s="20">
        <v>1489.73568122647</v>
      </c>
    </row>
    <row r="580" spans="1:6">
      <c r="A580" s="19">
        <v>9.6</v>
      </c>
      <c r="B580" s="38">
        <v>644.93645238584895</v>
      </c>
      <c r="C580" s="38">
        <v>68.223752175552804</v>
      </c>
      <c r="D580" s="38">
        <v>1027.3870057368899</v>
      </c>
      <c r="E580" s="38">
        <v>412.50716036129302</v>
      </c>
      <c r="F580" s="20">
        <v>1489.3163441296199</v>
      </c>
    </row>
    <row r="581" spans="1:6">
      <c r="A581" s="19">
        <v>9.61666666666666</v>
      </c>
      <c r="B581" s="38">
        <v>650.24038225169897</v>
      </c>
      <c r="C581" s="38">
        <v>68.375623008406095</v>
      </c>
      <c r="D581" s="38">
        <v>1113.00673540362</v>
      </c>
      <c r="E581" s="38">
        <v>414.61922011682799</v>
      </c>
      <c r="F581" s="20">
        <v>1487.2213404977899</v>
      </c>
    </row>
    <row r="582" spans="1:6">
      <c r="A582" s="19">
        <v>9.6333333333333293</v>
      </c>
      <c r="B582" s="38">
        <v>650.90650699186494</v>
      </c>
      <c r="C582" s="38">
        <v>68.414855536366801</v>
      </c>
      <c r="D582" s="38">
        <v>1134.3622772588301</v>
      </c>
      <c r="E582" s="38">
        <v>413.92813050402702</v>
      </c>
      <c r="F582" s="20">
        <v>1486.00600552427</v>
      </c>
    </row>
    <row r="583" spans="1:6">
      <c r="A583" s="19">
        <v>9.65</v>
      </c>
      <c r="B583" s="38">
        <v>645.23632734267403</v>
      </c>
      <c r="C583" s="38">
        <v>67.9239228995866</v>
      </c>
      <c r="D583" s="38">
        <v>1114.86037856082</v>
      </c>
      <c r="E583" s="38">
        <v>413.270394268161</v>
      </c>
      <c r="F583" s="20">
        <v>1484.6086209921</v>
      </c>
    </row>
    <row r="584" spans="1:6">
      <c r="A584" s="19">
        <v>9.6666666666666607</v>
      </c>
      <c r="B584" s="38">
        <v>646.84692056018196</v>
      </c>
      <c r="C584" s="38">
        <v>67.909438528189497</v>
      </c>
      <c r="D584" s="38">
        <v>1158.8660192191601</v>
      </c>
      <c r="E584" s="38">
        <v>413.64001824719799</v>
      </c>
      <c r="F584" s="20">
        <v>1487.3321656154601</v>
      </c>
    </row>
    <row r="585" spans="1:6">
      <c r="A585" s="19">
        <v>9.68333333333333</v>
      </c>
      <c r="B585" s="38">
        <v>648.36823787360697</v>
      </c>
      <c r="C585" s="38">
        <v>67.701066182817399</v>
      </c>
      <c r="D585" s="38">
        <v>1145.9928717632399</v>
      </c>
      <c r="E585" s="38">
        <v>412.96534691345698</v>
      </c>
      <c r="F585" s="20">
        <v>1484.8554436448501</v>
      </c>
    </row>
    <row r="586" spans="1:6">
      <c r="A586" s="19">
        <v>9.6999999999999993</v>
      </c>
      <c r="B586" s="38">
        <v>650.43213867725001</v>
      </c>
      <c r="C586" s="38">
        <v>67.765855091069497</v>
      </c>
      <c r="D586" s="38">
        <v>1098.07798374502</v>
      </c>
      <c r="E586" s="38">
        <v>414.11413650187501</v>
      </c>
      <c r="F586" s="20">
        <v>1481.4180260890701</v>
      </c>
    </row>
    <row r="587" spans="1:6">
      <c r="A587" s="19">
        <v>9.7166666666666597</v>
      </c>
      <c r="B587" s="38">
        <v>646.47167739819304</v>
      </c>
      <c r="C587" s="38">
        <v>67.914248995142501</v>
      </c>
      <c r="D587" s="38">
        <v>1163.5738997067299</v>
      </c>
      <c r="E587" s="38">
        <v>414.94365847662198</v>
      </c>
      <c r="F587" s="20">
        <v>1479.0650945667001</v>
      </c>
    </row>
    <row r="588" spans="1:6">
      <c r="A588" s="19">
        <v>9.7333333333333307</v>
      </c>
      <c r="B588" s="38">
        <v>646.13587179764295</v>
      </c>
      <c r="C588" s="38">
        <v>67.985839960267</v>
      </c>
      <c r="D588" s="38">
        <v>1127.58365402</v>
      </c>
      <c r="E588" s="38">
        <v>415.51758347313802</v>
      </c>
      <c r="F588" s="20">
        <v>1475.26955192012</v>
      </c>
    </row>
    <row r="589" spans="1:6">
      <c r="A589" s="19">
        <v>9.75</v>
      </c>
      <c r="B589" s="38">
        <v>644.63984535443706</v>
      </c>
      <c r="C589" s="38">
        <v>68.024619029347306</v>
      </c>
      <c r="D589" s="38">
        <v>1141.0482715021201</v>
      </c>
      <c r="E589" s="38">
        <v>415.97580997671201</v>
      </c>
      <c r="F589" s="20">
        <v>1475.36326730314</v>
      </c>
    </row>
    <row r="590" spans="1:6">
      <c r="A590" s="19">
        <v>9.7666666666666604</v>
      </c>
      <c r="B590" s="38">
        <v>645.82680881010504</v>
      </c>
      <c r="C590" s="38">
        <v>67.917598222940399</v>
      </c>
      <c r="D590" s="38">
        <v>1116.36839947255</v>
      </c>
      <c r="E590" s="38">
        <v>414.78711671413203</v>
      </c>
      <c r="F590" s="20">
        <v>1470.6173738284799</v>
      </c>
    </row>
    <row r="591" spans="1:6">
      <c r="A591" s="19">
        <v>9.7833333333333297</v>
      </c>
      <c r="B591" s="38">
        <v>647.54834536237195</v>
      </c>
      <c r="C591" s="38">
        <v>68.003502380911399</v>
      </c>
      <c r="D591" s="38">
        <v>1053.2243948529599</v>
      </c>
      <c r="E591" s="38">
        <v>412.60068806602197</v>
      </c>
      <c r="F591" s="20">
        <v>1466.5079602267199</v>
      </c>
    </row>
    <row r="592" spans="1:6">
      <c r="A592" s="19">
        <v>9.8000000000000007</v>
      </c>
      <c r="B592" s="38">
        <v>652.10880440200299</v>
      </c>
      <c r="C592" s="38">
        <v>68.316458125203397</v>
      </c>
      <c r="D592" s="38">
        <v>1071.28670727703</v>
      </c>
      <c r="E592" s="38">
        <v>413.57940806330402</v>
      </c>
      <c r="F592" s="20">
        <v>1464.57678225569</v>
      </c>
    </row>
    <row r="593" spans="1:6">
      <c r="A593" s="19">
        <v>9.8166666666666593</v>
      </c>
      <c r="B593" s="38">
        <v>653.553457915737</v>
      </c>
      <c r="C593" s="38">
        <v>68.487370433846294</v>
      </c>
      <c r="D593" s="38">
        <v>1043.44823473511</v>
      </c>
      <c r="E593" s="38">
        <v>414.90365373623803</v>
      </c>
      <c r="F593" s="20">
        <v>1464.7715904762099</v>
      </c>
    </row>
    <row r="594" spans="1:6">
      <c r="A594" s="19">
        <v>9.8333333333333304</v>
      </c>
      <c r="B594" s="38">
        <v>652.65707477999604</v>
      </c>
      <c r="C594" s="38">
        <v>68.462349513391501</v>
      </c>
      <c r="D594" s="38">
        <v>1013.24679437568</v>
      </c>
      <c r="E594" s="38">
        <v>416.41681700532001</v>
      </c>
      <c r="F594" s="20">
        <v>1461.3609356454699</v>
      </c>
    </row>
    <row r="595" spans="1:6">
      <c r="A595" s="19">
        <v>9.85</v>
      </c>
      <c r="B595" s="38">
        <v>653.57072877175597</v>
      </c>
      <c r="C595" s="38">
        <v>68.412352501830199</v>
      </c>
      <c r="D595" s="38">
        <v>995.75190153963104</v>
      </c>
      <c r="E595" s="38">
        <v>415.30253755264903</v>
      </c>
      <c r="F595" s="20">
        <v>1460.82701159417</v>
      </c>
    </row>
    <row r="596" spans="1:6">
      <c r="A596" s="19">
        <v>9.86666666666666</v>
      </c>
      <c r="B596" s="38">
        <v>655.25048376167797</v>
      </c>
      <c r="C596" s="38">
        <v>68.785372872794099</v>
      </c>
      <c r="D596" s="38">
        <v>1006.6275710042599</v>
      </c>
      <c r="E596" s="38">
        <v>414.40077808003502</v>
      </c>
      <c r="F596" s="20">
        <v>1459.40945688284</v>
      </c>
    </row>
    <row r="597" spans="1:6">
      <c r="A597" s="19">
        <v>9.8833333333333293</v>
      </c>
      <c r="B597" s="38">
        <v>660.10074969427501</v>
      </c>
      <c r="C597" s="38">
        <v>68.588463463629907</v>
      </c>
      <c r="D597" s="38">
        <v>988.50756055306204</v>
      </c>
      <c r="E597" s="38">
        <v>414.79373508596001</v>
      </c>
      <c r="F597" s="20">
        <v>1456.5143980923101</v>
      </c>
    </row>
    <row r="598" spans="1:6">
      <c r="A598" s="19">
        <v>9.9</v>
      </c>
      <c r="B598" s="38">
        <v>664.17645202110202</v>
      </c>
      <c r="C598" s="38">
        <v>68.696488314141206</v>
      </c>
      <c r="D598" s="38">
        <v>988.33800519793999</v>
      </c>
      <c r="E598" s="38">
        <v>415.96418544358301</v>
      </c>
      <c r="F598" s="20">
        <v>1451.78204226869</v>
      </c>
    </row>
    <row r="599" spans="1:6">
      <c r="A599" s="19">
        <v>9.9166666666666607</v>
      </c>
      <c r="B599" s="38">
        <v>666.49404895226701</v>
      </c>
      <c r="C599" s="38">
        <v>68.517587984481395</v>
      </c>
      <c r="D599" s="38">
        <v>970.06994368093206</v>
      </c>
      <c r="E599" s="38">
        <v>415.25299619735898</v>
      </c>
      <c r="F599" s="20">
        <v>1450.82033027325</v>
      </c>
    </row>
    <row r="600" spans="1:6">
      <c r="A600" s="19">
        <v>9.93333333333333</v>
      </c>
      <c r="B600" s="38">
        <v>666.10366581314099</v>
      </c>
      <c r="C600" s="38">
        <v>68.542778126221904</v>
      </c>
      <c r="D600" s="38">
        <v>944.55370677089604</v>
      </c>
      <c r="E600" s="38">
        <v>416.658490153255</v>
      </c>
      <c r="F600" s="20">
        <v>1446.9980796871801</v>
      </c>
    </row>
    <row r="601" spans="1:6">
      <c r="A601" s="19">
        <v>9.9499999999999993</v>
      </c>
      <c r="B601" s="38">
        <v>670.80854803009697</v>
      </c>
      <c r="C601" s="38">
        <v>68.495487021829703</v>
      </c>
      <c r="D601" s="38">
        <v>992.09937390773496</v>
      </c>
      <c r="E601" s="38">
        <v>417.524613501033</v>
      </c>
      <c r="F601" s="20">
        <v>1442.8150901746701</v>
      </c>
    </row>
    <row r="602" spans="1:6">
      <c r="A602" s="19">
        <v>9.9666666666666597</v>
      </c>
      <c r="B602" s="38">
        <v>671.24886324049601</v>
      </c>
      <c r="C602" s="38">
        <v>68.500188630583096</v>
      </c>
      <c r="D602" s="38">
        <v>1049.5813578822199</v>
      </c>
      <c r="E602" s="38">
        <v>419.49871136653798</v>
      </c>
      <c r="F602" s="20">
        <v>1439.54288935913</v>
      </c>
    </row>
    <row r="603" spans="1:6">
      <c r="A603" s="19">
        <v>9.9833333333333307</v>
      </c>
      <c r="B603" s="38">
        <v>671.51989675431196</v>
      </c>
      <c r="C603" s="38">
        <v>68.341727085584196</v>
      </c>
      <c r="D603" s="38">
        <v>1118.6139904827501</v>
      </c>
      <c r="E603" s="38">
        <v>419.41115478050602</v>
      </c>
      <c r="F603" s="20">
        <v>1438.32944818736</v>
      </c>
    </row>
    <row r="604" spans="1:6">
      <c r="A604" s="19">
        <v>10</v>
      </c>
      <c r="B604" s="38">
        <v>674.68576425943002</v>
      </c>
      <c r="C604" s="38">
        <v>68.393404899662997</v>
      </c>
      <c r="D604" s="38">
        <v>1104.21331099704</v>
      </c>
      <c r="E604" s="38">
        <v>421.566272873576</v>
      </c>
      <c r="F604" s="20">
        <v>1435.1597881498701</v>
      </c>
    </row>
    <row r="605" spans="1:6">
      <c r="A605" s="19">
        <v>10.0166666666666</v>
      </c>
      <c r="B605" s="38">
        <v>677.00800587946799</v>
      </c>
      <c r="C605" s="38">
        <v>68.366305138450102</v>
      </c>
      <c r="D605" s="38">
        <v>1196.4805625552499</v>
      </c>
      <c r="E605" s="38">
        <v>421.30991557934601</v>
      </c>
      <c r="F605" s="20">
        <v>1433.76478419054</v>
      </c>
    </row>
    <row r="606" spans="1:6">
      <c r="A606" s="19">
        <v>10.033333333333299</v>
      </c>
      <c r="B606" s="38">
        <v>681.94458307823697</v>
      </c>
      <c r="C606" s="38">
        <v>68.415213774538202</v>
      </c>
      <c r="D606" s="38">
        <v>1147.07382775626</v>
      </c>
      <c r="E606" s="38">
        <v>421.10511793563802</v>
      </c>
      <c r="F606" s="20">
        <v>1430.9133086342699</v>
      </c>
    </row>
    <row r="607" spans="1:6">
      <c r="A607" s="19">
        <v>10.050000000000001</v>
      </c>
      <c r="B607" s="38">
        <v>685.31448910004701</v>
      </c>
      <c r="C607" s="38">
        <v>68.724438406095302</v>
      </c>
      <c r="D607" s="38">
        <v>1198.2004625756599</v>
      </c>
      <c r="E607" s="38">
        <v>421.36953151647702</v>
      </c>
      <c r="F607" s="20">
        <v>1427.21044577415</v>
      </c>
    </row>
    <row r="608" spans="1:6">
      <c r="A608" s="19">
        <v>10.066666666666601</v>
      </c>
      <c r="B608" s="38">
        <v>691.48316658777605</v>
      </c>
      <c r="C608" s="38">
        <v>68.7952216121666</v>
      </c>
      <c r="D608" s="38">
        <v>1217.084669863</v>
      </c>
      <c r="E608" s="38">
        <v>420.31400347663498</v>
      </c>
      <c r="F608" s="20">
        <v>1421.5302018821701</v>
      </c>
    </row>
    <row r="609" spans="1:6">
      <c r="A609" s="19">
        <v>10.0833333333333</v>
      </c>
      <c r="B609" s="38">
        <v>696.13211102393598</v>
      </c>
      <c r="C609" s="38">
        <v>68.971898075708907</v>
      </c>
      <c r="D609" s="38">
        <v>1222.58067740865</v>
      </c>
      <c r="E609" s="38">
        <v>422.48762663283901</v>
      </c>
      <c r="F609" s="20">
        <v>1418.1686499459399</v>
      </c>
    </row>
    <row r="610" spans="1:6">
      <c r="A610" s="19">
        <v>10.1</v>
      </c>
      <c r="B610" s="38">
        <v>696.68165752878997</v>
      </c>
      <c r="C610" s="38">
        <v>68.990739417629001</v>
      </c>
      <c r="D610" s="38">
        <v>1209.2385036286901</v>
      </c>
      <c r="E610" s="38">
        <v>422.23095614194398</v>
      </c>
      <c r="F610" s="20">
        <v>1413.23467763592</v>
      </c>
    </row>
    <row r="611" spans="1:6">
      <c r="A611" s="19">
        <v>10.1166666666666</v>
      </c>
      <c r="B611" s="38">
        <v>702.90811520591205</v>
      </c>
      <c r="C611" s="38">
        <v>69.064201579752293</v>
      </c>
      <c r="D611" s="38">
        <v>1268.6289356715199</v>
      </c>
      <c r="E611" s="38">
        <v>423.475797695979</v>
      </c>
      <c r="F611" s="20">
        <v>1408.80148758019</v>
      </c>
    </row>
    <row r="612" spans="1:6">
      <c r="A612" s="19">
        <v>10.133333333333301</v>
      </c>
      <c r="B612" s="38">
        <v>705.04934589495394</v>
      </c>
      <c r="C612" s="38">
        <v>69.527648883496099</v>
      </c>
      <c r="D612" s="38">
        <v>1296.97955387707</v>
      </c>
      <c r="E612" s="38">
        <v>424.05046623599202</v>
      </c>
      <c r="F612" s="20">
        <v>1403.2592385469</v>
      </c>
    </row>
    <row r="613" spans="1:6">
      <c r="A613" s="19">
        <v>10.15</v>
      </c>
      <c r="B613" s="38">
        <v>706.21384107273104</v>
      </c>
      <c r="C613" s="38">
        <v>69.474350583049102</v>
      </c>
      <c r="D613" s="38">
        <v>1305.15224169059</v>
      </c>
      <c r="E613" s="38">
        <v>424.39964263027002</v>
      </c>
      <c r="F613" s="20">
        <v>1398.3093580237301</v>
      </c>
    </row>
    <row r="614" spans="1:6">
      <c r="A614" s="19">
        <v>10.1666666666666</v>
      </c>
      <c r="B614" s="38">
        <v>710.69317922230698</v>
      </c>
      <c r="C614" s="38">
        <v>69.853099648151399</v>
      </c>
      <c r="D614" s="38">
        <v>1380.8141932803501</v>
      </c>
      <c r="E614" s="38">
        <v>426.16366698241097</v>
      </c>
      <c r="F614" s="20">
        <v>1394.75055422382</v>
      </c>
    </row>
    <row r="615" spans="1:6">
      <c r="A615" s="19">
        <v>10.1833333333333</v>
      </c>
      <c r="B615" s="38">
        <v>715.70362050791596</v>
      </c>
      <c r="C615" s="38">
        <v>69.664972574007805</v>
      </c>
      <c r="D615" s="38">
        <v>1334.15033738689</v>
      </c>
      <c r="E615" s="38">
        <v>427.011194957611</v>
      </c>
      <c r="F615" s="20">
        <v>1393.26245169767</v>
      </c>
    </row>
    <row r="616" spans="1:6">
      <c r="A616" s="19">
        <v>10.199999999999999</v>
      </c>
      <c r="B616" s="38">
        <v>724.93250525188205</v>
      </c>
      <c r="C616" s="38">
        <v>69.893914432447602</v>
      </c>
      <c r="D616" s="38">
        <v>1307.10408539177</v>
      </c>
      <c r="E616" s="38">
        <v>428.59871239061698</v>
      </c>
      <c r="F616" s="20">
        <v>1392.9108580499401</v>
      </c>
    </row>
    <row r="617" spans="1:6">
      <c r="A617" s="19">
        <v>10.216666666666599</v>
      </c>
      <c r="B617" s="38">
        <v>723.89537208588104</v>
      </c>
      <c r="C617" s="38">
        <v>70.191355028377203</v>
      </c>
      <c r="D617" s="38">
        <v>1263.8371652711701</v>
      </c>
      <c r="E617" s="38">
        <v>427.31035998268698</v>
      </c>
      <c r="F617" s="20">
        <v>1388.8119937950501</v>
      </c>
    </row>
    <row r="618" spans="1:6">
      <c r="A618" s="19">
        <v>10.233333333333301</v>
      </c>
      <c r="B618" s="38">
        <v>723.14891029460705</v>
      </c>
      <c r="C618" s="38">
        <v>70.206315184149005</v>
      </c>
      <c r="D618" s="38">
        <v>1300.7719252930699</v>
      </c>
      <c r="E618" s="38">
        <v>427.71350807847</v>
      </c>
      <c r="F618" s="20">
        <v>1386.62709157065</v>
      </c>
    </row>
    <row r="619" spans="1:6">
      <c r="A619" s="19">
        <v>10.25</v>
      </c>
      <c r="B619" s="38">
        <v>726.98472790523101</v>
      </c>
      <c r="C619" s="38">
        <v>70.494357758476895</v>
      </c>
      <c r="D619" s="38">
        <v>1265.55256418362</v>
      </c>
      <c r="E619" s="38">
        <v>428.11902705666898</v>
      </c>
      <c r="F619" s="20">
        <v>1383.1193757936801</v>
      </c>
    </row>
    <row r="620" spans="1:6">
      <c r="A620" s="19">
        <v>10.2666666666666</v>
      </c>
      <c r="B620" s="38">
        <v>733.35926124520302</v>
      </c>
      <c r="C620" s="38">
        <v>70.749057353781396</v>
      </c>
      <c r="D620" s="38">
        <v>1269.39197910549</v>
      </c>
      <c r="E620" s="38">
        <v>427.45112052020698</v>
      </c>
      <c r="F620" s="20">
        <v>1379.7653099371701</v>
      </c>
    </row>
    <row r="621" spans="1:6">
      <c r="A621" s="19">
        <v>10.283333333333299</v>
      </c>
      <c r="B621" s="38">
        <v>733.69380323420796</v>
      </c>
      <c r="C621" s="38">
        <v>70.896187047698902</v>
      </c>
      <c r="D621" s="38">
        <v>1282.89674059143</v>
      </c>
      <c r="E621" s="38">
        <v>427.78945369007698</v>
      </c>
      <c r="F621" s="20">
        <v>1377.53034872693</v>
      </c>
    </row>
    <row r="622" spans="1:6">
      <c r="A622" s="19">
        <v>10.3</v>
      </c>
      <c r="B622" s="38">
        <v>738.95180739119496</v>
      </c>
      <c r="C622" s="38">
        <v>71.057625644438303</v>
      </c>
      <c r="D622" s="38">
        <v>1365.77817820977</v>
      </c>
      <c r="E622" s="38">
        <v>429.300456560268</v>
      </c>
      <c r="F622" s="20">
        <v>1373.9168252020499</v>
      </c>
    </row>
    <row r="623" spans="1:6">
      <c r="A623" s="19">
        <v>10.316666666666601</v>
      </c>
      <c r="B623" s="38">
        <v>737.08433049707196</v>
      </c>
      <c r="C623" s="38">
        <v>71.127249668509705</v>
      </c>
      <c r="D623" s="38">
        <v>1358.6981284764299</v>
      </c>
      <c r="E623" s="38">
        <v>427.36133378919402</v>
      </c>
      <c r="F623" s="20">
        <v>1369.7211169418299</v>
      </c>
    </row>
    <row r="624" spans="1:6">
      <c r="A624" s="19">
        <v>10.3333333333333</v>
      </c>
      <c r="B624" s="38">
        <v>738.18161744168901</v>
      </c>
      <c r="C624" s="38">
        <v>71.321685554657407</v>
      </c>
      <c r="D624" s="38">
        <v>1378.9131663179101</v>
      </c>
      <c r="E624" s="38">
        <v>429.065823599525</v>
      </c>
      <c r="F624" s="20">
        <v>1368.6140048447401</v>
      </c>
    </row>
    <row r="625" spans="1:6">
      <c r="A625" s="19">
        <v>10.35</v>
      </c>
      <c r="B625" s="38">
        <v>741.10248046724598</v>
      </c>
      <c r="C625" s="38">
        <v>71.475214252008598</v>
      </c>
      <c r="D625" s="38">
        <v>1343.2159905650999</v>
      </c>
      <c r="E625" s="38">
        <v>430.73689111919299</v>
      </c>
      <c r="F625" s="20">
        <v>1363.5111216722701</v>
      </c>
    </row>
    <row r="626" spans="1:6">
      <c r="A626" s="19">
        <v>10.3666666666666</v>
      </c>
      <c r="B626" s="38">
        <v>745.117499654217</v>
      </c>
      <c r="C626" s="38">
        <v>71.376979941570596</v>
      </c>
      <c r="D626" s="38">
        <v>1355.06470277419</v>
      </c>
      <c r="E626" s="38">
        <v>430.30122136043701</v>
      </c>
      <c r="F626" s="20">
        <v>1359.6745808814401</v>
      </c>
    </row>
    <row r="627" spans="1:6">
      <c r="A627" s="19">
        <v>10.383333333333301</v>
      </c>
      <c r="B627" s="38">
        <v>746.51510839436605</v>
      </c>
      <c r="C627" s="38">
        <v>71.474261324438501</v>
      </c>
      <c r="D627" s="38">
        <v>1285.6642074415599</v>
      </c>
      <c r="E627" s="38">
        <v>431.06768556826802</v>
      </c>
      <c r="F627" s="20">
        <v>1358.3838156500999</v>
      </c>
    </row>
    <row r="628" spans="1:6">
      <c r="A628" s="19">
        <v>10.4</v>
      </c>
      <c r="B628" s="38">
        <v>743.84847239303701</v>
      </c>
      <c r="C628" s="38">
        <v>71.778284808147305</v>
      </c>
      <c r="D628" s="38">
        <v>1261.69730270624</v>
      </c>
      <c r="E628" s="38">
        <v>432.70536176599398</v>
      </c>
      <c r="F628" s="20">
        <v>1356.0655510658801</v>
      </c>
    </row>
    <row r="629" spans="1:6">
      <c r="A629" s="19">
        <v>10.4166666666666</v>
      </c>
      <c r="B629" s="38">
        <v>749.01255596894202</v>
      </c>
      <c r="C629" s="38">
        <v>71.836331503961205</v>
      </c>
      <c r="D629" s="38">
        <v>1312.1017568211</v>
      </c>
      <c r="E629" s="38">
        <v>433.74580503636099</v>
      </c>
      <c r="F629" s="20">
        <v>1351.23123521812</v>
      </c>
    </row>
    <row r="630" spans="1:6">
      <c r="A630" s="19">
        <v>10.4333333333333</v>
      </c>
      <c r="B630" s="38">
        <v>744.67698090716306</v>
      </c>
      <c r="C630" s="38">
        <v>72.055737942671598</v>
      </c>
      <c r="D630" s="38">
        <v>1343.1313371771901</v>
      </c>
      <c r="E630" s="38">
        <v>433.40398888193499</v>
      </c>
      <c r="F630" s="20">
        <v>1346.1483590255</v>
      </c>
    </row>
    <row r="631" spans="1:6">
      <c r="A631" s="19">
        <v>10.45</v>
      </c>
      <c r="B631" s="38">
        <v>741.05674714899703</v>
      </c>
      <c r="C631" s="38">
        <v>72.117641081893794</v>
      </c>
      <c r="D631" s="38">
        <v>1291.9083903253299</v>
      </c>
      <c r="E631" s="38">
        <v>433.36850782882999</v>
      </c>
      <c r="F631" s="20">
        <v>1343.4803753428801</v>
      </c>
    </row>
    <row r="632" spans="1:6">
      <c r="A632" s="19">
        <v>10.466666666666599</v>
      </c>
      <c r="B632" s="38">
        <v>739.78598495482595</v>
      </c>
      <c r="C632" s="38">
        <v>72.425275583465293</v>
      </c>
      <c r="D632" s="38">
        <v>1368.1367315408299</v>
      </c>
      <c r="E632" s="38">
        <v>434.01205597549801</v>
      </c>
      <c r="F632" s="20">
        <v>1340.09623810222</v>
      </c>
    </row>
    <row r="633" spans="1:6">
      <c r="A633" s="19">
        <v>10.483333333333301</v>
      </c>
      <c r="B633" s="38">
        <v>741.82339584150395</v>
      </c>
      <c r="C633" s="38">
        <v>72.491742698629295</v>
      </c>
      <c r="D633" s="38">
        <v>1320.71862223226</v>
      </c>
      <c r="E633" s="38">
        <v>432.96640071396303</v>
      </c>
      <c r="F633" s="20">
        <v>1336.8365246479</v>
      </c>
    </row>
    <row r="634" spans="1:6">
      <c r="A634" s="19">
        <v>10.5</v>
      </c>
      <c r="B634" s="38">
        <v>743.35547141844302</v>
      </c>
      <c r="C634" s="38">
        <v>72.526114253281307</v>
      </c>
      <c r="D634" s="38">
        <v>1336.4183467891501</v>
      </c>
      <c r="E634" s="38">
        <v>432.89325388294702</v>
      </c>
      <c r="F634" s="20">
        <v>1335.9481767919899</v>
      </c>
    </row>
    <row r="635" spans="1:6">
      <c r="A635" s="19">
        <v>10.5166666666666</v>
      </c>
      <c r="B635" s="38">
        <v>743.30488319053302</v>
      </c>
      <c r="C635" s="38">
        <v>72.8066289844773</v>
      </c>
      <c r="D635" s="38">
        <v>1276.73941628846</v>
      </c>
      <c r="E635" s="38">
        <v>431.52493498317301</v>
      </c>
      <c r="F635" s="20">
        <v>1332.21656218866</v>
      </c>
    </row>
    <row r="636" spans="1:6">
      <c r="A636" s="19">
        <v>10.533333333333299</v>
      </c>
      <c r="B636" s="38">
        <v>748.24561979024895</v>
      </c>
      <c r="C636" s="38">
        <v>73.197036381386098</v>
      </c>
      <c r="D636" s="38">
        <v>1293.79950589232</v>
      </c>
      <c r="E636" s="38">
        <v>431.75092055542302</v>
      </c>
      <c r="F636" s="20">
        <v>1329.5287839766199</v>
      </c>
    </row>
    <row r="637" spans="1:6">
      <c r="A637" s="19">
        <v>10.55</v>
      </c>
      <c r="B637" s="38">
        <v>755.33298128622698</v>
      </c>
      <c r="C637" s="38">
        <v>73.419780564803503</v>
      </c>
      <c r="D637" s="38">
        <v>1271.0270226453899</v>
      </c>
      <c r="E637" s="38">
        <v>433.57128000222599</v>
      </c>
      <c r="F637" s="20">
        <v>1327.5797624245999</v>
      </c>
    </row>
    <row r="638" spans="1:6">
      <c r="A638" s="19">
        <v>10.566666666666601</v>
      </c>
      <c r="B638" s="38">
        <v>760.31363360467697</v>
      </c>
      <c r="C638" s="38">
        <v>73.645775805331198</v>
      </c>
      <c r="D638" s="38">
        <v>1274.17808789181</v>
      </c>
      <c r="E638" s="38">
        <v>433.580187223883</v>
      </c>
      <c r="F638" s="20">
        <v>1324.21923162076</v>
      </c>
    </row>
    <row r="639" spans="1:6">
      <c r="A639" s="19">
        <v>10.5833333333333</v>
      </c>
      <c r="B639" s="38">
        <v>762.39233034042195</v>
      </c>
      <c r="C639" s="38">
        <v>74.032985343311495</v>
      </c>
      <c r="D639" s="38">
        <v>1218.9100554998099</v>
      </c>
      <c r="E639" s="38">
        <v>433.65180771892199</v>
      </c>
      <c r="F639" s="20">
        <v>1321.38602087714</v>
      </c>
    </row>
    <row r="640" spans="1:6">
      <c r="A640" s="19">
        <v>10.6</v>
      </c>
      <c r="B640" s="38">
        <v>761.68788404477903</v>
      </c>
      <c r="C640" s="38">
        <v>74.202278200542906</v>
      </c>
      <c r="D640" s="38">
        <v>1221.36755746887</v>
      </c>
      <c r="E640" s="38">
        <v>430.76046577988802</v>
      </c>
      <c r="F640" s="20">
        <v>1315.4029941706999</v>
      </c>
    </row>
    <row r="641" spans="1:6">
      <c r="A641" s="19">
        <v>10.6166666666666</v>
      </c>
      <c r="B641" s="38">
        <v>766.10751480462</v>
      </c>
      <c r="C641" s="38">
        <v>74.399506338817801</v>
      </c>
      <c r="D641" s="38">
        <v>1256.5165515517399</v>
      </c>
      <c r="E641" s="38">
        <v>429.26256206584799</v>
      </c>
      <c r="F641" s="20">
        <v>1311.2765266014801</v>
      </c>
    </row>
    <row r="642" spans="1:6">
      <c r="A642" s="19">
        <v>10.633333333333301</v>
      </c>
      <c r="B642" s="38">
        <v>770.69554093858403</v>
      </c>
      <c r="C642" s="38">
        <v>74.5900714329739</v>
      </c>
      <c r="D642" s="38">
        <v>1278.50179295608</v>
      </c>
      <c r="E642" s="38">
        <v>428.58733710562399</v>
      </c>
      <c r="F642" s="20">
        <v>1306.3635854471499</v>
      </c>
    </row>
    <row r="643" spans="1:6">
      <c r="A643" s="19">
        <v>10.65</v>
      </c>
      <c r="B643" s="38">
        <v>768.37431846870504</v>
      </c>
      <c r="C643" s="38">
        <v>74.775587980242506</v>
      </c>
      <c r="D643" s="38">
        <v>1265.3808325631701</v>
      </c>
      <c r="E643" s="38">
        <v>427.09714908560102</v>
      </c>
      <c r="F643" s="20">
        <v>1302.83577376073</v>
      </c>
    </row>
    <row r="644" spans="1:6">
      <c r="A644" s="19">
        <v>10.6666666666666</v>
      </c>
      <c r="B644" s="38">
        <v>769.14395395692702</v>
      </c>
      <c r="C644" s="38">
        <v>75.161485714140696</v>
      </c>
      <c r="D644" s="38">
        <v>1292.7810551724999</v>
      </c>
      <c r="E644" s="38">
        <v>428.68375972931199</v>
      </c>
      <c r="F644" s="20">
        <v>1298.08948309274</v>
      </c>
    </row>
    <row r="645" spans="1:6">
      <c r="A645" s="19">
        <v>10.6833333333333</v>
      </c>
      <c r="B645" s="38">
        <v>778.81763193838299</v>
      </c>
      <c r="C645" s="38">
        <v>75.496317415398494</v>
      </c>
      <c r="D645" s="38">
        <v>1276.66435260138</v>
      </c>
      <c r="E645" s="38">
        <v>428.94558449399699</v>
      </c>
      <c r="F645" s="20">
        <v>1294.5976397388899</v>
      </c>
    </row>
    <row r="646" spans="1:6">
      <c r="A646" s="19">
        <v>10.7</v>
      </c>
      <c r="B646" s="38">
        <v>777.77943315743801</v>
      </c>
      <c r="C646" s="38">
        <v>75.572314484500197</v>
      </c>
      <c r="D646" s="38">
        <v>1221.86385858228</v>
      </c>
      <c r="E646" s="38">
        <v>427.76667614404698</v>
      </c>
      <c r="F646" s="20">
        <v>1290.7504483438299</v>
      </c>
    </row>
    <row r="647" spans="1:6">
      <c r="A647" s="19">
        <v>10.716666666666599</v>
      </c>
      <c r="B647" s="38">
        <v>784.705114774854</v>
      </c>
      <c r="C647" s="38">
        <v>76.240716253691204</v>
      </c>
      <c r="D647" s="38">
        <v>1235.7117092799001</v>
      </c>
      <c r="E647" s="38">
        <v>429.34723419213401</v>
      </c>
      <c r="F647" s="20">
        <v>1289.0298235390301</v>
      </c>
    </row>
    <row r="648" spans="1:6">
      <c r="A648" s="19">
        <v>10.733333333333301</v>
      </c>
      <c r="B648" s="38">
        <v>786.251395188738</v>
      </c>
      <c r="C648" s="38">
        <v>76.3033319500326</v>
      </c>
      <c r="D648" s="38">
        <v>1201.6727242964701</v>
      </c>
      <c r="E648" s="38">
        <v>428.50308492644302</v>
      </c>
      <c r="F648" s="20">
        <v>1283.5235903803</v>
      </c>
    </row>
    <row r="649" spans="1:6">
      <c r="A649" s="19">
        <v>10.75</v>
      </c>
      <c r="B649" s="38">
        <v>792.69887475387304</v>
      </c>
      <c r="C649" s="38">
        <v>76.447792523506706</v>
      </c>
      <c r="D649" s="38">
        <v>1174.1842279197199</v>
      </c>
      <c r="E649" s="38">
        <v>428.56198716588398</v>
      </c>
      <c r="F649" s="20">
        <v>1280.00446978285</v>
      </c>
    </row>
    <row r="650" spans="1:6">
      <c r="A650" s="19">
        <v>10.7666666666666</v>
      </c>
      <c r="B650" s="38">
        <v>794.89546440080096</v>
      </c>
      <c r="C650" s="38">
        <v>76.694904642460799</v>
      </c>
      <c r="D650" s="38">
        <v>1155.91227722494</v>
      </c>
      <c r="E650" s="38">
        <v>428.96935186214603</v>
      </c>
      <c r="F650" s="20">
        <v>1278.4054181679001</v>
      </c>
    </row>
    <row r="651" spans="1:6">
      <c r="A651" s="19">
        <v>10.783333333333299</v>
      </c>
      <c r="B651" s="38">
        <v>795.43230376194902</v>
      </c>
      <c r="C651" s="38">
        <v>77.154947379906204</v>
      </c>
      <c r="D651" s="38">
        <v>1094.4423321948</v>
      </c>
      <c r="E651" s="38">
        <v>427.79263375872102</v>
      </c>
      <c r="F651" s="20">
        <v>1275.1800029435799</v>
      </c>
    </row>
    <row r="652" spans="1:6">
      <c r="A652" s="19">
        <v>10.8</v>
      </c>
      <c r="B652" s="38">
        <v>801.32027348890404</v>
      </c>
      <c r="C652" s="38">
        <v>77.515784733572204</v>
      </c>
      <c r="D652" s="38">
        <v>1110.2233525874699</v>
      </c>
      <c r="E652" s="38">
        <v>427.77699877442598</v>
      </c>
      <c r="F652" s="20">
        <v>1270.38693314018</v>
      </c>
    </row>
    <row r="653" spans="1:6">
      <c r="A653" s="19">
        <v>10.816666666666601</v>
      </c>
      <c r="B653" s="38">
        <v>808.84648497433705</v>
      </c>
      <c r="C653" s="38">
        <v>77.963402351300402</v>
      </c>
      <c r="D653" s="38">
        <v>1175.4661766956999</v>
      </c>
      <c r="E653" s="38">
        <v>426.62566550731401</v>
      </c>
      <c r="F653" s="20">
        <v>1264.8494994606101</v>
      </c>
    </row>
    <row r="654" spans="1:6">
      <c r="A654" s="19">
        <v>10.8333333333333</v>
      </c>
      <c r="B654" s="38">
        <v>804.55749489855305</v>
      </c>
      <c r="C654" s="38">
        <v>78.380067404357106</v>
      </c>
      <c r="D654" s="38">
        <v>1181.1573558488799</v>
      </c>
      <c r="E654" s="38">
        <v>427.088848753462</v>
      </c>
      <c r="F654" s="20">
        <v>1261.7004644521801</v>
      </c>
    </row>
    <row r="655" spans="1:6">
      <c r="A655" s="19">
        <v>10.85</v>
      </c>
      <c r="B655" s="38">
        <v>801.297338826805</v>
      </c>
      <c r="C655" s="38">
        <v>78.595425705028305</v>
      </c>
      <c r="D655" s="38">
        <v>1158.9331072986099</v>
      </c>
      <c r="E655" s="38">
        <v>426.88915686403601</v>
      </c>
      <c r="F655" s="20">
        <v>1258.14054520124</v>
      </c>
    </row>
    <row r="656" spans="1:6">
      <c r="A656" s="19">
        <v>10.8666666666666</v>
      </c>
      <c r="B656" s="38">
        <v>800.73535210016098</v>
      </c>
      <c r="C656" s="38">
        <v>78.871410184381403</v>
      </c>
      <c r="D656" s="38">
        <v>1169.3309391584601</v>
      </c>
      <c r="E656" s="38">
        <v>427.551226250426</v>
      </c>
      <c r="F656" s="20">
        <v>1251.9369178539</v>
      </c>
    </row>
    <row r="657" spans="1:6">
      <c r="A657" s="19">
        <v>10.883333333333301</v>
      </c>
      <c r="B657" s="38">
        <v>810.34769309366402</v>
      </c>
      <c r="C657" s="38">
        <v>78.9559529518761</v>
      </c>
      <c r="D657" s="38">
        <v>1170.56563628243</v>
      </c>
      <c r="E657" s="38">
        <v>428.59339864871498</v>
      </c>
      <c r="F657" s="20">
        <v>1249.6924446825999</v>
      </c>
    </row>
    <row r="658" spans="1:6">
      <c r="A658" s="19">
        <v>10.9</v>
      </c>
      <c r="B658" s="38">
        <v>805.89269078517702</v>
      </c>
      <c r="C658" s="38">
        <v>79.515552047800597</v>
      </c>
      <c r="D658" s="38">
        <v>1202.74983145955</v>
      </c>
      <c r="E658" s="38">
        <v>429.31392122685298</v>
      </c>
      <c r="F658" s="20">
        <v>1245.65713500526</v>
      </c>
    </row>
    <row r="659" spans="1:6">
      <c r="A659" s="19">
        <v>10.9166666666666</v>
      </c>
      <c r="B659" s="38">
        <v>807.97239347377604</v>
      </c>
      <c r="C659" s="38">
        <v>79.9772413262382</v>
      </c>
      <c r="D659" s="38">
        <v>1171.8829785027101</v>
      </c>
      <c r="E659" s="38">
        <v>429.12100082401997</v>
      </c>
      <c r="F659" s="20">
        <v>1240.25641847202</v>
      </c>
    </row>
    <row r="660" spans="1:6">
      <c r="A660" s="19">
        <v>10.9333333333333</v>
      </c>
      <c r="B660" s="38">
        <v>822.43173692861706</v>
      </c>
      <c r="C660" s="38">
        <v>80.466865960817898</v>
      </c>
      <c r="D660" s="38">
        <v>1121.6003630883099</v>
      </c>
      <c r="E660" s="38">
        <v>429.64894301432298</v>
      </c>
      <c r="F660" s="20">
        <v>1236.7222357231601</v>
      </c>
    </row>
    <row r="661" spans="1:6">
      <c r="A661" s="19">
        <v>10.95</v>
      </c>
      <c r="B661" s="38">
        <v>823.57266904019002</v>
      </c>
      <c r="C661" s="38">
        <v>80.438292045786397</v>
      </c>
      <c r="D661" s="38">
        <v>1126.5614521161599</v>
      </c>
      <c r="E661" s="38">
        <v>430.376388329387</v>
      </c>
      <c r="F661" s="20">
        <v>1234.02781916047</v>
      </c>
    </row>
    <row r="662" spans="1:6">
      <c r="A662" s="19">
        <v>10.966666666666599</v>
      </c>
      <c r="B662" s="38">
        <v>831.39076676829302</v>
      </c>
      <c r="C662" s="38">
        <v>80.7428547865198</v>
      </c>
      <c r="D662" s="38">
        <v>1113.69189275343</v>
      </c>
      <c r="E662" s="38">
        <v>431.91086371666597</v>
      </c>
      <c r="F662" s="20">
        <v>1230.07428592522</v>
      </c>
    </row>
    <row r="663" spans="1:6">
      <c r="A663" s="19">
        <v>10.983333333333301</v>
      </c>
      <c r="B663" s="38">
        <v>829.96760387462598</v>
      </c>
      <c r="C663" s="38">
        <v>80.898467344520995</v>
      </c>
      <c r="D663" s="38">
        <v>1131.9562714942499</v>
      </c>
      <c r="E663" s="38">
        <v>434.18914510705901</v>
      </c>
      <c r="F663" s="20">
        <v>1227.16826285038</v>
      </c>
    </row>
    <row r="664" spans="1:6">
      <c r="A664" s="19">
        <v>11</v>
      </c>
      <c r="B664" s="38">
        <v>832.819476929389</v>
      </c>
      <c r="C664" s="38">
        <v>80.966092989263103</v>
      </c>
      <c r="D664" s="38">
        <v>1155.84199764711</v>
      </c>
      <c r="E664" s="38">
        <v>434.03546203875902</v>
      </c>
      <c r="F664" s="20">
        <v>1225.8939620590299</v>
      </c>
    </row>
    <row r="665" spans="1:6">
      <c r="A665" s="19">
        <v>11.0166666666666</v>
      </c>
      <c r="B665" s="38">
        <v>840.24255179462</v>
      </c>
      <c r="C665" s="38">
        <v>81.6265405202072</v>
      </c>
      <c r="D665" s="38">
        <v>1198.7325074545099</v>
      </c>
      <c r="E665" s="38">
        <v>435.04633824041503</v>
      </c>
      <c r="F665" s="20">
        <v>1223.7298187301101</v>
      </c>
    </row>
    <row r="666" spans="1:6">
      <c r="A666" s="19">
        <v>11.033333333333299</v>
      </c>
      <c r="B666" s="38">
        <v>839.90762753658396</v>
      </c>
      <c r="C666" s="38">
        <v>81.846645488970594</v>
      </c>
      <c r="D666" s="38">
        <v>1263.1115006970199</v>
      </c>
      <c r="E666" s="38">
        <v>437.23267181456998</v>
      </c>
      <c r="F666" s="20">
        <v>1220.0188189205201</v>
      </c>
    </row>
    <row r="667" spans="1:6">
      <c r="A667" s="19">
        <v>11.05</v>
      </c>
      <c r="B667" s="38">
        <v>843.76433243694305</v>
      </c>
      <c r="C667" s="38">
        <v>82.109366181663006</v>
      </c>
      <c r="D667" s="38">
        <v>1261.8194433185199</v>
      </c>
      <c r="E667" s="38">
        <v>438.62955306889501</v>
      </c>
      <c r="F667" s="20">
        <v>1216.49669769614</v>
      </c>
    </row>
    <row r="668" spans="1:6">
      <c r="A668" s="19">
        <v>11.066666666666601</v>
      </c>
      <c r="B668" s="38">
        <v>846.23415572920703</v>
      </c>
      <c r="C668" s="38">
        <v>82.415037703648196</v>
      </c>
      <c r="D668" s="38">
        <v>1242.70474165324</v>
      </c>
      <c r="E668" s="38">
        <v>437.02349192724603</v>
      </c>
      <c r="F668" s="20">
        <v>1213.8864658505499</v>
      </c>
    </row>
    <row r="669" spans="1:6">
      <c r="A669" s="19">
        <v>11.0833333333333</v>
      </c>
      <c r="B669" s="38">
        <v>850.87183147439202</v>
      </c>
      <c r="C669" s="38">
        <v>82.517617278568494</v>
      </c>
      <c r="D669" s="38">
        <v>1255.4719255907501</v>
      </c>
      <c r="E669" s="38">
        <v>436.465018177329</v>
      </c>
      <c r="F669" s="20">
        <v>1210.6837247076401</v>
      </c>
    </row>
    <row r="670" spans="1:6">
      <c r="A670" s="19">
        <v>11.1</v>
      </c>
      <c r="B670" s="38">
        <v>852.53572688261295</v>
      </c>
      <c r="C670" s="38">
        <v>83.1498685433709</v>
      </c>
      <c r="D670" s="38">
        <v>1286.3194542687399</v>
      </c>
      <c r="E670" s="38">
        <v>436.97311700324201</v>
      </c>
      <c r="F670" s="20">
        <v>1205.6543727799201</v>
      </c>
    </row>
    <row r="671" spans="1:6">
      <c r="A671" s="19">
        <v>11.1166666666666</v>
      </c>
      <c r="B671" s="38">
        <v>853.39995022356504</v>
      </c>
      <c r="C671" s="38">
        <v>83.299462645176206</v>
      </c>
      <c r="D671" s="38">
        <v>1290.5983985370699</v>
      </c>
      <c r="E671" s="38">
        <v>437.65365914238703</v>
      </c>
      <c r="F671" s="20">
        <v>1202.2261182882901</v>
      </c>
    </row>
    <row r="672" spans="1:6">
      <c r="A672" s="19">
        <v>11.133333333333301</v>
      </c>
      <c r="B672" s="38">
        <v>867.77184790380898</v>
      </c>
      <c r="C672" s="38">
        <v>83.793813312079095</v>
      </c>
      <c r="D672" s="38">
        <v>1295.9128695161401</v>
      </c>
      <c r="E672" s="38">
        <v>436.21520858315</v>
      </c>
      <c r="F672" s="20">
        <v>1198.52352477984</v>
      </c>
    </row>
    <row r="673" spans="1:6">
      <c r="A673" s="19">
        <v>11.15</v>
      </c>
      <c r="B673" s="38">
        <v>874.05708398056197</v>
      </c>
      <c r="C673" s="38">
        <v>83.803990911872802</v>
      </c>
      <c r="D673" s="38">
        <v>1245.5985611661099</v>
      </c>
      <c r="E673" s="38">
        <v>436.06370180207699</v>
      </c>
      <c r="F673" s="20">
        <v>1193.9686641897999</v>
      </c>
    </row>
    <row r="674" spans="1:6">
      <c r="A674" s="19">
        <v>11.1666666666666</v>
      </c>
      <c r="B674" s="38">
        <v>880.71142678797901</v>
      </c>
      <c r="C674" s="38">
        <v>83.940397044048595</v>
      </c>
      <c r="D674" s="38">
        <v>1283.90713295763</v>
      </c>
      <c r="E674" s="38">
        <v>437.43474262495801</v>
      </c>
      <c r="F674" s="20">
        <v>1189.4847765253601</v>
      </c>
    </row>
    <row r="675" spans="1:6">
      <c r="A675" s="19">
        <v>11.1833333333333</v>
      </c>
      <c r="B675" s="38">
        <v>881.17606856857503</v>
      </c>
      <c r="C675" s="38">
        <v>84.404804205582593</v>
      </c>
      <c r="D675" s="38">
        <v>1275.6997493792101</v>
      </c>
      <c r="E675" s="38">
        <v>436.43722404197803</v>
      </c>
      <c r="F675" s="20">
        <v>1185.8228269861299</v>
      </c>
    </row>
    <row r="676" spans="1:6">
      <c r="A676" s="19">
        <v>11.2</v>
      </c>
      <c r="B676" s="38">
        <v>892.34651280675405</v>
      </c>
      <c r="C676" s="38">
        <v>85.196176240551196</v>
      </c>
      <c r="D676" s="38">
        <v>1242.0403194975599</v>
      </c>
      <c r="E676" s="38">
        <v>436.39696984199401</v>
      </c>
      <c r="F676" s="20">
        <v>1182.47890790673</v>
      </c>
    </row>
    <row r="677" spans="1:6">
      <c r="A677" s="19">
        <v>11.216666666666599</v>
      </c>
      <c r="B677" s="38">
        <v>898.13656567040096</v>
      </c>
      <c r="C677" s="38">
        <v>85.829814809643395</v>
      </c>
      <c r="D677" s="38">
        <v>1247.0985950546799</v>
      </c>
      <c r="E677" s="38">
        <v>435.95078803443801</v>
      </c>
      <c r="F677" s="20">
        <v>1178.8639201487599</v>
      </c>
    </row>
    <row r="678" spans="1:6">
      <c r="A678" s="19">
        <v>11.233333333333301</v>
      </c>
      <c r="B678" s="38">
        <v>901.73731618053398</v>
      </c>
      <c r="C678" s="38">
        <v>86.325898606567904</v>
      </c>
      <c r="D678" s="38">
        <v>1247.61474248695</v>
      </c>
      <c r="E678" s="38">
        <v>435.59630805191</v>
      </c>
      <c r="F678" s="20">
        <v>1173.5506452726499</v>
      </c>
    </row>
    <row r="679" spans="1:6">
      <c r="A679" s="19">
        <v>11.25</v>
      </c>
      <c r="B679" s="38">
        <v>913.320175413431</v>
      </c>
      <c r="C679" s="38">
        <v>86.887695898867904</v>
      </c>
      <c r="D679" s="38">
        <v>1186.2505516107301</v>
      </c>
      <c r="E679" s="38">
        <v>438.48714464450097</v>
      </c>
      <c r="F679" s="20">
        <v>1170.5109881176199</v>
      </c>
    </row>
    <row r="680" spans="1:6">
      <c r="A680" s="19">
        <v>11.2666666666666</v>
      </c>
      <c r="B680" s="38">
        <v>917.93647741984898</v>
      </c>
      <c r="C680" s="38">
        <v>87.271571357906097</v>
      </c>
      <c r="D680" s="38">
        <v>1218.5525672055501</v>
      </c>
      <c r="E680" s="38">
        <v>437.51652201946501</v>
      </c>
      <c r="F680" s="20">
        <v>1168.04819974167</v>
      </c>
    </row>
    <row r="681" spans="1:6">
      <c r="A681" s="19">
        <v>11.283333333333299</v>
      </c>
      <c r="B681" s="38">
        <v>931.03673055422996</v>
      </c>
      <c r="C681" s="38">
        <v>87.737492210481804</v>
      </c>
      <c r="D681" s="38">
        <v>1201.37484227863</v>
      </c>
      <c r="E681" s="38">
        <v>438.53273856795897</v>
      </c>
      <c r="F681" s="20">
        <v>1163.6047413205599</v>
      </c>
    </row>
    <row r="682" spans="1:6">
      <c r="A682" s="19">
        <v>11.3</v>
      </c>
      <c r="B682" s="38">
        <v>940.95748766200802</v>
      </c>
      <c r="C682" s="38">
        <v>88.254523274971405</v>
      </c>
      <c r="D682" s="38">
        <v>1240.1119888134399</v>
      </c>
      <c r="E682" s="38">
        <v>438.26999298982201</v>
      </c>
      <c r="F682" s="20">
        <v>1159.72552154507</v>
      </c>
    </row>
    <row r="683" spans="1:6">
      <c r="A683" s="19">
        <v>11.316666666666601</v>
      </c>
      <c r="B683" s="38">
        <v>941.35868599160597</v>
      </c>
      <c r="C683" s="38">
        <v>88.754728222491707</v>
      </c>
      <c r="D683" s="38">
        <v>1238.0916483835599</v>
      </c>
      <c r="E683" s="38">
        <v>436.27557344748902</v>
      </c>
      <c r="F683" s="20">
        <v>1155.8320352396499</v>
      </c>
    </row>
    <row r="684" spans="1:6">
      <c r="A684" s="19">
        <v>11.3333333333333</v>
      </c>
      <c r="B684" s="38">
        <v>951.61989822759494</v>
      </c>
      <c r="C684" s="38">
        <v>89.516024235392194</v>
      </c>
      <c r="D684" s="38">
        <v>1296.35723883115</v>
      </c>
      <c r="E684" s="38">
        <v>436.46828100816901</v>
      </c>
      <c r="F684" s="20">
        <v>1151.31676215574</v>
      </c>
    </row>
    <row r="685" spans="1:6">
      <c r="A685" s="19">
        <v>11.35</v>
      </c>
      <c r="B685" s="38">
        <v>947.38309568472096</v>
      </c>
      <c r="C685" s="38">
        <v>89.560198482057999</v>
      </c>
      <c r="D685" s="38">
        <v>1290.34810419928</v>
      </c>
      <c r="E685" s="38">
        <v>437.11714266009898</v>
      </c>
      <c r="F685" s="20">
        <v>1148.10368766909</v>
      </c>
    </row>
    <row r="686" spans="1:6">
      <c r="A686" s="19">
        <v>11.3666666666666</v>
      </c>
      <c r="B686" s="38">
        <v>953.71407899016197</v>
      </c>
      <c r="C686" s="38">
        <v>90.234538346930407</v>
      </c>
      <c r="D686" s="38">
        <v>1259.89288245382</v>
      </c>
      <c r="E686" s="38">
        <v>438.32880463738701</v>
      </c>
      <c r="F686" s="20">
        <v>1143.14514125296</v>
      </c>
    </row>
    <row r="687" spans="1:6">
      <c r="A687" s="19">
        <v>11.383333333333301</v>
      </c>
      <c r="B687" s="38">
        <v>957.26811148324498</v>
      </c>
      <c r="C687" s="38">
        <v>90.933841296718896</v>
      </c>
      <c r="D687" s="38">
        <v>1220.2878729586</v>
      </c>
      <c r="E687" s="38">
        <v>438.68716914322198</v>
      </c>
      <c r="F687" s="20">
        <v>1139.4962941395399</v>
      </c>
    </row>
    <row r="688" spans="1:6">
      <c r="A688" s="19">
        <v>11.4</v>
      </c>
      <c r="B688" s="38">
        <v>962.21646196801396</v>
      </c>
      <c r="C688" s="38">
        <v>91.276002596445693</v>
      </c>
      <c r="D688" s="38">
        <v>1227.3111176360301</v>
      </c>
      <c r="E688" s="38">
        <v>439.275375649929</v>
      </c>
      <c r="F688" s="20">
        <v>1136.8463703098701</v>
      </c>
    </row>
    <row r="689" spans="1:6">
      <c r="A689" s="19">
        <v>11.4166666666666</v>
      </c>
      <c r="B689" s="38">
        <v>968.90677605741803</v>
      </c>
      <c r="C689" s="38">
        <v>92.024851004549504</v>
      </c>
      <c r="D689" s="38">
        <v>1159.7930139530399</v>
      </c>
      <c r="E689" s="38">
        <v>439.70105198131603</v>
      </c>
      <c r="F689" s="20">
        <v>1132.89272174706</v>
      </c>
    </row>
    <row r="690" spans="1:6">
      <c r="A690" s="19">
        <v>11.4333333333333</v>
      </c>
      <c r="B690" s="38">
        <v>981.60561755498702</v>
      </c>
      <c r="C690" s="38">
        <v>93.050372804706996</v>
      </c>
      <c r="D690" s="38">
        <v>1134.5523231493</v>
      </c>
      <c r="E690" s="38">
        <v>439.42552248686502</v>
      </c>
      <c r="F690" s="20">
        <v>1129.04172521537</v>
      </c>
    </row>
    <row r="691" spans="1:6">
      <c r="A691" s="19">
        <v>11.45</v>
      </c>
      <c r="B691" s="38">
        <v>991.11552912245304</v>
      </c>
      <c r="C691" s="38">
        <v>93.399189901508706</v>
      </c>
      <c r="D691" s="38">
        <v>1155.46637503385</v>
      </c>
      <c r="E691" s="38">
        <v>440.10825780012601</v>
      </c>
      <c r="F691" s="20">
        <v>1124.65328749689</v>
      </c>
    </row>
    <row r="692" spans="1:6">
      <c r="A692" s="19">
        <v>11.466666666666599</v>
      </c>
      <c r="B692" s="38">
        <v>993.86212903521698</v>
      </c>
      <c r="C692" s="38">
        <v>94.026952796184901</v>
      </c>
      <c r="D692" s="38">
        <v>1156.08418709689</v>
      </c>
      <c r="E692" s="38">
        <v>440.98441262540899</v>
      </c>
      <c r="F692" s="20">
        <v>1120.8064241004399</v>
      </c>
    </row>
    <row r="693" spans="1:6">
      <c r="A693" s="19">
        <v>11.483333333333301</v>
      </c>
      <c r="B693" s="38">
        <v>1000.51022537239</v>
      </c>
      <c r="C693" s="38">
        <v>94.491533828095797</v>
      </c>
      <c r="D693" s="38">
        <v>1136.2012778077001</v>
      </c>
      <c r="E693" s="38">
        <v>442.25493112906099</v>
      </c>
      <c r="F693" s="20">
        <v>1118.141860773</v>
      </c>
    </row>
    <row r="694" spans="1:6">
      <c r="A694" s="19">
        <v>11.5</v>
      </c>
      <c r="B694" s="38">
        <v>1009.5475480089</v>
      </c>
      <c r="C694" s="38">
        <v>95.307631382003905</v>
      </c>
      <c r="D694" s="38">
        <v>1136.8476897811499</v>
      </c>
      <c r="E694" s="38">
        <v>442.14741868945401</v>
      </c>
      <c r="F694" s="20">
        <v>1115.1998011631399</v>
      </c>
    </row>
    <row r="695" spans="1:6">
      <c r="A695" s="19">
        <v>11.5166666666666</v>
      </c>
      <c r="B695" s="38">
        <v>1016.03740564047</v>
      </c>
      <c r="C695" s="38">
        <v>96.074751657084207</v>
      </c>
      <c r="D695" s="38">
        <v>1126.3019650231499</v>
      </c>
      <c r="E695" s="38">
        <v>441.03515885104702</v>
      </c>
      <c r="F695" s="20">
        <v>1112.55305571033</v>
      </c>
    </row>
    <row r="696" spans="1:6">
      <c r="A696" s="19">
        <v>11.533333333333299</v>
      </c>
      <c r="B696" s="38">
        <v>1017.52266411172</v>
      </c>
      <c r="C696" s="38">
        <v>96.730856990866698</v>
      </c>
      <c r="D696" s="38">
        <v>1109.83136987633</v>
      </c>
      <c r="E696" s="38">
        <v>440.04302908023402</v>
      </c>
      <c r="F696" s="20">
        <v>1109.00284648667</v>
      </c>
    </row>
    <row r="697" spans="1:6">
      <c r="A697" s="19">
        <v>11.55</v>
      </c>
      <c r="B697" s="38">
        <v>1019.9500162131</v>
      </c>
      <c r="C697" s="38">
        <v>97.264278544739696</v>
      </c>
      <c r="D697" s="38">
        <v>1087.65948806181</v>
      </c>
      <c r="E697" s="38">
        <v>439.90553714983099</v>
      </c>
      <c r="F697" s="20">
        <v>1105.8156497744701</v>
      </c>
    </row>
    <row r="698" spans="1:6">
      <c r="A698" s="19">
        <v>11.566666666666601</v>
      </c>
      <c r="B698" s="38">
        <v>1020.16222960163</v>
      </c>
      <c r="C698" s="38">
        <v>97.703482168767195</v>
      </c>
      <c r="D698" s="38">
        <v>1097.6726319136101</v>
      </c>
      <c r="E698" s="38">
        <v>438.10299215838103</v>
      </c>
      <c r="F698" s="20">
        <v>1102.61156340657</v>
      </c>
    </row>
    <row r="699" spans="1:6">
      <c r="A699" s="19">
        <v>11.5833333333333</v>
      </c>
      <c r="B699" s="38">
        <v>1024.54447487831</v>
      </c>
      <c r="C699" s="38">
        <v>98.193931741273403</v>
      </c>
      <c r="D699" s="38">
        <v>1095.8806154818801</v>
      </c>
      <c r="E699" s="38">
        <v>437.82694567422601</v>
      </c>
      <c r="F699" s="20">
        <v>1099.4756605717901</v>
      </c>
    </row>
    <row r="700" spans="1:6">
      <c r="A700" s="19">
        <v>11.6</v>
      </c>
      <c r="B700" s="38">
        <v>1030.0485151727801</v>
      </c>
      <c r="C700" s="38">
        <v>98.806930755841407</v>
      </c>
      <c r="D700" s="38">
        <v>1096.1939784383201</v>
      </c>
      <c r="E700" s="38">
        <v>438.57571538853398</v>
      </c>
      <c r="F700" s="20">
        <v>1096.9659344873701</v>
      </c>
    </row>
    <row r="701" spans="1:6">
      <c r="A701" s="19">
        <v>11.6166666666666</v>
      </c>
      <c r="B701" s="38">
        <v>1041.33821398792</v>
      </c>
      <c r="C701" s="38">
        <v>99.890428607218098</v>
      </c>
      <c r="D701" s="38">
        <v>1100.0025458587099</v>
      </c>
      <c r="E701" s="38">
        <v>438.75946507984497</v>
      </c>
      <c r="F701" s="20">
        <v>1093.49763485739</v>
      </c>
    </row>
    <row r="702" spans="1:6">
      <c r="A702" s="19">
        <v>11.633333333333301</v>
      </c>
      <c r="B702" s="38">
        <v>1059.7451045005</v>
      </c>
      <c r="C702" s="38">
        <v>100.354924103831</v>
      </c>
      <c r="D702" s="38">
        <v>1175.5779585119701</v>
      </c>
      <c r="E702" s="38">
        <v>439.21202627419399</v>
      </c>
      <c r="F702" s="20">
        <v>1089.9104587939601</v>
      </c>
    </row>
    <row r="703" spans="1:6">
      <c r="A703" s="19">
        <v>11.65</v>
      </c>
      <c r="B703" s="38">
        <v>1064.48175890416</v>
      </c>
      <c r="C703" s="38">
        <v>100.781054180787</v>
      </c>
      <c r="D703" s="38">
        <v>1157.2300625744299</v>
      </c>
      <c r="E703" s="38">
        <v>439.87149359933898</v>
      </c>
      <c r="F703" s="20">
        <v>1086.01906258176</v>
      </c>
    </row>
    <row r="704" spans="1:6">
      <c r="A704" s="19">
        <v>11.6666666666666</v>
      </c>
      <c r="B704" s="38">
        <v>1070.2183517803301</v>
      </c>
      <c r="C704" s="38">
        <v>101.235980275419</v>
      </c>
      <c r="D704" s="38">
        <v>1142.4385758286201</v>
      </c>
      <c r="E704" s="38">
        <v>440.60436461194899</v>
      </c>
      <c r="F704" s="20">
        <v>1083.1939128291799</v>
      </c>
    </row>
    <row r="705" spans="1:6">
      <c r="A705" s="19">
        <v>11.6833333333333</v>
      </c>
      <c r="B705" s="38">
        <v>1070.7463865129801</v>
      </c>
      <c r="C705" s="38">
        <v>101.510736028846</v>
      </c>
      <c r="D705" s="38">
        <v>1174.6875741092299</v>
      </c>
      <c r="E705" s="38">
        <v>440.76845112627302</v>
      </c>
      <c r="F705" s="20">
        <v>1080.9162996068201</v>
      </c>
    </row>
    <row r="706" spans="1:6">
      <c r="A706" s="19">
        <v>11.7</v>
      </c>
      <c r="B706" s="38">
        <v>1074.9655849022899</v>
      </c>
      <c r="C706" s="38">
        <v>101.90330959479699</v>
      </c>
      <c r="D706" s="38">
        <v>1159.02444920986</v>
      </c>
      <c r="E706" s="38">
        <v>440.34398983107002</v>
      </c>
      <c r="F706" s="20">
        <v>1076.98556890942</v>
      </c>
    </row>
    <row r="707" spans="1:6">
      <c r="A707" s="19">
        <v>11.716666666666599</v>
      </c>
      <c r="B707" s="38">
        <v>1074.20830482258</v>
      </c>
      <c r="C707" s="38">
        <v>102.265541894066</v>
      </c>
      <c r="D707" s="38">
        <v>1130.4112406035799</v>
      </c>
      <c r="E707" s="38">
        <v>440.56463621221201</v>
      </c>
      <c r="F707" s="20">
        <v>1073.39542845548</v>
      </c>
    </row>
    <row r="708" spans="1:6">
      <c r="A708" s="19">
        <v>11.733333333333301</v>
      </c>
      <c r="B708" s="38">
        <v>1074.3398008034001</v>
      </c>
      <c r="C708" s="38">
        <v>103.253142209969</v>
      </c>
      <c r="D708" s="38">
        <v>1132.19850621504</v>
      </c>
      <c r="E708" s="38">
        <v>439.009150169056</v>
      </c>
      <c r="F708" s="20">
        <v>1068.6564715009499</v>
      </c>
    </row>
    <row r="709" spans="1:6">
      <c r="A709" s="19">
        <v>11.75</v>
      </c>
      <c r="B709" s="38">
        <v>1076.18031141082</v>
      </c>
      <c r="C709" s="38">
        <v>103.891091460501</v>
      </c>
      <c r="D709" s="38">
        <v>1168.9640699613601</v>
      </c>
      <c r="E709" s="38">
        <v>438.70392087126601</v>
      </c>
      <c r="F709" s="20">
        <v>1067.7000100637799</v>
      </c>
    </row>
    <row r="710" spans="1:6">
      <c r="A710" s="19">
        <v>11.7666666666666</v>
      </c>
      <c r="B710" s="38">
        <v>1083.0502382314401</v>
      </c>
      <c r="C710" s="38">
        <v>104.45531754973</v>
      </c>
      <c r="D710" s="38">
        <v>1181.1935347270601</v>
      </c>
      <c r="E710" s="38">
        <v>438.94256320372</v>
      </c>
      <c r="F710" s="20">
        <v>1062.71642366574</v>
      </c>
    </row>
    <row r="711" spans="1:6">
      <c r="A711" s="19">
        <v>11.783333333333299</v>
      </c>
      <c r="B711" s="38">
        <v>1078.71067178882</v>
      </c>
      <c r="C711" s="38">
        <v>104.722408329437</v>
      </c>
      <c r="D711" s="38">
        <v>1149.18107813919</v>
      </c>
      <c r="E711" s="38">
        <v>438.56749915429202</v>
      </c>
      <c r="F711" s="20">
        <v>1060.1871871461201</v>
      </c>
    </row>
    <row r="712" spans="1:6">
      <c r="A712" s="19">
        <v>11.8</v>
      </c>
      <c r="B712" s="38">
        <v>1084.0452153491201</v>
      </c>
      <c r="C712" s="38">
        <v>105.51309389946</v>
      </c>
      <c r="D712" s="38">
        <v>1146.48097247839</v>
      </c>
      <c r="E712" s="38">
        <v>438.84596536927398</v>
      </c>
      <c r="F712" s="20">
        <v>1055.6527102401201</v>
      </c>
    </row>
    <row r="713" spans="1:6">
      <c r="A713" s="19">
        <v>11.816666666666601</v>
      </c>
      <c r="B713" s="38">
        <v>1090.65573276332</v>
      </c>
      <c r="C713" s="38">
        <v>105.90300907941599</v>
      </c>
      <c r="D713" s="38">
        <v>1164.8561832473599</v>
      </c>
      <c r="E713" s="38">
        <v>437.48792055225999</v>
      </c>
      <c r="F713" s="20">
        <v>1052.6173164398499</v>
      </c>
    </row>
    <row r="714" spans="1:6">
      <c r="A714" s="19">
        <v>11.8333333333333</v>
      </c>
      <c r="B714" s="38">
        <v>1098.1128723740501</v>
      </c>
      <c r="C714" s="38">
        <v>106.42029323188601</v>
      </c>
      <c r="D714" s="38">
        <v>1148.0912814969799</v>
      </c>
      <c r="E714" s="38">
        <v>436.90213047466699</v>
      </c>
      <c r="F714" s="20">
        <v>1049.57866588202</v>
      </c>
    </row>
    <row r="715" spans="1:6">
      <c r="A715" s="19">
        <v>11.85</v>
      </c>
      <c r="B715" s="38">
        <v>1103.7560306576299</v>
      </c>
      <c r="C715" s="38">
        <v>107.150850761258</v>
      </c>
      <c r="D715" s="38">
        <v>1151.1148690442701</v>
      </c>
      <c r="E715" s="38">
        <v>437.17642057199498</v>
      </c>
      <c r="F715" s="20">
        <v>1046.3023931674099</v>
      </c>
    </row>
    <row r="716" spans="1:6">
      <c r="A716" s="19">
        <v>11.8666666666666</v>
      </c>
      <c r="B716" s="38">
        <v>1105.1747087541601</v>
      </c>
      <c r="C716" s="38">
        <v>107.90584725799</v>
      </c>
      <c r="D716" s="38">
        <v>1092.82716621239</v>
      </c>
      <c r="E716" s="38">
        <v>434.547911476612</v>
      </c>
      <c r="F716" s="20">
        <v>1042.3069890500799</v>
      </c>
    </row>
    <row r="717" spans="1:6">
      <c r="A717" s="19">
        <v>11.883333333333301</v>
      </c>
      <c r="B717" s="38">
        <v>1105.68168304745</v>
      </c>
      <c r="C717" s="38">
        <v>108.861756427987</v>
      </c>
      <c r="D717" s="38">
        <v>1108.66640510301</v>
      </c>
      <c r="E717" s="38">
        <v>436.10951016894597</v>
      </c>
      <c r="F717" s="20">
        <v>1040.55782935305</v>
      </c>
    </row>
    <row r="718" spans="1:6">
      <c r="A718" s="19">
        <v>11.9</v>
      </c>
      <c r="B718" s="38">
        <v>1112.9968805143601</v>
      </c>
      <c r="C718" s="38">
        <v>109.422381872389</v>
      </c>
      <c r="D718" s="38">
        <v>1113.3766168402101</v>
      </c>
      <c r="E718" s="38">
        <v>435.97771290023798</v>
      </c>
      <c r="F718" s="20">
        <v>1035.2207129924</v>
      </c>
    </row>
    <row r="719" spans="1:6">
      <c r="A719" s="19">
        <v>11.9166666666666</v>
      </c>
      <c r="B719" s="38">
        <v>1112.5357098642701</v>
      </c>
      <c r="C719" s="38">
        <v>110.363138424566</v>
      </c>
      <c r="D719" s="38">
        <v>1100.0042373788799</v>
      </c>
      <c r="E719" s="38">
        <v>436.59326491853699</v>
      </c>
      <c r="F719" s="20">
        <v>1032.7730223961901</v>
      </c>
    </row>
    <row r="720" spans="1:6">
      <c r="A720" s="19">
        <v>11.9333333333333</v>
      </c>
      <c r="B720" s="38">
        <v>1109.2390447735199</v>
      </c>
      <c r="C720" s="38">
        <v>111.35043826039001</v>
      </c>
      <c r="D720" s="38">
        <v>1091.99546282853</v>
      </c>
      <c r="E720" s="38">
        <v>435.36562183110698</v>
      </c>
      <c r="F720" s="20">
        <v>1027.36794067402</v>
      </c>
    </row>
    <row r="721" spans="1:6">
      <c r="A721" s="19">
        <v>11.95</v>
      </c>
      <c r="B721" s="38">
        <v>1106.45690050799</v>
      </c>
      <c r="C721" s="38">
        <v>111.70053100584801</v>
      </c>
      <c r="D721" s="38">
        <v>1132.1787363655401</v>
      </c>
      <c r="E721" s="38">
        <v>435.11739305119801</v>
      </c>
      <c r="F721" s="20">
        <v>1024.9657407177299</v>
      </c>
    </row>
    <row r="722" spans="1:6">
      <c r="A722" s="19">
        <v>11.966666666666599</v>
      </c>
      <c r="B722" s="38">
        <v>1106.4200303611001</v>
      </c>
      <c r="C722" s="38">
        <v>112.120472077012</v>
      </c>
      <c r="D722" s="38">
        <v>1156.4262689165901</v>
      </c>
      <c r="E722" s="38">
        <v>436.05003326595101</v>
      </c>
      <c r="F722" s="20">
        <v>1022.3914268157999</v>
      </c>
    </row>
    <row r="723" spans="1:6">
      <c r="A723" s="19">
        <v>11.983333333333301</v>
      </c>
      <c r="B723" s="38">
        <v>1107.8606412695799</v>
      </c>
      <c r="C723" s="38">
        <v>113.040966817428</v>
      </c>
      <c r="D723" s="38">
        <v>1108.57461901487</v>
      </c>
      <c r="E723" s="38">
        <v>437.19505079990302</v>
      </c>
      <c r="F723" s="20">
        <v>1019.73090300763</v>
      </c>
    </row>
    <row r="724" spans="1:6">
      <c r="A724" s="19">
        <v>12</v>
      </c>
      <c r="B724" s="38">
        <v>1106.84150693172</v>
      </c>
      <c r="C724" s="38">
        <v>113.395387294123</v>
      </c>
      <c r="D724" s="38">
        <v>1086.2874986168699</v>
      </c>
      <c r="E724" s="38">
        <v>437.29483617731398</v>
      </c>
      <c r="F724" s="20">
        <v>1016.60696031038</v>
      </c>
    </row>
    <row r="725" spans="1:6">
      <c r="A725" s="19">
        <v>12.0166666666666</v>
      </c>
      <c r="B725" s="38">
        <v>1117.8926354815101</v>
      </c>
      <c r="C725" s="38">
        <v>113.883178084018</v>
      </c>
      <c r="D725" s="38">
        <v>1065.90419232916</v>
      </c>
      <c r="E725" s="38">
        <v>438.069452886948</v>
      </c>
      <c r="F725" s="20">
        <v>1014.39585833863</v>
      </c>
    </row>
    <row r="726" spans="1:6">
      <c r="A726" s="19">
        <v>12.033333333333299</v>
      </c>
      <c r="B726" s="38">
        <v>1123.9690597738299</v>
      </c>
      <c r="C726" s="38">
        <v>114.09955715003299</v>
      </c>
      <c r="D726" s="38">
        <v>1145.3503117130099</v>
      </c>
      <c r="E726" s="38">
        <v>439.26894665183198</v>
      </c>
      <c r="F726" s="20">
        <v>1011.33266996827</v>
      </c>
    </row>
    <row r="727" spans="1:6">
      <c r="A727" s="19">
        <v>12.05</v>
      </c>
      <c r="B727" s="38">
        <v>1135.36401584859</v>
      </c>
      <c r="C727" s="38">
        <v>114.73357483479001</v>
      </c>
      <c r="D727" s="38">
        <v>1190.4353040322001</v>
      </c>
      <c r="E727" s="38">
        <v>440.53034506077802</v>
      </c>
      <c r="F727" s="20">
        <v>1007.81457366316</v>
      </c>
    </row>
    <row r="728" spans="1:6">
      <c r="A728" s="19">
        <v>12.066666666666601</v>
      </c>
      <c r="B728" s="38">
        <v>1141.07082700517</v>
      </c>
      <c r="C728" s="38">
        <v>115.55702181797</v>
      </c>
      <c r="D728" s="38">
        <v>1220.2878031570001</v>
      </c>
      <c r="E728" s="38">
        <v>440.08581794647898</v>
      </c>
      <c r="F728" s="20">
        <v>1004.20495048353</v>
      </c>
    </row>
    <row r="729" spans="1:6">
      <c r="A729" s="19">
        <v>12.0833333333333</v>
      </c>
      <c r="B729" s="38">
        <v>1151.9914924188299</v>
      </c>
      <c r="C729" s="38">
        <v>116.362710263303</v>
      </c>
      <c r="D729" s="38">
        <v>1227.6654471994</v>
      </c>
      <c r="E729" s="38">
        <v>438.49962637965098</v>
      </c>
      <c r="F729" s="20">
        <v>999.84116580400098</v>
      </c>
    </row>
    <row r="730" spans="1:6">
      <c r="A730" s="19">
        <v>12.1</v>
      </c>
      <c r="B730" s="38">
        <v>1164.6606581860201</v>
      </c>
      <c r="C730" s="38">
        <v>116.750134896262</v>
      </c>
      <c r="D730" s="38">
        <v>1304.4060328574601</v>
      </c>
      <c r="E730" s="38">
        <v>438.99379728554101</v>
      </c>
      <c r="F730" s="20">
        <v>999.35157171461003</v>
      </c>
    </row>
    <row r="731" spans="1:6">
      <c r="A731" s="19">
        <v>12.1166666666666</v>
      </c>
      <c r="B731" s="38">
        <v>1177.5175982246899</v>
      </c>
      <c r="C731" s="38">
        <v>117.94553420561201</v>
      </c>
      <c r="D731" s="38">
        <v>1329.5439305949501</v>
      </c>
      <c r="E731" s="38">
        <v>437.64470264926098</v>
      </c>
      <c r="F731" s="20">
        <v>994.48758172871101</v>
      </c>
    </row>
    <row r="732" spans="1:6">
      <c r="A732" s="19">
        <v>12.133333333333301</v>
      </c>
      <c r="B732" s="38">
        <v>1181.6746644735399</v>
      </c>
      <c r="C732" s="38">
        <v>118.933381165071</v>
      </c>
      <c r="D732" s="38">
        <v>1312.1817492338701</v>
      </c>
      <c r="E732" s="38">
        <v>437.04992332738101</v>
      </c>
      <c r="F732" s="20">
        <v>991.212999481613</v>
      </c>
    </row>
    <row r="733" spans="1:6">
      <c r="A733" s="19">
        <v>12.15</v>
      </c>
      <c r="B733" s="38">
        <v>1184.41441266679</v>
      </c>
      <c r="C733" s="38">
        <v>119.440734718022</v>
      </c>
      <c r="D733" s="38">
        <v>1290.2619272198899</v>
      </c>
      <c r="E733" s="38">
        <v>438.15548453629702</v>
      </c>
      <c r="F733" s="20">
        <v>985.52826876296103</v>
      </c>
    </row>
    <row r="734" spans="1:6">
      <c r="A734" s="19">
        <v>12.1666666666666</v>
      </c>
      <c r="B734" s="38">
        <v>1188.5378996619299</v>
      </c>
      <c r="C734" s="38">
        <v>120.03338569321301</v>
      </c>
      <c r="D734" s="38">
        <v>1281.6363894793201</v>
      </c>
      <c r="E734" s="38">
        <v>437.53459928940401</v>
      </c>
      <c r="F734" s="20">
        <v>984.204448176347</v>
      </c>
    </row>
    <row r="735" spans="1:6">
      <c r="A735" s="19">
        <v>12.1833333333333</v>
      </c>
      <c r="B735" s="38">
        <v>1205.5137013799799</v>
      </c>
      <c r="C735" s="38">
        <v>120.672833647863</v>
      </c>
      <c r="D735" s="38">
        <v>1255.95763314078</v>
      </c>
      <c r="E735" s="38">
        <v>437.03154271869602</v>
      </c>
      <c r="F735" s="20">
        <v>982.582372652392</v>
      </c>
    </row>
    <row r="736" spans="1:6">
      <c r="A736" s="19">
        <v>12.2</v>
      </c>
      <c r="B736" s="38">
        <v>1212.4825623189299</v>
      </c>
      <c r="C736" s="38">
        <v>121.541229393766</v>
      </c>
      <c r="D736" s="38">
        <v>1285.06511496145</v>
      </c>
      <c r="E736" s="38">
        <v>437.48607356217798</v>
      </c>
      <c r="F736" s="20">
        <v>980.77323664041501</v>
      </c>
    </row>
    <row r="737" spans="1:6">
      <c r="A737" s="19">
        <v>12.216666666666599</v>
      </c>
      <c r="B737" s="38">
        <v>1213.73805675262</v>
      </c>
      <c r="C737" s="38">
        <v>122.345643492939</v>
      </c>
      <c r="D737" s="38">
        <v>1234.77539586445</v>
      </c>
      <c r="E737" s="38">
        <v>435.04967604149903</v>
      </c>
      <c r="F737" s="20">
        <v>979.81086084979995</v>
      </c>
    </row>
    <row r="738" spans="1:6">
      <c r="A738" s="19">
        <v>12.233333333333301</v>
      </c>
      <c r="B738" s="38">
        <v>1228.5650647539901</v>
      </c>
      <c r="C738" s="38">
        <v>123.456484620746</v>
      </c>
      <c r="D738" s="38">
        <v>1174.9618261624601</v>
      </c>
      <c r="E738" s="38">
        <v>434.67688556838499</v>
      </c>
      <c r="F738" s="20">
        <v>975.65742233930905</v>
      </c>
    </row>
    <row r="739" spans="1:6">
      <c r="A739" s="19">
        <v>12.25</v>
      </c>
      <c r="B739" s="38">
        <v>1233.8342482939099</v>
      </c>
      <c r="C739" s="38">
        <v>123.956946814848</v>
      </c>
      <c r="D739" s="38">
        <v>1157.89833891938</v>
      </c>
      <c r="E739" s="38">
        <v>434.26868489309499</v>
      </c>
      <c r="F739" s="20">
        <v>971.30984060184903</v>
      </c>
    </row>
    <row r="740" spans="1:6">
      <c r="A740" s="19">
        <v>12.2666666666666</v>
      </c>
      <c r="B740" s="38">
        <v>1246.6653807834</v>
      </c>
      <c r="C740" s="38">
        <v>124.844775625663</v>
      </c>
      <c r="D740" s="38">
        <v>1197.6766980037601</v>
      </c>
      <c r="E740" s="38">
        <v>432.80235541896502</v>
      </c>
      <c r="F740" s="20">
        <v>968.93082624098997</v>
      </c>
    </row>
    <row r="741" spans="1:6">
      <c r="A741" s="19">
        <v>12.283333333333299</v>
      </c>
      <c r="B741" s="38">
        <v>1258.52304525671</v>
      </c>
      <c r="C741" s="38">
        <v>125.742236764295</v>
      </c>
      <c r="D741" s="38">
        <v>1158.82588436482</v>
      </c>
      <c r="E741" s="38">
        <v>432.22433850883698</v>
      </c>
      <c r="F741" s="20">
        <v>966.27631802957796</v>
      </c>
    </row>
    <row r="742" spans="1:6">
      <c r="A742" s="19">
        <v>12.3</v>
      </c>
      <c r="B742" s="38">
        <v>1266.5029651586101</v>
      </c>
      <c r="C742" s="38">
        <v>126.31065394466199</v>
      </c>
      <c r="D742" s="38">
        <v>1158.07263664216</v>
      </c>
      <c r="E742" s="38">
        <v>430.13492418656199</v>
      </c>
      <c r="F742" s="20">
        <v>963.64062133418099</v>
      </c>
    </row>
    <row r="743" spans="1:6">
      <c r="A743" s="19">
        <v>12.316666666666601</v>
      </c>
      <c r="B743" s="38">
        <v>1269.2779344611599</v>
      </c>
      <c r="C743" s="38">
        <v>126.929174950692</v>
      </c>
      <c r="D743" s="38">
        <v>1150.3346786847801</v>
      </c>
      <c r="E743" s="38">
        <v>430.29153391462802</v>
      </c>
      <c r="F743" s="20">
        <v>962.88839389539999</v>
      </c>
    </row>
    <row r="744" spans="1:6">
      <c r="A744" s="19">
        <v>12.3333333333333</v>
      </c>
      <c r="B744" s="38">
        <v>1275.9014775401699</v>
      </c>
      <c r="C744" s="38">
        <v>128.12005522140399</v>
      </c>
      <c r="D744" s="38">
        <v>1141.68677671193</v>
      </c>
      <c r="E744" s="38">
        <v>431.21026100119502</v>
      </c>
      <c r="F744" s="20">
        <v>959.40888453360003</v>
      </c>
    </row>
    <row r="745" spans="1:6">
      <c r="A745" s="19">
        <v>12.35</v>
      </c>
      <c r="B745" s="38">
        <v>1282.14182905547</v>
      </c>
      <c r="C745" s="38">
        <v>128.72300881258599</v>
      </c>
      <c r="D745" s="38">
        <v>1113.7151280834901</v>
      </c>
      <c r="E745" s="38">
        <v>429.24912564552301</v>
      </c>
      <c r="F745" s="20">
        <v>957.24193124225997</v>
      </c>
    </row>
    <row r="746" spans="1:6">
      <c r="A746" s="19">
        <v>12.3666666666666</v>
      </c>
      <c r="B746" s="38">
        <v>1291.9182450223</v>
      </c>
      <c r="C746" s="38">
        <v>129.68056718723901</v>
      </c>
      <c r="D746" s="38">
        <v>1119.5206037427099</v>
      </c>
      <c r="E746" s="38">
        <v>428.325715304325</v>
      </c>
      <c r="F746" s="20">
        <v>955.60625111431398</v>
      </c>
    </row>
    <row r="747" spans="1:6">
      <c r="A747" s="19">
        <v>12.383333333333301</v>
      </c>
      <c r="B747" s="38">
        <v>1293.82687561241</v>
      </c>
      <c r="C747" s="38">
        <v>130.535347528746</v>
      </c>
      <c r="D747" s="38">
        <v>1140.67179160303</v>
      </c>
      <c r="E747" s="38">
        <v>426.01784874956201</v>
      </c>
      <c r="F747" s="20">
        <v>950.41365569064499</v>
      </c>
    </row>
    <row r="748" spans="1:6">
      <c r="A748" s="19">
        <v>12.4</v>
      </c>
      <c r="B748" s="38">
        <v>1294.38065024151</v>
      </c>
      <c r="C748" s="38">
        <v>131.546188855509</v>
      </c>
      <c r="D748" s="38">
        <v>1174.7728865282299</v>
      </c>
      <c r="E748" s="38">
        <v>427.667965193621</v>
      </c>
      <c r="F748" s="20">
        <v>948.80638631875195</v>
      </c>
    </row>
    <row r="749" spans="1:6">
      <c r="A749" s="19">
        <v>12.4166666666666</v>
      </c>
      <c r="B749" s="38">
        <v>1291.4842334218399</v>
      </c>
      <c r="C749" s="38">
        <v>131.97142046098401</v>
      </c>
      <c r="D749" s="38">
        <v>1224.61329481553</v>
      </c>
      <c r="E749" s="38">
        <v>426.75427223983797</v>
      </c>
      <c r="F749" s="20">
        <v>945.77253148870795</v>
      </c>
    </row>
    <row r="750" spans="1:6">
      <c r="A750" s="19">
        <v>12.4333333333333</v>
      </c>
      <c r="B750" s="38">
        <v>1302.4134936405601</v>
      </c>
      <c r="C750" s="38">
        <v>132.468588139182</v>
      </c>
      <c r="D750" s="38">
        <v>1205.01075299643</v>
      </c>
      <c r="E750" s="38">
        <v>427.30255321846897</v>
      </c>
      <c r="F750" s="20">
        <v>945.10755824345995</v>
      </c>
    </row>
    <row r="751" spans="1:6">
      <c r="A751" s="19">
        <v>12.45</v>
      </c>
      <c r="B751" s="38">
        <v>1315.326487885</v>
      </c>
      <c r="C751" s="38">
        <v>133.36127065279399</v>
      </c>
      <c r="D751" s="38">
        <v>1199.8889879109599</v>
      </c>
      <c r="E751" s="38">
        <v>426.98938790986699</v>
      </c>
      <c r="F751" s="20">
        <v>943.54093608527705</v>
      </c>
    </row>
    <row r="752" spans="1:6">
      <c r="A752" s="19">
        <v>12.466666666666599</v>
      </c>
      <c r="B752" s="38">
        <v>1321.6940661706001</v>
      </c>
      <c r="C752" s="38">
        <v>134.12703715524199</v>
      </c>
      <c r="D752" s="38">
        <v>1185.9853264343501</v>
      </c>
      <c r="E752" s="38">
        <v>427.512905417051</v>
      </c>
      <c r="F752" s="20">
        <v>941.52405703504496</v>
      </c>
    </row>
    <row r="753" spans="1:6">
      <c r="A753" s="19">
        <v>12.483333333333301</v>
      </c>
      <c r="B753" s="38">
        <v>1327.69667174298</v>
      </c>
      <c r="C753" s="38">
        <v>134.38035445206799</v>
      </c>
      <c r="D753" s="38">
        <v>1147.4788767585301</v>
      </c>
      <c r="E753" s="38">
        <v>426.43571920647003</v>
      </c>
      <c r="F753" s="20">
        <v>938.70812031128298</v>
      </c>
    </row>
    <row r="754" spans="1:6">
      <c r="A754" s="19">
        <v>12.5</v>
      </c>
      <c r="B754" s="38">
        <v>1339.6053369603001</v>
      </c>
      <c r="C754" s="38">
        <v>135.00169709970999</v>
      </c>
      <c r="D754" s="38">
        <v>1169.9042914651</v>
      </c>
      <c r="E754" s="38">
        <v>427.57779131024699</v>
      </c>
      <c r="F754" s="20">
        <v>936.58313541756104</v>
      </c>
    </row>
    <row r="755" spans="1:6">
      <c r="A755" s="19">
        <v>12.5166666666666</v>
      </c>
      <c r="B755" s="38">
        <v>1340.88680929984</v>
      </c>
      <c r="C755" s="38">
        <v>135.45761217877001</v>
      </c>
      <c r="D755" s="38">
        <v>1124.92431962928</v>
      </c>
      <c r="E755" s="38">
        <v>428.34814279141102</v>
      </c>
      <c r="F755" s="20">
        <v>935.34609477028596</v>
      </c>
    </row>
    <row r="756" spans="1:6">
      <c r="A756" s="19">
        <v>12.533333333333299</v>
      </c>
      <c r="B756" s="38">
        <v>1352.4174516631799</v>
      </c>
      <c r="C756" s="38">
        <v>136.37480437943501</v>
      </c>
      <c r="D756" s="38">
        <v>1103.5636436044099</v>
      </c>
      <c r="E756" s="38">
        <v>429.10902725134298</v>
      </c>
      <c r="F756" s="20">
        <v>934.51651891190897</v>
      </c>
    </row>
    <row r="757" spans="1:6">
      <c r="A757" s="19">
        <v>12.55</v>
      </c>
      <c r="B757" s="38">
        <v>1360.5395796535299</v>
      </c>
      <c r="C757" s="38">
        <v>136.854564808963</v>
      </c>
      <c r="D757" s="38">
        <v>1130.79136824532</v>
      </c>
      <c r="E757" s="38">
        <v>429.70154540057302</v>
      </c>
      <c r="F757" s="20">
        <v>933.57833325974104</v>
      </c>
    </row>
    <row r="758" spans="1:6">
      <c r="A758" s="19">
        <v>12.566666666666601</v>
      </c>
      <c r="B758" s="38">
        <v>1360.43470100954</v>
      </c>
      <c r="C758" s="38">
        <v>137.398823596147</v>
      </c>
      <c r="D758" s="38">
        <v>1143.90025178616</v>
      </c>
      <c r="E758" s="38">
        <v>428.46288841999899</v>
      </c>
      <c r="F758" s="20">
        <v>929.84412900998802</v>
      </c>
    </row>
    <row r="759" spans="1:6">
      <c r="A759" s="19">
        <v>12.5833333333333</v>
      </c>
      <c r="B759" s="38">
        <v>1363.9324037797001</v>
      </c>
      <c r="C759" s="38">
        <v>138.03845154173399</v>
      </c>
      <c r="D759" s="38">
        <v>1115.0758386588</v>
      </c>
      <c r="E759" s="38">
        <v>430.15718819280403</v>
      </c>
      <c r="F759" s="20">
        <v>927.42883781036505</v>
      </c>
    </row>
    <row r="760" spans="1:6">
      <c r="A760" s="19">
        <v>12.6</v>
      </c>
      <c r="B760" s="38">
        <v>1368.03338893764</v>
      </c>
      <c r="C760" s="38">
        <v>138.36312745004099</v>
      </c>
      <c r="D760" s="38">
        <v>1096.17711943727</v>
      </c>
      <c r="E760" s="38">
        <v>430.298977859834</v>
      </c>
      <c r="F760" s="20">
        <v>926.92686371331001</v>
      </c>
    </row>
    <row r="761" spans="1:6">
      <c r="A761" s="19">
        <v>12.6166666666666</v>
      </c>
      <c r="B761" s="38">
        <v>1375.3887166252</v>
      </c>
      <c r="C761" s="38">
        <v>138.486554950765</v>
      </c>
      <c r="D761" s="38">
        <v>1130.47014610732</v>
      </c>
      <c r="E761" s="38">
        <v>428.77516665814801</v>
      </c>
      <c r="F761" s="20">
        <v>926.040836364558</v>
      </c>
    </row>
    <row r="762" spans="1:6">
      <c r="A762" s="19">
        <v>12.633333333333301</v>
      </c>
      <c r="B762" s="38">
        <v>1380.2138492127499</v>
      </c>
      <c r="C762" s="38">
        <v>138.81657014899599</v>
      </c>
      <c r="D762" s="38">
        <v>1054.75337574944</v>
      </c>
      <c r="E762" s="38">
        <v>428.43398743002302</v>
      </c>
      <c r="F762" s="20">
        <v>925.27706672661895</v>
      </c>
    </row>
    <row r="763" spans="1:6">
      <c r="A763" s="19">
        <v>12.65</v>
      </c>
      <c r="B763" s="38">
        <v>1388.20311744019</v>
      </c>
      <c r="C763" s="38">
        <v>139.70956916221999</v>
      </c>
      <c r="D763" s="38">
        <v>1059.6991625713499</v>
      </c>
      <c r="E763" s="38">
        <v>428.06722842803998</v>
      </c>
      <c r="F763" s="20">
        <v>923.35800120478905</v>
      </c>
    </row>
    <row r="764" spans="1:6">
      <c r="A764" s="19">
        <v>12.6666666666666</v>
      </c>
      <c r="B764" s="38">
        <v>1388.3396963059299</v>
      </c>
      <c r="C764" s="38">
        <v>140.22251556713701</v>
      </c>
      <c r="D764" s="38">
        <v>1030.28857951085</v>
      </c>
      <c r="E764" s="38">
        <v>425.50065406166999</v>
      </c>
      <c r="F764" s="20">
        <v>920.67924344942901</v>
      </c>
    </row>
    <row r="765" spans="1:6">
      <c r="A765" s="19">
        <v>12.6833333333333</v>
      </c>
      <c r="B765" s="38">
        <v>1401.06769080815</v>
      </c>
      <c r="C765" s="38">
        <v>140.966541602766</v>
      </c>
      <c r="D765" s="38">
        <v>1053.38193784332</v>
      </c>
      <c r="E765" s="38">
        <v>424.30784051887298</v>
      </c>
      <c r="F765" s="20">
        <v>920.12964560632099</v>
      </c>
    </row>
    <row r="766" spans="1:6">
      <c r="A766" s="19">
        <v>12.7</v>
      </c>
      <c r="B766" s="38">
        <v>1407.30385757371</v>
      </c>
      <c r="C766" s="38">
        <v>141.54866618837201</v>
      </c>
      <c r="D766" s="38">
        <v>1081.13841334064</v>
      </c>
      <c r="E766" s="38">
        <v>425.69240922386302</v>
      </c>
      <c r="F766" s="20">
        <v>918.10161690525695</v>
      </c>
    </row>
    <row r="767" spans="1:6">
      <c r="A767" s="19">
        <v>12.716666666666599</v>
      </c>
      <c r="B767" s="38">
        <v>1407.7407279034401</v>
      </c>
      <c r="C767" s="38">
        <v>142.39907690049901</v>
      </c>
      <c r="D767" s="38">
        <v>1099.1455016434099</v>
      </c>
      <c r="E767" s="38">
        <v>425.36078446620201</v>
      </c>
      <c r="F767" s="20">
        <v>916.57537151444103</v>
      </c>
    </row>
    <row r="768" spans="1:6">
      <c r="A768" s="19">
        <v>12.733333333333301</v>
      </c>
      <c r="B768" s="38">
        <v>1414.50138155895</v>
      </c>
      <c r="C768" s="38">
        <v>142.71323962958601</v>
      </c>
      <c r="D768" s="38">
        <v>1081.5858061400099</v>
      </c>
      <c r="E768" s="38">
        <v>423.11555539436603</v>
      </c>
      <c r="F768" s="20">
        <v>915.76839308077297</v>
      </c>
    </row>
    <row r="769" spans="1:6">
      <c r="A769" s="19">
        <v>12.75</v>
      </c>
      <c r="B769" s="38">
        <v>1424.2952622434</v>
      </c>
      <c r="C769" s="38">
        <v>143.17601983920599</v>
      </c>
      <c r="D769" s="38">
        <v>1022.42726457581</v>
      </c>
      <c r="E769" s="38">
        <v>422.27578563653498</v>
      </c>
      <c r="F769" s="20">
        <v>916.41095813207403</v>
      </c>
    </row>
    <row r="770" spans="1:6">
      <c r="A770" s="19">
        <v>12.7666666666666</v>
      </c>
      <c r="B770" s="38">
        <v>1427.65776640068</v>
      </c>
      <c r="C770" s="38">
        <v>143.60652656494401</v>
      </c>
      <c r="D770" s="38">
        <v>985.27559018487796</v>
      </c>
      <c r="E770" s="38">
        <v>421.24365926406301</v>
      </c>
      <c r="F770" s="20">
        <v>917.04320186383404</v>
      </c>
    </row>
    <row r="771" spans="1:6">
      <c r="A771" s="19">
        <v>12.783333333333299</v>
      </c>
      <c r="B771" s="38">
        <v>1427.4894830401699</v>
      </c>
      <c r="C771" s="38">
        <v>144.44637012521201</v>
      </c>
      <c r="D771" s="38">
        <v>938.57263506447703</v>
      </c>
      <c r="E771" s="38">
        <v>419.54643804059202</v>
      </c>
      <c r="F771" s="20">
        <v>913.93895540401195</v>
      </c>
    </row>
    <row r="772" spans="1:6">
      <c r="A772" s="19">
        <v>12.8</v>
      </c>
      <c r="B772" s="38">
        <v>1436.6230125234199</v>
      </c>
      <c r="C772" s="38">
        <v>144.82352087924301</v>
      </c>
      <c r="D772" s="38">
        <v>926.62551024472702</v>
      </c>
      <c r="E772" s="38">
        <v>418.83352541587601</v>
      </c>
      <c r="F772" s="20">
        <v>913.91464344844201</v>
      </c>
    </row>
    <row r="773" spans="1:6">
      <c r="A773" s="19">
        <v>12.816666666666601</v>
      </c>
      <c r="B773" s="38">
        <v>1445.9040794423499</v>
      </c>
      <c r="C773" s="38">
        <v>145.40412763398101</v>
      </c>
      <c r="D773" s="38">
        <v>922.70142812302095</v>
      </c>
      <c r="E773" s="38">
        <v>418.82486950166702</v>
      </c>
      <c r="F773" s="20">
        <v>912.11712539378095</v>
      </c>
    </row>
    <row r="774" spans="1:6">
      <c r="A774" s="19">
        <v>12.8333333333333</v>
      </c>
      <c r="B774" s="38">
        <v>1449.07539446071</v>
      </c>
      <c r="C774" s="38">
        <v>145.36226999118401</v>
      </c>
      <c r="D774" s="38">
        <v>891.57624866458605</v>
      </c>
      <c r="E774" s="38">
        <v>417.27275056910401</v>
      </c>
      <c r="F774" s="20">
        <v>910.40150763961697</v>
      </c>
    </row>
    <row r="775" spans="1:6">
      <c r="A775" s="19">
        <v>12.85</v>
      </c>
      <c r="B775" s="38">
        <v>1452.9297833943001</v>
      </c>
      <c r="C775" s="38">
        <v>145.47702007943599</v>
      </c>
      <c r="D775" s="38">
        <v>880.24103516980404</v>
      </c>
      <c r="E775" s="38">
        <v>416.46977251987801</v>
      </c>
      <c r="F775" s="20">
        <v>909.73846901156696</v>
      </c>
    </row>
    <row r="776" spans="1:6">
      <c r="A776" s="19">
        <v>12.8666666666666</v>
      </c>
      <c r="B776" s="38">
        <v>1461.1175676320299</v>
      </c>
      <c r="C776" s="38">
        <v>145.896554431395</v>
      </c>
      <c r="D776" s="38">
        <v>909.85507642144103</v>
      </c>
      <c r="E776" s="38">
        <v>416.91592785425001</v>
      </c>
      <c r="F776" s="20">
        <v>909.54569673838603</v>
      </c>
    </row>
    <row r="777" spans="1:6">
      <c r="A777" s="19">
        <v>12.883333333333301</v>
      </c>
      <c r="B777" s="38">
        <v>1468.26591283573</v>
      </c>
      <c r="C777" s="38">
        <v>146.38939372124199</v>
      </c>
      <c r="D777" s="38">
        <v>969.71266518731397</v>
      </c>
      <c r="E777" s="38">
        <v>417.307963001031</v>
      </c>
      <c r="F777" s="20">
        <v>907.621470559871</v>
      </c>
    </row>
    <row r="778" spans="1:6">
      <c r="A778" s="19">
        <v>12.9</v>
      </c>
      <c r="B778" s="38">
        <v>1483.16000182221</v>
      </c>
      <c r="C778" s="38">
        <v>146.918976376686</v>
      </c>
      <c r="D778" s="38">
        <v>981.96347367827104</v>
      </c>
      <c r="E778" s="38">
        <v>416.94123246471003</v>
      </c>
      <c r="F778" s="20">
        <v>906.343445921382</v>
      </c>
    </row>
    <row r="779" spans="1:6">
      <c r="A779" s="19">
        <v>12.9166666666666</v>
      </c>
      <c r="B779" s="38">
        <v>1484.38971124674</v>
      </c>
      <c r="C779" s="38">
        <v>147.01920598035801</v>
      </c>
      <c r="D779" s="38">
        <v>938.571519699041</v>
      </c>
      <c r="E779" s="38">
        <v>415.80357356289301</v>
      </c>
      <c r="F779" s="20">
        <v>904.58952331446994</v>
      </c>
    </row>
    <row r="780" spans="1:6">
      <c r="A780" s="19">
        <v>12.9333333333333</v>
      </c>
      <c r="B780" s="38">
        <v>1494.6939980186401</v>
      </c>
      <c r="C780" s="38">
        <v>147.29155244614199</v>
      </c>
      <c r="D780" s="38">
        <v>957.82803409486598</v>
      </c>
      <c r="E780" s="38">
        <v>416.45888004530599</v>
      </c>
      <c r="F780" s="20">
        <v>902.55915187188396</v>
      </c>
    </row>
    <row r="781" spans="1:6">
      <c r="A781" s="19">
        <v>12.95</v>
      </c>
      <c r="B781" s="38">
        <v>1502.5187121684901</v>
      </c>
      <c r="C781" s="38">
        <v>147.85026960642401</v>
      </c>
      <c r="D781" s="38">
        <v>946.57074986460805</v>
      </c>
      <c r="E781" s="38">
        <v>417.37811866511902</v>
      </c>
      <c r="F781" s="20">
        <v>901.75035200470404</v>
      </c>
    </row>
    <row r="782" spans="1:6">
      <c r="A782" s="19">
        <v>12.966666666666599</v>
      </c>
      <c r="B782" s="38">
        <v>1508.3991225017701</v>
      </c>
      <c r="C782" s="38">
        <v>148.051863842084</v>
      </c>
      <c r="D782" s="38">
        <v>931.50276844272798</v>
      </c>
      <c r="E782" s="38">
        <v>417.42923078545198</v>
      </c>
      <c r="F782" s="20">
        <v>903.16934862219296</v>
      </c>
    </row>
    <row r="783" spans="1:6">
      <c r="A783" s="19">
        <v>12.983333333333301</v>
      </c>
      <c r="B783" s="38">
        <v>1507.10217862743</v>
      </c>
      <c r="C783" s="38">
        <v>148.31295346650401</v>
      </c>
      <c r="D783" s="38">
        <v>938.09481689168899</v>
      </c>
      <c r="E783" s="38">
        <v>413.61541552265498</v>
      </c>
      <c r="F783" s="20">
        <v>903.57722993208995</v>
      </c>
    </row>
    <row r="784" spans="1:6">
      <c r="A784" s="19">
        <v>13</v>
      </c>
      <c r="B784" s="38">
        <v>1513.3752519795601</v>
      </c>
      <c r="C784" s="38">
        <v>149.114963349557</v>
      </c>
      <c r="D784" s="38">
        <v>939.75054856984605</v>
      </c>
      <c r="E784" s="38">
        <v>412.75737430979098</v>
      </c>
      <c r="F784" s="20">
        <v>902.49040192159396</v>
      </c>
    </row>
    <row r="785" spans="1:6">
      <c r="A785" s="19">
        <v>13.0166666666666</v>
      </c>
      <c r="B785" s="38">
        <v>1514.8115970280201</v>
      </c>
      <c r="C785" s="38">
        <v>149.34861607034199</v>
      </c>
      <c r="D785" s="38">
        <v>958.55616390177897</v>
      </c>
      <c r="E785" s="38">
        <v>412.34122403363699</v>
      </c>
      <c r="F785" s="20">
        <v>901.55551859790705</v>
      </c>
    </row>
    <row r="786" spans="1:6">
      <c r="A786" s="19">
        <v>13.033333333333299</v>
      </c>
      <c r="B786" s="38">
        <v>1521.5167910208199</v>
      </c>
      <c r="C786" s="38">
        <v>149.27236607754</v>
      </c>
      <c r="D786" s="38">
        <v>966.31531434525198</v>
      </c>
      <c r="E786" s="38">
        <v>412.20984129383999</v>
      </c>
      <c r="F786" s="20">
        <v>901.95872035924106</v>
      </c>
    </row>
    <row r="787" spans="1:6">
      <c r="A787" s="19">
        <v>13.05</v>
      </c>
      <c r="B787" s="38">
        <v>1523.15719954411</v>
      </c>
      <c r="C787" s="38">
        <v>149.71159620913201</v>
      </c>
      <c r="D787" s="38">
        <v>1023.41952109889</v>
      </c>
      <c r="E787" s="38">
        <v>413.271521551381</v>
      </c>
      <c r="F787" s="20">
        <v>901.02715442915701</v>
      </c>
    </row>
    <row r="788" spans="1:6">
      <c r="A788" s="19">
        <v>13.066666666666601</v>
      </c>
      <c r="B788" s="38">
        <v>1522.66659999543</v>
      </c>
      <c r="C788" s="38">
        <v>150.10131722088701</v>
      </c>
      <c r="D788" s="38">
        <v>995.97018743373803</v>
      </c>
      <c r="E788" s="38">
        <v>412.50632255781898</v>
      </c>
      <c r="F788" s="20">
        <v>900.74867921842201</v>
      </c>
    </row>
    <row r="789" spans="1:6">
      <c r="A789" s="19">
        <v>13.0833333333333</v>
      </c>
      <c r="B789" s="38">
        <v>1527.07869413097</v>
      </c>
      <c r="C789" s="38">
        <v>150.44876652737801</v>
      </c>
      <c r="D789" s="38">
        <v>1038.97063516505</v>
      </c>
      <c r="E789" s="38">
        <v>413.61319435538297</v>
      </c>
      <c r="F789" s="20">
        <v>899.51828535712502</v>
      </c>
    </row>
    <row r="790" spans="1:6">
      <c r="A790" s="19">
        <v>13.1</v>
      </c>
      <c r="B790" s="38">
        <v>1529.97798377291</v>
      </c>
      <c r="C790" s="38">
        <v>150.69935371876201</v>
      </c>
      <c r="D790" s="38">
        <v>1020.8318256986699</v>
      </c>
      <c r="E790" s="38">
        <v>413.09463499753298</v>
      </c>
      <c r="F790" s="20">
        <v>900.52083687619995</v>
      </c>
    </row>
    <row r="791" spans="1:6">
      <c r="A791" s="19">
        <v>13.1166666666666</v>
      </c>
      <c r="B791" s="38">
        <v>1533.34355399836</v>
      </c>
      <c r="C791" s="38">
        <v>151.13207458296301</v>
      </c>
      <c r="D791" s="38">
        <v>1006.24131025349</v>
      </c>
      <c r="E791" s="38">
        <v>411.594862900333</v>
      </c>
      <c r="F791" s="20">
        <v>900.41066136847098</v>
      </c>
    </row>
    <row r="792" spans="1:6">
      <c r="A792" s="19">
        <v>13.133333333333301</v>
      </c>
      <c r="B792" s="38">
        <v>1538.1796586486701</v>
      </c>
      <c r="C792" s="38">
        <v>151.79544024821499</v>
      </c>
      <c r="D792" s="38">
        <v>1051.85986193856</v>
      </c>
      <c r="E792" s="38">
        <v>412.53063447729198</v>
      </c>
      <c r="F792" s="20">
        <v>898.058568117807</v>
      </c>
    </row>
    <row r="793" spans="1:6">
      <c r="A793" s="19">
        <v>13.15</v>
      </c>
      <c r="B793" s="38">
        <v>1535.9683633428001</v>
      </c>
      <c r="C793" s="38">
        <v>152.160858529053</v>
      </c>
      <c r="D793" s="38">
        <v>1077.6714618199801</v>
      </c>
      <c r="E793" s="38">
        <v>413.32102505247099</v>
      </c>
      <c r="F793" s="20">
        <v>896.25089029882395</v>
      </c>
    </row>
    <row r="794" spans="1:6">
      <c r="A794" s="19">
        <v>13.1666666666666</v>
      </c>
      <c r="B794" s="38">
        <v>1535.99224192322</v>
      </c>
      <c r="C794" s="38">
        <v>152.70278333401299</v>
      </c>
      <c r="D794" s="38">
        <v>1064.4302144681801</v>
      </c>
      <c r="E794" s="38">
        <v>410.76786408001902</v>
      </c>
      <c r="F794" s="20">
        <v>896.13662858582995</v>
      </c>
    </row>
    <row r="795" spans="1:6">
      <c r="A795" s="19">
        <v>13.1833333333333</v>
      </c>
      <c r="B795" s="38">
        <v>1541.9555152242001</v>
      </c>
      <c r="C795" s="38">
        <v>152.97942046034001</v>
      </c>
      <c r="D795" s="38">
        <v>1081.15374500035</v>
      </c>
      <c r="E795" s="38">
        <v>409.67075164768403</v>
      </c>
      <c r="F795" s="20">
        <v>894.84988132730905</v>
      </c>
    </row>
    <row r="796" spans="1:6">
      <c r="A796" s="19">
        <v>13.2</v>
      </c>
      <c r="B796" s="38">
        <v>1544.8610084352099</v>
      </c>
      <c r="C796" s="38">
        <v>153.58933067365999</v>
      </c>
      <c r="D796" s="38">
        <v>1057.9667823059499</v>
      </c>
      <c r="E796" s="38">
        <v>407.86832731079699</v>
      </c>
      <c r="F796" s="20">
        <v>893.98520602043004</v>
      </c>
    </row>
    <row r="797" spans="1:6">
      <c r="A797" s="19">
        <v>13.216666666666599</v>
      </c>
      <c r="B797" s="38">
        <v>1542.49974601704</v>
      </c>
      <c r="C797" s="38">
        <v>154.276457787483</v>
      </c>
      <c r="D797" s="38">
        <v>1020.72614139138</v>
      </c>
      <c r="E797" s="38">
        <v>406.693592405316</v>
      </c>
      <c r="F797" s="20">
        <v>891.44216243456299</v>
      </c>
    </row>
    <row r="798" spans="1:6">
      <c r="A798" s="19">
        <v>13.233333333333301</v>
      </c>
      <c r="B798" s="38">
        <v>1538.0808422856101</v>
      </c>
      <c r="C798" s="38">
        <v>154.61582020525799</v>
      </c>
      <c r="D798" s="38">
        <v>961.27935239007695</v>
      </c>
      <c r="E798" s="38">
        <v>404.98815129320798</v>
      </c>
      <c r="F798" s="20">
        <v>889.42207563021702</v>
      </c>
    </row>
    <row r="799" spans="1:6">
      <c r="A799" s="19">
        <v>13.25</v>
      </c>
      <c r="B799" s="38">
        <v>1533.0220934901799</v>
      </c>
      <c r="C799" s="38">
        <v>155.095624513665</v>
      </c>
      <c r="D799" s="38">
        <v>993.69187635815103</v>
      </c>
      <c r="E799" s="38">
        <v>404.82912566857499</v>
      </c>
      <c r="F799" s="20">
        <v>888.04929603328105</v>
      </c>
    </row>
    <row r="800" spans="1:6">
      <c r="A800" s="19">
        <v>13.2666666666666</v>
      </c>
      <c r="B800" s="38">
        <v>1535.71719357591</v>
      </c>
      <c r="C800" s="38">
        <v>155.63852433935199</v>
      </c>
      <c r="D800" s="38">
        <v>1027.32828563357</v>
      </c>
      <c r="E800" s="38">
        <v>403.26026989202302</v>
      </c>
      <c r="F800" s="20">
        <v>886.86848680329501</v>
      </c>
    </row>
    <row r="801" spans="1:6">
      <c r="A801" s="19">
        <v>13.283333333333299</v>
      </c>
      <c r="B801" s="38">
        <v>1539.51613293623</v>
      </c>
      <c r="C801" s="38">
        <v>156.01944563773301</v>
      </c>
      <c r="D801" s="38">
        <v>1011.2916175225801</v>
      </c>
      <c r="E801" s="38">
        <v>401.829329108102</v>
      </c>
      <c r="F801" s="20">
        <v>885.32480455470204</v>
      </c>
    </row>
    <row r="802" spans="1:6">
      <c r="A802" s="19">
        <v>13.3</v>
      </c>
      <c r="B802" s="38">
        <v>1541.2429462268799</v>
      </c>
      <c r="C802" s="38">
        <v>156.45081794867599</v>
      </c>
      <c r="D802" s="38">
        <v>953.00988383661604</v>
      </c>
      <c r="E802" s="38">
        <v>399.89179909081298</v>
      </c>
      <c r="F802" s="20">
        <v>883.83368970427398</v>
      </c>
    </row>
    <row r="803" spans="1:6">
      <c r="A803" s="19">
        <v>13.316666666666601</v>
      </c>
      <c r="B803" s="38">
        <v>1546.28954455353</v>
      </c>
      <c r="C803" s="38">
        <v>157.14645990228499</v>
      </c>
      <c r="D803" s="38">
        <v>940.894879540077</v>
      </c>
      <c r="E803" s="38">
        <v>399.03082518350601</v>
      </c>
      <c r="F803" s="20">
        <v>885.93912262993194</v>
      </c>
    </row>
    <row r="804" spans="1:6">
      <c r="A804" s="19">
        <v>13.3333333333333</v>
      </c>
      <c r="B804" s="38">
        <v>1565.9562143754299</v>
      </c>
      <c r="C804" s="38">
        <v>157.454148651076</v>
      </c>
      <c r="D804" s="38">
        <v>945.64353443603795</v>
      </c>
      <c r="E804" s="38">
        <v>398.265293880326</v>
      </c>
      <c r="F804" s="20">
        <v>885.12898023464004</v>
      </c>
    </row>
    <row r="805" spans="1:6">
      <c r="A805" s="19">
        <v>13.35</v>
      </c>
      <c r="B805" s="38">
        <v>1570.6308618303201</v>
      </c>
      <c r="C805" s="38">
        <v>157.78674424040199</v>
      </c>
      <c r="D805" s="38">
        <v>967.35489968656202</v>
      </c>
      <c r="E805" s="38">
        <v>397.88662750063799</v>
      </c>
      <c r="F805" s="20">
        <v>881.76215665431698</v>
      </c>
    </row>
    <row r="806" spans="1:6">
      <c r="A806" s="19">
        <v>13.3666666666666</v>
      </c>
      <c r="B806" s="38">
        <v>1571.2371728163801</v>
      </c>
      <c r="C806" s="38">
        <v>158.36855833900199</v>
      </c>
      <c r="D806" s="38">
        <v>975.36705379285502</v>
      </c>
      <c r="E806" s="38">
        <v>396.62793912637602</v>
      </c>
      <c r="F806" s="20">
        <v>881.26392816458701</v>
      </c>
    </row>
    <row r="807" spans="1:6">
      <c r="A807" s="19">
        <v>13.383333333333301</v>
      </c>
      <c r="B807" s="38">
        <v>1576.4645468251999</v>
      </c>
      <c r="C807" s="38">
        <v>158.67866801341901</v>
      </c>
      <c r="D807" s="38">
        <v>952.40537174409997</v>
      </c>
      <c r="E807" s="38">
        <v>396.99190169553901</v>
      </c>
      <c r="F807" s="20">
        <v>880.37402172653503</v>
      </c>
    </row>
    <row r="808" spans="1:6">
      <c r="A808" s="19">
        <v>13.4</v>
      </c>
      <c r="B808" s="38">
        <v>1573.3057193791799</v>
      </c>
      <c r="C808" s="38">
        <v>158.815834697951</v>
      </c>
      <c r="D808" s="38">
        <v>933.27403765325903</v>
      </c>
      <c r="E808" s="38">
        <v>397.49461352326603</v>
      </c>
      <c r="F808" s="20">
        <v>880.25959216014098</v>
      </c>
    </row>
    <row r="809" spans="1:6">
      <c r="A809" s="19">
        <v>13.4166666666666</v>
      </c>
      <c r="B809" s="38">
        <v>1583.1822438951599</v>
      </c>
      <c r="C809" s="38">
        <v>159.50013106442</v>
      </c>
      <c r="D809" s="38">
        <v>926.39205050776002</v>
      </c>
      <c r="E809" s="38">
        <v>395.81649498665701</v>
      </c>
      <c r="F809" s="20">
        <v>877.904405436601</v>
      </c>
    </row>
    <row r="810" spans="1:6">
      <c r="A810" s="19">
        <v>13.4333333333333</v>
      </c>
      <c r="B810" s="38">
        <v>1586.9285826384</v>
      </c>
      <c r="C810" s="38">
        <v>159.88531327714</v>
      </c>
      <c r="D810" s="38">
        <v>907.58000860758796</v>
      </c>
      <c r="E810" s="38">
        <v>394.05493562681499</v>
      </c>
      <c r="F810" s="20">
        <v>877.95635777696805</v>
      </c>
    </row>
    <row r="811" spans="1:6">
      <c r="A811" s="19">
        <v>13.45</v>
      </c>
      <c r="B811" s="38">
        <v>1595.4118832885999</v>
      </c>
      <c r="C811" s="38">
        <v>160.302812742318</v>
      </c>
      <c r="D811" s="38">
        <v>896.843050089896</v>
      </c>
      <c r="E811" s="38">
        <v>394.217178086057</v>
      </c>
      <c r="F811" s="20">
        <v>876.54358764897802</v>
      </c>
    </row>
    <row r="812" spans="1:6">
      <c r="A812" s="19">
        <v>13.466666666666599</v>
      </c>
      <c r="B812" s="38">
        <v>1595.2615375084899</v>
      </c>
      <c r="C812" s="38">
        <v>160.64732023722701</v>
      </c>
      <c r="D812" s="38">
        <v>877.00308079608396</v>
      </c>
      <c r="E812" s="38">
        <v>392.317090859389</v>
      </c>
      <c r="F812" s="20">
        <v>877.20044289267901</v>
      </c>
    </row>
    <row r="813" spans="1:6">
      <c r="A813" s="19">
        <v>13.483333333333301</v>
      </c>
      <c r="B813" s="38">
        <v>1609.0564557555999</v>
      </c>
      <c r="C813" s="38">
        <v>160.97818889923099</v>
      </c>
      <c r="D813" s="38">
        <v>883.85411660762804</v>
      </c>
      <c r="E813" s="38">
        <v>392.814512487939</v>
      </c>
      <c r="F813" s="20">
        <v>875.74601171219399</v>
      </c>
    </row>
    <row r="814" spans="1:6">
      <c r="A814" s="19">
        <v>13.5</v>
      </c>
      <c r="B814" s="38">
        <v>1610.6446670230901</v>
      </c>
      <c r="C814" s="38">
        <v>161.41861885306099</v>
      </c>
      <c r="D814" s="38">
        <v>887.74309621747602</v>
      </c>
      <c r="E814" s="38">
        <v>392.494856189892</v>
      </c>
      <c r="F814" s="20">
        <v>875.09706622454098</v>
      </c>
    </row>
    <row r="815" spans="1:6">
      <c r="A815" s="19">
        <v>13.5166666666666</v>
      </c>
      <c r="B815" s="38">
        <v>1614.84191882552</v>
      </c>
      <c r="C815" s="38">
        <v>161.99824507199699</v>
      </c>
      <c r="D815" s="38">
        <v>924.35962817226095</v>
      </c>
      <c r="E815" s="38">
        <v>389.71273175052602</v>
      </c>
      <c r="F815" s="20">
        <v>876.24693340035401</v>
      </c>
    </row>
    <row r="816" spans="1:6">
      <c r="A816" s="19">
        <v>13.533333333333299</v>
      </c>
      <c r="B816" s="38">
        <v>1612.8110652938899</v>
      </c>
      <c r="C816" s="38">
        <v>161.991105337623</v>
      </c>
      <c r="D816" s="38">
        <v>903.13826190944803</v>
      </c>
      <c r="E816" s="38">
        <v>388.820215104591</v>
      </c>
      <c r="F816" s="20">
        <v>874.80495901980498</v>
      </c>
    </row>
    <row r="817" spans="1:6">
      <c r="A817" s="19">
        <v>13.55</v>
      </c>
      <c r="B817" s="38">
        <v>1613.3961772354801</v>
      </c>
      <c r="C817" s="38">
        <v>161.99495798619</v>
      </c>
      <c r="D817" s="38">
        <v>900.86906533485796</v>
      </c>
      <c r="E817" s="38">
        <v>389.01950471359601</v>
      </c>
      <c r="F817" s="20">
        <v>874.04890048803895</v>
      </c>
    </row>
    <row r="818" spans="1:6">
      <c r="A818" s="19">
        <v>13.566666666666601</v>
      </c>
      <c r="B818" s="38">
        <v>1617.5874109188801</v>
      </c>
      <c r="C818" s="38">
        <v>161.69921674924601</v>
      </c>
      <c r="D818" s="38">
        <v>896.56571002469605</v>
      </c>
      <c r="E818" s="38">
        <v>389.89428716164701</v>
      </c>
      <c r="F818" s="20">
        <v>873.99989381017804</v>
      </c>
    </row>
    <row r="819" spans="1:6">
      <c r="A819" s="19">
        <v>13.5833333333333</v>
      </c>
      <c r="B819" s="38">
        <v>1625.37516106471</v>
      </c>
      <c r="C819" s="38">
        <v>162.20525264274801</v>
      </c>
      <c r="D819" s="38">
        <v>905.74041508409198</v>
      </c>
      <c r="E819" s="38">
        <v>389.684365422224</v>
      </c>
      <c r="F819" s="20">
        <v>874.03160231402103</v>
      </c>
    </row>
    <row r="820" spans="1:6">
      <c r="A820" s="19">
        <v>13.6</v>
      </c>
      <c r="B820" s="38">
        <v>1622.7573008091999</v>
      </c>
      <c r="C820" s="38">
        <v>162.961747134852</v>
      </c>
      <c r="D820" s="38">
        <v>926.08210819700196</v>
      </c>
      <c r="E820" s="38">
        <v>389.668175513108</v>
      </c>
      <c r="F820" s="20">
        <v>874.20618664757296</v>
      </c>
    </row>
    <row r="821" spans="1:6">
      <c r="A821" s="19">
        <v>13.6166666666666</v>
      </c>
      <c r="B821" s="38">
        <v>1631.5331807648799</v>
      </c>
      <c r="C821" s="38">
        <v>163.67798839232299</v>
      </c>
      <c r="D821" s="38">
        <v>1007.02554037807</v>
      </c>
      <c r="E821" s="38">
        <v>389.96104886685799</v>
      </c>
      <c r="F821" s="20">
        <v>874.223974099732</v>
      </c>
    </row>
    <row r="822" spans="1:6">
      <c r="A822" s="19">
        <v>13.633333333333301</v>
      </c>
      <c r="B822" s="38">
        <v>1631.12484578364</v>
      </c>
      <c r="C822" s="38">
        <v>163.92091531305601</v>
      </c>
      <c r="D822" s="38">
        <v>1014.61700576429</v>
      </c>
      <c r="E822" s="38">
        <v>387.72308087251099</v>
      </c>
      <c r="F822" s="20">
        <v>874.34068752826499</v>
      </c>
    </row>
    <row r="823" spans="1:6">
      <c r="A823" s="19">
        <v>13.65</v>
      </c>
      <c r="B823" s="38">
        <v>1640.44209772053</v>
      </c>
      <c r="C823" s="38">
        <v>164.333165250267</v>
      </c>
      <c r="D823" s="38">
        <v>965.47775540900102</v>
      </c>
      <c r="E823" s="38">
        <v>385.88355333114703</v>
      </c>
      <c r="F823" s="20">
        <v>874.04206920607601</v>
      </c>
    </row>
    <row r="824" spans="1:6">
      <c r="A824" s="19">
        <v>13.6666666666666</v>
      </c>
      <c r="B824" s="38">
        <v>1644.9973955159801</v>
      </c>
      <c r="C824" s="38">
        <v>164.717176363731</v>
      </c>
      <c r="D824" s="38">
        <v>982.47761539073497</v>
      </c>
      <c r="E824" s="38">
        <v>385.57235017505297</v>
      </c>
      <c r="F824" s="20">
        <v>872.45820644038895</v>
      </c>
    </row>
    <row r="825" spans="1:6">
      <c r="A825" s="19">
        <v>13.6833333333333</v>
      </c>
      <c r="B825" s="38">
        <v>1653.9862823630599</v>
      </c>
      <c r="C825" s="38">
        <v>165.33180165667</v>
      </c>
      <c r="D825" s="38">
        <v>927.07622813450405</v>
      </c>
      <c r="E825" s="38">
        <v>385.07345851206202</v>
      </c>
      <c r="F825" s="20">
        <v>872.43936431121006</v>
      </c>
    </row>
    <row r="826" spans="1:6">
      <c r="A826" s="19">
        <v>13.7</v>
      </c>
      <c r="B826" s="38">
        <v>1669.3091057541101</v>
      </c>
      <c r="C826" s="38">
        <v>166.44761569973301</v>
      </c>
      <c r="D826" s="38">
        <v>991.548056077247</v>
      </c>
      <c r="E826" s="38">
        <v>384.92436805701499</v>
      </c>
      <c r="F826" s="20">
        <v>871.20651034923003</v>
      </c>
    </row>
    <row r="827" spans="1:6">
      <c r="A827" s="19">
        <v>13.716666666666599</v>
      </c>
      <c r="B827" s="38">
        <v>1673.7963632870801</v>
      </c>
      <c r="C827" s="38">
        <v>167.11455941443199</v>
      </c>
      <c r="D827" s="38">
        <v>987.85655296407003</v>
      </c>
      <c r="E827" s="38">
        <v>385.91151040181302</v>
      </c>
      <c r="F827" s="20">
        <v>870.55552913892302</v>
      </c>
    </row>
    <row r="828" spans="1:6">
      <c r="A828" s="19">
        <v>13.733333333333301</v>
      </c>
      <c r="B828" s="38">
        <v>1680.5987473478699</v>
      </c>
      <c r="C828" s="38">
        <v>167.69570064333399</v>
      </c>
      <c r="D828" s="38">
        <v>1003.12714675181</v>
      </c>
      <c r="E828" s="38">
        <v>387.00885711635999</v>
      </c>
      <c r="F828" s="20">
        <v>870.03045417729595</v>
      </c>
    </row>
    <row r="829" spans="1:6">
      <c r="A829" s="19">
        <v>13.75</v>
      </c>
      <c r="B829" s="38">
        <v>1681.7655836609899</v>
      </c>
      <c r="C829" s="38">
        <v>167.921017320728</v>
      </c>
      <c r="D829" s="38">
        <v>1027.8601956570101</v>
      </c>
      <c r="E829" s="38">
        <v>387.32023318791499</v>
      </c>
      <c r="F829" s="20">
        <v>871.950290197046</v>
      </c>
    </row>
    <row r="830" spans="1:6">
      <c r="A830" s="19">
        <v>13.7666666666666</v>
      </c>
      <c r="B830" s="38">
        <v>1685.7292962536201</v>
      </c>
      <c r="C830" s="38">
        <v>168.33802242863501</v>
      </c>
      <c r="D830" s="38">
        <v>1028.2196681033899</v>
      </c>
      <c r="E830" s="38">
        <v>388.00974299135902</v>
      </c>
      <c r="F830" s="20">
        <v>871.51449464147095</v>
      </c>
    </row>
    <row r="831" spans="1:6">
      <c r="A831" s="19">
        <v>13.783333333333299</v>
      </c>
      <c r="B831" s="38">
        <v>1682.2854639212401</v>
      </c>
      <c r="C831" s="38">
        <v>168.92091182845999</v>
      </c>
      <c r="D831" s="38">
        <v>1015.18699559562</v>
      </c>
      <c r="E831" s="38">
        <v>386.25320091386101</v>
      </c>
      <c r="F831" s="20">
        <v>871.56330051192003</v>
      </c>
    </row>
    <row r="832" spans="1:6">
      <c r="A832" s="19">
        <v>13.8</v>
      </c>
      <c r="B832" s="38">
        <v>1686.1973338232599</v>
      </c>
      <c r="C832" s="38">
        <v>169.604126712127</v>
      </c>
      <c r="D832" s="38">
        <v>1018.65424266612</v>
      </c>
      <c r="E832" s="38">
        <v>383.79974629618101</v>
      </c>
      <c r="F832" s="20">
        <v>872.89730376225805</v>
      </c>
    </row>
    <row r="833" spans="1:6">
      <c r="A833" s="19">
        <v>13.816666666666601</v>
      </c>
      <c r="B833" s="38">
        <v>1694.7555817581599</v>
      </c>
      <c r="C833" s="38">
        <v>169.897973952516</v>
      </c>
      <c r="D833" s="38">
        <v>1057.5520652585701</v>
      </c>
      <c r="E833" s="38">
        <v>385.32215314366101</v>
      </c>
      <c r="F833" s="20">
        <v>872.47265614357002</v>
      </c>
    </row>
    <row r="834" spans="1:6">
      <c r="A834" s="19">
        <v>13.8333333333333</v>
      </c>
      <c r="B834" s="38">
        <v>1689.84897874186</v>
      </c>
      <c r="C834" s="38">
        <v>170.74259337322599</v>
      </c>
      <c r="D834" s="38">
        <v>1034.3033587607899</v>
      </c>
      <c r="E834" s="38">
        <v>384.11030406856401</v>
      </c>
      <c r="F834" s="20">
        <v>872.521757981973</v>
      </c>
    </row>
    <row r="835" spans="1:6">
      <c r="A835" s="19">
        <v>13.85</v>
      </c>
      <c r="B835" s="38">
        <v>1702.1144412532899</v>
      </c>
      <c r="C835" s="38">
        <v>171.55811157199199</v>
      </c>
      <c r="D835" s="38">
        <v>1000.3143859962699</v>
      </c>
      <c r="E835" s="38">
        <v>384.77978087424401</v>
      </c>
      <c r="F835" s="20">
        <v>872.78988265038004</v>
      </c>
    </row>
    <row r="836" spans="1:6">
      <c r="A836" s="19">
        <v>13.8666666666666</v>
      </c>
      <c r="B836" s="38">
        <v>1706.94387975209</v>
      </c>
      <c r="C836" s="38">
        <v>172.409526032521</v>
      </c>
      <c r="D836" s="38">
        <v>1025.3046384572999</v>
      </c>
      <c r="E836" s="38">
        <v>385.31873673512598</v>
      </c>
      <c r="F836" s="20">
        <v>872.11120487541405</v>
      </c>
    </row>
    <row r="837" spans="1:6">
      <c r="A837" s="19">
        <v>13.883333333333301</v>
      </c>
      <c r="B837" s="38">
        <v>1713.9305226035101</v>
      </c>
      <c r="C837" s="38">
        <v>173.44312359971701</v>
      </c>
      <c r="D837" s="38">
        <v>1066.9820842292499</v>
      </c>
      <c r="E837" s="38">
        <v>385.532650480028</v>
      </c>
      <c r="F837" s="20">
        <v>871.40668437472596</v>
      </c>
    </row>
    <row r="838" spans="1:6">
      <c r="A838" s="19">
        <v>13.9</v>
      </c>
      <c r="B838" s="38">
        <v>1718.0188543162401</v>
      </c>
      <c r="C838" s="38">
        <v>173.86190864538099</v>
      </c>
      <c r="D838" s="38">
        <v>1087.7482906223199</v>
      </c>
      <c r="E838" s="38">
        <v>385.91888327698899</v>
      </c>
      <c r="F838" s="20">
        <v>870.72589094181706</v>
      </c>
    </row>
    <row r="839" spans="1:6">
      <c r="A839" s="19">
        <v>13.9166666666666</v>
      </c>
      <c r="B839" s="38">
        <v>1719.0208847054801</v>
      </c>
      <c r="C839" s="38">
        <v>174.08355347011101</v>
      </c>
      <c r="D839" s="38">
        <v>1023.35018176858</v>
      </c>
      <c r="E839" s="38">
        <v>385.15922042041097</v>
      </c>
      <c r="F839" s="20">
        <v>871.22366291291496</v>
      </c>
    </row>
    <row r="840" spans="1:6">
      <c r="A840" s="19">
        <v>13.9333333333333</v>
      </c>
      <c r="B840" s="38">
        <v>1731.0171903488799</v>
      </c>
      <c r="C840" s="38">
        <v>174.57948535135199</v>
      </c>
      <c r="D840" s="38">
        <v>1022.92335627969</v>
      </c>
      <c r="E840" s="38">
        <v>385.58934291998298</v>
      </c>
      <c r="F840" s="20">
        <v>871.50435999010301</v>
      </c>
    </row>
    <row r="841" spans="1:6">
      <c r="A841" s="19">
        <v>13.95</v>
      </c>
      <c r="B841" s="38">
        <v>1729.7252105125799</v>
      </c>
      <c r="C841" s="38">
        <v>175.338023786695</v>
      </c>
      <c r="D841" s="38">
        <v>1002.49603951106</v>
      </c>
      <c r="E841" s="38">
        <v>384.84860261432999</v>
      </c>
      <c r="F841" s="20">
        <v>869.98059519382502</v>
      </c>
    </row>
    <row r="842" spans="1:6">
      <c r="A842" s="19">
        <v>13.966666666666599</v>
      </c>
      <c r="B842" s="38">
        <v>1735.98278380488</v>
      </c>
      <c r="C842" s="38">
        <v>175.664385653528</v>
      </c>
      <c r="D842" s="38">
        <v>974.557069467166</v>
      </c>
      <c r="E842" s="38">
        <v>383.79131977341302</v>
      </c>
      <c r="F842" s="20">
        <v>869.13934745192</v>
      </c>
    </row>
    <row r="843" spans="1:6">
      <c r="A843" s="19">
        <v>13.983333333333301</v>
      </c>
      <c r="B843" s="38">
        <v>1732.3073904944099</v>
      </c>
      <c r="C843" s="38">
        <v>175.609499175667</v>
      </c>
      <c r="D843" s="38">
        <v>925.77414367639597</v>
      </c>
      <c r="E843" s="38">
        <v>383.68295347599201</v>
      </c>
      <c r="F843" s="20">
        <v>870.24641322424702</v>
      </c>
    </row>
    <row r="844" spans="1:6">
      <c r="A844" s="19">
        <v>14</v>
      </c>
      <c r="B844" s="38">
        <v>1735.4907533765099</v>
      </c>
      <c r="C844" s="38">
        <v>176.32109728183599</v>
      </c>
      <c r="D844" s="38">
        <v>939.119955352636</v>
      </c>
      <c r="E844" s="38">
        <v>383.49196936400199</v>
      </c>
      <c r="F844" s="20">
        <v>869.54662740726303</v>
      </c>
    </row>
    <row r="845" spans="1:6">
      <c r="A845" s="19">
        <v>14.0166666666666</v>
      </c>
      <c r="B845" s="38">
        <v>1740.7761786706301</v>
      </c>
      <c r="C845" s="38">
        <v>176.81521278123401</v>
      </c>
      <c r="D845" s="38">
        <v>966.663334287932</v>
      </c>
      <c r="E845" s="38">
        <v>383.84840859244201</v>
      </c>
      <c r="F845" s="20">
        <v>867.420524036801</v>
      </c>
    </row>
    <row r="846" spans="1:6">
      <c r="A846" s="19">
        <v>14.033333333333299</v>
      </c>
      <c r="B846" s="38">
        <v>1747.2476729671</v>
      </c>
      <c r="C846" s="38">
        <v>177.21868870766801</v>
      </c>
      <c r="D846" s="38">
        <v>942.16219150319796</v>
      </c>
      <c r="E846" s="38">
        <v>381.17190440460701</v>
      </c>
      <c r="F846" s="20">
        <v>866.76698721738501</v>
      </c>
    </row>
    <row r="847" spans="1:6">
      <c r="A847" s="19">
        <v>14.05</v>
      </c>
      <c r="B847" s="38">
        <v>1750.95255508028</v>
      </c>
      <c r="C847" s="38">
        <v>177.04552275384799</v>
      </c>
      <c r="D847" s="38">
        <v>983.97811458773697</v>
      </c>
      <c r="E847" s="38">
        <v>380.43419057377599</v>
      </c>
      <c r="F847" s="20">
        <v>865.67456354844205</v>
      </c>
    </row>
    <row r="848" spans="1:6">
      <c r="A848" s="19">
        <v>14.066666666666601</v>
      </c>
      <c r="B848" s="38">
        <v>1751.8362009647001</v>
      </c>
      <c r="C848" s="38">
        <v>177.46120304209501</v>
      </c>
      <c r="D848" s="38">
        <v>991.98602989198798</v>
      </c>
      <c r="E848" s="38">
        <v>378.43314693661102</v>
      </c>
      <c r="F848" s="20">
        <v>865.14663351376703</v>
      </c>
    </row>
    <row r="849" spans="1:6">
      <c r="A849" s="19">
        <v>14.0833333333333</v>
      </c>
      <c r="B849" s="38">
        <v>1753.8202347384199</v>
      </c>
      <c r="C849" s="38">
        <v>177.802305348793</v>
      </c>
      <c r="D849" s="38">
        <v>1000.39430294235</v>
      </c>
      <c r="E849" s="38">
        <v>377.70733852916698</v>
      </c>
      <c r="F849" s="20">
        <v>864.86197523633905</v>
      </c>
    </row>
    <row r="850" spans="1:6">
      <c r="A850" s="19">
        <v>14.1</v>
      </c>
      <c r="B850" s="38">
        <v>1752.2782441909201</v>
      </c>
      <c r="C850" s="38">
        <v>178.48241001629299</v>
      </c>
      <c r="D850" s="38">
        <v>1029.8657170972599</v>
      </c>
      <c r="E850" s="38">
        <v>377.930230740772</v>
      </c>
      <c r="F850" s="20">
        <v>863.06854345411602</v>
      </c>
    </row>
    <row r="851" spans="1:6">
      <c r="A851" s="19">
        <v>14.1166666666666</v>
      </c>
      <c r="B851" s="38">
        <v>1759.9365449659299</v>
      </c>
      <c r="C851" s="38">
        <v>179.38005086423999</v>
      </c>
      <c r="D851" s="38">
        <v>1019.49775214353</v>
      </c>
      <c r="E851" s="38">
        <v>376.29662365394501</v>
      </c>
      <c r="F851" s="20">
        <v>860.98724443387596</v>
      </c>
    </row>
    <row r="852" spans="1:6">
      <c r="A852" s="19">
        <v>14.133333333333301</v>
      </c>
      <c r="B852" s="38">
        <v>1770.62476909209</v>
      </c>
      <c r="C852" s="38">
        <v>180.01965164749501</v>
      </c>
      <c r="D852" s="38">
        <v>982.98637526681102</v>
      </c>
      <c r="E852" s="38">
        <v>374.14939993269599</v>
      </c>
      <c r="F852" s="20">
        <v>859.74685839328697</v>
      </c>
    </row>
    <row r="853" spans="1:6">
      <c r="A853" s="19">
        <v>14.15</v>
      </c>
      <c r="B853" s="38">
        <v>1772.6526079226801</v>
      </c>
      <c r="C853" s="38">
        <v>180.86119880748899</v>
      </c>
      <c r="D853" s="38">
        <v>1020.02476320082</v>
      </c>
      <c r="E853" s="38">
        <v>374.653250692136</v>
      </c>
      <c r="F853" s="20">
        <v>856.84469741227304</v>
      </c>
    </row>
    <row r="854" spans="1:6">
      <c r="A854" s="19">
        <v>14.1666666666666</v>
      </c>
      <c r="B854" s="38">
        <v>1781.80099261604</v>
      </c>
      <c r="C854" s="38">
        <v>181.608482276594</v>
      </c>
      <c r="D854" s="38">
        <v>1010.31311102772</v>
      </c>
      <c r="E854" s="38">
        <v>371.37234700326599</v>
      </c>
      <c r="F854" s="20">
        <v>856.78626155823304</v>
      </c>
    </row>
    <row r="855" spans="1:6">
      <c r="A855" s="19">
        <v>14.1833333333333</v>
      </c>
      <c r="B855" s="38">
        <v>1777.45237731101</v>
      </c>
      <c r="C855" s="38">
        <v>182.147058269148</v>
      </c>
      <c r="D855" s="38">
        <v>1027.3832203916099</v>
      </c>
      <c r="E855" s="38">
        <v>372.54776925336199</v>
      </c>
      <c r="F855" s="20">
        <v>856.40043116991899</v>
      </c>
    </row>
    <row r="856" spans="1:6">
      <c r="A856" s="19">
        <v>14.2</v>
      </c>
      <c r="B856" s="38">
        <v>1781.9837946202599</v>
      </c>
      <c r="C856" s="38">
        <v>182.63618984660599</v>
      </c>
      <c r="D856" s="38">
        <v>1073.8843711954</v>
      </c>
      <c r="E856" s="38">
        <v>372.13971948818102</v>
      </c>
      <c r="F856" s="20">
        <v>855.41059028900997</v>
      </c>
    </row>
    <row r="857" spans="1:6">
      <c r="A857" s="19">
        <v>14.216666666666599</v>
      </c>
      <c r="B857" s="38">
        <v>1778.6492296522099</v>
      </c>
      <c r="C857" s="38">
        <v>183.126783559713</v>
      </c>
      <c r="D857" s="38">
        <v>1125.76431861587</v>
      </c>
      <c r="E857" s="38">
        <v>372.04861196005101</v>
      </c>
      <c r="F857" s="20">
        <v>855.21413030905796</v>
      </c>
    </row>
    <row r="858" spans="1:6">
      <c r="A858" s="19">
        <v>14.233333333333301</v>
      </c>
      <c r="B858" s="38">
        <v>1774.48655296115</v>
      </c>
      <c r="C858" s="38">
        <v>183.66843561721001</v>
      </c>
      <c r="D858" s="38">
        <v>1078.24141980113</v>
      </c>
      <c r="E858" s="38">
        <v>370.81253702202099</v>
      </c>
      <c r="F858" s="20">
        <v>855.09983560049295</v>
      </c>
    </row>
    <row r="859" spans="1:6">
      <c r="A859" s="19">
        <v>14.25</v>
      </c>
      <c r="B859" s="38">
        <v>1776.2026072921101</v>
      </c>
      <c r="C859" s="38">
        <v>184.10121496233199</v>
      </c>
      <c r="D859" s="38">
        <v>1100.32240549076</v>
      </c>
      <c r="E859" s="38">
        <v>369.21619972785999</v>
      </c>
      <c r="F859" s="20">
        <v>853.53113290835199</v>
      </c>
    </row>
    <row r="860" spans="1:6">
      <c r="A860" s="19">
        <v>14.2666666666666</v>
      </c>
      <c r="B860" s="38">
        <v>1785.9517800241199</v>
      </c>
      <c r="C860" s="38">
        <v>184.385907999079</v>
      </c>
      <c r="D860" s="38">
        <v>1028.5486662455601</v>
      </c>
      <c r="E860" s="38">
        <v>370.29019504784901</v>
      </c>
      <c r="F860" s="20">
        <v>853.07405894629596</v>
      </c>
    </row>
    <row r="861" spans="1:6">
      <c r="A861" s="19">
        <v>14.283333333333299</v>
      </c>
      <c r="B861" s="38">
        <v>1796.58941541374</v>
      </c>
      <c r="C861" s="38">
        <v>184.70860734428601</v>
      </c>
      <c r="D861" s="38">
        <v>1048.58387756004</v>
      </c>
      <c r="E861" s="38">
        <v>367.9749553492</v>
      </c>
      <c r="F861" s="20">
        <v>851.95261579886699</v>
      </c>
    </row>
    <row r="862" spans="1:6">
      <c r="A862" s="19">
        <v>14.3</v>
      </c>
      <c r="B862" s="38">
        <v>1792.67564964341</v>
      </c>
      <c r="C862" s="38">
        <v>185.31050650469601</v>
      </c>
      <c r="D862" s="38">
        <v>1049.83653040072</v>
      </c>
      <c r="E862" s="38">
        <v>366.10008569791398</v>
      </c>
      <c r="F862" s="20">
        <v>850.18986497085905</v>
      </c>
    </row>
    <row r="863" spans="1:6">
      <c r="A863" s="19">
        <v>14.316666666666601</v>
      </c>
      <c r="B863" s="38">
        <v>1808.1805955449599</v>
      </c>
      <c r="C863" s="38">
        <v>186.42606076189699</v>
      </c>
      <c r="D863" s="38">
        <v>1013.46475983854</v>
      </c>
      <c r="E863" s="38">
        <v>364.30167492230902</v>
      </c>
      <c r="F863" s="20">
        <v>848.39185999558094</v>
      </c>
    </row>
    <row r="864" spans="1:6">
      <c r="A864" s="19">
        <v>14.3333333333333</v>
      </c>
      <c r="B864" s="38">
        <v>1812.84394944477</v>
      </c>
      <c r="C864" s="38">
        <v>186.67801699680399</v>
      </c>
      <c r="D864" s="38">
        <v>990.88661335326299</v>
      </c>
      <c r="E864" s="38">
        <v>363.72616159214999</v>
      </c>
      <c r="F864" s="20">
        <v>848.10942672842896</v>
      </c>
    </row>
    <row r="865" spans="1:6">
      <c r="A865" s="19">
        <v>14.35</v>
      </c>
      <c r="B865" s="38">
        <v>1830.1108269737001</v>
      </c>
      <c r="C865" s="38">
        <v>187.43852612579801</v>
      </c>
      <c r="D865" s="38">
        <v>968.68452150069095</v>
      </c>
      <c r="E865" s="38">
        <v>362.077155420444</v>
      </c>
      <c r="F865" s="20">
        <v>848.48048578377995</v>
      </c>
    </row>
    <row r="866" spans="1:6">
      <c r="A866" s="19">
        <v>14.3666666666666</v>
      </c>
      <c r="B866" s="38">
        <v>1827.8192139749101</v>
      </c>
      <c r="C866" s="38">
        <v>187.95340369183799</v>
      </c>
      <c r="D866" s="38">
        <v>924.15122020923604</v>
      </c>
      <c r="E866" s="38">
        <v>361.60275357586102</v>
      </c>
      <c r="F866" s="20">
        <v>848.90981594687901</v>
      </c>
    </row>
    <row r="867" spans="1:6">
      <c r="A867" s="19">
        <v>14.383333333333301</v>
      </c>
      <c r="B867" s="38">
        <v>1852.9519855670401</v>
      </c>
      <c r="C867" s="38">
        <v>189.25042005230799</v>
      </c>
      <c r="D867" s="38">
        <v>943.79242866930599</v>
      </c>
      <c r="E867" s="38">
        <v>361.776517473051</v>
      </c>
      <c r="F867" s="20">
        <v>847.44416172771196</v>
      </c>
    </row>
    <row r="868" spans="1:6">
      <c r="A868" s="19">
        <v>14.4</v>
      </c>
      <c r="B868" s="38">
        <v>1854.1724328105499</v>
      </c>
      <c r="C868" s="38">
        <v>189.95794901152101</v>
      </c>
      <c r="D868" s="38">
        <v>935.26922108295503</v>
      </c>
      <c r="E868" s="38">
        <v>361.26530552516499</v>
      </c>
      <c r="F868" s="20">
        <v>845.31163910807595</v>
      </c>
    </row>
    <row r="869" spans="1:6">
      <c r="A869" s="19">
        <v>14.4166666666666</v>
      </c>
      <c r="B869" s="38">
        <v>1859.3220546818</v>
      </c>
      <c r="C869" s="38">
        <v>190.23936992122299</v>
      </c>
      <c r="D869" s="38">
        <v>914.23839948342402</v>
      </c>
      <c r="E869" s="38">
        <v>358.469386166719</v>
      </c>
      <c r="F869" s="20">
        <v>843.77589190491301</v>
      </c>
    </row>
    <row r="870" spans="1:6">
      <c r="A870" s="19">
        <v>14.4333333333333</v>
      </c>
      <c r="B870" s="38">
        <v>1871.3932586134699</v>
      </c>
      <c r="C870" s="38">
        <v>191.04801707539099</v>
      </c>
      <c r="D870" s="38">
        <v>915.65015803541303</v>
      </c>
      <c r="E870" s="38">
        <v>357.21500633764799</v>
      </c>
      <c r="F870" s="20">
        <v>843.32439181143502</v>
      </c>
    </row>
    <row r="871" spans="1:6">
      <c r="A871" s="19">
        <v>14.45</v>
      </c>
      <c r="B871" s="38">
        <v>1884.33043216241</v>
      </c>
      <c r="C871" s="38">
        <v>191.71768961885101</v>
      </c>
      <c r="D871" s="38">
        <v>899.09757133369499</v>
      </c>
      <c r="E871" s="38">
        <v>355.92526001719898</v>
      </c>
      <c r="F871" s="20">
        <v>843.237339875114</v>
      </c>
    </row>
    <row r="872" spans="1:6">
      <c r="A872" s="19">
        <v>14.466666666666599</v>
      </c>
      <c r="B872" s="38">
        <v>1882.9059993733699</v>
      </c>
      <c r="C872" s="38">
        <v>192.381241174997</v>
      </c>
      <c r="D872" s="38">
        <v>906.23241260237899</v>
      </c>
      <c r="E872" s="38">
        <v>355.56577972721902</v>
      </c>
      <c r="F872" s="20">
        <v>842.14323149366203</v>
      </c>
    </row>
    <row r="873" spans="1:6">
      <c r="A873" s="19">
        <v>14.483333333333301</v>
      </c>
      <c r="B873" s="38">
        <v>1896.44218605333</v>
      </c>
      <c r="C873" s="38">
        <v>193.39195119603099</v>
      </c>
      <c r="D873" s="38">
        <v>868.20466078009497</v>
      </c>
      <c r="E873" s="38">
        <v>355.19735458879899</v>
      </c>
      <c r="F873" s="20">
        <v>839.66464955980302</v>
      </c>
    </row>
    <row r="874" spans="1:6">
      <c r="A874" s="19">
        <v>14.5</v>
      </c>
      <c r="B874" s="38">
        <v>1898.39078265378</v>
      </c>
      <c r="C874" s="38">
        <v>194.43724863645801</v>
      </c>
      <c r="D874" s="38">
        <v>854.87236183793402</v>
      </c>
      <c r="E874" s="38">
        <v>355.45401788188201</v>
      </c>
      <c r="F874" s="20">
        <v>837.44348631071</v>
      </c>
    </row>
    <row r="875" spans="1:6">
      <c r="A875" s="19">
        <v>14.5166666666666</v>
      </c>
      <c r="B875" s="38">
        <v>1895.5965410046001</v>
      </c>
      <c r="C875" s="38">
        <v>195.14125502318899</v>
      </c>
      <c r="D875" s="38">
        <v>803.55091788960203</v>
      </c>
      <c r="E875" s="38">
        <v>354.24482198117499</v>
      </c>
      <c r="F875" s="20">
        <v>835.42399191364098</v>
      </c>
    </row>
    <row r="876" spans="1:6">
      <c r="A876" s="19">
        <v>14.533333333333299</v>
      </c>
      <c r="B876" s="38">
        <v>1897.36425511056</v>
      </c>
      <c r="C876" s="38">
        <v>196.09986261862699</v>
      </c>
      <c r="D876" s="38">
        <v>781.25974099669895</v>
      </c>
      <c r="E876" s="38">
        <v>352.74239154061502</v>
      </c>
      <c r="F876" s="20">
        <v>833.156433087697</v>
      </c>
    </row>
    <row r="877" spans="1:6">
      <c r="A877" s="19">
        <v>14.55</v>
      </c>
      <c r="B877" s="38">
        <v>1898.48189069655</v>
      </c>
      <c r="C877" s="38">
        <v>197.09832587278601</v>
      </c>
      <c r="D877" s="38">
        <v>830.95391069650702</v>
      </c>
      <c r="E877" s="38">
        <v>353.93664625381302</v>
      </c>
      <c r="F877" s="20">
        <v>832.275860101631</v>
      </c>
    </row>
    <row r="878" spans="1:6">
      <c r="A878" s="19">
        <v>14.566666666666601</v>
      </c>
      <c r="B878" s="38">
        <v>1905.3939676957</v>
      </c>
      <c r="C878" s="38">
        <v>197.67571497064799</v>
      </c>
      <c r="D878" s="38">
        <v>817.21545797492195</v>
      </c>
      <c r="E878" s="38">
        <v>353.35576584138897</v>
      </c>
      <c r="F878" s="20">
        <v>830.74068920534205</v>
      </c>
    </row>
    <row r="879" spans="1:6">
      <c r="A879" s="19">
        <v>14.5833333333333</v>
      </c>
      <c r="B879" s="38">
        <v>1915.74285957947</v>
      </c>
      <c r="C879" s="38">
        <v>198.354046818359</v>
      </c>
      <c r="D879" s="38">
        <v>804.65178669408397</v>
      </c>
      <c r="E879" s="38">
        <v>353.16288418270199</v>
      </c>
      <c r="F879" s="20">
        <v>829.10434878941396</v>
      </c>
    </row>
    <row r="880" spans="1:6">
      <c r="A880" s="19">
        <v>14.6</v>
      </c>
      <c r="B880" s="38">
        <v>1939.17232278711</v>
      </c>
      <c r="C880" s="38">
        <v>199.38816755264099</v>
      </c>
      <c r="D880" s="38">
        <v>787.15788164260903</v>
      </c>
      <c r="E880" s="38">
        <v>351.65514301747697</v>
      </c>
      <c r="F880" s="20">
        <v>827.22583330171994</v>
      </c>
    </row>
    <row r="881" spans="1:6">
      <c r="A881" s="19">
        <v>14.6166666666666</v>
      </c>
      <c r="B881" s="38">
        <v>1951.1515964033099</v>
      </c>
      <c r="C881" s="38">
        <v>200.08888344595201</v>
      </c>
      <c r="D881" s="38">
        <v>803.42806447757198</v>
      </c>
      <c r="E881" s="38">
        <v>351.14002012216099</v>
      </c>
      <c r="F881" s="20">
        <v>825.09596519194395</v>
      </c>
    </row>
    <row r="882" spans="1:6">
      <c r="A882" s="19">
        <v>14.633333333333301</v>
      </c>
      <c r="B882" s="38">
        <v>1949.9098830845501</v>
      </c>
      <c r="C882" s="38">
        <v>200.70242120358699</v>
      </c>
      <c r="D882" s="38">
        <v>863.52494299956402</v>
      </c>
      <c r="E882" s="38">
        <v>350.05264348928898</v>
      </c>
      <c r="F882" s="20">
        <v>824.03617723438299</v>
      </c>
    </row>
    <row r="883" spans="1:6">
      <c r="A883" s="19">
        <v>14.65</v>
      </c>
      <c r="B883" s="38">
        <v>1960.76201348059</v>
      </c>
      <c r="C883" s="38">
        <v>201.293252452687</v>
      </c>
      <c r="D883" s="38">
        <v>887.69976511697905</v>
      </c>
      <c r="E883" s="38">
        <v>350.777624957336</v>
      </c>
      <c r="F883" s="20">
        <v>822.67087390296797</v>
      </c>
    </row>
    <row r="884" spans="1:6">
      <c r="A884" s="19">
        <v>14.6666666666666</v>
      </c>
      <c r="B884" s="38">
        <v>1959.7262075594899</v>
      </c>
      <c r="C884" s="38">
        <v>201.40836608062301</v>
      </c>
      <c r="D884" s="38">
        <v>902.30440126085205</v>
      </c>
      <c r="E884" s="38">
        <v>350.18227650761401</v>
      </c>
      <c r="F884" s="20">
        <v>821.85184849717405</v>
      </c>
    </row>
    <row r="885" spans="1:6">
      <c r="A885" s="19">
        <v>14.6833333333333</v>
      </c>
      <c r="B885" s="38">
        <v>1958.6353554447401</v>
      </c>
      <c r="C885" s="38">
        <v>202.180695055684</v>
      </c>
      <c r="D885" s="38">
        <v>895.16928570422101</v>
      </c>
      <c r="E885" s="38">
        <v>348.97620745296899</v>
      </c>
      <c r="F885" s="20">
        <v>820.14514989041004</v>
      </c>
    </row>
    <row r="886" spans="1:6">
      <c r="A886" s="19">
        <v>14.7</v>
      </c>
      <c r="B886" s="38">
        <v>1964.5638273146401</v>
      </c>
      <c r="C886" s="38">
        <v>203.65618522866299</v>
      </c>
      <c r="D886" s="38">
        <v>869.00336954988597</v>
      </c>
      <c r="E886" s="38">
        <v>347.226648983735</v>
      </c>
      <c r="F886" s="20">
        <v>817.88442408752803</v>
      </c>
    </row>
    <row r="887" spans="1:6">
      <c r="A887" s="19">
        <v>14.716666666666599</v>
      </c>
      <c r="B887" s="38">
        <v>1979.0999119963001</v>
      </c>
      <c r="C887" s="38">
        <v>204.090885068516</v>
      </c>
      <c r="D887" s="38">
        <v>886.68030347575404</v>
      </c>
      <c r="E887" s="38">
        <v>347.84500453707602</v>
      </c>
      <c r="F887" s="20">
        <v>815.21937631329899</v>
      </c>
    </row>
    <row r="888" spans="1:6">
      <c r="A888" s="19">
        <v>14.733333333333301</v>
      </c>
      <c r="B888" s="38">
        <v>1989.4723925626799</v>
      </c>
      <c r="C888" s="38">
        <v>205.475737977823</v>
      </c>
      <c r="D888" s="38">
        <v>910.91443361755898</v>
      </c>
      <c r="E888" s="38">
        <v>346.68211807343403</v>
      </c>
      <c r="F888" s="20">
        <v>812.97606109723699</v>
      </c>
    </row>
    <row r="889" spans="1:6">
      <c r="A889" s="19">
        <v>14.75</v>
      </c>
      <c r="B889" s="38">
        <v>2011.0222587850899</v>
      </c>
      <c r="C889" s="38">
        <v>206.010066475272</v>
      </c>
      <c r="D889" s="38">
        <v>914.937324378227</v>
      </c>
      <c r="E889" s="38">
        <v>345.58877538106901</v>
      </c>
      <c r="F889" s="20">
        <v>810.66702957342204</v>
      </c>
    </row>
    <row r="890" spans="1:6">
      <c r="A890" s="19">
        <v>14.7666666666666</v>
      </c>
      <c r="B890" s="38">
        <v>2021.8813054587599</v>
      </c>
      <c r="C890" s="38">
        <v>206.87212787085099</v>
      </c>
      <c r="D890" s="38">
        <v>946.26747734206697</v>
      </c>
      <c r="E890" s="38">
        <v>345.51093235711699</v>
      </c>
      <c r="F890" s="20">
        <v>809.318985224372</v>
      </c>
    </row>
    <row r="891" spans="1:6">
      <c r="A891" s="19">
        <v>14.783333333333299</v>
      </c>
      <c r="B891" s="38">
        <v>2022.4135104115801</v>
      </c>
      <c r="C891" s="38">
        <v>207.97902065297399</v>
      </c>
      <c r="D891" s="38">
        <v>988.62280310210303</v>
      </c>
      <c r="E891" s="38">
        <v>345.518844113169</v>
      </c>
      <c r="F891" s="20">
        <v>807.02093253091698</v>
      </c>
    </row>
    <row r="892" spans="1:6">
      <c r="A892" s="19">
        <v>14.8</v>
      </c>
      <c r="B892" s="38">
        <v>2041.3554266185199</v>
      </c>
      <c r="C892" s="38">
        <v>208.415774813794</v>
      </c>
      <c r="D892" s="38">
        <v>1023.96649882163</v>
      </c>
      <c r="E892" s="38">
        <v>345.831680179383</v>
      </c>
      <c r="F892" s="20">
        <v>804.78656607146695</v>
      </c>
    </row>
    <row r="893" spans="1:6">
      <c r="A893" s="19">
        <v>14.816666666666601</v>
      </c>
      <c r="B893" s="38">
        <v>2045.59415791424</v>
      </c>
      <c r="C893" s="38">
        <v>208.79266952751999</v>
      </c>
      <c r="D893" s="38">
        <v>1020.85141764275</v>
      </c>
      <c r="E893" s="38">
        <v>344.15356753637099</v>
      </c>
      <c r="F893" s="20">
        <v>802.66075079063398</v>
      </c>
    </row>
    <row r="894" spans="1:6">
      <c r="A894" s="19">
        <v>14.8333333333333</v>
      </c>
      <c r="B894" s="38">
        <v>2052.6502688908299</v>
      </c>
      <c r="C894" s="38">
        <v>209.847588582437</v>
      </c>
      <c r="D894" s="38">
        <v>1013.37355883892</v>
      </c>
      <c r="E894" s="38">
        <v>343.44743170624503</v>
      </c>
      <c r="F894" s="20">
        <v>800.74810077072004</v>
      </c>
    </row>
    <row r="895" spans="1:6">
      <c r="A895" s="19">
        <v>14.85</v>
      </c>
      <c r="B895" s="38">
        <v>2056.3774104600402</v>
      </c>
      <c r="C895" s="38">
        <v>210.75983097248999</v>
      </c>
      <c r="D895" s="38">
        <v>993.51543152276997</v>
      </c>
      <c r="E895" s="38">
        <v>340.92080869471903</v>
      </c>
      <c r="F895" s="20">
        <v>800.16092900478895</v>
      </c>
    </row>
    <row r="896" spans="1:6">
      <c r="A896" s="19">
        <v>14.8666666666666</v>
      </c>
      <c r="B896" s="38">
        <v>2061.60513660067</v>
      </c>
      <c r="C896" s="38">
        <v>211.60310852609001</v>
      </c>
      <c r="D896" s="38">
        <v>1004.18842840556</v>
      </c>
      <c r="E896" s="38">
        <v>340.06334905610998</v>
      </c>
      <c r="F896" s="20">
        <v>797.62865446179001</v>
      </c>
    </row>
    <row r="897" spans="1:6">
      <c r="A897" s="19">
        <v>14.883333333333301</v>
      </c>
      <c r="B897" s="38">
        <v>2061.6840083213501</v>
      </c>
      <c r="C897" s="38">
        <v>212.66803260588</v>
      </c>
      <c r="D897" s="38">
        <v>958.66952020533904</v>
      </c>
      <c r="E897" s="38">
        <v>338.60997666744601</v>
      </c>
      <c r="F897" s="20">
        <v>796.72575157474296</v>
      </c>
    </row>
    <row r="898" spans="1:6">
      <c r="A898" s="19">
        <v>14.9</v>
      </c>
      <c r="B898" s="38">
        <v>2063.5456746028499</v>
      </c>
      <c r="C898" s="38">
        <v>213.52047424332099</v>
      </c>
      <c r="D898" s="38">
        <v>1000.5923098012699</v>
      </c>
      <c r="E898" s="38">
        <v>339.53522894190002</v>
      </c>
      <c r="F898" s="20">
        <v>797.065657116907</v>
      </c>
    </row>
    <row r="899" spans="1:6">
      <c r="A899" s="19">
        <v>14.9166666666666</v>
      </c>
      <c r="B899" s="38">
        <v>2076.4783737786402</v>
      </c>
      <c r="C899" s="38">
        <v>214.281000339972</v>
      </c>
      <c r="D899" s="38">
        <v>941.10441624433304</v>
      </c>
      <c r="E899" s="38">
        <v>338.18987858449702</v>
      </c>
      <c r="F899" s="20">
        <v>795.17706717799899</v>
      </c>
    </row>
    <row r="900" spans="1:6">
      <c r="A900" s="19">
        <v>14.9333333333333</v>
      </c>
      <c r="B900" s="38">
        <v>2083.1694795595599</v>
      </c>
      <c r="C900" s="38">
        <v>214.783428315788</v>
      </c>
      <c r="D900" s="38">
        <v>997.88594009657299</v>
      </c>
      <c r="E900" s="38">
        <v>337.59307711110398</v>
      </c>
      <c r="F900" s="20">
        <v>791.84773065924003</v>
      </c>
    </row>
    <row r="901" spans="1:6">
      <c r="A901" s="19">
        <v>14.95</v>
      </c>
      <c r="B901" s="38">
        <v>2091.2451938439599</v>
      </c>
      <c r="C901" s="38">
        <v>216.00871498938801</v>
      </c>
      <c r="D901" s="38">
        <v>1007.97042860737</v>
      </c>
      <c r="E901" s="38">
        <v>335.18944065144302</v>
      </c>
      <c r="F901" s="20">
        <v>790.55393663894699</v>
      </c>
    </row>
    <row r="902" spans="1:6">
      <c r="A902" s="19">
        <v>14.966666666666599</v>
      </c>
      <c r="B902" s="38">
        <v>2103.3026704895701</v>
      </c>
      <c r="C902" s="38">
        <v>216.79053547244499</v>
      </c>
      <c r="D902" s="38">
        <v>928.31212567624505</v>
      </c>
      <c r="E902" s="38">
        <v>335.34501050577302</v>
      </c>
      <c r="F902" s="20">
        <v>787.53258540399395</v>
      </c>
    </row>
    <row r="903" spans="1:6">
      <c r="A903" s="19">
        <v>14.983333333333301</v>
      </c>
      <c r="B903" s="38">
        <v>2113.1349628030098</v>
      </c>
      <c r="C903" s="38">
        <v>217.717368207828</v>
      </c>
      <c r="D903" s="38">
        <v>938.54413375758998</v>
      </c>
      <c r="E903" s="38">
        <v>335.73492788226201</v>
      </c>
      <c r="F903" s="20">
        <v>784.69697164567197</v>
      </c>
    </row>
    <row r="904" spans="1:6">
      <c r="A904" s="19">
        <v>15</v>
      </c>
      <c r="B904" s="38">
        <v>2132.0312369056401</v>
      </c>
      <c r="C904" s="38">
        <v>219.11083892220401</v>
      </c>
      <c r="D904" s="38">
        <v>955.32713427196302</v>
      </c>
      <c r="E904" s="38">
        <v>335.69648754435099</v>
      </c>
      <c r="F904" s="20">
        <v>782.00390657944297</v>
      </c>
    </row>
    <row r="905" spans="1:6">
      <c r="A905" s="19">
        <v>15.0166666666666</v>
      </c>
      <c r="B905" s="38">
        <v>2144.2147960791199</v>
      </c>
      <c r="C905" s="38">
        <v>219.889004607088</v>
      </c>
      <c r="D905" s="38">
        <v>955.11978633655394</v>
      </c>
      <c r="E905" s="38">
        <v>333.47929413927199</v>
      </c>
      <c r="F905" s="20">
        <v>779.60284972808699</v>
      </c>
    </row>
    <row r="906" spans="1:6">
      <c r="A906" s="19">
        <v>15.033333333333299</v>
      </c>
      <c r="B906" s="38">
        <v>2152.30456833469</v>
      </c>
      <c r="C906" s="38">
        <v>220.880317835977</v>
      </c>
      <c r="D906" s="38">
        <v>893.12542463191505</v>
      </c>
      <c r="E906" s="38">
        <v>332.39411142109998</v>
      </c>
      <c r="F906" s="20">
        <v>776.30053526399797</v>
      </c>
    </row>
    <row r="907" spans="1:6">
      <c r="A907" s="19">
        <v>15.05</v>
      </c>
      <c r="B907" s="38">
        <v>2162.0767113247998</v>
      </c>
      <c r="C907" s="38">
        <v>221.79128792631599</v>
      </c>
      <c r="D907" s="38">
        <v>860.77662116938995</v>
      </c>
      <c r="E907" s="38">
        <v>330.89203626968202</v>
      </c>
      <c r="F907" s="20">
        <v>774.69466262238905</v>
      </c>
    </row>
    <row r="908" spans="1:6">
      <c r="A908" s="19">
        <v>15.066666666666601</v>
      </c>
      <c r="B908" s="38">
        <v>2164.5061790835798</v>
      </c>
      <c r="C908" s="38">
        <v>222.58498591966</v>
      </c>
      <c r="D908" s="38">
        <v>925.46281380288895</v>
      </c>
      <c r="E908" s="38">
        <v>329.96525810383002</v>
      </c>
      <c r="F908" s="20">
        <v>773.70634755732704</v>
      </c>
    </row>
    <row r="909" spans="1:6">
      <c r="A909" s="19">
        <v>15.0833333333333</v>
      </c>
      <c r="B909" s="38">
        <v>2168.55745674836</v>
      </c>
      <c r="C909" s="38">
        <v>223.54464160236</v>
      </c>
      <c r="D909" s="38">
        <v>908.814325650868</v>
      </c>
      <c r="E909" s="38">
        <v>329.64761340835503</v>
      </c>
      <c r="F909" s="20">
        <v>771.24067233813901</v>
      </c>
    </row>
    <row r="910" spans="1:6">
      <c r="A910" s="19">
        <v>15.1</v>
      </c>
      <c r="B910" s="38">
        <v>2180.1235129678098</v>
      </c>
      <c r="C910" s="38">
        <v>224.33719290124299</v>
      </c>
      <c r="D910" s="38">
        <v>894.16715909112497</v>
      </c>
      <c r="E910" s="38">
        <v>328.14902385654</v>
      </c>
      <c r="F910" s="20">
        <v>769.92684296956099</v>
      </c>
    </row>
    <row r="911" spans="1:6">
      <c r="A911" s="19">
        <v>15.1166666666666</v>
      </c>
      <c r="B911" s="38">
        <v>2188.53270369749</v>
      </c>
      <c r="C911" s="38">
        <v>224.997806724616</v>
      </c>
      <c r="D911" s="38">
        <v>959.91262312650099</v>
      </c>
      <c r="E911" s="38">
        <v>329.86056411178703</v>
      </c>
      <c r="F911" s="20">
        <v>767.82340335223898</v>
      </c>
    </row>
    <row r="912" spans="1:6">
      <c r="A912" s="19">
        <v>15.133333333333301</v>
      </c>
      <c r="B912" s="38">
        <v>2188.95214822252</v>
      </c>
      <c r="C912" s="38">
        <v>226.069049440285</v>
      </c>
      <c r="D912" s="38">
        <v>948.40325739766899</v>
      </c>
      <c r="E912" s="38">
        <v>329.79007849959697</v>
      </c>
      <c r="F912" s="20">
        <v>766.86160013465803</v>
      </c>
    </row>
    <row r="913" spans="1:6">
      <c r="A913" s="19">
        <v>15.15</v>
      </c>
      <c r="B913" s="38">
        <v>2196.9681408882898</v>
      </c>
      <c r="C913" s="38">
        <v>227.204533797414</v>
      </c>
      <c r="D913" s="38">
        <v>944.19078971474903</v>
      </c>
      <c r="E913" s="38">
        <v>328.80221242321397</v>
      </c>
      <c r="F913" s="20">
        <v>763.11245182691096</v>
      </c>
    </row>
    <row r="914" spans="1:6">
      <c r="A914" s="19">
        <v>15.1666666666666</v>
      </c>
      <c r="B914" s="38">
        <v>2214.4086607249301</v>
      </c>
      <c r="C914" s="38">
        <v>228.59451961548601</v>
      </c>
      <c r="D914" s="38">
        <v>977.628142561549</v>
      </c>
      <c r="E914" s="38">
        <v>328.50225840041799</v>
      </c>
      <c r="F914" s="20">
        <v>760.26044744239005</v>
      </c>
    </row>
    <row r="915" spans="1:6">
      <c r="A915" s="19">
        <v>15.1833333333333</v>
      </c>
      <c r="B915" s="38">
        <v>2217.3979693350502</v>
      </c>
      <c r="C915" s="38">
        <v>229.98285328127099</v>
      </c>
      <c r="D915" s="38">
        <v>967.99990780358905</v>
      </c>
      <c r="E915" s="38">
        <v>326.25937501597099</v>
      </c>
      <c r="F915" s="20">
        <v>758.75924426916299</v>
      </c>
    </row>
    <row r="916" spans="1:6">
      <c r="A916" s="19">
        <v>15.2</v>
      </c>
      <c r="B916" s="38">
        <v>2216.5366855808302</v>
      </c>
      <c r="C916" s="38">
        <v>231.049741788647</v>
      </c>
      <c r="D916" s="38">
        <v>937.59294649587196</v>
      </c>
      <c r="E916" s="38">
        <v>323.48560017535902</v>
      </c>
      <c r="F916" s="20">
        <v>753.45217571738306</v>
      </c>
    </row>
    <row r="917" spans="1:6">
      <c r="A917" s="19">
        <v>15.216666666666599</v>
      </c>
      <c r="B917" s="38">
        <v>2235.6774232241301</v>
      </c>
      <c r="C917" s="38">
        <v>232.181588962988</v>
      </c>
      <c r="D917" s="38">
        <v>982.12760719998801</v>
      </c>
      <c r="E917" s="38">
        <v>324.04411102441901</v>
      </c>
      <c r="F917" s="20">
        <v>752.53892900084202</v>
      </c>
    </row>
    <row r="918" spans="1:6">
      <c r="A918" s="19">
        <v>15.233333333333301</v>
      </c>
      <c r="B918" s="38">
        <v>2250.1375932298702</v>
      </c>
      <c r="C918" s="38">
        <v>233.32118327393701</v>
      </c>
      <c r="D918" s="38">
        <v>983.01463348408697</v>
      </c>
      <c r="E918" s="38">
        <v>321.44413559308498</v>
      </c>
      <c r="F918" s="20">
        <v>750.37375598029996</v>
      </c>
    </row>
    <row r="919" spans="1:6">
      <c r="A919" s="19">
        <v>15.25</v>
      </c>
      <c r="B919" s="38">
        <v>2266.1040172129401</v>
      </c>
      <c r="C919" s="38">
        <v>234.43940750583101</v>
      </c>
      <c r="D919" s="38">
        <v>1041.5600348093999</v>
      </c>
      <c r="E919" s="38">
        <v>322.13275392612201</v>
      </c>
      <c r="F919" s="20">
        <v>749.579484846235</v>
      </c>
    </row>
    <row r="920" spans="1:6">
      <c r="A920" s="19">
        <v>15.2666666666666</v>
      </c>
      <c r="B920" s="38">
        <v>2271.5808107135399</v>
      </c>
      <c r="C920" s="38">
        <v>235.09753616820501</v>
      </c>
      <c r="D920" s="38">
        <v>1031.4569906787899</v>
      </c>
      <c r="E920" s="38">
        <v>323.297664539273</v>
      </c>
      <c r="F920" s="20">
        <v>746.949183012974</v>
      </c>
    </row>
    <row r="921" spans="1:6">
      <c r="A921" s="19">
        <v>15.283333333333299</v>
      </c>
      <c r="B921" s="38">
        <v>2283.4256849578401</v>
      </c>
      <c r="C921" s="38">
        <v>236.55670748676201</v>
      </c>
      <c r="D921" s="38">
        <v>1004.63710005231</v>
      </c>
      <c r="E921" s="38">
        <v>320.993871056763</v>
      </c>
      <c r="F921" s="20">
        <v>744.42621241342795</v>
      </c>
    </row>
    <row r="922" spans="1:6">
      <c r="A922" s="19">
        <v>15.3</v>
      </c>
      <c r="B922" s="38">
        <v>2293.7899883365899</v>
      </c>
      <c r="C922" s="38">
        <v>237.49277002925601</v>
      </c>
      <c r="D922" s="38">
        <v>995.97845763359203</v>
      </c>
      <c r="E922" s="38">
        <v>320.11670336784101</v>
      </c>
      <c r="F922" s="20">
        <v>740.801508213376</v>
      </c>
    </row>
    <row r="923" spans="1:6">
      <c r="A923" s="19">
        <v>15.316666666666601</v>
      </c>
      <c r="B923" s="38">
        <v>2304.2978726670699</v>
      </c>
      <c r="C923" s="38">
        <v>238.46803368725</v>
      </c>
      <c r="D923" s="38">
        <v>961.94120608732203</v>
      </c>
      <c r="E923" s="38">
        <v>318.942111512601</v>
      </c>
      <c r="F923" s="20">
        <v>736.35144497196404</v>
      </c>
    </row>
    <row r="924" spans="1:6">
      <c r="A924" s="19">
        <v>15.3333333333333</v>
      </c>
      <c r="B924" s="38">
        <v>2321.4025193822299</v>
      </c>
      <c r="C924" s="38">
        <v>239.66372330312501</v>
      </c>
      <c r="D924" s="38">
        <v>932.37858979977295</v>
      </c>
      <c r="E924" s="38">
        <v>318.10386040694698</v>
      </c>
      <c r="F924" s="20">
        <v>735.41825467774402</v>
      </c>
    </row>
    <row r="925" spans="1:6">
      <c r="A925" s="19">
        <v>15.35</v>
      </c>
      <c r="B925" s="38">
        <v>2343.4505419203801</v>
      </c>
      <c r="C925" s="38">
        <v>240.63161210617599</v>
      </c>
      <c r="D925" s="38">
        <v>937.67483700580101</v>
      </c>
      <c r="E925" s="38">
        <v>318.84414874177901</v>
      </c>
      <c r="F925" s="20">
        <v>732.77870410661501</v>
      </c>
    </row>
    <row r="926" spans="1:6">
      <c r="A926" s="19">
        <v>15.3666666666666</v>
      </c>
      <c r="B926" s="38">
        <v>2363.5253460332401</v>
      </c>
      <c r="C926" s="38">
        <v>242.08714320748001</v>
      </c>
      <c r="D926" s="38">
        <v>904.02847585672498</v>
      </c>
      <c r="E926" s="38">
        <v>319.75779316825299</v>
      </c>
      <c r="F926" s="20">
        <v>730.84043736380897</v>
      </c>
    </row>
    <row r="927" spans="1:6">
      <c r="A927" s="19">
        <v>15.383333333333301</v>
      </c>
      <c r="B927" s="38">
        <v>2381.16612668981</v>
      </c>
      <c r="C927" s="38">
        <v>243.843342326792</v>
      </c>
      <c r="D927" s="38">
        <v>956.14474292650902</v>
      </c>
      <c r="E927" s="38">
        <v>320.21153648105502</v>
      </c>
      <c r="F927" s="20">
        <v>728.85580726440003</v>
      </c>
    </row>
    <row r="928" spans="1:6">
      <c r="A928" s="19">
        <v>15.4</v>
      </c>
      <c r="B928" s="38">
        <v>2391.6215030081098</v>
      </c>
      <c r="C928" s="38">
        <v>245.251173154399</v>
      </c>
      <c r="D928" s="38">
        <v>969.88068069757503</v>
      </c>
      <c r="E928" s="38">
        <v>319.87519240095202</v>
      </c>
      <c r="F928" s="20">
        <v>725.34681494455594</v>
      </c>
    </row>
    <row r="929" spans="1:6">
      <c r="A929" s="19">
        <v>15.4166666666666</v>
      </c>
      <c r="B929" s="38">
        <v>2402.2886703812101</v>
      </c>
      <c r="C929" s="38">
        <v>245.86180813310301</v>
      </c>
      <c r="D929" s="38">
        <v>965.71057977318003</v>
      </c>
      <c r="E929" s="38">
        <v>318.78313538743498</v>
      </c>
      <c r="F929" s="20">
        <v>723.44746545423595</v>
      </c>
    </row>
    <row r="930" spans="1:6">
      <c r="A930" s="19">
        <v>15.4333333333333</v>
      </c>
      <c r="B930" s="38">
        <v>2418.7206262487798</v>
      </c>
      <c r="C930" s="38">
        <v>246.85836359128399</v>
      </c>
      <c r="D930" s="38">
        <v>950.855772079556</v>
      </c>
      <c r="E930" s="38">
        <v>318.74762345689601</v>
      </c>
      <c r="F930" s="20">
        <v>722.66225354893402</v>
      </c>
    </row>
    <row r="931" spans="1:6">
      <c r="A931" s="19">
        <v>15.45</v>
      </c>
      <c r="B931" s="38">
        <v>2431.5739908075402</v>
      </c>
      <c r="C931" s="38">
        <v>248.62861941489101</v>
      </c>
      <c r="D931" s="38">
        <v>924.17321847853702</v>
      </c>
      <c r="E931" s="38">
        <v>318.73697277539702</v>
      </c>
      <c r="F931" s="20">
        <v>718.97147967928299</v>
      </c>
    </row>
    <row r="932" spans="1:6">
      <c r="A932" s="19">
        <v>15.466666666666599</v>
      </c>
      <c r="B932" s="38">
        <v>2445.8208429630299</v>
      </c>
      <c r="C932" s="38">
        <v>249.72059398397599</v>
      </c>
      <c r="D932" s="38">
        <v>905.35982662096706</v>
      </c>
      <c r="E932" s="38">
        <v>318.34430974355303</v>
      </c>
      <c r="F932" s="20">
        <v>716.74801452114798</v>
      </c>
    </row>
    <row r="933" spans="1:6">
      <c r="A933" s="19">
        <v>15.483333333333301</v>
      </c>
      <c r="B933" s="38">
        <v>2456.0559113006402</v>
      </c>
      <c r="C933" s="38">
        <v>251.29115759936599</v>
      </c>
      <c r="D933" s="38">
        <v>828.24162164897996</v>
      </c>
      <c r="E933" s="38">
        <v>317.21368161583302</v>
      </c>
      <c r="F933" s="20">
        <v>714.50622715509201</v>
      </c>
    </row>
    <row r="934" spans="1:6">
      <c r="A934" s="19">
        <v>15.5</v>
      </c>
      <c r="B934" s="38">
        <v>2478.3072455554602</v>
      </c>
      <c r="C934" s="38">
        <v>252.90136598638199</v>
      </c>
      <c r="D934" s="38">
        <v>837.42996854744001</v>
      </c>
      <c r="E934" s="38">
        <v>317.97517050688703</v>
      </c>
      <c r="F934" s="20">
        <v>711.42149065205695</v>
      </c>
    </row>
    <row r="935" spans="1:6">
      <c r="A935" s="19">
        <v>15.5166666666666</v>
      </c>
      <c r="B935" s="38">
        <v>2495.9343419639699</v>
      </c>
      <c r="C935" s="38">
        <v>254.00436874884801</v>
      </c>
      <c r="D935" s="38">
        <v>820.91257708030798</v>
      </c>
      <c r="E935" s="38">
        <v>316.82042060106699</v>
      </c>
      <c r="F935" s="20">
        <v>710.17865434298403</v>
      </c>
    </row>
    <row r="936" spans="1:6">
      <c r="A936" s="19">
        <v>15.533333333333299</v>
      </c>
      <c r="B936" s="38">
        <v>2508.17490917328</v>
      </c>
      <c r="C936" s="38">
        <v>254.52244999398101</v>
      </c>
      <c r="D936" s="38">
        <v>887.98162903585501</v>
      </c>
      <c r="E936" s="38">
        <v>315.62759815561299</v>
      </c>
      <c r="F936" s="20">
        <v>706.85347512777003</v>
      </c>
    </row>
    <row r="937" spans="1:6">
      <c r="A937" s="19">
        <v>15.55</v>
      </c>
      <c r="B937" s="38">
        <v>2523.6905253600098</v>
      </c>
      <c r="C937" s="38">
        <v>256.66850620190502</v>
      </c>
      <c r="D937" s="38">
        <v>879.35146561443503</v>
      </c>
      <c r="E937" s="38">
        <v>313.91636834770401</v>
      </c>
      <c r="F937" s="20">
        <v>702.25005739799099</v>
      </c>
    </row>
    <row r="938" spans="1:6">
      <c r="A938" s="19">
        <v>15.566666666666601</v>
      </c>
      <c r="B938" s="38">
        <v>2525.1809398013502</v>
      </c>
      <c r="C938" s="38">
        <v>257.84570323514299</v>
      </c>
      <c r="D938" s="38">
        <v>909.04445254169502</v>
      </c>
      <c r="E938" s="38">
        <v>313.619813454812</v>
      </c>
      <c r="F938" s="20">
        <v>700.802309794086</v>
      </c>
    </row>
    <row r="939" spans="1:6">
      <c r="A939" s="19">
        <v>15.5833333333333</v>
      </c>
      <c r="B939" s="38">
        <v>2528.6345113924499</v>
      </c>
      <c r="C939" s="38">
        <v>258.66465672035002</v>
      </c>
      <c r="D939" s="38">
        <v>871.33739659109995</v>
      </c>
      <c r="E939" s="38">
        <v>312.36590451111601</v>
      </c>
      <c r="F939" s="20">
        <v>698.33909898183902</v>
      </c>
    </row>
    <row r="940" spans="1:6">
      <c r="A940" s="19">
        <v>15.6</v>
      </c>
      <c r="B940" s="38">
        <v>2543.20071422305</v>
      </c>
      <c r="C940" s="38">
        <v>260.586910141403</v>
      </c>
      <c r="D940" s="38">
        <v>816.813348141858</v>
      </c>
      <c r="E940" s="38">
        <v>311.51625010279599</v>
      </c>
      <c r="F940" s="20">
        <v>695.09130811179705</v>
      </c>
    </row>
    <row r="941" spans="1:6">
      <c r="A941" s="19">
        <v>15.6166666666666</v>
      </c>
      <c r="B941" s="38">
        <v>2548.2697302790102</v>
      </c>
      <c r="C941" s="38">
        <v>261.50755068867699</v>
      </c>
      <c r="D941" s="38">
        <v>762.71844457946895</v>
      </c>
      <c r="E941" s="38">
        <v>311.35428159016499</v>
      </c>
      <c r="F941" s="20">
        <v>691.728146645062</v>
      </c>
    </row>
    <row r="942" spans="1:6">
      <c r="A942" s="19">
        <v>15.633333333333301</v>
      </c>
      <c r="B942" s="38">
        <v>2567.5268112040599</v>
      </c>
      <c r="C942" s="38">
        <v>262.09602419144602</v>
      </c>
      <c r="D942" s="38">
        <v>755.03513114456496</v>
      </c>
      <c r="E942" s="38">
        <v>311.09889045537102</v>
      </c>
      <c r="F942" s="20">
        <v>689.054610134423</v>
      </c>
    </row>
    <row r="943" spans="1:6">
      <c r="A943" s="19">
        <v>15.65</v>
      </c>
      <c r="B943" s="38">
        <v>2586.4372540402401</v>
      </c>
      <c r="C943" s="38">
        <v>263.21427916460499</v>
      </c>
      <c r="D943" s="38">
        <v>751.31278222944604</v>
      </c>
      <c r="E943" s="38">
        <v>308.796495861707</v>
      </c>
      <c r="F943" s="20">
        <v>686.19419846909705</v>
      </c>
    </row>
    <row r="944" spans="1:6">
      <c r="A944" s="19">
        <v>15.6666666666666</v>
      </c>
      <c r="B944" s="38">
        <v>2592.1329915545998</v>
      </c>
      <c r="C944" s="38">
        <v>264.64255320770701</v>
      </c>
      <c r="D944" s="38">
        <v>753.16617606543105</v>
      </c>
      <c r="E944" s="38">
        <v>308.697660155905</v>
      </c>
      <c r="F944" s="20">
        <v>683.70999502121799</v>
      </c>
    </row>
    <row r="945" spans="1:6">
      <c r="A945" s="19">
        <v>15.6833333333333</v>
      </c>
      <c r="B945" s="38">
        <v>2604.8553627477199</v>
      </c>
      <c r="C945" s="38">
        <v>265.855965550988</v>
      </c>
      <c r="D945" s="38">
        <v>799.97503191646899</v>
      </c>
      <c r="E945" s="38">
        <v>307.56910295377202</v>
      </c>
      <c r="F945" s="20">
        <v>682.21978197089902</v>
      </c>
    </row>
    <row r="946" spans="1:6">
      <c r="A946" s="19">
        <v>15.7</v>
      </c>
      <c r="B946" s="38">
        <v>2620.86611884484</v>
      </c>
      <c r="C946" s="38">
        <v>267.31523263941398</v>
      </c>
      <c r="D946" s="38">
        <v>830.45400031333804</v>
      </c>
      <c r="E946" s="38">
        <v>308.10222591249601</v>
      </c>
      <c r="F946" s="20">
        <v>678.66072578591798</v>
      </c>
    </row>
    <row r="947" spans="1:6">
      <c r="A947" s="19">
        <v>15.716666666666599</v>
      </c>
      <c r="B947" s="38">
        <v>2636.5415722973198</v>
      </c>
      <c r="C947" s="38">
        <v>268.08937506511597</v>
      </c>
      <c r="D947" s="38">
        <v>887.50866128951998</v>
      </c>
      <c r="E947" s="38">
        <v>307.56934890385799</v>
      </c>
      <c r="F947" s="20">
        <v>676.43347966386705</v>
      </c>
    </row>
    <row r="948" spans="1:6">
      <c r="A948" s="19">
        <v>15.733333333333301</v>
      </c>
      <c r="B948" s="38">
        <v>2658.4840786845198</v>
      </c>
      <c r="C948" s="38">
        <v>268.74113400323898</v>
      </c>
      <c r="D948" s="38">
        <v>867.71291524017101</v>
      </c>
      <c r="E948" s="38">
        <v>307.30142068376603</v>
      </c>
      <c r="F948" s="20">
        <v>673.16353979623705</v>
      </c>
    </row>
    <row r="949" spans="1:6">
      <c r="A949" s="19">
        <v>15.75</v>
      </c>
      <c r="B949" s="38">
        <v>2665.8089879270001</v>
      </c>
      <c r="C949" s="38">
        <v>270.50142682215301</v>
      </c>
      <c r="D949" s="38">
        <v>858.99686319998204</v>
      </c>
      <c r="E949" s="38">
        <v>305.70919096474</v>
      </c>
      <c r="F949" s="20">
        <v>671.06880599476096</v>
      </c>
    </row>
    <row r="950" spans="1:6">
      <c r="A950" s="19">
        <v>15.7666666666666</v>
      </c>
      <c r="B950" s="38">
        <v>2688.5100613638901</v>
      </c>
      <c r="C950" s="38">
        <v>271.61080145153602</v>
      </c>
      <c r="D950" s="38">
        <v>842.81972076995498</v>
      </c>
      <c r="E950" s="38">
        <v>304.64605584952398</v>
      </c>
      <c r="F950" s="20">
        <v>666.95902898893598</v>
      </c>
    </row>
    <row r="951" spans="1:6">
      <c r="A951" s="19">
        <v>15.783333333333299</v>
      </c>
      <c r="B951" s="38">
        <v>2687.5582963780698</v>
      </c>
      <c r="C951" s="38">
        <v>273.14718768047402</v>
      </c>
      <c r="D951" s="38">
        <v>795.41596143775598</v>
      </c>
      <c r="E951" s="38">
        <v>304.12417290007602</v>
      </c>
      <c r="F951" s="20">
        <v>664.09176464699203</v>
      </c>
    </row>
    <row r="952" spans="1:6">
      <c r="A952" s="19">
        <v>15.8</v>
      </c>
      <c r="B952" s="38">
        <v>2705.9484989600501</v>
      </c>
      <c r="C952" s="38">
        <v>274.03893115511801</v>
      </c>
      <c r="D952" s="38">
        <v>891.49499051949101</v>
      </c>
      <c r="E952" s="38">
        <v>305.647332007557</v>
      </c>
      <c r="F952" s="20">
        <v>660.959334283712</v>
      </c>
    </row>
    <row r="953" spans="1:6">
      <c r="A953" s="19">
        <v>15.816666666666601</v>
      </c>
      <c r="B953" s="38">
        <v>2723.9806989715398</v>
      </c>
      <c r="C953" s="38">
        <v>275.58188045745999</v>
      </c>
      <c r="D953" s="38">
        <v>879.11430310277206</v>
      </c>
      <c r="E953" s="38">
        <v>305.17429213755503</v>
      </c>
      <c r="F953" s="20">
        <v>659.35312624705</v>
      </c>
    </row>
    <row r="954" spans="1:6">
      <c r="A954" s="19">
        <v>15.8333333333333</v>
      </c>
      <c r="B954" s="38">
        <v>2732.1449286075299</v>
      </c>
      <c r="C954" s="38">
        <v>276.25348411745199</v>
      </c>
      <c r="D954" s="38">
        <v>895.98182480678202</v>
      </c>
      <c r="E954" s="38">
        <v>304.80528376478901</v>
      </c>
      <c r="F954" s="20">
        <v>656.90726496179195</v>
      </c>
    </row>
    <row r="955" spans="1:6">
      <c r="A955" s="19">
        <v>15.85</v>
      </c>
      <c r="B955" s="38">
        <v>2736.19291297161</v>
      </c>
      <c r="C955" s="38">
        <v>277.92114415651099</v>
      </c>
      <c r="D955" s="38">
        <v>882.63100000435895</v>
      </c>
      <c r="E955" s="38">
        <v>305.61141967194101</v>
      </c>
      <c r="F955" s="20">
        <v>655.55169689233799</v>
      </c>
    </row>
    <row r="956" spans="1:6">
      <c r="A956" s="19">
        <v>15.8666666666666</v>
      </c>
      <c r="B956" s="38">
        <v>2740.02980926592</v>
      </c>
      <c r="C956" s="38">
        <v>278.997419563812</v>
      </c>
      <c r="D956" s="38">
        <v>882.04857280263195</v>
      </c>
      <c r="E956" s="38">
        <v>306.081330396993</v>
      </c>
      <c r="F956" s="20">
        <v>654.05915303180802</v>
      </c>
    </row>
    <row r="957" spans="1:6">
      <c r="A957" s="19">
        <v>15.883333333333301</v>
      </c>
      <c r="B957" s="38">
        <v>2747.74156911205</v>
      </c>
      <c r="C957" s="38">
        <v>280.32591882563702</v>
      </c>
      <c r="D957" s="38">
        <v>955.37509715455701</v>
      </c>
      <c r="E957" s="38">
        <v>306.89645284087499</v>
      </c>
      <c r="F957" s="20">
        <v>651.99181075167701</v>
      </c>
    </row>
    <row r="958" spans="1:6">
      <c r="A958" s="19">
        <v>15.9</v>
      </c>
      <c r="B958" s="38">
        <v>2750.6921578442202</v>
      </c>
      <c r="C958" s="38">
        <v>281.93804127469502</v>
      </c>
      <c r="D958" s="38">
        <v>917.18705231825402</v>
      </c>
      <c r="E958" s="38">
        <v>308.30064613664598</v>
      </c>
      <c r="F958" s="20">
        <v>648.40227393333703</v>
      </c>
    </row>
    <row r="959" spans="1:6">
      <c r="A959" s="19">
        <v>15.9166666666666</v>
      </c>
      <c r="B959" s="38">
        <v>2763.0912552756299</v>
      </c>
      <c r="C959" s="38">
        <v>282.73172532311202</v>
      </c>
      <c r="D959" s="38">
        <v>969.80330183884303</v>
      </c>
      <c r="E959" s="38">
        <v>309.38159685117199</v>
      </c>
      <c r="F959" s="20">
        <v>646.38880181076104</v>
      </c>
    </row>
    <row r="960" spans="1:6">
      <c r="A960" s="19">
        <v>15.9333333333333</v>
      </c>
      <c r="B960" s="38">
        <v>2787.4908536872099</v>
      </c>
      <c r="C960" s="38">
        <v>283.33250038679</v>
      </c>
      <c r="D960" s="38">
        <v>980.82235141741501</v>
      </c>
      <c r="E960" s="38">
        <v>307.41640922597298</v>
      </c>
      <c r="F960" s="20">
        <v>642.73405760713797</v>
      </c>
    </row>
    <row r="961" spans="1:6">
      <c r="A961" s="19">
        <v>15.95</v>
      </c>
      <c r="B961" s="38">
        <v>2817.8452319212502</v>
      </c>
      <c r="C961" s="38">
        <v>284.63135499227002</v>
      </c>
      <c r="D961" s="38">
        <v>947.11332809087696</v>
      </c>
      <c r="E961" s="38">
        <v>306.91921312582599</v>
      </c>
      <c r="F961" s="20">
        <v>639.77471784965803</v>
      </c>
    </row>
    <row r="962" spans="1:6">
      <c r="A962" s="19">
        <v>15.966666666666599</v>
      </c>
      <c r="B962" s="38">
        <v>2844.0316005508598</v>
      </c>
      <c r="C962" s="38">
        <v>285.74276295482503</v>
      </c>
      <c r="D962" s="38">
        <v>921.52137521575196</v>
      </c>
      <c r="E962" s="38">
        <v>307.24756366556801</v>
      </c>
      <c r="F962" s="20">
        <v>636.74142769087098</v>
      </c>
    </row>
    <row r="963" spans="1:6">
      <c r="A963" s="19">
        <v>15.983333333333301</v>
      </c>
      <c r="B963" s="38">
        <v>2851.35212393131</v>
      </c>
      <c r="C963" s="38">
        <v>287.142450194047</v>
      </c>
      <c r="D963" s="38">
        <v>935.64857514246705</v>
      </c>
      <c r="E963" s="38">
        <v>306.97212303196198</v>
      </c>
      <c r="F963" s="20">
        <v>633.86871291315003</v>
      </c>
    </row>
    <row r="964" spans="1:6">
      <c r="A964" s="19">
        <v>16</v>
      </c>
      <c r="B964" s="38">
        <v>2862.6925377684101</v>
      </c>
      <c r="C964" s="38">
        <v>288.80193582131801</v>
      </c>
      <c r="D964" s="38">
        <v>911.540632000747</v>
      </c>
      <c r="E964" s="38">
        <v>305.79281296011402</v>
      </c>
      <c r="F964" s="20">
        <v>630.42003961988098</v>
      </c>
    </row>
    <row r="965" spans="1:6">
      <c r="A965" s="19">
        <v>16.016666666666602</v>
      </c>
      <c r="B965" s="38">
        <v>2864.2398994250798</v>
      </c>
      <c r="C965" s="38">
        <v>290.12550546240101</v>
      </c>
      <c r="D965" s="38">
        <v>919.17455952536898</v>
      </c>
      <c r="E965" s="38">
        <v>304.88957608596098</v>
      </c>
      <c r="F965" s="20">
        <v>627.53178951889595</v>
      </c>
    </row>
    <row r="966" spans="1:6">
      <c r="A966" s="19">
        <v>16.033333333333299</v>
      </c>
      <c r="B966" s="38">
        <v>2873.48888761531</v>
      </c>
      <c r="C966" s="38">
        <v>291.15741203944498</v>
      </c>
      <c r="D966" s="38">
        <v>890.37078028642702</v>
      </c>
      <c r="E966" s="38">
        <v>305.174738965529</v>
      </c>
      <c r="F966" s="20">
        <v>626.00526317445701</v>
      </c>
    </row>
    <row r="967" spans="1:6">
      <c r="A967" s="19">
        <v>16.05</v>
      </c>
      <c r="B967" s="38">
        <v>2875.8949915827102</v>
      </c>
      <c r="C967" s="38">
        <v>291.69093695991</v>
      </c>
      <c r="D967" s="38">
        <v>896.57711416410598</v>
      </c>
      <c r="E967" s="38">
        <v>304.58584917417397</v>
      </c>
      <c r="F967" s="20">
        <v>621.43973528251797</v>
      </c>
    </row>
    <row r="968" spans="1:6">
      <c r="A968" s="19">
        <v>16.066666666666599</v>
      </c>
      <c r="B968" s="38">
        <v>2899.5215534363501</v>
      </c>
      <c r="C968" s="38">
        <v>293.05323001709598</v>
      </c>
      <c r="D968" s="38">
        <v>863.136660405984</v>
      </c>
      <c r="E968" s="38">
        <v>305.20522740072198</v>
      </c>
      <c r="F968" s="20">
        <v>618.83706337314004</v>
      </c>
    </row>
    <row r="969" spans="1:6">
      <c r="A969" s="19">
        <v>16.0833333333333</v>
      </c>
      <c r="B969" s="38">
        <v>2910.73577983122</v>
      </c>
      <c r="C969" s="38">
        <v>294.51326995766999</v>
      </c>
      <c r="D969" s="38">
        <v>826.53327391386597</v>
      </c>
      <c r="E969" s="38">
        <v>304.758071944888</v>
      </c>
      <c r="F969" s="20">
        <v>614.69344722829203</v>
      </c>
    </row>
    <row r="970" spans="1:6">
      <c r="A970" s="19">
        <v>16.100000000000001</v>
      </c>
      <c r="B970" s="38">
        <v>2912.9739209700601</v>
      </c>
      <c r="C970" s="38">
        <v>296.21119036077602</v>
      </c>
      <c r="D970" s="38">
        <v>781.64209422568501</v>
      </c>
      <c r="E970" s="38">
        <v>305.41525735746598</v>
      </c>
      <c r="F970" s="20">
        <v>612.25242484642501</v>
      </c>
    </row>
    <row r="971" spans="1:6">
      <c r="A971" s="19">
        <v>16.1166666666666</v>
      </c>
      <c r="B971" s="38">
        <v>2916.93883980488</v>
      </c>
      <c r="C971" s="38">
        <v>297.40732042230098</v>
      </c>
      <c r="D971" s="38">
        <v>826.09873538399199</v>
      </c>
      <c r="E971" s="38">
        <v>306.63369634915301</v>
      </c>
      <c r="F971" s="20">
        <v>609.29858775595699</v>
      </c>
    </row>
    <row r="972" spans="1:6">
      <c r="A972" s="19">
        <v>16.133333333333301</v>
      </c>
      <c r="B972" s="38">
        <v>2938.6924239719901</v>
      </c>
      <c r="C972" s="38">
        <v>298.76333715010298</v>
      </c>
      <c r="D972" s="38">
        <v>830.38403920647897</v>
      </c>
      <c r="E972" s="38">
        <v>305.911936552572</v>
      </c>
      <c r="F972" s="20">
        <v>606.36379715316002</v>
      </c>
    </row>
    <row r="973" spans="1:6">
      <c r="A973" s="19">
        <v>16.149999999999999</v>
      </c>
      <c r="B973" s="38">
        <v>2964.2873350106502</v>
      </c>
      <c r="C973" s="38">
        <v>299.55656975557599</v>
      </c>
      <c r="D973" s="38">
        <v>819.57622194826797</v>
      </c>
      <c r="E973" s="38">
        <v>307.57664267165501</v>
      </c>
      <c r="F973" s="20">
        <v>601.40396274991997</v>
      </c>
    </row>
    <row r="974" spans="1:6">
      <c r="A974" s="19">
        <v>16.1666666666666</v>
      </c>
      <c r="B974" s="38">
        <v>2981.5815095799499</v>
      </c>
      <c r="C974" s="38">
        <v>301.02006922545399</v>
      </c>
      <c r="D974" s="38">
        <v>779.12405462143897</v>
      </c>
      <c r="E974" s="38">
        <v>307.03731601504302</v>
      </c>
      <c r="F974" s="20">
        <v>599.954986827987</v>
      </c>
    </row>
    <row r="975" spans="1:6">
      <c r="A975" s="19">
        <v>16.183333333333302</v>
      </c>
      <c r="B975" s="38">
        <v>2990.3296397905001</v>
      </c>
      <c r="C975" s="38">
        <v>302.18163002508999</v>
      </c>
      <c r="D975" s="38">
        <v>783.48287139208901</v>
      </c>
      <c r="E975" s="38">
        <v>306.88126473873803</v>
      </c>
      <c r="F975" s="20">
        <v>595.33210228486098</v>
      </c>
    </row>
    <row r="976" spans="1:6">
      <c r="A976" s="19">
        <v>16.2</v>
      </c>
      <c r="B976" s="38">
        <v>2997.8065039303001</v>
      </c>
      <c r="C976" s="38">
        <v>303.16822750785798</v>
      </c>
      <c r="D976" s="38">
        <v>799.98637143820201</v>
      </c>
      <c r="E976" s="38">
        <v>306.06914065069901</v>
      </c>
      <c r="F976" s="20">
        <v>591.31103934741896</v>
      </c>
    </row>
    <row r="977" spans="1:6">
      <c r="A977" s="19">
        <v>16.216666666666601</v>
      </c>
      <c r="B977" s="38">
        <v>2993.26309178061</v>
      </c>
      <c r="C977" s="38">
        <v>303.82638014320798</v>
      </c>
      <c r="D977" s="38">
        <v>751.05028947462597</v>
      </c>
      <c r="E977" s="38">
        <v>304.01638972773901</v>
      </c>
      <c r="F977" s="20">
        <v>588.69990502660301</v>
      </c>
    </row>
    <row r="978" spans="1:6">
      <c r="A978" s="19">
        <v>16.233333333333299</v>
      </c>
      <c r="B978" s="38">
        <v>3006.0256065480498</v>
      </c>
      <c r="C978" s="38">
        <v>304.92515829695901</v>
      </c>
      <c r="D978" s="38">
        <v>795.09332807870499</v>
      </c>
      <c r="E978" s="38">
        <v>303.27269034549101</v>
      </c>
      <c r="F978" s="20">
        <v>585.48428032489699</v>
      </c>
    </row>
    <row r="979" spans="1:6">
      <c r="A979" s="19">
        <v>16.25</v>
      </c>
      <c r="B979" s="38">
        <v>3020.5870459252701</v>
      </c>
      <c r="C979" s="38">
        <v>306.506901207059</v>
      </c>
      <c r="D979" s="38">
        <v>773.27471889322806</v>
      </c>
      <c r="E979" s="38">
        <v>302.66506621522001</v>
      </c>
      <c r="F979" s="20">
        <v>583.32575579407796</v>
      </c>
    </row>
    <row r="980" spans="1:6">
      <c r="A980" s="19">
        <v>16.266666666666602</v>
      </c>
      <c r="B980" s="38">
        <v>3034.5155237620102</v>
      </c>
      <c r="C980" s="38">
        <v>307.70281042384602</v>
      </c>
      <c r="D980" s="38">
        <v>725.48087664657805</v>
      </c>
      <c r="E980" s="38">
        <v>301.73498524742803</v>
      </c>
      <c r="F980" s="20">
        <v>579.09804545492398</v>
      </c>
    </row>
    <row r="981" spans="1:6">
      <c r="A981" s="19">
        <v>16.283333333333299</v>
      </c>
      <c r="B981" s="38">
        <v>3064.3964268732798</v>
      </c>
      <c r="C981" s="38">
        <v>309.087074668095</v>
      </c>
      <c r="D981" s="38">
        <v>712.59213138984603</v>
      </c>
      <c r="E981" s="38">
        <v>301.08648767583099</v>
      </c>
      <c r="F981" s="20">
        <v>574.64964489613203</v>
      </c>
    </row>
    <row r="982" spans="1:6">
      <c r="A982" s="19">
        <v>16.3</v>
      </c>
      <c r="B982" s="38">
        <v>3093.8466100980399</v>
      </c>
      <c r="C982" s="38">
        <v>309.84518526970902</v>
      </c>
      <c r="D982" s="38">
        <v>715.11214373069197</v>
      </c>
      <c r="E982" s="38">
        <v>300.68767651127399</v>
      </c>
      <c r="F982" s="20">
        <v>571.98262061894798</v>
      </c>
    </row>
    <row r="983" spans="1:6">
      <c r="A983" s="19">
        <v>16.316666666666599</v>
      </c>
      <c r="B983" s="38">
        <v>3089.4597194968501</v>
      </c>
      <c r="C983" s="38">
        <v>310.63167754960398</v>
      </c>
      <c r="D983" s="38">
        <v>734.00719529639196</v>
      </c>
      <c r="E983" s="38">
        <v>298.84858185796998</v>
      </c>
      <c r="F983" s="20">
        <v>569.58567169105402</v>
      </c>
    </row>
    <row r="984" spans="1:6">
      <c r="A984" s="19">
        <v>16.3333333333333</v>
      </c>
      <c r="B984" s="38">
        <v>3104.0298983119701</v>
      </c>
      <c r="C984" s="38">
        <v>311.45940276445901</v>
      </c>
      <c r="D984" s="38">
        <v>756.59090513824799</v>
      </c>
      <c r="E984" s="38">
        <v>299.58141598902603</v>
      </c>
      <c r="F984" s="20">
        <v>564.50053882858401</v>
      </c>
    </row>
    <row r="985" spans="1:6">
      <c r="A985" s="19">
        <v>16.350000000000001</v>
      </c>
      <c r="B985" s="38">
        <v>3113.9644738507</v>
      </c>
      <c r="C985" s="38">
        <v>312.45900000493702</v>
      </c>
      <c r="D985" s="38">
        <v>737.77449053823204</v>
      </c>
      <c r="E985" s="38">
        <v>299.86246052583601</v>
      </c>
      <c r="F985" s="20">
        <v>562.03123302556503</v>
      </c>
    </row>
    <row r="986" spans="1:6">
      <c r="A986" s="19">
        <v>16.3666666666666</v>
      </c>
      <c r="B986" s="38">
        <v>3137.0156250874702</v>
      </c>
      <c r="C986" s="38">
        <v>313.77611873751403</v>
      </c>
      <c r="D986" s="38">
        <v>703.34742077982696</v>
      </c>
      <c r="E986" s="38">
        <v>299.55122502688198</v>
      </c>
      <c r="F986" s="20">
        <v>558.12679791310995</v>
      </c>
    </row>
    <row r="987" spans="1:6">
      <c r="A987" s="19">
        <v>16.383333333333301</v>
      </c>
      <c r="B987" s="38">
        <v>3138.7880693607599</v>
      </c>
      <c r="C987" s="38">
        <v>314.88509054344797</v>
      </c>
      <c r="D987" s="38">
        <v>694.60436597217097</v>
      </c>
      <c r="E987" s="38">
        <v>300.73061227992002</v>
      </c>
      <c r="F987" s="20">
        <v>554.55935781741096</v>
      </c>
    </row>
    <row r="988" spans="1:6">
      <c r="A988" s="19">
        <v>16.399999999999999</v>
      </c>
      <c r="B988" s="38">
        <v>3170.1485438679902</v>
      </c>
      <c r="C988" s="38">
        <v>316.25335010247301</v>
      </c>
      <c r="D988" s="38">
        <v>743.59482806168603</v>
      </c>
      <c r="E988" s="38">
        <v>300.91236295229902</v>
      </c>
      <c r="F988" s="20">
        <v>550.64971247561505</v>
      </c>
    </row>
    <row r="989" spans="1:6">
      <c r="A989" s="19">
        <v>16.4166666666666</v>
      </c>
      <c r="B989" s="38">
        <v>3185.0714887710201</v>
      </c>
      <c r="C989" s="38">
        <v>317.20017644329101</v>
      </c>
      <c r="D989" s="38">
        <v>780.45984017642502</v>
      </c>
      <c r="E989" s="38">
        <v>302.89620823696703</v>
      </c>
      <c r="F989" s="20">
        <v>546.14559842354299</v>
      </c>
    </row>
    <row r="990" spans="1:6">
      <c r="A990" s="19">
        <v>16.433333333333302</v>
      </c>
      <c r="B990" s="38">
        <v>3205.7920793445901</v>
      </c>
      <c r="C990" s="38">
        <v>317.65537394064597</v>
      </c>
      <c r="D990" s="38">
        <v>784.58172963892002</v>
      </c>
      <c r="E990" s="38">
        <v>303.43271551254401</v>
      </c>
      <c r="F990" s="20">
        <v>542.48701677665497</v>
      </c>
    </row>
    <row r="991" spans="1:6">
      <c r="A991" s="19">
        <v>16.45</v>
      </c>
      <c r="B991" s="38">
        <v>3224.2774928270001</v>
      </c>
      <c r="C991" s="38">
        <v>318.80892263833499</v>
      </c>
      <c r="D991" s="38">
        <v>759.85645386030001</v>
      </c>
      <c r="E991" s="38">
        <v>302.120568248192</v>
      </c>
      <c r="F991" s="20">
        <v>539.49678501347</v>
      </c>
    </row>
    <row r="992" spans="1:6">
      <c r="A992" s="19">
        <v>16.466666666666601</v>
      </c>
      <c r="B992" s="38">
        <v>3217.3077702431001</v>
      </c>
      <c r="C992" s="38">
        <v>320.04383498645802</v>
      </c>
      <c r="D992" s="38">
        <v>768.98510868810399</v>
      </c>
      <c r="E992" s="38">
        <v>303.03138025801599</v>
      </c>
      <c r="F992" s="20">
        <v>536.25420519159604</v>
      </c>
    </row>
    <row r="993" spans="1:6">
      <c r="A993" s="19">
        <v>16.483333333333299</v>
      </c>
      <c r="B993" s="38">
        <v>3234.90152716799</v>
      </c>
      <c r="C993" s="38">
        <v>321.55079752347802</v>
      </c>
      <c r="D993" s="38">
        <v>794.79003028366105</v>
      </c>
      <c r="E993" s="38">
        <v>302.753059416822</v>
      </c>
      <c r="F993" s="20">
        <v>535.59251887788503</v>
      </c>
    </row>
    <row r="994" spans="1:6">
      <c r="A994" s="19">
        <v>16.5</v>
      </c>
      <c r="B994" s="38">
        <v>3258.0946936447199</v>
      </c>
      <c r="C994" s="38">
        <v>323.37927991414699</v>
      </c>
      <c r="D994" s="38">
        <v>790.22744761459296</v>
      </c>
      <c r="E994" s="38">
        <v>301.29966801370102</v>
      </c>
      <c r="F994" s="20">
        <v>532.87083610754405</v>
      </c>
    </row>
    <row r="995" spans="1:6">
      <c r="A995" s="19">
        <v>16.516666666666602</v>
      </c>
      <c r="B995" s="38">
        <v>3275.17612178121</v>
      </c>
      <c r="C995" s="38">
        <v>324.47911814751399</v>
      </c>
      <c r="D995" s="38">
        <v>798.689616135807</v>
      </c>
      <c r="E995" s="38">
        <v>299.81629486745697</v>
      </c>
      <c r="F995" s="20">
        <v>528.49227956643404</v>
      </c>
    </row>
    <row r="996" spans="1:6">
      <c r="A996" s="19">
        <v>16.533333333333299</v>
      </c>
      <c r="B996" s="38">
        <v>3298.0084856691501</v>
      </c>
      <c r="C996" s="38">
        <v>325.62073908201802</v>
      </c>
      <c r="D996" s="38">
        <v>811.13041635747902</v>
      </c>
      <c r="E996" s="38">
        <v>298.14592462093901</v>
      </c>
      <c r="F996" s="20">
        <v>524.50977979336301</v>
      </c>
    </row>
    <row r="997" spans="1:6">
      <c r="A997" s="19">
        <v>16.55</v>
      </c>
      <c r="B997" s="38">
        <v>3309.8303368567499</v>
      </c>
      <c r="C997" s="38">
        <v>326.59050932837403</v>
      </c>
      <c r="D997" s="38">
        <v>809.89356249023797</v>
      </c>
      <c r="E997" s="38">
        <v>300.35486649546101</v>
      </c>
      <c r="F997" s="20">
        <v>522.133637821192</v>
      </c>
    </row>
    <row r="998" spans="1:6">
      <c r="A998" s="19">
        <v>16.566666666666599</v>
      </c>
      <c r="B998" s="38">
        <v>3311.1865732794899</v>
      </c>
      <c r="C998" s="38">
        <v>327.67484412880702</v>
      </c>
      <c r="D998" s="38">
        <v>812.16208068706999</v>
      </c>
      <c r="E998" s="38">
        <v>299.389573597305</v>
      </c>
      <c r="F998" s="20">
        <v>517.96916949955596</v>
      </c>
    </row>
    <row r="999" spans="1:6">
      <c r="A999" s="19">
        <v>16.5833333333333</v>
      </c>
      <c r="B999" s="38">
        <v>3320.0298109622399</v>
      </c>
      <c r="C999" s="38">
        <v>328.51047981802702</v>
      </c>
      <c r="D999" s="38">
        <v>826.69208629633999</v>
      </c>
      <c r="E999" s="38">
        <v>299.65519276601202</v>
      </c>
      <c r="F999" s="20">
        <v>516.61637965294597</v>
      </c>
    </row>
    <row r="1000" spans="1:6">
      <c r="A1000" s="19">
        <v>16.600000000000001</v>
      </c>
      <c r="B1000" s="38">
        <v>3352.3173718705002</v>
      </c>
      <c r="C1000" s="38">
        <v>329.35976608139401</v>
      </c>
      <c r="D1000" s="38">
        <v>812.19606055893701</v>
      </c>
      <c r="E1000" s="38">
        <v>298.55661006868502</v>
      </c>
      <c r="F1000" s="20">
        <v>513.70585385332004</v>
      </c>
    </row>
    <row r="1001" spans="1:6">
      <c r="A1001" s="19">
        <v>16.6166666666666</v>
      </c>
      <c r="B1001" s="38">
        <v>3378.7608920962498</v>
      </c>
      <c r="C1001" s="38">
        <v>330.91425397504298</v>
      </c>
      <c r="D1001" s="38">
        <v>785.466829023939</v>
      </c>
      <c r="E1001" s="38">
        <v>298.33897266717997</v>
      </c>
      <c r="F1001" s="20">
        <v>511.35491401605998</v>
      </c>
    </row>
    <row r="1002" spans="1:6">
      <c r="A1002" s="19">
        <v>16.633333333333301</v>
      </c>
      <c r="B1002" s="38">
        <v>3391.9106396461002</v>
      </c>
      <c r="C1002" s="38">
        <v>331.50441035259001</v>
      </c>
      <c r="D1002" s="38">
        <v>802.12379874561304</v>
      </c>
      <c r="E1002" s="38">
        <v>299.79676911697499</v>
      </c>
      <c r="F1002" s="20">
        <v>508.90019104695898</v>
      </c>
    </row>
    <row r="1003" spans="1:6">
      <c r="A1003" s="19">
        <v>16.649999999999999</v>
      </c>
      <c r="B1003" s="38">
        <v>3398.7441418072699</v>
      </c>
      <c r="C1003" s="38">
        <v>332.48813485191499</v>
      </c>
      <c r="D1003" s="38">
        <v>748.76987289765702</v>
      </c>
      <c r="E1003" s="38">
        <v>299.64001740944201</v>
      </c>
      <c r="F1003" s="20">
        <v>505.03231201839202</v>
      </c>
    </row>
    <row r="1004" spans="1:6">
      <c r="A1004" s="19">
        <v>16.6666666666666</v>
      </c>
      <c r="B1004" s="38">
        <v>3432.4959268408702</v>
      </c>
      <c r="C1004" s="38">
        <v>333.840965907932</v>
      </c>
      <c r="D1004" s="38">
        <v>761.49260897547401</v>
      </c>
      <c r="E1004" s="38">
        <v>301.08430087617802</v>
      </c>
      <c r="F1004" s="20">
        <v>501.62504331116702</v>
      </c>
    </row>
    <row r="1005" spans="1:6">
      <c r="A1005" s="19">
        <v>16.683333333333302</v>
      </c>
      <c r="B1005" s="38">
        <v>3459.2158422433899</v>
      </c>
      <c r="C1005" s="38">
        <v>334.56316058595303</v>
      </c>
      <c r="D1005" s="38">
        <v>754.05842597322999</v>
      </c>
      <c r="E1005" s="38">
        <v>302.01607818685397</v>
      </c>
      <c r="F1005" s="20">
        <v>494.66880087932299</v>
      </c>
    </row>
    <row r="1006" spans="1:6">
      <c r="A1006" s="19">
        <v>16.7</v>
      </c>
      <c r="B1006" s="38">
        <v>3495.7377480492</v>
      </c>
      <c r="C1006" s="38">
        <v>335.60182083271098</v>
      </c>
      <c r="D1006" s="38">
        <v>795.32374825333602</v>
      </c>
      <c r="E1006" s="38">
        <v>303.783476905562</v>
      </c>
      <c r="F1006" s="20">
        <v>490.37185542384702</v>
      </c>
    </row>
    <row r="1007" spans="1:6">
      <c r="A1007" s="19">
        <v>16.716666666666601</v>
      </c>
      <c r="B1007" s="38">
        <v>3501.3579084390799</v>
      </c>
      <c r="C1007" s="38">
        <v>336.47921107740802</v>
      </c>
      <c r="D1007" s="38">
        <v>773.46265902158598</v>
      </c>
      <c r="E1007" s="38">
        <v>304.71757933877001</v>
      </c>
      <c r="F1007" s="20">
        <v>486.78439041199698</v>
      </c>
    </row>
    <row r="1008" spans="1:6">
      <c r="A1008" s="19">
        <v>16.733333333333299</v>
      </c>
      <c r="B1008" s="38">
        <v>3512.2523307617498</v>
      </c>
      <c r="C1008" s="38">
        <v>337.73202789696501</v>
      </c>
      <c r="D1008" s="38">
        <v>794.67863813372298</v>
      </c>
      <c r="E1008" s="38">
        <v>304.354797920561</v>
      </c>
      <c r="F1008" s="20">
        <v>483.90961407593102</v>
      </c>
    </row>
    <row r="1009" spans="1:6">
      <c r="A1009" s="19">
        <v>16.75</v>
      </c>
      <c r="B1009" s="38">
        <v>3523.88711819625</v>
      </c>
      <c r="C1009" s="38">
        <v>339.50549335359898</v>
      </c>
      <c r="D1009" s="38">
        <v>766.84604994612505</v>
      </c>
      <c r="E1009" s="38">
        <v>302.91578580239502</v>
      </c>
      <c r="F1009" s="20">
        <v>480.82623154908202</v>
      </c>
    </row>
    <row r="1010" spans="1:6">
      <c r="A1010" s="19">
        <v>16.766666666666602</v>
      </c>
      <c r="B1010" s="38">
        <v>3523.2284152172301</v>
      </c>
      <c r="C1010" s="38">
        <v>340.22664395041602</v>
      </c>
      <c r="D1010" s="38">
        <v>749.99247683085105</v>
      </c>
      <c r="E1010" s="38">
        <v>303.37155551330898</v>
      </c>
      <c r="F1010" s="20">
        <v>476.40211307646803</v>
      </c>
    </row>
    <row r="1011" spans="1:6">
      <c r="A1011" s="19">
        <v>16.783333333333299</v>
      </c>
      <c r="B1011" s="38">
        <v>3541.8647530978701</v>
      </c>
      <c r="C1011" s="38">
        <v>341.97996106972403</v>
      </c>
      <c r="D1011" s="38">
        <v>711.33196502632097</v>
      </c>
      <c r="E1011" s="38">
        <v>302.50169010703098</v>
      </c>
      <c r="F1011" s="20">
        <v>474.09075485500699</v>
      </c>
    </row>
    <row r="1012" spans="1:6">
      <c r="A1012" s="19">
        <v>16.8</v>
      </c>
      <c r="B1012" s="38">
        <v>3544.7910101564698</v>
      </c>
      <c r="C1012" s="38">
        <v>343.60393090033</v>
      </c>
      <c r="D1012" s="38">
        <v>664.14148552090103</v>
      </c>
      <c r="E1012" s="38">
        <v>300.588352836387</v>
      </c>
      <c r="F1012" s="20">
        <v>469.718723753554</v>
      </c>
    </row>
    <row r="1013" spans="1:6">
      <c r="A1013" s="19">
        <v>16.816666666666599</v>
      </c>
      <c r="B1013" s="38">
        <v>3566.3250047893198</v>
      </c>
      <c r="C1013" s="38">
        <v>344.69460001823097</v>
      </c>
      <c r="D1013" s="38">
        <v>652.072564614557</v>
      </c>
      <c r="E1013" s="38">
        <v>302.56013288543699</v>
      </c>
      <c r="F1013" s="20">
        <v>464.283573784189</v>
      </c>
    </row>
    <row r="1014" spans="1:6">
      <c r="A1014" s="19">
        <v>16.8333333333333</v>
      </c>
      <c r="B1014" s="38">
        <v>3573.252283756</v>
      </c>
      <c r="C1014" s="38">
        <v>345.97039640356797</v>
      </c>
      <c r="D1014" s="38">
        <v>687.82052717115403</v>
      </c>
      <c r="E1014" s="38">
        <v>303.463068509972</v>
      </c>
      <c r="F1014" s="20">
        <v>459.30507289133698</v>
      </c>
    </row>
    <row r="1015" spans="1:6">
      <c r="A1015" s="19">
        <v>16.850000000000001</v>
      </c>
      <c r="B1015" s="38">
        <v>3564.3890425063701</v>
      </c>
      <c r="C1015" s="38">
        <v>347.22190413668397</v>
      </c>
      <c r="D1015" s="38">
        <v>745.34007061305897</v>
      </c>
      <c r="E1015" s="38">
        <v>303.24161932384698</v>
      </c>
      <c r="F1015" s="20">
        <v>454.330821143398</v>
      </c>
    </row>
    <row r="1016" spans="1:6">
      <c r="A1016" s="19">
        <v>16.8666666666666</v>
      </c>
      <c r="B1016" s="38">
        <v>3573.5696504377302</v>
      </c>
      <c r="C1016" s="38">
        <v>348.86891659502402</v>
      </c>
      <c r="D1016" s="38">
        <v>739.93192895486004</v>
      </c>
      <c r="E1016" s="38">
        <v>301.06350579686898</v>
      </c>
      <c r="F1016" s="20">
        <v>448.781859353257</v>
      </c>
    </row>
    <row r="1017" spans="1:6">
      <c r="A1017" s="19">
        <v>16.883333333333301</v>
      </c>
      <c r="B1017" s="38">
        <v>3584.6457876319701</v>
      </c>
      <c r="C1017" s="38">
        <v>350.33861207601399</v>
      </c>
      <c r="D1017" s="38">
        <v>734.55399846773003</v>
      </c>
      <c r="E1017" s="38">
        <v>302.03320208887197</v>
      </c>
      <c r="F1017" s="20">
        <v>444.42073332830699</v>
      </c>
    </row>
    <row r="1018" spans="1:6">
      <c r="A1018" s="19">
        <v>16.899999999999999</v>
      </c>
      <c r="B1018" s="38">
        <v>3594.33009424891</v>
      </c>
      <c r="C1018" s="38">
        <v>351.924407916402</v>
      </c>
      <c r="D1018" s="38">
        <v>706.94405096620801</v>
      </c>
      <c r="E1018" s="38">
        <v>302.26103741917399</v>
      </c>
      <c r="F1018" s="20">
        <v>440.040004687465</v>
      </c>
    </row>
    <row r="1019" spans="1:6">
      <c r="A1019" s="19">
        <v>16.9166666666666</v>
      </c>
      <c r="B1019" s="38">
        <v>3611.44159648718</v>
      </c>
      <c r="C1019" s="38">
        <v>353.08968709716299</v>
      </c>
      <c r="D1019" s="38">
        <v>679.92644105922</v>
      </c>
      <c r="E1019" s="38">
        <v>301.87330246878099</v>
      </c>
      <c r="F1019" s="20">
        <v>437.33782160008599</v>
      </c>
    </row>
    <row r="1020" spans="1:6">
      <c r="A1020" s="19">
        <v>16.933333333333302</v>
      </c>
      <c r="B1020" s="38">
        <v>3620.6529621545901</v>
      </c>
      <c r="C1020" s="38">
        <v>354.199401039794</v>
      </c>
      <c r="D1020" s="38">
        <v>691.73610314758298</v>
      </c>
      <c r="E1020" s="38">
        <v>302.329685539634</v>
      </c>
      <c r="F1020" s="20">
        <v>429.49607034514298</v>
      </c>
    </row>
    <row r="1021" spans="1:6">
      <c r="A1021" s="19">
        <v>16.95</v>
      </c>
      <c r="B1021" s="38">
        <v>3639.4589721570101</v>
      </c>
      <c r="C1021" s="38">
        <v>355.12242061454998</v>
      </c>
      <c r="D1021" s="38">
        <v>680.813611393261</v>
      </c>
      <c r="E1021" s="38">
        <v>303.12864340018803</v>
      </c>
      <c r="F1021" s="20">
        <v>425.91959335525598</v>
      </c>
    </row>
    <row r="1022" spans="1:6">
      <c r="A1022" s="19">
        <v>16.966666666666601</v>
      </c>
      <c r="B1022" s="38">
        <v>3647.1691832053298</v>
      </c>
      <c r="C1022" s="38">
        <v>356.29497125080502</v>
      </c>
      <c r="D1022" s="38">
        <v>667.05980300286103</v>
      </c>
      <c r="E1022" s="38">
        <v>301.410780986654</v>
      </c>
      <c r="F1022" s="20">
        <v>422.82377945627701</v>
      </c>
    </row>
    <row r="1023" spans="1:6">
      <c r="A1023" s="19">
        <v>16.983333333333299</v>
      </c>
      <c r="B1023" s="38">
        <v>3655.35268428465</v>
      </c>
      <c r="C1023" s="38">
        <v>357.86204679696198</v>
      </c>
      <c r="D1023" s="38">
        <v>709.66055132227302</v>
      </c>
      <c r="E1023" s="38">
        <v>302.33490076412698</v>
      </c>
      <c r="F1023" s="20">
        <v>415.832743785204</v>
      </c>
    </row>
    <row r="1024" spans="1:6">
      <c r="A1024" s="19">
        <v>17</v>
      </c>
      <c r="B1024" s="38">
        <v>3666.0314567318001</v>
      </c>
      <c r="C1024" s="38">
        <v>358.61308155224299</v>
      </c>
      <c r="D1024" s="38">
        <v>757.70049716320102</v>
      </c>
      <c r="E1024" s="38">
        <v>302.24536238871099</v>
      </c>
      <c r="F1024" s="20">
        <v>411.371914889886</v>
      </c>
    </row>
    <row r="1025" spans="1:6">
      <c r="A1025" s="19">
        <v>17.016666666666602</v>
      </c>
      <c r="B1025" s="38">
        <v>3682.6593509188201</v>
      </c>
      <c r="C1025" s="38">
        <v>360.59326871567401</v>
      </c>
      <c r="D1025" s="38">
        <v>794.42465823222506</v>
      </c>
      <c r="E1025" s="38">
        <v>302.827440475988</v>
      </c>
      <c r="F1025" s="20">
        <v>406.151836237645</v>
      </c>
    </row>
    <row r="1026" spans="1:6">
      <c r="A1026" s="19">
        <v>17.033333333333299</v>
      </c>
      <c r="B1026" s="38">
        <v>3700.88879008503</v>
      </c>
      <c r="C1026" s="38">
        <v>361.27308384406598</v>
      </c>
      <c r="D1026" s="38">
        <v>785.15166361095396</v>
      </c>
      <c r="E1026" s="38">
        <v>303.71844049362699</v>
      </c>
      <c r="F1026" s="20">
        <v>402.30033441861701</v>
      </c>
    </row>
    <row r="1027" spans="1:6">
      <c r="A1027" s="19">
        <v>17.05</v>
      </c>
      <c r="B1027" s="38">
        <v>3713.5589463237102</v>
      </c>
      <c r="C1027" s="38">
        <v>362.54408379890401</v>
      </c>
      <c r="D1027" s="38">
        <v>767.16518113659299</v>
      </c>
      <c r="E1027" s="38">
        <v>304.20330577994099</v>
      </c>
      <c r="F1027" s="20">
        <v>399.036921727601</v>
      </c>
    </row>
    <row r="1028" spans="1:6">
      <c r="A1028" s="19">
        <v>17.066666666666599</v>
      </c>
      <c r="B1028" s="38">
        <v>3731.1365429081202</v>
      </c>
      <c r="C1028" s="38">
        <v>364.369971930997</v>
      </c>
      <c r="D1028" s="38">
        <v>781.68669262766105</v>
      </c>
      <c r="E1028" s="38">
        <v>303.26351402262401</v>
      </c>
      <c r="F1028" s="20">
        <v>395.567185555457</v>
      </c>
    </row>
    <row r="1029" spans="1:6">
      <c r="A1029" s="19">
        <v>17.0833333333333</v>
      </c>
      <c r="B1029" s="38">
        <v>3749.01454156097</v>
      </c>
      <c r="C1029" s="38">
        <v>365.76852587856501</v>
      </c>
      <c r="D1029" s="38">
        <v>800.74653404398896</v>
      </c>
      <c r="E1029" s="38">
        <v>303.64665188849801</v>
      </c>
      <c r="F1029" s="20">
        <v>391.80514334569301</v>
      </c>
    </row>
    <row r="1030" spans="1:6">
      <c r="A1030" s="19">
        <v>17.100000000000001</v>
      </c>
      <c r="B1030" s="38">
        <v>3773.26031827823</v>
      </c>
      <c r="C1030" s="38">
        <v>367.457106750376</v>
      </c>
      <c r="D1030" s="38">
        <v>782.81654142325397</v>
      </c>
      <c r="E1030" s="38">
        <v>304.37197679809401</v>
      </c>
      <c r="F1030" s="20">
        <v>386.57067226085297</v>
      </c>
    </row>
    <row r="1031" spans="1:6">
      <c r="A1031" s="19">
        <v>17.1166666666666</v>
      </c>
      <c r="B1031" s="38">
        <v>3790.7709462776302</v>
      </c>
      <c r="C1031" s="38">
        <v>368.491754479441</v>
      </c>
      <c r="D1031" s="38">
        <v>768.04073047172994</v>
      </c>
      <c r="E1031" s="38">
        <v>303.79596244085201</v>
      </c>
      <c r="F1031" s="20">
        <v>381.52893615773098</v>
      </c>
    </row>
    <row r="1032" spans="1:6">
      <c r="A1032" s="19">
        <v>17.133333333333301</v>
      </c>
      <c r="B1032" s="38">
        <v>3806.3385339679598</v>
      </c>
      <c r="C1032" s="38">
        <v>370.36634998022799</v>
      </c>
      <c r="D1032" s="38">
        <v>754.39132483905701</v>
      </c>
      <c r="E1032" s="38">
        <v>303.94602265661501</v>
      </c>
      <c r="F1032" s="20">
        <v>376.92018489039901</v>
      </c>
    </row>
    <row r="1033" spans="1:6">
      <c r="A1033" s="19">
        <v>17.149999999999999</v>
      </c>
      <c r="B1033" s="38">
        <v>3806.2560815157999</v>
      </c>
      <c r="C1033" s="38">
        <v>371.55426875875298</v>
      </c>
      <c r="D1033" s="38">
        <v>786.78363931280501</v>
      </c>
      <c r="E1033" s="38">
        <v>304.71383358856298</v>
      </c>
      <c r="F1033" s="20">
        <v>373.26014415795402</v>
      </c>
    </row>
    <row r="1034" spans="1:6">
      <c r="A1034" s="19">
        <v>17.1666666666666</v>
      </c>
      <c r="B1034" s="38">
        <v>3825.0570862498298</v>
      </c>
      <c r="C1034" s="38">
        <v>373.50132458828301</v>
      </c>
      <c r="D1034" s="38">
        <v>767.68097598166298</v>
      </c>
      <c r="E1034" s="38">
        <v>303.68721349102202</v>
      </c>
      <c r="F1034" s="20">
        <v>369.49705169461703</v>
      </c>
    </row>
    <row r="1035" spans="1:6">
      <c r="A1035" s="19">
        <v>17.183333333333302</v>
      </c>
      <c r="B1035" s="38">
        <v>3844.88449083666</v>
      </c>
      <c r="C1035" s="38">
        <v>375.296212714322</v>
      </c>
      <c r="D1035" s="38">
        <v>773.31165954700703</v>
      </c>
      <c r="E1035" s="38">
        <v>303.563833553861</v>
      </c>
      <c r="F1035" s="20">
        <v>364.92897582940401</v>
      </c>
    </row>
    <row r="1036" spans="1:6">
      <c r="A1036" s="19">
        <v>17.2</v>
      </c>
      <c r="B1036" s="38">
        <v>3854.7473815262201</v>
      </c>
      <c r="C1036" s="38">
        <v>376.60021130330801</v>
      </c>
      <c r="D1036" s="38">
        <v>759.08884387346495</v>
      </c>
      <c r="E1036" s="38">
        <v>302.76688261491398</v>
      </c>
      <c r="F1036" s="20">
        <v>360.56990536461302</v>
      </c>
    </row>
    <row r="1037" spans="1:6">
      <c r="A1037" s="19">
        <v>17.216666666666601</v>
      </c>
      <c r="B1037" s="38">
        <v>3878.7309597983999</v>
      </c>
      <c r="C1037" s="38">
        <v>377.85309863134199</v>
      </c>
      <c r="D1037" s="38">
        <v>722.20316344831599</v>
      </c>
      <c r="E1037" s="38">
        <v>302.81732241153099</v>
      </c>
      <c r="F1037" s="20">
        <v>355.12732600097002</v>
      </c>
    </row>
    <row r="1038" spans="1:6">
      <c r="A1038" s="19">
        <v>17.233333333333299</v>
      </c>
      <c r="B1038" s="38">
        <v>3889.0905643788801</v>
      </c>
      <c r="C1038" s="38">
        <v>378.82848634098099</v>
      </c>
      <c r="D1038" s="38">
        <v>697.40354763138498</v>
      </c>
      <c r="E1038" s="38">
        <v>303.230106259031</v>
      </c>
      <c r="F1038" s="20">
        <v>351.465781699346</v>
      </c>
    </row>
    <row r="1039" spans="1:6">
      <c r="A1039" s="19">
        <v>17.25</v>
      </c>
      <c r="B1039" s="38">
        <v>3900.0669845174998</v>
      </c>
      <c r="C1039" s="38">
        <v>380.68176693458901</v>
      </c>
      <c r="D1039" s="38">
        <v>690.59652469715604</v>
      </c>
      <c r="E1039" s="38">
        <v>301.76796464752402</v>
      </c>
      <c r="F1039" s="20">
        <v>347.04424634456097</v>
      </c>
    </row>
    <row r="1040" spans="1:6">
      <c r="A1040" s="19">
        <v>17.266666666666602</v>
      </c>
      <c r="B1040" s="38">
        <v>3910.96352806716</v>
      </c>
      <c r="C1040" s="38">
        <v>381.64125673086301</v>
      </c>
      <c r="D1040" s="38">
        <v>707.14025227529896</v>
      </c>
      <c r="E1040" s="38">
        <v>302.78983034615698</v>
      </c>
      <c r="F1040" s="20">
        <v>342.60423651947298</v>
      </c>
    </row>
    <row r="1041" spans="1:6">
      <c r="A1041" s="19">
        <v>17.283333333333299</v>
      </c>
      <c r="B1041" s="38">
        <v>3940.7774793103599</v>
      </c>
      <c r="C1041" s="38">
        <v>383.98652124256301</v>
      </c>
      <c r="D1041" s="38">
        <v>721.943709077775</v>
      </c>
      <c r="E1041" s="38">
        <v>304.944760174365</v>
      </c>
      <c r="F1041" s="20">
        <v>336.68743827173898</v>
      </c>
    </row>
    <row r="1042" spans="1:6">
      <c r="A1042" s="19">
        <v>17.3</v>
      </c>
      <c r="B1042" s="38">
        <v>3966.47947081744</v>
      </c>
      <c r="C1042" s="38">
        <v>385.88757623952102</v>
      </c>
      <c r="D1042" s="38">
        <v>722.24642797086995</v>
      </c>
      <c r="E1042" s="38">
        <v>303.31991079948102</v>
      </c>
      <c r="F1042" s="20">
        <v>333.44148763528699</v>
      </c>
    </row>
    <row r="1043" spans="1:6">
      <c r="A1043" s="19">
        <v>17.316666666666599</v>
      </c>
      <c r="B1043" s="38">
        <v>3993.3635559239501</v>
      </c>
      <c r="C1043" s="38">
        <v>387.842784577776</v>
      </c>
      <c r="D1043" s="38">
        <v>723.95667436964504</v>
      </c>
      <c r="E1043" s="38">
        <v>304.97184974421498</v>
      </c>
      <c r="F1043" s="20">
        <v>331.64257479885799</v>
      </c>
    </row>
    <row r="1044" spans="1:6">
      <c r="A1044" s="19">
        <v>17.3333333333333</v>
      </c>
      <c r="B1044" s="38">
        <v>4012.17180077682</v>
      </c>
      <c r="C1044" s="38">
        <v>389.720333753425</v>
      </c>
      <c r="D1044" s="38">
        <v>687.80217045793097</v>
      </c>
      <c r="E1044" s="38">
        <v>303.66830860644001</v>
      </c>
      <c r="F1044" s="20">
        <v>328.98902414629401</v>
      </c>
    </row>
    <row r="1045" spans="1:6">
      <c r="A1045" s="19">
        <v>17.350000000000001</v>
      </c>
      <c r="B1045" s="38">
        <v>4034.8013463011598</v>
      </c>
      <c r="C1045" s="38">
        <v>391.36274487881502</v>
      </c>
      <c r="D1045" s="38">
        <v>676.38302683290397</v>
      </c>
      <c r="E1045" s="38">
        <v>301.61215658643602</v>
      </c>
      <c r="F1045" s="20">
        <v>324.39404950711503</v>
      </c>
    </row>
    <row r="1046" spans="1:6">
      <c r="A1046" s="19">
        <v>17.3666666666666</v>
      </c>
      <c r="B1046" s="38">
        <v>4047.2002889668702</v>
      </c>
      <c r="C1046" s="38">
        <v>393.044483208408</v>
      </c>
      <c r="D1046" s="38">
        <v>668.41683476755395</v>
      </c>
      <c r="E1046" s="38">
        <v>301.83691293822199</v>
      </c>
      <c r="F1046" s="20">
        <v>319.937359204762</v>
      </c>
    </row>
    <row r="1047" spans="1:6">
      <c r="A1047" s="19">
        <v>17.383333333333301</v>
      </c>
      <c r="B1047" s="38">
        <v>4064.9480110907102</v>
      </c>
      <c r="C1047" s="38">
        <v>394.410408543485</v>
      </c>
      <c r="D1047" s="38">
        <v>710.02802081358504</v>
      </c>
      <c r="E1047" s="38">
        <v>302.10795159184403</v>
      </c>
      <c r="F1047" s="20">
        <v>314.89062488784998</v>
      </c>
    </row>
    <row r="1048" spans="1:6">
      <c r="A1048" s="19">
        <v>17.399999999999999</v>
      </c>
      <c r="B1048" s="38">
        <v>4073.28398294419</v>
      </c>
      <c r="C1048" s="38">
        <v>395.54100469222101</v>
      </c>
      <c r="D1048" s="38">
        <v>727.18632211621696</v>
      </c>
      <c r="E1048" s="38">
        <v>300.95983781675</v>
      </c>
      <c r="F1048" s="20">
        <v>311.77516948285898</v>
      </c>
    </row>
    <row r="1049" spans="1:6">
      <c r="A1049" s="19">
        <v>17.4166666666666</v>
      </c>
      <c r="B1049" s="38">
        <v>4069.6664560050199</v>
      </c>
      <c r="C1049" s="38">
        <v>396.57388827072498</v>
      </c>
      <c r="D1049" s="38">
        <v>712.820019402963</v>
      </c>
      <c r="E1049" s="38">
        <v>301.26757527356898</v>
      </c>
      <c r="F1049" s="20">
        <v>307.91218070259202</v>
      </c>
    </row>
    <row r="1050" spans="1:6">
      <c r="A1050" s="19">
        <v>17.433333333333302</v>
      </c>
      <c r="B1050" s="38">
        <v>4082.8551423210702</v>
      </c>
      <c r="C1050" s="38">
        <v>398.11707568820498</v>
      </c>
      <c r="D1050" s="38">
        <v>786.83492249299104</v>
      </c>
      <c r="E1050" s="38">
        <v>300.58103700987499</v>
      </c>
      <c r="F1050" s="20">
        <v>305.23941450681798</v>
      </c>
    </row>
    <row r="1051" spans="1:6">
      <c r="A1051" s="19">
        <v>17.45</v>
      </c>
      <c r="B1051" s="38">
        <v>4088.6871363058499</v>
      </c>
      <c r="C1051" s="38">
        <v>399.737118381524</v>
      </c>
      <c r="D1051" s="38">
        <v>778.59974731415105</v>
      </c>
      <c r="E1051" s="38">
        <v>300.59477611471402</v>
      </c>
      <c r="F1051" s="20">
        <v>302.97774305004702</v>
      </c>
    </row>
    <row r="1052" spans="1:6">
      <c r="A1052" s="19">
        <v>17.466666666666601</v>
      </c>
      <c r="B1052" s="38">
        <v>4103.6560362879</v>
      </c>
      <c r="C1052" s="38">
        <v>400.98908133365097</v>
      </c>
      <c r="D1052" s="38">
        <v>749.38067369504097</v>
      </c>
      <c r="E1052" s="38">
        <v>301.40379133904003</v>
      </c>
      <c r="F1052" s="20">
        <v>299.57344111995297</v>
      </c>
    </row>
    <row r="1053" spans="1:6">
      <c r="A1053" s="19">
        <v>17.483333333333299</v>
      </c>
      <c r="B1053" s="38">
        <v>4107.8353104098996</v>
      </c>
      <c r="C1053" s="38">
        <v>402.01124959251803</v>
      </c>
      <c r="D1053" s="38">
        <v>739.76918068481598</v>
      </c>
      <c r="E1053" s="38">
        <v>301.27989277844699</v>
      </c>
      <c r="F1053" s="20">
        <v>296.21622465494801</v>
      </c>
    </row>
    <row r="1054" spans="1:6">
      <c r="A1054" s="19">
        <v>17.5</v>
      </c>
      <c r="B1054" s="38">
        <v>4130.5736809592599</v>
      </c>
      <c r="C1054" s="38">
        <v>404.83798971278298</v>
      </c>
      <c r="D1054" s="38">
        <v>774.67504424314097</v>
      </c>
      <c r="E1054" s="38">
        <v>299.80320688557202</v>
      </c>
      <c r="F1054" s="20">
        <v>293.65041567116799</v>
      </c>
    </row>
    <row r="1055" spans="1:6">
      <c r="A1055" s="19">
        <v>17.516666666666602</v>
      </c>
      <c r="B1055" s="38">
        <v>4146.5708139115704</v>
      </c>
      <c r="C1055" s="38">
        <v>406.001952550672</v>
      </c>
      <c r="D1055" s="38">
        <v>775.38686968110198</v>
      </c>
      <c r="E1055" s="38">
        <v>299.53218409313098</v>
      </c>
      <c r="F1055" s="20">
        <v>291.03997619404402</v>
      </c>
    </row>
    <row r="1056" spans="1:6">
      <c r="A1056" s="19">
        <v>17.533333333333299</v>
      </c>
      <c r="B1056" s="38">
        <v>4161.6948095391599</v>
      </c>
      <c r="C1056" s="38">
        <v>407.81037137659001</v>
      </c>
      <c r="D1056" s="38">
        <v>749.953919381687</v>
      </c>
      <c r="E1056" s="38">
        <v>300.42982810282899</v>
      </c>
      <c r="F1056" s="20">
        <v>289.03713298581101</v>
      </c>
    </row>
    <row r="1057" spans="1:6">
      <c r="A1057" s="19">
        <v>17.55</v>
      </c>
      <c r="B1057" s="38">
        <v>4173.4961787037701</v>
      </c>
      <c r="C1057" s="38">
        <v>409.49520619098598</v>
      </c>
      <c r="D1057" s="38">
        <v>733.38630885792202</v>
      </c>
      <c r="E1057" s="38">
        <v>300.90385197518299</v>
      </c>
      <c r="F1057" s="20">
        <v>284.42154085841099</v>
      </c>
    </row>
    <row r="1058" spans="1:6">
      <c r="A1058" s="19">
        <v>17.566666666666599</v>
      </c>
      <c r="B1058" s="38">
        <v>4188.4314511182201</v>
      </c>
      <c r="C1058" s="38">
        <v>412.014030752054</v>
      </c>
      <c r="D1058" s="38">
        <v>749.57531916662697</v>
      </c>
      <c r="E1058" s="38">
        <v>300.32204241863599</v>
      </c>
      <c r="F1058" s="20">
        <v>280.059763784084</v>
      </c>
    </row>
    <row r="1059" spans="1:6">
      <c r="A1059" s="19">
        <v>17.5833333333333</v>
      </c>
      <c r="B1059" s="38">
        <v>4205.3348399312099</v>
      </c>
      <c r="C1059" s="38">
        <v>414.14916588813497</v>
      </c>
      <c r="D1059" s="38">
        <v>702.20029547254205</v>
      </c>
      <c r="E1059" s="38">
        <v>300.60573628741702</v>
      </c>
      <c r="F1059" s="20">
        <v>278.09418005891399</v>
      </c>
    </row>
    <row r="1060" spans="1:6">
      <c r="A1060" s="19">
        <v>17.600000000000001</v>
      </c>
      <c r="B1060" s="38">
        <v>4223.1706987218204</v>
      </c>
      <c r="C1060" s="38">
        <v>415.78320970317702</v>
      </c>
      <c r="D1060" s="38">
        <v>716.05869725004595</v>
      </c>
      <c r="E1060" s="38">
        <v>299.26830592985402</v>
      </c>
      <c r="F1060" s="20">
        <v>273.901505788375</v>
      </c>
    </row>
    <row r="1061" spans="1:6">
      <c r="A1061" s="19">
        <v>17.6166666666666</v>
      </c>
      <c r="B1061" s="38">
        <v>4232.5561785406499</v>
      </c>
      <c r="C1061" s="38">
        <v>417.12595925548101</v>
      </c>
      <c r="D1061" s="38">
        <v>684.69562627185405</v>
      </c>
      <c r="E1061" s="38">
        <v>300.13985609601099</v>
      </c>
      <c r="F1061" s="20">
        <v>270.50216880803299</v>
      </c>
    </row>
    <row r="1062" spans="1:6">
      <c r="A1062" s="19">
        <v>17.633333333333301</v>
      </c>
      <c r="B1062" s="38">
        <v>4239.3924233694297</v>
      </c>
      <c r="C1062" s="38">
        <v>418.846908592506</v>
      </c>
      <c r="D1062" s="38">
        <v>686.656367178398</v>
      </c>
      <c r="E1062" s="38">
        <v>301.048383162015</v>
      </c>
      <c r="F1062" s="20">
        <v>268.07719428498399</v>
      </c>
    </row>
    <row r="1063" spans="1:6">
      <c r="A1063" s="19">
        <v>17.649999999999999</v>
      </c>
      <c r="B1063" s="38">
        <v>4250.7854044761598</v>
      </c>
      <c r="C1063" s="38">
        <v>419.95672179945302</v>
      </c>
      <c r="D1063" s="38">
        <v>674.07046625994997</v>
      </c>
      <c r="E1063" s="38">
        <v>301.78264930486</v>
      </c>
      <c r="F1063" s="20">
        <v>263.88504117419899</v>
      </c>
    </row>
    <row r="1064" spans="1:6">
      <c r="A1064" s="19">
        <v>17.6666666666666</v>
      </c>
      <c r="B1064" s="38">
        <v>4255.1901034004504</v>
      </c>
      <c r="C1064" s="38">
        <v>421.02874635801498</v>
      </c>
      <c r="D1064" s="38">
        <v>697.04776061833104</v>
      </c>
      <c r="E1064" s="38">
        <v>301.97735990732701</v>
      </c>
      <c r="F1064" s="20">
        <v>261.002303770769</v>
      </c>
    </row>
    <row r="1065" spans="1:6">
      <c r="A1065" s="19">
        <v>17.683333333333302</v>
      </c>
      <c r="B1065" s="38">
        <v>4269.2545249529703</v>
      </c>
      <c r="C1065" s="38">
        <v>422.44838455588399</v>
      </c>
      <c r="D1065" s="38">
        <v>707.13872719999097</v>
      </c>
      <c r="E1065" s="38">
        <v>303.35782323887901</v>
      </c>
      <c r="F1065" s="20">
        <v>258.23809041090101</v>
      </c>
    </row>
    <row r="1066" spans="1:6">
      <c r="A1066" s="19">
        <v>17.7</v>
      </c>
      <c r="B1066" s="38">
        <v>4290.7599053822496</v>
      </c>
      <c r="C1066" s="38">
        <v>424.60555556029999</v>
      </c>
      <c r="D1066" s="38">
        <v>683.07197240284404</v>
      </c>
      <c r="E1066" s="38">
        <v>303.478942893549</v>
      </c>
      <c r="F1066" s="20">
        <v>254.56864101815501</v>
      </c>
    </row>
    <row r="1067" spans="1:6">
      <c r="A1067" s="19">
        <v>17.716666666666601</v>
      </c>
      <c r="B1067" s="38">
        <v>4303.7753655277402</v>
      </c>
      <c r="C1067" s="38">
        <v>425.90928927312598</v>
      </c>
      <c r="D1067" s="38">
        <v>703.93762616168397</v>
      </c>
      <c r="E1067" s="38">
        <v>302.85976229654398</v>
      </c>
      <c r="F1067" s="20">
        <v>253.112212932879</v>
      </c>
    </row>
    <row r="1068" spans="1:6">
      <c r="A1068" s="19">
        <v>17.733333333333299</v>
      </c>
      <c r="B1068" s="38">
        <v>4326.8885127222802</v>
      </c>
      <c r="C1068" s="38">
        <v>427.72163995817402</v>
      </c>
      <c r="D1068" s="38">
        <v>726.66370406305703</v>
      </c>
      <c r="E1068" s="38">
        <v>304.26768987483598</v>
      </c>
      <c r="F1068" s="20">
        <v>251.94376933008999</v>
      </c>
    </row>
    <row r="1069" spans="1:6">
      <c r="A1069" s="19">
        <v>17.75</v>
      </c>
      <c r="B1069" s="38">
        <v>4349.2770770705401</v>
      </c>
      <c r="C1069" s="38">
        <v>428.754248517473</v>
      </c>
      <c r="D1069" s="38">
        <v>710.95687965876198</v>
      </c>
      <c r="E1069" s="38">
        <v>306.55113627240797</v>
      </c>
      <c r="F1069" s="20">
        <v>248.94194542478101</v>
      </c>
    </row>
    <row r="1070" spans="1:6">
      <c r="A1070" s="19">
        <v>17.766666666666602</v>
      </c>
      <c r="B1070" s="38">
        <v>4357.43262281638</v>
      </c>
      <c r="C1070" s="38">
        <v>429.53451238342802</v>
      </c>
      <c r="D1070" s="38">
        <v>673.46793749231801</v>
      </c>
      <c r="E1070" s="38">
        <v>306.81355474241701</v>
      </c>
      <c r="F1070" s="20">
        <v>246.53560470851099</v>
      </c>
    </row>
    <row r="1071" spans="1:6">
      <c r="A1071" s="19">
        <v>17.783333333333299</v>
      </c>
      <c r="B1071" s="38">
        <v>4363.6147807814496</v>
      </c>
      <c r="C1071" s="38">
        <v>430.37820723344203</v>
      </c>
      <c r="D1071" s="38">
        <v>779.02805918502099</v>
      </c>
      <c r="E1071" s="38">
        <v>310.258779296971</v>
      </c>
      <c r="F1071" s="20">
        <v>242.532150999767</v>
      </c>
    </row>
    <row r="1072" spans="1:6">
      <c r="A1072" s="19">
        <v>17.8</v>
      </c>
      <c r="B1072" s="38">
        <v>4367.5584209748404</v>
      </c>
      <c r="C1072" s="38">
        <v>431.87832392858502</v>
      </c>
      <c r="D1072" s="38">
        <v>819.06796262985904</v>
      </c>
      <c r="E1072" s="38">
        <v>312.38223603665199</v>
      </c>
      <c r="F1072" s="20">
        <v>239.62712934077899</v>
      </c>
    </row>
    <row r="1073" spans="1:6">
      <c r="A1073" s="19">
        <v>17.816666666666599</v>
      </c>
      <c r="B1073" s="38">
        <v>4379.4759386317</v>
      </c>
      <c r="C1073" s="38">
        <v>433.395591883723</v>
      </c>
      <c r="D1073" s="38">
        <v>855.11848887481597</v>
      </c>
      <c r="E1073" s="38">
        <v>315.56760343019801</v>
      </c>
      <c r="F1073" s="20">
        <v>236.80172986563801</v>
      </c>
    </row>
    <row r="1074" spans="1:6">
      <c r="A1074" s="19">
        <v>17.8333333333333</v>
      </c>
      <c r="B1074" s="38">
        <v>4400.2106643414099</v>
      </c>
      <c r="C1074" s="38">
        <v>434.45938339468501</v>
      </c>
      <c r="D1074" s="38">
        <v>853.83851314120602</v>
      </c>
      <c r="E1074" s="38">
        <v>314.07433182887701</v>
      </c>
      <c r="F1074" s="20">
        <v>235.12138100451</v>
      </c>
    </row>
    <row r="1075" spans="1:6">
      <c r="A1075" s="19">
        <v>17.850000000000001</v>
      </c>
      <c r="B1075" s="38">
        <v>4415.8711004328798</v>
      </c>
      <c r="C1075" s="38">
        <v>435.726220882799</v>
      </c>
      <c r="D1075" s="38">
        <v>840.58812954533403</v>
      </c>
      <c r="E1075" s="38">
        <v>314.34624247055899</v>
      </c>
      <c r="F1075" s="20">
        <v>234.524903382953</v>
      </c>
    </row>
    <row r="1076" spans="1:6">
      <c r="A1076" s="19">
        <v>17.8666666666666</v>
      </c>
      <c r="B1076" s="38">
        <v>4424.6508418494996</v>
      </c>
      <c r="C1076" s="38">
        <v>436.78416199951101</v>
      </c>
      <c r="D1076" s="38">
        <v>867.84957502089298</v>
      </c>
      <c r="E1076" s="38">
        <v>314.490256278267</v>
      </c>
      <c r="F1076" s="20">
        <v>230.590943994366</v>
      </c>
    </row>
    <row r="1077" spans="1:6">
      <c r="A1077" s="19">
        <v>17.883333333333301</v>
      </c>
      <c r="B1077" s="38">
        <v>4419.5792289459896</v>
      </c>
      <c r="C1077" s="38">
        <v>437.86066259789902</v>
      </c>
      <c r="D1077" s="38">
        <v>860.39682864311101</v>
      </c>
      <c r="E1077" s="38">
        <v>315.46921159203202</v>
      </c>
      <c r="F1077" s="20">
        <v>226.63952779713199</v>
      </c>
    </row>
    <row r="1078" spans="1:6">
      <c r="A1078" s="19">
        <v>17.899999999999999</v>
      </c>
      <c r="B1078" s="38">
        <v>4422.7206778127502</v>
      </c>
      <c r="C1078" s="38">
        <v>438.660739700509</v>
      </c>
      <c r="D1078" s="38">
        <v>863.50448052422303</v>
      </c>
      <c r="E1078" s="38">
        <v>318.929070319902</v>
      </c>
      <c r="F1078" s="20">
        <v>223.39235340182901</v>
      </c>
    </row>
    <row r="1079" spans="1:6">
      <c r="A1079" s="19">
        <v>17.9166666666666</v>
      </c>
      <c r="B1079" s="38">
        <v>4427.8723182096201</v>
      </c>
      <c r="C1079" s="38">
        <v>439.73332087567502</v>
      </c>
      <c r="D1079" s="38">
        <v>921.09415369855299</v>
      </c>
      <c r="E1079" s="38">
        <v>321.12833443445197</v>
      </c>
      <c r="F1079" s="20">
        <v>220.579616353131</v>
      </c>
    </row>
    <row r="1080" spans="1:6">
      <c r="A1080" s="19">
        <v>17.933333333333302</v>
      </c>
      <c r="B1080" s="38">
        <v>4453.9411956886297</v>
      </c>
      <c r="C1080" s="38">
        <v>440.82112126730198</v>
      </c>
      <c r="D1080" s="38">
        <v>911.65816658460903</v>
      </c>
      <c r="E1080" s="38">
        <v>320.21100782715303</v>
      </c>
      <c r="F1080" s="20">
        <v>218.32862741890099</v>
      </c>
    </row>
    <row r="1081" spans="1:6">
      <c r="A1081" s="19">
        <v>17.95</v>
      </c>
      <c r="B1081" s="38">
        <v>4489.5276962892704</v>
      </c>
      <c r="C1081" s="38">
        <v>442.07512038523703</v>
      </c>
      <c r="D1081" s="38">
        <v>897.36400455253499</v>
      </c>
      <c r="E1081" s="38">
        <v>321.30968396602901</v>
      </c>
      <c r="F1081" s="20">
        <v>216.42987633668301</v>
      </c>
    </row>
    <row r="1082" spans="1:6">
      <c r="A1082" s="19">
        <v>17.966666666666601</v>
      </c>
      <c r="B1082" s="38">
        <v>4501.6063863597701</v>
      </c>
      <c r="C1082" s="38">
        <v>442.52568799328702</v>
      </c>
      <c r="D1082" s="38">
        <v>867.42376398283204</v>
      </c>
      <c r="E1082" s="38">
        <v>321.786872058016</v>
      </c>
      <c r="F1082" s="20">
        <v>213.248634176293</v>
      </c>
    </row>
    <row r="1083" spans="1:6">
      <c r="A1083" s="19">
        <v>17.983333333333299</v>
      </c>
      <c r="B1083" s="38">
        <v>4505.6852149828701</v>
      </c>
      <c r="C1083" s="38">
        <v>443.30698583495098</v>
      </c>
      <c r="D1083" s="38">
        <v>858.22891770658202</v>
      </c>
      <c r="E1083" s="38">
        <v>322.18195027327499</v>
      </c>
      <c r="F1083" s="20">
        <v>210.38481655483201</v>
      </c>
    </row>
    <row r="1084" spans="1:6">
      <c r="A1084" s="19">
        <v>18</v>
      </c>
      <c r="B1084" s="38">
        <v>4528.37152571977</v>
      </c>
      <c r="C1084" s="38">
        <v>444.71322176848599</v>
      </c>
      <c r="D1084" s="38">
        <v>844.90223645615902</v>
      </c>
      <c r="E1084" s="38">
        <v>322.96814069281601</v>
      </c>
      <c r="F1084" s="20">
        <v>207.363387315914</v>
      </c>
    </row>
    <row r="1085" spans="1:6">
      <c r="A1085" s="19">
        <v>18.016666666666602</v>
      </c>
      <c r="B1085" s="38">
        <v>4541.2415255399601</v>
      </c>
      <c r="C1085" s="38">
        <v>445.81959156892299</v>
      </c>
      <c r="D1085" s="38">
        <v>854.04580900748601</v>
      </c>
      <c r="E1085" s="38">
        <v>324.80329934720999</v>
      </c>
      <c r="F1085" s="20">
        <v>205.79864383809999</v>
      </c>
    </row>
    <row r="1086" spans="1:6">
      <c r="A1086" s="19">
        <v>18.033333333333299</v>
      </c>
      <c r="B1086" s="38">
        <v>4545.3355679531796</v>
      </c>
      <c r="C1086" s="38">
        <v>447.45806511358597</v>
      </c>
      <c r="D1086" s="38">
        <v>832.96360915367097</v>
      </c>
      <c r="E1086" s="38">
        <v>326.39903610357197</v>
      </c>
      <c r="F1086" s="20">
        <v>203.69959906024499</v>
      </c>
    </row>
    <row r="1087" spans="1:6">
      <c r="A1087" s="19">
        <v>18.05</v>
      </c>
      <c r="B1087" s="38">
        <v>4568.9189589704001</v>
      </c>
      <c r="C1087" s="38">
        <v>448.324299562487</v>
      </c>
      <c r="D1087" s="38">
        <v>817.50297313524504</v>
      </c>
      <c r="E1087" s="38">
        <v>326.840943322935</v>
      </c>
      <c r="F1087" s="20">
        <v>203.18392343853699</v>
      </c>
    </row>
    <row r="1088" spans="1:6">
      <c r="A1088" s="19">
        <v>18.066666666666599</v>
      </c>
      <c r="B1088" s="38">
        <v>4568.6724543279497</v>
      </c>
      <c r="C1088" s="38">
        <v>448.98379188707901</v>
      </c>
      <c r="D1088" s="38">
        <v>774.685719635194</v>
      </c>
      <c r="E1088" s="38">
        <v>326.99596715349799</v>
      </c>
      <c r="F1088" s="20">
        <v>201.41403215777501</v>
      </c>
    </row>
    <row r="1089" spans="1:6">
      <c r="A1089" s="19">
        <v>18.0833333333333</v>
      </c>
      <c r="B1089" s="38">
        <v>4577.4038955866999</v>
      </c>
      <c r="C1089" s="38">
        <v>450.58271483178601</v>
      </c>
      <c r="D1089" s="38">
        <v>777.67932907925501</v>
      </c>
      <c r="E1089" s="38">
        <v>326.180394737754</v>
      </c>
      <c r="F1089" s="20">
        <v>199.426918551673</v>
      </c>
    </row>
    <row r="1090" spans="1:6">
      <c r="A1090" s="19">
        <v>18.100000000000001</v>
      </c>
      <c r="B1090" s="38">
        <v>4578.0393731797303</v>
      </c>
      <c r="C1090" s="38">
        <v>451.61013374040903</v>
      </c>
      <c r="D1090" s="38">
        <v>772.76325452523997</v>
      </c>
      <c r="E1090" s="38">
        <v>326.72603621734402</v>
      </c>
      <c r="F1090" s="20">
        <v>198.19388868224499</v>
      </c>
    </row>
    <row r="1091" spans="1:6">
      <c r="A1091" s="19">
        <v>18.1166666666666</v>
      </c>
      <c r="B1091" s="38">
        <v>4588.2986522911897</v>
      </c>
      <c r="C1091" s="38">
        <v>453.06719136058501</v>
      </c>
      <c r="D1091" s="38">
        <v>794.59144421702104</v>
      </c>
      <c r="E1091" s="38">
        <v>327.45470747591401</v>
      </c>
      <c r="F1091" s="20">
        <v>195.76768808417901</v>
      </c>
    </row>
    <row r="1092" spans="1:6">
      <c r="A1092" s="19">
        <v>18.133333333333301</v>
      </c>
      <c r="B1092" s="38">
        <v>4597.1242451591997</v>
      </c>
      <c r="C1092" s="38">
        <v>453.69044007927602</v>
      </c>
      <c r="D1092" s="38">
        <v>742.77279956135203</v>
      </c>
      <c r="E1092" s="38">
        <v>328.569187073546</v>
      </c>
      <c r="F1092" s="20">
        <v>193.65176522783401</v>
      </c>
    </row>
    <row r="1093" spans="1:6">
      <c r="A1093" s="19">
        <v>18.149999999999999</v>
      </c>
      <c r="B1093" s="38">
        <v>4617.09620310431</v>
      </c>
      <c r="C1093" s="38">
        <v>454.81386658080902</v>
      </c>
      <c r="D1093" s="38">
        <v>778.48556927976995</v>
      </c>
      <c r="E1093" s="38">
        <v>329.47589121366002</v>
      </c>
      <c r="F1093" s="20">
        <v>191.81388957017299</v>
      </c>
    </row>
    <row r="1094" spans="1:6">
      <c r="A1094" s="19">
        <v>18.1666666666666</v>
      </c>
      <c r="B1094" s="38">
        <v>4627.4438999966396</v>
      </c>
      <c r="C1094" s="38">
        <v>455.90518191299202</v>
      </c>
      <c r="D1094" s="38">
        <v>758.26148848345804</v>
      </c>
      <c r="E1094" s="38">
        <v>331.05488725471002</v>
      </c>
      <c r="F1094" s="20">
        <v>188.20287173423401</v>
      </c>
    </row>
    <row r="1095" spans="1:6">
      <c r="A1095" s="19">
        <v>18.183333333333302</v>
      </c>
      <c r="B1095" s="38">
        <v>4637.8283414894904</v>
      </c>
      <c r="C1095" s="38">
        <v>456.39355511361703</v>
      </c>
      <c r="D1095" s="38">
        <v>809.18359562884802</v>
      </c>
      <c r="E1095" s="38">
        <v>332.68202417191401</v>
      </c>
      <c r="F1095" s="20">
        <v>184.939107990796</v>
      </c>
    </row>
    <row r="1096" spans="1:6">
      <c r="A1096" s="19">
        <v>18.2</v>
      </c>
      <c r="B1096" s="38">
        <v>4641.2209819487898</v>
      </c>
      <c r="C1096" s="38">
        <v>456.889872752082</v>
      </c>
      <c r="D1096" s="38">
        <v>849.33948897483594</v>
      </c>
      <c r="E1096" s="38">
        <v>333.83729017867</v>
      </c>
      <c r="F1096" s="20">
        <v>182.69009395347001</v>
      </c>
    </row>
    <row r="1097" spans="1:6">
      <c r="A1097" s="19">
        <v>18.216666666666601</v>
      </c>
      <c r="B1097" s="38">
        <v>4667.6936076239499</v>
      </c>
      <c r="C1097" s="38">
        <v>457.964922981879</v>
      </c>
      <c r="D1097" s="38">
        <v>832.45721660370702</v>
      </c>
      <c r="E1097" s="38">
        <v>332.97221698497901</v>
      </c>
      <c r="F1097" s="20">
        <v>180.94941499325401</v>
      </c>
    </row>
    <row r="1098" spans="1:6">
      <c r="A1098" s="19">
        <v>18.233333333333299</v>
      </c>
      <c r="B1098" s="38">
        <v>4675.7481501008297</v>
      </c>
      <c r="C1098" s="38">
        <v>458.627768523898</v>
      </c>
      <c r="D1098" s="38">
        <v>864.07522237010596</v>
      </c>
      <c r="E1098" s="38">
        <v>334.80210333916898</v>
      </c>
      <c r="F1098" s="20">
        <v>179.580830118676</v>
      </c>
    </row>
    <row r="1099" spans="1:6">
      <c r="A1099" s="19">
        <v>18.25</v>
      </c>
      <c r="B1099" s="38">
        <v>4689.0511141165198</v>
      </c>
      <c r="C1099" s="38">
        <v>459.74393913653</v>
      </c>
      <c r="D1099" s="38">
        <v>859.22737775183396</v>
      </c>
      <c r="E1099" s="38">
        <v>336.051997214008</v>
      </c>
      <c r="F1099" s="20">
        <v>178.698176907587</v>
      </c>
    </row>
    <row r="1100" spans="1:6">
      <c r="A1100" s="19">
        <v>18.266666666666602</v>
      </c>
      <c r="B1100" s="38">
        <v>4694.1562665239699</v>
      </c>
      <c r="C1100" s="38">
        <v>460.18584055704599</v>
      </c>
      <c r="D1100" s="38">
        <v>863.646308024316</v>
      </c>
      <c r="E1100" s="38">
        <v>335.65446123738298</v>
      </c>
      <c r="F1100" s="20">
        <v>176.69894185027999</v>
      </c>
    </row>
    <row r="1101" spans="1:6">
      <c r="A1101" s="19">
        <v>18.283333333333299</v>
      </c>
      <c r="B1101" s="38">
        <v>4700.7944114294296</v>
      </c>
      <c r="C1101" s="38">
        <v>460.83392752985702</v>
      </c>
      <c r="D1101" s="38">
        <v>874.63285553001595</v>
      </c>
      <c r="E1101" s="38">
        <v>334.59726717277999</v>
      </c>
      <c r="F1101" s="20">
        <v>174.44892141554899</v>
      </c>
    </row>
    <row r="1102" spans="1:6">
      <c r="A1102" s="19">
        <v>18.3</v>
      </c>
      <c r="B1102" s="38">
        <v>4695.3475749704403</v>
      </c>
      <c r="C1102" s="38">
        <v>461.22617310606398</v>
      </c>
      <c r="D1102" s="38">
        <v>870.77633272202797</v>
      </c>
      <c r="E1102" s="38">
        <v>332.99292274904298</v>
      </c>
      <c r="F1102" s="20">
        <v>172.61850580730399</v>
      </c>
    </row>
    <row r="1103" spans="1:6">
      <c r="A1103" s="19">
        <v>18.316666666666599</v>
      </c>
      <c r="B1103" s="38">
        <v>4698.2992623986302</v>
      </c>
      <c r="C1103" s="38">
        <v>461.923648589881</v>
      </c>
      <c r="D1103" s="38">
        <v>857.35362457611302</v>
      </c>
      <c r="E1103" s="38">
        <v>334.54988675986999</v>
      </c>
      <c r="F1103" s="20">
        <v>170.792826082419</v>
      </c>
    </row>
    <row r="1104" spans="1:6">
      <c r="A1104" s="19">
        <v>18.3333333333333</v>
      </c>
      <c r="B1104" s="38">
        <v>4728.4551493468898</v>
      </c>
      <c r="C1104" s="38">
        <v>462.91835956984397</v>
      </c>
      <c r="D1104" s="38">
        <v>824.49520111913</v>
      </c>
      <c r="E1104" s="38">
        <v>334.09891303949797</v>
      </c>
      <c r="F1104" s="20">
        <v>170.57649181272001</v>
      </c>
    </row>
    <row r="1105" spans="1:6">
      <c r="A1105" s="19">
        <v>18.350000000000001</v>
      </c>
      <c r="B1105" s="38">
        <v>4729.7602022678402</v>
      </c>
      <c r="C1105" s="38">
        <v>462.96853963496898</v>
      </c>
      <c r="D1105" s="38">
        <v>810.30735915823402</v>
      </c>
      <c r="E1105" s="38">
        <v>335.40400263149201</v>
      </c>
      <c r="F1105" s="20">
        <v>170.04233695324899</v>
      </c>
    </row>
    <row r="1106" spans="1:6">
      <c r="A1106" s="19">
        <v>18.3666666666666</v>
      </c>
      <c r="B1106" s="38">
        <v>4753.9418422752997</v>
      </c>
      <c r="C1106" s="38">
        <v>463.51904061674099</v>
      </c>
      <c r="D1106" s="38">
        <v>773.53609955130298</v>
      </c>
      <c r="E1106" s="38">
        <v>335.72435066563997</v>
      </c>
      <c r="F1106" s="20">
        <v>169.211589305671</v>
      </c>
    </row>
    <row r="1107" spans="1:6">
      <c r="A1107" s="19">
        <v>18.383333333333301</v>
      </c>
      <c r="B1107" s="38">
        <v>4763.0210751237901</v>
      </c>
      <c r="C1107" s="38">
        <v>464.00584649867</v>
      </c>
      <c r="D1107" s="38">
        <v>776.88780412121605</v>
      </c>
      <c r="E1107" s="38">
        <v>336.31110652165398</v>
      </c>
      <c r="F1107" s="20">
        <v>167.22674547191099</v>
      </c>
    </row>
    <row r="1108" spans="1:6">
      <c r="A1108" s="19">
        <v>18.399999999999999</v>
      </c>
      <c r="B1108" s="38">
        <v>4764.2892596169604</v>
      </c>
      <c r="C1108" s="38">
        <v>464.65716738022701</v>
      </c>
      <c r="D1108" s="38">
        <v>801.73960946533998</v>
      </c>
      <c r="E1108" s="38">
        <v>336.91461435063599</v>
      </c>
      <c r="F1108" s="20">
        <v>165.745653396113</v>
      </c>
    </row>
    <row r="1109" spans="1:6">
      <c r="A1109" s="19">
        <v>18.4166666666666</v>
      </c>
      <c r="B1109" s="38">
        <v>4777.2380317054904</v>
      </c>
      <c r="C1109" s="38">
        <v>465.82113385806599</v>
      </c>
      <c r="D1109" s="38">
        <v>772.91522609752303</v>
      </c>
      <c r="E1109" s="38">
        <v>336.93832514169799</v>
      </c>
      <c r="F1109" s="20">
        <v>163.88234065141799</v>
      </c>
    </row>
    <row r="1110" spans="1:6">
      <c r="A1110" s="19">
        <v>18.433333333333302</v>
      </c>
      <c r="B1110" s="38">
        <v>4770.7878904559902</v>
      </c>
      <c r="C1110" s="38">
        <v>466.68578928223201</v>
      </c>
      <c r="D1110" s="38">
        <v>769.27589447329797</v>
      </c>
      <c r="E1110" s="38">
        <v>337.50921467108702</v>
      </c>
      <c r="F1110" s="20">
        <v>162.96125146191</v>
      </c>
    </row>
    <row r="1111" spans="1:6">
      <c r="A1111" s="19">
        <v>18.45</v>
      </c>
      <c r="B1111" s="38">
        <v>4773.4880416345904</v>
      </c>
      <c r="C1111" s="38">
        <v>467.03158590604897</v>
      </c>
      <c r="D1111" s="38">
        <v>761.34633112813401</v>
      </c>
      <c r="E1111" s="38">
        <v>337.682363144612</v>
      </c>
      <c r="F1111" s="20">
        <v>161.15086789761801</v>
      </c>
    </row>
    <row r="1112" spans="1:6">
      <c r="A1112" s="19">
        <v>18.466666666666601</v>
      </c>
      <c r="B1112" s="38">
        <v>4786.8748517424801</v>
      </c>
      <c r="C1112" s="38">
        <v>467.53638380829801</v>
      </c>
      <c r="D1112" s="38">
        <v>793.71308041595205</v>
      </c>
      <c r="E1112" s="38">
        <v>338.90866083356099</v>
      </c>
      <c r="F1112" s="20">
        <v>159.771777906415</v>
      </c>
    </row>
    <row r="1113" spans="1:6">
      <c r="A1113" s="19">
        <v>18.483333333333299</v>
      </c>
      <c r="B1113" s="38">
        <v>4782.2430532932403</v>
      </c>
      <c r="C1113" s="38">
        <v>467.83687130263701</v>
      </c>
      <c r="D1113" s="38">
        <v>761.77385460219</v>
      </c>
      <c r="E1113" s="38">
        <v>338.12437663432502</v>
      </c>
      <c r="F1113" s="20">
        <v>158.520087768416</v>
      </c>
    </row>
    <row r="1114" spans="1:6">
      <c r="A1114" s="19">
        <v>18.5</v>
      </c>
      <c r="B1114" s="38">
        <v>4807.2584063846098</v>
      </c>
      <c r="C1114" s="38">
        <v>467.84754505503503</v>
      </c>
      <c r="D1114" s="38">
        <v>772.30001974746597</v>
      </c>
      <c r="E1114" s="38">
        <v>336.765869168378</v>
      </c>
      <c r="F1114" s="20">
        <v>156.661908380412</v>
      </c>
    </row>
    <row r="1115" spans="1:6">
      <c r="A1115" s="19">
        <v>18.516666666666602</v>
      </c>
      <c r="B1115" s="38">
        <v>4808.0277424676196</v>
      </c>
      <c r="C1115" s="38">
        <v>468.16132880692101</v>
      </c>
      <c r="D1115" s="38">
        <v>789.74160446723204</v>
      </c>
      <c r="E1115" s="38">
        <v>337.54694645508499</v>
      </c>
      <c r="F1115" s="20">
        <v>155.49422497794399</v>
      </c>
    </row>
    <row r="1116" spans="1:6">
      <c r="A1116" s="19">
        <v>18.533333333333299</v>
      </c>
      <c r="B1116" s="38">
        <v>4806.8864445220897</v>
      </c>
      <c r="C1116" s="38">
        <v>468.26165605558799</v>
      </c>
      <c r="D1116" s="38">
        <v>741.16611393023697</v>
      </c>
      <c r="E1116" s="38">
        <v>338.88562717451401</v>
      </c>
      <c r="F1116" s="20">
        <v>153.48388011426499</v>
      </c>
    </row>
    <row r="1117" spans="1:6">
      <c r="A1117" s="19">
        <v>18.55</v>
      </c>
      <c r="B1117" s="38">
        <v>4813.04054730179</v>
      </c>
      <c r="C1117" s="38">
        <v>468.92705601152397</v>
      </c>
      <c r="D1117" s="38">
        <v>770.63153227297005</v>
      </c>
      <c r="E1117" s="38">
        <v>339.97707312332699</v>
      </c>
      <c r="F1117" s="20">
        <v>152.587198427826</v>
      </c>
    </row>
    <row r="1118" spans="1:6">
      <c r="A1118" s="19">
        <v>18.566666666666599</v>
      </c>
      <c r="B1118" s="38">
        <v>4812.1637978378903</v>
      </c>
      <c r="C1118" s="38">
        <v>469.51467591440201</v>
      </c>
      <c r="D1118" s="38">
        <v>752.12913190475604</v>
      </c>
      <c r="E1118" s="38">
        <v>340.66257280750398</v>
      </c>
      <c r="F1118" s="20">
        <v>151.659797281951</v>
      </c>
    </row>
    <row r="1119" spans="1:6">
      <c r="A1119" s="19">
        <v>18.5833333333333</v>
      </c>
      <c r="B1119" s="38">
        <v>4823.4252330290901</v>
      </c>
      <c r="C1119" s="38">
        <v>469.88505241927402</v>
      </c>
      <c r="D1119" s="38">
        <v>742.21852107932</v>
      </c>
      <c r="E1119" s="38">
        <v>342.25721701188098</v>
      </c>
      <c r="F1119" s="20">
        <v>150.704024602625</v>
      </c>
    </row>
    <row r="1120" spans="1:6">
      <c r="A1120" s="19">
        <v>18.600000000000001</v>
      </c>
      <c r="B1120" s="38">
        <v>4827.5763530548402</v>
      </c>
      <c r="C1120" s="38">
        <v>469.54446245838102</v>
      </c>
      <c r="D1120" s="38">
        <v>699.01497127348898</v>
      </c>
      <c r="E1120" s="38">
        <v>341.80165966086798</v>
      </c>
      <c r="F1120" s="20">
        <v>149.83532636961999</v>
      </c>
    </row>
    <row r="1121" spans="1:6">
      <c r="A1121" s="19">
        <v>18.6166666666666</v>
      </c>
      <c r="B1121" s="38">
        <v>4834.4387361012195</v>
      </c>
      <c r="C1121" s="38">
        <v>470.15041275374602</v>
      </c>
      <c r="D1121" s="38">
        <v>700.67077942099297</v>
      </c>
      <c r="E1121" s="38">
        <v>342.48691942158501</v>
      </c>
      <c r="F1121" s="20">
        <v>149.74485481565401</v>
      </c>
    </row>
    <row r="1122" spans="1:6">
      <c r="A1122" s="19">
        <v>18.633333333333301</v>
      </c>
      <c r="B1122" s="38">
        <v>4843.9917061506003</v>
      </c>
      <c r="C1122" s="38">
        <v>470.89444761818902</v>
      </c>
      <c r="D1122" s="38">
        <v>645.36085969660303</v>
      </c>
      <c r="E1122" s="38">
        <v>342.54188765526999</v>
      </c>
      <c r="F1122" s="20">
        <v>149.30967526680399</v>
      </c>
    </row>
    <row r="1123" spans="1:6">
      <c r="A1123" s="19">
        <v>18.649999999999999</v>
      </c>
      <c r="B1123" s="38">
        <v>4834.9996131685602</v>
      </c>
      <c r="C1123" s="38">
        <v>470.80147145566298</v>
      </c>
      <c r="D1123" s="38">
        <v>666.84556048860395</v>
      </c>
      <c r="E1123" s="38">
        <v>343.74784634236403</v>
      </c>
      <c r="F1123" s="20">
        <v>148.24122974915699</v>
      </c>
    </row>
    <row r="1124" spans="1:6">
      <c r="A1124" s="19">
        <v>18.6666666666666</v>
      </c>
      <c r="B1124" s="38">
        <v>4823.1532573600298</v>
      </c>
      <c r="C1124" s="38">
        <v>470.809874599919</v>
      </c>
      <c r="D1124" s="38">
        <v>642.42028673802304</v>
      </c>
      <c r="E1124" s="38">
        <v>342.92889681980301</v>
      </c>
      <c r="F1124" s="20">
        <v>147.22603785221</v>
      </c>
    </row>
    <row r="1125" spans="1:6">
      <c r="A1125" s="19">
        <v>18.683333333333302</v>
      </c>
      <c r="B1125" s="38">
        <v>4821.7891033287797</v>
      </c>
      <c r="C1125" s="38">
        <v>471.43894027272898</v>
      </c>
      <c r="D1125" s="38">
        <v>656.48431965826705</v>
      </c>
      <c r="E1125" s="38">
        <v>344.12955328798603</v>
      </c>
      <c r="F1125" s="20">
        <v>146.49841153838699</v>
      </c>
    </row>
    <row r="1126" spans="1:6">
      <c r="A1126" s="19">
        <v>18.7</v>
      </c>
      <c r="B1126" s="38">
        <v>4820.3908449461596</v>
      </c>
      <c r="C1126" s="38">
        <v>472.00733169417401</v>
      </c>
      <c r="D1126" s="38">
        <v>692.27217506757495</v>
      </c>
      <c r="E1126" s="38">
        <v>344.995230075091</v>
      </c>
      <c r="F1126" s="20">
        <v>145.099516925595</v>
      </c>
    </row>
    <row r="1127" spans="1:6">
      <c r="A1127" s="19">
        <v>18.716666666666601</v>
      </c>
      <c r="B1127" s="38">
        <v>4825.9862635106501</v>
      </c>
      <c r="C1127" s="38">
        <v>472.25800917790201</v>
      </c>
      <c r="D1127" s="38">
        <v>704.84686783531401</v>
      </c>
      <c r="E1127" s="38">
        <v>345.44516371513402</v>
      </c>
      <c r="F1127" s="20">
        <v>143.86127719465401</v>
      </c>
    </row>
    <row r="1128" spans="1:6">
      <c r="A1128" s="19">
        <v>18.733333333333299</v>
      </c>
      <c r="B1128" s="38">
        <v>4824.6980974100097</v>
      </c>
      <c r="C1128" s="38">
        <v>472.02302268191301</v>
      </c>
      <c r="D1128" s="38">
        <v>689.89798750841499</v>
      </c>
      <c r="E1128" s="38">
        <v>347.979084903321</v>
      </c>
      <c r="F1128" s="20">
        <v>142.42856067896801</v>
      </c>
    </row>
    <row r="1129" spans="1:6">
      <c r="A1129" s="19">
        <v>18.75</v>
      </c>
      <c r="B1129" s="38">
        <v>4824.3042790140798</v>
      </c>
      <c r="C1129" s="38">
        <v>472.39985524660602</v>
      </c>
      <c r="D1129" s="38">
        <v>653.28687472988997</v>
      </c>
      <c r="E1129" s="38">
        <v>347.31017153959999</v>
      </c>
      <c r="F1129" s="20">
        <v>141.51718287859501</v>
      </c>
    </row>
    <row r="1130" spans="1:6">
      <c r="A1130" s="19">
        <v>18.766666666666602</v>
      </c>
      <c r="B1130" s="38">
        <v>4823.74518751511</v>
      </c>
      <c r="C1130" s="38">
        <v>472.07794318896202</v>
      </c>
      <c r="D1130" s="38">
        <v>645.592584818359</v>
      </c>
      <c r="E1130" s="38">
        <v>347.59020008117398</v>
      </c>
      <c r="F1130" s="20">
        <v>140.68723141092499</v>
      </c>
    </row>
    <row r="1131" spans="1:6">
      <c r="A1131" s="19">
        <v>18.783333333333299</v>
      </c>
      <c r="B1131" s="38">
        <v>4812.3578770577196</v>
      </c>
      <c r="C1131" s="38">
        <v>472.02807724844598</v>
      </c>
      <c r="D1131" s="38">
        <v>651.33157783596698</v>
      </c>
      <c r="E1131" s="38">
        <v>349.04486357043203</v>
      </c>
      <c r="F1131" s="20">
        <v>139.38409801508999</v>
      </c>
    </row>
    <row r="1132" spans="1:6">
      <c r="A1132" s="19">
        <v>18.8</v>
      </c>
      <c r="B1132" s="38">
        <v>4817.5395399717099</v>
      </c>
      <c r="C1132" s="38">
        <v>472.00122660670598</v>
      </c>
      <c r="D1132" s="38">
        <v>650.93471689910405</v>
      </c>
      <c r="E1132" s="38">
        <v>349.1119153409</v>
      </c>
      <c r="F1132" s="20">
        <v>138.66167099646199</v>
      </c>
    </row>
    <row r="1133" spans="1:6">
      <c r="A1133" s="19">
        <v>18.816666666666599</v>
      </c>
      <c r="B1133" s="38">
        <v>4814.1100814948704</v>
      </c>
      <c r="C1133" s="38">
        <v>472.22085138607503</v>
      </c>
      <c r="D1133" s="38">
        <v>620.56058131915302</v>
      </c>
      <c r="E1133" s="38">
        <v>348.54325465024198</v>
      </c>
      <c r="F1133" s="20">
        <v>138.267549978067</v>
      </c>
    </row>
    <row r="1134" spans="1:6">
      <c r="A1134" s="19">
        <v>18.8333333333333</v>
      </c>
      <c r="B1134" s="38">
        <v>4810.63297859863</v>
      </c>
      <c r="C1134" s="38">
        <v>472.61506049572301</v>
      </c>
      <c r="D1134" s="38">
        <v>551.34875486223996</v>
      </c>
      <c r="E1134" s="38">
        <v>349.221624674807</v>
      </c>
      <c r="F1134" s="20">
        <v>137.097126765506</v>
      </c>
    </row>
    <row r="1135" spans="1:6">
      <c r="A1135" s="19">
        <v>18.850000000000001</v>
      </c>
      <c r="B1135" s="38">
        <v>4809.7705010044201</v>
      </c>
      <c r="C1135" s="38">
        <v>472.94962089282501</v>
      </c>
      <c r="D1135" s="38">
        <v>542.21631172623495</v>
      </c>
      <c r="E1135" s="38">
        <v>348.88339011189697</v>
      </c>
      <c r="F1135" s="20">
        <v>135.82060696985201</v>
      </c>
    </row>
    <row r="1136" spans="1:6">
      <c r="A1136" s="19">
        <v>18.8666666666666</v>
      </c>
      <c r="B1136" s="38">
        <v>4807.7383479724904</v>
      </c>
      <c r="C1136" s="38">
        <v>473.07353045572199</v>
      </c>
      <c r="D1136" s="38">
        <v>572.95985977455405</v>
      </c>
      <c r="E1136" s="38">
        <v>350.72585247146702</v>
      </c>
      <c r="F1136" s="20">
        <v>134.412234941592</v>
      </c>
    </row>
    <row r="1137" spans="1:6">
      <c r="A1137" s="19">
        <v>18.883333333333301</v>
      </c>
      <c r="B1137" s="38">
        <v>4813.4608794670203</v>
      </c>
      <c r="C1137" s="38">
        <v>473.48643026594198</v>
      </c>
      <c r="D1137" s="38">
        <v>588.44129970072095</v>
      </c>
      <c r="E1137" s="38">
        <v>350.96527220142701</v>
      </c>
      <c r="F1137" s="20">
        <v>133.643747756663</v>
      </c>
    </row>
    <row r="1138" spans="1:6">
      <c r="A1138" s="19">
        <v>18.899999999999999</v>
      </c>
      <c r="B1138" s="38">
        <v>4809.16003757205</v>
      </c>
      <c r="C1138" s="38">
        <v>473.18213151661001</v>
      </c>
      <c r="D1138" s="38">
        <v>580.307996120746</v>
      </c>
      <c r="E1138" s="38">
        <v>350.23353347225498</v>
      </c>
      <c r="F1138" s="20">
        <v>133.17280393560699</v>
      </c>
    </row>
    <row r="1139" spans="1:6">
      <c r="A1139" s="19">
        <v>18.9166666666666</v>
      </c>
      <c r="B1139" s="38">
        <v>4818.0478778081397</v>
      </c>
      <c r="C1139" s="38">
        <v>473.20157395715</v>
      </c>
      <c r="D1139" s="38">
        <v>525.62899174433699</v>
      </c>
      <c r="E1139" s="38">
        <v>349.56446659381601</v>
      </c>
      <c r="F1139" s="20">
        <v>131.47019043002601</v>
      </c>
    </row>
    <row r="1140" spans="1:6">
      <c r="A1140" s="19">
        <v>18.933333333333302</v>
      </c>
      <c r="B1140" s="38">
        <v>4807.1122126352602</v>
      </c>
      <c r="C1140" s="38">
        <v>473.487883065858</v>
      </c>
      <c r="D1140" s="38">
        <v>475.526194665064</v>
      </c>
      <c r="E1140" s="38">
        <v>347.664237451693</v>
      </c>
      <c r="F1140" s="20">
        <v>131.31663664701</v>
      </c>
    </row>
    <row r="1141" spans="1:6">
      <c r="A1141" s="19">
        <v>18.95</v>
      </c>
      <c r="B1141" s="38">
        <v>4809.8690456315799</v>
      </c>
      <c r="C1141" s="38">
        <v>473.52323266866199</v>
      </c>
      <c r="D1141" s="38">
        <v>461.47696687747498</v>
      </c>
      <c r="E1141" s="38">
        <v>347.566691072396</v>
      </c>
      <c r="F1141" s="20">
        <v>129.92290489533301</v>
      </c>
    </row>
    <row r="1142" spans="1:6">
      <c r="A1142" s="19">
        <v>18.966666666666601</v>
      </c>
      <c r="B1142" s="38">
        <v>4803.5533630710597</v>
      </c>
      <c r="C1142" s="38">
        <v>473.68433174093599</v>
      </c>
      <c r="D1142" s="38">
        <v>440.74206314216599</v>
      </c>
      <c r="E1142" s="38">
        <v>347.42896923606997</v>
      </c>
      <c r="F1142" s="20">
        <v>129.36672792409999</v>
      </c>
    </row>
    <row r="1143" spans="1:6">
      <c r="A1143" s="19">
        <v>18.983333333333299</v>
      </c>
      <c r="B1143" s="38">
        <v>4802.44848742877</v>
      </c>
      <c r="C1143" s="38">
        <v>473.83183706780699</v>
      </c>
      <c r="D1143" s="38">
        <v>445.19971452115698</v>
      </c>
      <c r="E1143" s="38">
        <v>347.834637378168</v>
      </c>
      <c r="F1143" s="20">
        <v>128.430185112163</v>
      </c>
    </row>
    <row r="1144" spans="1:6">
      <c r="A1144" s="19">
        <v>19</v>
      </c>
      <c r="B1144" s="38">
        <v>4807.91398107448</v>
      </c>
      <c r="C1144" s="38">
        <v>473.704633484189</v>
      </c>
      <c r="D1144" s="38">
        <v>464.260355925233</v>
      </c>
      <c r="E1144" s="38">
        <v>346.69448142611702</v>
      </c>
      <c r="F1144" s="20">
        <v>126.696846878911</v>
      </c>
    </row>
    <row r="1145" spans="1:6">
      <c r="A1145" s="19">
        <v>19.016666666666602</v>
      </c>
      <c r="B1145" s="38">
        <v>4809.0893241896201</v>
      </c>
      <c r="C1145" s="38">
        <v>473.63485377071498</v>
      </c>
      <c r="D1145" s="38">
        <v>481.26380513318003</v>
      </c>
      <c r="E1145" s="38">
        <v>347.01733146960999</v>
      </c>
      <c r="F1145" s="20">
        <v>126.78917864261901</v>
      </c>
    </row>
    <row r="1146" spans="1:6">
      <c r="A1146" s="19">
        <v>19.033333333333299</v>
      </c>
      <c r="B1146" s="38">
        <v>4809.0368180370997</v>
      </c>
      <c r="C1146" s="38">
        <v>473.80061170873603</v>
      </c>
      <c r="D1146" s="38">
        <v>490.57078908158002</v>
      </c>
      <c r="E1146" s="38">
        <v>347.006450259313</v>
      </c>
      <c r="F1146" s="20">
        <v>124.653947007577</v>
      </c>
    </row>
    <row r="1147" spans="1:6">
      <c r="A1147" s="19">
        <v>19.05</v>
      </c>
      <c r="B1147" s="38">
        <v>4807.11741810895</v>
      </c>
      <c r="C1147" s="38">
        <v>474.05649872322601</v>
      </c>
      <c r="D1147" s="38">
        <v>506.81983446250302</v>
      </c>
      <c r="E1147" s="38">
        <v>346.74026189390901</v>
      </c>
      <c r="F1147" s="20">
        <v>122.700484111554</v>
      </c>
    </row>
    <row r="1148" spans="1:6">
      <c r="A1148" s="19">
        <v>19.066666666666599</v>
      </c>
      <c r="B1148" s="38">
        <v>4805.08771679856</v>
      </c>
      <c r="C1148" s="38">
        <v>474.374167733028</v>
      </c>
      <c r="D1148" s="38">
        <v>528.148746877863</v>
      </c>
      <c r="E1148" s="38">
        <v>347.17208742518102</v>
      </c>
      <c r="F1148" s="20">
        <v>122.143996138562</v>
      </c>
    </row>
    <row r="1149" spans="1:6">
      <c r="A1149" s="19">
        <v>19.0833333333333</v>
      </c>
      <c r="B1149" s="38">
        <v>4794.8343219171602</v>
      </c>
      <c r="C1149" s="38">
        <v>474.94153296558198</v>
      </c>
      <c r="D1149" s="38">
        <v>548.67558508519801</v>
      </c>
      <c r="E1149" s="38">
        <v>346.34912045148798</v>
      </c>
      <c r="F1149" s="20">
        <v>121.531910577018</v>
      </c>
    </row>
    <row r="1150" spans="1:6">
      <c r="A1150" s="19">
        <v>19.100000000000001</v>
      </c>
      <c r="B1150" s="38">
        <v>4793.0611847556202</v>
      </c>
      <c r="C1150" s="38">
        <v>475.25586571622699</v>
      </c>
      <c r="D1150" s="38">
        <v>575.04958637491097</v>
      </c>
      <c r="E1150" s="38">
        <v>347.197559040062</v>
      </c>
      <c r="F1150" s="20">
        <v>121.0671170586</v>
      </c>
    </row>
    <row r="1151" spans="1:6">
      <c r="A1151" s="19">
        <v>19.1166666666666</v>
      </c>
      <c r="B1151" s="38">
        <v>4797.7844359033998</v>
      </c>
      <c r="C1151" s="38">
        <v>475.48954969927598</v>
      </c>
      <c r="D1151" s="38">
        <v>580.03651727303702</v>
      </c>
      <c r="E1151" s="38">
        <v>348.25728620458898</v>
      </c>
      <c r="F1151" s="20">
        <v>119.331334617566</v>
      </c>
    </row>
    <row r="1152" spans="1:6">
      <c r="A1152" s="19">
        <v>19.133333333333301</v>
      </c>
      <c r="B1152" s="38">
        <v>4790.6964429176696</v>
      </c>
      <c r="C1152" s="38">
        <v>474.45805835108001</v>
      </c>
      <c r="D1152" s="38">
        <v>585.77021612343196</v>
      </c>
      <c r="E1152" s="38">
        <v>348.28397172807797</v>
      </c>
      <c r="F1152" s="20">
        <v>118.326353594572</v>
      </c>
    </row>
    <row r="1153" spans="1:6">
      <c r="A1153" s="19">
        <v>19.149999999999999</v>
      </c>
      <c r="B1153" s="38">
        <v>4786.7099768726202</v>
      </c>
      <c r="C1153" s="38">
        <v>474.45725506510399</v>
      </c>
      <c r="D1153" s="38">
        <v>614.63710254398404</v>
      </c>
      <c r="E1153" s="38">
        <v>349.43363819685499</v>
      </c>
      <c r="F1153" s="20">
        <v>116.71768065940201</v>
      </c>
    </row>
    <row r="1154" spans="1:6">
      <c r="A1154" s="19">
        <v>19.1666666666666</v>
      </c>
      <c r="B1154" s="38">
        <v>4794.8023858853303</v>
      </c>
      <c r="C1154" s="38">
        <v>474.55954575568597</v>
      </c>
      <c r="D1154" s="38">
        <v>615.06600024528905</v>
      </c>
      <c r="E1154" s="38">
        <v>348.43858254680902</v>
      </c>
      <c r="F1154" s="20">
        <v>115.998208945209</v>
      </c>
    </row>
    <row r="1155" spans="1:6">
      <c r="A1155" s="19">
        <v>19.183333333333302</v>
      </c>
      <c r="B1155" s="38">
        <v>4783.0212898673599</v>
      </c>
      <c r="C1155" s="38">
        <v>475.03330021420999</v>
      </c>
      <c r="D1155" s="38">
        <v>605.13341106372798</v>
      </c>
      <c r="E1155" s="38">
        <v>347.87563234842497</v>
      </c>
      <c r="F1155" s="20">
        <v>115.22118990405799</v>
      </c>
    </row>
    <row r="1156" spans="1:6">
      <c r="A1156" s="19">
        <v>19.2</v>
      </c>
      <c r="B1156" s="38">
        <v>4776.3804869427504</v>
      </c>
      <c r="C1156" s="38">
        <v>474.93529227766498</v>
      </c>
      <c r="D1156" s="38">
        <v>609.53315884126403</v>
      </c>
      <c r="E1156" s="38">
        <v>348.37390833542298</v>
      </c>
      <c r="F1156" s="20">
        <v>112.892562164682</v>
      </c>
    </row>
    <row r="1157" spans="1:6">
      <c r="A1157" s="19">
        <v>19.216666666666601</v>
      </c>
      <c r="B1157" s="38">
        <v>4762.7271554375202</v>
      </c>
      <c r="C1157" s="38">
        <v>475.18194525369103</v>
      </c>
      <c r="D1157" s="38">
        <v>602.17659495481303</v>
      </c>
      <c r="E1157" s="38">
        <v>346.88239857344399</v>
      </c>
      <c r="F1157" s="20">
        <v>111.987277203977</v>
      </c>
    </row>
    <row r="1158" spans="1:6">
      <c r="A1158" s="19">
        <v>19.233333333333299</v>
      </c>
      <c r="B1158" s="38">
        <v>4753.9363587996604</v>
      </c>
      <c r="C1158" s="38">
        <v>474.76873399895402</v>
      </c>
      <c r="D1158" s="38">
        <v>565.74082410945095</v>
      </c>
      <c r="E1158" s="38">
        <v>346.65913514741999</v>
      </c>
      <c r="F1158" s="20">
        <v>111.108636282634</v>
      </c>
    </row>
    <row r="1159" spans="1:6">
      <c r="A1159" s="19">
        <v>19.25</v>
      </c>
      <c r="B1159" s="38">
        <v>4746.3520098091803</v>
      </c>
      <c r="C1159" s="38">
        <v>474.42562868730499</v>
      </c>
      <c r="D1159" s="38">
        <v>546.24431086258903</v>
      </c>
      <c r="E1159" s="38">
        <v>344.62199538610298</v>
      </c>
      <c r="F1159" s="20">
        <v>110.09622842917599</v>
      </c>
    </row>
    <row r="1160" spans="1:6">
      <c r="A1160" s="19">
        <v>19.266666666666602</v>
      </c>
      <c r="B1160" s="38">
        <v>4730.4002063222997</v>
      </c>
      <c r="C1160" s="38">
        <v>473.911788370816</v>
      </c>
      <c r="D1160" s="38">
        <v>551.75925341186098</v>
      </c>
      <c r="E1160" s="38">
        <v>344.53401736994198</v>
      </c>
      <c r="F1160" s="20">
        <v>108.89213090158999</v>
      </c>
    </row>
    <row r="1161" spans="1:6">
      <c r="A1161" s="19">
        <v>19.283333333333299</v>
      </c>
      <c r="B1161" s="38">
        <v>4728.78873259188</v>
      </c>
      <c r="C1161" s="38">
        <v>474.01723153243</v>
      </c>
      <c r="D1161" s="38">
        <v>541.99706937625797</v>
      </c>
      <c r="E1161" s="38">
        <v>343.09511465262301</v>
      </c>
      <c r="F1161" s="20">
        <v>106.68661256116199</v>
      </c>
    </row>
    <row r="1162" spans="1:6">
      <c r="A1162" s="19">
        <v>19.3</v>
      </c>
      <c r="B1162" s="38">
        <v>4718.0369126250598</v>
      </c>
      <c r="C1162" s="38">
        <v>474.23006356014901</v>
      </c>
      <c r="D1162" s="38">
        <v>503.798805873351</v>
      </c>
      <c r="E1162" s="38">
        <v>342.72542430700099</v>
      </c>
      <c r="F1162" s="20">
        <v>105.679872904541</v>
      </c>
    </row>
    <row r="1163" spans="1:6">
      <c r="A1163" s="19">
        <v>19.316666666666599</v>
      </c>
      <c r="B1163" s="38">
        <v>4711.7927298532604</v>
      </c>
      <c r="C1163" s="38">
        <v>474.41714019549698</v>
      </c>
      <c r="D1163" s="38">
        <v>532.06561202921398</v>
      </c>
      <c r="E1163" s="38">
        <v>342.12169919151597</v>
      </c>
      <c r="F1163" s="20">
        <v>104.480763840866</v>
      </c>
    </row>
    <row r="1164" spans="1:6">
      <c r="A1164" s="19">
        <v>19.3333333333333</v>
      </c>
      <c r="B1164" s="38">
        <v>4702.7543548506301</v>
      </c>
      <c r="C1164" s="38">
        <v>474.19746872104201</v>
      </c>
      <c r="D1164" s="38">
        <v>522.23387350333996</v>
      </c>
      <c r="E1164" s="38">
        <v>341.805317033356</v>
      </c>
      <c r="F1164" s="20">
        <v>103.81935219136599</v>
      </c>
    </row>
    <row r="1165" spans="1:6">
      <c r="A1165" s="19">
        <v>19.350000000000001</v>
      </c>
      <c r="B1165" s="38">
        <v>4697.2061417641498</v>
      </c>
      <c r="C1165" s="38">
        <v>474.25831840577803</v>
      </c>
      <c r="D1165" s="38">
        <v>495.82342889386098</v>
      </c>
      <c r="E1165" s="38">
        <v>342.28394099287902</v>
      </c>
      <c r="F1165" s="20">
        <v>103.91087398668201</v>
      </c>
    </row>
    <row r="1166" spans="1:6">
      <c r="A1166" s="19">
        <v>19.3666666666666</v>
      </c>
      <c r="B1166" s="38">
        <v>4699.0797542755799</v>
      </c>
      <c r="C1166" s="38">
        <v>474.42111718202398</v>
      </c>
      <c r="D1166" s="38">
        <v>487.682389702585</v>
      </c>
      <c r="E1166" s="38">
        <v>341.52437350301398</v>
      </c>
      <c r="F1166" s="20">
        <v>102.276400376532</v>
      </c>
    </row>
    <row r="1167" spans="1:6">
      <c r="A1167" s="19">
        <v>19.383333333333301</v>
      </c>
      <c r="B1167" s="38">
        <v>4693.3827944229597</v>
      </c>
      <c r="C1167" s="38">
        <v>474.02845799159502</v>
      </c>
      <c r="D1167" s="38">
        <v>466.56078191188902</v>
      </c>
      <c r="E1167" s="38">
        <v>342.09399817328199</v>
      </c>
      <c r="F1167" s="20">
        <v>101.79510887260599</v>
      </c>
    </row>
    <row r="1168" spans="1:6">
      <c r="A1168" s="19">
        <v>19.399999999999999</v>
      </c>
      <c r="B1168" s="38">
        <v>4697.5942096000699</v>
      </c>
      <c r="C1168" s="38">
        <v>473.65390403542199</v>
      </c>
      <c r="D1168" s="38">
        <v>485.320015165462</v>
      </c>
      <c r="E1168" s="38">
        <v>343.00591080372197</v>
      </c>
      <c r="F1168" s="20">
        <v>101.22339993888301</v>
      </c>
    </row>
    <row r="1169" spans="1:6">
      <c r="A1169" s="19">
        <v>19.4166666666666</v>
      </c>
      <c r="B1169" s="38">
        <v>4698.7022716411002</v>
      </c>
      <c r="C1169" s="38">
        <v>473.804337416696</v>
      </c>
      <c r="D1169" s="38">
        <v>481.088123858252</v>
      </c>
      <c r="E1169" s="38">
        <v>342.38754226621398</v>
      </c>
      <c r="F1169" s="20">
        <v>101.155022493182</v>
      </c>
    </row>
    <row r="1170" spans="1:6">
      <c r="A1170" s="19">
        <v>19.433333333333302</v>
      </c>
      <c r="B1170" s="38">
        <v>4693.0355641756396</v>
      </c>
      <c r="C1170" s="38">
        <v>474.36978064315298</v>
      </c>
      <c r="D1170" s="38">
        <v>458.83862292793702</v>
      </c>
      <c r="E1170" s="38">
        <v>340.27976587842301</v>
      </c>
      <c r="F1170" s="20">
        <v>100.272894708023</v>
      </c>
    </row>
    <row r="1171" spans="1:6">
      <c r="A1171" s="19">
        <v>19.45</v>
      </c>
      <c r="B1171" s="38">
        <v>4697.0875630213504</v>
      </c>
      <c r="C1171" s="38">
        <v>474.31249789792003</v>
      </c>
      <c r="D1171" s="38">
        <v>472.20899409765701</v>
      </c>
      <c r="E1171" s="38">
        <v>339.441684311215</v>
      </c>
      <c r="F1171" s="20">
        <v>99.984748643587807</v>
      </c>
    </row>
    <row r="1172" spans="1:6">
      <c r="A1172" s="19">
        <v>19.466666666666601</v>
      </c>
      <c r="B1172" s="38">
        <v>4688.6163524049298</v>
      </c>
      <c r="C1172" s="38">
        <v>474.304967604686</v>
      </c>
      <c r="D1172" s="38">
        <v>511.23752523278301</v>
      </c>
      <c r="E1172" s="38">
        <v>338.52400800615499</v>
      </c>
      <c r="F1172" s="20">
        <v>99.323317855514205</v>
      </c>
    </row>
    <row r="1173" spans="1:6">
      <c r="A1173" s="19">
        <v>19.483333333333299</v>
      </c>
      <c r="B1173" s="38">
        <v>4688.5350007127299</v>
      </c>
      <c r="C1173" s="38">
        <v>474.04322155722701</v>
      </c>
      <c r="D1173" s="38">
        <v>494.07982653544099</v>
      </c>
      <c r="E1173" s="38">
        <v>337.85111902959699</v>
      </c>
      <c r="F1173" s="20">
        <v>99.564107646140897</v>
      </c>
    </row>
    <row r="1174" spans="1:6">
      <c r="A1174" s="19">
        <v>19.5</v>
      </c>
      <c r="B1174" s="38">
        <v>4685.5462478227901</v>
      </c>
      <c r="C1174" s="38">
        <v>473.475712019794</v>
      </c>
      <c r="D1174" s="38">
        <v>482.98561719303899</v>
      </c>
      <c r="E1174" s="38">
        <v>335.83543869910301</v>
      </c>
      <c r="F1174" s="20">
        <v>99.272501793765102</v>
      </c>
    </row>
    <row r="1175" spans="1:6">
      <c r="A1175" s="19">
        <v>19.516666666666602</v>
      </c>
      <c r="B1175" s="38">
        <v>4673.00721147691</v>
      </c>
      <c r="C1175" s="38">
        <v>473.676343072191</v>
      </c>
      <c r="D1175" s="38">
        <v>512.68092351825806</v>
      </c>
      <c r="E1175" s="38">
        <v>335.74992743249999</v>
      </c>
      <c r="F1175" s="20">
        <v>99.067591545824897</v>
      </c>
    </row>
    <row r="1176" spans="1:6">
      <c r="A1176" s="19">
        <v>19.533333333333299</v>
      </c>
      <c r="B1176" s="38">
        <v>4656.04270812923</v>
      </c>
      <c r="C1176" s="38">
        <v>473.72689415872799</v>
      </c>
      <c r="D1176" s="38">
        <v>525.28456102787004</v>
      </c>
      <c r="E1176" s="38">
        <v>334.461350226717</v>
      </c>
      <c r="F1176" s="20">
        <v>98.117348144751503</v>
      </c>
    </row>
    <row r="1177" spans="1:6">
      <c r="A1177" s="19">
        <v>19.55</v>
      </c>
      <c r="B1177" s="38">
        <v>4657.1031877569003</v>
      </c>
      <c r="C1177" s="38">
        <v>473.22273846705201</v>
      </c>
      <c r="D1177" s="38">
        <v>524.91426391053199</v>
      </c>
      <c r="E1177" s="38">
        <v>333.66498085541201</v>
      </c>
      <c r="F1177" s="20">
        <v>97.591088057031897</v>
      </c>
    </row>
    <row r="1178" spans="1:6">
      <c r="A1178" s="19">
        <v>19.566666666666599</v>
      </c>
      <c r="B1178" s="38">
        <v>4651.9112279496203</v>
      </c>
      <c r="C1178" s="38">
        <v>473.299037673101</v>
      </c>
      <c r="D1178" s="38">
        <v>527.045865119322</v>
      </c>
      <c r="E1178" s="38">
        <v>333.13560815653398</v>
      </c>
      <c r="F1178" s="20">
        <v>96.938841632033203</v>
      </c>
    </row>
    <row r="1179" spans="1:6">
      <c r="A1179" s="19">
        <v>19.5833333333333</v>
      </c>
      <c r="B1179" s="38">
        <v>4652.9694877626498</v>
      </c>
      <c r="C1179" s="38">
        <v>472.92471178993497</v>
      </c>
      <c r="D1179" s="38">
        <v>533.26374971312896</v>
      </c>
      <c r="E1179" s="38">
        <v>331.025704252688</v>
      </c>
      <c r="F1179" s="20">
        <v>96.663183546790506</v>
      </c>
    </row>
    <row r="1180" spans="1:6">
      <c r="A1180" s="19">
        <v>19.600000000000001</v>
      </c>
      <c r="B1180" s="38">
        <v>4641.2448562895897</v>
      </c>
      <c r="C1180" s="38">
        <v>472.39917758935201</v>
      </c>
      <c r="D1180" s="38">
        <v>512.95021433903503</v>
      </c>
      <c r="E1180" s="38">
        <v>330.42230903153398</v>
      </c>
      <c r="F1180" s="20">
        <v>96.1745811459826</v>
      </c>
    </row>
    <row r="1181" spans="1:6">
      <c r="A1181" s="19">
        <v>19.6166666666666</v>
      </c>
      <c r="B1181" s="38">
        <v>4626.3240985870698</v>
      </c>
      <c r="C1181" s="38">
        <v>471.91033363597899</v>
      </c>
      <c r="D1181" s="38">
        <v>523.26349864875397</v>
      </c>
      <c r="E1181" s="38">
        <v>329.902708534032</v>
      </c>
      <c r="F1181" s="20">
        <v>95.191085921632705</v>
      </c>
    </row>
    <row r="1182" spans="1:6">
      <c r="A1182" s="19">
        <v>19.633333333333301</v>
      </c>
      <c r="B1182" s="38">
        <v>4618.95344936947</v>
      </c>
      <c r="C1182" s="38">
        <v>471.61381324327499</v>
      </c>
      <c r="D1182" s="38">
        <v>497.710743343361</v>
      </c>
      <c r="E1182" s="38">
        <v>328.83889537357197</v>
      </c>
      <c r="F1182" s="20">
        <v>94.858398583775397</v>
      </c>
    </row>
    <row r="1183" spans="1:6">
      <c r="A1183" s="19">
        <v>19.649999999999999</v>
      </c>
      <c r="B1183" s="38">
        <v>4612.8890154692299</v>
      </c>
      <c r="C1183" s="38">
        <v>471.75886317177901</v>
      </c>
      <c r="D1183" s="38">
        <v>485.27284608404301</v>
      </c>
      <c r="E1183" s="38">
        <v>326.884798189842</v>
      </c>
      <c r="F1183" s="20">
        <v>94.058954612595102</v>
      </c>
    </row>
    <row r="1184" spans="1:6">
      <c r="A1184" s="19">
        <v>19.6666666666666</v>
      </c>
      <c r="B1184" s="38">
        <v>4614.3287876869199</v>
      </c>
      <c r="C1184" s="38">
        <v>471.84639322323898</v>
      </c>
      <c r="D1184" s="38">
        <v>456.62942107773802</v>
      </c>
      <c r="E1184" s="38">
        <v>326.67814485493602</v>
      </c>
      <c r="F1184" s="20">
        <v>94.232415419252902</v>
      </c>
    </row>
    <row r="1185" spans="1:6">
      <c r="A1185" s="19">
        <v>19.683333333333302</v>
      </c>
      <c r="B1185" s="38">
        <v>4604.2642164074196</v>
      </c>
      <c r="C1185" s="38">
        <v>471.51520204432398</v>
      </c>
      <c r="D1185" s="38">
        <v>454.01031748774</v>
      </c>
      <c r="E1185" s="38">
        <v>324.89943025834702</v>
      </c>
      <c r="F1185" s="20">
        <v>93.707127024895399</v>
      </c>
    </row>
    <row r="1186" spans="1:6">
      <c r="A1186" s="19">
        <v>19.7</v>
      </c>
      <c r="B1186" s="38">
        <v>4595.6595055282096</v>
      </c>
      <c r="C1186" s="38">
        <v>471.30095568609897</v>
      </c>
      <c r="D1186" s="38">
        <v>410.989720783834</v>
      </c>
      <c r="E1186" s="38">
        <v>322.097411557626</v>
      </c>
      <c r="F1186" s="20">
        <v>93.6189528112087</v>
      </c>
    </row>
    <row r="1187" spans="1:6">
      <c r="A1187" s="19">
        <v>19.716666666666601</v>
      </c>
      <c r="B1187" s="38">
        <v>4579.4376994690001</v>
      </c>
      <c r="C1187" s="38">
        <v>471.23001495070099</v>
      </c>
      <c r="D1187" s="38">
        <v>416.34274751253298</v>
      </c>
      <c r="E1187" s="38">
        <v>320.41016042957199</v>
      </c>
      <c r="F1187" s="20">
        <v>93.021038720510106</v>
      </c>
    </row>
    <row r="1188" spans="1:6">
      <c r="A1188" s="19">
        <v>19.733333333333299</v>
      </c>
      <c r="B1188" s="38">
        <v>4576.91124665592</v>
      </c>
      <c r="C1188" s="38">
        <v>470.943738176762</v>
      </c>
      <c r="D1188" s="38">
        <v>412.08831785777602</v>
      </c>
      <c r="E1188" s="38">
        <v>317.78111491054898</v>
      </c>
      <c r="F1188" s="20">
        <v>92.011094104294699</v>
      </c>
    </row>
    <row r="1189" spans="1:6">
      <c r="A1189" s="19">
        <v>19.75</v>
      </c>
      <c r="B1189" s="38">
        <v>4569.2439935970797</v>
      </c>
      <c r="C1189" s="38">
        <v>470.94268965298897</v>
      </c>
      <c r="D1189" s="38">
        <v>381.220662080637</v>
      </c>
      <c r="E1189" s="38">
        <v>316.769792604001</v>
      </c>
      <c r="F1189" s="20">
        <v>91.172642192299804</v>
      </c>
    </row>
    <row r="1190" spans="1:6">
      <c r="A1190" s="19">
        <v>19.766666666666602</v>
      </c>
      <c r="B1190" s="38">
        <v>4560.1882937661403</v>
      </c>
      <c r="C1190" s="38">
        <v>470.76615681374199</v>
      </c>
      <c r="D1190" s="38">
        <v>347.02746076642001</v>
      </c>
      <c r="E1190" s="38">
        <v>314.729971548886</v>
      </c>
      <c r="F1190" s="20">
        <v>90.304594295071894</v>
      </c>
    </row>
    <row r="1191" spans="1:6">
      <c r="A1191" s="19">
        <v>19.783333333333299</v>
      </c>
      <c r="B1191" s="38">
        <v>4547.1986306785702</v>
      </c>
      <c r="C1191" s="38">
        <v>470.81376613094</v>
      </c>
      <c r="D1191" s="38">
        <v>332.61194638851299</v>
      </c>
      <c r="E1191" s="38">
        <v>312.28259574165202</v>
      </c>
      <c r="F1191" s="20">
        <v>90.023079465478105</v>
      </c>
    </row>
    <row r="1192" spans="1:6">
      <c r="A1192" s="19">
        <v>19.8</v>
      </c>
      <c r="B1192" s="38">
        <v>4533.1595258251</v>
      </c>
      <c r="C1192" s="38">
        <v>470.43383651350803</v>
      </c>
      <c r="D1192" s="38">
        <v>320.40618017065901</v>
      </c>
      <c r="E1192" s="38">
        <v>313.66754417975102</v>
      </c>
      <c r="F1192" s="20">
        <v>90.115989409817303</v>
      </c>
    </row>
    <row r="1193" spans="1:6">
      <c r="A1193" s="19">
        <v>19.816666666666599</v>
      </c>
      <c r="B1193" s="38">
        <v>4518.9092405583497</v>
      </c>
      <c r="C1193" s="38">
        <v>470.063723828717</v>
      </c>
      <c r="D1193" s="38">
        <v>295.279230544001</v>
      </c>
      <c r="E1193" s="38">
        <v>311.17032582019698</v>
      </c>
      <c r="F1193" s="20">
        <v>89.772409475611695</v>
      </c>
    </row>
    <row r="1194" spans="1:6">
      <c r="A1194" s="19">
        <v>19.8333333333333</v>
      </c>
      <c r="B1194" s="38">
        <v>4519.2817385742801</v>
      </c>
      <c r="C1194" s="38">
        <v>470.25972761557699</v>
      </c>
      <c r="D1194" s="38">
        <v>299.420135445038</v>
      </c>
      <c r="E1194" s="38">
        <v>307.89302206106902</v>
      </c>
      <c r="F1194" s="20">
        <v>89.749927003667906</v>
      </c>
    </row>
    <row r="1195" spans="1:6">
      <c r="A1195" s="19">
        <v>19.850000000000001</v>
      </c>
      <c r="B1195" s="38">
        <v>4514.8409489506503</v>
      </c>
      <c r="C1195" s="38">
        <v>470.13260186257901</v>
      </c>
      <c r="D1195" s="38">
        <v>279.52920340228098</v>
      </c>
      <c r="E1195" s="38">
        <v>306.11410072157702</v>
      </c>
      <c r="F1195" s="20">
        <v>88.190426243241802</v>
      </c>
    </row>
    <row r="1196" spans="1:6">
      <c r="A1196" s="19">
        <v>19.8666666666666</v>
      </c>
      <c r="B1196" s="38">
        <v>4513.0374220723997</v>
      </c>
      <c r="C1196" s="38">
        <v>469.84723625418201</v>
      </c>
      <c r="D1196" s="38">
        <v>271.656676917477</v>
      </c>
      <c r="E1196" s="38">
        <v>304.27119121309602</v>
      </c>
      <c r="F1196" s="20">
        <v>88.092972420575904</v>
      </c>
    </row>
    <row r="1197" spans="1:6">
      <c r="A1197" s="19">
        <v>19.883333333333301</v>
      </c>
      <c r="B1197" s="38">
        <v>4496.29830235182</v>
      </c>
      <c r="C1197" s="38">
        <v>469.47070700924399</v>
      </c>
      <c r="D1197" s="38">
        <v>261.96041893112698</v>
      </c>
      <c r="E1197" s="38">
        <v>303.15448692758798</v>
      </c>
      <c r="F1197" s="20">
        <v>87.438672022579993</v>
      </c>
    </row>
    <row r="1198" spans="1:6">
      <c r="A1198" s="19">
        <v>19.899999999999999</v>
      </c>
      <c r="B1198" s="38">
        <v>4488.6798411649897</v>
      </c>
      <c r="C1198" s="38">
        <v>468.62469340565502</v>
      </c>
      <c r="D1198" s="38">
        <v>253.57923343981301</v>
      </c>
      <c r="E1198" s="38">
        <v>302.04633019678602</v>
      </c>
      <c r="F1198" s="20">
        <v>87.265529155748197</v>
      </c>
    </row>
    <row r="1199" spans="1:6">
      <c r="A1199" s="19">
        <v>19.9166666666666</v>
      </c>
      <c r="B1199" s="38">
        <v>4484.61014260309</v>
      </c>
      <c r="C1199" s="38">
        <v>468.45061758878899</v>
      </c>
      <c r="D1199" s="38">
        <v>263.93738111456202</v>
      </c>
      <c r="E1199" s="38">
        <v>301.12206867639202</v>
      </c>
      <c r="F1199" s="20">
        <v>85.536741548665304</v>
      </c>
    </row>
    <row r="1200" spans="1:6">
      <c r="A1200" s="19">
        <v>19.933333333333302</v>
      </c>
      <c r="B1200" s="38">
        <v>4474.5252992990199</v>
      </c>
      <c r="C1200" s="38">
        <v>468.22756755806898</v>
      </c>
      <c r="D1200" s="38">
        <v>261.63630934224</v>
      </c>
      <c r="E1200" s="38">
        <v>299.53976665959402</v>
      </c>
      <c r="F1200" s="20">
        <v>84.770074421455107</v>
      </c>
    </row>
    <row r="1201" spans="1:6">
      <c r="A1201" s="19">
        <v>19.95</v>
      </c>
      <c r="B1201" s="38">
        <v>4461.2186500026301</v>
      </c>
      <c r="C1201" s="38">
        <v>467.90331199002799</v>
      </c>
      <c r="D1201" s="38">
        <v>271.20890233787998</v>
      </c>
      <c r="E1201" s="38">
        <v>298.33439802698899</v>
      </c>
      <c r="F1201" s="20">
        <v>84.274291780468005</v>
      </c>
    </row>
    <row r="1202" spans="1:6">
      <c r="A1202" s="19">
        <v>19.966666666666601</v>
      </c>
      <c r="B1202" s="38">
        <v>4458.6951473672498</v>
      </c>
      <c r="C1202" s="38">
        <v>467.50691922972197</v>
      </c>
      <c r="D1202" s="38">
        <v>259.29486428841699</v>
      </c>
      <c r="E1202" s="38">
        <v>295.71520532154898</v>
      </c>
      <c r="F1202" s="20">
        <v>83.7406539864877</v>
      </c>
    </row>
    <row r="1203" spans="1:6">
      <c r="A1203" s="19">
        <v>19.983333333333299</v>
      </c>
      <c r="B1203" s="38">
        <v>4448.4887041913398</v>
      </c>
      <c r="C1203" s="38">
        <v>467.20214987314603</v>
      </c>
      <c r="D1203" s="38">
        <v>275.37023049945202</v>
      </c>
      <c r="E1203" s="38">
        <v>293.80508334860298</v>
      </c>
      <c r="F1203" s="20">
        <v>83.160432035822595</v>
      </c>
    </row>
    <row r="1204" spans="1:6">
      <c r="A1204" s="19">
        <v>20</v>
      </c>
      <c r="B1204" s="38">
        <v>4434.3178052983503</v>
      </c>
      <c r="C1204" s="38">
        <v>466.56167538931197</v>
      </c>
      <c r="D1204" s="38">
        <v>291.818433048195</v>
      </c>
      <c r="E1204" s="38">
        <v>291.164971647941</v>
      </c>
      <c r="F1204" s="20">
        <v>83.193252644514601</v>
      </c>
    </row>
    <row r="1205" spans="1:6">
      <c r="A1205" s="19">
        <v>20.016666666666602</v>
      </c>
      <c r="B1205" s="38">
        <v>4423.0807627248896</v>
      </c>
      <c r="C1205" s="38">
        <v>466.00570797987501</v>
      </c>
      <c r="D1205" s="38">
        <v>303.17629817826997</v>
      </c>
      <c r="E1205" s="38">
        <v>290.06978122522702</v>
      </c>
      <c r="F1205" s="20">
        <v>82.936667093433798</v>
      </c>
    </row>
    <row r="1206" spans="1:6">
      <c r="A1206" s="19">
        <v>20.033333333333299</v>
      </c>
      <c r="B1206" s="38">
        <v>4422.5653149002801</v>
      </c>
      <c r="C1206" s="38">
        <v>465.20701333063499</v>
      </c>
      <c r="D1206" s="38">
        <v>295.93510367980599</v>
      </c>
      <c r="E1206" s="38">
        <v>288.392814138441</v>
      </c>
      <c r="F1206" s="20">
        <v>82.177226333775906</v>
      </c>
    </row>
    <row r="1207" spans="1:6">
      <c r="A1207" s="19">
        <v>20.05</v>
      </c>
      <c r="B1207" s="38">
        <v>4420.12100146376</v>
      </c>
      <c r="C1207" s="38">
        <v>464.776614667518</v>
      </c>
      <c r="D1207" s="38">
        <v>296.37143067888098</v>
      </c>
      <c r="E1207" s="38">
        <v>286.04659766136598</v>
      </c>
      <c r="F1207" s="20">
        <v>81.929232163851097</v>
      </c>
    </row>
    <row r="1208" spans="1:6">
      <c r="A1208" s="19">
        <v>20.066666666666599</v>
      </c>
      <c r="B1208" s="38">
        <v>4425.3258501022701</v>
      </c>
      <c r="C1208" s="38">
        <v>464.20576744170199</v>
      </c>
      <c r="D1208" s="38">
        <v>280.96187409620597</v>
      </c>
      <c r="E1208" s="38">
        <v>283.99921695288202</v>
      </c>
      <c r="F1208" s="20">
        <v>81.167045667777003</v>
      </c>
    </row>
    <row r="1209" spans="1:6">
      <c r="A1209" s="19">
        <v>20.0833333333333</v>
      </c>
      <c r="B1209" s="38">
        <v>4411.5560267799001</v>
      </c>
      <c r="C1209" s="38">
        <v>463.66549389253601</v>
      </c>
      <c r="D1209" s="38">
        <v>279.422709521618</v>
      </c>
      <c r="E1209" s="38">
        <v>282.33259138265799</v>
      </c>
      <c r="F1209" s="20">
        <v>81.074555859084796</v>
      </c>
    </row>
    <row r="1210" spans="1:6">
      <c r="A1210" s="19">
        <v>20.100000000000001</v>
      </c>
      <c r="B1210" s="38">
        <v>4392.3126920150198</v>
      </c>
      <c r="C1210" s="38">
        <v>463.361460113237</v>
      </c>
      <c r="D1210" s="38">
        <v>283.44348885506798</v>
      </c>
      <c r="E1210" s="38">
        <v>281.26703536804303</v>
      </c>
      <c r="F1210" s="20">
        <v>80.658570103827401</v>
      </c>
    </row>
    <row r="1211" spans="1:6">
      <c r="A1211" s="19">
        <v>20.1166666666666</v>
      </c>
      <c r="B1211" s="38">
        <v>4388.52808857127</v>
      </c>
      <c r="C1211" s="38">
        <v>463.15512860388702</v>
      </c>
      <c r="D1211" s="38">
        <v>276.459163799625</v>
      </c>
      <c r="E1211" s="38">
        <v>279.58153149426698</v>
      </c>
      <c r="F1211" s="20">
        <v>79.542020933250996</v>
      </c>
    </row>
    <row r="1212" spans="1:6">
      <c r="A1212" s="19">
        <v>20.133333333333301</v>
      </c>
      <c r="B1212" s="38">
        <v>4389.0686741498002</v>
      </c>
      <c r="C1212" s="38">
        <v>462.21085125343899</v>
      </c>
      <c r="D1212" s="38">
        <v>259.77926815471</v>
      </c>
      <c r="E1212" s="38">
        <v>277.33064384802202</v>
      </c>
      <c r="F1212" s="20">
        <v>79.320131795704299</v>
      </c>
    </row>
    <row r="1213" spans="1:6">
      <c r="A1213" s="19">
        <v>20.149999999999999</v>
      </c>
      <c r="B1213" s="38">
        <v>4375.9043169876704</v>
      </c>
      <c r="C1213" s="38">
        <v>461.67483133167099</v>
      </c>
      <c r="D1213" s="38">
        <v>254.71260571092299</v>
      </c>
      <c r="E1213" s="38">
        <v>275.18743488865198</v>
      </c>
      <c r="F1213" s="20">
        <v>78.865170738278294</v>
      </c>
    </row>
    <row r="1214" spans="1:6">
      <c r="A1214" s="19">
        <v>20.1666666666666</v>
      </c>
      <c r="B1214" s="38">
        <v>4365.1569436449699</v>
      </c>
      <c r="C1214" s="38">
        <v>461.25407728208103</v>
      </c>
      <c r="D1214" s="38">
        <v>256.947108917018</v>
      </c>
      <c r="E1214" s="38">
        <v>273.31125502065697</v>
      </c>
      <c r="F1214" s="20">
        <v>78.290003961519503</v>
      </c>
    </row>
    <row r="1215" spans="1:6">
      <c r="A1215" s="19">
        <v>20.183333333333302</v>
      </c>
      <c r="B1215" s="38">
        <v>4351.6160664033196</v>
      </c>
      <c r="C1215" s="38">
        <v>461.01164035818999</v>
      </c>
      <c r="D1215" s="38">
        <v>282.66987813288</v>
      </c>
      <c r="E1215" s="38">
        <v>271.176603337811</v>
      </c>
      <c r="F1215" s="20">
        <v>77.240675690143803</v>
      </c>
    </row>
    <row r="1216" spans="1:6">
      <c r="A1216" s="19">
        <v>20.2</v>
      </c>
      <c r="B1216" s="38">
        <v>4338.7748048378398</v>
      </c>
      <c r="C1216" s="38">
        <v>460.41060458868901</v>
      </c>
      <c r="D1216" s="38">
        <v>258.18237409392498</v>
      </c>
      <c r="E1216" s="38">
        <v>269.56823795926999</v>
      </c>
      <c r="F1216" s="20">
        <v>76.248299289195401</v>
      </c>
    </row>
    <row r="1217" spans="1:6">
      <c r="A1217" s="19">
        <v>20.216666666666601</v>
      </c>
      <c r="B1217" s="38">
        <v>4336.1042220807703</v>
      </c>
      <c r="C1217" s="38">
        <v>460.01284538750502</v>
      </c>
      <c r="D1217" s="38">
        <v>268.74889500393499</v>
      </c>
      <c r="E1217" s="38">
        <v>267.51061592522802</v>
      </c>
      <c r="F1217" s="20">
        <v>76.066751492728898</v>
      </c>
    </row>
    <row r="1218" spans="1:6">
      <c r="A1218" s="19">
        <v>20.233333333333299</v>
      </c>
      <c r="B1218" s="38">
        <v>4334.4218887748402</v>
      </c>
      <c r="C1218" s="38">
        <v>459.52213008693599</v>
      </c>
      <c r="D1218" s="38">
        <v>241.110706801905</v>
      </c>
      <c r="E1218" s="38">
        <v>265.84977977715801</v>
      </c>
      <c r="F1218" s="20">
        <v>75.9449419597602</v>
      </c>
    </row>
    <row r="1219" spans="1:6">
      <c r="A1219" s="19">
        <v>20.25</v>
      </c>
      <c r="B1219" s="38">
        <v>4315.7119987101596</v>
      </c>
      <c r="C1219" s="38">
        <v>459.10138934862499</v>
      </c>
      <c r="D1219" s="38">
        <v>235.861370903466</v>
      </c>
      <c r="E1219" s="38">
        <v>262.30302217795702</v>
      </c>
      <c r="F1219" s="20">
        <v>75.947237938271002</v>
      </c>
    </row>
    <row r="1220" spans="1:6">
      <c r="A1220" s="19">
        <v>20.266666666666602</v>
      </c>
      <c r="B1220" s="38">
        <v>4303.9801053025103</v>
      </c>
      <c r="C1220" s="38">
        <v>458.78961932440598</v>
      </c>
      <c r="D1220" s="38">
        <v>268.15980067113497</v>
      </c>
      <c r="E1220" s="38">
        <v>260.74040146588902</v>
      </c>
      <c r="F1220" s="20">
        <v>74.933528893242894</v>
      </c>
    </row>
    <row r="1221" spans="1:6">
      <c r="A1221" s="19">
        <v>20.283333333333299</v>
      </c>
      <c r="B1221" s="38">
        <v>4290.2927235098696</v>
      </c>
      <c r="C1221" s="38">
        <v>458.34619473395998</v>
      </c>
      <c r="D1221" s="38">
        <v>287.15240459874201</v>
      </c>
      <c r="E1221" s="38">
        <v>258.45117957257298</v>
      </c>
      <c r="F1221" s="20">
        <v>74.624964015766693</v>
      </c>
    </row>
    <row r="1222" spans="1:6">
      <c r="A1222" s="19">
        <v>20.3</v>
      </c>
      <c r="B1222" s="38">
        <v>4287.6290576716501</v>
      </c>
      <c r="C1222" s="38">
        <v>458.43074449269199</v>
      </c>
      <c r="D1222" s="38">
        <v>283.81848768647001</v>
      </c>
      <c r="E1222" s="38">
        <v>256.19833978925601</v>
      </c>
      <c r="F1222" s="20">
        <v>73.961307283590003</v>
      </c>
    </row>
    <row r="1223" spans="1:6">
      <c r="A1223" s="19">
        <v>20.316666666666599</v>
      </c>
      <c r="B1223" s="38">
        <v>4276.1956759516397</v>
      </c>
      <c r="C1223" s="38">
        <v>457.76076081684499</v>
      </c>
      <c r="D1223" s="38">
        <v>281.71801432330199</v>
      </c>
      <c r="E1223" s="38">
        <v>253.83275909737301</v>
      </c>
      <c r="F1223" s="20">
        <v>73.213230397006598</v>
      </c>
    </row>
    <row r="1224" spans="1:6">
      <c r="A1224" s="19">
        <v>20.3333333333333</v>
      </c>
      <c r="B1224" s="38">
        <v>4262.0939875157001</v>
      </c>
      <c r="C1224" s="38">
        <v>457.08321210748397</v>
      </c>
      <c r="D1224" s="38">
        <v>279.23062553494799</v>
      </c>
      <c r="E1224" s="38">
        <v>251.70869735545</v>
      </c>
      <c r="F1224" s="20">
        <v>73.030859449164893</v>
      </c>
    </row>
    <row r="1225" spans="1:6">
      <c r="A1225" s="19">
        <v>20.350000000000001</v>
      </c>
      <c r="B1225" s="38">
        <v>4246.7517885345796</v>
      </c>
      <c r="C1225" s="38">
        <v>456.26789911880297</v>
      </c>
      <c r="D1225" s="38">
        <v>272.36846340136901</v>
      </c>
      <c r="E1225" s="38">
        <v>250.27605645259499</v>
      </c>
      <c r="F1225" s="20">
        <v>72.998759506147906</v>
      </c>
    </row>
    <row r="1226" spans="1:6">
      <c r="A1226" s="19">
        <v>20.3666666666666</v>
      </c>
      <c r="B1226" s="38">
        <v>4234.1563650394401</v>
      </c>
      <c r="C1226" s="38">
        <v>455.95179846265302</v>
      </c>
      <c r="D1226" s="38">
        <v>258.30549839484303</v>
      </c>
      <c r="E1226" s="38">
        <v>249.09741645438399</v>
      </c>
      <c r="F1226" s="20">
        <v>72.774904241076598</v>
      </c>
    </row>
    <row r="1227" spans="1:6">
      <c r="A1227" s="19">
        <v>20.383333333333301</v>
      </c>
      <c r="B1227" s="38">
        <v>4223.2888205172303</v>
      </c>
      <c r="C1227" s="38">
        <v>455.482959755043</v>
      </c>
      <c r="D1227" s="38">
        <v>268.92168486240598</v>
      </c>
      <c r="E1227" s="38">
        <v>246.99969844456501</v>
      </c>
      <c r="F1227" s="20">
        <v>72.375063073577707</v>
      </c>
    </row>
    <row r="1228" spans="1:6">
      <c r="A1228" s="19">
        <v>20.399999999999999</v>
      </c>
      <c r="B1228" s="38">
        <v>4210.4061877971999</v>
      </c>
      <c r="C1228" s="38">
        <v>455.11599772717699</v>
      </c>
      <c r="D1228" s="38">
        <v>244.65682150952699</v>
      </c>
      <c r="E1228" s="38">
        <v>243.93742360248601</v>
      </c>
      <c r="F1228" s="20">
        <v>72.228729641759898</v>
      </c>
    </row>
    <row r="1229" spans="1:6">
      <c r="A1229" s="19">
        <v>20.4166666666666</v>
      </c>
      <c r="B1229" s="38">
        <v>4199.1822474188502</v>
      </c>
      <c r="C1229" s="38">
        <v>454.475496411915</v>
      </c>
      <c r="D1229" s="38">
        <v>239.607097935197</v>
      </c>
      <c r="E1229" s="38">
        <v>241.468005887598</v>
      </c>
      <c r="F1229" s="20">
        <v>72.151632693466894</v>
      </c>
    </row>
    <row r="1230" spans="1:6">
      <c r="A1230" s="19">
        <v>20.433333333333302</v>
      </c>
      <c r="B1230" s="38">
        <v>4194.3779137359597</v>
      </c>
      <c r="C1230" s="38">
        <v>454.01140469626199</v>
      </c>
      <c r="D1230" s="38">
        <v>235.04719444050201</v>
      </c>
      <c r="E1230" s="38">
        <v>240.45685500126899</v>
      </c>
      <c r="F1230" s="20">
        <v>72.019712178420704</v>
      </c>
    </row>
    <row r="1231" spans="1:6">
      <c r="A1231" s="19">
        <v>20.45</v>
      </c>
      <c r="B1231" s="38">
        <v>4174.7160802569597</v>
      </c>
      <c r="C1231" s="38">
        <v>453.45561159606098</v>
      </c>
      <c r="D1231" s="38">
        <v>224.48679618160801</v>
      </c>
      <c r="E1231" s="38">
        <v>238.462033613014</v>
      </c>
      <c r="F1231" s="20">
        <v>71.644225821225106</v>
      </c>
    </row>
    <row r="1232" spans="1:6">
      <c r="A1232" s="19">
        <v>20.466666666666601</v>
      </c>
      <c r="B1232" s="38">
        <v>4162.6003305763097</v>
      </c>
      <c r="C1232" s="38">
        <v>453.06766897314702</v>
      </c>
      <c r="D1232" s="38">
        <v>241.897950604773</v>
      </c>
      <c r="E1232" s="38">
        <v>236.22406629040401</v>
      </c>
      <c r="F1232" s="20">
        <v>70.981341766521197</v>
      </c>
    </row>
    <row r="1233" spans="1:6">
      <c r="A1233" s="19">
        <v>20.483333333333299</v>
      </c>
      <c r="B1233" s="38">
        <v>4146.8410888538601</v>
      </c>
      <c r="C1233" s="38">
        <v>451.77730017703499</v>
      </c>
      <c r="D1233" s="38">
        <v>240.20267639505701</v>
      </c>
      <c r="E1233" s="38">
        <v>234.20518868280899</v>
      </c>
      <c r="F1233" s="20">
        <v>70.053558824658694</v>
      </c>
    </row>
    <row r="1234" spans="1:6">
      <c r="A1234" s="19">
        <v>20.5</v>
      </c>
      <c r="B1234" s="38">
        <v>4142.2830920668302</v>
      </c>
      <c r="C1234" s="38">
        <v>450.98025964438898</v>
      </c>
      <c r="D1234" s="38">
        <v>242.436792722337</v>
      </c>
      <c r="E1234" s="38">
        <v>230.76885048742</v>
      </c>
      <c r="F1234" s="20">
        <v>69.944243333788194</v>
      </c>
    </row>
    <row r="1235" spans="1:6">
      <c r="A1235" s="19">
        <v>20.516666666666602</v>
      </c>
      <c r="B1235" s="38">
        <v>4129.5204154983603</v>
      </c>
      <c r="C1235" s="38">
        <v>450.29090876770903</v>
      </c>
      <c r="D1235" s="38">
        <v>225.32701329107201</v>
      </c>
      <c r="E1235" s="38">
        <v>227.596236179275</v>
      </c>
      <c r="F1235" s="20">
        <v>69.578103572493504</v>
      </c>
    </row>
    <row r="1236" spans="1:6">
      <c r="A1236" s="19">
        <v>20.533333333333299</v>
      </c>
      <c r="B1236" s="38">
        <v>4122.0027794592197</v>
      </c>
      <c r="C1236" s="38">
        <v>449.83253648556098</v>
      </c>
      <c r="D1236" s="38">
        <v>219.88338999793299</v>
      </c>
      <c r="E1236" s="38">
        <v>225.807794243345</v>
      </c>
      <c r="F1236" s="20">
        <v>69.1390105148526</v>
      </c>
    </row>
    <row r="1237" spans="1:6">
      <c r="A1237" s="19">
        <v>20.55</v>
      </c>
      <c r="B1237" s="38">
        <v>4118.1366811512698</v>
      </c>
      <c r="C1237" s="38">
        <v>449.04666117831601</v>
      </c>
      <c r="D1237" s="38">
        <v>219.08267986501701</v>
      </c>
      <c r="E1237" s="38">
        <v>224.23273501683801</v>
      </c>
      <c r="F1237" s="20">
        <v>69.376817872711698</v>
      </c>
    </row>
    <row r="1238" spans="1:6">
      <c r="A1238" s="19">
        <v>20.566666666666599</v>
      </c>
      <c r="B1238" s="38">
        <v>4104.7029437275796</v>
      </c>
      <c r="C1238" s="38">
        <v>448.38474800084998</v>
      </c>
      <c r="D1238" s="38">
        <v>215.87969188435099</v>
      </c>
      <c r="E1238" s="38">
        <v>221.886617068795</v>
      </c>
      <c r="F1238" s="20">
        <v>68.040458054695094</v>
      </c>
    </row>
    <row r="1239" spans="1:6">
      <c r="A1239" s="19">
        <v>20.5833333333333</v>
      </c>
      <c r="B1239" s="38">
        <v>4104.24417408923</v>
      </c>
      <c r="C1239" s="38">
        <v>447.883288739801</v>
      </c>
      <c r="D1239" s="38">
        <v>205.478719898381</v>
      </c>
      <c r="E1239" s="38">
        <v>219.413561575215</v>
      </c>
      <c r="F1239" s="20">
        <v>67.9011610915218</v>
      </c>
    </row>
    <row r="1240" spans="1:6">
      <c r="A1240" s="19">
        <v>20.6</v>
      </c>
      <c r="B1240" s="38">
        <v>4085.2049818566102</v>
      </c>
      <c r="C1240" s="38">
        <v>447.37105080615299</v>
      </c>
      <c r="D1240" s="38">
        <v>190.02277348161201</v>
      </c>
      <c r="E1240" s="38">
        <v>216.732942508957</v>
      </c>
      <c r="F1240" s="20">
        <v>67.758436572697605</v>
      </c>
    </row>
    <row r="1241" spans="1:6">
      <c r="A1241" s="19">
        <v>20.6166666666666</v>
      </c>
      <c r="B1241" s="38">
        <v>4072.2610101099299</v>
      </c>
      <c r="C1241" s="38">
        <v>446.65904874535801</v>
      </c>
      <c r="D1241" s="38">
        <v>197.66321999142801</v>
      </c>
      <c r="E1241" s="38">
        <v>215.43789326464801</v>
      </c>
      <c r="F1241" s="20">
        <v>67.351674397679204</v>
      </c>
    </row>
    <row r="1242" spans="1:6">
      <c r="A1242" s="19">
        <v>20.633333333333301</v>
      </c>
      <c r="B1242" s="38">
        <v>4061.6173068993498</v>
      </c>
      <c r="C1242" s="38">
        <v>446.19075546696399</v>
      </c>
      <c r="D1242" s="38">
        <v>199.498903335997</v>
      </c>
      <c r="E1242" s="38">
        <v>213.470038229007</v>
      </c>
      <c r="F1242" s="20">
        <v>67.118314335917304</v>
      </c>
    </row>
    <row r="1243" spans="1:6">
      <c r="A1243" s="19">
        <v>20.65</v>
      </c>
      <c r="B1243" s="38">
        <v>4056.80383292337</v>
      </c>
      <c r="C1243" s="38">
        <v>445.15875336177498</v>
      </c>
      <c r="D1243" s="38">
        <v>204.71298347811</v>
      </c>
      <c r="E1243" s="38">
        <v>210.819433049239</v>
      </c>
      <c r="F1243" s="20">
        <v>66.847744637333506</v>
      </c>
    </row>
    <row r="1244" spans="1:6">
      <c r="A1244" s="19">
        <v>20.6666666666666</v>
      </c>
      <c r="B1244" s="38">
        <v>4047.0629242617902</v>
      </c>
      <c r="C1244" s="38">
        <v>444.29653074998299</v>
      </c>
      <c r="D1244" s="38">
        <v>187.832020150044</v>
      </c>
      <c r="E1244" s="38">
        <v>207.47407906359899</v>
      </c>
      <c r="F1244" s="20">
        <v>66.523803394501101</v>
      </c>
    </row>
    <row r="1245" spans="1:6">
      <c r="A1245" s="19">
        <v>20.683333333333302</v>
      </c>
      <c r="B1245" s="38">
        <v>4045.07677933987</v>
      </c>
      <c r="C1245" s="38">
        <v>443.81995357734098</v>
      </c>
      <c r="D1245" s="38">
        <v>187.03715232409201</v>
      </c>
      <c r="E1245" s="38">
        <v>205.83204785327399</v>
      </c>
      <c r="F1245" s="20">
        <v>66.108535973201796</v>
      </c>
    </row>
    <row r="1246" spans="1:6">
      <c r="A1246" s="19">
        <v>20.7</v>
      </c>
      <c r="B1246" s="38">
        <v>4047.3970114529302</v>
      </c>
      <c r="C1246" s="38">
        <v>443.015990857747</v>
      </c>
      <c r="D1246" s="38">
        <v>195.76074259312301</v>
      </c>
      <c r="E1246" s="38">
        <v>204.751094075829</v>
      </c>
      <c r="F1246" s="20">
        <v>65.159016203124395</v>
      </c>
    </row>
    <row r="1247" spans="1:6">
      <c r="A1247" s="19">
        <v>20.716666666666601</v>
      </c>
      <c r="B1247" s="38">
        <v>4047.0391168801798</v>
      </c>
      <c r="C1247" s="38">
        <v>442.41655343451998</v>
      </c>
      <c r="D1247" s="38">
        <v>180.472073047854</v>
      </c>
      <c r="E1247" s="38">
        <v>202.91563719501701</v>
      </c>
      <c r="F1247" s="20">
        <v>64.8500729693843</v>
      </c>
    </row>
    <row r="1248" spans="1:6">
      <c r="A1248" s="19">
        <v>20.733333333333299</v>
      </c>
      <c r="B1248" s="38">
        <v>4039.5784529335401</v>
      </c>
      <c r="C1248" s="38">
        <v>442.441623739541</v>
      </c>
      <c r="D1248" s="38">
        <v>182.967528161259</v>
      </c>
      <c r="E1248" s="38">
        <v>200.90510336751299</v>
      </c>
      <c r="F1248" s="20">
        <v>64.749629545277301</v>
      </c>
    </row>
    <row r="1249" spans="1:6">
      <c r="A1249" s="19">
        <v>20.75</v>
      </c>
      <c r="B1249" s="38">
        <v>4028.16591004063</v>
      </c>
      <c r="C1249" s="38">
        <v>442.12453116775799</v>
      </c>
      <c r="D1249" s="38">
        <v>190.35561112882101</v>
      </c>
      <c r="E1249" s="38">
        <v>198.73618900606601</v>
      </c>
      <c r="F1249" s="20">
        <v>64.498636544516003</v>
      </c>
    </row>
    <row r="1250" spans="1:6">
      <c r="A1250" s="19">
        <v>20.766666666666602</v>
      </c>
      <c r="B1250" s="38">
        <v>4018.7768416867998</v>
      </c>
      <c r="C1250" s="38">
        <v>441.015968514701</v>
      </c>
      <c r="D1250" s="38">
        <v>190.34096189777799</v>
      </c>
      <c r="E1250" s="38">
        <v>197.24344867568499</v>
      </c>
      <c r="F1250" s="20">
        <v>63.9673523595904</v>
      </c>
    </row>
    <row r="1251" spans="1:6">
      <c r="A1251" s="19">
        <v>20.783333333333299</v>
      </c>
      <c r="B1251" s="38">
        <v>4006.8449683214599</v>
      </c>
      <c r="C1251" s="38">
        <v>440.46198503040199</v>
      </c>
      <c r="D1251" s="38">
        <v>176.67459879089699</v>
      </c>
      <c r="E1251" s="38">
        <v>195.61537324310299</v>
      </c>
      <c r="F1251" s="20">
        <v>63.244631209733903</v>
      </c>
    </row>
    <row r="1252" spans="1:6">
      <c r="A1252" s="19">
        <v>20.8</v>
      </c>
      <c r="B1252" s="38">
        <v>3997.7527788621701</v>
      </c>
      <c r="C1252" s="38">
        <v>439.71587105531501</v>
      </c>
      <c r="D1252" s="38">
        <v>191.67780011575201</v>
      </c>
      <c r="E1252" s="38">
        <v>193.73870212902699</v>
      </c>
      <c r="F1252" s="20">
        <v>62.9043445241538</v>
      </c>
    </row>
    <row r="1253" spans="1:6">
      <c r="A1253" s="19">
        <v>20.816666666666599</v>
      </c>
      <c r="B1253" s="38">
        <v>3993.8867768233099</v>
      </c>
      <c r="C1253" s="38">
        <v>439.32862263957401</v>
      </c>
      <c r="D1253" s="38">
        <v>182.17459455397901</v>
      </c>
      <c r="E1253" s="38">
        <v>192.72370152245699</v>
      </c>
      <c r="F1253" s="20">
        <v>61.946309237026803</v>
      </c>
    </row>
    <row r="1254" spans="1:6">
      <c r="A1254" s="19">
        <v>20.8333333333333</v>
      </c>
      <c r="B1254" s="38">
        <v>3973.1521889805399</v>
      </c>
      <c r="C1254" s="38">
        <v>438.69392950124598</v>
      </c>
      <c r="D1254" s="38">
        <v>168.38008046879801</v>
      </c>
      <c r="E1254" s="38">
        <v>191.02645019430699</v>
      </c>
      <c r="F1254" s="20">
        <v>61.064514319986799</v>
      </c>
    </row>
    <row r="1255" spans="1:6">
      <c r="A1255" s="19">
        <v>20.85</v>
      </c>
      <c r="B1255" s="38">
        <v>3960.6745842898199</v>
      </c>
      <c r="C1255" s="38">
        <v>437.97837790981202</v>
      </c>
      <c r="D1255" s="38">
        <v>171.38976713980799</v>
      </c>
      <c r="E1255" s="38">
        <v>187.992458906434</v>
      </c>
      <c r="F1255" s="20">
        <v>60.488959167467897</v>
      </c>
    </row>
    <row r="1256" spans="1:6">
      <c r="A1256" s="19">
        <v>20.8666666666666</v>
      </c>
      <c r="B1256" s="38">
        <v>3946.0251797351102</v>
      </c>
      <c r="C1256" s="38">
        <v>437.69095699008</v>
      </c>
      <c r="D1256" s="38">
        <v>184.22960364635901</v>
      </c>
      <c r="E1256" s="38">
        <v>186.021133010998</v>
      </c>
      <c r="F1256" s="20">
        <v>58.674673497828302</v>
      </c>
    </row>
    <row r="1257" spans="1:6">
      <c r="A1257" s="19">
        <v>20.883333333333301</v>
      </c>
      <c r="B1257" s="38">
        <v>3927.8185765779699</v>
      </c>
      <c r="C1257" s="38">
        <v>436.645156342446</v>
      </c>
      <c r="D1257" s="38">
        <v>183.574158870215</v>
      </c>
      <c r="E1257" s="38">
        <v>183.287928830921</v>
      </c>
      <c r="F1257" s="20">
        <v>58.305301513964999</v>
      </c>
    </row>
    <row r="1258" spans="1:6">
      <c r="A1258" s="19">
        <v>20.9</v>
      </c>
      <c r="B1258" s="38">
        <v>3919.5839030161201</v>
      </c>
      <c r="C1258" s="38">
        <v>435.86013090596202</v>
      </c>
      <c r="D1258" s="38">
        <v>198.892970176061</v>
      </c>
      <c r="E1258" s="38">
        <v>182.19345463451501</v>
      </c>
      <c r="F1258" s="20">
        <v>58.233805311988696</v>
      </c>
    </row>
    <row r="1259" spans="1:6">
      <c r="A1259" s="19">
        <v>20.9166666666666</v>
      </c>
      <c r="B1259" s="38">
        <v>3906.3087713434802</v>
      </c>
      <c r="C1259" s="38">
        <v>434.871692103822</v>
      </c>
      <c r="D1259" s="38">
        <v>194.710589221671</v>
      </c>
      <c r="E1259" s="38">
        <v>180.573741332596</v>
      </c>
      <c r="F1259" s="20">
        <v>57.8243108378215</v>
      </c>
    </row>
    <row r="1260" spans="1:6">
      <c r="A1260" s="19">
        <v>20.933333333333302</v>
      </c>
      <c r="B1260" s="38">
        <v>3897.55918482274</v>
      </c>
      <c r="C1260" s="38">
        <v>434.35177465073701</v>
      </c>
      <c r="D1260" s="38">
        <v>191.980133829561</v>
      </c>
      <c r="E1260" s="38">
        <v>179.10648594180299</v>
      </c>
      <c r="F1260" s="20">
        <v>57.761307274599098</v>
      </c>
    </row>
    <row r="1261" spans="1:6">
      <c r="A1261" s="19">
        <v>20.95</v>
      </c>
      <c r="B1261" s="38">
        <v>3886.95849874641</v>
      </c>
      <c r="C1261" s="38">
        <v>433.51469894249499</v>
      </c>
      <c r="D1261" s="38">
        <v>187.665473986167</v>
      </c>
      <c r="E1261" s="38">
        <v>176.791591556431</v>
      </c>
      <c r="F1261" s="20">
        <v>57.515155328515498</v>
      </c>
    </row>
    <row r="1262" spans="1:6">
      <c r="A1262" s="19">
        <v>20.966666666666601</v>
      </c>
      <c r="B1262" s="38">
        <v>3878.7813141543102</v>
      </c>
      <c r="C1262" s="38">
        <v>433.17530147700302</v>
      </c>
      <c r="D1262" s="38">
        <v>198.882448855722</v>
      </c>
      <c r="E1262" s="38">
        <v>175.517948794219</v>
      </c>
      <c r="F1262" s="20">
        <v>57.2503647828593</v>
      </c>
    </row>
    <row r="1263" spans="1:6">
      <c r="A1263" s="19">
        <v>20.983333333333299</v>
      </c>
      <c r="B1263" s="38">
        <v>3870.3331935515998</v>
      </c>
      <c r="C1263" s="38">
        <v>432.65438727144601</v>
      </c>
      <c r="D1263" s="38">
        <v>198.49154521310001</v>
      </c>
      <c r="E1263" s="38">
        <v>173.928170334154</v>
      </c>
      <c r="F1263" s="20">
        <v>57.462295707819699</v>
      </c>
    </row>
    <row r="1264" spans="1:6">
      <c r="A1264" s="19">
        <v>21</v>
      </c>
      <c r="B1264" s="38">
        <v>3848.9173522501501</v>
      </c>
      <c r="C1264" s="38">
        <v>431.73245029189599</v>
      </c>
      <c r="D1264" s="38">
        <v>219.62747927682199</v>
      </c>
      <c r="E1264" s="38">
        <v>172.30266912151899</v>
      </c>
      <c r="F1264" s="20">
        <v>56.800787277182998</v>
      </c>
    </row>
    <row r="1265" spans="1:6">
      <c r="A1265" s="19">
        <v>21.016666666666602</v>
      </c>
      <c r="B1265" s="38">
        <v>3841.3700485893501</v>
      </c>
      <c r="C1265" s="38">
        <v>431.27351405222601</v>
      </c>
      <c r="D1265" s="38">
        <v>225.56557090077499</v>
      </c>
      <c r="E1265" s="38">
        <v>170.72876900006301</v>
      </c>
      <c r="F1265" s="20">
        <v>56.102638023568701</v>
      </c>
    </row>
    <row r="1266" spans="1:6">
      <c r="A1266" s="19">
        <v>21.033333333333299</v>
      </c>
      <c r="B1266" s="38">
        <v>3836.1458402888902</v>
      </c>
      <c r="C1266" s="38">
        <v>430.82339771345403</v>
      </c>
      <c r="D1266" s="38">
        <v>223.44876127344</v>
      </c>
      <c r="E1266" s="38">
        <v>169.218346843163</v>
      </c>
      <c r="F1266" s="20">
        <v>55.583959033524003</v>
      </c>
    </row>
    <row r="1267" spans="1:6">
      <c r="A1267" s="19">
        <v>21.05</v>
      </c>
      <c r="B1267" s="38">
        <v>3837.0906151745198</v>
      </c>
      <c r="C1267" s="38">
        <v>430.14794586858602</v>
      </c>
      <c r="D1267" s="38">
        <v>211.59103177311999</v>
      </c>
      <c r="E1267" s="38">
        <v>167.682302117175</v>
      </c>
      <c r="F1267" s="20">
        <v>55.523284434111901</v>
      </c>
    </row>
    <row r="1268" spans="1:6">
      <c r="A1268" s="19">
        <v>21.066666666666599</v>
      </c>
      <c r="B1268" s="38">
        <v>3839.4407470399301</v>
      </c>
      <c r="C1268" s="38">
        <v>429.02276038658403</v>
      </c>
      <c r="D1268" s="38">
        <v>229.94555418813201</v>
      </c>
      <c r="E1268" s="38">
        <v>166.039198013527</v>
      </c>
      <c r="F1268" s="20">
        <v>54.985371899811803</v>
      </c>
    </row>
    <row r="1269" spans="1:6">
      <c r="A1269" s="19">
        <v>21.0833333333333</v>
      </c>
      <c r="B1269" s="38">
        <v>3825.5122110002999</v>
      </c>
      <c r="C1269" s="38">
        <v>427.91138758439399</v>
      </c>
      <c r="D1269" s="38">
        <v>217.19597464351901</v>
      </c>
      <c r="E1269" s="38">
        <v>163.963020362278</v>
      </c>
      <c r="F1269" s="20">
        <v>54.791163680176901</v>
      </c>
    </row>
    <row r="1270" spans="1:6">
      <c r="A1270" s="19">
        <v>21.1</v>
      </c>
      <c r="B1270" s="38">
        <v>3814.04120729325</v>
      </c>
      <c r="C1270" s="38">
        <v>426.77232979874702</v>
      </c>
      <c r="D1270" s="38">
        <v>218.054160018229</v>
      </c>
      <c r="E1270" s="38">
        <v>161.27682330319601</v>
      </c>
      <c r="F1270" s="20">
        <v>54.185194282058397</v>
      </c>
    </row>
    <row r="1271" spans="1:6">
      <c r="A1271" s="19">
        <v>21.1166666666666</v>
      </c>
      <c r="B1271" s="38">
        <v>3797.9867537938298</v>
      </c>
      <c r="C1271" s="38">
        <v>425.76379283708002</v>
      </c>
      <c r="D1271" s="38">
        <v>231.288143429135</v>
      </c>
      <c r="E1271" s="38">
        <v>159.15478203540701</v>
      </c>
      <c r="F1271" s="20">
        <v>54.130211514443602</v>
      </c>
    </row>
    <row r="1272" spans="1:6">
      <c r="A1272" s="19">
        <v>21.133333333333301</v>
      </c>
      <c r="B1272" s="38">
        <v>3799.1463326428802</v>
      </c>
      <c r="C1272" s="38">
        <v>425.30018479587898</v>
      </c>
      <c r="D1272" s="38">
        <v>230.34723043257699</v>
      </c>
      <c r="E1272" s="38">
        <v>157.271977292239</v>
      </c>
      <c r="F1272" s="20">
        <v>53.697710312868601</v>
      </c>
    </row>
    <row r="1273" spans="1:6">
      <c r="A1273" s="19">
        <v>21.15</v>
      </c>
      <c r="B1273" s="38">
        <v>3790.1434491587502</v>
      </c>
      <c r="C1273" s="38">
        <v>424.791400498619</v>
      </c>
      <c r="D1273" s="38">
        <v>221.596492779627</v>
      </c>
      <c r="E1273" s="38">
        <v>155.52151505226701</v>
      </c>
      <c r="F1273" s="20">
        <v>53.091383113416903</v>
      </c>
    </row>
    <row r="1274" spans="1:6">
      <c r="A1274" s="19">
        <v>21.1666666666666</v>
      </c>
      <c r="B1274" s="38">
        <v>3777.2859991850501</v>
      </c>
      <c r="C1274" s="38">
        <v>424.19498057023497</v>
      </c>
      <c r="D1274" s="38">
        <v>209.72682808077101</v>
      </c>
      <c r="E1274" s="38">
        <v>152.766746352696</v>
      </c>
      <c r="F1274" s="20">
        <v>52.676652454001903</v>
      </c>
    </row>
    <row r="1275" spans="1:6">
      <c r="A1275" s="19">
        <v>21.183333333333302</v>
      </c>
      <c r="B1275" s="38">
        <v>3760.0936125049702</v>
      </c>
      <c r="C1275" s="38">
        <v>423.75184009534797</v>
      </c>
      <c r="D1275" s="38">
        <v>209.869173133826</v>
      </c>
      <c r="E1275" s="38">
        <v>150.960873932863</v>
      </c>
      <c r="F1275" s="20">
        <v>52.360685618113699</v>
      </c>
    </row>
    <row r="1276" spans="1:6">
      <c r="A1276" s="19">
        <v>21.2</v>
      </c>
      <c r="B1276" s="38">
        <v>3752.4989073935199</v>
      </c>
      <c r="C1276" s="38">
        <v>422.81786942796498</v>
      </c>
      <c r="D1276" s="38">
        <v>214.90770210864801</v>
      </c>
      <c r="E1276" s="38">
        <v>149.56882985299001</v>
      </c>
      <c r="F1276" s="20">
        <v>51.489616655588499</v>
      </c>
    </row>
    <row r="1277" spans="1:6">
      <c r="A1277" s="19">
        <v>21.216666666666601</v>
      </c>
      <c r="B1277" s="38">
        <v>3745.6007032356101</v>
      </c>
      <c r="C1277" s="38">
        <v>422.08150207182899</v>
      </c>
      <c r="D1277" s="38">
        <v>214.04979877761801</v>
      </c>
      <c r="E1277" s="38">
        <v>149.01992946568399</v>
      </c>
      <c r="F1277" s="20">
        <v>51.433551937518402</v>
      </c>
    </row>
    <row r="1278" spans="1:6">
      <c r="A1278" s="19">
        <v>21.233333333333299</v>
      </c>
      <c r="B1278" s="38">
        <v>3730.8127447853099</v>
      </c>
      <c r="C1278" s="38">
        <v>421.178288134659</v>
      </c>
      <c r="D1278" s="38">
        <v>224.35427616326001</v>
      </c>
      <c r="E1278" s="38">
        <v>147.697757082479</v>
      </c>
      <c r="F1278" s="20">
        <v>50.927270901552497</v>
      </c>
    </row>
    <row r="1279" spans="1:6">
      <c r="A1279" s="19">
        <v>21.25</v>
      </c>
      <c r="B1279" s="38">
        <v>3725.29472179002</v>
      </c>
      <c r="C1279" s="38">
        <v>420.846983420291</v>
      </c>
      <c r="D1279" s="38">
        <v>194.51531744145399</v>
      </c>
      <c r="E1279" s="38">
        <v>146.37329665951199</v>
      </c>
      <c r="F1279" s="20">
        <v>50.754667668414598</v>
      </c>
    </row>
    <row r="1280" spans="1:6">
      <c r="A1280" s="19">
        <v>21.266666666666602</v>
      </c>
      <c r="B1280" s="38">
        <v>3718.44599327984</v>
      </c>
      <c r="C1280" s="38">
        <v>420.333846076425</v>
      </c>
      <c r="D1280" s="38">
        <v>161.53109316632401</v>
      </c>
      <c r="E1280" s="38">
        <v>144.83436151431599</v>
      </c>
      <c r="F1280" s="20">
        <v>50.871741890882298</v>
      </c>
    </row>
    <row r="1281" spans="1:6">
      <c r="A1281" s="19">
        <v>21.283333333333299</v>
      </c>
      <c r="B1281" s="38">
        <v>3711.9224787939502</v>
      </c>
      <c r="C1281" s="38">
        <v>419.50086365943503</v>
      </c>
      <c r="D1281" s="38">
        <v>168.16502119193899</v>
      </c>
      <c r="E1281" s="38">
        <v>143.284377628568</v>
      </c>
      <c r="F1281" s="20">
        <v>50.553869737834098</v>
      </c>
    </row>
    <row r="1282" spans="1:6">
      <c r="A1282" s="19">
        <v>21.3</v>
      </c>
      <c r="B1282" s="38">
        <v>3701.3128757125701</v>
      </c>
      <c r="C1282" s="38">
        <v>418.84532005602199</v>
      </c>
      <c r="D1282" s="38">
        <v>154.50034511818299</v>
      </c>
      <c r="E1282" s="38">
        <v>141.392576389753</v>
      </c>
      <c r="F1282" s="20">
        <v>49.600704949545097</v>
      </c>
    </row>
    <row r="1283" spans="1:6">
      <c r="A1283" s="19">
        <v>21.316666666666599</v>
      </c>
      <c r="B1283" s="38">
        <v>3688.90852295379</v>
      </c>
      <c r="C1283" s="38">
        <v>418.06903652318903</v>
      </c>
      <c r="D1283" s="38">
        <v>165.77386966622601</v>
      </c>
      <c r="E1283" s="38">
        <v>139.629013559111</v>
      </c>
      <c r="F1283" s="20">
        <v>49.554028413657598</v>
      </c>
    </row>
    <row r="1284" spans="1:6">
      <c r="A1284" s="19">
        <v>21.3333333333333</v>
      </c>
      <c r="B1284" s="38">
        <v>3685.1692370563001</v>
      </c>
      <c r="C1284" s="38">
        <v>417.13843623802398</v>
      </c>
      <c r="D1284" s="38">
        <v>165.935471287165</v>
      </c>
      <c r="E1284" s="38">
        <v>137.587844255997</v>
      </c>
      <c r="F1284" s="20">
        <v>49.340866009775901</v>
      </c>
    </row>
    <row r="1285" spans="1:6">
      <c r="A1285" s="19">
        <v>21.35</v>
      </c>
      <c r="B1285" s="38">
        <v>3678.80359492156</v>
      </c>
      <c r="C1285" s="38">
        <v>416.43997150223902</v>
      </c>
      <c r="D1285" s="38">
        <v>175.99434354556101</v>
      </c>
      <c r="E1285" s="38">
        <v>137.27197459200701</v>
      </c>
      <c r="F1285" s="20">
        <v>48.466246270125801</v>
      </c>
    </row>
    <row r="1286" spans="1:6">
      <c r="A1286" s="19">
        <v>21.3666666666666</v>
      </c>
      <c r="B1286" s="38">
        <v>3673.2045827193801</v>
      </c>
      <c r="C1286" s="38">
        <v>416.02474528070297</v>
      </c>
      <c r="D1286" s="38">
        <v>175.110664661453</v>
      </c>
      <c r="E1286" s="38">
        <v>135.762940635131</v>
      </c>
      <c r="F1286" s="20">
        <v>48.309852206371801</v>
      </c>
    </row>
    <row r="1287" spans="1:6">
      <c r="A1287" s="19">
        <v>21.383333333333301</v>
      </c>
      <c r="B1287" s="38">
        <v>3673.8525111068202</v>
      </c>
      <c r="C1287" s="38">
        <v>415.54795610856598</v>
      </c>
      <c r="D1287" s="38">
        <v>163.44726347016999</v>
      </c>
      <c r="E1287" s="38">
        <v>134.530729245565</v>
      </c>
      <c r="F1287" s="20">
        <v>48.122848659324603</v>
      </c>
    </row>
    <row r="1288" spans="1:6">
      <c r="A1288" s="19">
        <v>21.4</v>
      </c>
      <c r="B1288" s="38">
        <v>3661.27600504166</v>
      </c>
      <c r="C1288" s="38">
        <v>414.85065944930699</v>
      </c>
      <c r="D1288" s="38">
        <v>175.30471092680901</v>
      </c>
      <c r="E1288" s="38">
        <v>132.27362920360201</v>
      </c>
      <c r="F1288" s="20">
        <v>48.1687996077235</v>
      </c>
    </row>
    <row r="1289" spans="1:6">
      <c r="A1289" s="19">
        <v>21.4166666666666</v>
      </c>
      <c r="B1289" s="38">
        <v>3645.6917363110101</v>
      </c>
      <c r="C1289" s="38">
        <v>413.99131578193197</v>
      </c>
      <c r="D1289" s="38">
        <v>155.69677420130401</v>
      </c>
      <c r="E1289" s="38">
        <v>131.07551938535099</v>
      </c>
      <c r="F1289" s="20">
        <v>48.133767044326802</v>
      </c>
    </row>
    <row r="1290" spans="1:6">
      <c r="A1290" s="19">
        <v>21.433333333333302</v>
      </c>
      <c r="B1290" s="38">
        <v>3638.0258384977301</v>
      </c>
      <c r="C1290" s="38">
        <v>413.37541710503803</v>
      </c>
      <c r="D1290" s="38">
        <v>168.16983649952201</v>
      </c>
      <c r="E1290" s="38">
        <v>129.83646250318199</v>
      </c>
      <c r="F1290" s="20">
        <v>48.128201156547199</v>
      </c>
    </row>
    <row r="1291" spans="1:6">
      <c r="A1291" s="19">
        <v>21.45</v>
      </c>
      <c r="B1291" s="38">
        <v>3636.7008491062802</v>
      </c>
      <c r="C1291" s="38">
        <v>412.49535167096798</v>
      </c>
      <c r="D1291" s="38">
        <v>142.10989785094401</v>
      </c>
      <c r="E1291" s="38">
        <v>128.46118266927201</v>
      </c>
      <c r="F1291" s="20">
        <v>47.646099102747797</v>
      </c>
    </row>
    <row r="1292" spans="1:6">
      <c r="A1292" s="19">
        <v>21.466666666666601</v>
      </c>
      <c r="B1292" s="38">
        <v>3631.3914360154899</v>
      </c>
      <c r="C1292" s="38">
        <v>411.90981280314298</v>
      </c>
      <c r="D1292" s="38">
        <v>148.82454590367399</v>
      </c>
      <c r="E1292" s="38">
        <v>127.01959540271</v>
      </c>
      <c r="F1292" s="20">
        <v>47.277988219959198</v>
      </c>
    </row>
    <row r="1293" spans="1:6">
      <c r="A1293" s="19">
        <v>21.483333333333299</v>
      </c>
      <c r="B1293" s="38">
        <v>3606.6379452371598</v>
      </c>
      <c r="C1293" s="38">
        <v>410.99703791965902</v>
      </c>
      <c r="D1293" s="38">
        <v>149.79965449857201</v>
      </c>
      <c r="E1293" s="38">
        <v>126.76659147563301</v>
      </c>
      <c r="F1293" s="20">
        <v>47.480067553768897</v>
      </c>
    </row>
    <row r="1294" spans="1:6">
      <c r="A1294" s="19">
        <v>21.5</v>
      </c>
      <c r="B1294" s="38">
        <v>3610.5143409694401</v>
      </c>
      <c r="C1294" s="38">
        <v>409.71634447364602</v>
      </c>
      <c r="D1294" s="38">
        <v>170.36205237935701</v>
      </c>
      <c r="E1294" s="38">
        <v>125.04678281054601</v>
      </c>
      <c r="F1294" s="20">
        <v>46.640995621264899</v>
      </c>
    </row>
    <row r="1295" spans="1:6">
      <c r="A1295" s="19">
        <v>21.516666666666602</v>
      </c>
      <c r="B1295" s="38">
        <v>3593.4578801186499</v>
      </c>
      <c r="C1295" s="38">
        <v>409.01608211900702</v>
      </c>
      <c r="D1295" s="38">
        <v>186.822227641913</v>
      </c>
      <c r="E1295" s="38">
        <v>123.41333168774401</v>
      </c>
      <c r="F1295" s="20">
        <v>46.265883242044602</v>
      </c>
    </row>
    <row r="1296" spans="1:6">
      <c r="A1296" s="19">
        <v>21.533333333333299</v>
      </c>
      <c r="B1296" s="38">
        <v>3589.5343462507899</v>
      </c>
      <c r="C1296" s="38">
        <v>408.13645078942301</v>
      </c>
      <c r="D1296" s="38">
        <v>187.369522963343</v>
      </c>
      <c r="E1296" s="38">
        <v>122.402123508787</v>
      </c>
      <c r="F1296" s="20">
        <v>46.4181588107012</v>
      </c>
    </row>
    <row r="1297" spans="1:6">
      <c r="A1297" s="19">
        <v>21.55</v>
      </c>
      <c r="B1297" s="38">
        <v>3587.18035995119</v>
      </c>
      <c r="C1297" s="38">
        <v>406.69357349336798</v>
      </c>
      <c r="D1297" s="38">
        <v>191.547578624571</v>
      </c>
      <c r="E1297" s="38">
        <v>121.419788945893</v>
      </c>
      <c r="F1297" s="20">
        <v>46.379838972847402</v>
      </c>
    </row>
    <row r="1298" spans="1:6">
      <c r="A1298" s="19">
        <v>21.566666666666599</v>
      </c>
      <c r="B1298" s="38">
        <v>3573.1621303041402</v>
      </c>
      <c r="C1298" s="38">
        <v>405.91398160765903</v>
      </c>
      <c r="D1298" s="38">
        <v>203.44189479772101</v>
      </c>
      <c r="E1298" s="38">
        <v>119.530786465814</v>
      </c>
      <c r="F1298" s="20">
        <v>46.147794358789596</v>
      </c>
    </row>
    <row r="1299" spans="1:6">
      <c r="A1299" s="19">
        <v>21.5833333333333</v>
      </c>
      <c r="B1299" s="38">
        <v>3560.3636570884801</v>
      </c>
      <c r="C1299" s="38">
        <v>404.69773615375601</v>
      </c>
      <c r="D1299" s="38">
        <v>186.19280730392401</v>
      </c>
      <c r="E1299" s="38">
        <v>118.314098618385</v>
      </c>
      <c r="F1299" s="20">
        <v>46.134941061435399</v>
      </c>
    </row>
    <row r="1300" spans="1:6">
      <c r="A1300" s="19">
        <v>21.6</v>
      </c>
      <c r="B1300" s="38">
        <v>3549.6972490293101</v>
      </c>
      <c r="C1300" s="38">
        <v>404.03747925901803</v>
      </c>
      <c r="D1300" s="38">
        <v>181.09776180921699</v>
      </c>
      <c r="E1300" s="38">
        <v>117.590007866749</v>
      </c>
      <c r="F1300" s="20">
        <v>45.416771202915797</v>
      </c>
    </row>
    <row r="1301" spans="1:6">
      <c r="A1301" s="19">
        <v>21.6166666666666</v>
      </c>
      <c r="B1301" s="38">
        <v>3547.1575242795898</v>
      </c>
      <c r="C1301" s="38">
        <v>403.79960114332499</v>
      </c>
      <c r="D1301" s="38">
        <v>187.076204144352</v>
      </c>
      <c r="E1301" s="38">
        <v>116.989670292608</v>
      </c>
      <c r="F1301" s="20">
        <v>45.620726126318402</v>
      </c>
    </row>
    <row r="1302" spans="1:6">
      <c r="A1302" s="19">
        <v>21.633333333333301</v>
      </c>
      <c r="B1302" s="38">
        <v>3543.6036964424602</v>
      </c>
      <c r="C1302" s="38">
        <v>403.02509312680098</v>
      </c>
      <c r="D1302" s="38">
        <v>178.75517306920599</v>
      </c>
      <c r="E1302" s="38">
        <v>115.98851575033601</v>
      </c>
      <c r="F1302" s="20">
        <v>45.118709733428197</v>
      </c>
    </row>
    <row r="1303" spans="1:6">
      <c r="A1303" s="19">
        <v>21.65</v>
      </c>
      <c r="B1303" s="38">
        <v>3534.6672855120401</v>
      </c>
      <c r="C1303" s="38">
        <v>402.00510682886699</v>
      </c>
      <c r="D1303" s="38">
        <v>186.16970316948701</v>
      </c>
      <c r="E1303" s="38">
        <v>115.372110238415</v>
      </c>
      <c r="F1303" s="20">
        <v>44.963814786858002</v>
      </c>
    </row>
    <row r="1304" spans="1:6">
      <c r="A1304" s="19">
        <v>21.6666666666666</v>
      </c>
      <c r="B1304" s="38">
        <v>3522.3520507562398</v>
      </c>
      <c r="C1304" s="38">
        <v>400.898210920753</v>
      </c>
      <c r="D1304" s="38">
        <v>174.18945702709101</v>
      </c>
      <c r="E1304" s="38">
        <v>113.718498416271</v>
      </c>
      <c r="F1304" s="20">
        <v>44.753837418713204</v>
      </c>
    </row>
    <row r="1305" spans="1:6">
      <c r="A1305" s="19">
        <v>21.683333333333302</v>
      </c>
      <c r="B1305" s="38">
        <v>3519.6747672604502</v>
      </c>
      <c r="C1305" s="38">
        <v>400.12463249481601</v>
      </c>
      <c r="D1305" s="38">
        <v>169.32750186226701</v>
      </c>
      <c r="E1305" s="38">
        <v>112.725646900341</v>
      </c>
      <c r="F1305" s="20">
        <v>44.5895759685191</v>
      </c>
    </row>
    <row r="1306" spans="1:6">
      <c r="A1306" s="19">
        <v>21.7</v>
      </c>
      <c r="B1306" s="38">
        <v>3504.77577653346</v>
      </c>
      <c r="C1306" s="38">
        <v>399.10190426805701</v>
      </c>
      <c r="D1306" s="38">
        <v>154.63782885072999</v>
      </c>
      <c r="E1306" s="38">
        <v>111.889879745963</v>
      </c>
      <c r="F1306" s="20">
        <v>44.4796058544012</v>
      </c>
    </row>
    <row r="1307" spans="1:6">
      <c r="A1307" s="19">
        <v>21.716666666666601</v>
      </c>
      <c r="B1307" s="38">
        <v>3498.5999211817498</v>
      </c>
      <c r="C1307" s="38">
        <v>397.78281970213601</v>
      </c>
      <c r="D1307" s="38">
        <v>143.10567954906901</v>
      </c>
      <c r="E1307" s="38">
        <v>110.839767194865</v>
      </c>
      <c r="F1307" s="20">
        <v>43.945738260370803</v>
      </c>
    </row>
    <row r="1308" spans="1:6">
      <c r="A1308" s="19">
        <v>21.733333333333299</v>
      </c>
      <c r="B1308" s="38">
        <v>3489.1648963141201</v>
      </c>
      <c r="C1308" s="38">
        <v>396.76187913658498</v>
      </c>
      <c r="D1308" s="38">
        <v>125.40335864846701</v>
      </c>
      <c r="E1308" s="38">
        <v>110.260162352423</v>
      </c>
      <c r="F1308" s="20">
        <v>43.913642113318303</v>
      </c>
    </row>
    <row r="1309" spans="1:6">
      <c r="A1309" s="19">
        <v>21.75</v>
      </c>
      <c r="B1309" s="38">
        <v>3496.4538370386399</v>
      </c>
      <c r="C1309" s="38">
        <v>396.25560557619298</v>
      </c>
      <c r="D1309" s="38">
        <v>108.653324252007</v>
      </c>
      <c r="E1309" s="38">
        <v>108.854579615546</v>
      </c>
      <c r="F1309" s="20">
        <v>43.917224603607103</v>
      </c>
    </row>
    <row r="1310" spans="1:6">
      <c r="A1310" s="19">
        <v>21.766666666666602</v>
      </c>
      <c r="B1310" s="38">
        <v>3489.2359807288799</v>
      </c>
      <c r="C1310" s="38">
        <v>395.172168611247</v>
      </c>
      <c r="D1310" s="38">
        <v>132.895223163716</v>
      </c>
      <c r="E1310" s="38">
        <v>108.839947806713</v>
      </c>
      <c r="F1310" s="20">
        <v>43.803722793123598</v>
      </c>
    </row>
    <row r="1311" spans="1:6">
      <c r="A1311" s="19">
        <v>21.783333333333299</v>
      </c>
      <c r="B1311" s="38">
        <v>3481.91948075751</v>
      </c>
      <c r="C1311" s="38">
        <v>393.969280838749</v>
      </c>
      <c r="D1311" s="38">
        <v>143.01696387078499</v>
      </c>
      <c r="E1311" s="38">
        <v>108.886889541223</v>
      </c>
      <c r="F1311" s="20">
        <v>43.821735618807502</v>
      </c>
    </row>
    <row r="1312" spans="1:6">
      <c r="A1312" s="19">
        <v>21.8</v>
      </c>
      <c r="B1312" s="38">
        <v>3462.7467133457399</v>
      </c>
      <c r="C1312" s="38">
        <v>392.87659824429397</v>
      </c>
      <c r="D1312" s="38">
        <v>131.739634370055</v>
      </c>
      <c r="E1312" s="38">
        <v>108.238726812785</v>
      </c>
      <c r="F1312" s="20">
        <v>43.518140100092999</v>
      </c>
    </row>
    <row r="1313" spans="1:6">
      <c r="A1313" s="19">
        <v>21.816666666666599</v>
      </c>
      <c r="B1313" s="38">
        <v>3459.2671589369602</v>
      </c>
      <c r="C1313" s="38">
        <v>391.96668796837901</v>
      </c>
      <c r="D1313" s="38">
        <v>146.91338828987</v>
      </c>
      <c r="E1313" s="38">
        <v>107.22158273043</v>
      </c>
      <c r="F1313" s="20">
        <v>42.878975219610901</v>
      </c>
    </row>
    <row r="1314" spans="1:6">
      <c r="A1314" s="19">
        <v>21.8333333333333</v>
      </c>
      <c r="B1314" s="38">
        <v>3441.1229359921499</v>
      </c>
      <c r="C1314" s="38">
        <v>391.28168144091399</v>
      </c>
      <c r="D1314" s="38">
        <v>150.18198175817801</v>
      </c>
      <c r="E1314" s="38">
        <v>106.906308937636</v>
      </c>
      <c r="F1314" s="20">
        <v>42.859150223877201</v>
      </c>
    </row>
    <row r="1315" spans="1:6">
      <c r="A1315" s="19">
        <v>21.85</v>
      </c>
      <c r="B1315" s="38">
        <v>3438.35440679673</v>
      </c>
      <c r="C1315" s="38">
        <v>390.044999075129</v>
      </c>
      <c r="D1315" s="38">
        <v>135.42135096645401</v>
      </c>
      <c r="E1315" s="38">
        <v>105.900483838696</v>
      </c>
      <c r="F1315" s="20">
        <v>42.499122670017698</v>
      </c>
    </row>
    <row r="1316" spans="1:6">
      <c r="A1316" s="19">
        <v>21.8666666666666</v>
      </c>
      <c r="B1316" s="38">
        <v>3435.45953860994</v>
      </c>
      <c r="C1316" s="38">
        <v>389.23423866613302</v>
      </c>
      <c r="D1316" s="38">
        <v>140.852820938176</v>
      </c>
      <c r="E1316" s="38">
        <v>105.433331303522</v>
      </c>
      <c r="F1316" s="20">
        <v>42.383975554193</v>
      </c>
    </row>
    <row r="1317" spans="1:6">
      <c r="A1317" s="19">
        <v>21.883333333333301</v>
      </c>
      <c r="B1317" s="38">
        <v>3423.2266260522501</v>
      </c>
      <c r="C1317" s="38">
        <v>388.00844393675402</v>
      </c>
      <c r="D1317" s="38">
        <v>145.47734383546799</v>
      </c>
      <c r="E1317" s="38">
        <v>103.85860328712801</v>
      </c>
      <c r="F1317" s="20">
        <v>41.780736802884498</v>
      </c>
    </row>
    <row r="1318" spans="1:6">
      <c r="A1318" s="19">
        <v>21.9</v>
      </c>
      <c r="B1318" s="38">
        <v>3419.9285769793</v>
      </c>
      <c r="C1318" s="38">
        <v>387.30020325589697</v>
      </c>
      <c r="D1318" s="38">
        <v>144.17508469559101</v>
      </c>
      <c r="E1318" s="38">
        <v>104.368696531026</v>
      </c>
      <c r="F1318" s="20">
        <v>42.1220184822403</v>
      </c>
    </row>
    <row r="1319" spans="1:6">
      <c r="A1319" s="19">
        <v>21.9166666666666</v>
      </c>
      <c r="B1319" s="38">
        <v>3413.9415146996298</v>
      </c>
      <c r="C1319" s="38">
        <v>386.68085341853202</v>
      </c>
      <c r="D1319" s="38">
        <v>143.57059617604801</v>
      </c>
      <c r="E1319" s="38">
        <v>102.960719095906</v>
      </c>
      <c r="F1319" s="20">
        <v>42.221993447251201</v>
      </c>
    </row>
    <row r="1320" spans="1:6">
      <c r="A1320" s="19">
        <v>21.933333333333302</v>
      </c>
      <c r="B1320" s="38">
        <v>3404.9081775128402</v>
      </c>
      <c r="C1320" s="38">
        <v>385.77062578875501</v>
      </c>
      <c r="D1320" s="38">
        <v>126.74932195572001</v>
      </c>
      <c r="E1320" s="38">
        <v>102.109593382651</v>
      </c>
      <c r="F1320" s="20">
        <v>42.221993447251201</v>
      </c>
    </row>
    <row r="1321" spans="1:6">
      <c r="A1321" s="19">
        <v>21.95</v>
      </c>
      <c r="B1321" s="38">
        <v>3396.6531491534902</v>
      </c>
      <c r="C1321" s="38">
        <v>384.98741386627501</v>
      </c>
      <c r="D1321" s="38">
        <v>117.807218911316</v>
      </c>
      <c r="E1321" s="38">
        <v>100.98808280959901</v>
      </c>
      <c r="F1321" s="20">
        <v>41.809102783937298</v>
      </c>
    </row>
    <row r="1322" spans="1:6">
      <c r="A1322" s="19">
        <v>21.966666666666601</v>
      </c>
      <c r="B1322" s="38">
        <v>3387.6018066977999</v>
      </c>
      <c r="C1322" s="38">
        <v>383.83678896347402</v>
      </c>
      <c r="D1322" s="38">
        <v>110.34676428537</v>
      </c>
      <c r="E1322" s="38">
        <v>99.625863807299496</v>
      </c>
      <c r="F1322" s="20">
        <v>41.435439036570799</v>
      </c>
    </row>
    <row r="1323" spans="1:6">
      <c r="A1323" s="19">
        <v>21.983333333333299</v>
      </c>
      <c r="B1323" s="38">
        <v>3387.6428074761202</v>
      </c>
      <c r="C1323" s="38">
        <v>382.71218688256698</v>
      </c>
      <c r="D1323" s="38">
        <v>115.077467560572</v>
      </c>
      <c r="E1323" s="38">
        <v>98.558125182150206</v>
      </c>
      <c r="F1323" s="20">
        <v>41.359974577434301</v>
      </c>
    </row>
    <row r="1324" spans="1:6">
      <c r="A1324" s="19">
        <v>22</v>
      </c>
      <c r="B1324" s="38">
        <v>3376.7036319088902</v>
      </c>
      <c r="C1324" s="38">
        <v>381.67623737512298</v>
      </c>
      <c r="D1324" s="38">
        <v>119.001826366633</v>
      </c>
      <c r="E1324" s="38">
        <v>98.440454524283396</v>
      </c>
      <c r="F1324" s="20">
        <v>41.258551258648801</v>
      </c>
    </row>
    <row r="1325" spans="1:6">
      <c r="A1325" s="19">
        <v>22.016666666666602</v>
      </c>
      <c r="B1325" s="38">
        <v>3376.23542330082</v>
      </c>
      <c r="C1325" s="38">
        <v>380.84607841619902</v>
      </c>
      <c r="D1325" s="38">
        <v>113.99189181253099</v>
      </c>
      <c r="E1325" s="38">
        <v>97.798771556626406</v>
      </c>
      <c r="F1325" s="20">
        <v>40.323543702585603</v>
      </c>
    </row>
    <row r="1326" spans="1:6">
      <c r="A1326" s="19">
        <v>22.033333333333299</v>
      </c>
      <c r="B1326" s="38">
        <v>3367.3863009298798</v>
      </c>
      <c r="C1326" s="38">
        <v>379.96542375148101</v>
      </c>
      <c r="D1326" s="38">
        <v>104.423080763115</v>
      </c>
      <c r="E1326" s="38">
        <v>97.051977090331405</v>
      </c>
      <c r="F1326" s="20">
        <v>39.825476961608203</v>
      </c>
    </row>
    <row r="1327" spans="1:6">
      <c r="A1327" s="19">
        <v>22.05</v>
      </c>
      <c r="B1327" s="38">
        <v>3360.7574311786898</v>
      </c>
      <c r="C1327" s="38">
        <v>379.25245839242803</v>
      </c>
      <c r="D1327" s="38">
        <v>110.154106495341</v>
      </c>
      <c r="E1327" s="38">
        <v>96.434374343524198</v>
      </c>
      <c r="F1327" s="20">
        <v>39.377054299759003</v>
      </c>
    </row>
    <row r="1328" spans="1:6">
      <c r="A1328" s="19">
        <v>22.066666666666599</v>
      </c>
      <c r="B1328" s="38">
        <v>3346.9159011419401</v>
      </c>
      <c r="C1328" s="38">
        <v>378.23889637105299</v>
      </c>
      <c r="D1328" s="38">
        <v>96.883577325940607</v>
      </c>
      <c r="E1328" s="38">
        <v>95.249232610387395</v>
      </c>
      <c r="F1328" s="20">
        <v>39.274700480547402</v>
      </c>
    </row>
    <row r="1329" spans="1:6">
      <c r="A1329" s="19">
        <v>22.0833333333333</v>
      </c>
      <c r="B1329" s="38">
        <v>3332.18803453699</v>
      </c>
      <c r="C1329" s="38">
        <v>377.13654698073401</v>
      </c>
      <c r="D1329" s="38">
        <v>97.827410626216206</v>
      </c>
      <c r="E1329" s="38">
        <v>94.921498296333894</v>
      </c>
      <c r="F1329" s="20">
        <v>39.588174011266098</v>
      </c>
    </row>
    <row r="1330" spans="1:6">
      <c r="A1330" s="19">
        <v>22.1</v>
      </c>
      <c r="B1330" s="38">
        <v>3319.2626053554</v>
      </c>
      <c r="C1330" s="38">
        <v>376.33121374849401</v>
      </c>
      <c r="D1330" s="38">
        <v>78.766487178460395</v>
      </c>
      <c r="E1330" s="38">
        <v>94.074768574163102</v>
      </c>
      <c r="F1330" s="20">
        <v>38.808341278629101</v>
      </c>
    </row>
    <row r="1331" spans="1:6">
      <c r="A1331" s="19">
        <v>22.1166666666666</v>
      </c>
      <c r="B1331" s="38">
        <v>3307.64886994074</v>
      </c>
      <c r="C1331" s="38">
        <v>375.07600329002702</v>
      </c>
      <c r="D1331" s="38">
        <v>75.578189343173605</v>
      </c>
      <c r="E1331" s="38">
        <v>93.156096153561094</v>
      </c>
      <c r="F1331" s="20">
        <v>38.370559140850297</v>
      </c>
    </row>
    <row r="1332" spans="1:6">
      <c r="A1332" s="19">
        <v>22.133333333333301</v>
      </c>
      <c r="B1332" s="38">
        <v>3295.3699053266</v>
      </c>
      <c r="C1332" s="38">
        <v>374.23930306219398</v>
      </c>
      <c r="D1332" s="38">
        <v>74.212820625278695</v>
      </c>
      <c r="E1332" s="38">
        <v>92.619749929400299</v>
      </c>
      <c r="F1332" s="20">
        <v>38.539883808962898</v>
      </c>
    </row>
    <row r="1333" spans="1:6">
      <c r="A1333" s="19">
        <v>22.15</v>
      </c>
      <c r="B1333" s="38">
        <v>3287.45547749139</v>
      </c>
      <c r="C1333" s="38">
        <v>373.45422173335498</v>
      </c>
      <c r="D1333" s="38">
        <v>70.3462576226202</v>
      </c>
      <c r="E1333" s="38">
        <v>91.920280393340803</v>
      </c>
      <c r="F1333" s="20">
        <v>38.495901985091898</v>
      </c>
    </row>
    <row r="1334" spans="1:6">
      <c r="A1334" s="19">
        <v>22.1666666666666</v>
      </c>
      <c r="B1334" s="38">
        <v>3276.92832693319</v>
      </c>
      <c r="C1334" s="38">
        <v>372.35704617600601</v>
      </c>
      <c r="D1334" s="38">
        <v>65.986275858849893</v>
      </c>
      <c r="E1334" s="38">
        <v>90.961806675319295</v>
      </c>
      <c r="F1334" s="20">
        <v>38.431658334153099</v>
      </c>
    </row>
    <row r="1335" spans="1:6">
      <c r="A1335" s="19">
        <v>22.183333333333302</v>
      </c>
      <c r="B1335" s="38">
        <v>3269.79297763973</v>
      </c>
      <c r="C1335" s="38">
        <v>371.31340930128999</v>
      </c>
      <c r="D1335" s="38">
        <v>66.253312901997006</v>
      </c>
      <c r="E1335" s="38">
        <v>90.7693969280283</v>
      </c>
      <c r="F1335" s="20">
        <v>38.000851198231302</v>
      </c>
    </row>
    <row r="1336" spans="1:6">
      <c r="A1336" s="19">
        <v>22.2</v>
      </c>
      <c r="B1336" s="38">
        <v>3262.3024334953602</v>
      </c>
      <c r="C1336" s="38">
        <v>370.23151753841501</v>
      </c>
      <c r="D1336" s="38">
        <v>55.862103162954199</v>
      </c>
      <c r="E1336" s="38">
        <v>88.970237255023505</v>
      </c>
      <c r="F1336" s="20">
        <v>37.920919594736198</v>
      </c>
    </row>
    <row r="1337" spans="1:6">
      <c r="A1337" s="19">
        <v>22.216666666666601</v>
      </c>
      <c r="B1337" s="38">
        <v>3259.8653542369798</v>
      </c>
      <c r="C1337" s="38">
        <v>369.275741399075</v>
      </c>
      <c r="D1337" s="38">
        <v>48.247473120552698</v>
      </c>
      <c r="E1337" s="38">
        <v>88.695857140841795</v>
      </c>
      <c r="F1337" s="20">
        <v>37.7023462470382</v>
      </c>
    </row>
    <row r="1338" spans="1:6">
      <c r="A1338" s="19">
        <v>22.233333333333299</v>
      </c>
      <c r="B1338" s="38">
        <v>3246.3851579916</v>
      </c>
      <c r="C1338" s="38">
        <v>368.44037826018399</v>
      </c>
      <c r="D1338" s="38">
        <v>51.094531171241897</v>
      </c>
      <c r="E1338" s="38">
        <v>87.919247162509706</v>
      </c>
      <c r="F1338" s="20">
        <v>37.527643948265599</v>
      </c>
    </row>
    <row r="1339" spans="1:6">
      <c r="A1339" s="19">
        <v>22.25</v>
      </c>
      <c r="B1339" s="38">
        <v>3229.0341376721299</v>
      </c>
      <c r="C1339" s="38">
        <v>367.588705473527</v>
      </c>
      <c r="D1339" s="38">
        <v>53.227017029001502</v>
      </c>
      <c r="E1339" s="38">
        <v>87.970475964940505</v>
      </c>
      <c r="F1339" s="20">
        <v>37.129082017403299</v>
      </c>
    </row>
    <row r="1340" spans="1:6">
      <c r="A1340" s="19">
        <v>22.266666666666602</v>
      </c>
      <c r="B1340" s="38">
        <v>3227.3770266864099</v>
      </c>
      <c r="C1340" s="38">
        <v>366.37527464418298</v>
      </c>
      <c r="D1340" s="38">
        <v>51.6905664869197</v>
      </c>
      <c r="E1340" s="38">
        <v>86.806425687039706</v>
      </c>
      <c r="F1340" s="20">
        <v>36.987889320540297</v>
      </c>
    </row>
    <row r="1341" spans="1:6">
      <c r="A1341" s="19">
        <v>22.283333333333299</v>
      </c>
      <c r="B1341" s="38">
        <v>3219.56209508251</v>
      </c>
      <c r="C1341" s="38">
        <v>365.00896860932301</v>
      </c>
      <c r="D1341" s="38">
        <v>39.596431718450603</v>
      </c>
      <c r="E1341" s="38">
        <v>87.017772080795993</v>
      </c>
      <c r="F1341" s="20">
        <v>36.623218293694798</v>
      </c>
    </row>
    <row r="1342" spans="1:6">
      <c r="A1342" s="19">
        <v>22.3</v>
      </c>
      <c r="B1342" s="38">
        <v>3211.91163274363</v>
      </c>
      <c r="C1342" s="38">
        <v>363.79540933974101</v>
      </c>
      <c r="D1342" s="38">
        <v>45.144181390735497</v>
      </c>
      <c r="E1342" s="38">
        <v>86.782961719843101</v>
      </c>
      <c r="F1342" s="20">
        <v>36.009997784742303</v>
      </c>
    </row>
    <row r="1343" spans="1:6">
      <c r="A1343" s="19">
        <v>22.316666666666599</v>
      </c>
      <c r="B1343" s="38">
        <v>3208.3939953751201</v>
      </c>
      <c r="C1343" s="38">
        <v>362.91648141225102</v>
      </c>
      <c r="D1343" s="38">
        <v>31.3773131565056</v>
      </c>
      <c r="E1343" s="38">
        <v>86.175957876491296</v>
      </c>
      <c r="F1343" s="20">
        <v>35.701465772354098</v>
      </c>
    </row>
    <row r="1344" spans="1:6">
      <c r="A1344" s="19">
        <v>22.3333333333333</v>
      </c>
      <c r="B1344" s="38">
        <v>3198.0953657135701</v>
      </c>
      <c r="C1344" s="38">
        <v>361.932794842563</v>
      </c>
      <c r="D1344" s="38">
        <v>30.7790615784754</v>
      </c>
      <c r="E1344" s="38">
        <v>86.059920140905902</v>
      </c>
      <c r="F1344" s="20">
        <v>35.834125387913602</v>
      </c>
    </row>
    <row r="1345" spans="1:6">
      <c r="A1345" s="19">
        <v>22.35</v>
      </c>
      <c r="B1345" s="38">
        <v>3190.3664529594998</v>
      </c>
      <c r="C1345" s="38">
        <v>361.12991238776101</v>
      </c>
      <c r="D1345" s="38">
        <v>31.220921477697601</v>
      </c>
      <c r="E1345" s="38">
        <v>85.222870173454396</v>
      </c>
      <c r="F1345" s="20">
        <v>35.719203070403402</v>
      </c>
    </row>
    <row r="1346" spans="1:6">
      <c r="A1346" s="19">
        <v>22.3666666666666</v>
      </c>
      <c r="B1346" s="38">
        <v>3170.8220080987899</v>
      </c>
      <c r="C1346" s="38">
        <v>359.93334393876597</v>
      </c>
      <c r="D1346" s="38">
        <v>33.292409184656499</v>
      </c>
      <c r="E1346" s="38">
        <v>85.325275794036301</v>
      </c>
      <c r="F1346" s="20">
        <v>35.859999927367703</v>
      </c>
    </row>
    <row r="1347" spans="1:6">
      <c r="A1347" s="19">
        <v>22.383333333333301</v>
      </c>
      <c r="B1347" s="38">
        <v>3164.3967854337302</v>
      </c>
      <c r="C1347" s="38">
        <v>358.89385197406</v>
      </c>
      <c r="D1347" s="38">
        <v>32.032475888969202</v>
      </c>
      <c r="E1347" s="38">
        <v>84.535050351362599</v>
      </c>
      <c r="F1347" s="20">
        <v>35.774928572130499</v>
      </c>
    </row>
    <row r="1348" spans="1:6">
      <c r="A1348" s="19">
        <v>22.4</v>
      </c>
      <c r="B1348" s="38">
        <v>3157.1813377024</v>
      </c>
      <c r="C1348" s="38">
        <v>357.75066618034901</v>
      </c>
      <c r="D1348" s="38">
        <v>38.235670337397998</v>
      </c>
      <c r="E1348" s="38">
        <v>83.838964067657002</v>
      </c>
      <c r="F1348" s="20">
        <v>35.812548121063699</v>
      </c>
    </row>
    <row r="1349" spans="1:6">
      <c r="A1349" s="19">
        <v>22.4166666666666</v>
      </c>
      <c r="B1349" s="38">
        <v>3142.2555024018202</v>
      </c>
      <c r="C1349" s="38">
        <v>356.73931579805298</v>
      </c>
      <c r="D1349" s="38">
        <v>59.544581229171698</v>
      </c>
      <c r="E1349" s="38">
        <v>83.449318676419196</v>
      </c>
      <c r="F1349" s="20">
        <v>35.542894369426001</v>
      </c>
    </row>
    <row r="1350" spans="1:6">
      <c r="A1350" s="19">
        <v>22.433333333333302</v>
      </c>
      <c r="B1350" s="38">
        <v>3141.5333350426299</v>
      </c>
      <c r="C1350" s="38">
        <v>355.63622247805</v>
      </c>
      <c r="D1350" s="38">
        <v>59.273803154136402</v>
      </c>
      <c r="E1350" s="38">
        <v>83.524704790027698</v>
      </c>
      <c r="F1350" s="20">
        <v>35.554490766940503</v>
      </c>
    </row>
    <row r="1351" spans="1:6">
      <c r="A1351" s="19">
        <v>22.45</v>
      </c>
      <c r="B1351" s="38">
        <v>3134.1718374024899</v>
      </c>
      <c r="C1351" s="38">
        <v>354.64034087054603</v>
      </c>
      <c r="D1351" s="38">
        <v>55.292853755250597</v>
      </c>
      <c r="E1351" s="38">
        <v>83.006749796070594</v>
      </c>
      <c r="F1351" s="20">
        <v>34.987446861241303</v>
      </c>
    </row>
    <row r="1352" spans="1:6">
      <c r="A1352" s="19">
        <v>22.466666666666601</v>
      </c>
      <c r="B1352" s="38">
        <v>3127.0266711353402</v>
      </c>
      <c r="C1352" s="38">
        <v>353.41006614222198</v>
      </c>
      <c r="D1352" s="38">
        <v>55.455482375571897</v>
      </c>
      <c r="E1352" s="38">
        <v>82.782634965246501</v>
      </c>
      <c r="F1352" s="20">
        <v>33.946349760586997</v>
      </c>
    </row>
    <row r="1353" spans="1:6">
      <c r="A1353" s="19">
        <v>22.483333333333299</v>
      </c>
      <c r="B1353" s="38">
        <v>3117.05520924655</v>
      </c>
      <c r="C1353" s="38">
        <v>352.02081608917399</v>
      </c>
      <c r="D1353" s="38">
        <v>55.013622476349603</v>
      </c>
      <c r="E1353" s="38">
        <v>81.858989957536096</v>
      </c>
      <c r="F1353" s="20">
        <v>34.074241300808502</v>
      </c>
    </row>
    <row r="1354" spans="1:6">
      <c r="A1354" s="19">
        <v>22.5</v>
      </c>
      <c r="B1354" s="38">
        <v>3101.2050473213599</v>
      </c>
      <c r="C1354" s="38">
        <v>351.197389138625</v>
      </c>
      <c r="D1354" s="38">
        <v>47.060351694581101</v>
      </c>
      <c r="E1354" s="38">
        <v>81.664081842894603</v>
      </c>
      <c r="F1354" s="20">
        <v>33.781253791609501</v>
      </c>
    </row>
    <row r="1355" spans="1:6">
      <c r="A1355" s="19">
        <v>22.516666666666602</v>
      </c>
      <c r="B1355" s="38">
        <v>3098.21092612854</v>
      </c>
      <c r="C1355" s="38">
        <v>350.37383801204902</v>
      </c>
      <c r="D1355" s="38">
        <v>45.202448864543797</v>
      </c>
      <c r="E1355" s="38">
        <v>81.380866429218202</v>
      </c>
      <c r="F1355" s="20">
        <v>33.452241755373102</v>
      </c>
    </row>
    <row r="1356" spans="1:6">
      <c r="A1356" s="19">
        <v>22.533333333333299</v>
      </c>
      <c r="B1356" s="38">
        <v>3085.2583043855998</v>
      </c>
      <c r="C1356" s="38">
        <v>348.88381190289198</v>
      </c>
      <c r="D1356" s="38">
        <v>41.542951753613501</v>
      </c>
      <c r="E1356" s="38">
        <v>80.743419814934796</v>
      </c>
      <c r="F1356" s="20">
        <v>33.4001449060111</v>
      </c>
    </row>
    <row r="1357" spans="1:6">
      <c r="A1357" s="19">
        <v>22.55</v>
      </c>
      <c r="B1357" s="38">
        <v>3069.39335788171</v>
      </c>
      <c r="C1357" s="38">
        <v>347.90127334658899</v>
      </c>
      <c r="D1357" s="38">
        <v>38.612999024672</v>
      </c>
      <c r="E1357" s="38">
        <v>79.720078256971902</v>
      </c>
      <c r="F1357" s="20">
        <v>32.91572900429</v>
      </c>
    </row>
    <row r="1358" spans="1:6">
      <c r="A1358" s="19">
        <v>22.566666666666599</v>
      </c>
      <c r="B1358" s="38">
        <v>3059.8212304843601</v>
      </c>
      <c r="C1358" s="38">
        <v>346.89147877408197</v>
      </c>
      <c r="D1358" s="38">
        <v>38.612999024672</v>
      </c>
      <c r="E1358" s="38">
        <v>79.190636977478405</v>
      </c>
      <c r="F1358" s="20">
        <v>32.908929898018201</v>
      </c>
    </row>
    <row r="1359" spans="1:6">
      <c r="A1359" s="19">
        <v>22.5833333333333</v>
      </c>
      <c r="B1359" s="38">
        <v>3042.5800824268099</v>
      </c>
      <c r="C1359" s="38">
        <v>346.19992525611099</v>
      </c>
      <c r="D1359" s="38">
        <v>50.304897557272398</v>
      </c>
      <c r="E1359" s="38">
        <v>79.022339003272293</v>
      </c>
      <c r="F1359" s="20">
        <v>33.429217659612</v>
      </c>
    </row>
    <row r="1360" spans="1:6">
      <c r="A1360" s="19">
        <v>22.6</v>
      </c>
      <c r="B1360" s="38">
        <v>3031.41970625678</v>
      </c>
      <c r="C1360" s="38">
        <v>344.92599062643302</v>
      </c>
      <c r="D1360" s="38">
        <v>50.304897557272398</v>
      </c>
      <c r="E1360" s="38">
        <v>78.985452443083304</v>
      </c>
      <c r="F1360" s="20">
        <v>33.591743221452901</v>
      </c>
    </row>
    <row r="1361" spans="1:6">
      <c r="A1361" s="19">
        <v>22.6166666666666</v>
      </c>
      <c r="B1361" s="38">
        <v>3019.21851738634</v>
      </c>
      <c r="C1361" s="38">
        <v>344.17412055549602</v>
      </c>
      <c r="D1361" s="38">
        <v>75.128182553616597</v>
      </c>
      <c r="E1361" s="38">
        <v>79.131680327405803</v>
      </c>
      <c r="F1361" s="20">
        <v>33.2041214591341</v>
      </c>
    </row>
    <row r="1362" spans="1:6">
      <c r="A1362" s="19">
        <v>22.633333333333301</v>
      </c>
      <c r="B1362" s="38">
        <v>3006.36708997086</v>
      </c>
      <c r="C1362" s="38">
        <v>343.24226937849602</v>
      </c>
      <c r="D1362" s="38">
        <v>75.128182553616597</v>
      </c>
      <c r="E1362" s="38">
        <v>78.959634498172406</v>
      </c>
      <c r="F1362" s="20">
        <v>33.177561838118002</v>
      </c>
    </row>
    <row r="1363" spans="1:6">
      <c r="A1363" s="19">
        <v>22.65</v>
      </c>
      <c r="B1363" s="38">
        <v>2991.49480224232</v>
      </c>
      <c r="C1363" s="38">
        <v>342.30668946376397</v>
      </c>
      <c r="D1363" s="38">
        <v>94.392126247211095</v>
      </c>
      <c r="E1363" s="38">
        <v>78.987226137784504</v>
      </c>
      <c r="F1363" s="20">
        <v>33.177561838118002</v>
      </c>
    </row>
    <row r="1364" spans="1:6">
      <c r="A1364" s="19">
        <v>22.6666666666666</v>
      </c>
      <c r="B1364" s="38">
        <v>2982.3305975379099</v>
      </c>
      <c r="C1364" s="38">
        <v>341.078696521582</v>
      </c>
      <c r="D1364" s="38">
        <v>83.950721721386898</v>
      </c>
      <c r="E1364" s="38">
        <v>79.342247666624004</v>
      </c>
      <c r="F1364" s="20">
        <v>33.346886506230597</v>
      </c>
    </row>
    <row r="1365" spans="1:6">
      <c r="A1365" s="19">
        <v>22.683333333333302</v>
      </c>
      <c r="B1365" s="38">
        <v>2960.6427630203002</v>
      </c>
      <c r="C1365" s="38">
        <v>340.25913042650097</v>
      </c>
      <c r="D1365" s="38">
        <v>86.016575092121798</v>
      </c>
      <c r="E1365" s="38">
        <v>78.763570375699601</v>
      </c>
      <c r="F1365" s="20">
        <v>33.355675359969602</v>
      </c>
    </row>
    <row r="1366" spans="1:6">
      <c r="A1366" s="19">
        <v>22.7</v>
      </c>
      <c r="B1366" s="38">
        <v>2959.2898078560402</v>
      </c>
      <c r="C1366" s="38">
        <v>339.11201505009598</v>
      </c>
      <c r="D1366" s="38">
        <v>85.198501695656603</v>
      </c>
      <c r="E1366" s="38">
        <v>77.919612168217796</v>
      </c>
      <c r="F1366" s="20">
        <v>33.513894419788699</v>
      </c>
    </row>
    <row r="1367" spans="1:6">
      <c r="A1367" s="19">
        <v>22.716666666666601</v>
      </c>
      <c r="B1367" s="38">
        <v>2949.3919298798</v>
      </c>
      <c r="C1367" s="38">
        <v>337.87306696229302</v>
      </c>
      <c r="D1367" s="38">
        <v>96.383776876495602</v>
      </c>
      <c r="E1367" s="38">
        <v>77.698450919569297</v>
      </c>
      <c r="F1367" s="20">
        <v>33.2823880863887</v>
      </c>
    </row>
    <row r="1368" spans="1:6">
      <c r="A1368" s="19">
        <v>22.733333333333299</v>
      </c>
      <c r="B1368" s="38">
        <v>2935.50049488999</v>
      </c>
      <c r="C1368" s="38">
        <v>337.168470363935</v>
      </c>
      <c r="D1368" s="38">
        <v>110.372683191512</v>
      </c>
      <c r="E1368" s="38">
        <v>77.264088668974097</v>
      </c>
      <c r="F1368" s="20">
        <v>33.241643501440002</v>
      </c>
    </row>
    <row r="1369" spans="1:6">
      <c r="A1369" s="19">
        <v>22.75</v>
      </c>
      <c r="B1369" s="38">
        <v>2921.2259116780301</v>
      </c>
      <c r="C1369" s="38">
        <v>336.33153342672199</v>
      </c>
      <c r="D1369" s="38">
        <v>93.662478729616794</v>
      </c>
      <c r="E1369" s="38">
        <v>76.762779022451497</v>
      </c>
      <c r="F1369" s="20">
        <v>33.643012783610402</v>
      </c>
    </row>
    <row r="1370" spans="1:6">
      <c r="A1370" s="19">
        <v>22.766666666666602</v>
      </c>
      <c r="B1370" s="38">
        <v>2922.3223914641599</v>
      </c>
      <c r="C1370" s="38">
        <v>335.41205974735101</v>
      </c>
      <c r="D1370" s="38">
        <v>83.845109090634097</v>
      </c>
      <c r="E1370" s="38">
        <v>76.305157116525905</v>
      </c>
      <c r="F1370" s="20">
        <v>33.383345392484301</v>
      </c>
    </row>
    <row r="1371" spans="1:6">
      <c r="A1371" s="19">
        <v>22.783333333333299</v>
      </c>
      <c r="B1371" s="38">
        <v>2910.01740795052</v>
      </c>
      <c r="C1371" s="38">
        <v>334.34008634287301</v>
      </c>
      <c r="D1371" s="38">
        <v>80.363212789084102</v>
      </c>
      <c r="E1371" s="38">
        <v>76.1445566136465</v>
      </c>
      <c r="F1371" s="20">
        <v>32.770076500163199</v>
      </c>
    </row>
    <row r="1372" spans="1:6">
      <c r="A1372" s="19">
        <v>22.8</v>
      </c>
      <c r="B1372" s="38">
        <v>2902.9724285082002</v>
      </c>
      <c r="C1372" s="38">
        <v>333.17868554613301</v>
      </c>
      <c r="D1372" s="38">
        <v>70.144873343428998</v>
      </c>
      <c r="E1372" s="38">
        <v>75.599599423363799</v>
      </c>
      <c r="F1372" s="20">
        <v>32.1623766900994</v>
      </c>
    </row>
    <row r="1373" spans="1:6">
      <c r="A1373" s="19">
        <v>22.816666666666599</v>
      </c>
      <c r="B1373" s="38">
        <v>2891.0387646602999</v>
      </c>
      <c r="C1373" s="38">
        <v>332.08044657900098</v>
      </c>
      <c r="D1373" s="38">
        <v>79.936426514997095</v>
      </c>
      <c r="E1373" s="38">
        <v>75.523170613529601</v>
      </c>
      <c r="F1373" s="20">
        <v>32.126941661560799</v>
      </c>
    </row>
    <row r="1374" spans="1:6">
      <c r="A1374" s="19">
        <v>22.8333333333333</v>
      </c>
      <c r="B1374" s="38">
        <v>2892.7217698127301</v>
      </c>
      <c r="C1374" s="38">
        <v>331.07488943834602</v>
      </c>
      <c r="D1374" s="38">
        <v>75.029149429797002</v>
      </c>
      <c r="E1374" s="38">
        <v>75.137803240706404</v>
      </c>
      <c r="F1374" s="20">
        <v>31.723446843169</v>
      </c>
    </row>
    <row r="1375" spans="1:6">
      <c r="A1375" s="19">
        <v>22.85</v>
      </c>
      <c r="B1375" s="38">
        <v>2886.1134992682601</v>
      </c>
      <c r="C1375" s="38">
        <v>330.12236449457998</v>
      </c>
      <c r="D1375" s="38">
        <v>68.711039355913201</v>
      </c>
      <c r="E1375" s="38">
        <v>74.666647092107198</v>
      </c>
      <c r="F1375" s="20">
        <v>31.971540702709</v>
      </c>
    </row>
    <row r="1376" spans="1:6">
      <c r="A1376" s="19">
        <v>22.8666666666666</v>
      </c>
      <c r="B1376" s="38">
        <v>2873.68047029326</v>
      </c>
      <c r="C1376" s="38">
        <v>329.148144605661</v>
      </c>
      <c r="D1376" s="38">
        <v>62.026155073697602</v>
      </c>
      <c r="E1376" s="38">
        <v>73.891331507502102</v>
      </c>
      <c r="F1376" s="20">
        <v>32.1408653708217</v>
      </c>
    </row>
    <row r="1377" spans="1:6">
      <c r="A1377" s="19">
        <v>22.883333333333301</v>
      </c>
      <c r="B1377" s="38">
        <v>2871.61043525797</v>
      </c>
      <c r="C1377" s="38">
        <v>328.01050537483297</v>
      </c>
      <c r="D1377" s="38">
        <v>52.123633579773902</v>
      </c>
      <c r="E1377" s="38">
        <v>73.797324178446999</v>
      </c>
      <c r="F1377" s="20">
        <v>31.269192870042101</v>
      </c>
    </row>
    <row r="1378" spans="1:6">
      <c r="A1378" s="19">
        <v>22.9</v>
      </c>
      <c r="B1378" s="38">
        <v>2857.20448407702</v>
      </c>
      <c r="C1378" s="38">
        <v>327.00259545610902</v>
      </c>
      <c r="D1378" s="38">
        <v>65.911108339286898</v>
      </c>
      <c r="E1378" s="38">
        <v>73.928204720028006</v>
      </c>
      <c r="F1378" s="20">
        <v>30.905998729797901</v>
      </c>
    </row>
    <row r="1379" spans="1:6">
      <c r="A1379" s="19">
        <v>22.9166666666666</v>
      </c>
      <c r="B1379" s="38">
        <v>2847.0656820695599</v>
      </c>
      <c r="C1379" s="38">
        <v>325.65067582613301</v>
      </c>
      <c r="D1379" s="38">
        <v>68.581450229565206</v>
      </c>
      <c r="E1379" s="38">
        <v>73.791907820601693</v>
      </c>
      <c r="F1379" s="20">
        <v>30.742833152918902</v>
      </c>
    </row>
    <row r="1380" spans="1:6">
      <c r="A1380" s="19">
        <v>22.933333333333302</v>
      </c>
      <c r="B1380" s="38">
        <v>2841.2291538884601</v>
      </c>
      <c r="C1380" s="38">
        <v>324.57458749018701</v>
      </c>
      <c r="D1380" s="38">
        <v>74.636706203051503</v>
      </c>
      <c r="E1380" s="38">
        <v>73.425356043649998</v>
      </c>
      <c r="F1380" s="20">
        <v>30.6074437823087</v>
      </c>
    </row>
    <row r="1381" spans="1:6">
      <c r="A1381" s="19">
        <v>22.95</v>
      </c>
      <c r="B1381" s="38">
        <v>2831.1147283179598</v>
      </c>
      <c r="C1381" s="38">
        <v>323.51873229230398</v>
      </c>
      <c r="D1381" s="38">
        <v>72.408224211995403</v>
      </c>
      <c r="E1381" s="38">
        <v>73.028714109142399</v>
      </c>
      <c r="F1381" s="20">
        <v>30.765025706961001</v>
      </c>
    </row>
    <row r="1382" spans="1:6">
      <c r="A1382" s="19">
        <v>22.966666666666601</v>
      </c>
      <c r="B1382" s="38">
        <v>2818.0344744198201</v>
      </c>
      <c r="C1382" s="38">
        <v>322.59385069434899</v>
      </c>
      <c r="D1382" s="38">
        <v>68.4844680112232</v>
      </c>
      <c r="E1382" s="38">
        <v>72.526120510998595</v>
      </c>
      <c r="F1382" s="20">
        <v>30.825942364779699</v>
      </c>
    </row>
    <row r="1383" spans="1:6">
      <c r="A1383" s="19">
        <v>22.983333333333299</v>
      </c>
      <c r="B1383" s="38">
        <v>2803.9734202108698</v>
      </c>
      <c r="C1383" s="38">
        <v>321.87807250137701</v>
      </c>
      <c r="D1383" s="38">
        <v>67.503765994436804</v>
      </c>
      <c r="E1383" s="38">
        <v>72.231037633599499</v>
      </c>
      <c r="F1383" s="20">
        <v>30.092583283656602</v>
      </c>
    </row>
    <row r="1384" spans="1:6">
      <c r="A1384" s="19">
        <v>23</v>
      </c>
      <c r="B1384" s="38">
        <v>2790.7961876070699</v>
      </c>
      <c r="C1384" s="38">
        <v>320.765161967111</v>
      </c>
      <c r="D1384" s="38">
        <v>71.311242494645896</v>
      </c>
      <c r="E1384" s="38">
        <v>72.189349308877397</v>
      </c>
      <c r="F1384" s="20">
        <v>29.333898556808599</v>
      </c>
    </row>
    <row r="1385" spans="1:6">
      <c r="A1385" s="19">
        <v>23.016666666666602</v>
      </c>
      <c r="B1385" s="38">
        <v>2784.6599239032898</v>
      </c>
      <c r="C1385" s="38">
        <v>319.94121735516501</v>
      </c>
      <c r="D1385" s="38">
        <v>70.601318552894895</v>
      </c>
      <c r="E1385" s="38">
        <v>71.910999013523295</v>
      </c>
      <c r="F1385" s="20">
        <v>28.897937065873201</v>
      </c>
    </row>
    <row r="1386" spans="1:6">
      <c r="A1386" s="19">
        <v>23.033333333333299</v>
      </c>
      <c r="B1386" s="38">
        <v>2777.37626904743</v>
      </c>
      <c r="C1386" s="38">
        <v>318.86570124231201</v>
      </c>
      <c r="D1386" s="38">
        <v>68.8512831338914</v>
      </c>
      <c r="E1386" s="38">
        <v>71.829305780006393</v>
      </c>
      <c r="F1386" s="20">
        <v>28.265477666025099</v>
      </c>
    </row>
    <row r="1387" spans="1:6">
      <c r="A1387" s="19">
        <v>23.05</v>
      </c>
      <c r="B1387" s="38">
        <v>2771.4972763292299</v>
      </c>
      <c r="C1387" s="38">
        <v>317.908276433396</v>
      </c>
      <c r="D1387" s="38">
        <v>62.419813663162202</v>
      </c>
      <c r="E1387" s="38">
        <v>71.370145779109706</v>
      </c>
      <c r="F1387" s="20">
        <v>28.1431893929763</v>
      </c>
    </row>
    <row r="1388" spans="1:6">
      <c r="A1388" s="19">
        <v>23.066666666666599</v>
      </c>
      <c r="B1388" s="38">
        <v>2763.11568106092</v>
      </c>
      <c r="C1388" s="38">
        <v>316.79646528597902</v>
      </c>
      <c r="D1388" s="38">
        <v>46.906714962615901</v>
      </c>
      <c r="E1388" s="38">
        <v>71.047122982249206</v>
      </c>
      <c r="F1388" s="20">
        <v>27.701167410773699</v>
      </c>
    </row>
    <row r="1389" spans="1:6">
      <c r="A1389" s="19">
        <v>23.0833333333333</v>
      </c>
      <c r="B1389" s="38">
        <v>2751.4596051827102</v>
      </c>
      <c r="C1389" s="38">
        <v>315.632145655572</v>
      </c>
      <c r="D1389" s="38">
        <v>41.1757301447266</v>
      </c>
      <c r="E1389" s="38">
        <v>71.1371105406228</v>
      </c>
      <c r="F1389" s="20">
        <v>27.690061802480098</v>
      </c>
    </row>
    <row r="1390" spans="1:6">
      <c r="A1390" s="19">
        <v>23.1</v>
      </c>
      <c r="B1390" s="38">
        <v>2739.4199104384702</v>
      </c>
      <c r="C1390" s="38">
        <v>314.53494972999499</v>
      </c>
      <c r="D1390" s="38">
        <v>36.810114044732202</v>
      </c>
      <c r="E1390" s="38">
        <v>71.115860517415697</v>
      </c>
      <c r="F1390" s="20">
        <v>26.962008424160601</v>
      </c>
    </row>
    <row r="1391" spans="1:6">
      <c r="A1391" s="19">
        <v>23.1166666666666</v>
      </c>
      <c r="B1391" s="38">
        <v>2737.9223569952601</v>
      </c>
      <c r="C1391" s="38">
        <v>313.43094387858798</v>
      </c>
      <c r="D1391" s="38">
        <v>42.8820566035388</v>
      </c>
      <c r="E1391" s="38">
        <v>71.119192293917806</v>
      </c>
      <c r="F1391" s="20">
        <v>26.957701922138799</v>
      </c>
    </row>
    <row r="1392" spans="1:6">
      <c r="A1392" s="19">
        <v>23.133333333333301</v>
      </c>
      <c r="B1392" s="38">
        <v>2728.3534245477099</v>
      </c>
      <c r="C1392" s="38">
        <v>312.39822088030201</v>
      </c>
      <c r="D1392" s="38">
        <v>40.6026183558822</v>
      </c>
      <c r="E1392" s="38">
        <v>70.616219308185293</v>
      </c>
      <c r="F1392" s="20">
        <v>27.270046410152698</v>
      </c>
    </row>
    <row r="1393" spans="1:6">
      <c r="A1393" s="19">
        <v>23.15</v>
      </c>
      <c r="B1393" s="38">
        <v>2712.8453039359001</v>
      </c>
      <c r="C1393" s="38">
        <v>311.31587056824901</v>
      </c>
      <c r="D1393" s="38">
        <v>37.063528856218603</v>
      </c>
      <c r="E1393" s="38">
        <v>70.481324159530899</v>
      </c>
      <c r="F1393" s="20">
        <v>27.553534201686499</v>
      </c>
    </row>
    <row r="1394" spans="1:6">
      <c r="A1394" s="19">
        <v>23.1666666666666</v>
      </c>
      <c r="B1394" s="38">
        <v>2701.1330985016898</v>
      </c>
      <c r="C1394" s="38">
        <v>310.55527506613498</v>
      </c>
      <c r="D1394" s="38">
        <v>29.7888461998384</v>
      </c>
      <c r="E1394" s="38">
        <v>70.5112881763866</v>
      </c>
      <c r="F1394" s="20">
        <v>27.5449874063541</v>
      </c>
    </row>
    <row r="1395" spans="1:6">
      <c r="A1395" s="19">
        <v>23.183333333333302</v>
      </c>
      <c r="B1395" s="38">
        <v>2691.9471751952601</v>
      </c>
      <c r="C1395" s="38">
        <v>309.75325107152997</v>
      </c>
      <c r="D1395" s="38">
        <v>31.144775628822199</v>
      </c>
      <c r="E1395" s="38">
        <v>70.587292923031498</v>
      </c>
      <c r="F1395" s="20">
        <v>27.454739049410001</v>
      </c>
    </row>
    <row r="1396" spans="1:6">
      <c r="A1396" s="19">
        <v>23.2</v>
      </c>
      <c r="B1396" s="38">
        <v>2680.9161718933501</v>
      </c>
      <c r="C1396" s="38">
        <v>308.520026336456</v>
      </c>
      <c r="D1396" s="38">
        <v>30.098427210056599</v>
      </c>
      <c r="E1396" s="38">
        <v>70.431251904315403</v>
      </c>
      <c r="F1396" s="20">
        <v>28.009132601708899</v>
      </c>
    </row>
    <row r="1397" spans="1:6">
      <c r="A1397" s="19">
        <v>23.216666666666601</v>
      </c>
      <c r="B1397" s="38">
        <v>2670.29883157207</v>
      </c>
      <c r="C1397" s="38">
        <v>307.58472057963797</v>
      </c>
      <c r="D1397" s="38">
        <v>29.337547011705102</v>
      </c>
      <c r="E1397" s="38">
        <v>69.884877274467996</v>
      </c>
      <c r="F1397" s="20">
        <v>28.091627798873699</v>
      </c>
    </row>
    <row r="1398" spans="1:6">
      <c r="A1398" s="19">
        <v>23.233333333333299</v>
      </c>
      <c r="B1398" s="38">
        <v>2663.2420364115501</v>
      </c>
      <c r="C1398" s="38">
        <v>306.29066351940702</v>
      </c>
      <c r="D1398" s="38">
        <v>29.174918391383901</v>
      </c>
      <c r="E1398" s="38">
        <v>69.426991378397304</v>
      </c>
      <c r="F1398" s="20">
        <v>28.1096406245575</v>
      </c>
    </row>
    <row r="1399" spans="1:6">
      <c r="A1399" s="19">
        <v>23.25</v>
      </c>
      <c r="B1399" s="38">
        <v>2644.9795665786201</v>
      </c>
      <c r="C1399" s="38">
        <v>305.35620191879298</v>
      </c>
      <c r="D1399" s="38">
        <v>27.109065020648998</v>
      </c>
      <c r="E1399" s="38">
        <v>69.317485223730003</v>
      </c>
      <c r="F1399" s="20">
        <v>28.105334122535702</v>
      </c>
    </row>
    <row r="1400" spans="1:6">
      <c r="A1400" s="19">
        <v>23.266666666666602</v>
      </c>
      <c r="B1400" s="38">
        <v>2633.6221721013399</v>
      </c>
      <c r="C1400" s="38">
        <v>304.63879942818397</v>
      </c>
      <c r="D1400" s="38">
        <v>23.185308819876798</v>
      </c>
      <c r="E1400" s="38">
        <v>69.615738655436303</v>
      </c>
      <c r="F1400" s="20">
        <v>28.001319944654199</v>
      </c>
    </row>
    <row r="1401" spans="1:6">
      <c r="A1401" s="19">
        <v>23.283333333333299</v>
      </c>
      <c r="B1401" s="38">
        <v>2619.6152246451802</v>
      </c>
      <c r="C1401" s="38">
        <v>303.91099317275598</v>
      </c>
      <c r="D1401" s="38">
        <v>23.022680199555499</v>
      </c>
      <c r="E1401" s="38">
        <v>69.197639214809399</v>
      </c>
      <c r="F1401" s="20">
        <v>28.028791261545202</v>
      </c>
    </row>
    <row r="1402" spans="1:6">
      <c r="A1402" s="19">
        <v>23.3</v>
      </c>
      <c r="B1402" s="38">
        <v>2613.9480007962002</v>
      </c>
      <c r="C1402" s="38">
        <v>302.85550583743702</v>
      </c>
      <c r="D1402" s="38">
        <v>23.4645400987777</v>
      </c>
      <c r="E1402" s="38">
        <v>68.634491869759302</v>
      </c>
      <c r="F1402" s="20">
        <v>27.730411032980999</v>
      </c>
    </row>
    <row r="1403" spans="1:6">
      <c r="A1403" s="19">
        <v>23.316666666666599</v>
      </c>
      <c r="B1403" s="38">
        <v>2603.5418937979798</v>
      </c>
      <c r="C1403" s="38">
        <v>302.08684041661098</v>
      </c>
      <c r="D1403" s="38">
        <v>23.3019114784565</v>
      </c>
      <c r="E1403" s="38">
        <v>68.373655992220193</v>
      </c>
      <c r="F1403" s="20">
        <v>27.681967480332101</v>
      </c>
    </row>
    <row r="1404" spans="1:6">
      <c r="A1404" s="19">
        <v>23.3333333333333</v>
      </c>
      <c r="B1404" s="38">
        <v>2594.6387248594101</v>
      </c>
      <c r="C1404" s="38">
        <v>300.728095925513</v>
      </c>
      <c r="D1404" s="38">
        <v>16.0125386766974</v>
      </c>
      <c r="E1404" s="38">
        <v>68.299828058206003</v>
      </c>
      <c r="F1404" s="20">
        <v>27.641135664637499</v>
      </c>
    </row>
    <row r="1405" spans="1:6">
      <c r="A1405" s="19">
        <v>23.35</v>
      </c>
      <c r="B1405" s="38">
        <v>2586.4846048992199</v>
      </c>
      <c r="C1405" s="38">
        <v>299.69973507018699</v>
      </c>
      <c r="D1405" s="38">
        <v>23.367516966099402</v>
      </c>
      <c r="E1405" s="38">
        <v>67.766472317309393</v>
      </c>
      <c r="F1405" s="20">
        <v>27.635958662930602</v>
      </c>
    </row>
    <row r="1406" spans="1:6">
      <c r="A1406" s="19">
        <v>23.3666666666666</v>
      </c>
      <c r="B1406" s="38">
        <v>2579.1812687837501</v>
      </c>
      <c r="C1406" s="38">
        <v>298.59956696256302</v>
      </c>
      <c r="D1406" s="38">
        <v>14.428334225413099</v>
      </c>
      <c r="E1406" s="38">
        <v>67.908430183245898</v>
      </c>
      <c r="F1406" s="20">
        <v>27.603879989255301</v>
      </c>
    </row>
    <row r="1407" spans="1:6">
      <c r="A1407" s="19">
        <v>23.383333333333301</v>
      </c>
      <c r="B1407" s="38">
        <v>2568.2810028489898</v>
      </c>
      <c r="C1407" s="38">
        <v>297.39995208217999</v>
      </c>
      <c r="D1407" s="38">
        <v>14.428334225413099</v>
      </c>
      <c r="E1407" s="38">
        <v>67.550971281018406</v>
      </c>
      <c r="F1407" s="20">
        <v>27.371835375197499</v>
      </c>
    </row>
    <row r="1408" spans="1:6">
      <c r="A1408" s="19">
        <v>23.4</v>
      </c>
      <c r="B1408" s="38">
        <v>2565.7044743587398</v>
      </c>
      <c r="C1408" s="38">
        <v>296.43101234515001</v>
      </c>
      <c r="D1408" s="38">
        <v>15.417489446065099</v>
      </c>
      <c r="E1408" s="38">
        <v>67.503515418143394</v>
      </c>
      <c r="F1408" s="20">
        <v>27.0994586077503</v>
      </c>
    </row>
    <row r="1409" spans="1:6">
      <c r="A1409" s="19">
        <v>23.4166666666666</v>
      </c>
      <c r="B1409" s="38">
        <v>2557.8313875347399</v>
      </c>
      <c r="C1409" s="38">
        <v>295.31473007219199</v>
      </c>
      <c r="D1409" s="38">
        <v>12.8043407539004</v>
      </c>
      <c r="E1409" s="38">
        <v>67.787288923982899</v>
      </c>
      <c r="F1409" s="20">
        <v>26.9875519312622</v>
      </c>
    </row>
    <row r="1410" spans="1:6">
      <c r="A1410" s="19">
        <v>23.433333333333302</v>
      </c>
      <c r="B1410" s="38">
        <v>2547.1751852821999</v>
      </c>
      <c r="C1410" s="38">
        <v>293.978540291287</v>
      </c>
      <c r="D1410" s="38">
        <v>12.8043407539004</v>
      </c>
      <c r="E1410" s="38">
        <v>67.363529191720303</v>
      </c>
      <c r="F1410" s="20">
        <v>26.93660222718</v>
      </c>
    </row>
    <row r="1411" spans="1:6">
      <c r="A1411" s="19">
        <v>23.45</v>
      </c>
      <c r="B1411" s="38">
        <v>2533.3665402434199</v>
      </c>
      <c r="C1411" s="38">
        <v>292.96620091752197</v>
      </c>
      <c r="D1411" s="38">
        <v>12.4196740527918</v>
      </c>
      <c r="E1411" s="38">
        <v>67.004733941760193</v>
      </c>
      <c r="F1411" s="20">
        <v>26.512579594258501</v>
      </c>
    </row>
    <row r="1412" spans="1:6">
      <c r="A1412" s="19">
        <v>23.466666666666601</v>
      </c>
      <c r="B1412" s="38">
        <v>2525.0015669945001</v>
      </c>
      <c r="C1412" s="38">
        <v>291.88763299197598</v>
      </c>
      <c r="D1412" s="38">
        <v>12.861533952014</v>
      </c>
      <c r="E1412" s="38">
        <v>67.239462136760096</v>
      </c>
      <c r="F1412" s="20">
        <v>26.490434586382602</v>
      </c>
    </row>
    <row r="1413" spans="1:6">
      <c r="A1413" s="19">
        <v>23.483333333333299</v>
      </c>
      <c r="B1413" s="38">
        <v>2511.4870966815101</v>
      </c>
      <c r="C1413" s="38">
        <v>290.75294561720898</v>
      </c>
      <c r="D1413" s="38">
        <v>14.1805537501508</v>
      </c>
      <c r="E1413" s="38">
        <v>66.944009049698494</v>
      </c>
      <c r="F1413" s="20">
        <v>26.4193918291719</v>
      </c>
    </row>
    <row r="1414" spans="1:6">
      <c r="A1414" s="19">
        <v>23.5</v>
      </c>
      <c r="B1414" s="38">
        <v>2502.7696934458299</v>
      </c>
      <c r="C1414" s="38">
        <v>289.88707147639201</v>
      </c>
      <c r="D1414" s="38">
        <v>14.1805537501508</v>
      </c>
      <c r="E1414" s="38">
        <v>66.641678371194701</v>
      </c>
      <c r="F1414" s="20">
        <v>26.325037369569799</v>
      </c>
    </row>
    <row r="1415" spans="1:6">
      <c r="A1415" s="19">
        <v>23.516666666666602</v>
      </c>
      <c r="B1415" s="38">
        <v>2494.2390900491901</v>
      </c>
      <c r="C1415" s="38">
        <v>288.96596312869502</v>
      </c>
      <c r="D1415" s="38">
        <v>11.672840480193701</v>
      </c>
      <c r="E1415" s="38">
        <v>66.556422480877501</v>
      </c>
      <c r="F1415" s="20">
        <v>26.268635625626001</v>
      </c>
    </row>
    <row r="1416" spans="1:6">
      <c r="A1416" s="19">
        <v>23.533333333333299</v>
      </c>
      <c r="B1416" s="38">
        <v>2480.3046832909799</v>
      </c>
      <c r="C1416" s="38">
        <v>287.89470719092702</v>
      </c>
      <c r="D1416" s="38">
        <v>18.3178948278447</v>
      </c>
      <c r="E1416" s="38">
        <v>66.247714959336605</v>
      </c>
      <c r="F1416" s="20">
        <v>26.167212306840501</v>
      </c>
    </row>
    <row r="1417" spans="1:6">
      <c r="A1417" s="19">
        <v>23.55</v>
      </c>
      <c r="B1417" s="38">
        <v>2467.3301808387901</v>
      </c>
      <c r="C1417" s="38">
        <v>286.63938165278603</v>
      </c>
      <c r="D1417" s="38">
        <v>18.3178948278447</v>
      </c>
      <c r="E1417" s="38">
        <v>65.817303018131895</v>
      </c>
      <c r="F1417" s="20">
        <v>26.237399771724501</v>
      </c>
    </row>
    <row r="1418" spans="1:6">
      <c r="A1418" s="19">
        <v>23.566666666666599</v>
      </c>
      <c r="B1418" s="38">
        <v>2459.7645747483298</v>
      </c>
      <c r="C1418" s="38">
        <v>285.79197145141802</v>
      </c>
      <c r="D1418" s="38">
        <v>23.0597244250819</v>
      </c>
      <c r="E1418" s="38">
        <v>65.604850522624503</v>
      </c>
      <c r="F1418" s="20">
        <v>26.1523284164873</v>
      </c>
    </row>
    <row r="1419" spans="1:6">
      <c r="A1419" s="19">
        <v>23.5833333333333</v>
      </c>
      <c r="B1419" s="38">
        <v>2451.5690891268</v>
      </c>
      <c r="C1419" s="38">
        <v>285.12145236032399</v>
      </c>
      <c r="D1419" s="38">
        <v>25.288206416138099</v>
      </c>
      <c r="E1419" s="38">
        <v>65.897100422409494</v>
      </c>
      <c r="F1419" s="20">
        <v>25.827749329928501</v>
      </c>
    </row>
    <row r="1420" spans="1:6">
      <c r="A1420" s="19">
        <v>23.6</v>
      </c>
      <c r="B1420" s="38">
        <v>2442.3956092012399</v>
      </c>
      <c r="C1420" s="38">
        <v>283.93248063423198</v>
      </c>
      <c r="D1420" s="38">
        <v>33.115394336079497</v>
      </c>
      <c r="E1420" s="38">
        <v>65.963091482966902</v>
      </c>
      <c r="F1420" s="20">
        <v>25.791723678560899</v>
      </c>
    </row>
    <row r="1421" spans="1:6">
      <c r="A1421" s="19">
        <v>23.6166666666666</v>
      </c>
      <c r="B1421" s="38">
        <v>2428.87247341903</v>
      </c>
      <c r="C1421" s="38">
        <v>282.88601880181801</v>
      </c>
      <c r="D1421" s="38">
        <v>34.633952385384603</v>
      </c>
      <c r="E1421" s="38">
        <v>65.971508069366394</v>
      </c>
      <c r="F1421" s="20">
        <v>25.8182832995771</v>
      </c>
    </row>
    <row r="1422" spans="1:6">
      <c r="A1422" s="19">
        <v>23.633333333333301</v>
      </c>
      <c r="B1422" s="38">
        <v>2414.71862272709</v>
      </c>
      <c r="C1422" s="38">
        <v>282.18949557202802</v>
      </c>
      <c r="D1422" s="38">
        <v>35.181247706814403</v>
      </c>
      <c r="E1422" s="38">
        <v>66.055221487311002</v>
      </c>
      <c r="F1422" s="20">
        <v>25.782257648209399</v>
      </c>
    </row>
    <row r="1423" spans="1:6">
      <c r="A1423" s="19">
        <v>23.65</v>
      </c>
      <c r="B1423" s="38">
        <v>2408.7853103398302</v>
      </c>
      <c r="C1423" s="38">
        <v>281.18366089635498</v>
      </c>
      <c r="D1423" s="38">
        <v>30.659239928011999</v>
      </c>
      <c r="E1423" s="38">
        <v>65.943800169918703</v>
      </c>
      <c r="F1423" s="20">
        <v>25.7741991561799</v>
      </c>
    </row>
    <row r="1424" spans="1:6">
      <c r="A1424" s="19">
        <v>23.6666666666666</v>
      </c>
      <c r="B1424" s="38">
        <v>2400.0378630945102</v>
      </c>
      <c r="C1424" s="38">
        <v>280.06913107026202</v>
      </c>
      <c r="D1424" s="38">
        <v>30.659239928011999</v>
      </c>
      <c r="E1424" s="38">
        <v>65.705556841131198</v>
      </c>
      <c r="F1424" s="20">
        <v>25.618085043731998</v>
      </c>
    </row>
    <row r="1425" spans="1:6">
      <c r="A1425" s="19">
        <v>23.683333333333302</v>
      </c>
      <c r="B1425" s="38">
        <v>2390.6343178889001</v>
      </c>
      <c r="C1425" s="38">
        <v>279.19697292119997</v>
      </c>
      <c r="D1425" s="38">
        <v>28.5933865572771</v>
      </c>
      <c r="E1425" s="38">
        <v>65.645501016841195</v>
      </c>
      <c r="F1425" s="20">
        <v>25.6070110632004</v>
      </c>
    </row>
    <row r="1426" spans="1:6">
      <c r="A1426" s="19">
        <v>23.7</v>
      </c>
      <c r="B1426" s="38">
        <v>2380.4726059244699</v>
      </c>
      <c r="C1426" s="38">
        <v>278.07225389018703</v>
      </c>
      <c r="D1426" s="38">
        <v>23.908750158153499</v>
      </c>
      <c r="E1426" s="38">
        <v>65.484377797089294</v>
      </c>
      <c r="F1426" s="20">
        <v>25.588638713187098</v>
      </c>
    </row>
    <row r="1427" spans="1:6">
      <c r="A1427" s="19">
        <v>23.716666666666601</v>
      </c>
      <c r="B1427" s="38">
        <v>2369.48848278579</v>
      </c>
      <c r="C1427" s="38">
        <v>277.10649592684001</v>
      </c>
      <c r="D1427" s="38">
        <v>23.466890258931301</v>
      </c>
      <c r="E1427" s="38">
        <v>65.513491278857401</v>
      </c>
      <c r="F1427" s="20">
        <v>25.414982530531098</v>
      </c>
    </row>
    <row r="1428" spans="1:6">
      <c r="A1428" s="19">
        <v>23.733333333333299</v>
      </c>
      <c r="B1428" s="38">
        <v>2351.362316407</v>
      </c>
      <c r="C1428" s="38">
        <v>276.14116761836999</v>
      </c>
      <c r="D1428" s="38">
        <v>21.343843690082799</v>
      </c>
      <c r="E1428" s="38">
        <v>65.333680076978993</v>
      </c>
      <c r="F1428" s="20">
        <v>25.172454558770699</v>
      </c>
    </row>
    <row r="1429" spans="1:6">
      <c r="A1429" s="19">
        <v>23.75</v>
      </c>
      <c r="B1429" s="38">
        <v>2343.1084671805602</v>
      </c>
      <c r="C1429" s="38">
        <v>275.18606307674099</v>
      </c>
      <c r="D1429" s="38">
        <v>21.7200571873257</v>
      </c>
      <c r="E1429" s="38">
        <v>65.561253411457898</v>
      </c>
      <c r="F1429" s="20">
        <v>25.130810112393601</v>
      </c>
    </row>
    <row r="1430" spans="1:6">
      <c r="A1430" s="19">
        <v>23.766666666666602</v>
      </c>
      <c r="B1430" s="38">
        <v>2330.5479706316401</v>
      </c>
      <c r="C1430" s="38">
        <v>274.52155484042601</v>
      </c>
      <c r="D1430" s="38">
        <v>17.425721825534701</v>
      </c>
      <c r="E1430" s="38">
        <v>65.6510453237414</v>
      </c>
      <c r="F1430" s="20">
        <v>24.851745814810201</v>
      </c>
    </row>
    <row r="1431" spans="1:6">
      <c r="A1431" s="19">
        <v>23.783333333333299</v>
      </c>
      <c r="B1431" s="38">
        <v>2319.4584031651202</v>
      </c>
      <c r="C1431" s="38">
        <v>273.45141743972601</v>
      </c>
      <c r="D1431" s="38">
        <v>26.2392870128228</v>
      </c>
      <c r="E1431" s="38">
        <v>65.325273414928802</v>
      </c>
      <c r="F1431" s="20">
        <v>24.831222911499101</v>
      </c>
    </row>
    <row r="1432" spans="1:6">
      <c r="A1432" s="19">
        <v>23.8</v>
      </c>
      <c r="B1432" s="38">
        <v>2307.51538998252</v>
      </c>
      <c r="C1432" s="38">
        <v>272.43631707140298</v>
      </c>
      <c r="D1432" s="38">
        <v>26.2392870128228</v>
      </c>
      <c r="E1432" s="38">
        <v>64.623943128417906</v>
      </c>
      <c r="F1432" s="20">
        <v>24.825657023719501</v>
      </c>
    </row>
    <row r="1433" spans="1:6">
      <c r="A1433" s="19">
        <v>23.816666666666599</v>
      </c>
      <c r="B1433" s="38">
        <v>2294.27970671091</v>
      </c>
      <c r="C1433" s="38">
        <v>271.148504369546</v>
      </c>
      <c r="D1433" s="38">
        <v>25.797427113600701</v>
      </c>
      <c r="E1433" s="38">
        <v>64.390972828191806</v>
      </c>
      <c r="F1433" s="20">
        <v>24.7953620459352</v>
      </c>
    </row>
    <row r="1434" spans="1:6">
      <c r="A1434" s="19">
        <v>23.8333333333333</v>
      </c>
      <c r="B1434" s="38">
        <v>2288.3843904990699</v>
      </c>
      <c r="C1434" s="38">
        <v>270.529547764092</v>
      </c>
      <c r="D1434" s="38">
        <v>25.583842236679001</v>
      </c>
      <c r="E1434" s="38">
        <v>64.185200990608607</v>
      </c>
      <c r="F1434" s="20">
        <v>24.777349220251399</v>
      </c>
    </row>
    <row r="1435" spans="1:6">
      <c r="A1435" s="19">
        <v>23.85</v>
      </c>
      <c r="B1435" s="38">
        <v>2281.5549746573402</v>
      </c>
      <c r="C1435" s="38">
        <v>269.38934809735503</v>
      </c>
      <c r="D1435" s="38">
        <v>26.2392870128228</v>
      </c>
      <c r="E1435" s="38">
        <v>64.365997549283904</v>
      </c>
      <c r="F1435" s="20">
        <v>24.777349220251399</v>
      </c>
    </row>
    <row r="1436" spans="1:6">
      <c r="A1436" s="19">
        <v>23.8666666666666</v>
      </c>
      <c r="B1436" s="38">
        <v>2269.1989709146801</v>
      </c>
      <c r="C1436" s="38">
        <v>268.55656776915202</v>
      </c>
      <c r="D1436" s="38">
        <v>38.441571236006098</v>
      </c>
      <c r="E1436" s="38">
        <v>64.215342464858296</v>
      </c>
      <c r="F1436" s="20">
        <v>24.9863288020311</v>
      </c>
    </row>
    <row r="1437" spans="1:6">
      <c r="A1437" s="19">
        <v>23.883333333333301</v>
      </c>
      <c r="B1437" s="38">
        <v>2261.32970095565</v>
      </c>
      <c r="C1437" s="38">
        <v>267.90058284002498</v>
      </c>
      <c r="D1437" s="38">
        <v>22.985665733573398</v>
      </c>
      <c r="E1437" s="38">
        <v>63.992244833609398</v>
      </c>
      <c r="F1437" s="20">
        <v>24.975845444328499</v>
      </c>
    </row>
    <row r="1438" spans="1:6">
      <c r="A1438" s="19">
        <v>23.9</v>
      </c>
      <c r="B1438" s="38">
        <v>2254.8220835822899</v>
      </c>
      <c r="C1438" s="38">
        <v>266.64293319047198</v>
      </c>
      <c r="D1438" s="38">
        <v>22.772080856651701</v>
      </c>
      <c r="E1438" s="38">
        <v>63.747318289532998</v>
      </c>
      <c r="F1438" s="20">
        <v>25.091131635389701</v>
      </c>
    </row>
    <row r="1439" spans="1:6">
      <c r="A1439" s="19">
        <v>23.9166666666666</v>
      </c>
      <c r="B1439" s="38">
        <v>2238.3482419833899</v>
      </c>
      <c r="C1439" s="38">
        <v>265.741521483697</v>
      </c>
      <c r="D1439" s="38">
        <v>22.772080856651701</v>
      </c>
      <c r="E1439" s="38">
        <v>63.4540256515211</v>
      </c>
      <c r="F1439" s="20">
        <v>25.3614696194735</v>
      </c>
    </row>
    <row r="1440" spans="1:6">
      <c r="A1440" s="19">
        <v>23.933333333333302</v>
      </c>
      <c r="B1440" s="38">
        <v>2231.2340847609898</v>
      </c>
      <c r="C1440" s="38">
        <v>264.58055782590799</v>
      </c>
      <c r="D1440" s="38">
        <v>18.848324655879502</v>
      </c>
      <c r="E1440" s="38">
        <v>63.307308823127897</v>
      </c>
      <c r="F1440" s="20">
        <v>25.357163117451702</v>
      </c>
    </row>
    <row r="1441" spans="1:6">
      <c r="A1441" s="19">
        <v>23.95</v>
      </c>
      <c r="B1441" s="38">
        <v>2216.1390763692998</v>
      </c>
      <c r="C1441" s="38">
        <v>263.45407083541301</v>
      </c>
      <c r="D1441" s="38">
        <v>18.685696035558301</v>
      </c>
      <c r="E1441" s="38">
        <v>62.857424665698602</v>
      </c>
      <c r="F1441" s="20">
        <v>25.305035313371999</v>
      </c>
    </row>
    <row r="1442" spans="1:6">
      <c r="A1442" s="19">
        <v>23.966666666666601</v>
      </c>
      <c r="B1442" s="38">
        <v>2201.6208897704801</v>
      </c>
      <c r="C1442" s="38">
        <v>262.19738599783</v>
      </c>
      <c r="D1442" s="38">
        <v>18.685696035558301</v>
      </c>
      <c r="E1442" s="38">
        <v>62.661950988470203</v>
      </c>
      <c r="F1442" s="20">
        <v>25.305035313371999</v>
      </c>
    </row>
    <row r="1443" spans="1:6">
      <c r="A1443" s="4">
        <v>23.983333333333299</v>
      </c>
      <c r="B1443" s="5">
        <v>2194.0602864286702</v>
      </c>
      <c r="C1443" s="5">
        <v>261.27476612757198</v>
      </c>
      <c r="D1443" s="5">
        <v>18.685696035558301</v>
      </c>
      <c r="E1443" s="5">
        <v>62.799270309703402</v>
      </c>
      <c r="F1443" s="6">
        <v>25.299858311665101</v>
      </c>
    </row>
  </sheetData>
  <mergeCells count="2">
    <mergeCell ref="A1:F2"/>
    <mergeCell ref="H1:N2"/>
  </mergeCells>
  <pageMargins left="0.7" right="0.7" top="0.75" bottom="0.75"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D7D49-7669-4EDE-B79E-65C7C522CD1D}">
  <dimension ref="A1:N1443"/>
  <sheetViews>
    <sheetView topLeftCell="K1" workbookViewId="0">
      <selection activeCell="AA13" sqref="A1:XFD1048576"/>
    </sheetView>
  </sheetViews>
  <sheetFormatPr defaultRowHeight="14.45"/>
  <cols>
    <col min="1" max="1" width="6.42578125" style="1" bestFit="1" customWidth="1"/>
    <col min="2" max="2" width="20.5703125" style="1" bestFit="1" customWidth="1"/>
    <col min="3"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6.42578125" style="2" customWidth="1"/>
    <col min="9" max="10" width="15.5703125" style="1" bestFit="1" customWidth="1"/>
    <col min="11" max="11" width="8.42578125" style="1" bestFit="1" customWidth="1"/>
    <col min="12" max="12" width="11" style="1" bestFit="1" customWidth="1"/>
    <col min="13" max="13" width="10.42578125" style="1" bestFit="1" customWidth="1"/>
    <col min="14" max="14" width="6.85546875" style="1" bestFit="1" customWidth="1"/>
  </cols>
  <sheetData>
    <row r="1" spans="1:14">
      <c r="A1" s="137" t="s">
        <v>99</v>
      </c>
      <c r="B1" s="138"/>
      <c r="C1" s="138"/>
      <c r="D1" s="138"/>
      <c r="E1" s="138"/>
      <c r="F1" s="139"/>
      <c r="G1" s="44"/>
      <c r="H1" s="101" t="s">
        <v>100</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3644.4503136819399</v>
      </c>
      <c r="C4" s="36">
        <v>385.21307921478598</v>
      </c>
      <c r="D4" s="36">
        <v>19.5677072856911</v>
      </c>
      <c r="E4" s="36">
        <v>64.419870990293802</v>
      </c>
      <c r="F4" s="37">
        <v>35.940956524860098</v>
      </c>
      <c r="H4" s="58">
        <v>0</v>
      </c>
      <c r="I4" s="36" cm="1">
        <f t="array" aca="1" ref="I4" ca="1">INDIRECT("C"&amp;(ROW()-4)*10+4)</f>
        <v>385.21307921478598</v>
      </c>
      <c r="J4" s="36" cm="1">
        <f t="array" aca="1" ref="J4" ca="1">INDIRECT("B"&amp;(ROW()-4)*10+4)</f>
        <v>3644.4503136819399</v>
      </c>
      <c r="K4" s="36" cm="1">
        <f t="array" aca="1" ref="K4" ca="1">INDIRECT("D"&amp;(ROW()-4)*10+4)</f>
        <v>19.5677072856911</v>
      </c>
      <c r="L4" s="36" cm="1">
        <f t="array" aca="1" ref="L4" ca="1">INDIRECT("E"&amp;(ROW()-4)*10+4)</f>
        <v>64.419870990293802</v>
      </c>
      <c r="M4" s="36" cm="1">
        <f t="array" aca="1" ref="M4" ca="1">INDIRECT("F"&amp;(ROW()-4)*10+4)</f>
        <v>35.940956524860098</v>
      </c>
      <c r="N4" s="37">
        <f ca="1">SUM(I4:M4)</f>
        <v>4149.5919276975701</v>
      </c>
    </row>
    <row r="5" spans="1:14">
      <c r="A5" s="19">
        <v>1.6666666666666601E-2</v>
      </c>
      <c r="B5" s="38">
        <v>3645.4454203325599</v>
      </c>
      <c r="C5" s="38">
        <v>385.15747873440603</v>
      </c>
      <c r="D5" s="38">
        <v>19.403635745701902</v>
      </c>
      <c r="E5" s="38">
        <v>64.134996265027596</v>
      </c>
      <c r="F5" s="20">
        <v>35.921535441023103</v>
      </c>
      <c r="H5" s="59">
        <v>0.16666666666666599</v>
      </c>
      <c r="I5" s="38" cm="1">
        <f t="array" aca="1" ref="I5" ca="1">INDIRECT("C"&amp;(ROW()-4)*10+4)</f>
        <v>384.39809610812398</v>
      </c>
      <c r="J5" s="38" cm="1">
        <f t="array" aca="1" ref="J5" ca="1">INDIRECT("B"&amp;(ROW()-4)*10+4)</f>
        <v>3635.67311425349</v>
      </c>
      <c r="K5" s="38" cm="1">
        <f t="array" aca="1" ref="K5" ca="1">INDIRECT("D"&amp;(ROW()-4)*10+4)</f>
        <v>17.522671879624301</v>
      </c>
      <c r="L5" s="38" cm="1">
        <f t="array" aca="1" ref="L5" ca="1">INDIRECT("E"&amp;(ROW()-4)*10+4)</f>
        <v>61.281722964912397</v>
      </c>
      <c r="M5" s="38" cm="1">
        <f t="array" aca="1" ref="M5" ca="1">INDIRECT("F"&amp;(ROW()-4)*10+4)</f>
        <v>33.970645082978301</v>
      </c>
      <c r="N5" s="20">
        <f t="shared" ref="N5:N68" ca="1" si="0">SUM(I5:M5)</f>
        <v>4132.8462502891289</v>
      </c>
    </row>
    <row r="6" spans="1:14">
      <c r="A6" s="19">
        <v>3.3333333333333298E-2</v>
      </c>
      <c r="B6" s="38">
        <v>3642.40257103672</v>
      </c>
      <c r="C6" s="38">
        <v>385.06201406134198</v>
      </c>
      <c r="D6" s="38">
        <v>19.0240843006031</v>
      </c>
      <c r="E6" s="38">
        <v>63.634406680446801</v>
      </c>
      <c r="F6" s="20">
        <v>35.921535441023103</v>
      </c>
      <c r="H6" s="59">
        <v>0.33333333333333298</v>
      </c>
      <c r="I6" s="38" cm="1">
        <f t="array" aca="1" ref="I6" ca="1">INDIRECT("C"&amp;(ROW()-4)*10+4)</f>
        <v>382.00823085618998</v>
      </c>
      <c r="J6" s="38" cm="1">
        <f t="array" aca="1" ref="J6" ca="1">INDIRECT("B"&amp;(ROW()-4)*10+4)</f>
        <v>3632.4849352199599</v>
      </c>
      <c r="K6" s="38" cm="1">
        <f t="array" aca="1" ref="K6" ca="1">INDIRECT("D"&amp;(ROW()-4)*10+4)</f>
        <v>0</v>
      </c>
      <c r="L6" s="38" cm="1">
        <f t="array" aca="1" ref="L6" ca="1">INDIRECT("E"&amp;(ROW()-4)*10+4)</f>
        <v>58.187117335770097</v>
      </c>
      <c r="M6" s="38" cm="1">
        <f t="array" aca="1" ref="M6" ca="1">INDIRECT("F"&amp;(ROW()-4)*10+4)</f>
        <v>31.817425893168199</v>
      </c>
      <c r="N6" s="20">
        <f t="shared" ca="1" si="0"/>
        <v>4104.4977093050884</v>
      </c>
    </row>
    <row r="7" spans="1:14">
      <c r="A7" s="19">
        <v>0.05</v>
      </c>
      <c r="B7" s="38">
        <v>3639.2565874043798</v>
      </c>
      <c r="C7" s="38">
        <v>384.91312761069003</v>
      </c>
      <c r="D7" s="38">
        <v>19.0240843006031</v>
      </c>
      <c r="E7" s="38">
        <v>63.432205280365103</v>
      </c>
      <c r="F7" s="20">
        <v>34.996196941481301</v>
      </c>
      <c r="H7" s="59">
        <v>0.5</v>
      </c>
      <c r="I7" s="38" cm="1">
        <f t="array" aca="1" ref="I7" ca="1">INDIRECT("C"&amp;(ROW()-4)*10+4)</f>
        <v>380.16353966518102</v>
      </c>
      <c r="J7" s="38" cm="1">
        <f t="array" aca="1" ref="J7" ca="1">INDIRECT("B"&amp;(ROW()-4)*10+4)</f>
        <v>3651.8618068306</v>
      </c>
      <c r="K7" s="38" cm="1">
        <f t="array" aca="1" ref="K7" ca="1">INDIRECT("D"&amp;(ROW()-4)*10+4)</f>
        <v>0</v>
      </c>
      <c r="L7" s="38" cm="1">
        <f t="array" aca="1" ref="L7" ca="1">INDIRECT("E"&amp;(ROW()-4)*10+4)</f>
        <v>55.247819685765002</v>
      </c>
      <c r="M7" s="38" cm="1">
        <f t="array" aca="1" ref="M7" ca="1">INDIRECT("F"&amp;(ROW()-4)*10+4)</f>
        <v>31.020694251771399</v>
      </c>
      <c r="N7" s="20">
        <f t="shared" ca="1" si="0"/>
        <v>4118.2938604333176</v>
      </c>
    </row>
    <row r="8" spans="1:14">
      <c r="A8" s="19">
        <v>6.6666666666666596E-2</v>
      </c>
      <c r="B8" s="38">
        <v>3637.80661769978</v>
      </c>
      <c r="C8" s="38">
        <v>384.83047031437701</v>
      </c>
      <c r="D8" s="38">
        <v>18.578304006939899</v>
      </c>
      <c r="E8" s="38">
        <v>62.9984547476014</v>
      </c>
      <c r="F8" s="20">
        <v>34.5243425992563</v>
      </c>
      <c r="H8" s="59">
        <v>0.66666666666666596</v>
      </c>
      <c r="I8" s="38" cm="1">
        <f t="array" aca="1" ref="I8" ca="1">INDIRECT("C"&amp;(ROW()-4)*10+4)</f>
        <v>378.11624963125598</v>
      </c>
      <c r="J8" s="38" cm="1">
        <f t="array" aca="1" ref="J8" ca="1">INDIRECT("B"&amp;(ROW()-4)*10+4)</f>
        <v>3660.9325097862102</v>
      </c>
      <c r="K8" s="38" cm="1">
        <f t="array" aca="1" ref="K8" ca="1">INDIRECT("D"&amp;(ROW()-4)*10+4)</f>
        <v>0.32814307997834802</v>
      </c>
      <c r="L8" s="38" cm="1">
        <f t="array" aca="1" ref="L8" ca="1">INDIRECT("E"&amp;(ROW()-4)*10+4)</f>
        <v>52.402993823434002</v>
      </c>
      <c r="M8" s="38" cm="1">
        <f t="array" aca="1" ref="M8" ca="1">INDIRECT("F"&amp;(ROW()-4)*10+4)</f>
        <v>29.584081328062499</v>
      </c>
      <c r="N8" s="20">
        <f t="shared" ca="1" si="0"/>
        <v>4121.3639776489408</v>
      </c>
    </row>
    <row r="9" spans="1:14">
      <c r="A9" s="19">
        <v>8.3333333333333301E-2</v>
      </c>
      <c r="B9" s="38">
        <v>3637.6414346984898</v>
      </c>
      <c r="C9" s="38">
        <v>384.69166568144902</v>
      </c>
      <c r="D9" s="38">
        <v>18.132523713276701</v>
      </c>
      <c r="E9" s="38">
        <v>62.538179371997998</v>
      </c>
      <c r="F9" s="20">
        <v>34.480294795198702</v>
      </c>
      <c r="H9" s="59">
        <v>0.83333333333333304</v>
      </c>
      <c r="I9" s="38" cm="1">
        <f t="array" aca="1" ref="I9" ca="1">INDIRECT("C"&amp;(ROW()-4)*10+4)</f>
        <v>376.93660288216603</v>
      </c>
      <c r="J9" s="38" cm="1">
        <f t="array" aca="1" ref="J9" ca="1">INDIRECT("B"&amp;(ROW()-4)*10+4)</f>
        <v>3639.42542859488</v>
      </c>
      <c r="K9" s="38" cm="1">
        <f t="array" aca="1" ref="K9" ca="1">INDIRECT("D"&amp;(ROW()-4)*10+4)</f>
        <v>0.32814307997834802</v>
      </c>
      <c r="L9" s="38" cm="1">
        <f t="array" aca="1" ref="L9" ca="1">INDIRECT("E"&amp;(ROW()-4)*10+4)</f>
        <v>50.315800856627803</v>
      </c>
      <c r="M9" s="38" cm="1">
        <f t="array" aca="1" ref="M9" ca="1">INDIRECT("F"&amp;(ROW()-4)*10+4)</f>
        <v>28.1148505314879</v>
      </c>
      <c r="N9" s="20">
        <f t="shared" ca="1" si="0"/>
        <v>4095.12082594514</v>
      </c>
    </row>
    <row r="10" spans="1:14">
      <c r="A10" s="19">
        <v>0.1</v>
      </c>
      <c r="B10" s="38">
        <v>3639.1556745071398</v>
      </c>
      <c r="C10" s="38">
        <v>384.55833334305203</v>
      </c>
      <c r="D10" s="38">
        <v>17.968452173287499</v>
      </c>
      <c r="E10" s="38">
        <v>61.934705332057</v>
      </c>
      <c r="F10" s="20">
        <v>34.378423972777497</v>
      </c>
      <c r="H10" s="59">
        <v>1</v>
      </c>
      <c r="I10" s="38" cm="1">
        <f t="array" aca="1" ref="I10" ca="1">INDIRECT("C"&amp;(ROW()-4)*10+4)</f>
        <v>376.04978325127098</v>
      </c>
      <c r="J10" s="38" cm="1">
        <f t="array" aca="1" ref="J10" ca="1">INDIRECT("B"&amp;(ROW()-4)*10+4)</f>
        <v>3607.1815818945602</v>
      </c>
      <c r="K10" s="38" cm="1">
        <f t="array" aca="1" ref="K10" ca="1">INDIRECT("D"&amp;(ROW()-4)*10+4)</f>
        <v>1.05563212731556</v>
      </c>
      <c r="L10" s="38" cm="1">
        <f t="array" aca="1" ref="L10" ca="1">INDIRECT("E"&amp;(ROW()-4)*10+4)</f>
        <v>47.922202571674099</v>
      </c>
      <c r="M10" s="38" cm="1">
        <f t="array" aca="1" ref="M10" ca="1">INDIRECT("F"&amp;(ROW()-4)*10+4)</f>
        <v>27.009241983780498</v>
      </c>
      <c r="N10" s="20">
        <f t="shared" ca="1" si="0"/>
        <v>4059.2184418286015</v>
      </c>
    </row>
    <row r="11" spans="1:14">
      <c r="A11" s="19">
        <v>0.116666666666666</v>
      </c>
      <c r="B11" s="38">
        <v>3637.38906203447</v>
      </c>
      <c r="C11" s="38">
        <v>384.67691179168202</v>
      </c>
      <c r="D11" s="38">
        <v>10.168624241654101</v>
      </c>
      <c r="E11" s="38">
        <v>61.679056403061203</v>
      </c>
      <c r="F11" s="20">
        <v>34.1462511005154</v>
      </c>
      <c r="H11" s="59">
        <v>1.1666666666666601</v>
      </c>
      <c r="I11" s="38" cm="1">
        <f t="array" aca="1" ref="I11" ca="1">INDIRECT("C"&amp;(ROW()-4)*10+4)</f>
        <v>374.999263033646</v>
      </c>
      <c r="J11" s="38" cm="1">
        <f t="array" aca="1" ref="J11" ca="1">INDIRECT("B"&amp;(ROW()-4)*10+4)</f>
        <v>3586.5774323526898</v>
      </c>
      <c r="K11" s="38" cm="1">
        <f t="array" aca="1" ref="K11" ca="1">INDIRECT("D"&amp;(ROW()-4)*10+4)</f>
        <v>0</v>
      </c>
      <c r="L11" s="38" cm="1">
        <f t="array" aca="1" ref="L11" ca="1">INDIRECT("E"&amp;(ROW()-4)*10+4)</f>
        <v>45.147379394010997</v>
      </c>
      <c r="M11" s="38" cm="1">
        <f t="array" aca="1" ref="M11" ca="1">INDIRECT("F"&amp;(ROW()-4)*10+4)</f>
        <v>24.917034242406299</v>
      </c>
      <c r="N11" s="20">
        <f t="shared" ca="1" si="0"/>
        <v>4031.641109022753</v>
      </c>
    </row>
    <row r="12" spans="1:14">
      <c r="A12" s="19">
        <v>0.133333333333333</v>
      </c>
      <c r="B12" s="38">
        <v>3634.8099954180202</v>
      </c>
      <c r="C12" s="38">
        <v>384.59346480269699</v>
      </c>
      <c r="D12" s="38">
        <v>21.481241540555398</v>
      </c>
      <c r="E12" s="38">
        <v>61.536851551563799</v>
      </c>
      <c r="F12" s="20">
        <v>34.070575437635803</v>
      </c>
      <c r="H12" s="59">
        <v>1.3333333333333299</v>
      </c>
      <c r="I12" s="38" cm="1">
        <f t="array" aca="1" ref="I12" ca="1">INDIRECT("C"&amp;(ROW()-4)*10+4)</f>
        <v>374.188162322393</v>
      </c>
      <c r="J12" s="38" cm="1">
        <f t="array" aca="1" ref="J12" ca="1">INDIRECT("B"&amp;(ROW()-4)*10+4)</f>
        <v>3562.5343860500998</v>
      </c>
      <c r="K12" s="38" cm="1">
        <f t="array" aca="1" ref="K12" ca="1">INDIRECT("D"&amp;(ROW()-4)*10+4)</f>
        <v>7.7998279316333701</v>
      </c>
      <c r="L12" s="38" cm="1">
        <f t="array" aca="1" ref="L12" ca="1">INDIRECT("E"&amp;(ROW()-4)*10+4)</f>
        <v>42.974304278269599</v>
      </c>
      <c r="M12" s="38" cm="1">
        <f t="array" aca="1" ref="M12" ca="1">INDIRECT("F"&amp;(ROW()-4)*10+4)</f>
        <v>23.840158664710099</v>
      </c>
      <c r="N12" s="20">
        <f t="shared" ca="1" si="0"/>
        <v>4011.3368392471061</v>
      </c>
    </row>
    <row r="13" spans="1:14">
      <c r="A13" s="19">
        <v>0.15</v>
      </c>
      <c r="B13" s="38">
        <v>3634.7933136237202</v>
      </c>
      <c r="C13" s="38">
        <v>384.48838215305398</v>
      </c>
      <c r="D13" s="38">
        <v>17.522671879624301</v>
      </c>
      <c r="E13" s="38">
        <v>61.3580545501503</v>
      </c>
      <c r="F13" s="20">
        <v>34.058970912837701</v>
      </c>
      <c r="H13" s="59">
        <v>1.5</v>
      </c>
      <c r="I13" s="38" cm="1">
        <f t="array" aca="1" ref="I13" ca="1">INDIRECT("C"&amp;(ROW()-4)*10+4)</f>
        <v>373.805675706231</v>
      </c>
      <c r="J13" s="38" cm="1">
        <f t="array" aca="1" ref="J13" ca="1">INDIRECT("B"&amp;(ROW()-4)*10+4)</f>
        <v>3554.72700171723</v>
      </c>
      <c r="K13" s="38" cm="1">
        <f t="array" aca="1" ref="K13" ca="1">INDIRECT("D"&amp;(ROW()-4)*10+4)</f>
        <v>19.046216381970201</v>
      </c>
      <c r="L13" s="38" cm="1">
        <f t="array" aca="1" ref="L13" ca="1">INDIRECT("E"&amp;(ROW()-4)*10+4)</f>
        <v>41.4954889206982</v>
      </c>
      <c r="M13" s="38" cm="1">
        <f t="array" aca="1" ref="M13" ca="1">INDIRECT("F"&amp;(ROW()-4)*10+4)</f>
        <v>22.317024107303901</v>
      </c>
      <c r="N13" s="20">
        <f t="shared" ca="1" si="0"/>
        <v>4011.3914068334334</v>
      </c>
    </row>
    <row r="14" spans="1:14">
      <c r="A14" s="19">
        <v>0.16666666666666599</v>
      </c>
      <c r="B14" s="38">
        <v>3635.67311425349</v>
      </c>
      <c r="C14" s="38">
        <v>384.39809610812398</v>
      </c>
      <c r="D14" s="38">
        <v>17.522671879624301</v>
      </c>
      <c r="E14" s="38">
        <v>61.281722964912397</v>
      </c>
      <c r="F14" s="20">
        <v>33.970645082978301</v>
      </c>
      <c r="H14" s="59">
        <v>1.6666666666666601</v>
      </c>
      <c r="I14" s="38" cm="1">
        <f t="array" aca="1" ref="I14" ca="1">INDIRECT("C"&amp;(ROW()-4)*10+4)</f>
        <v>374.05265103605899</v>
      </c>
      <c r="J14" s="38" cm="1">
        <f t="array" aca="1" ref="J14" ca="1">INDIRECT("B"&amp;(ROW()-4)*10+4)</f>
        <v>3449.3840469166498</v>
      </c>
      <c r="K14" s="38" cm="1">
        <f t="array" aca="1" ref="K14" ca="1">INDIRECT("D"&amp;(ROW()-4)*10+4)</f>
        <v>16.864149793565101</v>
      </c>
      <c r="L14" s="38" cm="1">
        <f t="array" aca="1" ref="L14" ca="1">INDIRECT("E"&amp;(ROW()-4)*10+4)</f>
        <v>39.9081678423574</v>
      </c>
      <c r="M14" s="38" cm="1">
        <f t="array" aca="1" ref="M14" ca="1">INDIRECT("F"&amp;(ROW()-4)*10+4)</f>
        <v>21.6085465002684</v>
      </c>
      <c r="N14" s="20">
        <f t="shared" ca="1" si="0"/>
        <v>3901.8175620888996</v>
      </c>
    </row>
    <row r="15" spans="1:14">
      <c r="A15" s="19">
        <v>0.18333333333333299</v>
      </c>
      <c r="B15" s="38">
        <v>3633.7198798710201</v>
      </c>
      <c r="C15" s="38">
        <v>384.36724624900802</v>
      </c>
      <c r="D15" s="38">
        <v>5.9945746756134302</v>
      </c>
      <c r="E15" s="38">
        <v>61.035160389503403</v>
      </c>
      <c r="F15" s="20">
        <v>33.965144708812801</v>
      </c>
      <c r="H15" s="59">
        <v>1.8333333333333299</v>
      </c>
      <c r="I15" s="38" cm="1">
        <f t="array" aca="1" ref="I15" ca="1">INDIRECT("C"&amp;(ROW()-4)*10+4)</f>
        <v>373.74234844409699</v>
      </c>
      <c r="J15" s="38" cm="1">
        <f t="array" aca="1" ref="J15" ca="1">INDIRECT("B"&amp;(ROW()-4)*10+4)</f>
        <v>3349.1857963523698</v>
      </c>
      <c r="K15" s="38" cm="1">
        <f t="array" aca="1" ref="K15" ca="1">INDIRECT("D"&amp;(ROW()-4)*10+4)</f>
        <v>9.1305507104961592</v>
      </c>
      <c r="L15" s="38" cm="1">
        <f t="array" aca="1" ref="L15" ca="1">INDIRECT("E"&amp;(ROW()-4)*10+4)</f>
        <v>37.069768332365001</v>
      </c>
      <c r="M15" s="38" cm="1">
        <f t="array" aca="1" ref="M15" ca="1">INDIRECT("F"&amp;(ROW()-4)*10+4)</f>
        <v>21.222939855919599</v>
      </c>
      <c r="N15" s="20">
        <f t="shared" ca="1" si="0"/>
        <v>3790.3514036952479</v>
      </c>
    </row>
    <row r="16" spans="1:14">
      <c r="A16" s="19">
        <v>0.2</v>
      </c>
      <c r="B16" s="38">
        <v>3633.63084264796</v>
      </c>
      <c r="C16" s="38">
        <v>384.37365599958798</v>
      </c>
      <c r="D16" s="38">
        <v>5.9945746756134302</v>
      </c>
      <c r="E16" s="38">
        <v>60.821103150638002</v>
      </c>
      <c r="F16" s="20">
        <v>33.794510343079097</v>
      </c>
      <c r="H16" s="59">
        <v>2</v>
      </c>
      <c r="I16" s="38" cm="1">
        <f t="array" aca="1" ref="I16" ca="1">INDIRECT("C"&amp;(ROW()-4)*10+4)</f>
        <v>374.20652055490001</v>
      </c>
      <c r="J16" s="38" cm="1">
        <f t="array" aca="1" ref="J16" ca="1">INDIRECT("B"&amp;(ROW()-4)*10+4)</f>
        <v>3251.4655087313499</v>
      </c>
      <c r="K16" s="38" cm="1">
        <f t="array" aca="1" ref="K16" ca="1">INDIRECT("D"&amp;(ROW()-4)*10+4)</f>
        <v>28.064711869492001</v>
      </c>
      <c r="L16" s="38" cm="1">
        <f t="array" aca="1" ref="L16" ca="1">INDIRECT("E"&amp;(ROW()-4)*10+4)</f>
        <v>35.256224673280897</v>
      </c>
      <c r="M16" s="38" cm="1">
        <f t="array" aca="1" ref="M16" ca="1">INDIRECT("F"&amp;(ROW()-4)*10+4)</f>
        <v>21.675075469524099</v>
      </c>
      <c r="N16" s="20">
        <f t="shared" ca="1" si="0"/>
        <v>3710.668041298547</v>
      </c>
    </row>
    <row r="17" spans="1:14">
      <c r="A17" s="19">
        <v>0.21666666666666601</v>
      </c>
      <c r="B17" s="38">
        <v>3635.11428686405</v>
      </c>
      <c r="C17" s="38">
        <v>383.942362267931</v>
      </c>
      <c r="D17" s="38">
        <v>4.5107208507922296</v>
      </c>
      <c r="E17" s="38">
        <v>60.538949398481797</v>
      </c>
      <c r="F17" s="20">
        <v>33.056862698353697</v>
      </c>
      <c r="H17" s="59">
        <v>2.1666666666666599</v>
      </c>
      <c r="I17" s="38" cm="1">
        <f t="array" aca="1" ref="I17" ca="1">INDIRECT("C"&amp;(ROW()-4)*10+4)</f>
        <v>374.74484920441603</v>
      </c>
      <c r="J17" s="38" cm="1">
        <f t="array" aca="1" ref="J17" ca="1">INDIRECT("B"&amp;(ROW()-4)*10+4)</f>
        <v>3117.1333659265101</v>
      </c>
      <c r="K17" s="38" cm="1">
        <f t="array" aca="1" ref="K17" ca="1">INDIRECT("D"&amp;(ROW()-4)*10+4)</f>
        <v>4.3381211060298996</v>
      </c>
      <c r="L17" s="38" cm="1">
        <f t="array" aca="1" ref="L17" ca="1">INDIRECT("E"&amp;(ROW()-4)*10+4)</f>
        <v>33.911052356374803</v>
      </c>
      <c r="M17" s="38" cm="1">
        <f t="array" aca="1" ref="M17" ca="1">INDIRECT("F"&amp;(ROW()-4)*10+4)</f>
        <v>20.686419593200299</v>
      </c>
      <c r="N17" s="20">
        <f t="shared" ca="1" si="0"/>
        <v>3550.8138081865313</v>
      </c>
    </row>
    <row r="18" spans="1:14">
      <c r="A18" s="19">
        <v>0.233333333333333</v>
      </c>
      <c r="B18" s="38">
        <v>3636.15134849267</v>
      </c>
      <c r="C18" s="38">
        <v>383.66045760006398</v>
      </c>
      <c r="D18" s="38">
        <v>4.5107208507922296</v>
      </c>
      <c r="E18" s="38">
        <v>60.143230447602697</v>
      </c>
      <c r="F18" s="20">
        <v>33.056862698353697</v>
      </c>
      <c r="H18" s="59">
        <v>2.3333333333333299</v>
      </c>
      <c r="I18" s="38" cm="1">
        <f t="array" aca="1" ref="I18" ca="1">INDIRECT("C"&amp;(ROW()-4)*10+4)</f>
        <v>375.27393540413402</v>
      </c>
      <c r="J18" s="38" cm="1">
        <f t="array" aca="1" ref="J18" ca="1">INDIRECT("B"&amp;(ROW()-4)*10+4)</f>
        <v>2943.1018441357701</v>
      </c>
      <c r="K18" s="38" cm="1">
        <f t="array" aca="1" ref="K18" ca="1">INDIRECT("D"&amp;(ROW()-4)*10+4)</f>
        <v>0</v>
      </c>
      <c r="L18" s="38" cm="1">
        <f t="array" aca="1" ref="L18" ca="1">INDIRECT("E"&amp;(ROW()-4)*10+4)</f>
        <v>31.7646322063596</v>
      </c>
      <c r="M18" s="38" cm="1">
        <f t="array" aca="1" ref="M18" ca="1">INDIRECT("F"&amp;(ROW()-4)*10+4)</f>
        <v>20.2577669784832</v>
      </c>
      <c r="N18" s="20">
        <f t="shared" ca="1" si="0"/>
        <v>3370.3981787247471</v>
      </c>
    </row>
    <row r="19" spans="1:14">
      <c r="A19" s="19">
        <v>0.25</v>
      </c>
      <c r="B19" s="38">
        <v>3632.4087016748399</v>
      </c>
      <c r="C19" s="38">
        <v>383.31637120682501</v>
      </c>
      <c r="D19" s="38">
        <v>4.5107208507922296</v>
      </c>
      <c r="E19" s="38">
        <v>59.592505044190503</v>
      </c>
      <c r="F19" s="20">
        <v>33.0505020707715</v>
      </c>
      <c r="H19" s="59">
        <v>2.5</v>
      </c>
      <c r="I19" s="38" cm="1">
        <f t="array" aca="1" ref="I19" ca="1">INDIRECT("C"&amp;(ROW()-4)*10+4)</f>
        <v>370.89115671603003</v>
      </c>
      <c r="J19" s="38" cm="1">
        <f t="array" aca="1" ref="J19" ca="1">INDIRECT("B"&amp;(ROW()-4)*10+4)</f>
        <v>2799.1603707101999</v>
      </c>
      <c r="K19" s="38" cm="1">
        <f t="array" aca="1" ref="K19" ca="1">INDIRECT("D"&amp;(ROW()-4)*10+4)</f>
        <v>11.7583975925644</v>
      </c>
      <c r="L19" s="38" cm="1">
        <f t="array" aca="1" ref="L19" ca="1">INDIRECT("E"&amp;(ROW()-4)*10+4)</f>
        <v>30.300113827163099</v>
      </c>
      <c r="M19" s="38" cm="1">
        <f t="array" aca="1" ref="M19" ca="1">INDIRECT("F"&amp;(ROW()-4)*10+4)</f>
        <v>19.915654672952101</v>
      </c>
      <c r="N19" s="20">
        <f t="shared" ca="1" si="0"/>
        <v>3232.0256935189095</v>
      </c>
    </row>
    <row r="20" spans="1:14">
      <c r="A20" s="19">
        <v>0.266666666666666</v>
      </c>
      <c r="B20" s="38">
        <v>3630.7416379477399</v>
      </c>
      <c r="C20" s="38">
        <v>383.05482228398199</v>
      </c>
      <c r="D20" s="38">
        <v>3.9585696609310501</v>
      </c>
      <c r="E20" s="38">
        <v>59.260916248980301</v>
      </c>
      <c r="F20" s="20">
        <v>32.8774658088333</v>
      </c>
      <c r="H20" s="59">
        <v>2.6666666666666599</v>
      </c>
      <c r="I20" s="38" cm="1">
        <f t="array" aca="1" ref="I20" ca="1">INDIRECT("C"&amp;(ROW()-4)*10+4)</f>
        <v>364.28864362765597</v>
      </c>
      <c r="J20" s="38" cm="1">
        <f t="array" aca="1" ref="J20" ca="1">INDIRECT("B"&amp;(ROW()-4)*10+4)</f>
        <v>2497.47059592921</v>
      </c>
      <c r="K20" s="38" cm="1">
        <f t="array" aca="1" ref="K20" ca="1">INDIRECT("D"&amp;(ROW()-4)*10+4)</f>
        <v>3.9585696609310501</v>
      </c>
      <c r="L20" s="38" cm="1">
        <f t="array" aca="1" ref="L20" ca="1">INDIRECT("E"&amp;(ROW()-4)*10+4)</f>
        <v>29.024766050199101</v>
      </c>
      <c r="M20" s="38" cm="1">
        <f t="array" aca="1" ref="M20" ca="1">INDIRECT("F"&amp;(ROW()-4)*10+4)</f>
        <v>19.631200596846998</v>
      </c>
      <c r="N20" s="20">
        <f t="shared" ca="1" si="0"/>
        <v>2914.3737758648431</v>
      </c>
    </row>
    <row r="21" spans="1:14">
      <c r="A21" s="19">
        <v>0.28333333333333299</v>
      </c>
      <c r="B21" s="38">
        <v>3629.1631775718001</v>
      </c>
      <c r="C21" s="38">
        <v>382.76428225282598</v>
      </c>
      <c r="D21" s="38">
        <v>0</v>
      </c>
      <c r="E21" s="38">
        <v>59.074912448419802</v>
      </c>
      <c r="F21" s="20">
        <v>32.822847848955497</v>
      </c>
      <c r="H21" s="59">
        <v>2.8333333333333299</v>
      </c>
      <c r="I21" s="38" cm="1">
        <f t="array" aca="1" ref="I21" ca="1">INDIRECT("C"&amp;(ROW()-4)*10+4)</f>
        <v>357.30023419410998</v>
      </c>
      <c r="J21" s="38" cm="1">
        <f t="array" aca="1" ref="J21" ca="1">INDIRECT("B"&amp;(ROW()-4)*10+4)</f>
        <v>2454.41501043379</v>
      </c>
      <c r="K21" s="38" cm="1">
        <f t="array" aca="1" ref="K21" ca="1">INDIRECT("D"&amp;(ROW()-4)*10+4)</f>
        <v>0</v>
      </c>
      <c r="L21" s="38" cm="1">
        <f t="array" aca="1" ref="L21" ca="1">INDIRECT("E"&amp;(ROW()-4)*10+4)</f>
        <v>28.2495952442369</v>
      </c>
      <c r="M21" s="38" cm="1">
        <f t="array" aca="1" ref="M21" ca="1">INDIRECT("F"&amp;(ROW()-4)*10+4)</f>
        <v>18.6514019838847</v>
      </c>
      <c r="N21" s="20">
        <f t="shared" ca="1" si="0"/>
        <v>2858.6162418560216</v>
      </c>
    </row>
    <row r="22" spans="1:14">
      <c r="A22" s="19">
        <v>0.3</v>
      </c>
      <c r="B22" s="38">
        <v>3628.7776859845799</v>
      </c>
      <c r="C22" s="38">
        <v>382.54759954727501</v>
      </c>
      <c r="D22" s="38">
        <v>0</v>
      </c>
      <c r="E22" s="38">
        <v>58.980602924417902</v>
      </c>
      <c r="F22" s="20">
        <v>32.787246239665997</v>
      </c>
      <c r="H22" s="59">
        <v>3</v>
      </c>
      <c r="I22" s="38" cm="1">
        <f t="array" aca="1" ref="I22" ca="1">INDIRECT("C"&amp;(ROW()-4)*10+4)</f>
        <v>350.90151731657801</v>
      </c>
      <c r="J22" s="38" cm="1">
        <f t="array" aca="1" ref="J22" ca="1">INDIRECT("B"&amp;(ROW()-4)*10+4)</f>
        <v>2409.42069833085</v>
      </c>
      <c r="K22" s="38" cm="1">
        <f t="array" aca="1" ref="K22" ca="1">INDIRECT("D"&amp;(ROW()-4)*10+4)</f>
        <v>0</v>
      </c>
      <c r="L22" s="38" cm="1">
        <f t="array" aca="1" ref="L22" ca="1">INDIRECT("E"&amp;(ROW()-4)*10+4)</f>
        <v>27.834874341223301</v>
      </c>
      <c r="M22" s="38" cm="1">
        <f t="array" aca="1" ref="M22" ca="1">INDIRECT("F"&amp;(ROW()-4)*10+4)</f>
        <v>17.311562761298699</v>
      </c>
      <c r="N22" s="20">
        <f t="shared" ca="1" si="0"/>
        <v>2805.4686527499503</v>
      </c>
    </row>
    <row r="23" spans="1:14">
      <c r="A23" s="19">
        <v>0.31666666666666599</v>
      </c>
      <c r="B23" s="38">
        <v>3630.4068205847698</v>
      </c>
      <c r="C23" s="38">
        <v>382.24880660784402</v>
      </c>
      <c r="D23" s="38">
        <v>0</v>
      </c>
      <c r="E23" s="38">
        <v>58.556384352658398</v>
      </c>
      <c r="F23" s="20">
        <v>32.057811792261298</v>
      </c>
      <c r="H23" s="59">
        <v>3.1666666666666599</v>
      </c>
      <c r="I23" s="38" cm="1">
        <f t="array" aca="1" ref="I23" ca="1">INDIRECT("C"&amp;(ROW()-4)*10+4)</f>
        <v>345.09761328306598</v>
      </c>
      <c r="J23" s="38" cm="1">
        <f t="array" aca="1" ref="J23" ca="1">INDIRECT("B"&amp;(ROW()-4)*10+4)</f>
        <v>2381.0519388173698</v>
      </c>
      <c r="K23" s="38" cm="1">
        <f t="array" aca="1" ref="K23" ca="1">INDIRECT("D"&amp;(ROW()-4)*10+4)</f>
        <v>2.52996291329536</v>
      </c>
      <c r="L23" s="38" cm="1">
        <f t="array" aca="1" ref="L23" ca="1">INDIRECT("E"&amp;(ROW()-4)*10+4)</f>
        <v>27.337549516035001</v>
      </c>
      <c r="M23" s="38" cm="1">
        <f t="array" aca="1" ref="M23" ca="1">INDIRECT("F"&amp;(ROW()-4)*10+4)</f>
        <v>17.266122454755099</v>
      </c>
      <c r="N23" s="20">
        <f t="shared" ca="1" si="0"/>
        <v>2773.2831869845213</v>
      </c>
    </row>
    <row r="24" spans="1:14">
      <c r="A24" s="19">
        <v>0.33333333333333298</v>
      </c>
      <c r="B24" s="38">
        <v>3632.4849352199599</v>
      </c>
      <c r="C24" s="38">
        <v>382.00823085618998</v>
      </c>
      <c r="D24" s="38">
        <v>0</v>
      </c>
      <c r="E24" s="38">
        <v>58.187117335770097</v>
      </c>
      <c r="F24" s="20">
        <v>31.817425893168199</v>
      </c>
      <c r="H24" s="59">
        <v>3.3333333333333299</v>
      </c>
      <c r="I24" s="38" cm="1">
        <f t="array" aca="1" ref="I24" ca="1">INDIRECT("C"&amp;(ROW()-4)*10+4)</f>
        <v>339.96534325538499</v>
      </c>
      <c r="J24" s="38" cm="1">
        <f t="array" aca="1" ref="J24" ca="1">INDIRECT("B"&amp;(ROW()-4)*10+4)</f>
        <v>2267.2224885461401</v>
      </c>
      <c r="K24" s="38" cm="1">
        <f t="array" aca="1" ref="K24" ca="1">INDIRECT("D"&amp;(ROW()-4)*10+4)</f>
        <v>7.73359908306902</v>
      </c>
      <c r="L24" s="38" cm="1">
        <f t="array" aca="1" ref="L24" ca="1">INDIRECT("E"&amp;(ROW()-4)*10+4)</f>
        <v>26.8309515312991</v>
      </c>
      <c r="M24" s="38" cm="1">
        <f t="array" aca="1" ref="M24" ca="1">INDIRECT("F"&amp;(ROW()-4)*10+4)</f>
        <v>17.4370406829808</v>
      </c>
      <c r="N24" s="20">
        <f t="shared" ca="1" si="0"/>
        <v>2659.1894230988737</v>
      </c>
    </row>
    <row r="25" spans="1:14">
      <c r="A25" s="19">
        <v>0.35</v>
      </c>
      <c r="B25" s="38">
        <v>3638.3056539868298</v>
      </c>
      <c r="C25" s="38">
        <v>381.87890419177802</v>
      </c>
      <c r="D25" s="38">
        <v>2.08418261963216</v>
      </c>
      <c r="E25" s="38">
        <v>57.796841832118503</v>
      </c>
      <c r="F25" s="20">
        <v>31.356086875440202</v>
      </c>
      <c r="H25" s="59">
        <v>3.5</v>
      </c>
      <c r="I25" s="38" cm="1">
        <f t="array" aca="1" ref="I25" ca="1">INDIRECT("C"&amp;(ROW()-4)*10+4)</f>
        <v>334.509023376686</v>
      </c>
      <c r="J25" s="38" cm="1">
        <f t="array" aca="1" ref="J25" ca="1">INDIRECT("B"&amp;(ROW()-4)*10+4)</f>
        <v>2210.9210974918501</v>
      </c>
      <c r="K25" s="38" cm="1">
        <f t="array" aca="1" ref="K25" ca="1">INDIRECT("D"&amp;(ROW()-4)*10+4)</f>
        <v>7.73359908306902</v>
      </c>
      <c r="L25" s="38" cm="1">
        <f t="array" aca="1" ref="L25" ca="1">INDIRECT("E"&amp;(ROW()-4)*10+4)</f>
        <v>25.732071733503599</v>
      </c>
      <c r="M25" s="38" cm="1">
        <f t="array" aca="1" ref="M25" ca="1">INDIRECT("F"&amp;(ROW()-4)*10+4)</f>
        <v>17.7738272610239</v>
      </c>
      <c r="N25" s="20">
        <f t="shared" ca="1" si="0"/>
        <v>2596.6696189461327</v>
      </c>
    </row>
    <row r="26" spans="1:14">
      <c r="A26" s="19">
        <v>0.36666666666666597</v>
      </c>
      <c r="B26" s="38">
        <v>3645.43436715805</v>
      </c>
      <c r="C26" s="38">
        <v>381.62652557483102</v>
      </c>
      <c r="D26" s="38">
        <v>2.08418261963216</v>
      </c>
      <c r="E26" s="38">
        <v>57.619503499062503</v>
      </c>
      <c r="F26" s="20">
        <v>31.636319406966901</v>
      </c>
      <c r="H26" s="59">
        <v>3.6666666666666599</v>
      </c>
      <c r="I26" s="38" cm="1">
        <f t="array" aca="1" ref="I26" ca="1">INDIRECT("C"&amp;(ROW()-4)*10+4)</f>
        <v>329.23583734133399</v>
      </c>
      <c r="J26" s="38" cm="1">
        <f t="array" aca="1" ref="J26" ca="1">INDIRECT("B"&amp;(ROW()-4)*10+4)</f>
        <v>2160.9177385724502</v>
      </c>
      <c r="K26" s="38" cm="1">
        <f t="array" aca="1" ref="K26" ca="1">INDIRECT("D"&amp;(ROW()-4)*10+4)</f>
        <v>0.16407153998917401</v>
      </c>
      <c r="L26" s="38" cm="1">
        <f t="array" aca="1" ref="L26" ca="1">INDIRECT("E"&amp;(ROW()-4)*10+4)</f>
        <v>24.990687256145598</v>
      </c>
      <c r="M26" s="38" cm="1">
        <f t="array" aca="1" ref="M26" ca="1">INDIRECT("F"&amp;(ROW()-4)*10+4)</f>
        <v>19.392291707222601</v>
      </c>
      <c r="N26" s="20">
        <f t="shared" ca="1" si="0"/>
        <v>2534.7006264171414</v>
      </c>
    </row>
    <row r="27" spans="1:14">
      <c r="A27" s="19">
        <v>0.38333333333333303</v>
      </c>
      <c r="B27" s="38">
        <v>3648.87843558758</v>
      </c>
      <c r="C27" s="38">
        <v>381.486145804226</v>
      </c>
      <c r="D27" s="38">
        <v>0</v>
      </c>
      <c r="E27" s="38">
        <v>57.249913696385498</v>
      </c>
      <c r="F27" s="20">
        <v>31.594723642511699</v>
      </c>
      <c r="H27" s="59">
        <v>3.8333333333333299</v>
      </c>
      <c r="I27" s="38" cm="1">
        <f t="array" aca="1" ref="I27" ca="1">INDIRECT("C"&amp;(ROW()-4)*10+4)</f>
        <v>323.55715273913398</v>
      </c>
      <c r="J27" s="38" cm="1">
        <f t="array" aca="1" ref="J27" ca="1">INDIRECT("B"&amp;(ROW()-4)*10+4)</f>
        <v>2135.87644256569</v>
      </c>
      <c r="K27" s="38" cm="1">
        <f t="array" aca="1" ref="K27" ca="1">INDIRECT("D"&amp;(ROW()-4)*10+4)</f>
        <v>20.260235722498599</v>
      </c>
      <c r="L27" s="38" cm="1">
        <f t="array" aca="1" ref="L27" ca="1">INDIRECT("E"&amp;(ROW()-4)*10+4)</f>
        <v>24.550173645858099</v>
      </c>
      <c r="M27" s="38" cm="1">
        <f t="array" aca="1" ref="M27" ca="1">INDIRECT("F"&amp;(ROW()-4)*10+4)</f>
        <v>22.334268919028801</v>
      </c>
      <c r="N27" s="20">
        <f t="shared" ca="1" si="0"/>
        <v>2526.5782735922098</v>
      </c>
    </row>
    <row r="28" spans="1:14">
      <c r="A28" s="19">
        <v>0.4</v>
      </c>
      <c r="B28" s="38">
        <v>3647.4080128570099</v>
      </c>
      <c r="C28" s="38">
        <v>381.41039620011497</v>
      </c>
      <c r="D28" s="38">
        <v>0</v>
      </c>
      <c r="E28" s="38">
        <v>57.078945097615602</v>
      </c>
      <c r="F28" s="20">
        <v>31.492516673116299</v>
      </c>
      <c r="H28" s="59">
        <v>4</v>
      </c>
      <c r="I28" s="38" cm="1">
        <f t="array" aca="1" ref="I28" ca="1">INDIRECT("C"&amp;(ROW()-4)*10+4)</f>
        <v>319.648924917621</v>
      </c>
      <c r="J28" s="38" cm="1">
        <f t="array" aca="1" ref="J28" ca="1">INDIRECT("B"&amp;(ROW()-4)*10+4)</f>
        <v>2126.9149202927601</v>
      </c>
      <c r="K28" s="38" cm="1">
        <f t="array" aca="1" ref="K28" ca="1">INDIRECT("D"&amp;(ROW()-4)*10+4)</f>
        <v>12.638691862403901</v>
      </c>
      <c r="L28" s="38" cm="1">
        <f t="array" aca="1" ref="L28" ca="1">INDIRECT("E"&amp;(ROW()-4)*10+4)</f>
        <v>23.816327826268701</v>
      </c>
      <c r="M28" s="38" cm="1">
        <f t="array" aca="1" ref="M28" ca="1">INDIRECT("F"&amp;(ROW()-4)*10+4)</f>
        <v>24.492092004814399</v>
      </c>
      <c r="N28" s="20">
        <f t="shared" ca="1" si="0"/>
        <v>2507.5109569038682</v>
      </c>
    </row>
    <row r="29" spans="1:14">
      <c r="A29" s="19">
        <v>0.41666666666666602</v>
      </c>
      <c r="B29" s="38">
        <v>3649.3923773994402</v>
      </c>
      <c r="C29" s="38">
        <v>381.20974744888599</v>
      </c>
      <c r="D29" s="38">
        <v>0</v>
      </c>
      <c r="E29" s="38">
        <v>56.801074219231303</v>
      </c>
      <c r="F29" s="20">
        <v>31.2790478581645</v>
      </c>
      <c r="H29" s="59">
        <v>4.1666666666666599</v>
      </c>
      <c r="I29" s="38" cm="1">
        <f t="array" aca="1" ref="I29" ca="1">INDIRECT("C"&amp;(ROW()-4)*10+4)</f>
        <v>316.631599667751</v>
      </c>
      <c r="J29" s="38" cm="1">
        <f t="array" aca="1" ref="J29" ca="1">INDIRECT("B"&amp;(ROW()-4)*10+4)</f>
        <v>2101.5536523942101</v>
      </c>
      <c r="K29" s="38" cm="1">
        <f t="array" aca="1" ref="K29" ca="1">INDIRECT("D"&amp;(ROW()-4)*10+4)</f>
        <v>20.817035127719802</v>
      </c>
      <c r="L29" s="38" cm="1">
        <f t="array" aca="1" ref="L29" ca="1">INDIRECT("E"&amp;(ROW()-4)*10+4)</f>
        <v>24.386329594982801</v>
      </c>
      <c r="M29" s="38" cm="1">
        <f t="array" aca="1" ref="M29" ca="1">INDIRECT("F"&amp;(ROW()-4)*10+4)</f>
        <v>28.1325734135849</v>
      </c>
      <c r="N29" s="20">
        <f t="shared" ca="1" si="0"/>
        <v>2491.5211901982484</v>
      </c>
    </row>
    <row r="30" spans="1:14">
      <c r="A30" s="19">
        <v>0.43333333333333302</v>
      </c>
      <c r="B30" s="38">
        <v>3650.21202810043</v>
      </c>
      <c r="C30" s="38">
        <v>380.86616300207999</v>
      </c>
      <c r="D30" s="38">
        <v>0</v>
      </c>
      <c r="E30" s="38">
        <v>56.232327678761003</v>
      </c>
      <c r="F30" s="20">
        <v>31.193733278305402</v>
      </c>
      <c r="H30" s="59">
        <v>4.3333333333333304</v>
      </c>
      <c r="I30" s="38" cm="1">
        <f t="array" aca="1" ref="I30" ca="1">INDIRECT("C"&amp;(ROW()-4)*10+4)</f>
        <v>313.22016817263699</v>
      </c>
      <c r="J30" s="38" cm="1">
        <f t="array" aca="1" ref="J30" ca="1">INDIRECT("B"&amp;(ROW()-4)*10+4)</f>
        <v>2096.4166679918599</v>
      </c>
      <c r="K30" s="38" cm="1">
        <f t="array" aca="1" ref="K30" ca="1">INDIRECT("D"&amp;(ROW()-4)*10+4)</f>
        <v>7.4202352091864396</v>
      </c>
      <c r="L30" s="38" cm="1">
        <f t="array" aca="1" ref="L30" ca="1">INDIRECT("E"&amp;(ROW()-4)*10+4)</f>
        <v>24.435208436714699</v>
      </c>
      <c r="M30" s="38" cm="1">
        <f t="array" aca="1" ref="M30" ca="1">INDIRECT("F"&amp;(ROW()-4)*10+4)</f>
        <v>32.241698604725002</v>
      </c>
      <c r="N30" s="20">
        <f t="shared" ca="1" si="0"/>
        <v>2473.7339784151231</v>
      </c>
    </row>
    <row r="31" spans="1:14">
      <c r="A31" s="19">
        <v>0.45</v>
      </c>
      <c r="B31" s="38">
        <v>3654.3074734701499</v>
      </c>
      <c r="C31" s="38">
        <v>380.68331251296502</v>
      </c>
      <c r="D31" s="38">
        <v>0</v>
      </c>
      <c r="E31" s="38">
        <v>55.895963192836398</v>
      </c>
      <c r="F31" s="20">
        <v>31.166156181812902</v>
      </c>
      <c r="H31" s="59">
        <v>4.5</v>
      </c>
      <c r="I31" s="38" cm="1">
        <f t="array" aca="1" ref="I31" ca="1">INDIRECT("C"&amp;(ROW()-4)*10+4)</f>
        <v>310.49744826937399</v>
      </c>
      <c r="J31" s="38" cm="1">
        <f t="array" aca="1" ref="J31" ca="1">INDIRECT("B"&amp;(ROW()-4)*10+4)</f>
        <v>2085.9420709945898</v>
      </c>
      <c r="K31" s="38" cm="1">
        <f t="array" aca="1" ref="K31" ca="1">INDIRECT("D"&amp;(ROW()-4)*10+4)</f>
        <v>34.172275543430203</v>
      </c>
      <c r="L31" s="38" cm="1">
        <f t="array" aca="1" ref="L31" ca="1">INDIRECT("E"&amp;(ROW()-4)*10+4)</f>
        <v>24.2778057817169</v>
      </c>
      <c r="M31" s="38" cm="1">
        <f t="array" aca="1" ref="M31" ca="1">INDIRECT("F"&amp;(ROW()-4)*10+4)</f>
        <v>37.298323538411502</v>
      </c>
      <c r="N31" s="20">
        <f t="shared" ca="1" si="0"/>
        <v>2492.1879241275224</v>
      </c>
    </row>
    <row r="32" spans="1:14">
      <c r="A32" s="19">
        <v>0.46666666666666601</v>
      </c>
      <c r="B32" s="38">
        <v>3654.9706991755102</v>
      </c>
      <c r="C32" s="38">
        <v>380.50108741381899</v>
      </c>
      <c r="D32" s="38">
        <v>0</v>
      </c>
      <c r="E32" s="38">
        <v>55.587664233039</v>
      </c>
      <c r="F32" s="20">
        <v>31.125054198357901</v>
      </c>
      <c r="H32" s="59">
        <v>4.6666666666666599</v>
      </c>
      <c r="I32" s="38" cm="1">
        <f t="array" aca="1" ref="I32" ca="1">INDIRECT("C"&amp;(ROW()-4)*10+4)</f>
        <v>307.95258403149103</v>
      </c>
      <c r="J32" s="38" cm="1">
        <f t="array" aca="1" ref="J32" ca="1">INDIRECT("B"&amp;(ROW()-4)*10+4)</f>
        <v>2067.60698565247</v>
      </c>
      <c r="K32" s="38" cm="1">
        <f t="array" aca="1" ref="K32" ca="1">INDIRECT("D"&amp;(ROW()-4)*10+4)</f>
        <v>38.561763737232504</v>
      </c>
      <c r="L32" s="38" cm="1">
        <f t="array" aca="1" ref="L32" ca="1">INDIRECT("E"&amp;(ROW()-4)*10+4)</f>
        <v>24.2009064915955</v>
      </c>
      <c r="M32" s="38" cm="1">
        <f t="array" aca="1" ref="M32" ca="1">INDIRECT("F"&amp;(ROW()-4)*10+4)</f>
        <v>44.879969537193197</v>
      </c>
      <c r="N32" s="20">
        <f t="shared" ca="1" si="0"/>
        <v>2483.2022094499821</v>
      </c>
    </row>
    <row r="33" spans="1:14">
      <c r="A33" s="19">
        <v>0.483333333333333</v>
      </c>
      <c r="B33" s="38">
        <v>3651.4556314964898</v>
      </c>
      <c r="C33" s="38">
        <v>380.28315275987899</v>
      </c>
      <c r="D33" s="38">
        <v>0</v>
      </c>
      <c r="E33" s="38">
        <v>55.358309128247498</v>
      </c>
      <c r="F33" s="20">
        <v>31.021938813854099</v>
      </c>
      <c r="H33" s="59">
        <v>4.8333333333333304</v>
      </c>
      <c r="I33" s="38" cm="1">
        <f t="array" aca="1" ref="I33" ca="1">INDIRECT("C"&amp;(ROW()-4)*10+4)</f>
        <v>304.63832292737601</v>
      </c>
      <c r="J33" s="38" cm="1">
        <f t="array" aca="1" ref="J33" ca="1">INDIRECT("B"&amp;(ROW()-4)*10+4)</f>
        <v>2058.8267051206699</v>
      </c>
      <c r="K33" s="38" cm="1">
        <f t="array" aca="1" ref="K33" ca="1">INDIRECT("D"&amp;(ROW()-4)*10+4)</f>
        <v>47.356394728285501</v>
      </c>
      <c r="L33" s="38" cm="1">
        <f t="array" aca="1" ref="L33" ca="1">INDIRECT("E"&amp;(ROW()-4)*10+4)</f>
        <v>25.262125313224001</v>
      </c>
      <c r="M33" s="38" cm="1">
        <f t="array" aca="1" ref="M33" ca="1">INDIRECT("F"&amp;(ROW()-4)*10+4)</f>
        <v>56.074316349962402</v>
      </c>
      <c r="N33" s="20">
        <f t="shared" ca="1" si="0"/>
        <v>2492.1578644395177</v>
      </c>
    </row>
    <row r="34" spans="1:14">
      <c r="A34" s="19">
        <v>0.5</v>
      </c>
      <c r="B34" s="38">
        <v>3651.8618068306</v>
      </c>
      <c r="C34" s="38">
        <v>380.16353966518102</v>
      </c>
      <c r="D34" s="38">
        <v>0</v>
      </c>
      <c r="E34" s="38">
        <v>55.247819685765002</v>
      </c>
      <c r="F34" s="20">
        <v>31.020694251771399</v>
      </c>
      <c r="H34" s="59">
        <v>5</v>
      </c>
      <c r="I34" s="38" cm="1">
        <f t="array" aca="1" ref="I34" ca="1">INDIRECT("C"&amp;(ROW()-4)*10+4)</f>
        <v>300.765122722184</v>
      </c>
      <c r="J34" s="38" cm="1">
        <f t="array" aca="1" ref="J34" ca="1">INDIRECT("B"&amp;(ROW()-4)*10+4)</f>
        <v>2047.4295939004301</v>
      </c>
      <c r="K34" s="38" cm="1">
        <f t="array" aca="1" ref="K34" ca="1">INDIRECT("D"&amp;(ROW()-4)*10+4)</f>
        <v>51.973342861861703</v>
      </c>
      <c r="L34" s="38" cm="1">
        <f t="array" aca="1" ref="L34" ca="1">INDIRECT("E"&amp;(ROW()-4)*10+4)</f>
        <v>26.4744231108081</v>
      </c>
      <c r="M34" s="38" cm="1">
        <f t="array" aca="1" ref="M34" ca="1">INDIRECT("F"&amp;(ROW()-4)*10+4)</f>
        <v>67.538252149420799</v>
      </c>
      <c r="N34" s="20">
        <f t="shared" ca="1" si="0"/>
        <v>2494.1807347447043</v>
      </c>
    </row>
    <row r="35" spans="1:14">
      <c r="A35" s="19">
        <v>0.51666666666666605</v>
      </c>
      <c r="B35" s="38">
        <v>3654.7572540413998</v>
      </c>
      <c r="C35" s="38">
        <v>380.04316652671201</v>
      </c>
      <c r="D35" s="38">
        <v>0</v>
      </c>
      <c r="E35" s="38">
        <v>55.1128805862379</v>
      </c>
      <c r="F35" s="20">
        <v>30.552036651072299</v>
      </c>
      <c r="H35" s="59">
        <v>5.1666666666666599</v>
      </c>
      <c r="I35" s="38" cm="1">
        <f t="array" aca="1" ref="I35" ca="1">INDIRECT("C"&amp;(ROW()-4)*10+4)</f>
        <v>296.12853989631998</v>
      </c>
      <c r="J35" s="38" cm="1">
        <f t="array" aca="1" ref="J35" ca="1">INDIRECT("B"&amp;(ROW()-4)*10+4)</f>
        <v>2020.7979861853401</v>
      </c>
      <c r="K35" s="38" cm="1">
        <f t="array" aca="1" ref="K35" ca="1">INDIRECT("D"&amp;(ROW()-4)*10+4)</f>
        <v>132.109750998858</v>
      </c>
      <c r="L35" s="38" cm="1">
        <f t="array" aca="1" ref="L35" ca="1">INDIRECT("E"&amp;(ROW()-4)*10+4)</f>
        <v>28.7617038233656</v>
      </c>
      <c r="M35" s="38" cm="1">
        <f t="array" aca="1" ref="M35" ca="1">INDIRECT("F"&amp;(ROW()-4)*10+4)</f>
        <v>83.134246299071094</v>
      </c>
      <c r="N35" s="20">
        <f t="shared" ca="1" si="0"/>
        <v>2560.9322272029549</v>
      </c>
    </row>
    <row r="36" spans="1:14">
      <c r="A36" s="19">
        <v>0.53333333333333299</v>
      </c>
      <c r="B36" s="38">
        <v>3657.14516094802</v>
      </c>
      <c r="C36" s="38">
        <v>379.88446582013501</v>
      </c>
      <c r="D36" s="38">
        <v>0</v>
      </c>
      <c r="E36" s="38">
        <v>54.2926554210771</v>
      </c>
      <c r="F36" s="20">
        <v>30.5426647734898</v>
      </c>
      <c r="H36" s="59">
        <v>5.3333333333333304</v>
      </c>
      <c r="I36" s="38" cm="1">
        <f t="array" aca="1" ref="I36" ca="1">INDIRECT("C"&amp;(ROW()-4)*10+4)</f>
        <v>292.82264183282399</v>
      </c>
      <c r="J36" s="38" cm="1">
        <f t="array" aca="1" ref="J36" ca="1">INDIRECT("B"&amp;(ROW()-4)*10+4)</f>
        <v>1992.39502408157</v>
      </c>
      <c r="K36" s="38" cm="1">
        <f t="array" aca="1" ref="K36" ca="1">INDIRECT("D"&amp;(ROW()-4)*10+4)</f>
        <v>201.38478811382899</v>
      </c>
      <c r="L36" s="38" cm="1">
        <f t="array" aca="1" ref="L36" ca="1">INDIRECT("E"&amp;(ROW()-4)*10+4)</f>
        <v>32.789601148171499</v>
      </c>
      <c r="M36" s="38" cm="1">
        <f t="array" aca="1" ref="M36" ca="1">INDIRECT("F"&amp;(ROW()-4)*10+4)</f>
        <v>103.023803921709</v>
      </c>
      <c r="N36" s="20">
        <f t="shared" ca="1" si="0"/>
        <v>2622.4158590981033</v>
      </c>
    </row>
    <row r="37" spans="1:14">
      <c r="A37" s="19">
        <v>0.55000000000000004</v>
      </c>
      <c r="B37" s="38">
        <v>3658.56836830559</v>
      </c>
      <c r="C37" s="38">
        <v>379.665698602784</v>
      </c>
      <c r="D37" s="38">
        <v>0</v>
      </c>
      <c r="E37" s="38">
        <v>54.004060925858802</v>
      </c>
      <c r="F37" s="20">
        <v>30.5426647734898</v>
      </c>
      <c r="H37" s="59">
        <v>5.5</v>
      </c>
      <c r="I37" s="38" cm="1">
        <f t="array" aca="1" ref="I37" ca="1">INDIRECT("C"&amp;(ROW()-4)*10+4)</f>
        <v>288.809979774726</v>
      </c>
      <c r="J37" s="38" cm="1">
        <f t="array" aca="1" ref="J37" ca="1">INDIRECT("B"&amp;(ROW()-4)*10+4)</f>
        <v>1964.0641563693</v>
      </c>
      <c r="K37" s="38" cm="1">
        <f t="array" aca="1" ref="K37" ca="1">INDIRECT("D"&amp;(ROW()-4)*10+4)</f>
        <v>182.70280833144801</v>
      </c>
      <c r="L37" s="38" cm="1">
        <f t="array" aca="1" ref="L37" ca="1">INDIRECT("E"&amp;(ROW()-4)*10+4)</f>
        <v>35.933266002619</v>
      </c>
      <c r="M37" s="38" cm="1">
        <f t="array" aca="1" ref="M37" ca="1">INDIRECT("F"&amp;(ROW()-4)*10+4)</f>
        <v>127.756312504897</v>
      </c>
      <c r="N37" s="20">
        <f t="shared" ca="1" si="0"/>
        <v>2599.26652298299</v>
      </c>
    </row>
    <row r="38" spans="1:14">
      <c r="A38" s="19">
        <v>0.56666666666666599</v>
      </c>
      <c r="B38" s="38">
        <v>3659.6638744818001</v>
      </c>
      <c r="C38" s="38">
        <v>379.37987076052798</v>
      </c>
      <c r="D38" s="38">
        <v>0</v>
      </c>
      <c r="E38" s="38">
        <v>53.921302555331501</v>
      </c>
      <c r="F38" s="20">
        <v>30.436434014632201</v>
      </c>
      <c r="H38" s="59">
        <v>5.6666666666666599</v>
      </c>
      <c r="I38" s="38" cm="1">
        <f t="array" aca="1" ref="I38" ca="1">INDIRECT("C"&amp;(ROW()-4)*10+4)</f>
        <v>285.56817725815898</v>
      </c>
      <c r="J38" s="38" cm="1">
        <f t="array" aca="1" ref="J38" ca="1">INDIRECT("B"&amp;(ROW()-4)*10+4)</f>
        <v>1922.1810559436501</v>
      </c>
      <c r="K38" s="38" cm="1">
        <f t="array" aca="1" ref="K38" ca="1">INDIRECT("D"&amp;(ROW()-4)*10+4)</f>
        <v>255.99541961650101</v>
      </c>
      <c r="L38" s="38" cm="1">
        <f t="array" aca="1" ref="L38" ca="1">INDIRECT("E"&amp;(ROW()-4)*10+4)</f>
        <v>40.690438894615298</v>
      </c>
      <c r="M38" s="38" cm="1">
        <f t="array" aca="1" ref="M38" ca="1">INDIRECT("F"&amp;(ROW()-4)*10+4)</f>
        <v>163.09938905967999</v>
      </c>
      <c r="N38" s="20">
        <f t="shared" ca="1" si="0"/>
        <v>2667.5344807726055</v>
      </c>
    </row>
    <row r="39" spans="1:14">
      <c r="A39" s="19">
        <v>0.58333333333333304</v>
      </c>
      <c r="B39" s="38">
        <v>3664.6313969048101</v>
      </c>
      <c r="C39" s="38">
        <v>379.40271037826602</v>
      </c>
      <c r="D39" s="38">
        <v>0</v>
      </c>
      <c r="E39" s="38">
        <v>53.877813832145101</v>
      </c>
      <c r="F39" s="20">
        <v>30.105249873122901</v>
      </c>
      <c r="H39" s="59">
        <v>5.8333333333333304</v>
      </c>
      <c r="I39" s="38" cm="1">
        <f t="array" aca="1" ref="I39" ca="1">INDIRECT("C"&amp;(ROW()-4)*10+4)</f>
        <v>281.75821996889402</v>
      </c>
      <c r="J39" s="38" cm="1">
        <f t="array" aca="1" ref="J39" ca="1">INDIRECT("B"&amp;(ROW()-4)*10+4)</f>
        <v>1897.6338382664701</v>
      </c>
      <c r="K39" s="38" cm="1">
        <f t="array" aca="1" ref="K39" ca="1">INDIRECT("D"&amp;(ROW()-4)*10+4)</f>
        <v>253.17139171492099</v>
      </c>
      <c r="L39" s="38" cm="1">
        <f t="array" aca="1" ref="L39" ca="1">INDIRECT("E"&amp;(ROW()-4)*10+4)</f>
        <v>46.001247916516398</v>
      </c>
      <c r="M39" s="38" cm="1">
        <f t="array" aca="1" ref="M39" ca="1">INDIRECT("F"&amp;(ROW()-4)*10+4)</f>
        <v>196.55453704598901</v>
      </c>
      <c r="N39" s="20">
        <f t="shared" ca="1" si="0"/>
        <v>2675.1192349127905</v>
      </c>
    </row>
    <row r="40" spans="1:14">
      <c r="A40" s="19">
        <v>0.6</v>
      </c>
      <c r="B40" s="38">
        <v>3663.8608495276499</v>
      </c>
      <c r="C40" s="38">
        <v>379.100862046381</v>
      </c>
      <c r="D40" s="38">
        <v>0.16407153998917401</v>
      </c>
      <c r="E40" s="38">
        <v>53.770614636642897</v>
      </c>
      <c r="F40" s="20">
        <v>30.079002873709999</v>
      </c>
      <c r="H40" s="59">
        <v>6</v>
      </c>
      <c r="I40" s="38" cm="1">
        <f t="array" aca="1" ref="I40" ca="1">INDIRECT("C"&amp;(ROW()-4)*10+4)</f>
        <v>278.24036928897601</v>
      </c>
      <c r="J40" s="38" cm="1">
        <f t="array" aca="1" ref="J40" ca="1">INDIRECT("B"&amp;(ROW()-4)*10+4)</f>
        <v>1842.5026064993999</v>
      </c>
      <c r="K40" s="38" cm="1">
        <f t="array" aca="1" ref="K40" ca="1">INDIRECT("D"&amp;(ROW()-4)*10+4)</f>
        <v>347.18759097524003</v>
      </c>
      <c r="L40" s="38" cm="1">
        <f t="array" aca="1" ref="L40" ca="1">INDIRECT("E"&amp;(ROW()-4)*10+4)</f>
        <v>53.767723201377699</v>
      </c>
      <c r="M40" s="38" cm="1">
        <f t="array" aca="1" ref="M40" ca="1">INDIRECT("F"&amp;(ROW()-4)*10+4)</f>
        <v>248.40047329527599</v>
      </c>
      <c r="N40" s="20">
        <f t="shared" ca="1" si="0"/>
        <v>2770.0987632602696</v>
      </c>
    </row>
    <row r="41" spans="1:14">
      <c r="A41" s="19">
        <v>0.61666666666666603</v>
      </c>
      <c r="B41" s="38">
        <v>3661.2615349879502</v>
      </c>
      <c r="C41" s="38">
        <v>378.94552229624799</v>
      </c>
      <c r="D41" s="38">
        <v>0.16407153998917401</v>
      </c>
      <c r="E41" s="38">
        <v>53.602966112023203</v>
      </c>
      <c r="F41" s="20">
        <v>30.043094133585399</v>
      </c>
      <c r="H41" s="59">
        <v>6.1666666666666599</v>
      </c>
      <c r="I41" s="38" cm="1">
        <f t="array" aca="1" ref="I41" ca="1">INDIRECT("C"&amp;(ROW()-4)*10+4)</f>
        <v>274.19408003426599</v>
      </c>
      <c r="J41" s="38" cm="1">
        <f t="array" aca="1" ref="J41" ca="1">INDIRECT("B"&amp;(ROW()-4)*10+4)</f>
        <v>1793.0908622193599</v>
      </c>
      <c r="K41" s="38" cm="1">
        <f t="array" aca="1" ref="K41" ca="1">INDIRECT("D"&amp;(ROW()-4)*10+4)</f>
        <v>358.044705676381</v>
      </c>
      <c r="L41" s="38" cm="1">
        <f t="array" aca="1" ref="L41" ca="1">INDIRECT("E"&amp;(ROW()-4)*10+4)</f>
        <v>62.486649993138698</v>
      </c>
      <c r="M41" s="38" cm="1">
        <f t="array" aca="1" ref="M41" ca="1">INDIRECT("F"&amp;(ROW()-4)*10+4)</f>
        <v>302.64505361405799</v>
      </c>
      <c r="N41" s="20">
        <f t="shared" ca="1" si="0"/>
        <v>2790.4613515372034</v>
      </c>
    </row>
    <row r="42" spans="1:14">
      <c r="A42" s="19">
        <v>0.63333333333333297</v>
      </c>
      <c r="B42" s="38">
        <v>3661.7675478051701</v>
      </c>
      <c r="C42" s="38">
        <v>378.69772338634499</v>
      </c>
      <c r="D42" s="38">
        <v>0.16407153998917401</v>
      </c>
      <c r="E42" s="38">
        <v>52.964094249557597</v>
      </c>
      <c r="F42" s="20">
        <v>29.977679617844</v>
      </c>
      <c r="H42" s="59">
        <v>6.3333333333333304</v>
      </c>
      <c r="I42" s="38" cm="1">
        <f t="array" aca="1" ref="I42" ca="1">INDIRECT("C"&amp;(ROW()-4)*10+4)</f>
        <v>268.12696432464998</v>
      </c>
      <c r="J42" s="38" cm="1">
        <f t="array" aca="1" ref="J42" ca="1">INDIRECT("B"&amp;(ROW()-4)*10+4)</f>
        <v>1737.4148302114099</v>
      </c>
      <c r="K42" s="38" cm="1">
        <f t="array" aca="1" ref="K42" ca="1">INDIRECT("D"&amp;(ROW()-4)*10+4)</f>
        <v>388.51334911497003</v>
      </c>
      <c r="L42" s="38" cm="1">
        <f t="array" aca="1" ref="L42" ca="1">INDIRECT("E"&amp;(ROW()-4)*10+4)</f>
        <v>71.529578699468701</v>
      </c>
      <c r="M42" s="38" cm="1">
        <f t="array" aca="1" ref="M42" ca="1">INDIRECT("F"&amp;(ROW()-4)*10+4)</f>
        <v>353.040198298804</v>
      </c>
      <c r="N42" s="20">
        <f t="shared" ca="1" si="0"/>
        <v>2818.624920649303</v>
      </c>
    </row>
    <row r="43" spans="1:14">
      <c r="A43" s="19">
        <v>0.65</v>
      </c>
      <c r="B43" s="38">
        <v>3661.4065755445399</v>
      </c>
      <c r="C43" s="38">
        <v>378.43162331938601</v>
      </c>
      <c r="D43" s="38">
        <v>0.16407153998917401</v>
      </c>
      <c r="E43" s="38">
        <v>52.727521391959201</v>
      </c>
      <c r="F43" s="20">
        <v>29.626480158082298</v>
      </c>
      <c r="H43" s="59">
        <v>6.5</v>
      </c>
      <c r="I43" s="38" cm="1">
        <f t="array" aca="1" ref="I43" ca="1">INDIRECT("C"&amp;(ROW()-4)*10+4)</f>
        <v>261.74373872184901</v>
      </c>
      <c r="J43" s="38" cm="1">
        <f t="array" aca="1" ref="J43" ca="1">INDIRECT("B"&amp;(ROW()-4)*10+4)</f>
        <v>1693.128061874</v>
      </c>
      <c r="K43" s="38" cm="1">
        <f t="array" aca="1" ref="K43" ca="1">INDIRECT("D"&amp;(ROW()-4)*10+4)</f>
        <v>390.01777223794602</v>
      </c>
      <c r="L43" s="38" cm="1">
        <f t="array" aca="1" ref="L43" ca="1">INDIRECT("E"&amp;(ROW()-4)*10+4)</f>
        <v>83.944760704292094</v>
      </c>
      <c r="M43" s="38" cm="1">
        <f t="array" aca="1" ref="M43" ca="1">INDIRECT("F"&amp;(ROW()-4)*10+4)</f>
        <v>408.01109737571801</v>
      </c>
      <c r="N43" s="20">
        <f t="shared" ca="1" si="0"/>
        <v>2836.8454309138051</v>
      </c>
    </row>
    <row r="44" spans="1:14">
      <c r="A44" s="19">
        <v>0.66666666666666596</v>
      </c>
      <c r="B44" s="38">
        <v>3660.9325097862102</v>
      </c>
      <c r="C44" s="38">
        <v>378.11624963125598</v>
      </c>
      <c r="D44" s="38">
        <v>0.32814307997834802</v>
      </c>
      <c r="E44" s="38">
        <v>52.402993823434002</v>
      </c>
      <c r="F44" s="20">
        <v>29.584081328062499</v>
      </c>
      <c r="H44" s="59">
        <v>6.6666666666666599</v>
      </c>
      <c r="I44" s="38" cm="1">
        <f t="array" aca="1" ref="I44" ca="1">INDIRECT("C"&amp;(ROW()-4)*10+4)</f>
        <v>254.36325345552299</v>
      </c>
      <c r="J44" s="38" cm="1">
        <f t="array" aca="1" ref="J44" ca="1">INDIRECT("B"&amp;(ROW()-4)*10+4)</f>
        <v>1642.5704158148999</v>
      </c>
      <c r="K44" s="38" cm="1">
        <f t="array" aca="1" ref="K44" ca="1">INDIRECT("D"&amp;(ROW()-4)*10+4)</f>
        <v>439.961003524798</v>
      </c>
      <c r="L44" s="38" cm="1">
        <f t="array" aca="1" ref="L44" ca="1">INDIRECT("E"&amp;(ROW()-4)*10+4)</f>
        <v>92.542209011344198</v>
      </c>
      <c r="M44" s="38" cm="1">
        <f t="array" aca="1" ref="M44" ca="1">INDIRECT("F"&amp;(ROW()-4)*10+4)</f>
        <v>476.87809199894502</v>
      </c>
      <c r="N44" s="20">
        <f t="shared" ca="1" si="0"/>
        <v>2906.3149738055099</v>
      </c>
    </row>
    <row r="45" spans="1:14">
      <c r="A45" s="19">
        <v>0.68333333333333302</v>
      </c>
      <c r="B45" s="38">
        <v>3657.52980827288</v>
      </c>
      <c r="C45" s="38">
        <v>377.97333505029599</v>
      </c>
      <c r="D45" s="38">
        <v>0.32814307997834802</v>
      </c>
      <c r="E45" s="38">
        <v>52.142481182137203</v>
      </c>
      <c r="F45" s="20">
        <v>29.262251796429801</v>
      </c>
      <c r="H45" s="59">
        <v>6.8333333333333304</v>
      </c>
      <c r="I45" s="38" cm="1">
        <f t="array" aca="1" ref="I45" ca="1">INDIRECT("C"&amp;(ROW()-4)*10+4)</f>
        <v>247.12405652759</v>
      </c>
      <c r="J45" s="38" cm="1">
        <f t="array" aca="1" ref="J45" ca="1">INDIRECT("B"&amp;(ROW()-4)*10+4)</f>
        <v>1567.8894688560099</v>
      </c>
      <c r="K45" s="38" cm="1">
        <f t="array" aca="1" ref="K45" ca="1">INDIRECT("D"&amp;(ROW()-4)*10+4)</f>
        <v>542.053314809997</v>
      </c>
      <c r="L45" s="38" cm="1">
        <f t="array" aca="1" ref="L45" ca="1">INDIRECT("E"&amp;(ROW()-4)*10+4)</f>
        <v>104.88322052255</v>
      </c>
      <c r="M45" s="38" cm="1">
        <f t="array" aca="1" ref="M45" ca="1">INDIRECT("F"&amp;(ROW()-4)*10+4)</f>
        <v>562.762476312226</v>
      </c>
      <c r="N45" s="20">
        <f t="shared" ca="1" si="0"/>
        <v>3024.7125370283729</v>
      </c>
    </row>
    <row r="46" spans="1:14">
      <c r="A46" s="19">
        <v>0.7</v>
      </c>
      <c r="B46" s="38">
        <v>3655.2701068319798</v>
      </c>
      <c r="C46" s="38">
        <v>377.78001430871598</v>
      </c>
      <c r="D46" s="38">
        <v>0.32814307997834802</v>
      </c>
      <c r="E46" s="38">
        <v>51.947664981342299</v>
      </c>
      <c r="F46" s="20">
        <v>28.931343008967399</v>
      </c>
      <c r="H46" s="59">
        <v>7</v>
      </c>
      <c r="I46" s="38" cm="1">
        <f t="array" aca="1" ref="I46" ca="1">INDIRECT("C"&amp;(ROW()-4)*10+4)</f>
        <v>239.75328408866699</v>
      </c>
      <c r="J46" s="38" cm="1">
        <f t="array" aca="1" ref="J46" ca="1">INDIRECT("B"&amp;(ROW()-4)*10+4)</f>
        <v>1491.74616116784</v>
      </c>
      <c r="K46" s="38" cm="1">
        <f t="array" aca="1" ref="K46" ca="1">INDIRECT("D"&amp;(ROW()-4)*10+4)</f>
        <v>628.15277956586499</v>
      </c>
      <c r="L46" s="38" cm="1">
        <f t="array" aca="1" ref="L46" ca="1">INDIRECT("E"&amp;(ROW()-4)*10+4)</f>
        <v>117.153185931358</v>
      </c>
      <c r="M46" s="38" cm="1">
        <f t="array" aca="1" ref="M46" ca="1">INDIRECT("F"&amp;(ROW()-4)*10+4)</f>
        <v>663.37864459837795</v>
      </c>
      <c r="N46" s="20">
        <f t="shared" ca="1" si="0"/>
        <v>3140.1840553521079</v>
      </c>
    </row>
    <row r="47" spans="1:14">
      <c r="A47" s="19">
        <v>0.71666666666666601</v>
      </c>
      <c r="B47" s="38">
        <v>3653.18609923636</v>
      </c>
      <c r="C47" s="38">
        <v>377.57899912401399</v>
      </c>
      <c r="D47" s="38">
        <v>0.32814307997834802</v>
      </c>
      <c r="E47" s="38">
        <v>51.735052021295601</v>
      </c>
      <c r="F47" s="20">
        <v>28.903182241607201</v>
      </c>
      <c r="H47" s="59">
        <v>7.1666666666666599</v>
      </c>
      <c r="I47" s="38" cm="1">
        <f t="array" aca="1" ref="I47" ca="1">INDIRECT("C"&amp;(ROW()-4)*10+4)</f>
        <v>230.135404846066</v>
      </c>
      <c r="J47" s="38" cm="1">
        <f t="array" aca="1" ref="J47" ca="1">INDIRECT("B"&amp;(ROW()-4)*10+4)</f>
        <v>1422.3177081409499</v>
      </c>
      <c r="K47" s="38" cm="1">
        <f t="array" aca="1" ref="K47" ca="1">INDIRECT("D"&amp;(ROW()-4)*10+4)</f>
        <v>773.00390037929401</v>
      </c>
      <c r="L47" s="38" cm="1">
        <f t="array" aca="1" ref="L47" ca="1">INDIRECT("E"&amp;(ROW()-4)*10+4)</f>
        <v>140.033042590055</v>
      </c>
      <c r="M47" s="38" cm="1">
        <f t="array" aca="1" ref="M47" ca="1">INDIRECT("F"&amp;(ROW()-4)*10+4)</f>
        <v>780.56784961474102</v>
      </c>
      <c r="N47" s="20">
        <f t="shared" ca="1" si="0"/>
        <v>3346.0579055711064</v>
      </c>
    </row>
    <row r="48" spans="1:14">
      <c r="A48" s="19">
        <v>0.73333333333333295</v>
      </c>
      <c r="B48" s="38">
        <v>3650.8124157520301</v>
      </c>
      <c r="C48" s="38">
        <v>377.47623829880598</v>
      </c>
      <c r="D48" s="38">
        <v>0.93799491363071996</v>
      </c>
      <c r="E48" s="38">
        <v>51.657465529215898</v>
      </c>
      <c r="F48" s="20">
        <v>28.662264397721</v>
      </c>
      <c r="H48" s="59">
        <v>7.3333333333333304</v>
      </c>
      <c r="I48" s="38" cm="1">
        <f t="array" aca="1" ref="I48" ca="1">INDIRECT("C"&amp;(ROW()-4)*10+4)</f>
        <v>218.19948375015201</v>
      </c>
      <c r="J48" s="38" cm="1">
        <f t="array" aca="1" ref="J48" ca="1">INDIRECT("B"&amp;(ROW()-4)*10+4)</f>
        <v>1370.2707068351799</v>
      </c>
      <c r="K48" s="38" cm="1">
        <f t="array" aca="1" ref="K48" ca="1">INDIRECT("D"&amp;(ROW()-4)*10+4)</f>
        <v>878.633073107835</v>
      </c>
      <c r="L48" s="38" cm="1">
        <f t="array" aca="1" ref="L48" ca="1">INDIRECT("E"&amp;(ROW()-4)*10+4)</f>
        <v>158.02653967695201</v>
      </c>
      <c r="M48" s="38" cm="1">
        <f t="array" aca="1" ref="M48" ca="1">INDIRECT("F"&amp;(ROW()-4)*10+4)</f>
        <v>881.59916139441202</v>
      </c>
      <c r="N48" s="20">
        <f t="shared" ca="1" si="0"/>
        <v>3506.7289647645307</v>
      </c>
    </row>
    <row r="49" spans="1:14">
      <c r="A49" s="19">
        <v>0.75</v>
      </c>
      <c r="B49" s="38">
        <v>3647.8766608957098</v>
      </c>
      <c r="C49" s="38">
        <v>377.45281206767402</v>
      </c>
      <c r="D49" s="38">
        <v>0.93799491363071996</v>
      </c>
      <c r="E49" s="38">
        <v>51.297641000203001</v>
      </c>
      <c r="F49" s="20">
        <v>28.648364112632201</v>
      </c>
      <c r="H49" s="59">
        <v>7.5</v>
      </c>
      <c r="I49" s="38" cm="1">
        <f t="array" aca="1" ref="I49" ca="1">INDIRECT("C"&amp;(ROW()-4)*10+4)</f>
        <v>204.852080148239</v>
      </c>
      <c r="J49" s="38" cm="1">
        <f t="array" aca="1" ref="J49" ca="1">INDIRECT("B"&amp;(ROW()-4)*10+4)</f>
        <v>1294.32172048397</v>
      </c>
      <c r="K49" s="38" cm="1">
        <f t="array" aca="1" ref="K49" ca="1">INDIRECT("D"&amp;(ROW()-4)*10+4)</f>
        <v>971.09965377019898</v>
      </c>
      <c r="L49" s="38" cm="1">
        <f t="array" aca="1" ref="L49" ca="1">INDIRECT("E"&amp;(ROW()-4)*10+4)</f>
        <v>188.13804121995901</v>
      </c>
      <c r="M49" s="38" cm="1">
        <f t="array" aca="1" ref="M49" ca="1">INDIRECT("F"&amp;(ROW()-4)*10+4)</f>
        <v>1012.17532604365</v>
      </c>
      <c r="N49" s="20">
        <f t="shared" ca="1" si="0"/>
        <v>3670.5868216660169</v>
      </c>
    </row>
    <row r="50" spans="1:14">
      <c r="A50" s="19">
        <v>0.76666666666666605</v>
      </c>
      <c r="B50" s="38">
        <v>3646.8016156851199</v>
      </c>
      <c r="C50" s="38">
        <v>377.16039372215999</v>
      </c>
      <c r="D50" s="38">
        <v>0.93799491363071996</v>
      </c>
      <c r="E50" s="38">
        <v>51.0335429743796</v>
      </c>
      <c r="F50" s="20">
        <v>28.655683809208401</v>
      </c>
      <c r="H50" s="59">
        <v>7.6666666666666599</v>
      </c>
      <c r="I50" s="38" cm="1">
        <f t="array" aca="1" ref="I50" ca="1">INDIRECT("C"&amp;(ROW()-4)*10+4)</f>
        <v>191.87995582874501</v>
      </c>
      <c r="J50" s="38" cm="1">
        <f t="array" aca="1" ref="J50" ca="1">INDIRECT("B"&amp;(ROW()-4)*10+4)</f>
        <v>1230.22038738635</v>
      </c>
      <c r="K50" s="38" cm="1">
        <f t="array" aca="1" ref="K50" ca="1">INDIRECT("D"&amp;(ROW()-4)*10+4)</f>
        <v>1091.74994597671</v>
      </c>
      <c r="L50" s="38" cm="1">
        <f t="array" aca="1" ref="L50" ca="1">INDIRECT("E"&amp;(ROW()-4)*10+4)</f>
        <v>217.65058689965301</v>
      </c>
      <c r="M50" s="38" cm="1">
        <f t="array" aca="1" ref="M50" ca="1">INDIRECT("F"&amp;(ROW()-4)*10+4)</f>
        <v>1156.32970500179</v>
      </c>
      <c r="N50" s="20">
        <f t="shared" ca="1" si="0"/>
        <v>3887.8305810932479</v>
      </c>
    </row>
    <row r="51" spans="1:14">
      <c r="A51" s="19">
        <v>0.78333333333333299</v>
      </c>
      <c r="B51" s="38">
        <v>3645.5004269489</v>
      </c>
      <c r="C51" s="38">
        <v>377.11392389132499</v>
      </c>
      <c r="D51" s="38">
        <v>0.32814307997834802</v>
      </c>
      <c r="E51" s="38">
        <v>50.906921561294801</v>
      </c>
      <c r="F51" s="20">
        <v>28.6404531080567</v>
      </c>
      <c r="H51" s="59">
        <v>7.8333333333333304</v>
      </c>
      <c r="I51" s="38" cm="1">
        <f t="array" aca="1" ref="I51" ca="1">INDIRECT("C"&amp;(ROW()-4)*10+4)</f>
        <v>179.00744830918001</v>
      </c>
      <c r="J51" s="38" cm="1">
        <f t="array" aca="1" ref="J51" ca="1">INDIRECT("B"&amp;(ROW()-4)*10+4)</f>
        <v>1189.57062249655</v>
      </c>
      <c r="K51" s="38" cm="1">
        <f t="array" aca="1" ref="K51" ca="1">INDIRECT("D"&amp;(ROW()-4)*10+4)</f>
        <v>1429.5583657576999</v>
      </c>
      <c r="L51" s="38" cm="1">
        <f t="array" aca="1" ref="L51" ca="1">INDIRECT("E"&amp;(ROW()-4)*10+4)</f>
        <v>263.05708614800102</v>
      </c>
      <c r="M51" s="38" cm="1">
        <f t="array" aca="1" ref="M51" ca="1">INDIRECT("F"&amp;(ROW()-4)*10+4)</f>
        <v>1307.59246880354</v>
      </c>
      <c r="N51" s="20">
        <f t="shared" ca="1" si="0"/>
        <v>4368.7859915149711</v>
      </c>
    </row>
    <row r="52" spans="1:14">
      <c r="A52" s="19">
        <v>0.8</v>
      </c>
      <c r="B52" s="38">
        <v>3637.78697133063</v>
      </c>
      <c r="C52" s="38">
        <v>376.99730558765401</v>
      </c>
      <c r="D52" s="38">
        <v>0.32814307997834802</v>
      </c>
      <c r="E52" s="38">
        <v>50.719778167224703</v>
      </c>
      <c r="F52" s="20">
        <v>28.4401142579751</v>
      </c>
      <c r="H52" s="59">
        <v>8</v>
      </c>
      <c r="I52" s="38" cm="1">
        <f t="array" aca="1" ref="I52" ca="1">INDIRECT("C"&amp;(ROW()-4)*10+4)</f>
        <v>165.38074612762799</v>
      </c>
      <c r="J52" s="38" cm="1">
        <f t="array" aca="1" ref="J52" ca="1">INDIRECT("B"&amp;(ROW()-4)*10+4)</f>
        <v>1130.9101316306001</v>
      </c>
      <c r="K52" s="38" cm="1">
        <f t="array" aca="1" ref="K52" ca="1">INDIRECT("D"&amp;(ROW()-4)*10+4)</f>
        <v>1577.01867082848</v>
      </c>
      <c r="L52" s="38" cm="1">
        <f t="array" aca="1" ref="L52" ca="1">INDIRECT("E"&amp;(ROW()-4)*10+4)</f>
        <v>304.976615264332</v>
      </c>
      <c r="M52" s="38" cm="1">
        <f t="array" aca="1" ref="M52" ca="1">INDIRECT("F"&amp;(ROW()-4)*10+4)</f>
        <v>1469.42195357483</v>
      </c>
      <c r="N52" s="20">
        <f t="shared" ca="1" si="0"/>
        <v>4647.7081174258701</v>
      </c>
    </row>
    <row r="53" spans="1:14">
      <c r="A53" s="19">
        <v>0.81666666666666599</v>
      </c>
      <c r="B53" s="38">
        <v>3640.5082760190498</v>
      </c>
      <c r="C53" s="38">
        <v>377.13018435353803</v>
      </c>
      <c r="D53" s="38">
        <v>0.32814307997834802</v>
      </c>
      <c r="E53" s="38">
        <v>50.520580311079101</v>
      </c>
      <c r="F53" s="20">
        <v>28.241902126754699</v>
      </c>
      <c r="H53" s="59">
        <v>8.1666666666666607</v>
      </c>
      <c r="I53" s="38" cm="1">
        <f t="array" aca="1" ref="I53" ca="1">INDIRECT("C"&amp;(ROW()-4)*10+4)</f>
        <v>156.077719120447</v>
      </c>
      <c r="J53" s="38" cm="1">
        <f t="array" aca="1" ref="J53" ca="1">INDIRECT("B"&amp;(ROW()-4)*10+4)</f>
        <v>1081.2449215266199</v>
      </c>
      <c r="K53" s="38" cm="1">
        <f t="array" aca="1" ref="K53" ca="1">INDIRECT("D"&amp;(ROW()-4)*10+4)</f>
        <v>1657.6965030379999</v>
      </c>
      <c r="L53" s="38" cm="1">
        <f t="array" aca="1" ref="L53" ca="1">INDIRECT("E"&amp;(ROW()-4)*10+4)</f>
        <v>346.90742061528903</v>
      </c>
      <c r="M53" s="38" cm="1">
        <f t="array" aca="1" ref="M53" ca="1">INDIRECT("F"&amp;(ROW()-4)*10+4)</f>
        <v>1601.6498494719399</v>
      </c>
      <c r="N53" s="20">
        <f t="shared" ca="1" si="0"/>
        <v>4843.5764137722963</v>
      </c>
    </row>
    <row r="54" spans="1:14">
      <c r="A54" s="19">
        <v>0.83333333333333304</v>
      </c>
      <c r="B54" s="38">
        <v>3639.42542859488</v>
      </c>
      <c r="C54" s="38">
        <v>376.93660288216603</v>
      </c>
      <c r="D54" s="38">
        <v>0.32814307997834802</v>
      </c>
      <c r="E54" s="38">
        <v>50.315800856627803</v>
      </c>
      <c r="F54" s="20">
        <v>28.1148505314879</v>
      </c>
      <c r="H54" s="59">
        <v>8.3333333333333304</v>
      </c>
      <c r="I54" s="38" cm="1">
        <f t="array" aca="1" ref="I54" ca="1">INDIRECT("C"&amp;(ROW()-4)*10+4)</f>
        <v>148.352821776605</v>
      </c>
      <c r="J54" s="38" cm="1">
        <f t="array" aca="1" ref="J54" ca="1">INDIRECT("B"&amp;(ROW()-4)*10+4)</f>
        <v>1036.65161980691</v>
      </c>
      <c r="K54" s="38" cm="1">
        <f t="array" aca="1" ref="K54" ca="1">INDIRECT("D"&amp;(ROW()-4)*10+4)</f>
        <v>1410.6135268463199</v>
      </c>
      <c r="L54" s="38" cm="1">
        <f t="array" aca="1" ref="L54" ca="1">INDIRECT("E"&amp;(ROW()-4)*10+4)</f>
        <v>380.42300940464298</v>
      </c>
      <c r="M54" s="38" cm="1">
        <f t="array" aca="1" ref="M54" ca="1">INDIRECT("F"&amp;(ROW()-4)*10+4)</f>
        <v>1719.32719685541</v>
      </c>
      <c r="N54" s="20">
        <f t="shared" ca="1" si="0"/>
        <v>4695.3681746898874</v>
      </c>
    </row>
    <row r="55" spans="1:14">
      <c r="A55" s="19">
        <v>0.85</v>
      </c>
      <c r="B55" s="38">
        <v>3634.6833607590802</v>
      </c>
      <c r="C55" s="38">
        <v>376.70010173630197</v>
      </c>
      <c r="D55" s="38">
        <v>1.38377520729391</v>
      </c>
      <c r="E55" s="38">
        <v>50.177762017625099</v>
      </c>
      <c r="F55" s="20">
        <v>27.899504361847399</v>
      </c>
      <c r="H55" s="59">
        <v>8.5</v>
      </c>
      <c r="I55" s="38" cm="1">
        <f t="array" aca="1" ref="I55" ca="1">INDIRECT("C"&amp;(ROW()-4)*10+4)</f>
        <v>143.658443885785</v>
      </c>
      <c r="J55" s="38" cm="1">
        <f t="array" aca="1" ref="J55" ca="1">INDIRECT("B"&amp;(ROW()-4)*10+4)</f>
        <v>1025.04023913123</v>
      </c>
      <c r="K55" s="38" cm="1">
        <f t="array" aca="1" ref="K55" ca="1">INDIRECT("D"&amp;(ROW()-4)*10+4)</f>
        <v>1390.35164139059</v>
      </c>
      <c r="L55" s="38" cm="1">
        <f t="array" aca="1" ref="L55" ca="1">INDIRECT("E"&amp;(ROW()-4)*10+4)</f>
        <v>407.07952061647097</v>
      </c>
      <c r="M55" s="38" cm="1">
        <f t="array" aca="1" ref="M55" ca="1">INDIRECT("F"&amp;(ROW()-4)*10+4)</f>
        <v>1816.3787115709199</v>
      </c>
      <c r="N55" s="20">
        <f t="shared" ca="1" si="0"/>
        <v>4782.5085565949958</v>
      </c>
    </row>
    <row r="56" spans="1:14">
      <c r="A56" s="19">
        <v>0.86666666666666603</v>
      </c>
      <c r="B56" s="38">
        <v>3628.2208548437202</v>
      </c>
      <c r="C56" s="38">
        <v>376.79359602097702</v>
      </c>
      <c r="D56" s="38">
        <v>1.38377520729391</v>
      </c>
      <c r="E56" s="38">
        <v>49.960119351274599</v>
      </c>
      <c r="F56" s="20">
        <v>28.042546719911599</v>
      </c>
      <c r="H56" s="59">
        <v>8.6666666666666607</v>
      </c>
      <c r="I56" s="38" cm="1">
        <f t="array" aca="1" ref="I56" ca="1">INDIRECT("C"&amp;(ROW()-4)*10+4)</f>
        <v>137.96108634337901</v>
      </c>
      <c r="J56" s="38" cm="1">
        <f t="array" aca="1" ref="J56" ca="1">INDIRECT("B"&amp;(ROW()-4)*10+4)</f>
        <v>999.37780912003097</v>
      </c>
      <c r="K56" s="38" cm="1">
        <f t="array" aca="1" ref="K56" ca="1">INDIRECT("D"&amp;(ROW()-4)*10+4)</f>
        <v>1608.1844005399901</v>
      </c>
      <c r="L56" s="38" cm="1">
        <f t="array" aca="1" ref="L56" ca="1">INDIRECT("E"&amp;(ROW()-4)*10+4)</f>
        <v>437.329400757092</v>
      </c>
      <c r="M56" s="38" cm="1">
        <f t="array" aca="1" ref="M56" ca="1">INDIRECT("F"&amp;(ROW()-4)*10+4)</f>
        <v>1898.21333396098</v>
      </c>
      <c r="N56" s="20">
        <f t="shared" ca="1" si="0"/>
        <v>5081.0660307214721</v>
      </c>
    </row>
    <row r="57" spans="1:14">
      <c r="A57" s="19">
        <v>0.88333333333333297</v>
      </c>
      <c r="B57" s="38">
        <v>3627.97657283541</v>
      </c>
      <c r="C57" s="38">
        <v>376.79894065179798</v>
      </c>
      <c r="D57" s="38">
        <v>1.38377520729391</v>
      </c>
      <c r="E57" s="38">
        <v>49.558017754972397</v>
      </c>
      <c r="F57" s="20">
        <v>28.208237029060498</v>
      </c>
      <c r="H57" s="59">
        <v>8.8333333333333304</v>
      </c>
      <c r="I57" s="38" cm="1">
        <f t="array" aca="1" ref="I57" ca="1">INDIRECT("C"&amp;(ROW()-4)*10+4)</f>
        <v>132.16430662164501</v>
      </c>
      <c r="J57" s="38" cm="1">
        <f t="array" aca="1" ref="J57" ca="1">INDIRECT("B"&amp;(ROW()-4)*10+4)</f>
        <v>987.00499546479898</v>
      </c>
      <c r="K57" s="38" cm="1">
        <f t="array" aca="1" ref="K57" ca="1">INDIRECT("D"&amp;(ROW()-4)*10+4)</f>
        <v>1597.8651219841299</v>
      </c>
      <c r="L57" s="38" cm="1">
        <f t="array" aca="1" ref="L57" ca="1">INDIRECT("E"&amp;(ROW()-4)*10+4)</f>
        <v>459.85908742821999</v>
      </c>
      <c r="M57" s="38" cm="1">
        <f t="array" aca="1" ref="M57" ca="1">INDIRECT("F"&amp;(ROW()-4)*10+4)</f>
        <v>1967.2806850674201</v>
      </c>
      <c r="N57" s="20">
        <f t="shared" ca="1" si="0"/>
        <v>5144.1741965662141</v>
      </c>
    </row>
    <row r="58" spans="1:14">
      <c r="A58" s="19">
        <v>0.9</v>
      </c>
      <c r="B58" s="38">
        <v>3624.41464394388</v>
      </c>
      <c r="C58" s="38">
        <v>376.81273626186601</v>
      </c>
      <c r="D58" s="38">
        <v>1.2197036673047399</v>
      </c>
      <c r="E58" s="38">
        <v>49.379427794055701</v>
      </c>
      <c r="F58" s="20">
        <v>28.160337824875199</v>
      </c>
      <c r="H58" s="59">
        <v>9</v>
      </c>
      <c r="I58" s="38" cm="1">
        <f t="array" aca="1" ref="I58" ca="1">INDIRECT("C"&amp;(ROW()-4)*10+4)</f>
        <v>126.123450273103</v>
      </c>
      <c r="J58" s="38" cm="1">
        <f t="array" aca="1" ref="J58" ca="1">INDIRECT("B"&amp;(ROW()-4)*10+4)</f>
        <v>974.73453066657703</v>
      </c>
      <c r="K58" s="38" cm="1">
        <f t="array" aca="1" ref="K58" ca="1">INDIRECT("D"&amp;(ROW()-4)*10+4)</f>
        <v>1596.3284393498</v>
      </c>
      <c r="L58" s="38" cm="1">
        <f t="array" aca="1" ref="L58" ca="1">INDIRECT("E"&amp;(ROW()-4)*10+4)</f>
        <v>487.76997452343699</v>
      </c>
      <c r="M58" s="38" cm="1">
        <f t="array" aca="1" ref="M58" ca="1">INDIRECT("F"&amp;(ROW()-4)*10+4)</f>
        <v>2038.8177990204699</v>
      </c>
      <c r="N58" s="20">
        <f t="shared" ca="1" si="0"/>
        <v>5223.7741938333875</v>
      </c>
    </row>
    <row r="59" spans="1:14">
      <c r="A59" s="19">
        <v>0.91666666666666596</v>
      </c>
      <c r="B59" s="38">
        <v>3619.4144770586599</v>
      </c>
      <c r="C59" s="38">
        <v>376.55482922344402</v>
      </c>
      <c r="D59" s="38">
        <v>1.2197036673047399</v>
      </c>
      <c r="E59" s="38">
        <v>49.228944352971602</v>
      </c>
      <c r="F59" s="20">
        <v>28.061652032300302</v>
      </c>
      <c r="H59" s="59">
        <v>9.1666666666666607</v>
      </c>
      <c r="I59" s="38" cm="1">
        <f t="array" aca="1" ref="I59" ca="1">INDIRECT("C"&amp;(ROW()-4)*10+4)</f>
        <v>120.467455786332</v>
      </c>
      <c r="J59" s="38" cm="1">
        <f t="array" aca="1" ref="J59" ca="1">INDIRECT("B"&amp;(ROW()-4)*10+4)</f>
        <v>948.62023290917102</v>
      </c>
      <c r="K59" s="38" cm="1">
        <f t="array" aca="1" ref="K59" ca="1">INDIRECT("D"&amp;(ROW()-4)*10+4)</f>
        <v>1616.2222755621499</v>
      </c>
      <c r="L59" s="38" cm="1">
        <f t="array" aca="1" ref="L59" ca="1">INDIRECT("E"&amp;(ROW()-4)*10+4)</f>
        <v>509.04559246793798</v>
      </c>
      <c r="M59" s="38" cm="1">
        <f t="array" aca="1" ref="M59" ca="1">INDIRECT("F"&amp;(ROW()-4)*10+4)</f>
        <v>2089.5917900057402</v>
      </c>
      <c r="N59" s="20">
        <f t="shared" ca="1" si="0"/>
        <v>5283.947346731331</v>
      </c>
    </row>
    <row r="60" spans="1:14">
      <c r="A60" s="19">
        <v>0.93333333333333302</v>
      </c>
      <c r="B60" s="38">
        <v>3618.1153764092001</v>
      </c>
      <c r="C60" s="38">
        <v>376.52076146766899</v>
      </c>
      <c r="D60" s="38">
        <v>1.2197036673047399</v>
      </c>
      <c r="E60" s="38">
        <v>48.932844941333002</v>
      </c>
      <c r="F60" s="20">
        <v>28.038350853490002</v>
      </c>
      <c r="H60" s="59">
        <v>9.3333333333333304</v>
      </c>
      <c r="I60" s="38" cm="1">
        <f t="array" aca="1" ref="I60" ca="1">INDIRECT("C"&amp;(ROW()-4)*10+4)</f>
        <v>117.43745111667999</v>
      </c>
      <c r="J60" s="38" cm="1">
        <f t="array" aca="1" ref="J60" ca="1">INDIRECT("B"&amp;(ROW()-4)*10+4)</f>
        <v>941.24605557901896</v>
      </c>
      <c r="K60" s="38" cm="1">
        <f t="array" aca="1" ref="K60" ca="1">INDIRECT("D"&amp;(ROW()-4)*10+4)</f>
        <v>1465.2000657430499</v>
      </c>
      <c r="L60" s="38" cm="1">
        <f t="array" aca="1" ref="L60" ca="1">INDIRECT("E"&amp;(ROW()-4)*10+4)</f>
        <v>522.30482240881804</v>
      </c>
      <c r="M60" s="38" cm="1">
        <f t="array" aca="1" ref="M60" ca="1">INDIRECT("F"&amp;(ROW()-4)*10+4)</f>
        <v>2107.3183489040798</v>
      </c>
      <c r="N60" s="20">
        <f t="shared" ca="1" si="0"/>
        <v>5153.5067437516464</v>
      </c>
    </row>
    <row r="61" spans="1:14">
      <c r="A61" s="19">
        <v>0.95</v>
      </c>
      <c r="B61" s="38">
        <v>3614.4475171222398</v>
      </c>
      <c r="C61" s="38">
        <v>376.33934283421098</v>
      </c>
      <c r="D61" s="38">
        <v>1.2197036673047399</v>
      </c>
      <c r="E61" s="38">
        <v>48.690363909027901</v>
      </c>
      <c r="F61" s="20">
        <v>27.898319745426001</v>
      </c>
      <c r="H61" s="59">
        <v>9.5</v>
      </c>
      <c r="I61" s="38" cm="1">
        <f t="array" aca="1" ref="I61" ca="1">INDIRECT("C"&amp;(ROW()-4)*10+4)</f>
        <v>114.61270821306</v>
      </c>
      <c r="J61" s="38" cm="1">
        <f t="array" aca="1" ref="J61" ca="1">INDIRECT("B"&amp;(ROW()-4)*10+4)</f>
        <v>907.49515909777301</v>
      </c>
      <c r="K61" s="38" cm="1">
        <f t="array" aca="1" ref="K61" ca="1">INDIRECT("D"&amp;(ROW()-4)*10+4)</f>
        <v>1424.8380706159101</v>
      </c>
      <c r="L61" s="38" cm="1">
        <f t="array" aca="1" ref="L61" ca="1">INDIRECT("E"&amp;(ROW()-4)*10+4)</f>
        <v>531.09587211716405</v>
      </c>
      <c r="M61" s="38" cm="1">
        <f t="array" aca="1" ref="M61" ca="1">INDIRECT("F"&amp;(ROW()-4)*10+4)</f>
        <v>2101.1383892232798</v>
      </c>
      <c r="N61" s="20">
        <f t="shared" ca="1" si="0"/>
        <v>5079.1801992671872</v>
      </c>
    </row>
    <row r="62" spans="1:14">
      <c r="A62" s="19">
        <v>0.96666666666666601</v>
      </c>
      <c r="B62" s="38">
        <v>3611.5552075061501</v>
      </c>
      <c r="C62" s="38">
        <v>376.08150396466402</v>
      </c>
      <c r="D62" s="38">
        <v>1.05563212731556</v>
      </c>
      <c r="E62" s="38">
        <v>48.158015695701799</v>
      </c>
      <c r="F62" s="20">
        <v>27.621614367652601</v>
      </c>
      <c r="H62" s="59">
        <v>9.6666666666666607</v>
      </c>
      <c r="I62" s="38" cm="1">
        <f t="array" aca="1" ref="I62" ca="1">INDIRECT("C"&amp;(ROW()-4)*10+4)</f>
        <v>111.80156664256801</v>
      </c>
      <c r="J62" s="38" cm="1">
        <f t="array" aca="1" ref="J62" ca="1">INDIRECT("B"&amp;(ROW()-4)*10+4)</f>
        <v>891.96099297477201</v>
      </c>
      <c r="K62" s="38" cm="1">
        <f t="array" aca="1" ref="K62" ca="1">INDIRECT("D"&amp;(ROW()-4)*10+4)</f>
        <v>1750.88169502344</v>
      </c>
      <c r="L62" s="38" cm="1">
        <f t="array" aca="1" ref="L62" ca="1">INDIRECT("E"&amp;(ROW()-4)*10+4)</f>
        <v>533.30170543252598</v>
      </c>
      <c r="M62" s="38" cm="1">
        <f t="array" aca="1" ref="M62" ca="1">INDIRECT("F"&amp;(ROW()-4)*10+4)</f>
        <v>2092.4133781207202</v>
      </c>
      <c r="N62" s="20">
        <f t="shared" ca="1" si="0"/>
        <v>5380.3593381940263</v>
      </c>
    </row>
    <row r="63" spans="1:14">
      <c r="A63" s="19">
        <v>0.98333333333333295</v>
      </c>
      <c r="B63" s="38">
        <v>3607.9168368320002</v>
      </c>
      <c r="C63" s="38">
        <v>376.14806651964699</v>
      </c>
      <c r="D63" s="38">
        <v>1.05563212731556</v>
      </c>
      <c r="E63" s="38">
        <v>48.045619223940903</v>
      </c>
      <c r="F63" s="20">
        <v>27.4414885341656</v>
      </c>
      <c r="H63" s="59">
        <v>9.8333333333333304</v>
      </c>
      <c r="I63" s="38" cm="1">
        <f t="array" aca="1" ref="I63" ca="1">INDIRECT("C"&amp;(ROW()-4)*10+4)</f>
        <v>108.127816129862</v>
      </c>
      <c r="J63" s="38" cm="1">
        <f t="array" aca="1" ref="J63" ca="1">INDIRECT("B"&amp;(ROW()-4)*10+4)</f>
        <v>859.09031036701299</v>
      </c>
      <c r="K63" s="38" cm="1">
        <f t="array" aca="1" ref="K63" ca="1">INDIRECT("D"&amp;(ROW()-4)*10+4)</f>
        <v>1717.5173200153999</v>
      </c>
      <c r="L63" s="38" cm="1">
        <f t="array" aca="1" ref="L63" ca="1">INDIRECT("E"&amp;(ROW()-4)*10+4)</f>
        <v>536.41415802909103</v>
      </c>
      <c r="M63" s="38" cm="1">
        <f t="array" aca="1" ref="M63" ca="1">INDIRECT("F"&amp;(ROW()-4)*10+4)</f>
        <v>2064.1326611015302</v>
      </c>
      <c r="N63" s="20">
        <f t="shared" ca="1" si="0"/>
        <v>5285.2822656428962</v>
      </c>
    </row>
    <row r="64" spans="1:14">
      <c r="A64" s="19">
        <v>1</v>
      </c>
      <c r="B64" s="38">
        <v>3607.1815818945602</v>
      </c>
      <c r="C64" s="38">
        <v>376.04978325127098</v>
      </c>
      <c r="D64" s="38">
        <v>1.05563212731556</v>
      </c>
      <c r="E64" s="38">
        <v>47.922202571674099</v>
      </c>
      <c r="F64" s="20">
        <v>27.009241983780498</v>
      </c>
      <c r="H64" s="59">
        <v>10</v>
      </c>
      <c r="I64" s="38" cm="1">
        <f t="array" aca="1" ref="I64" ca="1">INDIRECT("C"&amp;(ROW()-4)*10+4)</f>
        <v>103.972981583943</v>
      </c>
      <c r="J64" s="38" cm="1">
        <f t="array" aca="1" ref="J64" ca="1">INDIRECT("B"&amp;(ROW()-4)*10+4)</f>
        <v>845.42125801199597</v>
      </c>
      <c r="K64" s="38" cm="1">
        <f t="array" aca="1" ref="K64" ca="1">INDIRECT("D"&amp;(ROW()-4)*10+4)</f>
        <v>1711.64698614958</v>
      </c>
      <c r="L64" s="38" cm="1">
        <f t="array" aca="1" ref="L64" ca="1">INDIRECT("E"&amp;(ROW()-4)*10+4)</f>
        <v>541.80752967365595</v>
      </c>
      <c r="M64" s="38" cm="1">
        <f t="array" aca="1" ref="M64" ca="1">INDIRECT("F"&amp;(ROW()-4)*10+4)</f>
        <v>2034.9926632300301</v>
      </c>
      <c r="N64" s="20">
        <f t="shared" ca="1" si="0"/>
        <v>5237.8414186492055</v>
      </c>
    </row>
    <row r="65" spans="1:14">
      <c r="A65" s="19">
        <v>1.0166666666666599</v>
      </c>
      <c r="B65" s="38">
        <v>3609.3549283136999</v>
      </c>
      <c r="C65" s="38">
        <v>376.00610700399898</v>
      </c>
      <c r="D65" s="38">
        <v>1.05563212731556</v>
      </c>
      <c r="E65" s="38">
        <v>47.448196748768503</v>
      </c>
      <c r="F65" s="20">
        <v>26.872413173268701</v>
      </c>
      <c r="H65" s="59">
        <v>10.1666666666666</v>
      </c>
      <c r="I65" s="38" cm="1">
        <f t="array" aca="1" ref="I65" ca="1">INDIRECT("C"&amp;(ROW()-4)*10+4)</f>
        <v>100.684392952577</v>
      </c>
      <c r="J65" s="38" cm="1">
        <f t="array" aca="1" ref="J65" ca="1">INDIRECT("B"&amp;(ROW()-4)*10+4)</f>
        <v>832.67264233475601</v>
      </c>
      <c r="K65" s="38" cm="1">
        <f t="array" aca="1" ref="K65" ca="1">INDIRECT("D"&amp;(ROW()-4)*10+4)</f>
        <v>1969.96181929503</v>
      </c>
      <c r="L65" s="38" cm="1">
        <f t="array" aca="1" ref="L65" ca="1">INDIRECT("E"&amp;(ROW()-4)*10+4)</f>
        <v>546.55478826261299</v>
      </c>
      <c r="M65" s="38" cm="1">
        <f t="array" aca="1" ref="M65" ca="1">INDIRECT("F"&amp;(ROW()-4)*10+4)</f>
        <v>1981.8474108145199</v>
      </c>
      <c r="N65" s="20">
        <f t="shared" ca="1" si="0"/>
        <v>5431.7210536594957</v>
      </c>
    </row>
    <row r="66" spans="1:14">
      <c r="A66" s="19">
        <v>1.0333333333333301</v>
      </c>
      <c r="B66" s="38">
        <v>3605.6810138607698</v>
      </c>
      <c r="C66" s="38">
        <v>375.98528555746998</v>
      </c>
      <c r="D66" s="38">
        <v>1.05563212731556</v>
      </c>
      <c r="E66" s="38">
        <v>47.101172668676803</v>
      </c>
      <c r="F66" s="20">
        <v>26.483959965125798</v>
      </c>
      <c r="H66" s="59">
        <v>10.3333333333333</v>
      </c>
      <c r="I66" s="38" cm="1">
        <f t="array" aca="1" ref="I66" ca="1">INDIRECT("C"&amp;(ROW()-4)*10+4)</f>
        <v>97.837659176548101</v>
      </c>
      <c r="J66" s="38" cm="1">
        <f t="array" aca="1" ref="J66" ca="1">INDIRECT("B"&amp;(ROW()-4)*10+4)</f>
        <v>822.63852479853301</v>
      </c>
      <c r="K66" s="38" cm="1">
        <f t="array" aca="1" ref="K66" ca="1">INDIRECT("D"&amp;(ROW()-4)*10+4)</f>
        <v>1957.0062119419799</v>
      </c>
      <c r="L66" s="38" cm="1">
        <f t="array" aca="1" ref="L66" ca="1">INDIRECT("E"&amp;(ROW()-4)*10+4)</f>
        <v>548.25012195521902</v>
      </c>
      <c r="M66" s="38" cm="1">
        <f t="array" aca="1" ref="M66" ca="1">INDIRECT("F"&amp;(ROW()-4)*10+4)</f>
        <v>1942.61546875575</v>
      </c>
      <c r="N66" s="20">
        <f t="shared" ca="1" si="0"/>
        <v>5368.3479866280304</v>
      </c>
    </row>
    <row r="67" spans="1:14">
      <c r="A67" s="19">
        <v>1.05</v>
      </c>
      <c r="B67" s="38">
        <v>3603.5943129781599</v>
      </c>
      <c r="C67" s="38">
        <v>375.92850315335397</v>
      </c>
      <c r="D67" s="38">
        <v>0.60985183365237094</v>
      </c>
      <c r="E67" s="38">
        <v>47.000080346108803</v>
      </c>
      <c r="F67" s="20">
        <v>26.482715403043201</v>
      </c>
      <c r="H67" s="59">
        <v>10.5</v>
      </c>
      <c r="I67" s="38" cm="1">
        <f t="array" aca="1" ref="I67" ca="1">INDIRECT("C"&amp;(ROW()-4)*10+4)</f>
        <v>95.076457375556501</v>
      </c>
      <c r="J67" s="38" cm="1">
        <f t="array" aca="1" ref="J67" ca="1">INDIRECT("B"&amp;(ROW()-4)*10+4)</f>
        <v>813.68594744411303</v>
      </c>
      <c r="K67" s="38" cm="1">
        <f t="array" aca="1" ref="K67" ca="1">INDIRECT("D"&amp;(ROW()-4)*10+4)</f>
        <v>1874.4014832866701</v>
      </c>
      <c r="L67" s="38" cm="1">
        <f t="array" aca="1" ref="L67" ca="1">INDIRECT("E"&amp;(ROW()-4)*10+4)</f>
        <v>553.27460410876404</v>
      </c>
      <c r="M67" s="38" cm="1">
        <f t="array" aca="1" ref="M67" ca="1">INDIRECT("F"&amp;(ROW()-4)*10+4)</f>
        <v>1897.21620500773</v>
      </c>
      <c r="N67" s="20">
        <f t="shared" ca="1" si="0"/>
        <v>5233.6546972228334</v>
      </c>
    </row>
    <row r="68" spans="1:14">
      <c r="A68" s="19">
        <v>1.06666666666666</v>
      </c>
      <c r="B68" s="38">
        <v>3605.8173828313902</v>
      </c>
      <c r="C68" s="38">
        <v>375.81501834972801</v>
      </c>
      <c r="D68" s="38">
        <v>0.16407153998917401</v>
      </c>
      <c r="E68" s="38">
        <v>46.634841426837099</v>
      </c>
      <c r="F68" s="20">
        <v>25.975966305295099</v>
      </c>
      <c r="H68" s="59">
        <v>10.6666666666666</v>
      </c>
      <c r="I68" s="38" cm="1">
        <f t="array" aca="1" ref="I68" ca="1">INDIRECT("C"&amp;(ROW()-4)*10+4)</f>
        <v>93.013938773898005</v>
      </c>
      <c r="J68" s="38" cm="1">
        <f t="array" aca="1" ref="J68" ca="1">INDIRECT("B"&amp;(ROW()-4)*10+4)</f>
        <v>808.37896684711802</v>
      </c>
      <c r="K68" s="38" cm="1">
        <f t="array" aca="1" ref="K68" ca="1">INDIRECT("D"&amp;(ROW()-4)*10+4)</f>
        <v>1732.85036433</v>
      </c>
      <c r="L68" s="38" cm="1">
        <f t="array" aca="1" ref="L68" ca="1">INDIRECT("E"&amp;(ROW()-4)*10+4)</f>
        <v>547.07450212121796</v>
      </c>
      <c r="M68" s="38" cm="1">
        <f t="array" aca="1" ref="M68" ca="1">INDIRECT("F"&amp;(ROW()-4)*10+4)</f>
        <v>1850.4001005043399</v>
      </c>
      <c r="N68" s="20">
        <f t="shared" ca="1" si="0"/>
        <v>5031.7178725765734</v>
      </c>
    </row>
    <row r="69" spans="1:14">
      <c r="A69" s="19">
        <v>1.0833333333333299</v>
      </c>
      <c r="B69" s="38">
        <v>3601.87049015412</v>
      </c>
      <c r="C69" s="38">
        <v>375.68010097159498</v>
      </c>
      <c r="D69" s="38">
        <v>0.16407153998917401</v>
      </c>
      <c r="E69" s="38">
        <v>46.363458589557702</v>
      </c>
      <c r="F69" s="20">
        <v>25.911750067791399</v>
      </c>
      <c r="H69" s="59">
        <v>10.8333333333333</v>
      </c>
      <c r="I69" s="38" cm="1">
        <f t="array" aca="1" ref="I69" ca="1">INDIRECT("C"&amp;(ROW()-4)*10+4)</f>
        <v>91.582459716527296</v>
      </c>
      <c r="J69" s="38" cm="1">
        <f t="array" aca="1" ref="J69" ca="1">INDIRECT("B"&amp;(ROW()-4)*10+4)</f>
        <v>813.53370207501098</v>
      </c>
      <c r="K69" s="38" cm="1">
        <f t="array" aca="1" ref="K69" ca="1">INDIRECT("D"&amp;(ROW()-4)*10+4)</f>
        <v>1619.7419408517501</v>
      </c>
      <c r="L69" s="38" cm="1">
        <f t="array" aca="1" ref="L69" ca="1">INDIRECT("E"&amp;(ROW()-4)*10+4)</f>
        <v>544.57962938450396</v>
      </c>
      <c r="M69" s="38" cm="1">
        <f t="array" aca="1" ref="M69" ca="1">INDIRECT("F"&amp;(ROW()-4)*10+4)</f>
        <v>1804.5715015046901</v>
      </c>
      <c r="N69" s="20">
        <f t="shared" ref="N69:N132" ca="1" si="1">SUM(I69:M69)</f>
        <v>4874.0092335324825</v>
      </c>
    </row>
    <row r="70" spans="1:14">
      <c r="A70" s="19">
        <v>1.1000000000000001</v>
      </c>
      <c r="B70" s="38">
        <v>3596.0462869499302</v>
      </c>
      <c r="C70" s="38">
        <v>375.50720664348398</v>
      </c>
      <c r="D70" s="38">
        <v>0.16407153998917401</v>
      </c>
      <c r="E70" s="38">
        <v>46.103793551160699</v>
      </c>
      <c r="F70" s="20">
        <v>25.883589300431101</v>
      </c>
      <c r="H70" s="59">
        <v>11</v>
      </c>
      <c r="I70" s="38" cm="1">
        <f t="array" aca="1" ref="I70" ca="1">INDIRECT("C"&amp;(ROW()-4)*10+4)</f>
        <v>89.6251002225234</v>
      </c>
      <c r="J70" s="38" cm="1">
        <f t="array" aca="1" ref="J70" ca="1">INDIRECT("B"&amp;(ROW()-4)*10+4)</f>
        <v>804.69272559945398</v>
      </c>
      <c r="K70" s="38" cm="1">
        <f t="array" aca="1" ref="K70" ca="1">INDIRECT("D"&amp;(ROW()-4)*10+4)</f>
        <v>1625.2962325151</v>
      </c>
      <c r="L70" s="38" cm="1">
        <f t="array" aca="1" ref="L70" ca="1">INDIRECT("E"&amp;(ROW()-4)*10+4)</f>
        <v>547.459910939466</v>
      </c>
      <c r="M70" s="38" cm="1">
        <f t="array" aca="1" ref="M70" ca="1">INDIRECT("F"&amp;(ROW()-4)*10+4)</f>
        <v>1755.4848480943101</v>
      </c>
      <c r="N70" s="20">
        <f t="shared" ca="1" si="1"/>
        <v>4822.5588173708538</v>
      </c>
    </row>
    <row r="71" spans="1:14">
      <c r="A71" s="19">
        <v>1.11666666666666</v>
      </c>
      <c r="B71" s="38">
        <v>3593.5203438815602</v>
      </c>
      <c r="C71" s="38">
        <v>375.46804451643197</v>
      </c>
      <c r="D71" s="38">
        <v>0.16407153998917401</v>
      </c>
      <c r="E71" s="38">
        <v>45.971544461289803</v>
      </c>
      <c r="F71" s="20">
        <v>25.44351577966</v>
      </c>
      <c r="H71" s="59">
        <v>11.1666666666666</v>
      </c>
      <c r="I71" s="38" cm="1">
        <f t="array" aca="1" ref="I71" ca="1">INDIRECT("C"&amp;(ROW()-4)*10+4)</f>
        <v>88.8047227708376</v>
      </c>
      <c r="J71" s="38" cm="1">
        <f t="array" aca="1" ref="J71" ca="1">INDIRECT("B"&amp;(ROW()-4)*10+4)</f>
        <v>813.78729254305995</v>
      </c>
      <c r="K71" s="38" cm="1">
        <f t="array" aca="1" ref="K71" ca="1">INDIRECT("D"&amp;(ROW()-4)*10+4)</f>
        <v>1798.47581291036</v>
      </c>
      <c r="L71" s="38" cm="1">
        <f t="array" aca="1" ref="L71" ca="1">INDIRECT("E"&amp;(ROW()-4)*10+4)</f>
        <v>547.43148261938495</v>
      </c>
      <c r="M71" s="38" cm="1">
        <f t="array" aca="1" ref="M71" ca="1">INDIRECT("F"&amp;(ROW()-4)*10+4)</f>
        <v>1708.84916116302</v>
      </c>
      <c r="N71" s="20">
        <f t="shared" ca="1" si="1"/>
        <v>4957.3484720066626</v>
      </c>
    </row>
    <row r="72" spans="1:14">
      <c r="A72" s="19">
        <v>1.13333333333333</v>
      </c>
      <c r="B72" s="38">
        <v>3592.1027235847801</v>
      </c>
      <c r="C72" s="38">
        <v>375.27345987617599</v>
      </c>
      <c r="D72" s="38">
        <v>0.16407153998917401</v>
      </c>
      <c r="E72" s="38">
        <v>45.692642992734598</v>
      </c>
      <c r="F72" s="20">
        <v>25.033360418168002</v>
      </c>
      <c r="H72" s="59">
        <v>11.3333333333333</v>
      </c>
      <c r="I72" s="38" cm="1">
        <f t="array" aca="1" ref="I72" ca="1">INDIRECT("C"&amp;(ROW()-4)*10+4)</f>
        <v>89.081827079777696</v>
      </c>
      <c r="J72" s="38" cm="1">
        <f t="array" aca="1" ref="J72" ca="1">INDIRECT("B"&amp;(ROW()-4)*10+4)</f>
        <v>839.01174129049298</v>
      </c>
      <c r="K72" s="38" cm="1">
        <f t="array" aca="1" ref="K72" ca="1">INDIRECT("D"&amp;(ROW()-4)*10+4)</f>
        <v>1798.6987538282599</v>
      </c>
      <c r="L72" s="38" cm="1">
        <f t="array" aca="1" ref="L72" ca="1">INDIRECT("E"&amp;(ROW()-4)*10+4)</f>
        <v>541.90221718860903</v>
      </c>
      <c r="M72" s="38" cm="1">
        <f t="array" aca="1" ref="M72" ca="1">INDIRECT("F"&amp;(ROW()-4)*10+4)</f>
        <v>1658.2100958768999</v>
      </c>
      <c r="N72" s="20">
        <f t="shared" ca="1" si="1"/>
        <v>4926.9046352640398</v>
      </c>
    </row>
    <row r="73" spans="1:14">
      <c r="A73" s="19">
        <v>1.1499999999999999</v>
      </c>
      <c r="B73" s="38">
        <v>3590.7660112580102</v>
      </c>
      <c r="C73" s="38">
        <v>375.20642026279103</v>
      </c>
      <c r="D73" s="38">
        <v>0</v>
      </c>
      <c r="E73" s="38">
        <v>45.609630040750602</v>
      </c>
      <c r="F73" s="20">
        <v>24.7183545621082</v>
      </c>
      <c r="H73" s="59">
        <v>11.5</v>
      </c>
      <c r="I73" s="38" cm="1">
        <f t="array" aca="1" ref="I73" ca="1">INDIRECT("C"&amp;(ROW()-4)*10+4)</f>
        <v>89.874557537212496</v>
      </c>
      <c r="J73" s="38" cm="1">
        <f t="array" aca="1" ref="J73" ca="1">INDIRECT("B"&amp;(ROW()-4)*10+4)</f>
        <v>864.84887011759997</v>
      </c>
      <c r="K73" s="38" cm="1">
        <f t="array" aca="1" ref="K73" ca="1">INDIRECT("D"&amp;(ROW()-4)*10+4)</f>
        <v>1630.85011267956</v>
      </c>
      <c r="L73" s="38" cm="1">
        <f t="array" aca="1" ref="L73" ca="1">INDIRECT("E"&amp;(ROW()-4)*10+4)</f>
        <v>544.82184382008597</v>
      </c>
      <c r="M73" s="38" cm="1">
        <f t="array" aca="1" ref="M73" ca="1">INDIRECT("F"&amp;(ROW()-4)*10+4)</f>
        <v>1611.5996426438701</v>
      </c>
      <c r="N73" s="20">
        <f t="shared" ca="1" si="1"/>
        <v>4741.9950267983286</v>
      </c>
    </row>
    <row r="74" spans="1:14">
      <c r="A74" s="19">
        <v>1.1666666666666601</v>
      </c>
      <c r="B74" s="38">
        <v>3586.5774323526898</v>
      </c>
      <c r="C74" s="38">
        <v>374.999263033646</v>
      </c>
      <c r="D74" s="38">
        <v>0</v>
      </c>
      <c r="E74" s="38">
        <v>45.147379394010997</v>
      </c>
      <c r="F74" s="20">
        <v>24.917034242406299</v>
      </c>
      <c r="H74" s="59">
        <v>11.6666666666666</v>
      </c>
      <c r="I74" s="38" cm="1">
        <f t="array" aca="1" ref="I74" ca="1">INDIRECT("C"&amp;(ROW()-4)*10+4)</f>
        <v>90.374928110690306</v>
      </c>
      <c r="J74" s="38" cm="1">
        <f t="array" aca="1" ref="J74" ca="1">INDIRECT("B"&amp;(ROW()-4)*10+4)</f>
        <v>889.57850460035604</v>
      </c>
      <c r="K74" s="38" cm="1">
        <f t="array" aca="1" ref="K74" ca="1">INDIRECT("D"&amp;(ROW()-4)*10+4)</f>
        <v>1593.81554423134</v>
      </c>
      <c r="L74" s="38" cm="1">
        <f t="array" aca="1" ref="L74" ca="1">INDIRECT("E"&amp;(ROW()-4)*10+4)</f>
        <v>539.571617480952</v>
      </c>
      <c r="M74" s="38" cm="1">
        <f t="array" aca="1" ref="M74" ca="1">INDIRECT("F"&amp;(ROW()-4)*10+4)</f>
        <v>1562.3709315839301</v>
      </c>
      <c r="N74" s="20">
        <f t="shared" ca="1" si="1"/>
        <v>4675.7115260072678</v>
      </c>
    </row>
    <row r="75" spans="1:14">
      <c r="A75" s="19">
        <v>1.18333333333333</v>
      </c>
      <c r="B75" s="38">
        <v>3586.60478544126</v>
      </c>
      <c r="C75" s="38">
        <v>374.99987809999601</v>
      </c>
      <c r="D75" s="38">
        <v>0</v>
      </c>
      <c r="E75" s="38">
        <v>45.015130304140001</v>
      </c>
      <c r="F75" s="20">
        <v>24.756404196850401</v>
      </c>
      <c r="H75" s="59">
        <v>11.8333333333333</v>
      </c>
      <c r="I75" s="38" cm="1">
        <f t="array" aca="1" ref="I75" ca="1">INDIRECT("C"&amp;(ROW()-4)*10+4)</f>
        <v>90.6958244880054</v>
      </c>
      <c r="J75" s="38" cm="1">
        <f t="array" aca="1" ref="J75" ca="1">INDIRECT("B"&amp;(ROW()-4)*10+4)</f>
        <v>891.07389387134003</v>
      </c>
      <c r="K75" s="38" cm="1">
        <f t="array" aca="1" ref="K75" ca="1">INDIRECT("D"&amp;(ROW()-4)*10+4)</f>
        <v>1624.98352481498</v>
      </c>
      <c r="L75" s="38" cm="1">
        <f t="array" aca="1" ref="L75" ca="1">INDIRECT("E"&amp;(ROW()-4)*10+4)</f>
        <v>533.86762034319804</v>
      </c>
      <c r="M75" s="38" cm="1">
        <f t="array" aca="1" ref="M75" ca="1">INDIRECT("F"&amp;(ROW()-4)*10+4)</f>
        <v>1508.0972124750799</v>
      </c>
      <c r="N75" s="20">
        <f t="shared" ca="1" si="1"/>
        <v>4648.7180759926032</v>
      </c>
    </row>
    <row r="76" spans="1:14">
      <c r="A76" s="19">
        <v>1.2</v>
      </c>
      <c r="B76" s="38">
        <v>3587.85347054881</v>
      </c>
      <c r="C76" s="38">
        <v>374.86551549607998</v>
      </c>
      <c r="D76" s="38">
        <v>0</v>
      </c>
      <c r="E76" s="38">
        <v>44.742202120557799</v>
      </c>
      <c r="F76" s="20">
        <v>24.598534130063499</v>
      </c>
      <c r="H76" s="59">
        <v>12</v>
      </c>
      <c r="I76" s="38" cm="1">
        <f t="array" aca="1" ref="I76" ca="1">INDIRECT("C"&amp;(ROW()-4)*10+4)</f>
        <v>91.054747064411302</v>
      </c>
      <c r="J76" s="38" cm="1">
        <f t="array" aca="1" ref="J76" ca="1">INDIRECT("B"&amp;(ROW()-4)*10+4)</f>
        <v>882.50913714868102</v>
      </c>
      <c r="K76" s="38" cm="1">
        <f t="array" aca="1" ref="K76" ca="1">INDIRECT("D"&amp;(ROW()-4)*10+4)</f>
        <v>1601.6831842791801</v>
      </c>
      <c r="L76" s="38" cm="1">
        <f t="array" aca="1" ref="L76" ca="1">INDIRECT("E"&amp;(ROW()-4)*10+4)</f>
        <v>533.53299303340702</v>
      </c>
      <c r="M76" s="38" cm="1">
        <f t="array" aca="1" ref="M76" ca="1">INDIRECT("F"&amp;(ROW()-4)*10+4)</f>
        <v>1459.9259039496701</v>
      </c>
      <c r="N76" s="20">
        <f t="shared" ca="1" si="1"/>
        <v>4568.7059654753493</v>
      </c>
    </row>
    <row r="77" spans="1:14">
      <c r="A77" s="19">
        <v>1.2166666666666599</v>
      </c>
      <c r="B77" s="38">
        <v>3584.7283757364598</v>
      </c>
      <c r="C77" s="38">
        <v>374.59773023928801</v>
      </c>
      <c r="D77" s="38">
        <v>0</v>
      </c>
      <c r="E77" s="38">
        <v>44.410218782824302</v>
      </c>
      <c r="F77" s="20">
        <v>24.568031318567702</v>
      </c>
      <c r="H77" s="59">
        <v>12.1666666666666</v>
      </c>
      <c r="I77" s="38" cm="1">
        <f t="array" aca="1" ref="I77" ca="1">INDIRECT("C"&amp;(ROW()-4)*10+4)</f>
        <v>91.7555345979913</v>
      </c>
      <c r="J77" s="38" cm="1">
        <f t="array" aca="1" ref="J77" ca="1">INDIRECT("B"&amp;(ROW()-4)*10+4)</f>
        <v>912.76376765154998</v>
      </c>
      <c r="K77" s="38" cm="1">
        <f t="array" aca="1" ref="K77" ca="1">INDIRECT("D"&amp;(ROW()-4)*10+4)</f>
        <v>1766.1939021544099</v>
      </c>
      <c r="L77" s="38" cm="1">
        <f t="array" aca="1" ref="L77" ca="1">INDIRECT("E"&amp;(ROW()-4)*10+4)</f>
        <v>532.02100521882596</v>
      </c>
      <c r="M77" s="38" cm="1">
        <f t="array" aca="1" ref="M77" ca="1">INDIRECT("F"&amp;(ROW()-4)*10+4)</f>
        <v>1417.1829405261101</v>
      </c>
      <c r="N77" s="20">
        <f t="shared" ca="1" si="1"/>
        <v>4719.9171501488872</v>
      </c>
    </row>
    <row r="78" spans="1:14">
      <c r="A78" s="19">
        <v>1.2333333333333301</v>
      </c>
      <c r="B78" s="38">
        <v>3580.9027857208998</v>
      </c>
      <c r="C78" s="38">
        <v>374.590812026435</v>
      </c>
      <c r="D78" s="38">
        <v>0</v>
      </c>
      <c r="E78" s="38">
        <v>43.9891574101418</v>
      </c>
      <c r="F78" s="20">
        <v>24.681441236389301</v>
      </c>
      <c r="H78" s="59">
        <v>12.3333333333333</v>
      </c>
      <c r="I78" s="38" cm="1">
        <f t="array" aca="1" ref="I78" ca="1">INDIRECT("C"&amp;(ROW()-4)*10+4)</f>
        <v>92.913406482529695</v>
      </c>
      <c r="J78" s="38" cm="1">
        <f t="array" aca="1" ref="J78" ca="1">INDIRECT("B"&amp;(ROW()-4)*10+4)</f>
        <v>940.08659143485602</v>
      </c>
      <c r="K78" s="38" cm="1">
        <f t="array" aca="1" ref="K78" ca="1">INDIRECT("D"&amp;(ROW()-4)*10+4)</f>
        <v>1485.42628715873</v>
      </c>
      <c r="L78" s="38" cm="1">
        <f t="array" aca="1" ref="L78" ca="1">INDIRECT("E"&amp;(ROW()-4)*10+4)</f>
        <v>519.90950472614497</v>
      </c>
      <c r="M78" s="38" cm="1">
        <f t="array" aca="1" ref="M78" ca="1">INDIRECT("F"&amp;(ROW()-4)*10+4)</f>
        <v>1380.39092465575</v>
      </c>
      <c r="N78" s="20">
        <f t="shared" ca="1" si="1"/>
        <v>4418.726714458011</v>
      </c>
    </row>
    <row r="79" spans="1:14">
      <c r="A79" s="19">
        <v>1.25</v>
      </c>
      <c r="B79" s="38">
        <v>3579.2178233621198</v>
      </c>
      <c r="C79" s="38">
        <v>374.48867195862601</v>
      </c>
      <c r="D79" s="38">
        <v>0</v>
      </c>
      <c r="E79" s="38">
        <v>43.856682154430601</v>
      </c>
      <c r="F79" s="20">
        <v>24.6801966743067</v>
      </c>
      <c r="H79" s="59">
        <v>12.5</v>
      </c>
      <c r="I79" s="38" cm="1">
        <f t="array" aca="1" ref="I79" ca="1">INDIRECT("C"&amp;(ROW()-4)*10+4)</f>
        <v>93.696211124350995</v>
      </c>
      <c r="J79" s="38" cm="1">
        <f t="array" aca="1" ref="J79" ca="1">INDIRECT("B"&amp;(ROW()-4)*10+4)</f>
        <v>965.17397176448003</v>
      </c>
      <c r="K79" s="38" cm="1">
        <f t="array" aca="1" ref="K79" ca="1">INDIRECT("D"&amp;(ROW()-4)*10+4)</f>
        <v>1555.8111892573399</v>
      </c>
      <c r="L79" s="38" cm="1">
        <f t="array" aca="1" ref="L79" ca="1">INDIRECT("E"&amp;(ROW()-4)*10+4)</f>
        <v>514.39546785463995</v>
      </c>
      <c r="M79" s="38" cm="1">
        <f t="array" aca="1" ref="M79" ca="1">INDIRECT("F"&amp;(ROW()-4)*10+4)</f>
        <v>1347.7989530196101</v>
      </c>
      <c r="N79" s="20">
        <f t="shared" ca="1" si="1"/>
        <v>4476.875793020421</v>
      </c>
    </row>
    <row r="80" spans="1:14">
      <c r="A80" s="19">
        <v>1.2666666666666599</v>
      </c>
      <c r="B80" s="38">
        <v>3577.2289145528198</v>
      </c>
      <c r="C80" s="38">
        <v>374.306078144087</v>
      </c>
      <c r="D80" s="38">
        <v>0</v>
      </c>
      <c r="E80" s="38">
        <v>43.425264937030697</v>
      </c>
      <c r="F80" s="20">
        <v>24.2802414218982</v>
      </c>
      <c r="H80" s="59">
        <v>12.6666666666666</v>
      </c>
      <c r="I80" s="38" cm="1">
        <f t="array" aca="1" ref="I80" ca="1">INDIRECT("C"&amp;(ROW()-4)*10+4)</f>
        <v>93.158220615728794</v>
      </c>
      <c r="J80" s="38" cm="1">
        <f t="array" aca="1" ref="J80" ca="1">INDIRECT("B"&amp;(ROW()-4)*10+4)</f>
        <v>979.50976953813597</v>
      </c>
      <c r="K80" s="38" cm="1">
        <f t="array" aca="1" ref="K80" ca="1">INDIRECT("D"&amp;(ROW()-4)*10+4)</f>
        <v>1526.6704957575</v>
      </c>
      <c r="L80" s="38" cm="1">
        <f t="array" aca="1" ref="L80" ca="1">INDIRECT("E"&amp;(ROW()-4)*10+4)</f>
        <v>509.70700670754002</v>
      </c>
      <c r="M80" s="38" cm="1">
        <f t="array" aca="1" ref="M80" ca="1">INDIRECT("F"&amp;(ROW()-4)*10+4)</f>
        <v>1326.05035830149</v>
      </c>
      <c r="N80" s="20">
        <f t="shared" ca="1" si="1"/>
        <v>4435.0958509203947</v>
      </c>
    </row>
    <row r="81" spans="1:14">
      <c r="A81" s="19">
        <v>1.2833333333333301</v>
      </c>
      <c r="B81" s="38">
        <v>3572.18455005124</v>
      </c>
      <c r="C81" s="38">
        <v>374.32848040330498</v>
      </c>
      <c r="D81" s="38">
        <v>7.7998279316333701</v>
      </c>
      <c r="E81" s="38">
        <v>43.467605913200799</v>
      </c>
      <c r="F81" s="20">
        <v>24.1698589753112</v>
      </c>
      <c r="H81" s="59">
        <v>12.8333333333333</v>
      </c>
      <c r="I81" s="38" cm="1">
        <f t="array" aca="1" ref="I81" ca="1">INDIRECT("C"&amp;(ROW()-4)*10+4)</f>
        <v>94.298422657919602</v>
      </c>
      <c r="J81" s="38" cm="1">
        <f t="array" aca="1" ref="J81" ca="1">INDIRECT("B"&amp;(ROW()-4)*10+4)</f>
        <v>1010.29618495585</v>
      </c>
      <c r="K81" s="38" cm="1">
        <f t="array" aca="1" ref="K81" ca="1">INDIRECT("D"&amp;(ROW()-4)*10+4)</f>
        <v>1413.1402343372999</v>
      </c>
      <c r="L81" s="38" cm="1">
        <f t="array" aca="1" ref="L81" ca="1">INDIRECT("E"&amp;(ROW()-4)*10+4)</f>
        <v>500.88515281613599</v>
      </c>
      <c r="M81" s="38" cm="1">
        <f t="array" aca="1" ref="M81" ca="1">INDIRECT("F"&amp;(ROW()-4)*10+4)</f>
        <v>1315.3344070891701</v>
      </c>
      <c r="N81" s="20">
        <f t="shared" ca="1" si="1"/>
        <v>4333.9544018563756</v>
      </c>
    </row>
    <row r="82" spans="1:14">
      <c r="A82" s="19">
        <v>1.3</v>
      </c>
      <c r="B82" s="38">
        <v>3568.4203157498</v>
      </c>
      <c r="C82" s="38">
        <v>374.15257390172297</v>
      </c>
      <c r="D82" s="38">
        <v>7.7998279316333701</v>
      </c>
      <c r="E82" s="38">
        <v>43.306166366928402</v>
      </c>
      <c r="F82" s="20">
        <v>24.1164565613769</v>
      </c>
      <c r="H82" s="59">
        <v>13</v>
      </c>
      <c r="I82" s="38" cm="1">
        <f t="array" aca="1" ref="I82" ca="1">INDIRECT("C"&amp;(ROW()-4)*10+4)</f>
        <v>93.165996454146097</v>
      </c>
      <c r="J82" s="38" cm="1">
        <f t="array" aca="1" ref="J82" ca="1">INDIRECT("B"&amp;(ROW()-4)*10+4)</f>
        <v>1043.6075670822099</v>
      </c>
      <c r="K82" s="38" cm="1">
        <f t="array" aca="1" ref="K82" ca="1">INDIRECT("D"&amp;(ROW()-4)*10+4)</f>
        <v>1329.1730809671701</v>
      </c>
      <c r="L82" s="38" cm="1">
        <f t="array" aca="1" ref="L82" ca="1">INDIRECT("E"&amp;(ROW()-4)*10+4)</f>
        <v>496.03644844200397</v>
      </c>
      <c r="M82" s="38" cm="1">
        <f t="array" aca="1" ref="M82" ca="1">INDIRECT("F"&amp;(ROW()-4)*10+4)</f>
        <v>1303.41885413972</v>
      </c>
      <c r="N82" s="20">
        <f t="shared" ca="1" si="1"/>
        <v>4265.40194708525</v>
      </c>
    </row>
    <row r="83" spans="1:14">
      <c r="A83" s="19">
        <v>1.31666666666666</v>
      </c>
      <c r="B83" s="38">
        <v>3566.94786218844</v>
      </c>
      <c r="C83" s="38">
        <v>374.09074399042601</v>
      </c>
      <c r="D83" s="38">
        <v>7.7998279316333701</v>
      </c>
      <c r="E83" s="38">
        <v>43.163905871011004</v>
      </c>
      <c r="F83" s="20">
        <v>23.956611088017599</v>
      </c>
      <c r="H83" s="59">
        <v>13.1666666666666</v>
      </c>
      <c r="I83" s="38" cm="1">
        <f t="array" aca="1" ref="I83" ca="1">INDIRECT("C"&amp;(ROW()-4)*10+4)</f>
        <v>92.537992649405695</v>
      </c>
      <c r="J83" s="38" cm="1">
        <f t="array" aca="1" ref="J83" ca="1">INDIRECT("B"&amp;(ROW()-4)*10+4)</f>
        <v>1044.6344744189801</v>
      </c>
      <c r="K83" s="38" cm="1">
        <f t="array" aca="1" ref="K83" ca="1">INDIRECT("D"&amp;(ROW()-4)*10+4)</f>
        <v>1420.4158662652901</v>
      </c>
      <c r="L83" s="38" cm="1">
        <f t="array" aca="1" ref="L83" ca="1">INDIRECT("E"&amp;(ROW()-4)*10+4)</f>
        <v>490.49609967920298</v>
      </c>
      <c r="M83" s="38" cm="1">
        <f t="array" aca="1" ref="M83" ca="1">INDIRECT("F"&amp;(ROW()-4)*10+4)</f>
        <v>1296.4999396077501</v>
      </c>
      <c r="N83" s="20">
        <f t="shared" ca="1" si="1"/>
        <v>4344.5843726206294</v>
      </c>
    </row>
    <row r="84" spans="1:14">
      <c r="A84" s="19">
        <v>1.3333333333333299</v>
      </c>
      <c r="B84" s="38">
        <v>3562.5343860500998</v>
      </c>
      <c r="C84" s="38">
        <v>374.188162322393</v>
      </c>
      <c r="D84" s="38">
        <v>7.7998279316333701</v>
      </c>
      <c r="E84" s="38">
        <v>42.974304278269599</v>
      </c>
      <c r="F84" s="20">
        <v>23.840158664710099</v>
      </c>
      <c r="H84" s="59">
        <v>13.3333333333333</v>
      </c>
      <c r="I84" s="38" cm="1">
        <f t="array" aca="1" ref="I84" ca="1">INDIRECT("C"&amp;(ROW()-4)*10+4)</f>
        <v>91.817283164397693</v>
      </c>
      <c r="J84" s="38" cm="1">
        <f t="array" aca="1" ref="J84" ca="1">INDIRECT("B"&amp;(ROW()-4)*10+4)</f>
        <v>1054.30182291287</v>
      </c>
      <c r="K84" s="38" cm="1">
        <f t="array" aca="1" ref="K84" ca="1">INDIRECT("D"&amp;(ROW()-4)*10+4)</f>
        <v>1346.4557180203601</v>
      </c>
      <c r="L84" s="38" cm="1">
        <f t="array" aca="1" ref="L84" ca="1">INDIRECT("E"&amp;(ROW()-4)*10+4)</f>
        <v>477.88424301712399</v>
      </c>
      <c r="M84" s="38" cm="1">
        <f t="array" aca="1" ref="M84" ca="1">INDIRECT("F"&amp;(ROW()-4)*10+4)</f>
        <v>1285.01586008717</v>
      </c>
      <c r="N84" s="20">
        <f t="shared" ca="1" si="1"/>
        <v>4255.4749272019217</v>
      </c>
    </row>
    <row r="85" spans="1:14">
      <c r="A85" s="19">
        <v>1.35</v>
      </c>
      <c r="B85" s="38">
        <v>3558.3562979429998</v>
      </c>
      <c r="C85" s="38">
        <v>374.01606210186998</v>
      </c>
      <c r="D85" s="38">
        <v>7.7998279316333701</v>
      </c>
      <c r="E85" s="38">
        <v>42.8546015315573</v>
      </c>
      <c r="F85" s="20">
        <v>23.517226651095601</v>
      </c>
      <c r="H85" s="59">
        <v>13.5</v>
      </c>
      <c r="I85" s="38" cm="1">
        <f t="array" aca="1" ref="I85" ca="1">INDIRECT("C"&amp;(ROW()-4)*10+4)</f>
        <v>91.291297835125704</v>
      </c>
      <c r="J85" s="38" cm="1">
        <f t="array" aca="1" ref="J85" ca="1">INDIRECT("B"&amp;(ROW()-4)*10+4)</f>
        <v>1080.7307313365</v>
      </c>
      <c r="K85" s="38" cm="1">
        <f t="array" aca="1" ref="K85" ca="1">INDIRECT("D"&amp;(ROW()-4)*10+4)</f>
        <v>1328.2421844062901</v>
      </c>
      <c r="L85" s="38" cm="1">
        <f t="array" aca="1" ref="L85" ca="1">INDIRECT("E"&amp;(ROW()-4)*10+4)</f>
        <v>468.75140022052102</v>
      </c>
      <c r="M85" s="38" cm="1">
        <f t="array" aca="1" ref="M85" ca="1">INDIRECT("F"&amp;(ROW()-4)*10+4)</f>
        <v>1271.79349689218</v>
      </c>
      <c r="N85" s="20">
        <f t="shared" ca="1" si="1"/>
        <v>4240.8091106906177</v>
      </c>
    </row>
    <row r="86" spans="1:14">
      <c r="A86" s="19">
        <v>1.36666666666666</v>
      </c>
      <c r="B86" s="38">
        <v>3555.85355346194</v>
      </c>
      <c r="C86" s="38">
        <v>374.11917154509302</v>
      </c>
      <c r="D86" s="38">
        <v>7.7998279316333701</v>
      </c>
      <c r="E86" s="38">
        <v>42.526281590659501</v>
      </c>
      <c r="F86" s="20">
        <v>23.357767560602099</v>
      </c>
      <c r="H86" s="59">
        <v>13.6666666666666</v>
      </c>
      <c r="I86" s="38" cm="1">
        <f t="array" aca="1" ref="I86" ca="1">INDIRECT("C"&amp;(ROW()-4)*10+4)</f>
        <v>89.579800761495804</v>
      </c>
      <c r="J86" s="38" cm="1">
        <f t="array" aca="1" ref="J86" ca="1">INDIRECT("B"&amp;(ROW()-4)*10+4)</f>
        <v>1086.3035164207599</v>
      </c>
      <c r="K86" s="38" cm="1">
        <f t="array" aca="1" ref="K86" ca="1">INDIRECT("D"&amp;(ROW()-4)*10+4)</f>
        <v>1358.14580188164</v>
      </c>
      <c r="L86" s="38" cm="1">
        <f t="array" aca="1" ref="L86" ca="1">INDIRECT("E"&amp;(ROW()-4)*10+4)</f>
        <v>457.16177707265098</v>
      </c>
      <c r="M86" s="38" cm="1">
        <f t="array" aca="1" ref="M86" ca="1">INDIRECT("F"&amp;(ROW()-4)*10+4)</f>
        <v>1268.22478517946</v>
      </c>
      <c r="N86" s="20">
        <f t="shared" ca="1" si="1"/>
        <v>4259.4156813160062</v>
      </c>
    </row>
    <row r="87" spans="1:14">
      <c r="A87" s="19">
        <v>1.38333333333333</v>
      </c>
      <c r="B87" s="38">
        <v>3554.7615377195002</v>
      </c>
      <c r="C87" s="38">
        <v>374.10664804036003</v>
      </c>
      <c r="D87" s="38">
        <v>7.7998279316333701</v>
      </c>
      <c r="E87" s="38">
        <v>42.386823870649202</v>
      </c>
      <c r="F87" s="20">
        <v>22.9679904737716</v>
      </c>
      <c r="H87" s="59">
        <v>13.8333333333333</v>
      </c>
      <c r="I87" s="38" cm="1">
        <f t="array" aca="1" ref="I87" ca="1">INDIRECT("C"&amp;(ROW()-4)*10+4)</f>
        <v>90.3725260525392</v>
      </c>
      <c r="J87" s="38" cm="1">
        <f t="array" aca="1" ref="J87" ca="1">INDIRECT("B"&amp;(ROW()-4)*10+4)</f>
        <v>1090.3961709166299</v>
      </c>
      <c r="K87" s="38" cm="1">
        <f t="array" aca="1" ref="K87" ca="1">INDIRECT("D"&amp;(ROW()-4)*10+4)</f>
        <v>1437.35062963264</v>
      </c>
      <c r="L87" s="38" cm="1">
        <f t="array" aca="1" ref="L87" ca="1">INDIRECT("E"&amp;(ROW()-4)*10+4)</f>
        <v>454.56173066327699</v>
      </c>
      <c r="M87" s="38" cm="1">
        <f t="array" aca="1" ref="M87" ca="1">INDIRECT("F"&amp;(ROW()-4)*10+4)</f>
        <v>1266.4378153991299</v>
      </c>
      <c r="N87" s="20">
        <f t="shared" ca="1" si="1"/>
        <v>4339.1188726642158</v>
      </c>
    </row>
    <row r="88" spans="1:14">
      <c r="A88" s="19">
        <v>1.4</v>
      </c>
      <c r="B88" s="38">
        <v>3558.38320009061</v>
      </c>
      <c r="C88" s="38">
        <v>374.02258078656001</v>
      </c>
      <c r="D88" s="38">
        <v>7.7998279316333701</v>
      </c>
      <c r="E88" s="38">
        <v>42.198273611021499</v>
      </c>
      <c r="F88" s="20">
        <v>22.864815587209701</v>
      </c>
      <c r="H88" s="59">
        <v>14</v>
      </c>
      <c r="I88" s="38" cm="1">
        <f t="array" aca="1" ref="I88" ca="1">INDIRECT("C"&amp;(ROW()-4)*10+4)</f>
        <v>88.706173232831205</v>
      </c>
      <c r="J88" s="38" cm="1">
        <f t="array" aca="1" ref="J88" ca="1">INDIRECT("B"&amp;(ROW()-4)*10+4)</f>
        <v>1093.1207628073</v>
      </c>
      <c r="K88" s="38" cm="1">
        <f t="array" aca="1" ref="K88" ca="1">INDIRECT("D"&amp;(ROW()-4)*10+4)</f>
        <v>1305.27568481714</v>
      </c>
      <c r="L88" s="38" cm="1">
        <f t="array" aca="1" ref="L88" ca="1">INDIRECT("E"&amp;(ROW()-4)*10+4)</f>
        <v>453.98285791772798</v>
      </c>
      <c r="M88" s="38" cm="1">
        <f t="array" aca="1" ref="M88" ca="1">INDIRECT("F"&amp;(ROW()-4)*10+4)</f>
        <v>1261.1560603063001</v>
      </c>
      <c r="N88" s="20">
        <f t="shared" ca="1" si="1"/>
        <v>4202.2415390812994</v>
      </c>
    </row>
    <row r="89" spans="1:14">
      <c r="A89" s="19">
        <v>1.4166666666666601</v>
      </c>
      <c r="B89" s="38">
        <v>3556.6734253112099</v>
      </c>
      <c r="C89" s="38">
        <v>374.082136154495</v>
      </c>
      <c r="D89" s="38">
        <v>19.491996675633398</v>
      </c>
      <c r="E89" s="38">
        <v>42.188631383675101</v>
      </c>
      <c r="F89" s="20">
        <v>22.8130448796074</v>
      </c>
      <c r="H89" s="59">
        <v>14.1666666666666</v>
      </c>
      <c r="I89" s="38" cm="1">
        <f t="array" aca="1" ref="I89" ca="1">INDIRECT("C"&amp;(ROW()-4)*10+4)</f>
        <v>87.210259878208902</v>
      </c>
      <c r="J89" s="38" cm="1">
        <f t="array" aca="1" ref="J89" ca="1">INDIRECT("B"&amp;(ROW()-4)*10+4)</f>
        <v>1086.4486002056301</v>
      </c>
      <c r="K89" s="38" cm="1">
        <f t="array" aca="1" ref="K89" ca="1">INDIRECT("D"&amp;(ROW()-4)*10+4)</f>
        <v>1295.66221776353</v>
      </c>
      <c r="L89" s="38" cm="1">
        <f t="array" aca="1" ref="L89" ca="1">INDIRECT("E"&amp;(ROW()-4)*10+4)</f>
        <v>439.918165783657</v>
      </c>
      <c r="M89" s="38" cm="1">
        <f t="array" aca="1" ref="M89" ca="1">INDIRECT("F"&amp;(ROW()-4)*10+4)</f>
        <v>1241.02407659408</v>
      </c>
      <c r="N89" s="20">
        <f t="shared" ca="1" si="1"/>
        <v>4150.2633202251063</v>
      </c>
    </row>
    <row r="90" spans="1:14">
      <c r="A90" s="19">
        <v>1.43333333333333</v>
      </c>
      <c r="B90" s="38">
        <v>3558.54569194947</v>
      </c>
      <c r="C90" s="38">
        <v>374.10130675910199</v>
      </c>
      <c r="D90" s="38">
        <v>19.491996675633398</v>
      </c>
      <c r="E90" s="38">
        <v>42.128332730851</v>
      </c>
      <c r="F90" s="20">
        <v>22.752509097968701</v>
      </c>
      <c r="H90" s="59">
        <v>14.3333333333333</v>
      </c>
      <c r="I90" s="38" cm="1">
        <f t="array" aca="1" ref="I90" ca="1">INDIRECT("C"&amp;(ROW()-4)*10+4)</f>
        <v>86.705696064387993</v>
      </c>
      <c r="J90" s="38" cm="1">
        <f t="array" aca="1" ref="J90" ca="1">INDIRECT("B"&amp;(ROW()-4)*10+4)</f>
        <v>1099.6812399220801</v>
      </c>
      <c r="K90" s="38" cm="1">
        <f t="array" aca="1" ref="K90" ca="1">INDIRECT("D"&amp;(ROW()-4)*10+4)</f>
        <v>1325.6282193969701</v>
      </c>
      <c r="L90" s="38" cm="1">
        <f t="array" aca="1" ref="L90" ca="1">INDIRECT("E"&amp;(ROW()-4)*10+4)</f>
        <v>429.977356909722</v>
      </c>
      <c r="M90" s="38" cm="1">
        <f t="array" aca="1" ref="M90" ca="1">INDIRECT("F"&amp;(ROW()-4)*10+4)</f>
        <v>1227.2083784433701</v>
      </c>
      <c r="N90" s="20">
        <f t="shared" ca="1" si="1"/>
        <v>4169.2008907365298</v>
      </c>
    </row>
    <row r="91" spans="1:14">
      <c r="A91" s="19">
        <v>1.45</v>
      </c>
      <c r="B91" s="38">
        <v>3560.7251121817899</v>
      </c>
      <c r="C91" s="38">
        <v>373.807202976317</v>
      </c>
      <c r="D91" s="38">
        <v>19.491996675633398</v>
      </c>
      <c r="E91" s="38">
        <v>42.006397151266199</v>
      </c>
      <c r="F91" s="20">
        <v>22.6084786547714</v>
      </c>
      <c r="H91" s="59">
        <v>14.5</v>
      </c>
      <c r="I91" s="38" cm="1">
        <f t="array" aca="1" ref="I91" ca="1">INDIRECT("C"&amp;(ROW()-4)*10+4)</f>
        <v>87.551421894556995</v>
      </c>
      <c r="J91" s="38" cm="1">
        <f t="array" aca="1" ref="J91" ca="1">INDIRECT("B"&amp;(ROW()-4)*10+4)</f>
        <v>1115.2830570620799</v>
      </c>
      <c r="K91" s="38" cm="1">
        <f t="array" aca="1" ref="K91" ca="1">INDIRECT("D"&amp;(ROW()-4)*10+4)</f>
        <v>1149.43478152644</v>
      </c>
      <c r="L91" s="38" cm="1">
        <f t="array" aca="1" ref="L91" ca="1">INDIRECT("E"&amp;(ROW()-4)*10+4)</f>
        <v>420.31054781077501</v>
      </c>
      <c r="M91" s="38" cm="1">
        <f t="array" aca="1" ref="M91" ca="1">INDIRECT("F"&amp;(ROW()-4)*10+4)</f>
        <v>1211.46550397388</v>
      </c>
      <c r="N91" s="20">
        <f t="shared" ca="1" si="1"/>
        <v>3984.0453122677322</v>
      </c>
    </row>
    <row r="92" spans="1:14">
      <c r="A92" s="19">
        <v>1.4666666666666599</v>
      </c>
      <c r="B92" s="38">
        <v>3558.3558891784601</v>
      </c>
      <c r="C92" s="38">
        <v>373.84960852498</v>
      </c>
      <c r="D92" s="38">
        <v>19.491996675633398</v>
      </c>
      <c r="E92" s="38">
        <v>41.976426699184003</v>
      </c>
      <c r="F92" s="20">
        <v>22.515810156181502</v>
      </c>
      <c r="H92" s="59">
        <v>14.6666666666666</v>
      </c>
      <c r="I92" s="38" cm="1">
        <f t="array" aca="1" ref="I92" ca="1">INDIRECT("C"&amp;(ROW()-4)*10+4)</f>
        <v>88.008673531208998</v>
      </c>
      <c r="J92" s="38" cm="1">
        <f t="array" aca="1" ref="J92" ca="1">INDIRECT("B"&amp;(ROW()-4)*10+4)</f>
        <v>1129.98388248792</v>
      </c>
      <c r="K92" s="38" cm="1">
        <f t="array" aca="1" ref="K92" ca="1">INDIRECT("D"&amp;(ROW()-4)*10+4)</f>
        <v>1205.94615620837</v>
      </c>
      <c r="L92" s="38" cm="1">
        <f t="array" aca="1" ref="L92" ca="1">INDIRECT("E"&amp;(ROW()-4)*10+4)</f>
        <v>412.41373755082901</v>
      </c>
      <c r="M92" s="38" cm="1">
        <f t="array" aca="1" ref="M92" ca="1">INDIRECT("F"&amp;(ROW()-4)*10+4)</f>
        <v>1190.2409051864499</v>
      </c>
      <c r="N92" s="20">
        <f t="shared" ca="1" si="1"/>
        <v>4026.593354964778</v>
      </c>
    </row>
    <row r="93" spans="1:14">
      <c r="A93" s="19">
        <v>1.4833333333333301</v>
      </c>
      <c r="B93" s="38">
        <v>3554.0076897680601</v>
      </c>
      <c r="C93" s="38">
        <v>373.83404936088698</v>
      </c>
      <c r="D93" s="38">
        <v>19.046216381970201</v>
      </c>
      <c r="E93" s="38">
        <v>41.898938256782998</v>
      </c>
      <c r="F93" s="20">
        <v>22.455849730760701</v>
      </c>
      <c r="H93" s="59">
        <v>14.8333333333333</v>
      </c>
      <c r="I93" s="38" cm="1">
        <f t="array" aca="1" ref="I93" ca="1">INDIRECT("C"&amp;(ROW()-4)*10+4)</f>
        <v>88.285559245658703</v>
      </c>
      <c r="J93" s="38" cm="1">
        <f t="array" aca="1" ref="J93" ca="1">INDIRECT("B"&amp;(ROW()-4)*10+4)</f>
        <v>1161.68216864794</v>
      </c>
      <c r="K93" s="38" cm="1">
        <f t="array" aca="1" ref="K93" ca="1">INDIRECT("D"&amp;(ROW()-4)*10+4)</f>
        <v>1301.20143802709</v>
      </c>
      <c r="L93" s="38" cm="1">
        <f t="array" aca="1" ref="L93" ca="1">INDIRECT("E"&amp;(ROW()-4)*10+4)</f>
        <v>402.72348782044998</v>
      </c>
      <c r="M93" s="38" cm="1">
        <f t="array" aca="1" ref="M93" ca="1">INDIRECT("F"&amp;(ROW()-4)*10+4)</f>
        <v>1161.73384103594</v>
      </c>
      <c r="N93" s="20">
        <f t="shared" ca="1" si="1"/>
        <v>4115.6264947770787</v>
      </c>
    </row>
    <row r="94" spans="1:14">
      <c r="A94" s="19">
        <v>1.5</v>
      </c>
      <c r="B94" s="38">
        <v>3554.72700171723</v>
      </c>
      <c r="C94" s="38">
        <v>373.805675706231</v>
      </c>
      <c r="D94" s="38">
        <v>19.046216381970201</v>
      </c>
      <c r="E94" s="38">
        <v>41.4954889206982</v>
      </c>
      <c r="F94" s="20">
        <v>22.317024107303901</v>
      </c>
      <c r="H94" s="59">
        <v>15</v>
      </c>
      <c r="I94" s="38" cm="1">
        <f t="array" aca="1" ref="I94" ca="1">INDIRECT("C"&amp;(ROW()-4)*10+4)</f>
        <v>89.733042757371194</v>
      </c>
      <c r="J94" s="38" cm="1">
        <f t="array" aca="1" ref="J94" ca="1">INDIRECT("B"&amp;(ROW()-4)*10+4)</f>
        <v>1172.83531461495</v>
      </c>
      <c r="K94" s="38" cm="1">
        <f t="array" aca="1" ref="K94" ca="1">INDIRECT("D"&amp;(ROW()-4)*10+4)</f>
        <v>1317.5430985221201</v>
      </c>
      <c r="L94" s="38" cm="1">
        <f t="array" aca="1" ref="L94" ca="1">INDIRECT("E"&amp;(ROW()-4)*10+4)</f>
        <v>393.09449907850001</v>
      </c>
      <c r="M94" s="38" cm="1">
        <f t="array" aca="1" ref="M94" ca="1">INDIRECT("F"&amp;(ROW()-4)*10+4)</f>
        <v>1133.52210555992</v>
      </c>
      <c r="N94" s="20">
        <f t="shared" ca="1" si="1"/>
        <v>4106.7280605328615</v>
      </c>
    </row>
    <row r="95" spans="1:14">
      <c r="A95" s="19">
        <v>1.5166666666666599</v>
      </c>
      <c r="B95" s="38">
        <v>3548.90953337269</v>
      </c>
      <c r="C95" s="38">
        <v>373.80991642468098</v>
      </c>
      <c r="D95" s="38">
        <v>31.572245069505499</v>
      </c>
      <c r="E95" s="38">
        <v>41.518708371971996</v>
      </c>
      <c r="F95" s="20">
        <v>22.275869839366699</v>
      </c>
      <c r="H95" s="59">
        <v>15.1666666666666</v>
      </c>
      <c r="I95" s="38" cm="1">
        <f t="array" aca="1" ref="I95" ca="1">INDIRECT("C"&amp;(ROW()-4)*10+4)</f>
        <v>90.184010923338306</v>
      </c>
      <c r="J95" s="38" cm="1">
        <f t="array" aca="1" ref="J95" ca="1">INDIRECT("B"&amp;(ROW()-4)*10+4)</f>
        <v>1193.27931401212</v>
      </c>
      <c r="K95" s="38" cm="1">
        <f t="array" aca="1" ref="K95" ca="1">INDIRECT("D"&amp;(ROW()-4)*10+4)</f>
        <v>1363.6425955956699</v>
      </c>
      <c r="L95" s="38" cm="1">
        <f t="array" aca="1" ref="L95" ca="1">INDIRECT("E"&amp;(ROW()-4)*10+4)</f>
        <v>383.57561688761302</v>
      </c>
      <c r="M95" s="38" cm="1">
        <f t="array" aca="1" ref="M95" ca="1">INDIRECT("F"&amp;(ROW()-4)*10+4)</f>
        <v>1104.2633315122901</v>
      </c>
      <c r="N95" s="20">
        <f t="shared" ca="1" si="1"/>
        <v>4134.944868931032</v>
      </c>
    </row>
    <row r="96" spans="1:14">
      <c r="A96" s="19">
        <v>1.5333333333333301</v>
      </c>
      <c r="B96" s="38">
        <v>3538.5347031125302</v>
      </c>
      <c r="C96" s="38">
        <v>373.90941759824801</v>
      </c>
      <c r="D96" s="38">
        <v>24.218197431535302</v>
      </c>
      <c r="E96" s="38">
        <v>41.308977368777697</v>
      </c>
      <c r="F96" s="20">
        <v>22.064312847352799</v>
      </c>
      <c r="H96" s="59">
        <v>15.3333333333333</v>
      </c>
      <c r="I96" s="38" cm="1">
        <f t="array" aca="1" ref="I96" ca="1">INDIRECT("C"&amp;(ROW()-4)*10+4)</f>
        <v>90.925675198178595</v>
      </c>
      <c r="J96" s="38" cm="1">
        <f t="array" aca="1" ref="J96" ca="1">INDIRECT("B"&amp;(ROW()-4)*10+4)</f>
        <v>1236.0255931808699</v>
      </c>
      <c r="K96" s="38" cm="1">
        <f t="array" aca="1" ref="K96" ca="1">INDIRECT("D"&amp;(ROW()-4)*10+4)</f>
        <v>1359.8317400993801</v>
      </c>
      <c r="L96" s="38" cm="1">
        <f t="array" aca="1" ref="L96" ca="1">INDIRECT("E"&amp;(ROW()-4)*10+4)</f>
        <v>372.40310984499803</v>
      </c>
      <c r="M96" s="38" cm="1">
        <f t="array" aca="1" ref="M96" ca="1">INDIRECT("F"&amp;(ROW()-4)*10+4)</f>
        <v>1068.7251305689599</v>
      </c>
      <c r="N96" s="20">
        <f t="shared" ca="1" si="1"/>
        <v>4127.9112488923865</v>
      </c>
    </row>
    <row r="97" spans="1:14">
      <c r="A97" s="19">
        <v>1.55</v>
      </c>
      <c r="B97" s="38">
        <v>3528.6114125312301</v>
      </c>
      <c r="C97" s="38">
        <v>373.81827853511999</v>
      </c>
      <c r="D97" s="38">
        <v>24.218197431535302</v>
      </c>
      <c r="E97" s="38">
        <v>41.270017947313498</v>
      </c>
      <c r="F97" s="20">
        <v>22.018902767332701</v>
      </c>
      <c r="H97" s="59">
        <v>15.5</v>
      </c>
      <c r="I97" s="38" cm="1">
        <f t="array" aca="1" ref="I97" ca="1">INDIRECT("C"&amp;(ROW()-4)*10+4)</f>
        <v>92.341130203286099</v>
      </c>
      <c r="J97" s="38" cm="1">
        <f t="array" aca="1" ref="J97" ca="1">INDIRECT("B"&amp;(ROW()-4)*10+4)</f>
        <v>1275.3747299095801</v>
      </c>
      <c r="K97" s="38" cm="1">
        <f t="array" aca="1" ref="K97" ca="1">INDIRECT("D"&amp;(ROW()-4)*10+4)</f>
        <v>1147.8460588384</v>
      </c>
      <c r="L97" s="38" cm="1">
        <f t="array" aca="1" ref="L97" ca="1">INDIRECT("E"&amp;(ROW()-4)*10+4)</f>
        <v>372.11087081499397</v>
      </c>
      <c r="M97" s="38" cm="1">
        <f t="array" aca="1" ref="M97" ca="1">INDIRECT("F"&amp;(ROW()-4)*10+4)</f>
        <v>1033.6067791509199</v>
      </c>
      <c r="N97" s="20">
        <f t="shared" ca="1" si="1"/>
        <v>3921.2795689171803</v>
      </c>
    </row>
    <row r="98" spans="1:14">
      <c r="A98" s="19">
        <v>1.56666666666666</v>
      </c>
      <c r="B98" s="38">
        <v>3517.9998962823101</v>
      </c>
      <c r="C98" s="38">
        <v>373.90504727783298</v>
      </c>
      <c r="D98" s="38">
        <v>24.218197431535302</v>
      </c>
      <c r="E98" s="38">
        <v>41.187259576786197</v>
      </c>
      <c r="F98" s="20">
        <v>22.1992786925945</v>
      </c>
      <c r="H98" s="59">
        <v>15.6666666666666</v>
      </c>
      <c r="I98" s="38" cm="1">
        <f t="array" aca="1" ref="I98" ca="1">INDIRECT("C"&amp;(ROW()-4)*10+4)</f>
        <v>93.843770685300598</v>
      </c>
      <c r="J98" s="38" cm="1">
        <f t="array" aca="1" ref="J98" ca="1">INDIRECT("B"&amp;(ROW()-4)*10+4)</f>
        <v>1300.2824235467699</v>
      </c>
      <c r="K98" s="38" cm="1">
        <f t="array" aca="1" ref="K98" ca="1">INDIRECT("D"&amp;(ROW()-4)*10+4)</f>
        <v>1033.29873259848</v>
      </c>
      <c r="L98" s="38" cm="1">
        <f t="array" aca="1" ref="L98" ca="1">INDIRECT("E"&amp;(ROW()-4)*10+4)</f>
        <v>359.860700849289</v>
      </c>
      <c r="M98" s="38" cm="1">
        <f t="array" aca="1" ref="M98" ca="1">INDIRECT("F"&amp;(ROW()-4)*10+4)</f>
        <v>993.26759504770303</v>
      </c>
      <c r="N98" s="20">
        <f t="shared" ca="1" si="1"/>
        <v>3780.5532227275426</v>
      </c>
    </row>
    <row r="99" spans="1:14">
      <c r="A99" s="19">
        <v>1.5833333333333299</v>
      </c>
      <c r="B99" s="38">
        <v>3503.9272749391598</v>
      </c>
      <c r="C99" s="38">
        <v>373.85546335013203</v>
      </c>
      <c r="D99" s="38">
        <v>24.218197431535302</v>
      </c>
      <c r="E99" s="38">
        <v>41.143770853599797</v>
      </c>
      <c r="F99" s="20">
        <v>22.1675838780947</v>
      </c>
      <c r="H99" s="59">
        <v>15.8333333333333</v>
      </c>
      <c r="I99" s="38" cm="1">
        <f t="array" aca="1" ref="I99" ca="1">INDIRECT("C"&amp;(ROW()-4)*10+4)</f>
        <v>94.616373474992898</v>
      </c>
      <c r="J99" s="38" cm="1">
        <f t="array" aca="1" ref="J99" ca="1">INDIRECT("B"&amp;(ROW()-4)*10+4)</f>
        <v>1341.3716633209201</v>
      </c>
      <c r="K99" s="38" cm="1">
        <f t="array" aca="1" ref="K99" ca="1">INDIRECT("D"&amp;(ROW()-4)*10+4)</f>
        <v>1187.84430104579</v>
      </c>
      <c r="L99" s="38" cm="1">
        <f t="array" aca="1" ref="L99" ca="1">INDIRECT("E"&amp;(ROW()-4)*10+4)</f>
        <v>355.51212084457899</v>
      </c>
      <c r="M99" s="38" cm="1">
        <f t="array" aca="1" ref="M99" ca="1">INDIRECT("F"&amp;(ROW()-4)*10+4)</f>
        <v>953.03300001011598</v>
      </c>
      <c r="N99" s="20">
        <f t="shared" ca="1" si="1"/>
        <v>3932.3774586963982</v>
      </c>
    </row>
    <row r="100" spans="1:14">
      <c r="A100" s="19">
        <v>1.6</v>
      </c>
      <c r="B100" s="38">
        <v>3493.0189740404098</v>
      </c>
      <c r="C100" s="38">
        <v>373.89579443568402</v>
      </c>
      <c r="D100" s="38">
        <v>24.218197431535302</v>
      </c>
      <c r="E100" s="38">
        <v>41.068676911550398</v>
      </c>
      <c r="F100" s="20">
        <v>22.1675838780947</v>
      </c>
      <c r="H100" s="59">
        <v>16</v>
      </c>
      <c r="I100" s="38" cm="1">
        <f t="array" aca="1" ref="I100" ca="1">INDIRECT("C"&amp;(ROW()-4)*10+4)</f>
        <v>96.400463840378293</v>
      </c>
      <c r="J100" s="38" cm="1">
        <f t="array" aca="1" ref="J100" ca="1">INDIRECT("B"&amp;(ROW()-4)*10+4)</f>
        <v>1389.4030545257101</v>
      </c>
      <c r="K100" s="38" cm="1">
        <f t="array" aca="1" ref="K100" ca="1">INDIRECT("D"&amp;(ROW()-4)*10+4)</f>
        <v>1160.6266071647201</v>
      </c>
      <c r="L100" s="38" cm="1">
        <f t="array" aca="1" ref="L100" ca="1">INDIRECT("E"&amp;(ROW()-4)*10+4)</f>
        <v>354.33945491187501</v>
      </c>
      <c r="M100" s="38" cm="1">
        <f t="array" aca="1" ref="M100" ca="1">INDIRECT("F"&amp;(ROW()-4)*10+4)</f>
        <v>913.549871495876</v>
      </c>
      <c r="N100" s="20">
        <f t="shared" ca="1" si="1"/>
        <v>3914.3194519385588</v>
      </c>
    </row>
    <row r="101" spans="1:14">
      <c r="A101" s="19">
        <v>1.61666666666666</v>
      </c>
      <c r="B101" s="38">
        <v>3480.84397763992</v>
      </c>
      <c r="C101" s="38">
        <v>373.940053541265</v>
      </c>
      <c r="D101" s="38">
        <v>24.218197431535302</v>
      </c>
      <c r="E101" s="38">
        <v>40.713203265942902</v>
      </c>
      <c r="F101" s="20">
        <v>21.802686310577499</v>
      </c>
      <c r="H101" s="59">
        <v>16.1666666666666</v>
      </c>
      <c r="I101" s="38" cm="1">
        <f t="array" aca="1" ref="I101" ca="1">INDIRECT("C"&amp;(ROW()-4)*10+4)</f>
        <v>96.728601450294093</v>
      </c>
      <c r="J101" s="38" cm="1">
        <f t="array" aca="1" ref="J101" ca="1">INDIRECT("B"&amp;(ROW()-4)*10+4)</f>
        <v>1390.93373433907</v>
      </c>
      <c r="K101" s="38" cm="1">
        <f t="array" aca="1" ref="K101" ca="1">INDIRECT("D"&amp;(ROW()-4)*10+4)</f>
        <v>1050.0439008702399</v>
      </c>
      <c r="L101" s="38" cm="1">
        <f t="array" aca="1" ref="L101" ca="1">INDIRECT("E"&amp;(ROW()-4)*10+4)</f>
        <v>353.33731665956901</v>
      </c>
      <c r="M101" s="38" cm="1">
        <f t="array" aca="1" ref="M101" ca="1">INDIRECT("F"&amp;(ROW()-4)*10+4)</f>
        <v>868.18954535569799</v>
      </c>
      <c r="N101" s="20">
        <f t="shared" ca="1" si="1"/>
        <v>3759.2330986748707</v>
      </c>
    </row>
    <row r="102" spans="1:14">
      <c r="A102" s="19">
        <v>1.63333333333333</v>
      </c>
      <c r="B102" s="38">
        <v>3469.9599788161599</v>
      </c>
      <c r="C102" s="38">
        <v>373.96163105195399</v>
      </c>
      <c r="D102" s="38">
        <v>16.864149793565101</v>
      </c>
      <c r="E102" s="38">
        <v>40.467555529756702</v>
      </c>
      <c r="F102" s="20">
        <v>21.887709396710701</v>
      </c>
      <c r="H102" s="59">
        <v>16.3333333333333</v>
      </c>
      <c r="I102" s="38" cm="1">
        <f t="array" aca="1" ref="I102" ca="1">INDIRECT("C"&amp;(ROW()-4)*10+4)</f>
        <v>96.476766821146995</v>
      </c>
      <c r="J102" s="38" cm="1">
        <f t="array" aca="1" ref="J102" ca="1">INDIRECT("B"&amp;(ROW()-4)*10+4)</f>
        <v>1388.7332432189</v>
      </c>
      <c r="K102" s="38" cm="1">
        <f t="array" aca="1" ref="K102" ca="1">INDIRECT("D"&amp;(ROW()-4)*10+4)</f>
        <v>1067.65914050421</v>
      </c>
      <c r="L102" s="38" cm="1">
        <f t="array" aca="1" ref="L102" ca="1">INDIRECT("E"&amp;(ROW()-4)*10+4)</f>
        <v>346.55137454975898</v>
      </c>
      <c r="M102" s="38" cm="1">
        <f t="array" aca="1" ref="M102" ca="1">INDIRECT("F"&amp;(ROW()-4)*10+4)</f>
        <v>811.84176981167002</v>
      </c>
      <c r="N102" s="20">
        <f t="shared" ca="1" si="1"/>
        <v>3711.2622949056858</v>
      </c>
    </row>
    <row r="103" spans="1:14">
      <c r="A103" s="19">
        <v>1.65</v>
      </c>
      <c r="B103" s="38">
        <v>3459.1557251887798</v>
      </c>
      <c r="C103" s="38">
        <v>373.94438632687201</v>
      </c>
      <c r="D103" s="38">
        <v>16.864149793565101</v>
      </c>
      <c r="E103" s="38">
        <v>40.058318932592798</v>
      </c>
      <c r="F103" s="20">
        <v>21.773136567438399</v>
      </c>
      <c r="H103" s="59">
        <v>16.5</v>
      </c>
      <c r="I103" s="38" cm="1">
        <f t="array" aca="1" ref="I103" ca="1">INDIRECT("C"&amp;(ROW()-4)*10+4)</f>
        <v>97.295982178416395</v>
      </c>
      <c r="J103" s="38" cm="1">
        <f t="array" aca="1" ref="J103" ca="1">INDIRECT("B"&amp;(ROW()-4)*10+4)</f>
        <v>1442.78736023643</v>
      </c>
      <c r="K103" s="38" cm="1">
        <f t="array" aca="1" ref="K103" ca="1">INDIRECT("D"&amp;(ROW()-4)*10+4)</f>
        <v>1124.0542847454201</v>
      </c>
      <c r="L103" s="38" cm="1">
        <f t="array" aca="1" ref="L103" ca="1">INDIRECT("E"&amp;(ROW()-4)*10+4)</f>
        <v>348.329510718432</v>
      </c>
      <c r="M103" s="38" cm="1">
        <f t="array" aca="1" ref="M103" ca="1">INDIRECT("F"&amp;(ROW()-4)*10+4)</f>
        <v>760.661555924401</v>
      </c>
      <c r="N103" s="20">
        <f t="shared" ca="1" si="1"/>
        <v>3773.1286938030998</v>
      </c>
    </row>
    <row r="104" spans="1:14">
      <c r="A104" s="19">
        <v>1.6666666666666601</v>
      </c>
      <c r="B104" s="38">
        <v>3449.3840469166498</v>
      </c>
      <c r="C104" s="38">
        <v>374.05265103605899</v>
      </c>
      <c r="D104" s="38">
        <v>16.864149793565101</v>
      </c>
      <c r="E104" s="38">
        <v>39.9081678423574</v>
      </c>
      <c r="F104" s="20">
        <v>21.6085465002684</v>
      </c>
      <c r="H104" s="59">
        <v>16.6666666666666</v>
      </c>
      <c r="I104" s="38" cm="1">
        <f t="array" aca="1" ref="I104" ca="1">INDIRECT("C"&amp;(ROW()-4)*10+4)</f>
        <v>97.785066862536098</v>
      </c>
      <c r="J104" s="38" cm="1">
        <f t="array" aca="1" ref="J104" ca="1">INDIRECT("B"&amp;(ROW()-4)*10+4)</f>
        <v>1477.9018142616001</v>
      </c>
      <c r="K104" s="38" cm="1">
        <f t="array" aca="1" ref="K104" ca="1">INDIRECT("D"&amp;(ROW()-4)*10+4)</f>
        <v>1081.8845877625199</v>
      </c>
      <c r="L104" s="38" cm="1">
        <f t="array" aca="1" ref="L104" ca="1">INDIRECT("E"&amp;(ROW()-4)*10+4)</f>
        <v>346.078944084721</v>
      </c>
      <c r="M104" s="38" cm="1">
        <f t="array" aca="1" ref="M104" ca="1">INDIRECT("F"&amp;(ROW()-4)*10+4)</f>
        <v>712.25578448999204</v>
      </c>
      <c r="N104" s="20">
        <f t="shared" ca="1" si="1"/>
        <v>3715.9061974613692</v>
      </c>
    </row>
    <row r="105" spans="1:14">
      <c r="A105" s="19">
        <v>1.68333333333333</v>
      </c>
      <c r="B105" s="38">
        <v>3441.2292009282401</v>
      </c>
      <c r="C105" s="38">
        <v>374.04951277285198</v>
      </c>
      <c r="D105" s="38">
        <v>21.483979653269099</v>
      </c>
      <c r="E105" s="38">
        <v>39.541975820011302</v>
      </c>
      <c r="F105" s="20">
        <v>21.503162771128199</v>
      </c>
      <c r="H105" s="59">
        <v>16.8333333333333</v>
      </c>
      <c r="I105" s="38" cm="1">
        <f t="array" aca="1" ref="I105" ca="1">INDIRECT("C"&amp;(ROW()-4)*10+4)</f>
        <v>97.565439930153204</v>
      </c>
      <c r="J105" s="38" cm="1">
        <f t="array" aca="1" ref="J105" ca="1">INDIRECT("B"&amp;(ROW()-4)*10+4)</f>
        <v>1489.6523649691001</v>
      </c>
      <c r="K105" s="38" cm="1">
        <f t="array" aca="1" ref="K105" ca="1">INDIRECT("D"&amp;(ROW()-4)*10+4)</f>
        <v>946.50265500731496</v>
      </c>
      <c r="L105" s="38" cm="1">
        <f t="array" aca="1" ref="L105" ca="1">INDIRECT("E"&amp;(ROW()-4)*10+4)</f>
        <v>348.81363589348399</v>
      </c>
      <c r="M105" s="38" cm="1">
        <f t="array" aca="1" ref="M105" ca="1">INDIRECT("F"&amp;(ROW()-4)*10+4)</f>
        <v>650.80192725290794</v>
      </c>
      <c r="N105" s="20">
        <f t="shared" ca="1" si="1"/>
        <v>3533.3360230529597</v>
      </c>
    </row>
    <row r="106" spans="1:14">
      <c r="A106" s="19">
        <v>1.7</v>
      </c>
      <c r="B106" s="38">
        <v>3430.3551267274402</v>
      </c>
      <c r="C106" s="38">
        <v>373.92766967343903</v>
      </c>
      <c r="D106" s="38">
        <v>21.483979653269099</v>
      </c>
      <c r="E106" s="38">
        <v>39.252056783888897</v>
      </c>
      <c r="F106" s="20">
        <v>21.488546996329799</v>
      </c>
      <c r="H106" s="59">
        <v>17</v>
      </c>
      <c r="I106" s="38" cm="1">
        <f t="array" aca="1" ref="I106" ca="1">INDIRECT("C"&amp;(ROW()-4)*10+4)</f>
        <v>98.2428896271539</v>
      </c>
      <c r="J106" s="38" cm="1">
        <f t="array" aca="1" ref="J106" ca="1">INDIRECT("B"&amp;(ROW()-4)*10+4)</f>
        <v>1486.8938572167999</v>
      </c>
      <c r="K106" s="38" cm="1">
        <f t="array" aca="1" ref="K106" ca="1">INDIRECT("D"&amp;(ROW()-4)*10+4)</f>
        <v>998.35662590445304</v>
      </c>
      <c r="L106" s="38" cm="1">
        <f t="array" aca="1" ref="L106" ca="1">INDIRECT("E"&amp;(ROW()-4)*10+4)</f>
        <v>346.89832012709502</v>
      </c>
      <c r="M106" s="38" cm="1">
        <f t="array" aca="1" ref="M106" ca="1">INDIRECT("F"&amp;(ROW()-4)*10+4)</f>
        <v>580.74939930870005</v>
      </c>
      <c r="N106" s="20">
        <f t="shared" ca="1" si="1"/>
        <v>3511.1410921842016</v>
      </c>
    </row>
    <row r="107" spans="1:14">
      <c r="A107" s="19">
        <v>1.7166666666666599</v>
      </c>
      <c r="B107" s="38">
        <v>3421.7494128447902</v>
      </c>
      <c r="C107" s="38">
        <v>373.964005023722</v>
      </c>
      <c r="D107" s="38">
        <v>21.483979653269099</v>
      </c>
      <c r="E107" s="38">
        <v>39.124694744399797</v>
      </c>
      <c r="F107" s="20">
        <v>21.475844989478698</v>
      </c>
      <c r="H107" s="59">
        <v>17.1666666666666</v>
      </c>
      <c r="I107" s="38" cm="1">
        <f t="array" aca="1" ref="I107" ca="1">INDIRECT("C"&amp;(ROW()-4)*10+4)</f>
        <v>98.187547750441695</v>
      </c>
      <c r="J107" s="38" cm="1">
        <f t="array" aca="1" ref="J107" ca="1">INDIRECT("B"&amp;(ROW()-4)*10+4)</f>
        <v>1486.0150427906799</v>
      </c>
      <c r="K107" s="38" cm="1">
        <f t="array" aca="1" ref="K107" ca="1">INDIRECT("D"&amp;(ROW()-4)*10+4)</f>
        <v>1062.2441512482401</v>
      </c>
      <c r="L107" s="38" cm="1">
        <f t="array" aca="1" ref="L107" ca="1">INDIRECT("E"&amp;(ROW()-4)*10+4)</f>
        <v>348.18224004534102</v>
      </c>
      <c r="M107" s="38" cm="1">
        <f t="array" aca="1" ref="M107" ca="1">INDIRECT("F"&amp;(ROW()-4)*10+4)</f>
        <v>516.41399628675595</v>
      </c>
      <c r="N107" s="20">
        <f t="shared" ca="1" si="1"/>
        <v>3511.0429781214589</v>
      </c>
    </row>
    <row r="108" spans="1:14">
      <c r="A108" s="19">
        <v>1.7333333333333301</v>
      </c>
      <c r="B108" s="38">
        <v>3408.5414829682099</v>
      </c>
      <c r="C108" s="38">
        <v>373.94950746715898</v>
      </c>
      <c r="D108" s="38">
        <v>20.874127819616699</v>
      </c>
      <c r="E108" s="38">
        <v>39.101290345731599</v>
      </c>
      <c r="F108" s="20">
        <v>21.323243070046701</v>
      </c>
      <c r="H108" s="59">
        <v>17.3333333333333</v>
      </c>
      <c r="I108" s="38" cm="1">
        <f t="array" aca="1" ref="I108" ca="1">INDIRECT("C"&amp;(ROW()-4)*10+4)</f>
        <v>99.615286729878605</v>
      </c>
      <c r="J108" s="38" cm="1">
        <f t="array" aca="1" ref="J108" ca="1">INDIRECT("B"&amp;(ROW()-4)*10+4)</f>
        <v>1492.1349762392399</v>
      </c>
      <c r="K108" s="38" cm="1">
        <f t="array" aca="1" ref="K108" ca="1">INDIRECT("D"&amp;(ROW()-4)*10+4)</f>
        <v>1030.84175783162</v>
      </c>
      <c r="L108" s="38" cm="1">
        <f t="array" aca="1" ref="L108" ca="1">INDIRECT("E"&amp;(ROW()-4)*10+4)</f>
        <v>347.09511730052401</v>
      </c>
      <c r="M108" s="38" cm="1">
        <f t="array" aca="1" ref="M108" ca="1">INDIRECT("F"&amp;(ROW()-4)*10+4)</f>
        <v>456.61043139347902</v>
      </c>
      <c r="N108" s="20">
        <f t="shared" ca="1" si="1"/>
        <v>3426.2975694947413</v>
      </c>
    </row>
    <row r="109" spans="1:14">
      <c r="A109" s="19">
        <v>1.75</v>
      </c>
      <c r="B109" s="38">
        <v>3395.5930234369298</v>
      </c>
      <c r="C109" s="38">
        <v>373.99665181106599</v>
      </c>
      <c r="D109" s="38">
        <v>20.658647914507</v>
      </c>
      <c r="E109" s="38">
        <v>38.954266228745297</v>
      </c>
      <c r="F109" s="20">
        <v>21.1955514587309</v>
      </c>
      <c r="H109" s="59">
        <v>17.5</v>
      </c>
      <c r="I109" s="38" cm="1">
        <f t="array" aca="1" ref="I109" ca="1">INDIRECT("C"&amp;(ROW()-4)*10+4)</f>
        <v>101.437528921292</v>
      </c>
      <c r="J109" s="38" cm="1">
        <f t="array" aca="1" ref="J109" ca="1">INDIRECT("B"&amp;(ROW()-4)*10+4)</f>
        <v>1494.3352550207101</v>
      </c>
      <c r="K109" s="38" cm="1">
        <f t="array" aca="1" ref="K109" ca="1">INDIRECT("D"&amp;(ROW()-4)*10+4)</f>
        <v>1029.5229218505001</v>
      </c>
      <c r="L109" s="38" cm="1">
        <f t="array" aca="1" ref="L109" ca="1">INDIRECT("E"&amp;(ROW()-4)*10+4)</f>
        <v>343.41718487318002</v>
      </c>
      <c r="M109" s="38" cm="1">
        <f t="array" aca="1" ref="M109" ca="1">INDIRECT("F"&amp;(ROW()-4)*10+4)</f>
        <v>408.08811818253298</v>
      </c>
      <c r="N109" s="20">
        <f t="shared" ca="1" si="1"/>
        <v>3376.8010088482151</v>
      </c>
    </row>
    <row r="110" spans="1:14">
      <c r="A110" s="19">
        <v>1.7666666666666599</v>
      </c>
      <c r="B110" s="38">
        <v>3391.7841638946802</v>
      </c>
      <c r="C110" s="38">
        <v>374.103202318439</v>
      </c>
      <c r="D110" s="38">
        <v>20.658647914507</v>
      </c>
      <c r="E110" s="38">
        <v>38.293357806135603</v>
      </c>
      <c r="F110" s="20">
        <v>21.1089871107737</v>
      </c>
      <c r="H110" s="59">
        <v>17.6666666666666</v>
      </c>
      <c r="I110" s="38" cm="1">
        <f t="array" aca="1" ref="I110" ca="1">INDIRECT("C"&amp;(ROW()-4)*10+4)</f>
        <v>102.575908061251</v>
      </c>
      <c r="J110" s="38" cm="1">
        <f t="array" aca="1" ref="J110" ca="1">INDIRECT("B"&amp;(ROW()-4)*10+4)</f>
        <v>1498.2304685319</v>
      </c>
      <c r="K110" s="38" cm="1">
        <f t="array" aca="1" ref="K110" ca="1">INDIRECT("D"&amp;(ROW()-4)*10+4)</f>
        <v>987.25830988346695</v>
      </c>
      <c r="L110" s="38" cm="1">
        <f t="array" aca="1" ref="L110" ca="1">INDIRECT("E"&amp;(ROW()-4)*10+4)</f>
        <v>348.13382856659598</v>
      </c>
      <c r="M110" s="38" cm="1">
        <f t="array" aca="1" ref="M110" ca="1">INDIRECT("F"&amp;(ROW()-4)*10+4)</f>
        <v>363.66613852633299</v>
      </c>
      <c r="N110" s="20">
        <f t="shared" ca="1" si="1"/>
        <v>3299.864653569547</v>
      </c>
    </row>
    <row r="111" spans="1:14">
      <c r="A111" s="19">
        <v>1.7833333333333301</v>
      </c>
      <c r="B111" s="38">
        <v>3384.1244150482298</v>
      </c>
      <c r="C111" s="38">
        <v>373.99689217542402</v>
      </c>
      <c r="D111" s="38">
        <v>13.304600276536799</v>
      </c>
      <c r="E111" s="38">
        <v>37.9198421282696</v>
      </c>
      <c r="F111" s="20">
        <v>21.0318759410201</v>
      </c>
      <c r="H111" s="59">
        <v>17.8333333333333</v>
      </c>
      <c r="I111" s="38" cm="1">
        <f t="array" aca="1" ref="I111" ca="1">INDIRECT("C"&amp;(ROW()-4)*10+4)</f>
        <v>102.588920107292</v>
      </c>
      <c r="J111" s="38" cm="1">
        <f t="array" aca="1" ref="J111" ca="1">INDIRECT("B"&amp;(ROW()-4)*10+4)</f>
        <v>1504.99214171262</v>
      </c>
      <c r="K111" s="38" cm="1">
        <f t="array" aca="1" ref="K111" ca="1">INDIRECT("D"&amp;(ROW()-4)*10+4)</f>
        <v>1206.1295750327899</v>
      </c>
      <c r="L111" s="38" cm="1">
        <f t="array" aca="1" ref="L111" ca="1">INDIRECT("E"&amp;(ROW()-4)*10+4)</f>
        <v>361.946111512485</v>
      </c>
      <c r="M111" s="38" cm="1">
        <f t="array" aca="1" ref="M111" ca="1">INDIRECT("F"&amp;(ROW()-4)*10+4)</f>
        <v>327.45631604150901</v>
      </c>
      <c r="N111" s="20">
        <f t="shared" ca="1" si="1"/>
        <v>3503.1130644066961</v>
      </c>
    </row>
    <row r="112" spans="1:14">
      <c r="A112" s="19">
        <v>1.8</v>
      </c>
      <c r="B112" s="38">
        <v>3374.10490898331</v>
      </c>
      <c r="C112" s="38">
        <v>373.900014225093</v>
      </c>
      <c r="D112" s="38">
        <v>13.304600276536799</v>
      </c>
      <c r="E112" s="38">
        <v>37.845002767676903</v>
      </c>
      <c r="F112" s="20">
        <v>20.985605607583299</v>
      </c>
      <c r="H112" s="59">
        <v>18</v>
      </c>
      <c r="I112" s="38" cm="1">
        <f t="array" aca="1" ref="I112" ca="1">INDIRECT("C"&amp;(ROW()-4)*10+4)</f>
        <v>102.43981732115699</v>
      </c>
      <c r="J112" s="38" cm="1">
        <f t="array" aca="1" ref="J112" ca="1">INDIRECT("B"&amp;(ROW()-4)*10+4)</f>
        <v>1468.3678932068001</v>
      </c>
      <c r="K112" s="38" cm="1">
        <f t="array" aca="1" ref="K112" ca="1">INDIRECT("D"&amp;(ROW()-4)*10+4)</f>
        <v>1250.76092554759</v>
      </c>
      <c r="L112" s="38" cm="1">
        <f t="array" aca="1" ref="L112" ca="1">INDIRECT("E"&amp;(ROW()-4)*10+4)</f>
        <v>374.372320257458</v>
      </c>
      <c r="M112" s="38" cm="1">
        <f t="array" aca="1" ref="M112" ca="1">INDIRECT("F"&amp;(ROW()-4)*10+4)</f>
        <v>290.67813008814397</v>
      </c>
      <c r="N112" s="20">
        <f t="shared" ca="1" si="1"/>
        <v>3486.6190864211489</v>
      </c>
    </row>
    <row r="113" spans="1:14">
      <c r="A113" s="19">
        <v>1.81666666666666</v>
      </c>
      <c r="B113" s="38">
        <v>3364.0822558263299</v>
      </c>
      <c r="C113" s="38">
        <v>373.85142715892499</v>
      </c>
      <c r="D113" s="38">
        <v>9.1305507104961592</v>
      </c>
      <c r="E113" s="38">
        <v>37.378363546573702</v>
      </c>
      <c r="F113" s="20">
        <v>20.963193698328801</v>
      </c>
      <c r="H113" s="59">
        <v>18.1666666666666</v>
      </c>
      <c r="I113" s="38" cm="1">
        <f t="array" aca="1" ref="I113" ca="1">INDIRECT("C"&amp;(ROW()-4)*10+4)</f>
        <v>102.645268060272</v>
      </c>
      <c r="J113" s="38" cm="1">
        <f t="array" aca="1" ref="J113" ca="1">INDIRECT("B"&amp;(ROW()-4)*10+4)</f>
        <v>1440.9154106948399</v>
      </c>
      <c r="K113" s="38" cm="1">
        <f t="array" aca="1" ref="K113" ca="1">INDIRECT("D"&amp;(ROW()-4)*10+4)</f>
        <v>1197.5630031834</v>
      </c>
      <c r="L113" s="38" cm="1">
        <f t="array" aca="1" ref="L113" ca="1">INDIRECT("E"&amp;(ROW()-4)*10+4)</f>
        <v>385.724267299068</v>
      </c>
      <c r="M113" s="38" cm="1">
        <f t="array" aca="1" ref="M113" ca="1">INDIRECT("F"&amp;(ROW()-4)*10+4)</f>
        <v>262.37982789450302</v>
      </c>
      <c r="N113" s="20">
        <f t="shared" ca="1" si="1"/>
        <v>3389.2277771320832</v>
      </c>
    </row>
    <row r="114" spans="1:14">
      <c r="A114" s="19">
        <v>1.8333333333333299</v>
      </c>
      <c r="B114" s="38">
        <v>3349.1857963523698</v>
      </c>
      <c r="C114" s="38">
        <v>373.74234844409699</v>
      </c>
      <c r="D114" s="38">
        <v>9.1305507104961592</v>
      </c>
      <c r="E114" s="38">
        <v>37.069768332365001</v>
      </c>
      <c r="F114" s="20">
        <v>21.222939855919599</v>
      </c>
      <c r="H114" s="59">
        <v>18.3333333333333</v>
      </c>
      <c r="I114" s="38" cm="1">
        <f t="array" aca="1" ref="I114" ca="1">INDIRECT("C"&amp;(ROW()-4)*10+4)</f>
        <v>101.167190195567</v>
      </c>
      <c r="J114" s="38" cm="1">
        <f t="array" aca="1" ref="J114" ca="1">INDIRECT("B"&amp;(ROW()-4)*10+4)</f>
        <v>1430.75065186758</v>
      </c>
      <c r="K114" s="38" cm="1">
        <f t="array" aca="1" ref="K114" ca="1">INDIRECT("D"&amp;(ROW()-4)*10+4)</f>
        <v>1117.2690859567001</v>
      </c>
      <c r="L114" s="38" cm="1">
        <f t="array" aca="1" ref="L114" ca="1">INDIRECT("E"&amp;(ROW()-4)*10+4)</f>
        <v>392.77198183739</v>
      </c>
      <c r="M114" s="38" cm="1">
        <f t="array" aca="1" ref="M114" ca="1">INDIRECT("F"&amp;(ROW()-4)*10+4)</f>
        <v>236.56335505433699</v>
      </c>
      <c r="N114" s="20">
        <f t="shared" ca="1" si="1"/>
        <v>3278.522264911574</v>
      </c>
    </row>
    <row r="115" spans="1:14">
      <c r="A115" s="19">
        <v>1.85</v>
      </c>
      <c r="B115" s="38">
        <v>3340.8567061416002</v>
      </c>
      <c r="C115" s="38">
        <v>373.55396070825799</v>
      </c>
      <c r="D115" s="38">
        <v>9.1305507104961592</v>
      </c>
      <c r="E115" s="38">
        <v>36.942859420689103</v>
      </c>
      <c r="F115" s="20">
        <v>21.069218655871499</v>
      </c>
      <c r="H115" s="59">
        <v>18.5</v>
      </c>
      <c r="I115" s="38" cm="1">
        <f t="array" aca="1" ref="I115" ca="1">INDIRECT("C"&amp;(ROW()-4)*10+4)</f>
        <v>100.023761924049</v>
      </c>
      <c r="J115" s="38" cm="1">
        <f t="array" aca="1" ref="J115" ca="1">INDIRECT("B"&amp;(ROW()-4)*10+4)</f>
        <v>1395.7055282900501</v>
      </c>
      <c r="K115" s="38" cm="1">
        <f t="array" aca="1" ref="K115" ca="1">INDIRECT("D"&amp;(ROW()-4)*10+4)</f>
        <v>1100.3723917110899</v>
      </c>
      <c r="L115" s="38" cm="1">
        <f t="array" aca="1" ref="L115" ca="1">INDIRECT("E"&amp;(ROW()-4)*10+4)</f>
        <v>397.80072777616198</v>
      </c>
      <c r="M115" s="38" cm="1">
        <f t="array" aca="1" ref="M115" ca="1">INDIRECT("F"&amp;(ROW()-4)*10+4)</f>
        <v>217.43318944609501</v>
      </c>
      <c r="N115" s="20">
        <f t="shared" ca="1" si="1"/>
        <v>3211.3355991474464</v>
      </c>
    </row>
    <row r="116" spans="1:14">
      <c r="A116" s="19">
        <v>1.86666666666666</v>
      </c>
      <c r="B116" s="38">
        <v>3329.8781582064098</v>
      </c>
      <c r="C116" s="38">
        <v>373.76901247452201</v>
      </c>
      <c r="D116" s="38">
        <v>9.1305507104961592</v>
      </c>
      <c r="E116" s="38">
        <v>36.794583009799702</v>
      </c>
      <c r="F116" s="20">
        <v>21.055272086937901</v>
      </c>
      <c r="H116" s="59">
        <v>18.6666666666666</v>
      </c>
      <c r="I116" s="38" cm="1">
        <f t="array" aca="1" ref="I116" ca="1">INDIRECT("C"&amp;(ROW()-4)*10+4)</f>
        <v>98.468271940244904</v>
      </c>
      <c r="J116" s="38" cm="1">
        <f t="array" aca="1" ref="J116" ca="1">INDIRECT("B"&amp;(ROW()-4)*10+4)</f>
        <v>1330.4768890847099</v>
      </c>
      <c r="K116" s="38" cm="1">
        <f t="array" aca="1" ref="K116" ca="1">INDIRECT("D"&amp;(ROW()-4)*10+4)</f>
        <v>881.72386667676301</v>
      </c>
      <c r="L116" s="38" cm="1">
        <f t="array" aca="1" ref="L116" ca="1">INDIRECT("E"&amp;(ROW()-4)*10+4)</f>
        <v>405.59477589842498</v>
      </c>
      <c r="M116" s="38" cm="1">
        <f t="array" aca="1" ref="M116" ca="1">INDIRECT("F"&amp;(ROW()-4)*10+4)</f>
        <v>204.42448023641501</v>
      </c>
      <c r="N116" s="20">
        <f t="shared" ca="1" si="1"/>
        <v>2920.6882838365577</v>
      </c>
    </row>
    <row r="117" spans="1:14">
      <c r="A117" s="19">
        <v>1.88333333333333</v>
      </c>
      <c r="B117" s="38">
        <v>3321.51849326002</v>
      </c>
      <c r="C117" s="38">
        <v>373.79499102217198</v>
      </c>
      <c r="D117" s="38">
        <v>25.319553597195</v>
      </c>
      <c r="E117" s="38">
        <v>36.809666413622502</v>
      </c>
      <c r="F117" s="20">
        <v>20.877980012916801</v>
      </c>
      <c r="H117" s="59">
        <v>18.8333333333333</v>
      </c>
      <c r="I117" s="38" cm="1">
        <f t="array" aca="1" ref="I117" ca="1">INDIRECT("C"&amp;(ROW()-4)*10+4)</f>
        <v>96.757913963143196</v>
      </c>
      <c r="J117" s="38" cm="1">
        <f t="array" aca="1" ref="J117" ca="1">INDIRECT("B"&amp;(ROW()-4)*10+4)</f>
        <v>1278.23387866538</v>
      </c>
      <c r="K117" s="38" cm="1">
        <f t="array" aca="1" ref="K117" ca="1">INDIRECT("D"&amp;(ROW()-4)*10+4)</f>
        <v>792.77420905901602</v>
      </c>
      <c r="L117" s="38" cm="1">
        <f t="array" aca="1" ref="L117" ca="1">INDIRECT("E"&amp;(ROW()-4)*10+4)</f>
        <v>413.185361312532</v>
      </c>
      <c r="M117" s="38" cm="1">
        <f t="array" aca="1" ref="M117" ca="1">INDIRECT("F"&amp;(ROW()-4)*10+4)</f>
        <v>189.42289237628401</v>
      </c>
      <c r="N117" s="20">
        <f t="shared" ca="1" si="1"/>
        <v>2770.374255376355</v>
      </c>
    </row>
    <row r="118" spans="1:14">
      <c r="A118" s="19">
        <v>1.9</v>
      </c>
      <c r="B118" s="38">
        <v>3313.3308830291198</v>
      </c>
      <c r="C118" s="38">
        <v>373.837656860739</v>
      </c>
      <c r="D118" s="38">
        <v>24.873773303531799</v>
      </c>
      <c r="E118" s="38">
        <v>36.613981695002401</v>
      </c>
      <c r="F118" s="20">
        <v>21.370069811947399</v>
      </c>
      <c r="H118" s="59">
        <v>19</v>
      </c>
      <c r="I118" s="38" cm="1">
        <f t="array" aca="1" ref="I118" ca="1">INDIRECT("C"&amp;(ROW()-4)*10+4)</f>
        <v>93.956042828024593</v>
      </c>
      <c r="J118" s="38" cm="1">
        <f t="array" aca="1" ref="J118" ca="1">INDIRECT("B"&amp;(ROW()-4)*10+4)</f>
        <v>1216.55903086731</v>
      </c>
      <c r="K118" s="38" cm="1">
        <f t="array" aca="1" ref="K118" ca="1">INDIRECT("D"&amp;(ROW()-4)*10+4)</f>
        <v>645.74902235557295</v>
      </c>
      <c r="L118" s="38" cm="1">
        <f t="array" aca="1" ref="L118" ca="1">INDIRECT("E"&amp;(ROW()-4)*10+4)</f>
        <v>413.1058422781</v>
      </c>
      <c r="M118" s="38" cm="1">
        <f t="array" aca="1" ref="M118" ca="1">INDIRECT("F"&amp;(ROW()-4)*10+4)</f>
        <v>175.61354933915999</v>
      </c>
      <c r="N118" s="20">
        <f t="shared" ca="1" si="1"/>
        <v>2544.9834876681675</v>
      </c>
    </row>
    <row r="119" spans="1:14">
      <c r="A119" s="19">
        <v>1.9166666666666601</v>
      </c>
      <c r="B119" s="38">
        <v>3299.9058750358299</v>
      </c>
      <c r="C119" s="38">
        <v>373.83692766410599</v>
      </c>
      <c r="D119" s="38">
        <v>24.873773303531799</v>
      </c>
      <c r="E119" s="38">
        <v>36.431049223271103</v>
      </c>
      <c r="F119" s="20">
        <v>21.370069811947399</v>
      </c>
      <c r="H119" s="59">
        <v>19.1666666666666</v>
      </c>
      <c r="I119" s="38" cm="1">
        <f t="array" aca="1" ref="I119" ca="1">INDIRECT("C"&amp;(ROW()-4)*10+4)</f>
        <v>92.124470035115607</v>
      </c>
      <c r="J119" s="38" cm="1">
        <f t="array" aca="1" ref="J119" ca="1">INDIRECT("B"&amp;(ROW()-4)*10+4)</f>
        <v>1195.2454446013701</v>
      </c>
      <c r="K119" s="38" cm="1">
        <f t="array" aca="1" ref="K119" ca="1">INDIRECT("D"&amp;(ROW()-4)*10+4)</f>
        <v>784.16674865442201</v>
      </c>
      <c r="L119" s="38" cm="1">
        <f t="array" aca="1" ref="L119" ca="1">INDIRECT("E"&amp;(ROW()-4)*10+4)</f>
        <v>413.89390333095798</v>
      </c>
      <c r="M119" s="38" cm="1">
        <f t="array" aca="1" ref="M119" ca="1">INDIRECT("F"&amp;(ROW()-4)*10+4)</f>
        <v>160.119672277787</v>
      </c>
      <c r="N119" s="20">
        <f t="shared" ca="1" si="1"/>
        <v>2645.5502388996529</v>
      </c>
    </row>
    <row r="120" spans="1:14">
      <c r="A120" s="19">
        <v>1.93333333333333</v>
      </c>
      <c r="B120" s="38">
        <v>3291.7739921255902</v>
      </c>
      <c r="C120" s="38">
        <v>373.817545949975</v>
      </c>
      <c r="D120" s="38">
        <v>24.873773303531799</v>
      </c>
      <c r="E120" s="38">
        <v>36.0913413505317</v>
      </c>
      <c r="F120" s="20">
        <v>21.400719703472902</v>
      </c>
      <c r="H120" s="59">
        <v>19.3333333333333</v>
      </c>
      <c r="I120" s="38" cm="1">
        <f t="array" aca="1" ref="I120" ca="1">INDIRECT("C"&amp;(ROW()-4)*10+4)</f>
        <v>90.753768716190905</v>
      </c>
      <c r="J120" s="38" cm="1">
        <f t="array" aca="1" ref="J120" ca="1">INDIRECT("B"&amp;(ROW()-4)*10+4)</f>
        <v>1124.68121385575</v>
      </c>
      <c r="K120" s="38" cm="1">
        <f t="array" aca="1" ref="K120" ca="1">INDIRECT("D"&amp;(ROW()-4)*10+4)</f>
        <v>682.82075441372899</v>
      </c>
      <c r="L120" s="38" cm="1">
        <f t="array" aca="1" ref="L120" ca="1">INDIRECT("E"&amp;(ROW()-4)*10+4)</f>
        <v>405.82804666285699</v>
      </c>
      <c r="M120" s="38" cm="1">
        <f t="array" aca="1" ref="M120" ca="1">INDIRECT("F"&amp;(ROW()-4)*10+4)</f>
        <v>144.02805991647199</v>
      </c>
      <c r="N120" s="20">
        <f t="shared" ca="1" si="1"/>
        <v>2448.1118435649992</v>
      </c>
    </row>
    <row r="121" spans="1:14">
      <c r="A121" s="19">
        <v>1.95</v>
      </c>
      <c r="B121" s="38">
        <v>3283.4591281438902</v>
      </c>
      <c r="C121" s="38">
        <v>373.86896183884897</v>
      </c>
      <c r="D121" s="38">
        <v>24.3216221136706</v>
      </c>
      <c r="E121" s="38">
        <v>35.8528775384437</v>
      </c>
      <c r="F121" s="20">
        <v>21.5634424602172</v>
      </c>
      <c r="H121" s="59">
        <v>19.5</v>
      </c>
      <c r="I121" s="38" cm="1">
        <f t="array" aca="1" ref="I121" ca="1">INDIRECT("C"&amp;(ROW()-4)*10+4)</f>
        <v>89.303374092955806</v>
      </c>
      <c r="J121" s="38" cm="1">
        <f t="array" aca="1" ref="J121" ca="1">INDIRECT("B"&amp;(ROW()-4)*10+4)</f>
        <v>1072.38949536562</v>
      </c>
      <c r="K121" s="38" cm="1">
        <f t="array" aca="1" ref="K121" ca="1">INDIRECT("D"&amp;(ROW()-4)*10+4)</f>
        <v>662.41127361309702</v>
      </c>
      <c r="L121" s="38" cm="1">
        <f t="array" aca="1" ref="L121" ca="1">INDIRECT("E"&amp;(ROW()-4)*10+4)</f>
        <v>397.71366722284398</v>
      </c>
      <c r="M121" s="38" cm="1">
        <f t="array" aca="1" ref="M121" ca="1">INDIRECT("F"&amp;(ROW()-4)*10+4)</f>
        <v>136.36717899431099</v>
      </c>
      <c r="N121" s="20">
        <f t="shared" ca="1" si="1"/>
        <v>2358.1849892888276</v>
      </c>
    </row>
    <row r="122" spans="1:14">
      <c r="A122" s="19">
        <v>1.9666666666666599</v>
      </c>
      <c r="B122" s="38">
        <v>3274.63015373699</v>
      </c>
      <c r="C122" s="38">
        <v>373.96443880128101</v>
      </c>
      <c r="D122" s="38">
        <v>24.3216221136706</v>
      </c>
      <c r="E122" s="38">
        <v>35.735248403144098</v>
      </c>
      <c r="F122" s="20">
        <v>21.690935806405101</v>
      </c>
      <c r="H122" s="59">
        <v>19.6666666666666</v>
      </c>
      <c r="I122" s="38" cm="1">
        <f t="array" aca="1" ref="I122" ca="1">INDIRECT("C"&amp;(ROW()-4)*10+4)</f>
        <v>87.382855634714801</v>
      </c>
      <c r="J122" s="38" cm="1">
        <f t="array" aca="1" ref="J122" ca="1">INDIRECT("B"&amp;(ROW()-4)*10+4)</f>
        <v>1023.02040764251</v>
      </c>
      <c r="K122" s="38" cm="1">
        <f t="array" aca="1" ref="K122" ca="1">INDIRECT("D"&amp;(ROW()-4)*10+4)</f>
        <v>551.44565688597504</v>
      </c>
      <c r="L122" s="38" cm="1">
        <f t="array" aca="1" ref="L122" ca="1">INDIRECT("E"&amp;(ROW()-4)*10+4)</f>
        <v>383.69390585017499</v>
      </c>
      <c r="M122" s="38" cm="1">
        <f t="array" aca="1" ref="M122" ca="1">INDIRECT("F"&amp;(ROW()-4)*10+4)</f>
        <v>129.25307943175599</v>
      </c>
      <c r="N122" s="20">
        <f t="shared" ca="1" si="1"/>
        <v>2174.7959054451308</v>
      </c>
    </row>
    <row r="123" spans="1:14">
      <c r="A123" s="19">
        <v>1.9833333333333301</v>
      </c>
      <c r="B123" s="38">
        <v>3262.69880633299</v>
      </c>
      <c r="C123" s="38">
        <v>374.19326181194799</v>
      </c>
      <c r="D123" s="38">
        <v>28.2801917746017</v>
      </c>
      <c r="E123" s="38">
        <v>35.475291665597297</v>
      </c>
      <c r="F123" s="20">
        <v>21.6896912443225</v>
      </c>
      <c r="H123" s="59">
        <v>19.8333333333333</v>
      </c>
      <c r="I123" s="38" cm="1">
        <f t="array" aca="1" ref="I123" ca="1">INDIRECT("C"&amp;(ROW()-4)*10+4)</f>
        <v>86.788742858503994</v>
      </c>
      <c r="J123" s="38" cm="1">
        <f t="array" aca="1" ref="J123" ca="1">INDIRECT("B"&amp;(ROW()-4)*10+4)</f>
        <v>981.70847462209497</v>
      </c>
      <c r="K123" s="38" cm="1">
        <f t="array" aca="1" ref="K123" ca="1">INDIRECT("D"&amp;(ROW()-4)*10+4)</f>
        <v>382.68769732918997</v>
      </c>
      <c r="L123" s="38" cm="1">
        <f t="array" aca="1" ref="L123" ca="1">INDIRECT("E"&amp;(ROW()-4)*10+4)</f>
        <v>360.731754152804</v>
      </c>
      <c r="M123" s="38" cm="1">
        <f t="array" aca="1" ref="M123" ca="1">INDIRECT("F"&amp;(ROW()-4)*10+4)</f>
        <v>122.170111956572</v>
      </c>
      <c r="N123" s="20">
        <f t="shared" ca="1" si="1"/>
        <v>1934.0867809191652</v>
      </c>
    </row>
    <row r="124" spans="1:14">
      <c r="A124" s="19">
        <v>2</v>
      </c>
      <c r="B124" s="38">
        <v>3251.4655087313499</v>
      </c>
      <c r="C124" s="38">
        <v>374.20652055490001</v>
      </c>
      <c r="D124" s="38">
        <v>28.064711869492001</v>
      </c>
      <c r="E124" s="38">
        <v>35.256224673280897</v>
      </c>
      <c r="F124" s="20">
        <v>21.675075469524099</v>
      </c>
      <c r="H124" s="59">
        <v>20</v>
      </c>
      <c r="I124" s="38" cm="1">
        <f t="array" aca="1" ref="I124" ca="1">INDIRECT("C"&amp;(ROW()-4)*10+4)</f>
        <v>84.877094539959899</v>
      </c>
      <c r="J124" s="38" cm="1">
        <f t="array" aca="1" ref="J124" ca="1">INDIRECT("B"&amp;(ROW()-4)*10+4)</f>
        <v>924.44158582554303</v>
      </c>
      <c r="K124" s="38" cm="1">
        <f t="array" aca="1" ref="K124" ca="1">INDIRECT("D"&amp;(ROW()-4)*10+4)</f>
        <v>360.820352443952</v>
      </c>
      <c r="L124" s="38" cm="1">
        <f t="array" aca="1" ref="L124" ca="1">INDIRECT("E"&amp;(ROW()-4)*10+4)</f>
        <v>340.75590137771599</v>
      </c>
      <c r="M124" s="38" cm="1">
        <f t="array" aca="1" ref="M124" ca="1">INDIRECT("F"&amp;(ROW()-4)*10+4)</f>
        <v>113.74280883731301</v>
      </c>
      <c r="N124" s="20">
        <f t="shared" ca="1" si="1"/>
        <v>1824.6377430244838</v>
      </c>
    </row>
    <row r="125" spans="1:14">
      <c r="A125" s="19">
        <v>2.0166666666666599</v>
      </c>
      <c r="B125" s="38">
        <v>3241.2638978114101</v>
      </c>
      <c r="C125" s="38">
        <v>374.25318445876701</v>
      </c>
      <c r="D125" s="38">
        <v>28.064711869492001</v>
      </c>
      <c r="E125" s="38">
        <v>35.234306563515297</v>
      </c>
      <c r="F125" s="20">
        <v>21.657996429822699</v>
      </c>
      <c r="H125" s="59">
        <v>20.1666666666666</v>
      </c>
      <c r="I125" s="38" cm="1">
        <f t="array" aca="1" ref="I125" ca="1">INDIRECT("C"&amp;(ROW()-4)*10+4)</f>
        <v>83.008110758647803</v>
      </c>
      <c r="J125" s="38" cm="1">
        <f t="array" aca="1" ref="J125" ca="1">INDIRECT("B"&amp;(ROW()-4)*10+4)</f>
        <v>875.14381843440003</v>
      </c>
      <c r="K125" s="38" cm="1">
        <f t="array" aca="1" ref="K125" ca="1">INDIRECT("D"&amp;(ROW()-4)*10+4)</f>
        <v>352.36247186313</v>
      </c>
      <c r="L125" s="38" cm="1">
        <f t="array" aca="1" ref="L125" ca="1">INDIRECT("E"&amp;(ROW()-4)*10+4)</f>
        <v>317.14465817480698</v>
      </c>
      <c r="M125" s="38" cm="1">
        <f t="array" aca="1" ref="M125" ca="1">INDIRECT("F"&amp;(ROW()-4)*10+4)</f>
        <v>106.80042275435601</v>
      </c>
      <c r="N125" s="20">
        <f t="shared" ca="1" si="1"/>
        <v>1734.459481985341</v>
      </c>
    </row>
    <row r="126" spans="1:14">
      <c r="A126" s="19">
        <v>2.0333333333333301</v>
      </c>
      <c r="B126" s="38">
        <v>3229.7459276597701</v>
      </c>
      <c r="C126" s="38">
        <v>374.30661623693197</v>
      </c>
      <c r="D126" s="38">
        <v>28.064711869492001</v>
      </c>
      <c r="E126" s="38">
        <v>35.180758911499503</v>
      </c>
      <c r="F126" s="20">
        <v>21.312628665604901</v>
      </c>
      <c r="H126" s="59">
        <v>20.3333333333333</v>
      </c>
      <c r="I126" s="38" cm="1">
        <f t="array" aca="1" ref="I126" ca="1">INDIRECT("C"&amp;(ROW()-4)*10+4)</f>
        <v>81.829754597055299</v>
      </c>
      <c r="J126" s="38" cm="1">
        <f t="array" aca="1" ref="J126" ca="1">INDIRECT("B"&amp;(ROW()-4)*10+4)</f>
        <v>828.64973753602396</v>
      </c>
      <c r="K126" s="38" cm="1">
        <f t="array" aca="1" ref="K126" ca="1">INDIRECT("D"&amp;(ROW()-4)*10+4)</f>
        <v>351.44986568234401</v>
      </c>
      <c r="L126" s="38" cm="1">
        <f t="array" aca="1" ref="L126" ca="1">INDIRECT("E"&amp;(ROW()-4)*10+4)</f>
        <v>288.37926895504</v>
      </c>
      <c r="M126" s="38" cm="1">
        <f t="array" aca="1" ref="M126" ca="1">INDIRECT("F"&amp;(ROW()-4)*10+4)</f>
        <v>100.37083693038601</v>
      </c>
      <c r="N126" s="20">
        <f t="shared" ca="1" si="1"/>
        <v>1650.6794637008495</v>
      </c>
    </row>
    <row r="127" spans="1:14">
      <c r="A127" s="19">
        <v>2.0499999999999998</v>
      </c>
      <c r="B127" s="38">
        <v>3219.9536062511502</v>
      </c>
      <c r="C127" s="38">
        <v>374.40536095456298</v>
      </c>
      <c r="D127" s="38">
        <v>28.064711869492001</v>
      </c>
      <c r="E127" s="38">
        <v>35.122117150428103</v>
      </c>
      <c r="F127" s="20">
        <v>21.174702373040201</v>
      </c>
      <c r="H127" s="59">
        <v>20.5</v>
      </c>
      <c r="I127" s="38" cm="1">
        <f t="array" aca="1" ref="I127" ca="1">INDIRECT("C"&amp;(ROW()-4)*10+4)</f>
        <v>79.679592187398299</v>
      </c>
      <c r="J127" s="38" cm="1">
        <f t="array" aca="1" ref="J127" ca="1">INDIRECT("B"&amp;(ROW()-4)*10+4)</f>
        <v>793.43722163163</v>
      </c>
      <c r="K127" s="38" cm="1">
        <f t="array" aca="1" ref="K127" ca="1">INDIRECT("D"&amp;(ROW()-4)*10+4)</f>
        <v>294.23221309593998</v>
      </c>
      <c r="L127" s="38" cm="1">
        <f t="array" aca="1" ref="L127" ca="1">INDIRECT("E"&amp;(ROW()-4)*10+4)</f>
        <v>263.01906465568999</v>
      </c>
      <c r="M127" s="38" cm="1">
        <f t="array" aca="1" ref="M127" ca="1">INDIRECT("F"&amp;(ROW()-4)*10+4)</f>
        <v>94.805099894730702</v>
      </c>
      <c r="N127" s="20">
        <f t="shared" ca="1" si="1"/>
        <v>1525.1731914653892</v>
      </c>
    </row>
    <row r="128" spans="1:14">
      <c r="A128" s="19">
        <v>2.0666666666666602</v>
      </c>
      <c r="B128" s="38">
        <v>3206.4949191868</v>
      </c>
      <c r="C128" s="38">
        <v>374.428954251444</v>
      </c>
      <c r="D128" s="38">
        <v>14.2221316572954</v>
      </c>
      <c r="E128" s="38">
        <v>34.998144819151499</v>
      </c>
      <c r="F128" s="20">
        <v>21.1114914883754</v>
      </c>
      <c r="H128" s="59">
        <v>20.6666666666666</v>
      </c>
      <c r="I128" s="38" cm="1">
        <f t="array" aca="1" ref="I128" ca="1">INDIRECT("C"&amp;(ROW()-4)*10+4)</f>
        <v>77.736129635757493</v>
      </c>
      <c r="J128" s="38" cm="1">
        <f t="array" aca="1" ref="J128" ca="1">INDIRECT("B"&amp;(ROW()-4)*10+4)</f>
        <v>762.08797661436495</v>
      </c>
      <c r="K128" s="38" cm="1">
        <f t="array" aca="1" ref="K128" ca="1">INDIRECT("D"&amp;(ROW()-4)*10+4)</f>
        <v>251.56593171388201</v>
      </c>
      <c r="L128" s="38" cm="1">
        <f t="array" aca="1" ref="L128" ca="1">INDIRECT("E"&amp;(ROW()-4)*10+4)</f>
        <v>232.941676149556</v>
      </c>
      <c r="M128" s="38" cm="1">
        <f t="array" aca="1" ref="M128" ca="1">INDIRECT("F"&amp;(ROW()-4)*10+4)</f>
        <v>90.136394758957394</v>
      </c>
      <c r="N128" s="20">
        <f t="shared" ca="1" si="1"/>
        <v>1414.4681088725179</v>
      </c>
    </row>
    <row r="129" spans="1:14">
      <c r="A129" s="19">
        <v>2.0833333333333299</v>
      </c>
      <c r="B129" s="38">
        <v>3193.7353205561599</v>
      </c>
      <c r="C129" s="38">
        <v>374.51909870059097</v>
      </c>
      <c r="D129" s="38">
        <v>13.7763513636322</v>
      </c>
      <c r="E129" s="38">
        <v>34.778220043585598</v>
      </c>
      <c r="F129" s="20">
        <v>20.7418499805182</v>
      </c>
      <c r="H129" s="59">
        <v>20.8333333333333</v>
      </c>
      <c r="I129" s="38" cm="1">
        <f t="array" aca="1" ref="I129" ca="1">INDIRECT("C"&amp;(ROW()-4)*10+4)</f>
        <v>76.610686635979206</v>
      </c>
      <c r="J129" s="38" cm="1">
        <f t="array" aca="1" ref="J129" ca="1">INDIRECT("B"&amp;(ROW()-4)*10+4)</f>
        <v>723.58403811750895</v>
      </c>
      <c r="K129" s="38" cm="1">
        <f t="array" aca="1" ref="K129" ca="1">INDIRECT("D"&amp;(ROW()-4)*10+4)</f>
        <v>219.59422708718901</v>
      </c>
      <c r="L129" s="38" cm="1">
        <f t="array" aca="1" ref="L129" ca="1">INDIRECT("E"&amp;(ROW()-4)*10+4)</f>
        <v>212.455628549311</v>
      </c>
      <c r="M129" s="38" cm="1">
        <f t="array" aca="1" ref="M129" ca="1">INDIRECT("F"&amp;(ROW()-4)*10+4)</f>
        <v>83.520875788305901</v>
      </c>
      <c r="N129" s="20">
        <f t="shared" ca="1" si="1"/>
        <v>1315.765456178294</v>
      </c>
    </row>
    <row r="130" spans="1:14">
      <c r="A130" s="19">
        <v>2.1</v>
      </c>
      <c r="B130" s="38">
        <v>3184.1996164306001</v>
      </c>
      <c r="C130" s="38">
        <v>374.50717345711598</v>
      </c>
      <c r="D130" s="38">
        <v>13.7763513636322</v>
      </c>
      <c r="E130" s="38">
        <v>34.571743905061503</v>
      </c>
      <c r="F130" s="20">
        <v>20.7418499805182</v>
      </c>
      <c r="H130" s="59">
        <v>21</v>
      </c>
      <c r="I130" s="38" cm="1">
        <f t="array" aca="1" ref="I130" ca="1">INDIRECT("C"&amp;(ROW()-4)*10+4)</f>
        <v>74.932409429660893</v>
      </c>
      <c r="J130" s="38" cm="1">
        <f t="array" aca="1" ref="J130" ca="1">INDIRECT("B"&amp;(ROW()-4)*10+4)</f>
        <v>676.68083019347296</v>
      </c>
      <c r="K130" s="38" cm="1">
        <f t="array" aca="1" ref="K130" ca="1">INDIRECT("D"&amp;(ROW()-4)*10+4)</f>
        <v>216.86743691434501</v>
      </c>
      <c r="L130" s="38" cm="1">
        <f t="array" aca="1" ref="L130" ca="1">INDIRECT("E"&amp;(ROW()-4)*10+4)</f>
        <v>189.70823812470601</v>
      </c>
      <c r="M130" s="38" cm="1">
        <f t="array" aca="1" ref="M130" ca="1">INDIRECT("F"&amp;(ROW()-4)*10+4)</f>
        <v>77.534161219654806</v>
      </c>
      <c r="N130" s="20">
        <f t="shared" ca="1" si="1"/>
        <v>1235.7230758818398</v>
      </c>
    </row>
    <row r="131" spans="1:14">
      <c r="A131" s="19">
        <v>2.11666666666666</v>
      </c>
      <c r="B131" s="38">
        <v>3168.5367408886</v>
      </c>
      <c r="C131" s="38">
        <v>374.550570121276</v>
      </c>
      <c r="D131" s="38">
        <v>11.692168744</v>
      </c>
      <c r="E131" s="38">
        <v>34.579170322794198</v>
      </c>
      <c r="F131" s="20">
        <v>20.731490017802699</v>
      </c>
      <c r="H131" s="59">
        <v>21.1666666666666</v>
      </c>
      <c r="I131" s="38" cm="1">
        <f t="array" aca="1" ref="I131" ca="1">INDIRECT("C"&amp;(ROW()-4)*10+4)</f>
        <v>73.118544359861005</v>
      </c>
      <c r="J131" s="38" cm="1">
        <f t="array" aca="1" ref="J131" ca="1">INDIRECT("B"&amp;(ROW()-4)*10+4)</f>
        <v>648.17535735316505</v>
      </c>
      <c r="K131" s="38" cm="1">
        <f t="array" aca="1" ref="K131" ca="1">INDIRECT("D"&amp;(ROW()-4)*10+4)</f>
        <v>213.47679204342799</v>
      </c>
      <c r="L131" s="38" cm="1">
        <f t="array" aca="1" ref="L131" ca="1">INDIRECT("E"&amp;(ROW()-4)*10+4)</f>
        <v>166.759200750655</v>
      </c>
      <c r="M131" s="38" cm="1">
        <f t="array" aca="1" ref="M131" ca="1">INDIRECT("F"&amp;(ROW()-4)*10+4)</f>
        <v>72.603671029587503</v>
      </c>
      <c r="N131" s="20">
        <f t="shared" ca="1" si="1"/>
        <v>1174.1335655366966</v>
      </c>
    </row>
    <row r="132" spans="1:14">
      <c r="A132" s="19">
        <v>2.1333333333333302</v>
      </c>
      <c r="B132" s="38">
        <v>3155.2977671969302</v>
      </c>
      <c r="C132" s="38">
        <v>374.643656327467</v>
      </c>
      <c r="D132" s="38">
        <v>4.3381211060298996</v>
      </c>
      <c r="E132" s="38">
        <v>34.409795272359297</v>
      </c>
      <c r="F132" s="20">
        <v>20.717927757535001</v>
      </c>
      <c r="H132" s="59">
        <v>21.3333333333333</v>
      </c>
      <c r="I132" s="38" cm="1">
        <f t="array" aca="1" ref="I132" ca="1">INDIRECT("C"&amp;(ROW()-4)*10+4)</f>
        <v>71.7892939916686</v>
      </c>
      <c r="J132" s="38" cm="1">
        <f t="array" aca="1" ref="J132" ca="1">INDIRECT("B"&amp;(ROW()-4)*10+4)</f>
        <v>620.16753499961396</v>
      </c>
      <c r="K132" s="38" cm="1">
        <f t="array" aca="1" ref="K132" ca="1">INDIRECT("D"&amp;(ROW()-4)*10+4)</f>
        <v>183.15663785385999</v>
      </c>
      <c r="L132" s="38" cm="1">
        <f t="array" aca="1" ref="L132" ca="1">INDIRECT("E"&amp;(ROW()-4)*10+4)</f>
        <v>149.14619176247001</v>
      </c>
      <c r="M132" s="38" cm="1">
        <f t="array" aca="1" ref="M132" ca="1">INDIRECT("F"&amp;(ROW()-4)*10+4)</f>
        <v>68.314121801479999</v>
      </c>
      <c r="N132" s="20">
        <f t="shared" ca="1" si="1"/>
        <v>1092.5737804090925</v>
      </c>
    </row>
    <row r="133" spans="1:14">
      <c r="A133" s="19">
        <v>2.15</v>
      </c>
      <c r="B133" s="38">
        <v>3135.05583480634</v>
      </c>
      <c r="C133" s="38">
        <v>374.58320319419897</v>
      </c>
      <c r="D133" s="38">
        <v>4.3381211060298996</v>
      </c>
      <c r="E133" s="38">
        <v>34.049797865597398</v>
      </c>
      <c r="F133" s="20">
        <v>20.705225750683901</v>
      </c>
      <c r="H133" s="59">
        <v>21.5</v>
      </c>
      <c r="I133" s="38" cm="1">
        <f t="array" aca="1" ref="I133" ca="1">INDIRECT("C"&amp;(ROW()-4)*10+4)</f>
        <v>69.783434746948799</v>
      </c>
      <c r="J133" s="38" cm="1">
        <f t="array" aca="1" ref="J133" ca="1">INDIRECT("B"&amp;(ROW()-4)*10+4)</f>
        <v>596.520544739054</v>
      </c>
      <c r="K133" s="38" cm="1">
        <f t="array" aca="1" ref="K133" ca="1">INDIRECT("D"&amp;(ROW()-4)*10+4)</f>
        <v>196.83131436395101</v>
      </c>
      <c r="L133" s="38" cm="1">
        <f t="array" aca="1" ref="L133" ca="1">INDIRECT("E"&amp;(ROW()-4)*10+4)</f>
        <v>135.27941343314299</v>
      </c>
      <c r="M133" s="38" cm="1">
        <f t="array" aca="1" ref="M133" ca="1">INDIRECT("F"&amp;(ROW()-4)*10+4)</f>
        <v>63.854481175261903</v>
      </c>
      <c r="N133" s="20">
        <f t="shared" ref="N133:N147" ca="1" si="2">SUM(I133:M133)</f>
        <v>1062.2691884583587</v>
      </c>
    </row>
    <row r="134" spans="1:14">
      <c r="A134" s="19">
        <v>2.1666666666666599</v>
      </c>
      <c r="B134" s="38">
        <v>3117.1333659265101</v>
      </c>
      <c r="C134" s="38">
        <v>374.74484920441603</v>
      </c>
      <c r="D134" s="38">
        <v>4.3381211060298996</v>
      </c>
      <c r="E134" s="38">
        <v>33.911052356374803</v>
      </c>
      <c r="F134" s="20">
        <v>20.686419593200299</v>
      </c>
      <c r="H134" s="59">
        <v>21.6666666666666</v>
      </c>
      <c r="I134" s="38" cm="1">
        <f t="array" aca="1" ref="I134" ca="1">INDIRECT("C"&amp;(ROW()-4)*10+4)</f>
        <v>67.661804408860306</v>
      </c>
      <c r="J134" s="38" cm="1">
        <f t="array" aca="1" ref="J134" ca="1">INDIRECT("B"&amp;(ROW()-4)*10+4)</f>
        <v>570.095425051299</v>
      </c>
      <c r="K134" s="38" cm="1">
        <f t="array" aca="1" ref="K134" ca="1">INDIRECT("D"&amp;(ROW()-4)*10+4)</f>
        <v>190.33620496494501</v>
      </c>
      <c r="L134" s="38" cm="1">
        <f t="array" aca="1" ref="L134" ca="1">INDIRECT("E"&amp;(ROW()-4)*10+4)</f>
        <v>122.372765415703</v>
      </c>
      <c r="M134" s="38" cm="1">
        <f t="array" aca="1" ref="M134" ca="1">INDIRECT("F"&amp;(ROW()-4)*10+4)</f>
        <v>60.578453247936501</v>
      </c>
      <c r="N134" s="20">
        <f t="shared" ca="1" si="2"/>
        <v>1011.0446530887439</v>
      </c>
    </row>
    <row r="135" spans="1:14">
      <c r="A135" s="19">
        <v>2.18333333333333</v>
      </c>
      <c r="B135" s="38">
        <v>3101.1678583204298</v>
      </c>
      <c r="C135" s="38">
        <v>374.65389996436198</v>
      </c>
      <c r="D135" s="38">
        <v>4.3381211060298996</v>
      </c>
      <c r="E135" s="38">
        <v>33.589866967622903</v>
      </c>
      <c r="F135" s="20">
        <v>20.672857332932601</v>
      </c>
      <c r="H135" s="59">
        <v>21.8333333333333</v>
      </c>
      <c r="I135" s="38" cm="1">
        <f t="array" aca="1" ref="I135" ca="1">INDIRECT("C"&amp;(ROW()-4)*10+4)</f>
        <v>65.970120412117893</v>
      </c>
      <c r="J135" s="38" cm="1">
        <f t="array" aca="1" ref="J135" ca="1">INDIRECT("B"&amp;(ROW()-4)*10+4)</f>
        <v>555.436709993921</v>
      </c>
      <c r="K135" s="38" cm="1">
        <f t="array" aca="1" ref="K135" ca="1">INDIRECT("D"&amp;(ROW()-4)*10+4)</f>
        <v>194.720753847331</v>
      </c>
      <c r="L135" s="38" cm="1">
        <f t="array" aca="1" ref="L135" ca="1">INDIRECT("E"&amp;(ROW()-4)*10+4)</f>
        <v>113.16722262859</v>
      </c>
      <c r="M135" s="38" cm="1">
        <f t="array" aca="1" ref="M135" ca="1">INDIRECT("F"&amp;(ROW()-4)*10+4)</f>
        <v>58.3775380707594</v>
      </c>
      <c r="N135" s="20">
        <f t="shared" ca="1" si="2"/>
        <v>987.67234495271941</v>
      </c>
    </row>
    <row r="136" spans="1:14">
      <c r="A136" s="19">
        <v>2.2000000000000002</v>
      </c>
      <c r="B136" s="38">
        <v>3081.00455658292</v>
      </c>
      <c r="C136" s="38">
        <v>374.613791984442</v>
      </c>
      <c r="D136" s="38">
        <v>4.3381211060298996</v>
      </c>
      <c r="E136" s="38">
        <v>33.416021514952497</v>
      </c>
      <c r="F136" s="20">
        <v>20.660155326081501</v>
      </c>
      <c r="H136" s="59">
        <v>22</v>
      </c>
      <c r="I136" s="38" cm="1">
        <f t="array" aca="1" ref="I136" ca="1">INDIRECT("C"&amp;(ROW()-4)*10+4)</f>
        <v>64.221408123100503</v>
      </c>
      <c r="J136" s="38" cm="1">
        <f t="array" aca="1" ref="J136" ca="1">INDIRECT("B"&amp;(ROW()-4)*10+4)</f>
        <v>546.67153167774404</v>
      </c>
      <c r="K136" s="38" cm="1">
        <f t="array" aca="1" ref="K136" ca="1">INDIRECT("D"&amp;(ROW()-4)*10+4)</f>
        <v>145.58673267659299</v>
      </c>
      <c r="L136" s="38" cm="1">
        <f t="array" aca="1" ref="L136" ca="1">INDIRECT("E"&amp;(ROW()-4)*10+4)</f>
        <v>103.69599439184699</v>
      </c>
      <c r="M136" s="38" cm="1">
        <f t="array" aca="1" ref="M136" ca="1">INDIRECT("F"&amp;(ROW()-4)*10+4)</f>
        <v>56.309196160384602</v>
      </c>
      <c r="N136" s="20">
        <f t="shared" ca="1" si="2"/>
        <v>916.48486302966899</v>
      </c>
    </row>
    <row r="137" spans="1:14">
      <c r="A137" s="19">
        <v>2.2166666666666601</v>
      </c>
      <c r="B137" s="38">
        <v>3064.42146646322</v>
      </c>
      <c r="C137" s="38">
        <v>374.73460978769498</v>
      </c>
      <c r="D137" s="38">
        <v>4.3381211060298996</v>
      </c>
      <c r="E137" s="38">
        <v>33.140967383940698</v>
      </c>
      <c r="F137" s="20">
        <v>20.8223708825895</v>
      </c>
      <c r="H137" s="59">
        <v>22.1666666666666</v>
      </c>
      <c r="I137" s="38" cm="1">
        <f t="array" aca="1" ref="I137" ca="1">INDIRECT("C"&amp;(ROW()-4)*10+4)</f>
        <v>62.9827903192215</v>
      </c>
      <c r="J137" s="38" cm="1">
        <f t="array" aca="1" ref="J137" ca="1">INDIRECT("B"&amp;(ROW()-4)*10+4)</f>
        <v>524.83316997300994</v>
      </c>
      <c r="K137" s="38" cm="1">
        <f t="array" aca="1" ref="K137" ca="1">INDIRECT("D"&amp;(ROW()-4)*10+4)</f>
        <v>81.346020816316397</v>
      </c>
      <c r="L137" s="38" cm="1">
        <f t="array" aca="1" ref="L137" ca="1">INDIRECT("E"&amp;(ROW()-4)*10+4)</f>
        <v>94.003228953653505</v>
      </c>
      <c r="M137" s="38" cm="1">
        <f t="array" aca="1" ref="M137" ca="1">INDIRECT("F"&amp;(ROW()-4)*10+4)</f>
        <v>53.658274232347601</v>
      </c>
      <c r="N137" s="20">
        <f t="shared" ca="1" si="2"/>
        <v>816.82348429454896</v>
      </c>
    </row>
    <row r="138" spans="1:14">
      <c r="A138" s="19">
        <v>2.2333333333333298</v>
      </c>
      <c r="B138" s="38">
        <v>3051.1064279627199</v>
      </c>
      <c r="C138" s="38">
        <v>374.90101838146802</v>
      </c>
      <c r="D138" s="38">
        <v>3.9585696609310501</v>
      </c>
      <c r="E138" s="38">
        <v>32.894313710973996</v>
      </c>
      <c r="F138" s="20">
        <v>20.781216614652301</v>
      </c>
      <c r="H138" s="59">
        <v>22.3333333333333</v>
      </c>
      <c r="I138" s="38" cm="1">
        <f t="array" aca="1" ref="I138" ca="1">INDIRECT("C"&amp;(ROW()-4)*10+4)</f>
        <v>61.345957298068399</v>
      </c>
      <c r="J138" s="38" cm="1">
        <f t="array" aca="1" ref="J138" ca="1">INDIRECT("B"&amp;(ROW()-4)*10+4)</f>
        <v>505.23902073796597</v>
      </c>
      <c r="K138" s="38" cm="1">
        <f t="array" aca="1" ref="K138" ca="1">INDIRECT("D"&amp;(ROW()-4)*10+4)</f>
        <v>54.0569343217633</v>
      </c>
      <c r="L138" s="38" cm="1">
        <f t="array" aca="1" ref="L138" ca="1">INDIRECT("E"&amp;(ROW()-4)*10+4)</f>
        <v>89.584445977528702</v>
      </c>
      <c r="M138" s="38" cm="1">
        <f t="array" aca="1" ref="M138" ca="1">INDIRECT("F"&amp;(ROW()-4)*10+4)</f>
        <v>51.109005979518699</v>
      </c>
      <c r="N138" s="20">
        <f t="shared" ca="1" si="2"/>
        <v>761.33536431484504</v>
      </c>
    </row>
    <row r="139" spans="1:14">
      <c r="A139" s="19">
        <v>2.25</v>
      </c>
      <c r="B139" s="38">
        <v>3034.0454855236298</v>
      </c>
      <c r="C139" s="38">
        <v>374.937874627729</v>
      </c>
      <c r="D139" s="38">
        <v>3.9585696609310501</v>
      </c>
      <c r="E139" s="38">
        <v>32.8222233128607</v>
      </c>
      <c r="F139" s="20">
        <v>20.392234011966099</v>
      </c>
      <c r="H139" s="59">
        <v>22.5</v>
      </c>
      <c r="I139" s="38" cm="1">
        <f t="array" aca="1" ref="I139" ca="1">INDIRECT("C"&amp;(ROW()-4)*10+4)</f>
        <v>59.654576056447901</v>
      </c>
      <c r="J139" s="38" cm="1">
        <f t="array" aca="1" ref="J139" ca="1">INDIRECT("B"&amp;(ROW()-4)*10+4)</f>
        <v>492.64294520393099</v>
      </c>
      <c r="K139" s="38" cm="1">
        <f t="array" aca="1" ref="K139" ca="1">INDIRECT("D"&amp;(ROW()-4)*10+4)</f>
        <v>76.704608757627796</v>
      </c>
      <c r="L139" s="38" cm="1">
        <f t="array" aca="1" ref="L139" ca="1">INDIRECT("E"&amp;(ROW()-4)*10+4)</f>
        <v>84.268377342978695</v>
      </c>
      <c r="M139" s="38" cm="1">
        <f t="array" aca="1" ref="M139" ca="1">INDIRECT("F"&amp;(ROW()-4)*10+4)</f>
        <v>48.384596959601502</v>
      </c>
      <c r="N139" s="20">
        <f t="shared" ca="1" si="2"/>
        <v>761.65510432058693</v>
      </c>
    </row>
    <row r="140" spans="1:14">
      <c r="A140" s="19">
        <v>2.2666666666666599</v>
      </c>
      <c r="B140" s="38">
        <v>3016.47544011012</v>
      </c>
      <c r="C140" s="38">
        <v>374.930777105581</v>
      </c>
      <c r="D140" s="38">
        <v>3.9585696609310501</v>
      </c>
      <c r="E140" s="38">
        <v>32.646955269607297</v>
      </c>
      <c r="F140" s="20">
        <v>20.268798212733198</v>
      </c>
      <c r="H140" s="59">
        <v>22.6666666666666</v>
      </c>
      <c r="I140" s="38" cm="1">
        <f t="array" aca="1" ref="I140" ca="1">INDIRECT("C"&amp;(ROW()-4)*10+4)</f>
        <v>57.851887646347897</v>
      </c>
      <c r="J140" s="38" cm="1">
        <f t="array" aca="1" ref="J140" ca="1">INDIRECT("B"&amp;(ROW()-4)*10+4)</f>
        <v>474.622508468246</v>
      </c>
      <c r="K140" s="38" cm="1">
        <f t="array" aca="1" ref="K140" ca="1">INDIRECT("D"&amp;(ROW()-4)*10+4)</f>
        <v>110.02436516201401</v>
      </c>
      <c r="L140" s="38" cm="1">
        <f t="array" aca="1" ref="L140" ca="1">INDIRECT("E"&amp;(ROW()-4)*10+4)</f>
        <v>81.490995255520602</v>
      </c>
      <c r="M140" s="38" cm="1">
        <f t="array" aca="1" ref="M140" ca="1">INDIRECT("F"&amp;(ROW()-4)*10+4)</f>
        <v>47.613162602389302</v>
      </c>
      <c r="N140" s="20">
        <f t="shared" ca="1" si="2"/>
        <v>771.60291913451772</v>
      </c>
    </row>
    <row r="141" spans="1:14">
      <c r="A141" s="19">
        <v>2.2833333333333301</v>
      </c>
      <c r="B141" s="38">
        <v>2997.8396756727302</v>
      </c>
      <c r="C141" s="38">
        <v>374.92377233104202</v>
      </c>
      <c r="D141" s="38">
        <v>3.9585696609310501</v>
      </c>
      <c r="E141" s="38">
        <v>32.314908133947299</v>
      </c>
      <c r="F141" s="20">
        <v>20.2602865885674</v>
      </c>
      <c r="H141" s="59">
        <v>22.8333333333333</v>
      </c>
      <c r="I141" s="38" cm="1">
        <f t="array" aca="1" ref="I141" ca="1">INDIRECT("C"&amp;(ROW()-4)*10+4)</f>
        <v>56.2521770402779</v>
      </c>
      <c r="J141" s="38" cm="1">
        <f t="array" aca="1" ref="J141" ca="1">INDIRECT("B"&amp;(ROW()-4)*10+4)</f>
        <v>460.00779557691999</v>
      </c>
      <c r="K141" s="38" cm="1">
        <f t="array" aca="1" ref="K141" ca="1">INDIRECT("D"&amp;(ROW()-4)*10+4)</f>
        <v>84.219381870979205</v>
      </c>
      <c r="L141" s="38" cm="1">
        <f t="array" aca="1" ref="L141" ca="1">INDIRECT("E"&amp;(ROW()-4)*10+4)</f>
        <v>77.1693995058274</v>
      </c>
      <c r="M141" s="38" cm="1">
        <f t="array" aca="1" ref="M141" ca="1">INDIRECT("F"&amp;(ROW()-4)*10+4)</f>
        <v>45.538291199085101</v>
      </c>
      <c r="N141" s="20">
        <f t="shared" ca="1" si="2"/>
        <v>723.1870451930896</v>
      </c>
    </row>
    <row r="142" spans="1:14">
      <c r="A142" s="19">
        <v>2.2999999999999998</v>
      </c>
      <c r="B142" s="38">
        <v>2976.3160407637401</v>
      </c>
      <c r="C142" s="38">
        <v>374.91002770443799</v>
      </c>
      <c r="D142" s="38">
        <v>3.9585696609310501</v>
      </c>
      <c r="E142" s="38">
        <v>32.119915364004903</v>
      </c>
      <c r="F142" s="20">
        <v>20.250595831716701</v>
      </c>
      <c r="H142" s="59">
        <v>23</v>
      </c>
      <c r="I142" s="38" cm="1">
        <f t="array" aca="1" ref="I142" ca="1">INDIRECT("C"&amp;(ROW()-4)*10+4)</f>
        <v>54.7075599163175</v>
      </c>
      <c r="J142" s="38" cm="1">
        <f t="array" aca="1" ref="J142" ca="1">INDIRECT("B"&amp;(ROW()-4)*10+4)</f>
        <v>436.91198584711901</v>
      </c>
      <c r="K142" s="38" cm="1">
        <f t="array" aca="1" ref="K142" ca="1">INDIRECT("D"&amp;(ROW()-4)*10+4)</f>
        <v>77.115931330433796</v>
      </c>
      <c r="L142" s="38" cm="1">
        <f t="array" aca="1" ref="L142" ca="1">INDIRECT("E"&amp;(ROW()-4)*10+4)</f>
        <v>73.851018347401805</v>
      </c>
      <c r="M142" s="38" cm="1">
        <f t="array" aca="1" ref="M142" ca="1">INDIRECT("F"&amp;(ROW()-4)*10+4)</f>
        <v>42.619606887141103</v>
      </c>
      <c r="N142" s="20">
        <f t="shared" ca="1" si="2"/>
        <v>685.20610232841318</v>
      </c>
    </row>
    <row r="143" spans="1:14">
      <c r="A143" s="19">
        <v>2.3166666666666602</v>
      </c>
      <c r="B143" s="38">
        <v>2961.3321275701001</v>
      </c>
      <c r="C143" s="38">
        <v>375.00813240583</v>
      </c>
      <c r="D143" s="38">
        <v>3.9585696609310501</v>
      </c>
      <c r="E143" s="38">
        <v>31.9635920517599</v>
      </c>
      <c r="F143" s="20">
        <v>20.1503957818964</v>
      </c>
      <c r="H143" s="59">
        <v>23.1666666666666</v>
      </c>
      <c r="I143" s="38" cm="1">
        <f t="array" aca="1" ref="I143" ca="1">INDIRECT("C"&amp;(ROW()-4)*10+4)</f>
        <v>53.312126735514497</v>
      </c>
      <c r="J143" s="38" cm="1">
        <f t="array" aca="1" ref="J143" ca="1">INDIRECT("B"&amp;(ROW()-4)*10+4)</f>
        <v>419.53729942783502</v>
      </c>
      <c r="K143" s="38" cm="1">
        <f t="array" aca="1" ref="K143" ca="1">INDIRECT("D"&amp;(ROW()-4)*10+4)</f>
        <v>30.605298420980098</v>
      </c>
      <c r="L143" s="38" cm="1">
        <f t="array" aca="1" ref="L143" ca="1">INDIRECT("E"&amp;(ROW()-4)*10+4)</f>
        <v>71.898768455713096</v>
      </c>
      <c r="M143" s="38" cm="1">
        <f t="array" aca="1" ref="M143" ca="1">INDIRECT("F"&amp;(ROW()-4)*10+4)</f>
        <v>39.813492111529797</v>
      </c>
      <c r="N143" s="20">
        <f t="shared" ca="1" si="2"/>
        <v>615.16698515157259</v>
      </c>
    </row>
    <row r="144" spans="1:14">
      <c r="A144" s="19">
        <v>2.3333333333333299</v>
      </c>
      <c r="B144" s="38">
        <v>2943.1018441357701</v>
      </c>
      <c r="C144" s="38">
        <v>375.27393540413402</v>
      </c>
      <c r="D144" s="38">
        <v>0</v>
      </c>
      <c r="E144" s="38">
        <v>31.7646322063596</v>
      </c>
      <c r="F144" s="20">
        <v>20.2577669784832</v>
      </c>
      <c r="H144" s="59">
        <v>23.3333333333333</v>
      </c>
      <c r="I144" s="38" cm="1">
        <f t="array" aca="1" ref="I144" ca="1">INDIRECT("C"&amp;(ROW()-4)*10+4)</f>
        <v>51.927076271781203</v>
      </c>
      <c r="J144" s="38" cm="1">
        <f t="array" aca="1" ref="J144" ca="1">INDIRECT("B"&amp;(ROW()-4)*10+4)</f>
        <v>401.88081271056598</v>
      </c>
      <c r="K144" s="38" cm="1">
        <f t="array" aca="1" ref="K144" ca="1">INDIRECT("D"&amp;(ROW()-4)*10+4)</f>
        <v>29.997189865973201</v>
      </c>
      <c r="L144" s="38" cm="1">
        <f t="array" aca="1" ref="L144" ca="1">INDIRECT("E"&amp;(ROW()-4)*10+4)</f>
        <v>69.7458597349966</v>
      </c>
      <c r="M144" s="38" cm="1">
        <f t="array" aca="1" ref="M144" ca="1">INDIRECT("F"&amp;(ROW()-4)*10+4)</f>
        <v>39.039876455990999</v>
      </c>
      <c r="N144" s="20">
        <f t="shared" ca="1" si="2"/>
        <v>592.59081503930804</v>
      </c>
    </row>
    <row r="145" spans="1:14">
      <c r="A145" s="19">
        <v>2.35</v>
      </c>
      <c r="B145" s="38">
        <v>2925.3492744037098</v>
      </c>
      <c r="C145" s="38">
        <v>375.35186749132299</v>
      </c>
      <c r="D145" s="38">
        <v>0</v>
      </c>
      <c r="E145" s="38">
        <v>31.733337213373201</v>
      </c>
      <c r="F145" s="20">
        <v>20.249320783715</v>
      </c>
      <c r="H145" s="59">
        <v>23.5</v>
      </c>
      <c r="I145" s="38" cm="1">
        <f t="array" aca="1" ref="I145" ca="1">INDIRECT("C"&amp;(ROW()-4)*10+4)</f>
        <v>49.877945410194101</v>
      </c>
      <c r="J145" s="38" cm="1">
        <f t="array" aca="1" ref="J145" ca="1">INDIRECT("B"&amp;(ROW()-4)*10+4)</f>
        <v>387.56666517491601</v>
      </c>
      <c r="K145" s="38" cm="1">
        <f t="array" aca="1" ref="K145" ca="1">INDIRECT("D"&amp;(ROW()-4)*10+4)</f>
        <v>25.066836581166299</v>
      </c>
      <c r="L145" s="38" cm="1">
        <f t="array" aca="1" ref="L145" ca="1">INDIRECT("E"&amp;(ROW()-4)*10+4)</f>
        <v>68.005751753502807</v>
      </c>
      <c r="M145" s="38" cm="1">
        <f t="array" aca="1" ref="M145" ca="1">INDIRECT("F"&amp;(ROW()-4)*10+4)</f>
        <v>37.506765809086403</v>
      </c>
      <c r="N145" s="20">
        <f t="shared" ca="1" si="2"/>
        <v>568.02396472886562</v>
      </c>
    </row>
    <row r="146" spans="1:14">
      <c r="A146" s="19">
        <v>2.36666666666666</v>
      </c>
      <c r="B146" s="38">
        <v>2913.1947332639702</v>
      </c>
      <c r="C146" s="38">
        <v>375.01253566055902</v>
      </c>
      <c r="D146" s="38">
        <v>0.44578029366319699</v>
      </c>
      <c r="E146" s="38">
        <v>31.265726612016199</v>
      </c>
      <c r="F146" s="20">
        <v>20.377872648447401</v>
      </c>
      <c r="H146" s="59">
        <v>23.6666666666666</v>
      </c>
      <c r="I146" s="38" cm="1">
        <f t="array" aca="1" ref="I146" ca="1">INDIRECT("C"&amp;(ROW()-4)*10+4)</f>
        <v>48.1230303859546</v>
      </c>
      <c r="J146" s="38" cm="1">
        <f t="array" aca="1" ref="J146" ca="1">INDIRECT("B"&amp;(ROW()-4)*10+4)</f>
        <v>369.07048454647298</v>
      </c>
      <c r="K146" s="38" cm="1">
        <f t="array" aca="1" ref="K146" ca="1">INDIRECT("D"&amp;(ROW()-4)*10+4)</f>
        <v>30.379112322981499</v>
      </c>
      <c r="L146" s="38" cm="1">
        <f t="array" aca="1" ref="L146" ca="1">INDIRECT("E"&amp;(ROW()-4)*10+4)</f>
        <v>67.032810167007199</v>
      </c>
      <c r="M146" s="38" cm="1">
        <f t="array" aca="1" ref="M146" ca="1">INDIRECT("F"&amp;(ROW()-4)*10+4)</f>
        <v>36.444214613783799</v>
      </c>
      <c r="N146" s="20">
        <f t="shared" ca="1" si="2"/>
        <v>551.04965203620009</v>
      </c>
    </row>
    <row r="147" spans="1:14">
      <c r="A147" s="19">
        <v>2.3833333333333302</v>
      </c>
      <c r="B147" s="38">
        <v>2897.3869105711701</v>
      </c>
      <c r="C147" s="38">
        <v>374.49207581101098</v>
      </c>
      <c r="D147" s="38">
        <v>11.7583975925644</v>
      </c>
      <c r="E147" s="38">
        <v>31.201167210392001</v>
      </c>
      <c r="F147" s="20">
        <v>20.377872648447401</v>
      </c>
      <c r="H147" s="59">
        <v>23.8333333333333</v>
      </c>
      <c r="I147" s="38" cm="1">
        <f t="array" aca="1" ref="I147" ca="1">INDIRECT("C"&amp;(ROW()-4)*10+4)</f>
        <v>46.980883352026801</v>
      </c>
      <c r="J147" s="38" cm="1">
        <f t="array" aca="1" ref="J147" ca="1">INDIRECT("B"&amp;(ROW()-4)*10+4)</f>
        <v>346.96937183833302</v>
      </c>
      <c r="K147" s="38" cm="1">
        <f t="array" aca="1" ref="K147" ca="1">INDIRECT("D"&amp;(ROW()-4)*10+4)</f>
        <v>30.379255936395499</v>
      </c>
      <c r="L147" s="38" cm="1">
        <f t="array" aca="1" ref="L147" ca="1">INDIRECT("E"&amp;(ROW()-4)*10+4)</f>
        <v>65.770396057705497</v>
      </c>
      <c r="M147" s="38" cm="1">
        <f t="array" aca="1" ref="M147" ca="1">INDIRECT("F"&amp;(ROW()-4)*10+4)</f>
        <v>35.6328908552454</v>
      </c>
      <c r="N147" s="20">
        <f t="shared" ca="1" si="2"/>
        <v>525.73279803970627</v>
      </c>
    </row>
    <row r="148" spans="1:14">
      <c r="A148" s="19">
        <v>2.4</v>
      </c>
      <c r="B148" s="38">
        <v>2888.40366411372</v>
      </c>
      <c r="C148" s="38">
        <v>374.04263510299802</v>
      </c>
      <c r="D148" s="38">
        <v>11.7583975925644</v>
      </c>
      <c r="E148" s="38">
        <v>31.195313367765699</v>
      </c>
      <c r="F148" s="20">
        <v>20.3600718438027</v>
      </c>
      <c r="H148" s="60">
        <v>24</v>
      </c>
      <c r="I148" s="5">
        <v>385.21307921478598</v>
      </c>
      <c r="J148" s="5">
        <v>3644.4503136819399</v>
      </c>
      <c r="K148" s="5">
        <v>19.5677072856911</v>
      </c>
      <c r="L148" s="5">
        <v>64.419870990293802</v>
      </c>
      <c r="M148" s="5">
        <v>35.940956524860098</v>
      </c>
      <c r="N148" s="6">
        <v>4149.5919276975701</v>
      </c>
    </row>
    <row r="149" spans="1:14">
      <c r="A149" s="19">
        <v>2.4166666666666599</v>
      </c>
      <c r="B149" s="38">
        <v>2872.7475129269201</v>
      </c>
      <c r="C149" s="38">
        <v>373.267284471209</v>
      </c>
      <c r="D149" s="38">
        <v>11.7583975925644</v>
      </c>
      <c r="E149" s="38">
        <v>30.781851308502599</v>
      </c>
      <c r="F149" s="20">
        <v>20.3600718438027</v>
      </c>
      <c r="H149"/>
      <c r="I149"/>
      <c r="J149"/>
      <c r="K149"/>
      <c r="L149"/>
      <c r="M149"/>
      <c r="N149"/>
    </row>
    <row r="150" spans="1:14">
      <c r="A150" s="19">
        <v>2.43333333333333</v>
      </c>
      <c r="B150" s="38">
        <v>2858.57896021836</v>
      </c>
      <c r="C150" s="38">
        <v>372.63580208354801</v>
      </c>
      <c r="D150" s="38">
        <v>11.7583975925644</v>
      </c>
      <c r="E150" s="38">
        <v>30.644403709276201</v>
      </c>
      <c r="F150" s="20">
        <v>20.3600718438027</v>
      </c>
      <c r="H150"/>
      <c r="I150"/>
      <c r="J150"/>
      <c r="K150"/>
      <c r="L150"/>
      <c r="M150"/>
      <c r="N150"/>
    </row>
    <row r="151" spans="1:14">
      <c r="A151" s="19">
        <v>2.4500000000000002</v>
      </c>
      <c r="B151" s="38">
        <v>2841.39301029936</v>
      </c>
      <c r="C151" s="38">
        <v>372.33598188908201</v>
      </c>
      <c r="D151" s="38">
        <v>11.7583975925644</v>
      </c>
      <c r="E151" s="38">
        <v>30.580590069757299</v>
      </c>
      <c r="F151" s="20">
        <v>20.2244875953735</v>
      </c>
      <c r="H151"/>
      <c r="I151"/>
      <c r="J151"/>
      <c r="K151"/>
      <c r="L151"/>
      <c r="M151"/>
      <c r="N151"/>
    </row>
    <row r="152" spans="1:14">
      <c r="A152" s="19">
        <v>2.4666666666666601</v>
      </c>
      <c r="B152" s="38">
        <v>2822.9738605921002</v>
      </c>
      <c r="C152" s="38">
        <v>371.702912624237</v>
      </c>
      <c r="D152" s="38">
        <v>11.7583975925644</v>
      </c>
      <c r="E152" s="38">
        <v>30.5702765594711</v>
      </c>
      <c r="F152" s="20">
        <v>19.986728081517299</v>
      </c>
      <c r="H152"/>
      <c r="I152"/>
      <c r="J152"/>
      <c r="K152"/>
      <c r="L152"/>
      <c r="M152"/>
      <c r="N152"/>
    </row>
    <row r="153" spans="1:14">
      <c r="A153" s="19">
        <v>2.4833333333333298</v>
      </c>
      <c r="B153" s="38">
        <v>2811.3928788512198</v>
      </c>
      <c r="C153" s="38">
        <v>371.11916691929201</v>
      </c>
      <c r="D153" s="38">
        <v>11.7583975925644</v>
      </c>
      <c r="E153" s="38">
        <v>30.4176821773715</v>
      </c>
      <c r="F153" s="20">
        <v>19.961064752972199</v>
      </c>
      <c r="H153"/>
      <c r="I153"/>
      <c r="J153"/>
      <c r="K153"/>
      <c r="L153"/>
      <c r="M153"/>
      <c r="N153"/>
    </row>
    <row r="154" spans="1:14">
      <c r="A154" s="19">
        <v>2.5</v>
      </c>
      <c r="B154" s="38">
        <v>2799.1603707101999</v>
      </c>
      <c r="C154" s="38">
        <v>370.89115671603003</v>
      </c>
      <c r="D154" s="38">
        <v>11.7583975925644</v>
      </c>
      <c r="E154" s="38">
        <v>30.300113827163099</v>
      </c>
      <c r="F154" s="20">
        <v>19.915654672952101</v>
      </c>
      <c r="H154"/>
      <c r="I154"/>
      <c r="J154"/>
      <c r="K154"/>
      <c r="L154"/>
      <c r="M154"/>
      <c r="N154"/>
    </row>
    <row r="155" spans="1:14">
      <c r="A155" s="19">
        <v>2.5166666666666599</v>
      </c>
      <c r="B155" s="38">
        <v>2754.2601695609501</v>
      </c>
      <c r="C155" s="38">
        <v>370.37824596102803</v>
      </c>
      <c r="D155" s="38">
        <v>11.7583975925644</v>
      </c>
      <c r="E155" s="38">
        <v>30.291124857781099</v>
      </c>
      <c r="F155" s="20">
        <v>19.9052947102366</v>
      </c>
    </row>
    <row r="156" spans="1:14">
      <c r="A156" s="19">
        <v>2.5333333333333301</v>
      </c>
      <c r="B156" s="38">
        <v>2743.42572171027</v>
      </c>
      <c r="C156" s="38">
        <v>369.73493893362303</v>
      </c>
      <c r="D156" s="38">
        <v>11.7583975925644</v>
      </c>
      <c r="E156" s="38">
        <v>30.068794847287801</v>
      </c>
      <c r="F156" s="20">
        <v>19.9052947102366</v>
      </c>
    </row>
    <row r="157" spans="1:14">
      <c r="A157" s="19">
        <v>2.5499999999999998</v>
      </c>
      <c r="B157" s="38">
        <v>2734.3693136226798</v>
      </c>
      <c r="C157" s="38">
        <v>369.16126834956901</v>
      </c>
      <c r="D157" s="38">
        <v>11.3126172989012</v>
      </c>
      <c r="E157" s="38">
        <v>29.999127365142598</v>
      </c>
      <c r="F157" s="20">
        <v>19.9052947102366</v>
      </c>
    </row>
    <row r="158" spans="1:14">
      <c r="A158" s="19">
        <v>2.5666666666666602</v>
      </c>
      <c r="B158" s="38">
        <v>2720.16855693035</v>
      </c>
      <c r="C158" s="38">
        <v>368.26368317314302</v>
      </c>
      <c r="D158" s="38">
        <v>11.3126172989012</v>
      </c>
      <c r="E158" s="38">
        <v>29.900596184226099</v>
      </c>
      <c r="F158" s="20">
        <v>19.892215005668501</v>
      </c>
    </row>
    <row r="159" spans="1:14">
      <c r="A159" s="19">
        <v>2.5833333333333299</v>
      </c>
      <c r="B159" s="38">
        <v>2536.6947848352302</v>
      </c>
      <c r="C159" s="38">
        <v>367.71868795184099</v>
      </c>
      <c r="D159" s="38">
        <v>11.3126172989012</v>
      </c>
      <c r="E159" s="38">
        <v>29.836712910645002</v>
      </c>
      <c r="F159" s="20">
        <v>19.878314720579802</v>
      </c>
    </row>
    <row r="160" spans="1:14">
      <c r="A160" s="19">
        <v>2.6</v>
      </c>
      <c r="B160" s="38">
        <v>2526.34239826875</v>
      </c>
      <c r="C160" s="38">
        <v>367.202650166811</v>
      </c>
      <c r="D160" s="38">
        <v>11.3126172989012</v>
      </c>
      <c r="E160" s="38">
        <v>29.730042390089299</v>
      </c>
      <c r="F160" s="20">
        <v>19.649001401491699</v>
      </c>
    </row>
    <row r="161" spans="1:6">
      <c r="A161" s="19">
        <v>2.61666666666666</v>
      </c>
      <c r="B161" s="38">
        <v>2518.5959853375598</v>
      </c>
      <c r="C161" s="38">
        <v>366.44094353727399</v>
      </c>
      <c r="D161" s="38">
        <v>11.3126172989012</v>
      </c>
      <c r="E161" s="38">
        <v>29.5550289282927</v>
      </c>
      <c r="F161" s="20">
        <v>19.631200596846998</v>
      </c>
    </row>
    <row r="162" spans="1:6">
      <c r="A162" s="19">
        <v>2.6333333333333302</v>
      </c>
      <c r="B162" s="38">
        <v>2512.2032904666098</v>
      </c>
      <c r="C162" s="38">
        <v>365.59302120030998</v>
      </c>
      <c r="D162" s="38">
        <v>3.9585696609310501</v>
      </c>
      <c r="E162" s="38">
        <v>29.4348401366329</v>
      </c>
      <c r="F162" s="20">
        <v>19.631200596846998</v>
      </c>
    </row>
    <row r="163" spans="1:6">
      <c r="A163" s="19">
        <v>2.65</v>
      </c>
      <c r="B163" s="38">
        <v>2502.7777005616799</v>
      </c>
      <c r="C163" s="38">
        <v>364.75387864732397</v>
      </c>
      <c r="D163" s="38">
        <v>3.9585696609310501</v>
      </c>
      <c r="E163" s="38">
        <v>29.3126145932813</v>
      </c>
      <c r="F163" s="20">
        <v>19.631200596846998</v>
      </c>
    </row>
    <row r="164" spans="1:6">
      <c r="A164" s="19">
        <v>2.6666666666666599</v>
      </c>
      <c r="B164" s="38">
        <v>2497.47059592921</v>
      </c>
      <c r="C164" s="38">
        <v>364.28864362765597</v>
      </c>
      <c r="D164" s="38">
        <v>3.9585696609310501</v>
      </c>
      <c r="E164" s="38">
        <v>29.024766050199101</v>
      </c>
      <c r="F164" s="20">
        <v>19.631200596846998</v>
      </c>
    </row>
    <row r="165" spans="1:6">
      <c r="A165" s="19">
        <v>2.68333333333333</v>
      </c>
      <c r="B165" s="38">
        <v>2497.3204775314498</v>
      </c>
      <c r="C165" s="38">
        <v>363.232040654228</v>
      </c>
      <c r="D165" s="38">
        <v>3.9585696609310501</v>
      </c>
      <c r="E165" s="38">
        <v>28.899918946085499</v>
      </c>
      <c r="F165" s="20">
        <v>19.4899639929694</v>
      </c>
    </row>
    <row r="166" spans="1:6">
      <c r="A166" s="19">
        <v>2.7</v>
      </c>
      <c r="B166" s="38">
        <v>2491.32997084915</v>
      </c>
      <c r="C166" s="38">
        <v>362.71784042290301</v>
      </c>
      <c r="D166" s="38">
        <v>3.9585696609310501</v>
      </c>
      <c r="E166" s="38">
        <v>28.881871373259202</v>
      </c>
      <c r="F166" s="20">
        <v>19.358081998968299</v>
      </c>
    </row>
    <row r="167" spans="1:6">
      <c r="A167" s="19">
        <v>2.7166666666666601</v>
      </c>
      <c r="B167" s="38">
        <v>2486.8236655525302</v>
      </c>
      <c r="C167" s="38">
        <v>362.18295077327099</v>
      </c>
      <c r="D167" s="38">
        <v>3.9585696609310501</v>
      </c>
      <c r="E167" s="38">
        <v>28.854834831050901</v>
      </c>
      <c r="F167" s="20">
        <v>19.344454309303</v>
      </c>
    </row>
    <row r="168" spans="1:6">
      <c r="A168" s="19">
        <v>2.7333333333333298</v>
      </c>
      <c r="B168" s="38">
        <v>2481.5782856400101</v>
      </c>
      <c r="C168" s="38">
        <v>361.12301144046199</v>
      </c>
      <c r="D168" s="38">
        <v>3.9585696609310501</v>
      </c>
      <c r="E168" s="38">
        <v>28.723689952379601</v>
      </c>
      <c r="F168" s="20">
        <v>19.344454309303</v>
      </c>
    </row>
    <row r="169" spans="1:6">
      <c r="A169" s="19">
        <v>2.75</v>
      </c>
      <c r="B169" s="38">
        <v>2475.8531052810299</v>
      </c>
      <c r="C169" s="38">
        <v>360.54110834106001</v>
      </c>
      <c r="D169" s="38">
        <v>3.9585696609310501</v>
      </c>
      <c r="E169" s="38">
        <v>28.6708323998722</v>
      </c>
      <c r="F169" s="20">
        <v>19.251938096758401</v>
      </c>
    </row>
    <row r="170" spans="1:6">
      <c r="A170" s="19">
        <v>2.7666666666666599</v>
      </c>
      <c r="B170" s="38">
        <v>2476.53074857407</v>
      </c>
      <c r="C170" s="38">
        <v>359.67173594404602</v>
      </c>
      <c r="D170" s="38">
        <v>0</v>
      </c>
      <c r="E170" s="38">
        <v>28.362969166334199</v>
      </c>
      <c r="F170" s="20">
        <v>19.251938096758401</v>
      </c>
    </row>
    <row r="171" spans="1:6">
      <c r="A171" s="19">
        <v>2.7833333333333301</v>
      </c>
      <c r="B171" s="38">
        <v>2469.8939036687502</v>
      </c>
      <c r="C171" s="38">
        <v>359.03561957817499</v>
      </c>
      <c r="D171" s="38">
        <v>0</v>
      </c>
      <c r="E171" s="38">
        <v>28.266382298825999</v>
      </c>
      <c r="F171" s="20">
        <v>19.210783828821199</v>
      </c>
    </row>
    <row r="172" spans="1:6">
      <c r="A172" s="19">
        <v>2.8</v>
      </c>
      <c r="B172" s="38">
        <v>2465.6732487271802</v>
      </c>
      <c r="C172" s="38">
        <v>358.42350304806098</v>
      </c>
      <c r="D172" s="38">
        <v>0</v>
      </c>
      <c r="E172" s="38">
        <v>28.2463676083702</v>
      </c>
      <c r="F172" s="20">
        <v>18.774837783117601</v>
      </c>
    </row>
    <row r="173" spans="1:6">
      <c r="A173" s="19">
        <v>2.8166666666666602</v>
      </c>
      <c r="B173" s="38">
        <v>2458.6482113123898</v>
      </c>
      <c r="C173" s="38">
        <v>357.80082345601198</v>
      </c>
      <c r="D173" s="38">
        <v>0</v>
      </c>
      <c r="E173" s="38">
        <v>28.315445635447599</v>
      </c>
      <c r="F173" s="20">
        <v>18.6514019838847</v>
      </c>
    </row>
    <row r="174" spans="1:6">
      <c r="A174" s="19">
        <v>2.8333333333333299</v>
      </c>
      <c r="B174" s="38">
        <v>2454.41501043379</v>
      </c>
      <c r="C174" s="38">
        <v>357.30023419410998</v>
      </c>
      <c r="D174" s="38">
        <v>0</v>
      </c>
      <c r="E174" s="38">
        <v>28.2495952442369</v>
      </c>
      <c r="F174" s="20">
        <v>18.6514019838847</v>
      </c>
    </row>
    <row r="175" spans="1:6">
      <c r="A175" s="19">
        <v>2.85</v>
      </c>
      <c r="B175" s="38">
        <v>2447.8921915073902</v>
      </c>
      <c r="C175" s="38">
        <v>356.45858854851798</v>
      </c>
      <c r="D175" s="38">
        <v>0</v>
      </c>
      <c r="E175" s="38">
        <v>28.225051252059</v>
      </c>
      <c r="F175" s="20">
        <v>18.220992814103798</v>
      </c>
    </row>
    <row r="176" spans="1:6">
      <c r="A176" s="19">
        <v>2.86666666666666</v>
      </c>
      <c r="B176" s="38">
        <v>2443.28521560032</v>
      </c>
      <c r="C176" s="38">
        <v>355.69463042849299</v>
      </c>
      <c r="D176" s="38">
        <v>0</v>
      </c>
      <c r="E176" s="38">
        <v>28.216062282677001</v>
      </c>
      <c r="F176" s="20">
        <v>18.2113020572531</v>
      </c>
    </row>
    <row r="177" spans="1:6">
      <c r="A177" s="19">
        <v>2.8833333333333302</v>
      </c>
      <c r="B177" s="38">
        <v>2437.67612123665</v>
      </c>
      <c r="C177" s="38">
        <v>354.97079674294298</v>
      </c>
      <c r="D177" s="38">
        <v>0</v>
      </c>
      <c r="E177" s="38">
        <v>28.156708310817901</v>
      </c>
      <c r="F177" s="20">
        <v>17.858552938932199</v>
      </c>
    </row>
    <row r="178" spans="1:6">
      <c r="A178" s="19">
        <v>2.9</v>
      </c>
      <c r="B178" s="38">
        <v>2435.2966023807498</v>
      </c>
      <c r="C178" s="38">
        <v>354.47105864346099</v>
      </c>
      <c r="D178" s="38">
        <v>0</v>
      </c>
      <c r="E178" s="38">
        <v>28.0739499402906</v>
      </c>
      <c r="F178" s="20">
        <v>17.837933576857498</v>
      </c>
    </row>
    <row r="179" spans="1:6">
      <c r="A179" s="19">
        <v>2.9166666666666599</v>
      </c>
      <c r="B179" s="38">
        <v>2430.8520074440598</v>
      </c>
      <c r="C179" s="38">
        <v>354.20570012436298</v>
      </c>
      <c r="D179" s="38">
        <v>0</v>
      </c>
      <c r="E179" s="38">
        <v>28.015357437385401</v>
      </c>
      <c r="F179" s="20">
        <v>17.8294873820894</v>
      </c>
    </row>
    <row r="180" spans="1:6">
      <c r="A180" s="19">
        <v>2.93333333333333</v>
      </c>
      <c r="B180" s="38">
        <v>2425.7314598471398</v>
      </c>
      <c r="C180" s="38">
        <v>353.44751035715501</v>
      </c>
      <c r="D180" s="38">
        <v>0</v>
      </c>
      <c r="E180" s="38">
        <v>27.9670291866002</v>
      </c>
      <c r="F180" s="20">
        <v>17.830731944172001</v>
      </c>
    </row>
    <row r="181" spans="1:6">
      <c r="A181" s="19">
        <v>2.95</v>
      </c>
      <c r="B181" s="38">
        <v>2423.6261146551301</v>
      </c>
      <c r="C181" s="38">
        <v>352.70852039669501</v>
      </c>
      <c r="D181" s="38">
        <v>0</v>
      </c>
      <c r="E181" s="38">
        <v>27.9560034655264</v>
      </c>
      <c r="F181" s="20">
        <v>17.7072961449392</v>
      </c>
    </row>
    <row r="182" spans="1:6">
      <c r="A182" s="19">
        <v>2.9666666666666601</v>
      </c>
      <c r="B182" s="38">
        <v>2417.6835085501498</v>
      </c>
      <c r="C182" s="38">
        <v>351.98346164632198</v>
      </c>
      <c r="D182" s="38">
        <v>0</v>
      </c>
      <c r="E182" s="38">
        <v>27.892189826007499</v>
      </c>
      <c r="F182" s="20">
        <v>17.520313140390599</v>
      </c>
    </row>
    <row r="183" spans="1:6">
      <c r="A183" s="19">
        <v>2.9833333333333298</v>
      </c>
      <c r="B183" s="38">
        <v>2413.0170178296498</v>
      </c>
      <c r="C183" s="38">
        <v>351.51647205138102</v>
      </c>
      <c r="D183" s="38">
        <v>0</v>
      </c>
      <c r="E183" s="38">
        <v>27.8684073027833</v>
      </c>
      <c r="F183" s="20">
        <v>17.520313140390599</v>
      </c>
    </row>
    <row r="184" spans="1:6">
      <c r="A184" s="19">
        <v>3</v>
      </c>
      <c r="B184" s="38">
        <v>2409.42069833085</v>
      </c>
      <c r="C184" s="38">
        <v>350.90151731657801</v>
      </c>
      <c r="D184" s="38">
        <v>0</v>
      </c>
      <c r="E184" s="38">
        <v>27.834874341223301</v>
      </c>
      <c r="F184" s="20">
        <v>17.311562761298699</v>
      </c>
    </row>
    <row r="185" spans="1:6">
      <c r="A185" s="19">
        <v>3.0166666666666599</v>
      </c>
      <c r="B185" s="38">
        <v>2405.0609688107102</v>
      </c>
      <c r="C185" s="38">
        <v>350.49584531247899</v>
      </c>
      <c r="D185" s="38">
        <v>0</v>
      </c>
      <c r="E185" s="38">
        <v>27.723674518945501</v>
      </c>
      <c r="F185" s="20">
        <v>17.362326485465399</v>
      </c>
    </row>
    <row r="186" spans="1:6">
      <c r="A186" s="19">
        <v>3.0333333333333301</v>
      </c>
      <c r="B186" s="38">
        <v>2401.6643350452</v>
      </c>
      <c r="C186" s="38">
        <v>350.05352091120199</v>
      </c>
      <c r="D186" s="38">
        <v>0</v>
      </c>
      <c r="E186" s="38">
        <v>27.577666452369801</v>
      </c>
      <c r="F186" s="20">
        <v>17.3580706733825</v>
      </c>
    </row>
    <row r="187" spans="1:6">
      <c r="A187" s="19">
        <v>3.05</v>
      </c>
      <c r="B187" s="38">
        <v>2399.9160531688899</v>
      </c>
      <c r="C187" s="38">
        <v>349.438866544213</v>
      </c>
      <c r="D187" s="38">
        <v>0</v>
      </c>
      <c r="E187" s="38">
        <v>27.461937328369899</v>
      </c>
      <c r="F187" s="20">
        <v>17.3580706733825</v>
      </c>
    </row>
    <row r="188" spans="1:6">
      <c r="A188" s="19">
        <v>3.0666666666666602</v>
      </c>
      <c r="B188" s="38">
        <v>2396.3301538064502</v>
      </c>
      <c r="C188" s="38">
        <v>348.77404805115998</v>
      </c>
      <c r="D188" s="38">
        <v>2.52996291329536</v>
      </c>
      <c r="E188" s="38">
        <v>27.640022118995699</v>
      </c>
      <c r="F188" s="20">
        <v>17.3707554125277</v>
      </c>
    </row>
    <row r="189" spans="1:6">
      <c r="A189" s="19">
        <v>3.0833333333333299</v>
      </c>
      <c r="B189" s="38">
        <v>2393.8767625620899</v>
      </c>
      <c r="C189" s="38">
        <v>348.17883280595998</v>
      </c>
      <c r="D189" s="38">
        <v>2.52996291329536</v>
      </c>
      <c r="E189" s="38">
        <v>27.582704898828499</v>
      </c>
      <c r="F189" s="20">
        <v>17.352954607882999</v>
      </c>
    </row>
    <row r="190" spans="1:6">
      <c r="A190" s="19">
        <v>3.1</v>
      </c>
      <c r="B190" s="38">
        <v>2390.28792419314</v>
      </c>
      <c r="C190" s="38">
        <v>347.49964022737203</v>
      </c>
      <c r="D190" s="38">
        <v>2.52996291329536</v>
      </c>
      <c r="E190" s="38">
        <v>27.452182220986401</v>
      </c>
      <c r="F190" s="20">
        <v>17.352954607882999</v>
      </c>
    </row>
    <row r="191" spans="1:6">
      <c r="A191" s="19">
        <v>3.11666666666666</v>
      </c>
      <c r="B191" s="38">
        <v>2392.9317851286</v>
      </c>
      <c r="C191" s="38">
        <v>346.956112513265</v>
      </c>
      <c r="D191" s="38">
        <v>2.52996291329536</v>
      </c>
      <c r="E191" s="38">
        <v>27.443193251604399</v>
      </c>
      <c r="F191" s="20">
        <v>17.352954607882999</v>
      </c>
    </row>
    <row r="192" spans="1:6">
      <c r="A192" s="19">
        <v>3.1333333333333302</v>
      </c>
      <c r="B192" s="38">
        <v>2393.4008202682999</v>
      </c>
      <c r="C192" s="38">
        <v>346.41097656220899</v>
      </c>
      <c r="D192" s="38">
        <v>2.52996291329536</v>
      </c>
      <c r="E192" s="38">
        <v>27.443193251604399</v>
      </c>
      <c r="F192" s="20">
        <v>17.1236412887949</v>
      </c>
    </row>
    <row r="193" spans="1:6">
      <c r="A193" s="19">
        <v>3.15</v>
      </c>
      <c r="B193" s="38">
        <v>2386.5697895326598</v>
      </c>
      <c r="C193" s="38">
        <v>345.80615132485298</v>
      </c>
      <c r="D193" s="38">
        <v>2.52996291329536</v>
      </c>
      <c r="E193" s="38">
        <v>27.3948667362022</v>
      </c>
      <c r="F193" s="20">
        <v>17.1236412887949</v>
      </c>
    </row>
    <row r="194" spans="1:6">
      <c r="A194" s="19">
        <v>3.1666666666666599</v>
      </c>
      <c r="B194" s="38">
        <v>2381.0519388173698</v>
      </c>
      <c r="C194" s="38">
        <v>345.09761328306598</v>
      </c>
      <c r="D194" s="38">
        <v>2.52996291329536</v>
      </c>
      <c r="E194" s="38">
        <v>27.337549516035001</v>
      </c>
      <c r="F194" s="20">
        <v>17.266122454755099</v>
      </c>
    </row>
    <row r="195" spans="1:6">
      <c r="A195" s="19">
        <v>3.18333333333333</v>
      </c>
      <c r="B195" s="38">
        <v>2288.4333944877499</v>
      </c>
      <c r="C195" s="38">
        <v>344.71544931549698</v>
      </c>
      <c r="D195" s="38">
        <v>2.52996291329536</v>
      </c>
      <c r="E195" s="38">
        <v>27.328560546653001</v>
      </c>
      <c r="F195" s="20">
        <v>17.266122454755099</v>
      </c>
    </row>
    <row r="196" spans="1:6">
      <c r="A196" s="19">
        <v>3.2</v>
      </c>
      <c r="B196" s="38">
        <v>2284.0062303414402</v>
      </c>
      <c r="C196" s="38">
        <v>343.90280177518503</v>
      </c>
      <c r="D196" s="38">
        <v>2.52996291329536</v>
      </c>
      <c r="E196" s="38">
        <v>26.955333191592</v>
      </c>
      <c r="F196" s="20">
        <v>17.155532982477101</v>
      </c>
    </row>
    <row r="197" spans="1:6">
      <c r="A197" s="19">
        <v>3.2166666666666601</v>
      </c>
      <c r="B197" s="38">
        <v>2283.1984482666198</v>
      </c>
      <c r="C197" s="38">
        <v>343.20739393286402</v>
      </c>
      <c r="D197" s="38">
        <v>2.52996291329536</v>
      </c>
      <c r="E197" s="38">
        <v>26.696490043730702</v>
      </c>
      <c r="F197" s="20">
        <v>17.155532982477101</v>
      </c>
    </row>
    <row r="198" spans="1:6">
      <c r="A198" s="19">
        <v>3.2333333333333298</v>
      </c>
      <c r="B198" s="38">
        <v>2285.1889369237902</v>
      </c>
      <c r="C198" s="38">
        <v>342.86678483266599</v>
      </c>
      <c r="D198" s="38">
        <v>2.52996291329536</v>
      </c>
      <c r="E198" s="38">
        <v>26.671946051552801</v>
      </c>
      <c r="F198" s="20">
        <v>17.155532982477101</v>
      </c>
    </row>
    <row r="199" spans="1:6">
      <c r="A199" s="19">
        <v>3.25</v>
      </c>
      <c r="B199" s="38">
        <v>2261.17101955001</v>
      </c>
      <c r="C199" s="38">
        <v>342.357513572485</v>
      </c>
      <c r="D199" s="38">
        <v>2.52996291329536</v>
      </c>
      <c r="E199" s="38">
        <v>26.662957082170799</v>
      </c>
      <c r="F199" s="20">
        <v>17.147086787709</v>
      </c>
    </row>
    <row r="200" spans="1:6">
      <c r="A200" s="19">
        <v>3.2666666666666599</v>
      </c>
      <c r="B200" s="38">
        <v>2263.9742999139598</v>
      </c>
      <c r="C200" s="38">
        <v>341.847308806081</v>
      </c>
      <c r="D200" s="38">
        <v>2.08418261963216</v>
      </c>
      <c r="E200" s="38">
        <v>26.4041139343095</v>
      </c>
      <c r="F200" s="20">
        <v>17.033341745326901</v>
      </c>
    </row>
    <row r="201" spans="1:6">
      <c r="A201" s="19">
        <v>3.2833333333333301</v>
      </c>
      <c r="B201" s="38">
        <v>2266.5477408588099</v>
      </c>
      <c r="C201" s="38">
        <v>341.22471161053102</v>
      </c>
      <c r="D201" s="38">
        <v>9.8177817027011898</v>
      </c>
      <c r="E201" s="38">
        <v>26.558724692204699</v>
      </c>
      <c r="F201" s="20">
        <v>16.802783864156201</v>
      </c>
    </row>
    <row r="202" spans="1:6">
      <c r="A202" s="19">
        <v>3.3</v>
      </c>
      <c r="B202" s="38">
        <v>2268.77558682771</v>
      </c>
      <c r="C202" s="38">
        <v>340.57124175730002</v>
      </c>
      <c r="D202" s="38">
        <v>7.73359908306902</v>
      </c>
      <c r="E202" s="38">
        <v>26.727820513448599</v>
      </c>
      <c r="F202" s="20">
        <v>16.940166232322799</v>
      </c>
    </row>
    <row r="203" spans="1:6">
      <c r="A203" s="19">
        <v>3.3166666666666602</v>
      </c>
      <c r="B203" s="38">
        <v>2264.0870315525299</v>
      </c>
      <c r="C203" s="38">
        <v>340.207818085479</v>
      </c>
      <c r="D203" s="38">
        <v>7.73359908306902</v>
      </c>
      <c r="E203" s="38">
        <v>26.474781950047401</v>
      </c>
      <c r="F203" s="20">
        <v>16.940166232322799</v>
      </c>
    </row>
    <row r="204" spans="1:6">
      <c r="A204" s="19">
        <v>3.3333333333333299</v>
      </c>
      <c r="B204" s="38">
        <v>2267.2224885461401</v>
      </c>
      <c r="C204" s="38">
        <v>339.96534325538499</v>
      </c>
      <c r="D204" s="38">
        <v>7.73359908306902</v>
      </c>
      <c r="E204" s="38">
        <v>26.8309515312991</v>
      </c>
      <c r="F204" s="20">
        <v>17.4370406829808</v>
      </c>
    </row>
    <row r="205" spans="1:6">
      <c r="A205" s="19">
        <v>3.35</v>
      </c>
      <c r="B205" s="38">
        <v>2262.73841187179</v>
      </c>
      <c r="C205" s="38">
        <v>339.35222854407499</v>
      </c>
      <c r="D205" s="38">
        <v>7.73359908306902</v>
      </c>
      <c r="E205" s="38">
        <v>26.6393484695691</v>
      </c>
      <c r="F205" s="20">
        <v>17.192135411541098</v>
      </c>
    </row>
    <row r="206" spans="1:6">
      <c r="A206" s="19">
        <v>3.36666666666666</v>
      </c>
      <c r="B206" s="38">
        <v>2259.1116883299001</v>
      </c>
      <c r="C206" s="38">
        <v>338.93673302807798</v>
      </c>
      <c r="D206" s="38">
        <v>7.73359908306902</v>
      </c>
      <c r="E206" s="38">
        <v>26.5313534081093</v>
      </c>
      <c r="F206" s="20">
        <v>17.101346316778699</v>
      </c>
    </row>
    <row r="207" spans="1:6">
      <c r="A207" s="19">
        <v>3.3833333333333302</v>
      </c>
      <c r="B207" s="38">
        <v>2251.3542045662998</v>
      </c>
      <c r="C207" s="38">
        <v>338.41870977246202</v>
      </c>
      <c r="D207" s="38">
        <v>7.73359908306902</v>
      </c>
      <c r="E207" s="38">
        <v>26.2693258753261</v>
      </c>
      <c r="F207" s="20">
        <v>17.511891542963099</v>
      </c>
    </row>
    <row r="208" spans="1:6">
      <c r="A208" s="19">
        <v>3.4</v>
      </c>
      <c r="B208" s="38">
        <v>2244.2293482761202</v>
      </c>
      <c r="C208" s="38">
        <v>337.89472708085901</v>
      </c>
      <c r="D208" s="38">
        <v>7.73359908306902</v>
      </c>
      <c r="E208" s="38">
        <v>26.1478618009283</v>
      </c>
      <c r="F208" s="20">
        <v>17.488974672818799</v>
      </c>
    </row>
    <row r="209" spans="1:6">
      <c r="A209" s="19">
        <v>3.4166666666666599</v>
      </c>
      <c r="B209" s="38">
        <v>2237.8419633962699</v>
      </c>
      <c r="C209" s="38">
        <v>337.02861437672499</v>
      </c>
      <c r="D209" s="38">
        <v>7.73359908306902</v>
      </c>
      <c r="E209" s="38">
        <v>26.1478618009283</v>
      </c>
      <c r="F209" s="20">
        <v>17.4478204048816</v>
      </c>
    </row>
    <row r="210" spans="1:6">
      <c r="A210" s="19">
        <v>3.43333333333333</v>
      </c>
      <c r="B210" s="38">
        <v>2230.7365268470699</v>
      </c>
      <c r="C210" s="38">
        <v>336.50321302610098</v>
      </c>
      <c r="D210" s="38">
        <v>7.73359908306902</v>
      </c>
      <c r="E210" s="38">
        <v>25.921002488712901</v>
      </c>
      <c r="F210" s="20">
        <v>17.497891380243999</v>
      </c>
    </row>
    <row r="211" spans="1:6">
      <c r="A211" s="19">
        <v>3.45</v>
      </c>
      <c r="B211" s="38">
        <v>2219.1405544298</v>
      </c>
      <c r="C211" s="38">
        <v>335.78483716002199</v>
      </c>
      <c r="D211" s="38">
        <v>7.73359908306902</v>
      </c>
      <c r="E211" s="38">
        <v>25.921002488712901</v>
      </c>
      <c r="F211" s="20">
        <v>17.652520995400501</v>
      </c>
    </row>
    <row r="212" spans="1:6">
      <c r="A212" s="19">
        <v>3.4666666666666601</v>
      </c>
      <c r="B212" s="38">
        <v>2214.3418472481499</v>
      </c>
      <c r="C212" s="38">
        <v>335.44638907087398</v>
      </c>
      <c r="D212" s="38">
        <v>7.73359908306902</v>
      </c>
      <c r="E212" s="38">
        <v>25.7854413644122</v>
      </c>
      <c r="F212" s="20">
        <v>17.6267855678263</v>
      </c>
    </row>
    <row r="213" spans="1:6">
      <c r="A213" s="19">
        <v>3.4833333333333298</v>
      </c>
      <c r="B213" s="38">
        <v>2210.5317490542302</v>
      </c>
      <c r="C213" s="38">
        <v>334.94334869874001</v>
      </c>
      <c r="D213" s="38">
        <v>7.73359908306902</v>
      </c>
      <c r="E213" s="38">
        <v>25.741060702885601</v>
      </c>
      <c r="F213" s="20">
        <v>17.6267855678263</v>
      </c>
    </row>
    <row r="214" spans="1:6">
      <c r="A214" s="19">
        <v>3.5</v>
      </c>
      <c r="B214" s="38">
        <v>2210.9210974918501</v>
      </c>
      <c r="C214" s="38">
        <v>334.509023376686</v>
      </c>
      <c r="D214" s="38">
        <v>7.73359908306902</v>
      </c>
      <c r="E214" s="38">
        <v>25.732071733503599</v>
      </c>
      <c r="F214" s="20">
        <v>17.7738272610239</v>
      </c>
    </row>
    <row r="215" spans="1:6">
      <c r="A215" s="19">
        <v>3.5166666666666599</v>
      </c>
      <c r="B215" s="38">
        <v>2212.9045190766701</v>
      </c>
      <c r="C215" s="38">
        <v>334.061214244881</v>
      </c>
      <c r="D215" s="38">
        <v>7.73359908306902</v>
      </c>
      <c r="E215" s="38">
        <v>25.732071733503599</v>
      </c>
      <c r="F215" s="20">
        <v>17.772582698941299</v>
      </c>
    </row>
    <row r="216" spans="1:6">
      <c r="A216" s="19">
        <v>3.5333333333333301</v>
      </c>
      <c r="B216" s="38">
        <v>2209.0945601447902</v>
      </c>
      <c r="C216" s="38">
        <v>333.50357594495</v>
      </c>
      <c r="D216" s="38">
        <v>7.73359908306902</v>
      </c>
      <c r="E216" s="38">
        <v>25.624076672043898</v>
      </c>
      <c r="F216" s="20">
        <v>17.922113516304101</v>
      </c>
    </row>
    <row r="217" spans="1:6">
      <c r="A217" s="19">
        <v>3.55</v>
      </c>
      <c r="B217" s="38">
        <v>2207.1724576699098</v>
      </c>
      <c r="C217" s="38">
        <v>332.94960486652201</v>
      </c>
      <c r="D217" s="38">
        <v>7.73359908306902</v>
      </c>
      <c r="E217" s="38">
        <v>25.609283118201699</v>
      </c>
      <c r="F217" s="20">
        <v>18.232255737536601</v>
      </c>
    </row>
    <row r="218" spans="1:6">
      <c r="A218" s="19">
        <v>3.5666666666666602</v>
      </c>
      <c r="B218" s="38">
        <v>2201.0253802856901</v>
      </c>
      <c r="C218" s="38">
        <v>332.51927932120702</v>
      </c>
      <c r="D218" s="38">
        <v>0.37955144509884498</v>
      </c>
      <c r="E218" s="38">
        <v>25.394195289165399</v>
      </c>
      <c r="F218" s="20">
        <v>18.191102392996601</v>
      </c>
    </row>
    <row r="219" spans="1:6">
      <c r="A219" s="19">
        <v>3.5833333333333299</v>
      </c>
      <c r="B219" s="38">
        <v>2194.2629565214802</v>
      </c>
      <c r="C219" s="38">
        <v>331.87779458431601</v>
      </c>
      <c r="D219" s="38">
        <v>0.37955144509884498</v>
      </c>
      <c r="E219" s="38">
        <v>25.3852063197834</v>
      </c>
      <c r="F219" s="20">
        <v>18.191102392996601</v>
      </c>
    </row>
    <row r="220" spans="1:6">
      <c r="A220" s="19">
        <v>3.6</v>
      </c>
      <c r="B220" s="38">
        <v>2167.80231846981</v>
      </c>
      <c r="C220" s="38">
        <v>331.10560982557098</v>
      </c>
      <c r="D220" s="38">
        <v>0.16407153998917401</v>
      </c>
      <c r="E220" s="38">
        <v>25.141156725764301</v>
      </c>
      <c r="F220" s="20">
        <v>18.173301588351901</v>
      </c>
    </row>
    <row r="221" spans="1:6">
      <c r="A221" s="19">
        <v>3.61666666666666</v>
      </c>
      <c r="B221" s="38">
        <v>2168.0399265402398</v>
      </c>
      <c r="C221" s="38">
        <v>330.57550997755698</v>
      </c>
      <c r="D221" s="38">
        <v>0.16407153998917401</v>
      </c>
      <c r="E221" s="38">
        <v>25.141156725764301</v>
      </c>
      <c r="F221" s="20">
        <v>18.6910446295303</v>
      </c>
    </row>
    <row r="222" spans="1:6">
      <c r="A222" s="19">
        <v>3.6333333333333302</v>
      </c>
      <c r="B222" s="38">
        <v>2165.4088758902199</v>
      </c>
      <c r="C222" s="38">
        <v>329.81130738984501</v>
      </c>
      <c r="D222" s="38">
        <v>0.16407153998917401</v>
      </c>
      <c r="E222" s="38">
        <v>25.034486205208601</v>
      </c>
      <c r="F222" s="20">
        <v>19.221485332574201</v>
      </c>
    </row>
    <row r="223" spans="1:6">
      <c r="A223" s="19">
        <v>3.65</v>
      </c>
      <c r="B223" s="38">
        <v>2161.86971957368</v>
      </c>
      <c r="C223" s="38">
        <v>329.46947089937299</v>
      </c>
      <c r="D223" s="38">
        <v>0.16407153998917401</v>
      </c>
      <c r="E223" s="38">
        <v>24.990687256145598</v>
      </c>
      <c r="F223" s="20">
        <v>19.392291707222601</v>
      </c>
    </row>
    <row r="224" spans="1:6">
      <c r="A224" s="19">
        <v>3.6666666666666599</v>
      </c>
      <c r="B224" s="38">
        <v>2160.9177385724502</v>
      </c>
      <c r="C224" s="38">
        <v>329.23583734133399</v>
      </c>
      <c r="D224" s="38">
        <v>0.16407153998917401</v>
      </c>
      <c r="E224" s="38">
        <v>24.990687256145598</v>
      </c>
      <c r="F224" s="20">
        <v>19.392291707222601</v>
      </c>
    </row>
    <row r="225" spans="1:6">
      <c r="A225" s="19">
        <v>3.68333333333333</v>
      </c>
      <c r="B225" s="38">
        <v>2163.8988078913399</v>
      </c>
      <c r="C225" s="38">
        <v>328.604561336693</v>
      </c>
      <c r="D225" s="38">
        <v>10.212153631243799</v>
      </c>
      <c r="E225" s="38">
        <v>25.180565915295599</v>
      </c>
      <c r="F225" s="20">
        <v>19.471297499370799</v>
      </c>
    </row>
    <row r="226" spans="1:6">
      <c r="A226" s="19">
        <v>3.7</v>
      </c>
      <c r="B226" s="38">
        <v>2160.1240721621998</v>
      </c>
      <c r="C226" s="38">
        <v>327.699901104476</v>
      </c>
      <c r="D226" s="38">
        <v>10.212153631243799</v>
      </c>
      <c r="E226" s="38">
        <v>25.180565915295599</v>
      </c>
      <c r="F226" s="20">
        <v>19.648989084093898</v>
      </c>
    </row>
    <row r="227" spans="1:6">
      <c r="A227" s="19">
        <v>3.7166666666666601</v>
      </c>
      <c r="B227" s="38">
        <v>2157.30586221065</v>
      </c>
      <c r="C227" s="38">
        <v>327.09984292515901</v>
      </c>
      <c r="D227" s="38">
        <v>10.212153631243799</v>
      </c>
      <c r="E227" s="38">
        <v>24.9365163212765</v>
      </c>
      <c r="F227" s="20">
        <v>19.688039205526</v>
      </c>
    </row>
    <row r="228" spans="1:6">
      <c r="A228" s="19">
        <v>3.7333333333333298</v>
      </c>
      <c r="B228" s="38">
        <v>2155.9328981572698</v>
      </c>
      <c r="C228" s="38">
        <v>326.78741264136301</v>
      </c>
      <c r="D228" s="38">
        <v>10.212153631243799</v>
      </c>
      <c r="E228" s="38">
        <v>24.809922429237801</v>
      </c>
      <c r="F228" s="20">
        <v>19.797290919545201</v>
      </c>
    </row>
    <row r="229" spans="1:6">
      <c r="A229" s="19">
        <v>3.75</v>
      </c>
      <c r="B229" s="38">
        <v>2151.2552231609502</v>
      </c>
      <c r="C229" s="38">
        <v>326.11829797878602</v>
      </c>
      <c r="D229" s="38">
        <v>10.212153631243799</v>
      </c>
      <c r="E229" s="38">
        <v>24.809922429237801</v>
      </c>
      <c r="F229" s="20">
        <v>20.114797682643999</v>
      </c>
    </row>
    <row r="230" spans="1:6">
      <c r="A230" s="19">
        <v>3.7666666666666599</v>
      </c>
      <c r="B230" s="38">
        <v>2147.9176181948201</v>
      </c>
      <c r="C230" s="38">
        <v>325.74979549901298</v>
      </c>
      <c r="D230" s="38">
        <v>10.212153631243799</v>
      </c>
      <c r="E230" s="38">
        <v>24.809922429237801</v>
      </c>
      <c r="F230" s="20">
        <v>20.902602810331501</v>
      </c>
    </row>
    <row r="231" spans="1:6">
      <c r="A231" s="19">
        <v>3.7833333333333301</v>
      </c>
      <c r="B231" s="38">
        <v>2141.3468962226002</v>
      </c>
      <c r="C231" s="38">
        <v>325.11103382615897</v>
      </c>
      <c r="D231" s="38">
        <v>10.212153631243799</v>
      </c>
      <c r="E231" s="38">
        <v>24.809922429237801</v>
      </c>
      <c r="F231" s="20">
        <v>21.065129442283901</v>
      </c>
    </row>
    <row r="232" spans="1:6">
      <c r="A232" s="19">
        <v>3.8</v>
      </c>
      <c r="B232" s="38">
        <v>2142.6953770399</v>
      </c>
      <c r="C232" s="38">
        <v>324.54789341554698</v>
      </c>
      <c r="D232" s="38">
        <v>10.212153631243799</v>
      </c>
      <c r="E232" s="38">
        <v>24.627164170325202</v>
      </c>
      <c r="F232" s="20">
        <v>21.302040588736102</v>
      </c>
    </row>
    <row r="233" spans="1:6">
      <c r="A233" s="19">
        <v>3.8166666666666602</v>
      </c>
      <c r="B233" s="38">
        <v>2138.5920909448</v>
      </c>
      <c r="C233" s="38">
        <v>324.09594236594302</v>
      </c>
      <c r="D233" s="38">
        <v>20.260235722498599</v>
      </c>
      <c r="E233" s="38">
        <v>24.561199366931898</v>
      </c>
      <c r="F233" s="20">
        <v>21.302040588736102</v>
      </c>
    </row>
    <row r="234" spans="1:6">
      <c r="A234" s="19">
        <v>3.8333333333333299</v>
      </c>
      <c r="B234" s="38">
        <v>2135.87644256569</v>
      </c>
      <c r="C234" s="38">
        <v>323.55715273913398</v>
      </c>
      <c r="D234" s="38">
        <v>20.260235722498599</v>
      </c>
      <c r="E234" s="38">
        <v>24.550173645858099</v>
      </c>
      <c r="F234" s="20">
        <v>22.334268919028801</v>
      </c>
    </row>
    <row r="235" spans="1:6">
      <c r="A235" s="19">
        <v>3.85</v>
      </c>
      <c r="B235" s="38">
        <v>2131.3284423247501</v>
      </c>
      <c r="C235" s="38">
        <v>323.04465310059197</v>
      </c>
      <c r="D235" s="38">
        <v>18.176053102866401</v>
      </c>
      <c r="E235" s="38">
        <v>24.301594750116902</v>
      </c>
      <c r="F235" s="20">
        <v>22.856439446497198</v>
      </c>
    </row>
    <row r="236" spans="1:6">
      <c r="A236" s="19">
        <v>3.86666666666666</v>
      </c>
      <c r="B236" s="38">
        <v>2129.4618884534002</v>
      </c>
      <c r="C236" s="38">
        <v>322.73770342566502</v>
      </c>
      <c r="D236" s="38">
        <v>22.134622763797399</v>
      </c>
      <c r="E236" s="38">
        <v>24.0834136891798</v>
      </c>
      <c r="F236" s="20">
        <v>22.955105531726101</v>
      </c>
    </row>
    <row r="237" spans="1:6">
      <c r="A237" s="19">
        <v>3.8833333333333302</v>
      </c>
      <c r="B237" s="38">
        <v>2130.00356788721</v>
      </c>
      <c r="C237" s="38">
        <v>322.33628536643602</v>
      </c>
      <c r="D237" s="38">
        <v>22.134622763797399</v>
      </c>
      <c r="E237" s="38">
        <v>23.8158563210817</v>
      </c>
      <c r="F237" s="20">
        <v>22.955105531726101</v>
      </c>
    </row>
    <row r="238" spans="1:6">
      <c r="A238" s="19">
        <v>3.9</v>
      </c>
      <c r="B238" s="38">
        <v>2129.2105076749899</v>
      </c>
      <c r="C238" s="38">
        <v>322.031507958649</v>
      </c>
      <c r="D238" s="38">
        <v>22.405065199984598</v>
      </c>
      <c r="E238" s="38">
        <v>23.8010627672396</v>
      </c>
      <c r="F238" s="20">
        <v>23.375837225236499</v>
      </c>
    </row>
    <row r="239" spans="1:6">
      <c r="A239" s="19">
        <v>3.9166666666666599</v>
      </c>
      <c r="B239" s="38">
        <v>2127.6338499591998</v>
      </c>
      <c r="C239" s="38">
        <v>321.70306599214399</v>
      </c>
      <c r="D239" s="38">
        <v>22.405065199984598</v>
      </c>
      <c r="E239" s="38">
        <v>23.8010627672396</v>
      </c>
      <c r="F239" s="20">
        <v>23.340819286814799</v>
      </c>
    </row>
    <row r="240" spans="1:6">
      <c r="A240" s="19">
        <v>3.93333333333333</v>
      </c>
      <c r="B240" s="38">
        <v>2128.7717457336198</v>
      </c>
      <c r="C240" s="38">
        <v>321.49666587876698</v>
      </c>
      <c r="D240" s="38">
        <v>15.051017562014399</v>
      </c>
      <c r="E240" s="38">
        <v>23.694392246683901</v>
      </c>
      <c r="F240" s="20">
        <v>23.3595747904129</v>
      </c>
    </row>
    <row r="241" spans="1:6">
      <c r="A241" s="19">
        <v>3.95</v>
      </c>
      <c r="B241" s="38">
        <v>2129.3078930337201</v>
      </c>
      <c r="C241" s="38">
        <v>321.08458915759701</v>
      </c>
      <c r="D241" s="38">
        <v>15.051017562014399</v>
      </c>
      <c r="E241" s="38">
        <v>23.828678088246701</v>
      </c>
      <c r="F241" s="20">
        <v>23.7896335172919</v>
      </c>
    </row>
    <row r="242" spans="1:6">
      <c r="A242" s="19">
        <v>3.9666666666666601</v>
      </c>
      <c r="B242" s="38">
        <v>2127.1670306972201</v>
      </c>
      <c r="C242" s="38">
        <v>320.43067241264998</v>
      </c>
      <c r="D242" s="38">
        <v>15.051017562014399</v>
      </c>
      <c r="E242" s="38">
        <v>23.828678088246701</v>
      </c>
      <c r="F242" s="20">
        <v>23.7883889552093</v>
      </c>
    </row>
    <row r="243" spans="1:6">
      <c r="A243" s="19">
        <v>3.9833333333333298</v>
      </c>
      <c r="B243" s="38">
        <v>2127.3558657288499</v>
      </c>
      <c r="C243" s="38">
        <v>319.94582613986</v>
      </c>
      <c r="D243" s="38">
        <v>12.966834942382301</v>
      </c>
      <c r="E243" s="38">
        <v>23.827353547342501</v>
      </c>
      <c r="F243" s="20">
        <v>24.257102638507199</v>
      </c>
    </row>
    <row r="244" spans="1:6">
      <c r="A244" s="19">
        <v>4</v>
      </c>
      <c r="B244" s="38">
        <v>2126.9149202927601</v>
      </c>
      <c r="C244" s="38">
        <v>319.648924917621</v>
      </c>
      <c r="D244" s="38">
        <v>12.638691862403901</v>
      </c>
      <c r="E244" s="38">
        <v>23.816327826268701</v>
      </c>
      <c r="F244" s="20">
        <v>24.492092004814399</v>
      </c>
    </row>
    <row r="245" spans="1:6">
      <c r="A245" s="19">
        <v>4.0166666666666604</v>
      </c>
      <c r="B245" s="38">
        <v>2124.6660315813201</v>
      </c>
      <c r="C245" s="38">
        <v>319.30315721106001</v>
      </c>
      <c r="D245" s="38">
        <v>20.438519794037301</v>
      </c>
      <c r="E245" s="38">
        <v>23.816327826268701</v>
      </c>
      <c r="F245" s="20">
        <v>24.833855208013599</v>
      </c>
    </row>
    <row r="246" spans="1:6">
      <c r="A246" s="19">
        <v>4.0333333333333297</v>
      </c>
      <c r="B246" s="38">
        <v>2118.0900835785801</v>
      </c>
      <c r="C246" s="38">
        <v>318.58038849634897</v>
      </c>
      <c r="D246" s="38">
        <v>20.438519794037301</v>
      </c>
      <c r="E246" s="38">
        <v>23.759310097402501</v>
      </c>
      <c r="F246" s="20">
        <v>25.318382944347601</v>
      </c>
    </row>
    <row r="247" spans="1:6">
      <c r="A247" s="19">
        <v>4.05</v>
      </c>
      <c r="B247" s="38">
        <v>2116.0560871474499</v>
      </c>
      <c r="C247" s="38">
        <v>318.48252094034501</v>
      </c>
      <c r="D247" s="38">
        <v>20.438519794037301</v>
      </c>
      <c r="E247" s="38">
        <v>23.681772863488799</v>
      </c>
      <c r="F247" s="20">
        <v>25.7298522813578</v>
      </c>
    </row>
    <row r="248" spans="1:6">
      <c r="A248" s="19">
        <v>4.0666666666666602</v>
      </c>
      <c r="B248" s="38">
        <v>2116.0733811488999</v>
      </c>
      <c r="C248" s="38">
        <v>318.10338031298397</v>
      </c>
      <c r="D248" s="38">
        <v>12.638691862403901</v>
      </c>
      <c r="E248" s="38">
        <v>23.846339383010498</v>
      </c>
      <c r="F248" s="20">
        <v>25.886102175706501</v>
      </c>
    </row>
    <row r="249" spans="1:6">
      <c r="A249" s="19">
        <v>4.0833333333333304</v>
      </c>
      <c r="B249" s="38">
        <v>2110.6640261136199</v>
      </c>
      <c r="C249" s="38">
        <v>317.883367477506</v>
      </c>
      <c r="D249" s="38">
        <v>19.7222970641869</v>
      </c>
      <c r="E249" s="38">
        <v>24.058164193869999</v>
      </c>
      <c r="F249" s="20">
        <v>26.178803084378</v>
      </c>
    </row>
    <row r="250" spans="1:6">
      <c r="A250" s="19">
        <v>4.0999999999999996</v>
      </c>
      <c r="B250" s="38">
        <v>2112.5989440539502</v>
      </c>
      <c r="C250" s="38">
        <v>317.74475385443299</v>
      </c>
      <c r="D250" s="38">
        <v>11.9224691325536</v>
      </c>
      <c r="E250" s="38">
        <v>24.220130889749498</v>
      </c>
      <c r="F250" s="20">
        <v>26.859607066438599</v>
      </c>
    </row>
    <row r="251" spans="1:6">
      <c r="A251" s="19">
        <v>4.11666666666666</v>
      </c>
      <c r="B251" s="38">
        <v>2101.1993065663601</v>
      </c>
      <c r="C251" s="38">
        <v>317.24791437549101</v>
      </c>
      <c r="D251" s="38">
        <v>11.9224691325536</v>
      </c>
      <c r="E251" s="38">
        <v>24.130658312277198</v>
      </c>
      <c r="F251" s="20">
        <v>27.262453964382502</v>
      </c>
    </row>
    <row r="252" spans="1:6">
      <c r="A252" s="19">
        <v>4.1333333333333302</v>
      </c>
      <c r="B252" s="38">
        <v>2099.6544994926198</v>
      </c>
      <c r="C252" s="38">
        <v>317.01248570605298</v>
      </c>
      <c r="D252" s="38">
        <v>18.7328525080876</v>
      </c>
      <c r="E252" s="38">
        <v>24.308743102903001</v>
      </c>
      <c r="F252" s="20">
        <v>27.252094001667</v>
      </c>
    </row>
    <row r="253" spans="1:6">
      <c r="A253" s="19">
        <v>4.1500000000000004</v>
      </c>
      <c r="B253" s="38">
        <v>2098.5999499678501</v>
      </c>
      <c r="C253" s="38">
        <v>316.893850255286</v>
      </c>
      <c r="D253" s="38">
        <v>20.817035127719802</v>
      </c>
      <c r="E253" s="38">
        <v>24.386329594982801</v>
      </c>
      <c r="F253" s="20">
        <v>27.252094001667</v>
      </c>
    </row>
    <row r="254" spans="1:6">
      <c r="A254" s="19">
        <v>4.1666666666666599</v>
      </c>
      <c r="B254" s="38">
        <v>2101.5536523942101</v>
      </c>
      <c r="C254" s="38">
        <v>316.631599667751</v>
      </c>
      <c r="D254" s="38">
        <v>20.817035127719802</v>
      </c>
      <c r="E254" s="38">
        <v>24.386329594982801</v>
      </c>
      <c r="F254" s="20">
        <v>28.1325734135849</v>
      </c>
    </row>
    <row r="255" spans="1:6">
      <c r="A255" s="19">
        <v>4.18333333333333</v>
      </c>
      <c r="B255" s="38">
        <v>2099.231604047</v>
      </c>
      <c r="C255" s="38">
        <v>316.277124387556</v>
      </c>
      <c r="D255" s="38">
        <v>20.6529635877306</v>
      </c>
      <c r="E255" s="38">
        <v>24.435982386672201</v>
      </c>
      <c r="F255" s="20">
        <v>28.091419145647698</v>
      </c>
    </row>
    <row r="256" spans="1:6">
      <c r="A256" s="19">
        <v>4.2</v>
      </c>
      <c r="B256" s="38">
        <v>2101.159459947</v>
      </c>
      <c r="C256" s="38">
        <v>315.76648875326902</v>
      </c>
      <c r="D256" s="38">
        <v>20.6529635877306</v>
      </c>
      <c r="E256" s="38">
        <v>24.0912732383354</v>
      </c>
      <c r="F256" s="20">
        <v>28.2138346808647</v>
      </c>
    </row>
    <row r="257" spans="1:6">
      <c r="A257" s="19">
        <v>4.2166666666666597</v>
      </c>
      <c r="B257" s="38">
        <v>2099.6126586313699</v>
      </c>
      <c r="C257" s="38">
        <v>315.57412591106902</v>
      </c>
      <c r="D257" s="38">
        <v>16.694393926799599</v>
      </c>
      <c r="E257" s="38">
        <v>23.847272902482299</v>
      </c>
      <c r="F257" s="20">
        <v>28.520761593891098</v>
      </c>
    </row>
    <row r="258" spans="1:6">
      <c r="A258" s="19">
        <v>4.2333333333333298</v>
      </c>
      <c r="B258" s="38">
        <v>2096.5643838545402</v>
      </c>
      <c r="C258" s="38">
        <v>315.36352054520199</v>
      </c>
      <c r="D258" s="38">
        <v>16.694393926799599</v>
      </c>
      <c r="E258" s="38">
        <v>23.847272902482299</v>
      </c>
      <c r="F258" s="20">
        <v>29.638457746069498</v>
      </c>
    </row>
    <row r="259" spans="1:6">
      <c r="A259" s="19">
        <v>4.25</v>
      </c>
      <c r="B259" s="38">
        <v>2096.4583809056899</v>
      </c>
      <c r="C259" s="38">
        <v>315.09536691668001</v>
      </c>
      <c r="D259" s="38">
        <v>18.778576546431701</v>
      </c>
      <c r="E259" s="38">
        <v>23.919508634248199</v>
      </c>
      <c r="F259" s="20">
        <v>30.137160429678001</v>
      </c>
    </row>
    <row r="260" spans="1:6">
      <c r="A260" s="19">
        <v>4.2666666666666604</v>
      </c>
      <c r="B260" s="38">
        <v>2095.6708567672999</v>
      </c>
      <c r="C260" s="38">
        <v>314.76502107191698</v>
      </c>
      <c r="D260" s="38">
        <v>18.778576546431701</v>
      </c>
      <c r="E260" s="38">
        <v>23.904715080406</v>
      </c>
      <c r="F260" s="20">
        <v>31.422812856237901</v>
      </c>
    </row>
    <row r="261" spans="1:6">
      <c r="A261" s="19">
        <v>4.2833333333333297</v>
      </c>
      <c r="B261" s="38">
        <v>2091.6569572738999</v>
      </c>
      <c r="C261" s="38">
        <v>314.46917797247102</v>
      </c>
      <c r="D261" s="38">
        <v>18.778576546431701</v>
      </c>
      <c r="E261" s="38">
        <v>23.782489537054399</v>
      </c>
      <c r="F261" s="20">
        <v>31.746398097577998</v>
      </c>
    </row>
    <row r="262" spans="1:6">
      <c r="A262" s="19">
        <v>4.3</v>
      </c>
      <c r="B262" s="38">
        <v>2095.3087947345098</v>
      </c>
      <c r="C262" s="38">
        <v>313.92993475940301</v>
      </c>
      <c r="D262" s="38">
        <v>18.496867792757701</v>
      </c>
      <c r="E262" s="38">
        <v>24.3955874269679</v>
      </c>
      <c r="F262" s="20">
        <v>31.724064898301499</v>
      </c>
    </row>
    <row r="263" spans="1:6">
      <c r="A263" s="19">
        <v>4.3166666666666602</v>
      </c>
      <c r="B263" s="38">
        <v>2099.3281875522798</v>
      </c>
      <c r="C263" s="38">
        <v>313.64372864794001</v>
      </c>
      <c r="D263" s="38">
        <v>16.858465466788701</v>
      </c>
      <c r="E263" s="38">
        <v>24.424845668262499</v>
      </c>
      <c r="F263" s="20">
        <v>32.082813177485598</v>
      </c>
    </row>
    <row r="264" spans="1:6">
      <c r="A264" s="19">
        <v>4.3333333333333304</v>
      </c>
      <c r="B264" s="38">
        <v>2096.4166679918599</v>
      </c>
      <c r="C264" s="38">
        <v>313.22016817263699</v>
      </c>
      <c r="D264" s="38">
        <v>7.4202352091864396</v>
      </c>
      <c r="E264" s="38">
        <v>24.435208436714699</v>
      </c>
      <c r="F264" s="20">
        <v>32.241698604725002</v>
      </c>
    </row>
    <row r="265" spans="1:6">
      <c r="A265" s="19">
        <v>4.3499999999999996</v>
      </c>
      <c r="B265" s="38">
        <v>2103.2003007192702</v>
      </c>
      <c r="C265" s="38">
        <v>312.98170532617098</v>
      </c>
      <c r="D265" s="38">
        <v>14.7742828471566</v>
      </c>
      <c r="E265" s="38">
        <v>24.4689959797314</v>
      </c>
      <c r="F265" s="20">
        <v>33.705789671707002</v>
      </c>
    </row>
    <row r="266" spans="1:6">
      <c r="A266" s="19">
        <v>4.36666666666666</v>
      </c>
      <c r="B266" s="38">
        <v>2102.59606124118</v>
      </c>
      <c r="C266" s="38">
        <v>312.48802200837298</v>
      </c>
      <c r="D266" s="38">
        <v>14.7742828471566</v>
      </c>
      <c r="E266" s="38">
        <v>24.2249463857123</v>
      </c>
      <c r="F266" s="20">
        <v>33.988495650448399</v>
      </c>
    </row>
    <row r="267" spans="1:6">
      <c r="A267" s="19">
        <v>4.3833333333333302</v>
      </c>
      <c r="B267" s="38">
        <v>2104.8742013174101</v>
      </c>
      <c r="C267" s="38">
        <v>311.90451239949903</v>
      </c>
      <c r="D267" s="38">
        <v>14.7742828471566</v>
      </c>
      <c r="E267" s="38">
        <v>24.3411846544487</v>
      </c>
      <c r="F267" s="20">
        <v>34.127600281076397</v>
      </c>
    </row>
    <row r="268" spans="1:6">
      <c r="A268" s="19">
        <v>4.4000000000000004</v>
      </c>
      <c r="B268" s="38">
        <v>2096.0862684230901</v>
      </c>
      <c r="C268" s="38">
        <v>311.62031844515298</v>
      </c>
      <c r="D268" s="38">
        <v>22.1283304851267</v>
      </c>
      <c r="E268" s="38">
        <v>24.612131730759302</v>
      </c>
      <c r="F268" s="20">
        <v>34.7263022580347</v>
      </c>
    </row>
    <row r="269" spans="1:6">
      <c r="A269" s="19">
        <v>4.4166666666666599</v>
      </c>
      <c r="B269" s="38">
        <v>2097.2271406895002</v>
      </c>
      <c r="C269" s="38">
        <v>311.66955464148799</v>
      </c>
      <c r="D269" s="38">
        <v>22.574110778789901</v>
      </c>
      <c r="E269" s="38">
        <v>24.593186999750898</v>
      </c>
      <c r="F269" s="20">
        <v>35.013198619461299</v>
      </c>
    </row>
    <row r="270" spans="1:6">
      <c r="A270" s="19">
        <v>4.43333333333333</v>
      </c>
      <c r="B270" s="38">
        <v>2093.68229616401</v>
      </c>
      <c r="C270" s="38">
        <v>311.09489008266502</v>
      </c>
      <c r="D270" s="38">
        <v>23.356562357204599</v>
      </c>
      <c r="E270" s="38">
        <v>24.613456271663399</v>
      </c>
      <c r="F270" s="20">
        <v>36.108506610712197</v>
      </c>
    </row>
    <row r="271" spans="1:6">
      <c r="A271" s="19">
        <v>4.45</v>
      </c>
      <c r="B271" s="38">
        <v>2094.3537713372498</v>
      </c>
      <c r="C271" s="38">
        <v>310.89103384774802</v>
      </c>
      <c r="D271" s="38">
        <v>23.356562357204599</v>
      </c>
      <c r="E271" s="38">
        <v>24.3398195699599</v>
      </c>
      <c r="F271" s="20">
        <v>36.739170386515703</v>
      </c>
    </row>
    <row r="272" spans="1:6">
      <c r="A272" s="19">
        <v>4.4666666666666597</v>
      </c>
      <c r="B272" s="38">
        <v>2090.5884318145499</v>
      </c>
      <c r="C272" s="38">
        <v>310.73191543326698</v>
      </c>
      <c r="D272" s="38">
        <v>23.356562357204599</v>
      </c>
      <c r="E272" s="38">
        <v>24.336458277363999</v>
      </c>
      <c r="F272" s="20">
        <v>36.919603352399598</v>
      </c>
    </row>
    <row r="273" spans="1:6">
      <c r="A273" s="19">
        <v>4.4833333333333298</v>
      </c>
      <c r="B273" s="38">
        <v>2090.9441704122701</v>
      </c>
      <c r="C273" s="38">
        <v>310.60514032702503</v>
      </c>
      <c r="D273" s="38">
        <v>36.046662584729098</v>
      </c>
      <c r="E273" s="38">
        <v>24.2642875106127</v>
      </c>
      <c r="F273" s="20">
        <v>37.369691549336899</v>
      </c>
    </row>
    <row r="274" spans="1:6">
      <c r="A274" s="19">
        <v>4.5</v>
      </c>
      <c r="B274" s="38">
        <v>2085.9420709945898</v>
      </c>
      <c r="C274" s="38">
        <v>310.49744826937399</v>
      </c>
      <c r="D274" s="38">
        <v>34.172275543430203</v>
      </c>
      <c r="E274" s="38">
        <v>24.2778057817169</v>
      </c>
      <c r="F274" s="20">
        <v>37.298323538411502</v>
      </c>
    </row>
    <row r="275" spans="1:6">
      <c r="A275" s="19">
        <v>4.5166666666666604</v>
      </c>
      <c r="B275" s="38">
        <v>2086.4017999173898</v>
      </c>
      <c r="C275" s="38">
        <v>310.39401928197498</v>
      </c>
      <c r="D275" s="38">
        <v>34.551826988529101</v>
      </c>
      <c r="E275" s="38">
        <v>24.171135261161201</v>
      </c>
      <c r="F275" s="20">
        <v>37.976588414824199</v>
      </c>
    </row>
    <row r="276" spans="1:6">
      <c r="A276" s="19">
        <v>4.5333333333333297</v>
      </c>
      <c r="B276" s="38">
        <v>2080.42990067153</v>
      </c>
      <c r="C276" s="38">
        <v>310.15306175575802</v>
      </c>
      <c r="D276" s="38">
        <v>36.636009608161203</v>
      </c>
      <c r="E276" s="38">
        <v>24.1563417073191</v>
      </c>
      <c r="F276" s="20">
        <v>38.6756519528073</v>
      </c>
    </row>
    <row r="277" spans="1:6">
      <c r="A277" s="19">
        <v>4.55</v>
      </c>
      <c r="B277" s="38">
        <v>2074.6610282427901</v>
      </c>
      <c r="C277" s="38">
        <v>309.80537536138002</v>
      </c>
      <c r="D277" s="38">
        <v>36.636009608161203</v>
      </c>
      <c r="E277" s="38">
        <v>24.3275420651477</v>
      </c>
      <c r="F277" s="20">
        <v>39.254033177543299</v>
      </c>
    </row>
    <row r="278" spans="1:6">
      <c r="A278" s="19">
        <v>4.5666666666666602</v>
      </c>
      <c r="B278" s="38">
        <v>2073.72298493474</v>
      </c>
      <c r="C278" s="38">
        <v>309.64494322175699</v>
      </c>
      <c r="D278" s="38">
        <v>43.423085572826402</v>
      </c>
      <c r="E278" s="38">
        <v>24.3127485113055</v>
      </c>
      <c r="F278" s="20">
        <v>39.930479514628502</v>
      </c>
    </row>
    <row r="279" spans="1:6">
      <c r="A279" s="19">
        <v>4.5833333333333304</v>
      </c>
      <c r="B279" s="38">
        <v>2077.6766861257802</v>
      </c>
      <c r="C279" s="38">
        <v>309.30582778375202</v>
      </c>
      <c r="D279" s="38">
        <v>50.6278408769031</v>
      </c>
      <c r="E279" s="38">
        <v>24.3610767620907</v>
      </c>
      <c r="F279" s="20">
        <v>40.926123746007903</v>
      </c>
    </row>
    <row r="280" spans="1:6">
      <c r="A280" s="19">
        <v>4.5999999999999996</v>
      </c>
      <c r="B280" s="38">
        <v>2076.3171964790699</v>
      </c>
      <c r="C280" s="38">
        <v>309.19632067311898</v>
      </c>
      <c r="D280" s="38">
        <v>43.273793238933003</v>
      </c>
      <c r="E280" s="38">
        <v>24.395935999937901</v>
      </c>
      <c r="F280" s="20">
        <v>41.854677307181497</v>
      </c>
    </row>
    <row r="281" spans="1:6">
      <c r="A281" s="19">
        <v>4.61666666666666</v>
      </c>
      <c r="B281" s="38">
        <v>2072.8985062811398</v>
      </c>
      <c r="C281" s="38">
        <v>308.70744865187601</v>
      </c>
      <c r="D281" s="38">
        <v>38.285636974269003</v>
      </c>
      <c r="E281" s="38">
        <v>24.184349408031299</v>
      </c>
      <c r="F281" s="20">
        <v>43.168265783984999</v>
      </c>
    </row>
    <row r="282" spans="1:6">
      <c r="A282" s="19">
        <v>4.6333333333333302</v>
      </c>
      <c r="B282" s="38">
        <v>2068.1760820212899</v>
      </c>
      <c r="C282" s="38">
        <v>308.31482845326798</v>
      </c>
      <c r="D282" s="38">
        <v>30.0400287489724</v>
      </c>
      <c r="E282" s="38">
        <v>24.327934444852801</v>
      </c>
      <c r="F282" s="20">
        <v>44.098215718429302</v>
      </c>
    </row>
    <row r="283" spans="1:6">
      <c r="A283" s="19">
        <v>4.6500000000000004</v>
      </c>
      <c r="B283" s="38">
        <v>2068.9769289073602</v>
      </c>
      <c r="C283" s="38">
        <v>307.97015724971698</v>
      </c>
      <c r="D283" s="38">
        <v>27.7917745893511</v>
      </c>
      <c r="E283" s="38">
        <v>24.160875375300801</v>
      </c>
      <c r="F283" s="20">
        <v>44.688493750664598</v>
      </c>
    </row>
    <row r="284" spans="1:6">
      <c r="A284" s="19">
        <v>4.6666666666666599</v>
      </c>
      <c r="B284" s="38">
        <v>2067.60698565247</v>
      </c>
      <c r="C284" s="38">
        <v>307.95258403149103</v>
      </c>
      <c r="D284" s="38">
        <v>38.561763737232504</v>
      </c>
      <c r="E284" s="38">
        <v>24.2009064915955</v>
      </c>
      <c r="F284" s="20">
        <v>44.879969537193197</v>
      </c>
    </row>
    <row r="285" spans="1:6">
      <c r="A285" s="19">
        <v>4.68333333333333</v>
      </c>
      <c r="B285" s="38">
        <v>2068.9205991343301</v>
      </c>
      <c r="C285" s="38">
        <v>307.77622047265902</v>
      </c>
      <c r="D285" s="38">
        <v>48.506421146351997</v>
      </c>
      <c r="E285" s="38">
        <v>24.58663160651</v>
      </c>
      <c r="F285" s="20">
        <v>45.514355301623397</v>
      </c>
    </row>
    <row r="286" spans="1:6">
      <c r="A286" s="19">
        <v>4.7</v>
      </c>
      <c r="B286" s="38">
        <v>2064.7538816864699</v>
      </c>
      <c r="C286" s="38">
        <v>307.59647010709801</v>
      </c>
      <c r="D286" s="38">
        <v>48.506421146351997</v>
      </c>
      <c r="E286" s="38">
        <v>24.692574742334202</v>
      </c>
      <c r="F286" s="20">
        <v>45.720132949612598</v>
      </c>
    </row>
    <row r="287" spans="1:6">
      <c r="A287" s="19">
        <v>4.7166666666666597</v>
      </c>
      <c r="B287" s="38">
        <v>2058.7989558634499</v>
      </c>
      <c r="C287" s="38">
        <v>307.40305690887601</v>
      </c>
      <c r="D287" s="38">
        <v>41.086185937165503</v>
      </c>
      <c r="E287" s="38">
        <v>24.4416069741694</v>
      </c>
      <c r="F287" s="20">
        <v>46.389806804392101</v>
      </c>
    </row>
    <row r="288" spans="1:6">
      <c r="A288" s="19">
        <v>4.7333333333333298</v>
      </c>
      <c r="B288" s="38">
        <v>2056.9962592637798</v>
      </c>
      <c r="C288" s="38">
        <v>307.06519852379199</v>
      </c>
      <c r="D288" s="38">
        <v>53.008655069719097</v>
      </c>
      <c r="E288" s="38">
        <v>24.6641973840782</v>
      </c>
      <c r="F288" s="20">
        <v>47.140495449479403</v>
      </c>
    </row>
    <row r="289" spans="1:6">
      <c r="A289" s="19">
        <v>4.75</v>
      </c>
      <c r="B289" s="38">
        <v>2055.6996363216099</v>
      </c>
      <c r="C289" s="38">
        <v>306.46923965271901</v>
      </c>
      <c r="D289" s="38">
        <v>46.100387725412098</v>
      </c>
      <c r="E289" s="38">
        <v>25.1403025870863</v>
      </c>
      <c r="F289" s="20">
        <v>49.297175892415197</v>
      </c>
    </row>
    <row r="290" spans="1:6">
      <c r="A290" s="19">
        <v>4.7666666666666604</v>
      </c>
      <c r="B290" s="38">
        <v>2052.8100841313399</v>
      </c>
      <c r="C290" s="38">
        <v>306.01731670095302</v>
      </c>
      <c r="D290" s="38">
        <v>46.100387725412098</v>
      </c>
      <c r="E290" s="38">
        <v>25.024643097148701</v>
      </c>
      <c r="F290" s="20">
        <v>50.684439843570502</v>
      </c>
    </row>
    <row r="291" spans="1:6">
      <c r="A291" s="19">
        <v>4.7833333333333297</v>
      </c>
      <c r="B291" s="38">
        <v>2057.7920064315099</v>
      </c>
      <c r="C291" s="38">
        <v>305.54903476354502</v>
      </c>
      <c r="D291" s="38">
        <v>44.886976336778098</v>
      </c>
      <c r="E291" s="38">
        <v>24.836460113714899</v>
      </c>
      <c r="F291" s="20">
        <v>51.537618696384698</v>
      </c>
    </row>
    <row r="292" spans="1:6">
      <c r="A292" s="19">
        <v>4.8</v>
      </c>
      <c r="B292" s="38">
        <v>2059.76953783812</v>
      </c>
      <c r="C292" s="38">
        <v>305.241563807739</v>
      </c>
      <c r="D292" s="38">
        <v>42.802793717145903</v>
      </c>
      <c r="E292" s="38">
        <v>25.014544904340699</v>
      </c>
      <c r="F292" s="20">
        <v>52.9109970227953</v>
      </c>
    </row>
    <row r="293" spans="1:6">
      <c r="A293" s="19">
        <v>4.8166666666666602</v>
      </c>
      <c r="B293" s="38">
        <v>2060.2859313991598</v>
      </c>
      <c r="C293" s="38">
        <v>305.069779914712</v>
      </c>
      <c r="D293" s="38">
        <v>47.528994473047803</v>
      </c>
      <c r="E293" s="38">
        <v>25.177836141124398</v>
      </c>
      <c r="F293" s="20">
        <v>55.047987117024299</v>
      </c>
    </row>
    <row r="294" spans="1:6">
      <c r="A294" s="19">
        <v>4.8333333333333304</v>
      </c>
      <c r="B294" s="38">
        <v>2058.8267051206699</v>
      </c>
      <c r="C294" s="38">
        <v>304.63832292737601</v>
      </c>
      <c r="D294" s="38">
        <v>47.356394728285501</v>
      </c>
      <c r="E294" s="38">
        <v>25.262125313224001</v>
      </c>
      <c r="F294" s="20">
        <v>56.074316349962402</v>
      </c>
    </row>
    <row r="295" spans="1:6">
      <c r="A295" s="19">
        <v>4.8499999999999996</v>
      </c>
      <c r="B295" s="38">
        <v>2056.33092101888</v>
      </c>
      <c r="C295" s="38">
        <v>304.13346451697799</v>
      </c>
      <c r="D295" s="38">
        <v>52.358619911085</v>
      </c>
      <c r="E295" s="38">
        <v>25.5327497935052</v>
      </c>
      <c r="F295" s="20">
        <v>56.369044028860699</v>
      </c>
    </row>
    <row r="296" spans="1:6">
      <c r="A296" s="19">
        <v>4.86666666666666</v>
      </c>
      <c r="B296" s="38">
        <v>2057.0974441922099</v>
      </c>
      <c r="C296" s="38">
        <v>303.68520156064102</v>
      </c>
      <c r="D296" s="38">
        <v>54.063251085618397</v>
      </c>
      <c r="E296" s="38">
        <v>25.496925498796699</v>
      </c>
      <c r="F296" s="20">
        <v>58.0068195802085</v>
      </c>
    </row>
    <row r="297" spans="1:6">
      <c r="A297" s="19">
        <v>4.8833333333333302</v>
      </c>
      <c r="B297" s="38">
        <v>2053.2356483476801</v>
      </c>
      <c r="C297" s="38">
        <v>303.186344316011</v>
      </c>
      <c r="D297" s="38">
        <v>54.063251085618397</v>
      </c>
      <c r="E297" s="38">
        <v>25.220096764234501</v>
      </c>
      <c r="F297" s="20">
        <v>58.636124200658898</v>
      </c>
    </row>
    <row r="298" spans="1:6">
      <c r="A298" s="19">
        <v>4.9000000000000004</v>
      </c>
      <c r="B298" s="38">
        <v>2050.0123506647401</v>
      </c>
      <c r="C298" s="38">
        <v>302.72693464900698</v>
      </c>
      <c r="D298" s="38">
        <v>40.016416008450904</v>
      </c>
      <c r="E298" s="38">
        <v>25.603686479882899</v>
      </c>
      <c r="F298" s="20">
        <v>59.907531782655298</v>
      </c>
    </row>
    <row r="299" spans="1:6">
      <c r="A299" s="19">
        <v>4.9166666666666599</v>
      </c>
      <c r="B299" s="38">
        <v>2054.9775087102498</v>
      </c>
      <c r="C299" s="38">
        <v>302.573091644866</v>
      </c>
      <c r="D299" s="38">
        <v>41.818889874409003</v>
      </c>
      <c r="E299" s="38">
        <v>25.2632798755943</v>
      </c>
      <c r="F299" s="20">
        <v>61.017050007547901</v>
      </c>
    </row>
    <row r="300" spans="1:6">
      <c r="A300" s="19">
        <v>4.93333333333333</v>
      </c>
      <c r="B300" s="38">
        <v>2050.02903514318</v>
      </c>
      <c r="C300" s="38">
        <v>302.28243810201798</v>
      </c>
      <c r="D300" s="38">
        <v>49.337009052368401</v>
      </c>
      <c r="E300" s="38">
        <v>25.344649907290901</v>
      </c>
      <c r="F300" s="20">
        <v>62.1734885787248</v>
      </c>
    </row>
    <row r="301" spans="1:6">
      <c r="A301" s="19">
        <v>4.95</v>
      </c>
      <c r="B301" s="38">
        <v>2050.70170427623</v>
      </c>
      <c r="C301" s="38">
        <v>301.57615127120602</v>
      </c>
      <c r="D301" s="38">
        <v>51.585263211989698</v>
      </c>
      <c r="E301" s="38">
        <v>25.5117089768429</v>
      </c>
      <c r="F301" s="20">
        <v>62.860429657766801</v>
      </c>
    </row>
    <row r="302" spans="1:6">
      <c r="A302" s="19">
        <v>4.9666666666666597</v>
      </c>
      <c r="B302" s="38">
        <v>2046.4652955720801</v>
      </c>
      <c r="C302" s="38">
        <v>301.11913155398202</v>
      </c>
      <c r="D302" s="38">
        <v>47.462622011069499</v>
      </c>
      <c r="E302" s="38">
        <v>25.5265025306851</v>
      </c>
      <c r="F302" s="20">
        <v>63.583383411496399</v>
      </c>
    </row>
    <row r="303" spans="1:6">
      <c r="A303" s="19">
        <v>4.9833333333333298</v>
      </c>
      <c r="B303" s="38">
        <v>2045.26348481678</v>
      </c>
      <c r="C303" s="38">
        <v>301.02333907051599</v>
      </c>
      <c r="D303" s="38">
        <v>59.609099253505903</v>
      </c>
      <c r="E303" s="38">
        <v>26.086810383039101</v>
      </c>
      <c r="F303" s="20">
        <v>64.644531289961606</v>
      </c>
    </row>
    <row r="304" spans="1:6">
      <c r="A304" s="19">
        <v>5</v>
      </c>
      <c r="B304" s="38">
        <v>2047.4295939004301</v>
      </c>
      <c r="C304" s="38">
        <v>300.765122722184</v>
      </c>
      <c r="D304" s="38">
        <v>51.973342861861703</v>
      </c>
      <c r="E304" s="38">
        <v>26.4744231108081</v>
      </c>
      <c r="F304" s="20">
        <v>67.538252149420799</v>
      </c>
    </row>
    <row r="305" spans="1:6">
      <c r="A305" s="19">
        <v>5.0166666666666604</v>
      </c>
      <c r="B305" s="38">
        <v>2044.23777486155</v>
      </c>
      <c r="C305" s="38">
        <v>300.29064009549199</v>
      </c>
      <c r="D305" s="38">
        <v>54.399881093021797</v>
      </c>
      <c r="E305" s="38">
        <v>26.496022841190399</v>
      </c>
      <c r="F305" s="20">
        <v>70.037700194978001</v>
      </c>
    </row>
    <row r="306" spans="1:6">
      <c r="A306" s="19">
        <v>5.0333333333333297</v>
      </c>
      <c r="B306" s="38">
        <v>2046.73713155678</v>
      </c>
      <c r="C306" s="38">
        <v>299.72501931752203</v>
      </c>
      <c r="D306" s="38">
        <v>43.368972547794598</v>
      </c>
      <c r="E306" s="38">
        <v>26.595370811651001</v>
      </c>
      <c r="F306" s="20">
        <v>70.558410457068703</v>
      </c>
    </row>
    <row r="307" spans="1:6">
      <c r="A307" s="19">
        <v>5.05</v>
      </c>
      <c r="B307" s="38">
        <v>2043.0411480544999</v>
      </c>
      <c r="C307" s="38">
        <v>299.23142522364799</v>
      </c>
      <c r="D307" s="38">
        <v>40.229157800846799</v>
      </c>
      <c r="E307" s="38">
        <v>26.595370811651001</v>
      </c>
      <c r="F307" s="20">
        <v>72.546813569504906</v>
      </c>
    </row>
    <row r="308" spans="1:6">
      <c r="A308" s="19">
        <v>5.0666666666666602</v>
      </c>
      <c r="B308" s="38">
        <v>2040.3960850325</v>
      </c>
      <c r="C308" s="38">
        <v>298.847164814613</v>
      </c>
      <c r="D308" s="38">
        <v>42.477411960468203</v>
      </c>
      <c r="E308" s="38">
        <v>26.697193651101198</v>
      </c>
      <c r="F308" s="20">
        <v>74.615236794778397</v>
      </c>
    </row>
    <row r="309" spans="1:6">
      <c r="A309" s="19">
        <v>5.0833333333333304</v>
      </c>
      <c r="B309" s="38">
        <v>2032.9429438852301</v>
      </c>
      <c r="C309" s="38">
        <v>298.35879166516997</v>
      </c>
      <c r="D309" s="38">
        <v>57.309395451416002</v>
      </c>
      <c r="E309" s="38">
        <v>27.086900542234702</v>
      </c>
      <c r="F309" s="20">
        <v>76.566021871226397</v>
      </c>
    </row>
    <row r="310" spans="1:6">
      <c r="A310" s="19">
        <v>5.0999999999999996</v>
      </c>
      <c r="B310" s="38">
        <v>2030.7828819875201</v>
      </c>
      <c r="C310" s="38">
        <v>297.71080047797102</v>
      </c>
      <c r="D310" s="38">
        <v>70.660755877713299</v>
      </c>
      <c r="E310" s="38">
        <v>27.4237965260881</v>
      </c>
      <c r="F310" s="20">
        <v>77.461702613451706</v>
      </c>
    </row>
    <row r="311" spans="1:6">
      <c r="A311" s="19">
        <v>5.11666666666666</v>
      </c>
      <c r="B311" s="38">
        <v>2028.52007678722</v>
      </c>
      <c r="C311" s="38">
        <v>297.492431544726</v>
      </c>
      <c r="D311" s="38">
        <v>81.266673485605594</v>
      </c>
      <c r="E311" s="38">
        <v>27.665944868641901</v>
      </c>
      <c r="F311" s="20">
        <v>80.489312264002194</v>
      </c>
    </row>
    <row r="312" spans="1:6">
      <c r="A312" s="19">
        <v>5.1333333333333302</v>
      </c>
      <c r="B312" s="38">
        <v>2027.57505828533</v>
      </c>
      <c r="C312" s="38">
        <v>297.18504754238</v>
      </c>
      <c r="D312" s="38">
        <v>85.270967184880803</v>
      </c>
      <c r="E312" s="38">
        <v>27.956073504863099</v>
      </c>
      <c r="F312" s="20">
        <v>82.051869849294903</v>
      </c>
    </row>
    <row r="313" spans="1:6">
      <c r="A313" s="19">
        <v>5.15</v>
      </c>
      <c r="B313" s="38">
        <v>2024.34699691375</v>
      </c>
      <c r="C313" s="38">
        <v>296.59583499797299</v>
      </c>
      <c r="D313" s="38">
        <v>124.919774900877</v>
      </c>
      <c r="E313" s="38">
        <v>28.632329140330299</v>
      </c>
      <c r="F313" s="20">
        <v>82.963028262469606</v>
      </c>
    </row>
    <row r="314" spans="1:6">
      <c r="A314" s="19">
        <v>5.1666666666666599</v>
      </c>
      <c r="B314" s="38">
        <v>2020.7979861853401</v>
      </c>
      <c r="C314" s="38">
        <v>296.12853989631998</v>
      </c>
      <c r="D314" s="38">
        <v>132.109750998858</v>
      </c>
      <c r="E314" s="38">
        <v>28.7617038233656</v>
      </c>
      <c r="F314" s="20">
        <v>83.134246299071094</v>
      </c>
    </row>
    <row r="315" spans="1:6">
      <c r="A315" s="19">
        <v>5.18333333333333</v>
      </c>
      <c r="B315" s="38">
        <v>2014.3009780228101</v>
      </c>
      <c r="C315" s="38">
        <v>295.83486227324403</v>
      </c>
      <c r="D315" s="38">
        <v>136.672488166665</v>
      </c>
      <c r="E315" s="38">
        <v>28.805011591780101</v>
      </c>
      <c r="F315" s="20">
        <v>84.704761105622296</v>
      </c>
    </row>
    <row r="316" spans="1:6">
      <c r="A316" s="19">
        <v>5.2</v>
      </c>
      <c r="B316" s="38">
        <v>2008.16660889633</v>
      </c>
      <c r="C316" s="38">
        <v>295.624241103489</v>
      </c>
      <c r="D316" s="38">
        <v>145.829009670593</v>
      </c>
      <c r="E316" s="38">
        <v>28.9426731787051</v>
      </c>
      <c r="F316" s="20">
        <v>86.769281323496202</v>
      </c>
    </row>
    <row r="317" spans="1:6">
      <c r="A317" s="19">
        <v>5.2166666666666597</v>
      </c>
      <c r="B317" s="38">
        <v>2007.6337483386101</v>
      </c>
      <c r="C317" s="38">
        <v>295.32372036008701</v>
      </c>
      <c r="D317" s="38">
        <v>160.81308809608299</v>
      </c>
      <c r="E317" s="38">
        <v>29.745718361509699</v>
      </c>
      <c r="F317" s="20">
        <v>87.815007633289596</v>
      </c>
    </row>
    <row r="318" spans="1:6">
      <c r="A318" s="19">
        <v>5.2333333333333298</v>
      </c>
      <c r="B318" s="38">
        <v>2004.64682111205</v>
      </c>
      <c r="C318" s="38">
        <v>294.67488643477799</v>
      </c>
      <c r="D318" s="38">
        <v>148.20442408274101</v>
      </c>
      <c r="E318" s="38">
        <v>30.5088555080867</v>
      </c>
      <c r="F318" s="20">
        <v>89.518059546511694</v>
      </c>
    </row>
    <row r="319" spans="1:6">
      <c r="A319" s="19">
        <v>5.25</v>
      </c>
      <c r="B319" s="38">
        <v>1996.5523879406201</v>
      </c>
      <c r="C319" s="38">
        <v>294.34714691422602</v>
      </c>
      <c r="D319" s="38">
        <v>142.63807110463301</v>
      </c>
      <c r="E319" s="38">
        <v>30.6317375040197</v>
      </c>
      <c r="F319" s="20">
        <v>91.782763859220594</v>
      </c>
    </row>
    <row r="320" spans="1:6">
      <c r="A320" s="19">
        <v>5.2666666666666604</v>
      </c>
      <c r="B320" s="38">
        <v>1995.32572138304</v>
      </c>
      <c r="C320" s="38">
        <v>294.08723879148999</v>
      </c>
      <c r="D320" s="38">
        <v>150.76604211624499</v>
      </c>
      <c r="E320" s="38">
        <v>30.768555077922102</v>
      </c>
      <c r="F320" s="20">
        <v>93.547377913918993</v>
      </c>
    </row>
    <row r="321" spans="1:6">
      <c r="A321" s="19">
        <v>5.2833333333333297</v>
      </c>
      <c r="B321" s="38">
        <v>1993.4127984004599</v>
      </c>
      <c r="C321" s="38">
        <v>293.94698675103598</v>
      </c>
      <c r="D321" s="38">
        <v>173.05844414136101</v>
      </c>
      <c r="E321" s="38">
        <v>31.471344084697702</v>
      </c>
      <c r="F321" s="20">
        <v>95.458130774178201</v>
      </c>
    </row>
    <row r="322" spans="1:6">
      <c r="A322" s="19">
        <v>5.3</v>
      </c>
      <c r="B322" s="38">
        <v>1991.2782218761699</v>
      </c>
      <c r="C322" s="38">
        <v>293.70926190583401</v>
      </c>
      <c r="D322" s="38">
        <v>166.78539147224399</v>
      </c>
      <c r="E322" s="38">
        <v>31.6793993274058</v>
      </c>
      <c r="F322" s="20">
        <v>96.469859427459994</v>
      </c>
    </row>
    <row r="323" spans="1:6">
      <c r="A323" s="19">
        <v>5.3166666666666602</v>
      </c>
      <c r="B323" s="38">
        <v>1992.34774286792</v>
      </c>
      <c r="C323" s="38">
        <v>293.44289858889198</v>
      </c>
      <c r="D323" s="38">
        <v>195.997327159154</v>
      </c>
      <c r="E323" s="38">
        <v>32.554854344358198</v>
      </c>
      <c r="F323" s="20">
        <v>99.030064649990294</v>
      </c>
    </row>
    <row r="324" spans="1:6">
      <c r="A324" s="19">
        <v>5.3333333333333304</v>
      </c>
      <c r="B324" s="38">
        <v>1992.39502408157</v>
      </c>
      <c r="C324" s="38">
        <v>292.82264183282399</v>
      </c>
      <c r="D324" s="38">
        <v>201.38478811382899</v>
      </c>
      <c r="E324" s="38">
        <v>32.789601148171499</v>
      </c>
      <c r="F324" s="20">
        <v>103.023803921709</v>
      </c>
    </row>
    <row r="325" spans="1:6">
      <c r="A325" s="19">
        <v>5.35</v>
      </c>
      <c r="B325" s="38">
        <v>1993.6870510204601</v>
      </c>
      <c r="C325" s="38">
        <v>292.616308877954</v>
      </c>
      <c r="D325" s="38">
        <v>205.061649021086</v>
      </c>
      <c r="E325" s="38">
        <v>32.904689088822501</v>
      </c>
      <c r="F325" s="20">
        <v>105.986752337119</v>
      </c>
    </row>
    <row r="326" spans="1:6">
      <c r="A326" s="19">
        <v>5.36666666666666</v>
      </c>
      <c r="B326" s="38">
        <v>1990.1812230335299</v>
      </c>
      <c r="C326" s="38">
        <v>292.40534814912399</v>
      </c>
      <c r="D326" s="38">
        <v>213.306931422926</v>
      </c>
      <c r="E326" s="38">
        <v>33.121987882369197</v>
      </c>
      <c r="F326" s="20">
        <v>107.820628450763</v>
      </c>
    </row>
    <row r="327" spans="1:6">
      <c r="A327" s="19">
        <v>5.3833333333333302</v>
      </c>
      <c r="B327" s="38">
        <v>1992.4774160243701</v>
      </c>
      <c r="C327" s="38">
        <v>291.91280823279902</v>
      </c>
      <c r="D327" s="38">
        <v>208.042709454017</v>
      </c>
      <c r="E327" s="38">
        <v>34.051371256962597</v>
      </c>
      <c r="F327" s="20">
        <v>109.220340900046</v>
      </c>
    </row>
    <row r="328" spans="1:6">
      <c r="A328" s="19">
        <v>5.4</v>
      </c>
      <c r="B328" s="38">
        <v>1989.8978758732801</v>
      </c>
      <c r="C328" s="38">
        <v>290.89708399158098</v>
      </c>
      <c r="D328" s="38">
        <v>220.634966990116</v>
      </c>
      <c r="E328" s="38">
        <v>34.809691692682598</v>
      </c>
      <c r="F328" s="20">
        <v>110.61982212122901</v>
      </c>
    </row>
    <row r="329" spans="1:6">
      <c r="A329" s="19">
        <v>5.4166666666666599</v>
      </c>
      <c r="B329" s="38">
        <v>1987.4933187557299</v>
      </c>
      <c r="C329" s="38">
        <v>290.43658645665801</v>
      </c>
      <c r="D329" s="38">
        <v>223.00057381731401</v>
      </c>
      <c r="E329" s="38">
        <v>34.485589881266399</v>
      </c>
      <c r="F329" s="20">
        <v>113.260716228256</v>
      </c>
    </row>
    <row r="330" spans="1:6">
      <c r="A330" s="19">
        <v>5.43333333333333</v>
      </c>
      <c r="B330" s="38">
        <v>1983.63351896974</v>
      </c>
      <c r="C330" s="38">
        <v>290.32121662351102</v>
      </c>
      <c r="D330" s="38">
        <v>223.886450077864</v>
      </c>
      <c r="E330" s="38">
        <v>35.058247623094999</v>
      </c>
      <c r="F330" s="20">
        <v>115.960913090121</v>
      </c>
    </row>
    <row r="331" spans="1:6">
      <c r="A331" s="19">
        <v>5.45</v>
      </c>
      <c r="B331" s="38">
        <v>1976.81269951218</v>
      </c>
      <c r="C331" s="38">
        <v>290.12329126623598</v>
      </c>
      <c r="D331" s="38">
        <v>218.556081815086</v>
      </c>
      <c r="E331" s="38">
        <v>35.009178049572398</v>
      </c>
      <c r="F331" s="20">
        <v>116.96616856651001</v>
      </c>
    </row>
    <row r="332" spans="1:6">
      <c r="A332" s="19">
        <v>5.4666666666666597</v>
      </c>
      <c r="B332" s="38">
        <v>1968.23081432905</v>
      </c>
      <c r="C332" s="38">
        <v>289.65186410760299</v>
      </c>
      <c r="D332" s="38">
        <v>225.43269403918501</v>
      </c>
      <c r="E332" s="38">
        <v>35.070899292979497</v>
      </c>
      <c r="F332" s="20">
        <v>121.137809361382</v>
      </c>
    </row>
    <row r="333" spans="1:6">
      <c r="A333" s="19">
        <v>5.4833333333333298</v>
      </c>
      <c r="B333" s="38">
        <v>1972.20180969283</v>
      </c>
      <c r="C333" s="38">
        <v>289.35955513379503</v>
      </c>
      <c r="D333" s="38">
        <v>196.65175943984201</v>
      </c>
      <c r="E333" s="38">
        <v>35.4094486841269</v>
      </c>
      <c r="F333" s="20">
        <v>124.42366455553901</v>
      </c>
    </row>
    <row r="334" spans="1:6">
      <c r="A334" s="19">
        <v>5.5</v>
      </c>
      <c r="B334" s="38">
        <v>1964.0641563693</v>
      </c>
      <c r="C334" s="38">
        <v>288.809979774726</v>
      </c>
      <c r="D334" s="38">
        <v>182.70280833144801</v>
      </c>
      <c r="E334" s="38">
        <v>35.933266002619</v>
      </c>
      <c r="F334" s="20">
        <v>127.756312504897</v>
      </c>
    </row>
    <row r="335" spans="1:6">
      <c r="A335" s="19">
        <v>5.5166666666666604</v>
      </c>
      <c r="B335" s="38">
        <v>1961.4757086270199</v>
      </c>
      <c r="C335" s="38">
        <v>288.236783087378</v>
      </c>
      <c r="D335" s="38">
        <v>191.24947800172399</v>
      </c>
      <c r="E335" s="38">
        <v>35.953048365721102</v>
      </c>
      <c r="F335" s="20">
        <v>130.08995936319701</v>
      </c>
    </row>
    <row r="336" spans="1:6">
      <c r="A336" s="19">
        <v>5.5333333333333297</v>
      </c>
      <c r="B336" s="38">
        <v>1957.5474170490199</v>
      </c>
      <c r="C336" s="38">
        <v>288.02035173650899</v>
      </c>
      <c r="D336" s="38">
        <v>174.39949946236001</v>
      </c>
      <c r="E336" s="38">
        <v>35.890980158037301</v>
      </c>
      <c r="F336" s="20">
        <v>132.816087892985</v>
      </c>
    </row>
    <row r="337" spans="1:6">
      <c r="A337" s="19">
        <v>5.55</v>
      </c>
      <c r="B337" s="38">
        <v>1957.65813973236</v>
      </c>
      <c r="C337" s="38">
        <v>287.760513741522</v>
      </c>
      <c r="D337" s="38">
        <v>173.94803484192099</v>
      </c>
      <c r="E337" s="38">
        <v>36.412884267936803</v>
      </c>
      <c r="F337" s="20">
        <v>135.441643785742</v>
      </c>
    </row>
    <row r="338" spans="1:6">
      <c r="A338" s="19">
        <v>5.5666666666666602</v>
      </c>
      <c r="B338" s="38">
        <v>1959.26085831723</v>
      </c>
      <c r="C338" s="38">
        <v>287.63516085693402</v>
      </c>
      <c r="D338" s="38">
        <v>187.26116332323099</v>
      </c>
      <c r="E338" s="38">
        <v>37.049490643914702</v>
      </c>
      <c r="F338" s="20">
        <v>136.726863084287</v>
      </c>
    </row>
    <row r="339" spans="1:6">
      <c r="A339" s="19">
        <v>5.5833333333333304</v>
      </c>
      <c r="B339" s="38">
        <v>1952.87336485337</v>
      </c>
      <c r="C339" s="38">
        <v>287.357213097358</v>
      </c>
      <c r="D339" s="38">
        <v>186.964675363461</v>
      </c>
      <c r="E339" s="38">
        <v>37.292713614963603</v>
      </c>
      <c r="F339" s="20">
        <v>141.431449794255</v>
      </c>
    </row>
    <row r="340" spans="1:6">
      <c r="A340" s="19">
        <v>5.6</v>
      </c>
      <c r="B340" s="38">
        <v>1940.5551816050399</v>
      </c>
      <c r="C340" s="38">
        <v>286.95962978818199</v>
      </c>
      <c r="D340" s="38">
        <v>208.533543060803</v>
      </c>
      <c r="E340" s="38">
        <v>38.020069802293797</v>
      </c>
      <c r="F340" s="20">
        <v>144.54428721113899</v>
      </c>
    </row>
    <row r="341" spans="1:6">
      <c r="A341" s="19">
        <v>5.61666666666666</v>
      </c>
      <c r="B341" s="38">
        <v>1936.9418105961799</v>
      </c>
      <c r="C341" s="38">
        <v>286.70427898173898</v>
      </c>
      <c r="D341" s="38">
        <v>217.66409377129901</v>
      </c>
      <c r="E341" s="38">
        <v>38.752057057622103</v>
      </c>
      <c r="F341" s="20">
        <v>150.45421913155701</v>
      </c>
    </row>
    <row r="342" spans="1:6">
      <c r="A342" s="19">
        <v>5.6333333333333302</v>
      </c>
      <c r="B342" s="38">
        <v>1932.4894750721201</v>
      </c>
      <c r="C342" s="38">
        <v>286.29190342778003</v>
      </c>
      <c r="D342" s="38">
        <v>215.05024107721599</v>
      </c>
      <c r="E342" s="38">
        <v>39.649787690569397</v>
      </c>
      <c r="F342" s="20">
        <v>154.11210424759901</v>
      </c>
    </row>
    <row r="343" spans="1:6">
      <c r="A343" s="19">
        <v>5.65</v>
      </c>
      <c r="B343" s="38">
        <v>1924.8265119202199</v>
      </c>
      <c r="C343" s="38">
        <v>285.808669905371</v>
      </c>
      <c r="D343" s="38">
        <v>215.34672903698601</v>
      </c>
      <c r="E343" s="38">
        <v>40.345239863200099</v>
      </c>
      <c r="F343" s="20">
        <v>156.979097485122</v>
      </c>
    </row>
    <row r="344" spans="1:6">
      <c r="A344" s="19">
        <v>5.6666666666666599</v>
      </c>
      <c r="B344" s="38">
        <v>1922.1810559436501</v>
      </c>
      <c r="C344" s="38">
        <v>285.56817725815898</v>
      </c>
      <c r="D344" s="38">
        <v>255.99541961650101</v>
      </c>
      <c r="E344" s="38">
        <v>40.690438894615298</v>
      </c>
      <c r="F344" s="20">
        <v>163.09938905967999</v>
      </c>
    </row>
    <row r="345" spans="1:6">
      <c r="A345" s="19">
        <v>5.68333333333333</v>
      </c>
      <c r="B345" s="38">
        <v>1921.16463501926</v>
      </c>
      <c r="C345" s="38">
        <v>285.25686393215898</v>
      </c>
      <c r="D345" s="38">
        <v>245.34410379372099</v>
      </c>
      <c r="E345" s="38">
        <v>40.881788786441902</v>
      </c>
      <c r="F345" s="20">
        <v>165.40020339164101</v>
      </c>
    </row>
    <row r="346" spans="1:6">
      <c r="A346" s="19">
        <v>5.7</v>
      </c>
      <c r="B346" s="38">
        <v>1918.1039893903601</v>
      </c>
      <c r="C346" s="38">
        <v>284.67537358046798</v>
      </c>
      <c r="D346" s="38">
        <v>249.34285677963399</v>
      </c>
      <c r="E346" s="38">
        <v>41.932500189987998</v>
      </c>
      <c r="F346" s="20">
        <v>168.443971363179</v>
      </c>
    </row>
    <row r="347" spans="1:6">
      <c r="A347" s="19">
        <v>5.7166666666666597</v>
      </c>
      <c r="B347" s="38">
        <v>1913.7385523576099</v>
      </c>
      <c r="C347" s="38">
        <v>284.08296105566802</v>
      </c>
      <c r="D347" s="38">
        <v>259.99449842587001</v>
      </c>
      <c r="E347" s="38">
        <v>42.190804789893598</v>
      </c>
      <c r="F347" s="20">
        <v>172.64555674792601</v>
      </c>
    </row>
    <row r="348" spans="1:6">
      <c r="A348" s="19">
        <v>5.7333333333333298</v>
      </c>
      <c r="B348" s="38">
        <v>1913.6729867904701</v>
      </c>
      <c r="C348" s="38">
        <v>283.406500632134</v>
      </c>
      <c r="D348" s="38">
        <v>224.79751110218899</v>
      </c>
      <c r="E348" s="38">
        <v>42.409623310954899</v>
      </c>
      <c r="F348" s="20">
        <v>176.24933283312001</v>
      </c>
    </row>
    <row r="349" spans="1:6">
      <c r="A349" s="19">
        <v>5.75</v>
      </c>
      <c r="B349" s="38">
        <v>1905.4034211334599</v>
      </c>
      <c r="C349" s="38">
        <v>282.94791099402801</v>
      </c>
      <c r="D349" s="38">
        <v>210.99245254701901</v>
      </c>
      <c r="E349" s="38">
        <v>42.633543802335602</v>
      </c>
      <c r="F349" s="20">
        <v>179.473551983986</v>
      </c>
    </row>
    <row r="350" spans="1:6">
      <c r="A350" s="19">
        <v>5.7666666666666604</v>
      </c>
      <c r="B350" s="38">
        <v>1903.2729912581101</v>
      </c>
      <c r="C350" s="38">
        <v>282.80171026276503</v>
      </c>
      <c r="D350" s="38">
        <v>210.59339112576799</v>
      </c>
      <c r="E350" s="38">
        <v>43.127953646274399</v>
      </c>
      <c r="F350" s="20">
        <v>183.22539488228099</v>
      </c>
    </row>
    <row r="351" spans="1:6">
      <c r="A351" s="19">
        <v>5.7833333333333297</v>
      </c>
      <c r="B351" s="38">
        <v>1895.84080533172</v>
      </c>
      <c r="C351" s="38">
        <v>282.51000664798897</v>
      </c>
      <c r="D351" s="38">
        <v>218.260802637621</v>
      </c>
      <c r="E351" s="38">
        <v>43.604848017763899</v>
      </c>
      <c r="F351" s="20">
        <v>188.28851258451999</v>
      </c>
    </row>
    <row r="352" spans="1:6">
      <c r="A352" s="19">
        <v>5.8</v>
      </c>
      <c r="B352" s="38">
        <v>1899.5218405549599</v>
      </c>
      <c r="C352" s="38">
        <v>282.40654374798402</v>
      </c>
      <c r="D352" s="38">
        <v>224.789477259481</v>
      </c>
      <c r="E352" s="38">
        <v>44.525915613732401</v>
      </c>
      <c r="F352" s="20">
        <v>189.185570803384</v>
      </c>
    </row>
    <row r="353" spans="1:6">
      <c r="A353" s="19">
        <v>5.8166666666666602</v>
      </c>
      <c r="B353" s="38">
        <v>1901.88459668933</v>
      </c>
      <c r="C353" s="38">
        <v>282.35971106692898</v>
      </c>
      <c r="D353" s="38">
        <v>229.77468731008199</v>
      </c>
      <c r="E353" s="38">
        <v>45.878626512104603</v>
      </c>
      <c r="F353" s="20">
        <v>194.27736883404901</v>
      </c>
    </row>
    <row r="354" spans="1:6">
      <c r="A354" s="19">
        <v>5.8333333333333304</v>
      </c>
      <c r="B354" s="38">
        <v>1897.6338382664701</v>
      </c>
      <c r="C354" s="38">
        <v>281.75821996889402</v>
      </c>
      <c r="D354" s="38">
        <v>253.17139171492099</v>
      </c>
      <c r="E354" s="38">
        <v>46.001247916516398</v>
      </c>
      <c r="F354" s="20">
        <v>196.55453704598901</v>
      </c>
    </row>
    <row r="355" spans="1:6">
      <c r="A355" s="19">
        <v>5.85</v>
      </c>
      <c r="B355" s="38">
        <v>1894.7656870744099</v>
      </c>
      <c r="C355" s="38">
        <v>281.41696252436901</v>
      </c>
      <c r="D355" s="38">
        <v>228.579285887715</v>
      </c>
      <c r="E355" s="38">
        <v>46.243215980723299</v>
      </c>
      <c r="F355" s="20">
        <v>204.79160659014499</v>
      </c>
    </row>
    <row r="356" spans="1:6">
      <c r="A356" s="19">
        <v>5.86666666666666</v>
      </c>
      <c r="B356" s="38">
        <v>1896.2297568295901</v>
      </c>
      <c r="C356" s="38">
        <v>281.03005332132398</v>
      </c>
      <c r="D356" s="38">
        <v>236.481176566611</v>
      </c>
      <c r="E356" s="38">
        <v>47.091247329007999</v>
      </c>
      <c r="F356" s="20">
        <v>207.94827758958999</v>
      </c>
    </row>
    <row r="357" spans="1:6">
      <c r="A357" s="19">
        <v>5.8833333333333302</v>
      </c>
      <c r="B357" s="38">
        <v>1891.60934811126</v>
      </c>
      <c r="C357" s="38">
        <v>280.74277719634898</v>
      </c>
      <c r="D357" s="38">
        <v>242.98556573569701</v>
      </c>
      <c r="E357" s="38">
        <v>48.003018891743999</v>
      </c>
      <c r="F357" s="20">
        <v>211.52617188503299</v>
      </c>
    </row>
    <row r="358" spans="1:6">
      <c r="A358" s="19">
        <v>5.9</v>
      </c>
      <c r="B358" s="38">
        <v>1882.8701952056499</v>
      </c>
      <c r="C358" s="38">
        <v>280.33821963214598</v>
      </c>
      <c r="D358" s="38">
        <v>252.668308913403</v>
      </c>
      <c r="E358" s="38">
        <v>48.376834060911001</v>
      </c>
      <c r="F358" s="20">
        <v>216.20728019181499</v>
      </c>
    </row>
    <row r="359" spans="1:6">
      <c r="A359" s="19">
        <v>5.9166666666666599</v>
      </c>
      <c r="B359" s="38">
        <v>1880.85318003409</v>
      </c>
      <c r="C359" s="38">
        <v>279.95726036625899</v>
      </c>
      <c r="D359" s="38">
        <v>273.43137634411403</v>
      </c>
      <c r="E359" s="38">
        <v>49.928539799617198</v>
      </c>
      <c r="F359" s="20">
        <v>221.19484085643401</v>
      </c>
    </row>
    <row r="360" spans="1:6">
      <c r="A360" s="19">
        <v>5.93333333333333</v>
      </c>
      <c r="B360" s="38">
        <v>1870.5722838233501</v>
      </c>
      <c r="C360" s="38">
        <v>279.503793838771</v>
      </c>
      <c r="D360" s="38">
        <v>248.11839957169701</v>
      </c>
      <c r="E360" s="38">
        <v>50.156144049550399</v>
      </c>
      <c r="F360" s="20">
        <v>226.83397445038199</v>
      </c>
    </row>
    <row r="361" spans="1:6">
      <c r="A361" s="19">
        <v>5.95</v>
      </c>
      <c r="B361" s="38">
        <v>1869.04642344897</v>
      </c>
      <c r="C361" s="38">
        <v>279.24252757138203</v>
      </c>
      <c r="D361" s="38">
        <v>286.83234079816799</v>
      </c>
      <c r="E361" s="38">
        <v>50.976722120394399</v>
      </c>
      <c r="F361" s="20">
        <v>232.682953848506</v>
      </c>
    </row>
    <row r="362" spans="1:6">
      <c r="A362" s="19">
        <v>5.9666666666666597</v>
      </c>
      <c r="B362" s="38">
        <v>1858.7276817102199</v>
      </c>
      <c r="C362" s="38">
        <v>278.87117321832</v>
      </c>
      <c r="D362" s="38">
        <v>298.11728530234001</v>
      </c>
      <c r="E362" s="38">
        <v>51.154806911020202</v>
      </c>
      <c r="F362" s="20">
        <v>239.720307632377</v>
      </c>
    </row>
    <row r="363" spans="1:6">
      <c r="A363" s="19">
        <v>5.9833333333333298</v>
      </c>
      <c r="B363" s="38">
        <v>1848.10394015768</v>
      </c>
      <c r="C363" s="38">
        <v>278.34783706108698</v>
      </c>
      <c r="D363" s="38">
        <v>331.70557232565801</v>
      </c>
      <c r="E363" s="38">
        <v>52.3189341799864</v>
      </c>
      <c r="F363" s="20">
        <v>243.68119894766701</v>
      </c>
    </row>
    <row r="364" spans="1:6">
      <c r="A364" s="19">
        <v>6</v>
      </c>
      <c r="B364" s="38">
        <v>1842.5026064993999</v>
      </c>
      <c r="C364" s="38">
        <v>278.24036928897601</v>
      </c>
      <c r="D364" s="38">
        <v>347.18759097524003</v>
      </c>
      <c r="E364" s="38">
        <v>53.767723201377699</v>
      </c>
      <c r="F364" s="20">
        <v>248.40047329527599</v>
      </c>
    </row>
    <row r="365" spans="1:6">
      <c r="A365" s="19">
        <v>6.0166666666666604</v>
      </c>
      <c r="B365" s="38">
        <v>1839.5602480744201</v>
      </c>
      <c r="C365" s="38">
        <v>277.87709150871802</v>
      </c>
      <c r="D365" s="38">
        <v>312.07924912759802</v>
      </c>
      <c r="E365" s="38">
        <v>53.9031765813425</v>
      </c>
      <c r="F365" s="20">
        <v>251.47280468523999</v>
      </c>
    </row>
    <row r="366" spans="1:6">
      <c r="A366" s="19">
        <v>6.0333333333333297</v>
      </c>
      <c r="B366" s="38">
        <v>1831.5406734880301</v>
      </c>
      <c r="C366" s="38">
        <v>277.57681799834</v>
      </c>
      <c r="D366" s="38">
        <v>281.72211744802399</v>
      </c>
      <c r="E366" s="38">
        <v>54.4454548657407</v>
      </c>
      <c r="F366" s="20">
        <v>255.54365939436701</v>
      </c>
    </row>
    <row r="367" spans="1:6">
      <c r="A367" s="19">
        <v>6.05</v>
      </c>
      <c r="B367" s="38">
        <v>1827.35210249944</v>
      </c>
      <c r="C367" s="38">
        <v>276.90514372902101</v>
      </c>
      <c r="D367" s="38">
        <v>289.86955715843902</v>
      </c>
      <c r="E367" s="38">
        <v>55.390458209174597</v>
      </c>
      <c r="F367" s="20">
        <v>261.41151570331698</v>
      </c>
    </row>
    <row r="368" spans="1:6">
      <c r="A368" s="19">
        <v>6.0666666666666602</v>
      </c>
      <c r="B368" s="38">
        <v>1824.1244206656099</v>
      </c>
      <c r="C368" s="38">
        <v>276.70440142143002</v>
      </c>
      <c r="D368" s="38">
        <v>277.56994887004402</v>
      </c>
      <c r="E368" s="38">
        <v>55.478034204229203</v>
      </c>
      <c r="F368" s="20">
        <v>268.05037865602299</v>
      </c>
    </row>
    <row r="369" spans="1:6">
      <c r="A369" s="19">
        <v>6.0833333333333304</v>
      </c>
      <c r="B369" s="38">
        <v>1818.2757363600899</v>
      </c>
      <c r="C369" s="38">
        <v>276.187578626701</v>
      </c>
      <c r="D369" s="38">
        <v>310.36970699606098</v>
      </c>
      <c r="E369" s="38">
        <v>57.641635002792299</v>
      </c>
      <c r="F369" s="20">
        <v>274.65418815490801</v>
      </c>
    </row>
    <row r="370" spans="1:6">
      <c r="A370" s="19">
        <v>6.1</v>
      </c>
      <c r="B370" s="38">
        <v>1810.88967084862</v>
      </c>
      <c r="C370" s="38">
        <v>275.91888721921299</v>
      </c>
      <c r="D370" s="38">
        <v>326.13595245385699</v>
      </c>
      <c r="E370" s="38">
        <v>58.409686670943302</v>
      </c>
      <c r="F370" s="20">
        <v>277.68683048876301</v>
      </c>
    </row>
    <row r="371" spans="1:6">
      <c r="A371" s="19">
        <v>6.11666666666666</v>
      </c>
      <c r="B371" s="38">
        <v>1810.74786554407</v>
      </c>
      <c r="C371" s="38">
        <v>275.50978542767302</v>
      </c>
      <c r="D371" s="38">
        <v>308.46053641044801</v>
      </c>
      <c r="E371" s="38">
        <v>59.402163272699198</v>
      </c>
      <c r="F371" s="20">
        <v>286.36626676120301</v>
      </c>
    </row>
    <row r="372" spans="1:6">
      <c r="A372" s="19">
        <v>6.1333333333333302</v>
      </c>
      <c r="B372" s="38">
        <v>1798.206365211</v>
      </c>
      <c r="C372" s="38">
        <v>275.17360201648398</v>
      </c>
      <c r="D372" s="38">
        <v>350.893610752629</v>
      </c>
      <c r="E372" s="38">
        <v>60.677911881171497</v>
      </c>
      <c r="F372" s="20">
        <v>292.37135471985698</v>
      </c>
    </row>
    <row r="373" spans="1:6">
      <c r="A373" s="19">
        <v>6.15</v>
      </c>
      <c r="B373" s="38">
        <v>1793.5025492962</v>
      </c>
      <c r="C373" s="38">
        <v>274.64269658943101</v>
      </c>
      <c r="D373" s="38">
        <v>347.73631213967502</v>
      </c>
      <c r="E373" s="38">
        <v>61.478292152692397</v>
      </c>
      <c r="F373" s="20">
        <v>295.28101612938002</v>
      </c>
    </row>
    <row r="374" spans="1:6">
      <c r="A374" s="19">
        <v>6.1666666666666599</v>
      </c>
      <c r="B374" s="38">
        <v>1793.0908622193599</v>
      </c>
      <c r="C374" s="38">
        <v>274.19408003426599</v>
      </c>
      <c r="D374" s="38">
        <v>358.044705676381</v>
      </c>
      <c r="E374" s="38">
        <v>62.486649993138698</v>
      </c>
      <c r="F374" s="20">
        <v>302.64505361405799</v>
      </c>
    </row>
    <row r="375" spans="1:6">
      <c r="A375" s="19">
        <v>6.18333333333333</v>
      </c>
      <c r="B375" s="38">
        <v>1785.0228031136401</v>
      </c>
      <c r="C375" s="38">
        <v>273.30656222799701</v>
      </c>
      <c r="D375" s="38">
        <v>341.99121075154801</v>
      </c>
      <c r="E375" s="38">
        <v>62.611526925345302</v>
      </c>
      <c r="F375" s="20">
        <v>308.70190334796303</v>
      </c>
    </row>
    <row r="376" spans="1:6">
      <c r="A376" s="19">
        <v>6.2</v>
      </c>
      <c r="B376" s="38">
        <v>1778.52549802302</v>
      </c>
      <c r="C376" s="38">
        <v>272.857420258839</v>
      </c>
      <c r="D376" s="38">
        <v>370.547101129591</v>
      </c>
      <c r="E376" s="38">
        <v>63.521230351369901</v>
      </c>
      <c r="F376" s="20">
        <v>313.43798982344401</v>
      </c>
    </row>
    <row r="377" spans="1:6">
      <c r="A377" s="19">
        <v>6.2166666666666597</v>
      </c>
      <c r="B377" s="38">
        <v>1777.8318113122</v>
      </c>
      <c r="C377" s="38">
        <v>272.49174695001602</v>
      </c>
      <c r="D377" s="38">
        <v>383.73193644929302</v>
      </c>
      <c r="E377" s="38">
        <v>64.215675891755694</v>
      </c>
      <c r="F377" s="20">
        <v>317.09639327030999</v>
      </c>
    </row>
    <row r="378" spans="1:6">
      <c r="A378" s="19">
        <v>6.2333333333333298</v>
      </c>
      <c r="B378" s="38">
        <v>1771.9219529889499</v>
      </c>
      <c r="C378" s="38">
        <v>272.07858432667501</v>
      </c>
      <c r="D378" s="38">
        <v>402.369464320497</v>
      </c>
      <c r="E378" s="38">
        <v>65.427862346571999</v>
      </c>
      <c r="F378" s="20">
        <v>320.457151960038</v>
      </c>
    </row>
    <row r="379" spans="1:6">
      <c r="A379" s="19">
        <v>6.25</v>
      </c>
      <c r="B379" s="38">
        <v>1763.29040407199</v>
      </c>
      <c r="C379" s="38">
        <v>271.428999375297</v>
      </c>
      <c r="D379" s="38">
        <v>393.54403211060998</v>
      </c>
      <c r="E379" s="38">
        <v>66.035103563625995</v>
      </c>
      <c r="F379" s="20">
        <v>326.33756275918802</v>
      </c>
    </row>
    <row r="380" spans="1:6">
      <c r="A380" s="19">
        <v>6.2666666666666604</v>
      </c>
      <c r="B380" s="38">
        <v>1757.9792203980401</v>
      </c>
      <c r="C380" s="38">
        <v>270.79731864860798</v>
      </c>
      <c r="D380" s="38">
        <v>386.88584600568402</v>
      </c>
      <c r="E380" s="38">
        <v>67.301775881957099</v>
      </c>
      <c r="F380" s="20">
        <v>333.08613162763697</v>
      </c>
    </row>
    <row r="381" spans="1:6">
      <c r="A381" s="19">
        <v>6.2833333333333297</v>
      </c>
      <c r="B381" s="38">
        <v>1756.06059790326</v>
      </c>
      <c r="C381" s="38">
        <v>270.219468999139</v>
      </c>
      <c r="D381" s="38">
        <v>392.10107189873003</v>
      </c>
      <c r="E381" s="38">
        <v>68.100895289179405</v>
      </c>
      <c r="F381" s="20">
        <v>338.84637315764598</v>
      </c>
    </row>
    <row r="382" spans="1:6">
      <c r="A382" s="19">
        <v>6.3</v>
      </c>
      <c r="B382" s="38">
        <v>1744.1383430096</v>
      </c>
      <c r="C382" s="38">
        <v>269.664671501984</v>
      </c>
      <c r="D382" s="38">
        <v>384.95592734109101</v>
      </c>
      <c r="E382" s="38">
        <v>69.388914669909596</v>
      </c>
      <c r="F382" s="20">
        <v>345.04495639351597</v>
      </c>
    </row>
    <row r="383" spans="1:6">
      <c r="A383" s="19">
        <v>6.3166666666666602</v>
      </c>
      <c r="B383" s="38">
        <v>1738.4093682287901</v>
      </c>
      <c r="C383" s="38">
        <v>268.82160181103598</v>
      </c>
      <c r="D383" s="38">
        <v>395.257219095832</v>
      </c>
      <c r="E383" s="38">
        <v>70.434888178949507</v>
      </c>
      <c r="F383" s="20">
        <v>348.130091040818</v>
      </c>
    </row>
    <row r="384" spans="1:6">
      <c r="A384" s="19">
        <v>6.3333333333333304</v>
      </c>
      <c r="B384" s="38">
        <v>1737.4148302114099</v>
      </c>
      <c r="C384" s="38">
        <v>268.12696432464998</v>
      </c>
      <c r="D384" s="38">
        <v>388.51334911497003</v>
      </c>
      <c r="E384" s="38">
        <v>71.529578699468701</v>
      </c>
      <c r="F384" s="20">
        <v>353.040198298804</v>
      </c>
    </row>
    <row r="385" spans="1:6">
      <c r="A385" s="19">
        <v>6.35</v>
      </c>
      <c r="B385" s="38">
        <v>1735.2196852034899</v>
      </c>
      <c r="C385" s="38">
        <v>267.81707457891503</v>
      </c>
      <c r="D385" s="38">
        <v>373.47242126634302</v>
      </c>
      <c r="E385" s="38">
        <v>71.939860740069605</v>
      </c>
      <c r="F385" s="20">
        <v>356.12755384200699</v>
      </c>
    </row>
    <row r="386" spans="1:6">
      <c r="A386" s="19">
        <v>6.36666666666666</v>
      </c>
      <c r="B386" s="38">
        <v>1728.59537464952</v>
      </c>
      <c r="C386" s="38">
        <v>267.35627346866198</v>
      </c>
      <c r="D386" s="38">
        <v>382.545168996982</v>
      </c>
      <c r="E386" s="38">
        <v>72.933109010870197</v>
      </c>
      <c r="F386" s="20">
        <v>364.02382326731401</v>
      </c>
    </row>
    <row r="387" spans="1:6">
      <c r="A387" s="19">
        <v>6.3833333333333302</v>
      </c>
      <c r="B387" s="38">
        <v>1725.6723766386899</v>
      </c>
      <c r="C387" s="38">
        <v>266.82088217043901</v>
      </c>
      <c r="D387" s="38">
        <v>318.685920399059</v>
      </c>
      <c r="E387" s="38">
        <v>73.995560114047805</v>
      </c>
      <c r="F387" s="20">
        <v>369.29193091315301</v>
      </c>
    </row>
    <row r="388" spans="1:6">
      <c r="A388" s="19">
        <v>6.4</v>
      </c>
      <c r="B388" s="38">
        <v>1720.0534725529999</v>
      </c>
      <c r="C388" s="38">
        <v>266.19371076186002</v>
      </c>
      <c r="D388" s="38">
        <v>324.44174903604198</v>
      </c>
      <c r="E388" s="38">
        <v>75.733787667657396</v>
      </c>
      <c r="F388" s="20">
        <v>376.44755559358498</v>
      </c>
    </row>
    <row r="389" spans="1:6">
      <c r="A389" s="19">
        <v>6.4166666666666599</v>
      </c>
      <c r="B389" s="38">
        <v>1720.6809940061701</v>
      </c>
      <c r="C389" s="38">
        <v>265.44537427000699</v>
      </c>
      <c r="D389" s="38">
        <v>338.85036714619298</v>
      </c>
      <c r="E389" s="38">
        <v>77.497594151060895</v>
      </c>
      <c r="F389" s="20">
        <v>383.69224982310698</v>
      </c>
    </row>
    <row r="390" spans="1:6">
      <c r="A390" s="19">
        <v>6.43333333333333</v>
      </c>
      <c r="B390" s="38">
        <v>1719.58734508732</v>
      </c>
      <c r="C390" s="38">
        <v>264.529592320544</v>
      </c>
      <c r="D390" s="38">
        <v>332.132951638603</v>
      </c>
      <c r="E390" s="38">
        <v>78.228489881773996</v>
      </c>
      <c r="F390" s="20">
        <v>389.97922076159603</v>
      </c>
    </row>
    <row r="391" spans="1:6">
      <c r="A391" s="19">
        <v>6.45</v>
      </c>
      <c r="B391" s="38">
        <v>1713.4076883192499</v>
      </c>
      <c r="C391" s="38">
        <v>263.87564815591998</v>
      </c>
      <c r="D391" s="38">
        <v>344.285395336254</v>
      </c>
      <c r="E391" s="38">
        <v>80.253109585850197</v>
      </c>
      <c r="F391" s="20">
        <v>396.40799083938202</v>
      </c>
    </row>
    <row r="392" spans="1:6">
      <c r="A392" s="19">
        <v>6.4666666666666597</v>
      </c>
      <c r="B392" s="38">
        <v>1705.5626245984399</v>
      </c>
      <c r="C392" s="38">
        <v>263.47831842835802</v>
      </c>
      <c r="D392" s="38">
        <v>347.48969565312001</v>
      </c>
      <c r="E392" s="38">
        <v>80.958441414889407</v>
      </c>
      <c r="F392" s="20">
        <v>398.93332855579598</v>
      </c>
    </row>
    <row r="393" spans="1:6">
      <c r="A393" s="19">
        <v>6.4833333333333298</v>
      </c>
      <c r="B393" s="38">
        <v>1699.6799404790399</v>
      </c>
      <c r="C393" s="38">
        <v>262.35728594374899</v>
      </c>
      <c r="D393" s="38">
        <v>364.06541625481901</v>
      </c>
      <c r="E393" s="38">
        <v>83.285456209691205</v>
      </c>
      <c r="F393" s="20">
        <v>403.24076403819902</v>
      </c>
    </row>
    <row r="394" spans="1:6">
      <c r="A394" s="19">
        <v>6.5</v>
      </c>
      <c r="B394" s="38">
        <v>1693.128061874</v>
      </c>
      <c r="C394" s="38">
        <v>261.74373872184901</v>
      </c>
      <c r="D394" s="38">
        <v>390.01777223794602</v>
      </c>
      <c r="E394" s="38">
        <v>83.944760704292094</v>
      </c>
      <c r="F394" s="20">
        <v>408.01109737571801</v>
      </c>
    </row>
    <row r="395" spans="1:6">
      <c r="A395" s="19">
        <v>6.5166666666666604</v>
      </c>
      <c r="B395" s="38">
        <v>1692.5992618406201</v>
      </c>
      <c r="C395" s="38">
        <v>260.76662852571798</v>
      </c>
      <c r="D395" s="38">
        <v>390.22756781627902</v>
      </c>
      <c r="E395" s="38">
        <v>84.973843780941195</v>
      </c>
      <c r="F395" s="20">
        <v>412.22508729335601</v>
      </c>
    </row>
    <row r="396" spans="1:6">
      <c r="A396" s="19">
        <v>6.5333333333333297</v>
      </c>
      <c r="B396" s="38">
        <v>1686.3696921639701</v>
      </c>
      <c r="C396" s="38">
        <v>259.99111889508202</v>
      </c>
      <c r="D396" s="38">
        <v>401.98028108206802</v>
      </c>
      <c r="E396" s="38">
        <v>86.088059929163194</v>
      </c>
      <c r="F396" s="20">
        <v>418.25318878934502</v>
      </c>
    </row>
    <row r="397" spans="1:6">
      <c r="A397" s="19">
        <v>6.55</v>
      </c>
      <c r="B397" s="38">
        <v>1676.9926706510701</v>
      </c>
      <c r="C397" s="38">
        <v>259.11865044347701</v>
      </c>
      <c r="D397" s="38">
        <v>394.79475164804597</v>
      </c>
      <c r="E397" s="38">
        <v>87.383846044833206</v>
      </c>
      <c r="F397" s="20">
        <v>424.00580209056</v>
      </c>
    </row>
    <row r="398" spans="1:6">
      <c r="A398" s="19">
        <v>6.5666666666666602</v>
      </c>
      <c r="B398" s="38">
        <v>1673.3099012135301</v>
      </c>
      <c r="C398" s="38">
        <v>258.55330033172498</v>
      </c>
      <c r="D398" s="38">
        <v>371.59111052084199</v>
      </c>
      <c r="E398" s="38">
        <v>87.551130105739503</v>
      </c>
      <c r="F398" s="20">
        <v>428.87002267231497</v>
      </c>
    </row>
    <row r="399" spans="1:6">
      <c r="A399" s="19">
        <v>6.5833333333333304</v>
      </c>
      <c r="B399" s="38">
        <v>1668.2917922455899</v>
      </c>
      <c r="C399" s="38">
        <v>257.96909791319302</v>
      </c>
      <c r="D399" s="38">
        <v>403.56784171746199</v>
      </c>
      <c r="E399" s="38">
        <v>88.443424752838197</v>
      </c>
      <c r="F399" s="20">
        <v>436.51453705955697</v>
      </c>
    </row>
    <row r="400" spans="1:6">
      <c r="A400" s="19">
        <v>6.6</v>
      </c>
      <c r="B400" s="38">
        <v>1668.5188551334199</v>
      </c>
      <c r="C400" s="38">
        <v>257.29083482456099</v>
      </c>
      <c r="D400" s="38">
        <v>434.57666927961998</v>
      </c>
      <c r="E400" s="38">
        <v>89.572923454163202</v>
      </c>
      <c r="F400" s="20">
        <v>443.42840979142801</v>
      </c>
    </row>
    <row r="401" spans="1:6">
      <c r="A401" s="19">
        <v>6.61666666666666</v>
      </c>
      <c r="B401" s="38">
        <v>1658.8106711191999</v>
      </c>
      <c r="C401" s="38">
        <v>256.49432627784</v>
      </c>
      <c r="D401" s="38">
        <v>430.94240398660202</v>
      </c>
      <c r="E401" s="38">
        <v>90.506213574818702</v>
      </c>
      <c r="F401" s="20">
        <v>450.35265925994099</v>
      </c>
    </row>
    <row r="402" spans="1:6">
      <c r="A402" s="19">
        <v>6.6333333333333302</v>
      </c>
      <c r="B402" s="38">
        <v>1657.14423285775</v>
      </c>
      <c r="C402" s="38">
        <v>255.95845368500201</v>
      </c>
      <c r="D402" s="38">
        <v>438.07845366492199</v>
      </c>
      <c r="E402" s="38">
        <v>91.104016346666398</v>
      </c>
      <c r="F402" s="20">
        <v>460.34424092634902</v>
      </c>
    </row>
    <row r="403" spans="1:6">
      <c r="A403" s="19">
        <v>6.65</v>
      </c>
      <c r="B403" s="38">
        <v>1646.3804722130001</v>
      </c>
      <c r="C403" s="38">
        <v>255.156724413794</v>
      </c>
      <c r="D403" s="38">
        <v>433.18814009168301</v>
      </c>
      <c r="E403" s="38">
        <v>91.979338974897502</v>
      </c>
      <c r="F403" s="20">
        <v>467.915936445851</v>
      </c>
    </row>
    <row r="404" spans="1:6">
      <c r="A404" s="19">
        <v>6.6666666666666599</v>
      </c>
      <c r="B404" s="38">
        <v>1642.5704158148999</v>
      </c>
      <c r="C404" s="38">
        <v>254.36325345552299</v>
      </c>
      <c r="D404" s="38">
        <v>439.961003524798</v>
      </c>
      <c r="E404" s="38">
        <v>92.542209011344198</v>
      </c>
      <c r="F404" s="20">
        <v>476.87809199894502</v>
      </c>
    </row>
    <row r="405" spans="1:6">
      <c r="A405" s="19">
        <v>6.68333333333333</v>
      </c>
      <c r="B405" s="38">
        <v>1636.7995261390699</v>
      </c>
      <c r="C405" s="38">
        <v>253.29984906634601</v>
      </c>
      <c r="D405" s="38">
        <v>479.13982664293201</v>
      </c>
      <c r="E405" s="38">
        <v>93.492278327001102</v>
      </c>
      <c r="F405" s="20">
        <v>485.51124499136</v>
      </c>
    </row>
    <row r="406" spans="1:6">
      <c r="A406" s="19">
        <v>6.7</v>
      </c>
      <c r="B406" s="38">
        <v>1624.7206526633099</v>
      </c>
      <c r="C406" s="38">
        <v>253.035126989399</v>
      </c>
      <c r="D406" s="38">
        <v>484.04534758178897</v>
      </c>
      <c r="E406" s="38">
        <v>93.960896092244496</v>
      </c>
      <c r="F406" s="20">
        <v>494.63864650339599</v>
      </c>
    </row>
    <row r="407" spans="1:6">
      <c r="A407" s="19">
        <v>6.7166666666666597</v>
      </c>
      <c r="B407" s="38">
        <v>1610.91405499447</v>
      </c>
      <c r="C407" s="38">
        <v>252.09851748079799</v>
      </c>
      <c r="D407" s="38">
        <v>522.288206731777</v>
      </c>
      <c r="E407" s="38">
        <v>95.400676928240401</v>
      </c>
      <c r="F407" s="20">
        <v>503.34661220430201</v>
      </c>
    </row>
    <row r="408" spans="1:6">
      <c r="A408" s="19">
        <v>6.7333333333333298</v>
      </c>
      <c r="B408" s="38">
        <v>1603.4467817938601</v>
      </c>
      <c r="C408" s="38">
        <v>250.80858773217599</v>
      </c>
      <c r="D408" s="38">
        <v>501.42398329477402</v>
      </c>
      <c r="E408" s="38">
        <v>95.688201721790406</v>
      </c>
      <c r="F408" s="20">
        <v>507.99012646945198</v>
      </c>
    </row>
    <row r="409" spans="1:6">
      <c r="A409" s="19">
        <v>6.75</v>
      </c>
      <c r="B409" s="38">
        <v>1601.2921434166101</v>
      </c>
      <c r="C409" s="38">
        <v>250.26175517482099</v>
      </c>
      <c r="D409" s="38">
        <v>505.62684753224403</v>
      </c>
      <c r="E409" s="38">
        <v>96.952578300609403</v>
      </c>
      <c r="F409" s="20">
        <v>519.41918956883399</v>
      </c>
    </row>
    <row r="410" spans="1:6">
      <c r="A410" s="19">
        <v>6.7666666666666604</v>
      </c>
      <c r="B410" s="38">
        <v>1594.9724102452701</v>
      </c>
      <c r="C410" s="38">
        <v>249.89344981980301</v>
      </c>
      <c r="D410" s="38">
        <v>533.03882740773599</v>
      </c>
      <c r="E410" s="38">
        <v>97.874724629446902</v>
      </c>
      <c r="F410" s="20">
        <v>528.33407279879202</v>
      </c>
    </row>
    <row r="411" spans="1:6">
      <c r="A411" s="19">
        <v>6.7833333333333297</v>
      </c>
      <c r="B411" s="38">
        <v>1594.75795601961</v>
      </c>
      <c r="C411" s="38">
        <v>249.45741365466199</v>
      </c>
      <c r="D411" s="38">
        <v>531.16554096578898</v>
      </c>
      <c r="E411" s="38">
        <v>99.216943401634097</v>
      </c>
      <c r="F411" s="20">
        <v>536.73872342096104</v>
      </c>
    </row>
    <row r="412" spans="1:6">
      <c r="A412" s="19">
        <v>6.8</v>
      </c>
      <c r="B412" s="38">
        <v>1579.13905168004</v>
      </c>
      <c r="C412" s="38">
        <v>248.91356512024601</v>
      </c>
      <c r="D412" s="38">
        <v>542.90404170002705</v>
      </c>
      <c r="E412" s="38">
        <v>101.394282485351</v>
      </c>
      <c r="F412" s="20">
        <v>546.361412357615</v>
      </c>
    </row>
    <row r="413" spans="1:6">
      <c r="A413" s="19">
        <v>6.8166666666666602</v>
      </c>
      <c r="B413" s="38">
        <v>1578.2063960820899</v>
      </c>
      <c r="C413" s="38">
        <v>247.843207411956</v>
      </c>
      <c r="D413" s="38">
        <v>515.90050267121296</v>
      </c>
      <c r="E413" s="38">
        <v>102.628774727815</v>
      </c>
      <c r="F413" s="20">
        <v>552.92876574575405</v>
      </c>
    </row>
    <row r="414" spans="1:6">
      <c r="A414" s="19">
        <v>6.8333333333333304</v>
      </c>
      <c r="B414" s="38">
        <v>1567.8894688560099</v>
      </c>
      <c r="C414" s="38">
        <v>247.12405652759</v>
      </c>
      <c r="D414" s="38">
        <v>542.053314809997</v>
      </c>
      <c r="E414" s="38">
        <v>104.88322052255</v>
      </c>
      <c r="F414" s="20">
        <v>562.762476312226</v>
      </c>
    </row>
    <row r="415" spans="1:6">
      <c r="A415" s="19">
        <v>6.85</v>
      </c>
      <c r="B415" s="38">
        <v>1552.5588709276601</v>
      </c>
      <c r="C415" s="38">
        <v>246.47705190808901</v>
      </c>
      <c r="D415" s="38">
        <v>553.20228872843097</v>
      </c>
      <c r="E415" s="38">
        <v>105.49229177006799</v>
      </c>
      <c r="F415" s="20">
        <v>572.89047513493801</v>
      </c>
    </row>
    <row r="416" spans="1:6">
      <c r="A416" s="19">
        <v>6.86666666666666</v>
      </c>
      <c r="B416" s="38">
        <v>1543.71221620303</v>
      </c>
      <c r="C416" s="38">
        <v>245.93316128419301</v>
      </c>
      <c r="D416" s="38">
        <v>557.63441381382097</v>
      </c>
      <c r="E416" s="38">
        <v>106.609213289463</v>
      </c>
      <c r="F416" s="20">
        <v>583.98713514941005</v>
      </c>
    </row>
    <row r="417" spans="1:6">
      <c r="A417" s="19">
        <v>6.8833333333333302</v>
      </c>
      <c r="B417" s="38">
        <v>1536.3973057001399</v>
      </c>
      <c r="C417" s="38">
        <v>245.33268209552199</v>
      </c>
      <c r="D417" s="38">
        <v>552.51657924208996</v>
      </c>
      <c r="E417" s="38">
        <v>107.42112446503199</v>
      </c>
      <c r="F417" s="20">
        <v>591.75400802153104</v>
      </c>
    </row>
    <row r="418" spans="1:6">
      <c r="A418" s="19">
        <v>6.9</v>
      </c>
      <c r="B418" s="38">
        <v>1520.5015899529101</v>
      </c>
      <c r="C418" s="38">
        <v>244.69483012225101</v>
      </c>
      <c r="D418" s="38">
        <v>546.59146417521197</v>
      </c>
      <c r="E418" s="38">
        <v>108.96950587206</v>
      </c>
      <c r="F418" s="20">
        <v>602.63399767892304</v>
      </c>
    </row>
    <row r="419" spans="1:6">
      <c r="A419" s="19">
        <v>6.9166666666666599</v>
      </c>
      <c r="B419" s="38">
        <v>1512.94338568939</v>
      </c>
      <c r="C419" s="38">
        <v>243.973689684589</v>
      </c>
      <c r="D419" s="38">
        <v>537.23377763378903</v>
      </c>
      <c r="E419" s="38">
        <v>111.535927862161</v>
      </c>
      <c r="F419" s="20">
        <v>610.47263671548296</v>
      </c>
    </row>
    <row r="420" spans="1:6">
      <c r="A420" s="19">
        <v>6.93333333333333</v>
      </c>
      <c r="B420" s="38">
        <v>1504.7045500879201</v>
      </c>
      <c r="C420" s="38">
        <v>242.93618462658699</v>
      </c>
      <c r="D420" s="38">
        <v>577.95152115849601</v>
      </c>
      <c r="E420" s="38">
        <v>113.30740977677701</v>
      </c>
      <c r="F420" s="20">
        <v>618.87454118372204</v>
      </c>
    </row>
    <row r="421" spans="1:6">
      <c r="A421" s="19">
        <v>6.95</v>
      </c>
      <c r="B421" s="38">
        <v>1497.1982593036601</v>
      </c>
      <c r="C421" s="38">
        <v>242.091404461417</v>
      </c>
      <c r="D421" s="38">
        <v>569.58149079338705</v>
      </c>
      <c r="E421" s="38">
        <v>114.516821085228</v>
      </c>
      <c r="F421" s="20">
        <v>628.49593800702496</v>
      </c>
    </row>
    <row r="422" spans="1:6">
      <c r="A422" s="19">
        <v>6.9666666666666597</v>
      </c>
      <c r="B422" s="38">
        <v>1497.3050685119399</v>
      </c>
      <c r="C422" s="38">
        <v>241.419067450608</v>
      </c>
      <c r="D422" s="38">
        <v>576.06352127298499</v>
      </c>
      <c r="E422" s="38">
        <v>115.05265258463</v>
      </c>
      <c r="F422" s="20">
        <v>641.98196295354899</v>
      </c>
    </row>
    <row r="423" spans="1:6">
      <c r="A423" s="19">
        <v>6.9833333333333298</v>
      </c>
      <c r="B423" s="38">
        <v>1494.96112280484</v>
      </c>
      <c r="C423" s="38">
        <v>240.80769746978899</v>
      </c>
      <c r="D423" s="38">
        <v>610.94112032958299</v>
      </c>
      <c r="E423" s="38">
        <v>116.090103390897</v>
      </c>
      <c r="F423" s="20">
        <v>651.66675798496101</v>
      </c>
    </row>
    <row r="424" spans="1:6">
      <c r="A424" s="19">
        <v>7</v>
      </c>
      <c r="B424" s="38">
        <v>1491.74616116784</v>
      </c>
      <c r="C424" s="38">
        <v>239.75328408866699</v>
      </c>
      <c r="D424" s="38">
        <v>628.15277956586499</v>
      </c>
      <c r="E424" s="38">
        <v>117.153185931358</v>
      </c>
      <c r="F424" s="20">
        <v>663.37864459837795</v>
      </c>
    </row>
    <row r="425" spans="1:6">
      <c r="A425" s="19">
        <v>7.0166666666666604</v>
      </c>
      <c r="B425" s="38">
        <v>1484.56138417802</v>
      </c>
      <c r="C425" s="38">
        <v>239.03139898039899</v>
      </c>
      <c r="D425" s="38">
        <v>697.984980769191</v>
      </c>
      <c r="E425" s="38">
        <v>118.91868517322401</v>
      </c>
      <c r="F425" s="20">
        <v>674.03279023575499</v>
      </c>
    </row>
    <row r="426" spans="1:6">
      <c r="A426" s="19">
        <v>7.0333333333333297</v>
      </c>
      <c r="B426" s="38">
        <v>1473.9221231029901</v>
      </c>
      <c r="C426" s="38">
        <v>237.99019383760199</v>
      </c>
      <c r="D426" s="38">
        <v>735.925098540416</v>
      </c>
      <c r="E426" s="38">
        <v>120.50000303339201</v>
      </c>
      <c r="F426" s="20">
        <v>687.17401983446803</v>
      </c>
    </row>
    <row r="427" spans="1:6">
      <c r="A427" s="19">
        <v>7.05</v>
      </c>
      <c r="B427" s="38">
        <v>1468.26943360276</v>
      </c>
      <c r="C427" s="38">
        <v>236.940759693979</v>
      </c>
      <c r="D427" s="38">
        <v>737.66824620604496</v>
      </c>
      <c r="E427" s="38">
        <v>124.067194215922</v>
      </c>
      <c r="F427" s="20">
        <v>697.024260546861</v>
      </c>
    </row>
    <row r="428" spans="1:6">
      <c r="A428" s="19">
        <v>7.0666666666666602</v>
      </c>
      <c r="B428" s="38">
        <v>1461.5637057117201</v>
      </c>
      <c r="C428" s="38">
        <v>236.23168989419099</v>
      </c>
      <c r="D428" s="38">
        <v>748.43845941285304</v>
      </c>
      <c r="E428" s="38">
        <v>126.711031271458</v>
      </c>
      <c r="F428" s="20">
        <v>704.31712278928399</v>
      </c>
    </row>
    <row r="429" spans="1:6">
      <c r="A429" s="19">
        <v>7.0833333333333304</v>
      </c>
      <c r="B429" s="38">
        <v>1452.43320861184</v>
      </c>
      <c r="C429" s="38">
        <v>234.782607969693</v>
      </c>
      <c r="D429" s="38">
        <v>751.63707782061294</v>
      </c>
      <c r="E429" s="38">
        <v>128.097885739102</v>
      </c>
      <c r="F429" s="20">
        <v>715.00444880740395</v>
      </c>
    </row>
    <row r="430" spans="1:6">
      <c r="A430" s="19">
        <v>7.1</v>
      </c>
      <c r="B430" s="38">
        <v>1441.25492703693</v>
      </c>
      <c r="C430" s="38">
        <v>233.61890622134899</v>
      </c>
      <c r="D430" s="38">
        <v>725.96866651726202</v>
      </c>
      <c r="E430" s="38">
        <v>129.09441059670499</v>
      </c>
      <c r="F430" s="20">
        <v>726.56807198582396</v>
      </c>
    </row>
    <row r="431" spans="1:6">
      <c r="A431" s="19">
        <v>7.11666666666666</v>
      </c>
      <c r="B431" s="38">
        <v>1438.8243396610201</v>
      </c>
      <c r="C431" s="38">
        <v>232.79313067642701</v>
      </c>
      <c r="D431" s="38">
        <v>725.61648125326997</v>
      </c>
      <c r="E431" s="38">
        <v>132.53525214299299</v>
      </c>
      <c r="F431" s="20">
        <v>739.81517791409499</v>
      </c>
    </row>
    <row r="432" spans="1:6">
      <c r="A432" s="19">
        <v>7.1333333333333302</v>
      </c>
      <c r="B432" s="38">
        <v>1430.0215155896799</v>
      </c>
      <c r="C432" s="38">
        <v>231.867575153795</v>
      </c>
      <c r="D432" s="38">
        <v>775.20734576914901</v>
      </c>
      <c r="E432" s="38">
        <v>135.568936368197</v>
      </c>
      <c r="F432" s="20">
        <v>753.07042754247902</v>
      </c>
    </row>
    <row r="433" spans="1:6">
      <c r="A433" s="19">
        <v>7.15</v>
      </c>
      <c r="B433" s="38">
        <v>1426.90328674686</v>
      </c>
      <c r="C433" s="38">
        <v>231.07059645628601</v>
      </c>
      <c r="D433" s="38">
        <v>794.02458242009095</v>
      </c>
      <c r="E433" s="38">
        <v>137.88429071041799</v>
      </c>
      <c r="F433" s="20">
        <v>765.61130351726194</v>
      </c>
    </row>
    <row r="434" spans="1:6">
      <c r="A434" s="19">
        <v>7.1666666666666599</v>
      </c>
      <c r="B434" s="38">
        <v>1422.3177081409499</v>
      </c>
      <c r="C434" s="38">
        <v>230.135404846066</v>
      </c>
      <c r="D434" s="38">
        <v>773.00390037929401</v>
      </c>
      <c r="E434" s="38">
        <v>140.033042590055</v>
      </c>
      <c r="F434" s="20">
        <v>780.56784961474102</v>
      </c>
    </row>
    <row r="435" spans="1:6">
      <c r="A435" s="19">
        <v>7.18333333333333</v>
      </c>
      <c r="B435" s="38">
        <v>1420.0195524528001</v>
      </c>
      <c r="C435" s="38">
        <v>229.222671720524</v>
      </c>
      <c r="D435" s="38">
        <v>733.20474755734904</v>
      </c>
      <c r="E435" s="38">
        <v>141.04370980974801</v>
      </c>
      <c r="F435" s="20">
        <v>789.83927963996098</v>
      </c>
    </row>
    <row r="436" spans="1:6">
      <c r="A436" s="19">
        <v>7.2</v>
      </c>
      <c r="B436" s="38">
        <v>1418.11901586965</v>
      </c>
      <c r="C436" s="38">
        <v>227.989644946536</v>
      </c>
      <c r="D436" s="38">
        <v>781.86198425806697</v>
      </c>
      <c r="E436" s="38">
        <v>142.94516412779001</v>
      </c>
      <c r="F436" s="20">
        <v>800.95929260545404</v>
      </c>
    </row>
    <row r="437" spans="1:6">
      <c r="A437" s="19">
        <v>7.2166666666666597</v>
      </c>
      <c r="B437" s="38">
        <v>1408.9850786796501</v>
      </c>
      <c r="C437" s="38">
        <v>226.954667619443</v>
      </c>
      <c r="D437" s="38">
        <v>810.03704934923599</v>
      </c>
      <c r="E437" s="38">
        <v>144.494703038175</v>
      </c>
      <c r="F437" s="20">
        <v>810.23266877051503</v>
      </c>
    </row>
    <row r="438" spans="1:6">
      <c r="A438" s="19">
        <v>7.2333333333333298</v>
      </c>
      <c r="B438" s="38">
        <v>1401.9474639719499</v>
      </c>
      <c r="C438" s="38">
        <v>225.97946525139801</v>
      </c>
      <c r="D438" s="38">
        <v>869.85535187827202</v>
      </c>
      <c r="E438" s="38">
        <v>146.79191216737499</v>
      </c>
      <c r="F438" s="20">
        <v>819.42080696399103</v>
      </c>
    </row>
    <row r="439" spans="1:6">
      <c r="A439" s="19">
        <v>7.25</v>
      </c>
      <c r="B439" s="38">
        <v>1399.7516948176999</v>
      </c>
      <c r="C439" s="38">
        <v>224.82803853528699</v>
      </c>
      <c r="D439" s="38">
        <v>819.84154161351103</v>
      </c>
      <c r="E439" s="38">
        <v>148.468717253466</v>
      </c>
      <c r="F439" s="20">
        <v>831.31096225317799</v>
      </c>
    </row>
    <row r="440" spans="1:6">
      <c r="A440" s="19">
        <v>7.2666666666666604</v>
      </c>
      <c r="B440" s="38">
        <v>1388.78465476579</v>
      </c>
      <c r="C440" s="38">
        <v>224.03832904220701</v>
      </c>
      <c r="D440" s="38">
        <v>796.27215490921401</v>
      </c>
      <c r="E440" s="38">
        <v>149.89824345998801</v>
      </c>
      <c r="F440" s="20">
        <v>841.65799856475599</v>
      </c>
    </row>
    <row r="441" spans="1:6">
      <c r="A441" s="19">
        <v>7.2833333333333297</v>
      </c>
      <c r="B441" s="38">
        <v>1387.2040749688899</v>
      </c>
      <c r="C441" s="38">
        <v>222.96153565057199</v>
      </c>
      <c r="D441" s="38">
        <v>809.35214255319102</v>
      </c>
      <c r="E441" s="38">
        <v>152.37457493305001</v>
      </c>
      <c r="F441" s="20">
        <v>852.83487769962903</v>
      </c>
    </row>
    <row r="442" spans="1:6">
      <c r="A442" s="19">
        <v>7.3</v>
      </c>
      <c r="B442" s="38">
        <v>1382.03913103267</v>
      </c>
      <c r="C442" s="38">
        <v>221.46915426797</v>
      </c>
      <c r="D442" s="38">
        <v>841.46736239008999</v>
      </c>
      <c r="E442" s="38">
        <v>154.82506234148201</v>
      </c>
      <c r="F442" s="20">
        <v>862.00836995783197</v>
      </c>
    </row>
    <row r="443" spans="1:6">
      <c r="A443" s="19">
        <v>7.3166666666666602</v>
      </c>
      <c r="B443" s="38">
        <v>1380.54846308374</v>
      </c>
      <c r="C443" s="38">
        <v>220.27278368519299</v>
      </c>
      <c r="D443" s="38">
        <v>836.71878628406103</v>
      </c>
      <c r="E443" s="38">
        <v>156.612214403601</v>
      </c>
      <c r="F443" s="20">
        <v>869.85361452248696</v>
      </c>
    </row>
    <row r="444" spans="1:6">
      <c r="A444" s="19">
        <v>7.3333333333333304</v>
      </c>
      <c r="B444" s="38">
        <v>1370.2707068351799</v>
      </c>
      <c r="C444" s="38">
        <v>218.19948375015201</v>
      </c>
      <c r="D444" s="38">
        <v>878.633073107835</v>
      </c>
      <c r="E444" s="38">
        <v>158.02653967695201</v>
      </c>
      <c r="F444" s="20">
        <v>881.59916139441202</v>
      </c>
    </row>
    <row r="445" spans="1:6">
      <c r="A445" s="19">
        <v>7.35</v>
      </c>
      <c r="B445" s="38">
        <v>1361.9574866929199</v>
      </c>
      <c r="C445" s="38">
        <v>217.09657023341299</v>
      </c>
      <c r="D445" s="38">
        <v>922.41198963292402</v>
      </c>
      <c r="E445" s="38">
        <v>162.66061225649901</v>
      </c>
      <c r="F445" s="20">
        <v>896.94949081221705</v>
      </c>
    </row>
    <row r="446" spans="1:6">
      <c r="A446" s="19">
        <v>7.36666666666666</v>
      </c>
      <c r="B446" s="38">
        <v>1352.17702597329</v>
      </c>
      <c r="C446" s="38">
        <v>215.65116215622999</v>
      </c>
      <c r="D446" s="38">
        <v>992.480480187544</v>
      </c>
      <c r="E446" s="38">
        <v>165.988509650201</v>
      </c>
      <c r="F446" s="20">
        <v>910.57804958566896</v>
      </c>
    </row>
    <row r="447" spans="1:6">
      <c r="A447" s="19">
        <v>7.3833333333333302</v>
      </c>
      <c r="B447" s="38">
        <v>1351.2474166945201</v>
      </c>
      <c r="C447" s="38">
        <v>214.71852849400901</v>
      </c>
      <c r="D447" s="38">
        <v>1001.33572018832</v>
      </c>
      <c r="E447" s="38">
        <v>167.485540877543</v>
      </c>
      <c r="F447" s="20">
        <v>925.85390514967196</v>
      </c>
    </row>
    <row r="448" spans="1:6">
      <c r="A448" s="19">
        <v>7.4</v>
      </c>
      <c r="B448" s="38">
        <v>1338.19390117219</v>
      </c>
      <c r="C448" s="38">
        <v>213.013481019761</v>
      </c>
      <c r="D448" s="38">
        <v>965.87951546858994</v>
      </c>
      <c r="E448" s="38">
        <v>168.75679044301799</v>
      </c>
      <c r="F448" s="20">
        <v>934.92279798490404</v>
      </c>
    </row>
    <row r="449" spans="1:6">
      <c r="A449" s="19">
        <v>7.4166666666666599</v>
      </c>
      <c r="B449" s="38">
        <v>1332.9668307939201</v>
      </c>
      <c r="C449" s="38">
        <v>211.953200169002</v>
      </c>
      <c r="D449" s="38">
        <v>962.37079098149695</v>
      </c>
      <c r="E449" s="38">
        <v>171.68935213907099</v>
      </c>
      <c r="F449" s="20">
        <v>944.53277733784</v>
      </c>
    </row>
    <row r="450" spans="1:6">
      <c r="A450" s="19">
        <v>7.43333333333333</v>
      </c>
      <c r="B450" s="38">
        <v>1323.19635050734</v>
      </c>
      <c r="C450" s="38">
        <v>210.73299891026701</v>
      </c>
      <c r="D450" s="38">
        <v>1001.53640422669</v>
      </c>
      <c r="E450" s="38">
        <v>174.379580071844</v>
      </c>
      <c r="F450" s="20">
        <v>954.99988200662494</v>
      </c>
    </row>
    <row r="451" spans="1:6">
      <c r="A451" s="19">
        <v>7.45</v>
      </c>
      <c r="B451" s="38">
        <v>1326.4642395757101</v>
      </c>
      <c r="C451" s="38">
        <v>209.525160145847</v>
      </c>
      <c r="D451" s="38">
        <v>944.86659780194805</v>
      </c>
      <c r="E451" s="38">
        <v>177.10226174184601</v>
      </c>
      <c r="F451" s="20">
        <v>966.55573535008</v>
      </c>
    </row>
    <row r="452" spans="1:6">
      <c r="A452" s="19">
        <v>7.4666666666666597</v>
      </c>
      <c r="B452" s="38">
        <v>1315.00190459788</v>
      </c>
      <c r="C452" s="38">
        <v>208.122776617466</v>
      </c>
      <c r="D452" s="38">
        <v>979.883310814418</v>
      </c>
      <c r="E452" s="38">
        <v>181.08767955612501</v>
      </c>
      <c r="F452" s="20">
        <v>983.161054587737</v>
      </c>
    </row>
    <row r="453" spans="1:6">
      <c r="A453" s="19">
        <v>7.4833333333333298</v>
      </c>
      <c r="B453" s="38">
        <v>1304.6185960923401</v>
      </c>
      <c r="C453" s="38">
        <v>206.58973285417301</v>
      </c>
      <c r="D453" s="38">
        <v>923.97351472390199</v>
      </c>
      <c r="E453" s="38">
        <v>184.89515717002701</v>
      </c>
      <c r="F453" s="20">
        <v>995.59003238225205</v>
      </c>
    </row>
    <row r="454" spans="1:6">
      <c r="A454" s="19">
        <v>7.5</v>
      </c>
      <c r="B454" s="38">
        <v>1294.32172048397</v>
      </c>
      <c r="C454" s="38">
        <v>204.852080148239</v>
      </c>
      <c r="D454" s="38">
        <v>971.09965377019898</v>
      </c>
      <c r="E454" s="38">
        <v>188.13804121995901</v>
      </c>
      <c r="F454" s="20">
        <v>1012.17532604365</v>
      </c>
    </row>
    <row r="455" spans="1:6">
      <c r="A455" s="19">
        <v>7.5166666666666604</v>
      </c>
      <c r="B455" s="38">
        <v>1293.86178970778</v>
      </c>
      <c r="C455" s="38">
        <v>203.678493897084</v>
      </c>
      <c r="D455" s="38">
        <v>975.38196112449702</v>
      </c>
      <c r="E455" s="38">
        <v>190.175383840813</v>
      </c>
      <c r="F455" s="20">
        <v>1023.98939301383</v>
      </c>
    </row>
    <row r="456" spans="1:6">
      <c r="A456" s="19">
        <v>7.5333333333333297</v>
      </c>
      <c r="B456" s="38">
        <v>1285.05113305082</v>
      </c>
      <c r="C456" s="38">
        <v>202.33343974360901</v>
      </c>
      <c r="D456" s="38">
        <v>928.46128058164902</v>
      </c>
      <c r="E456" s="38">
        <v>191.48861405272899</v>
      </c>
      <c r="F456" s="20">
        <v>1035.5197361435301</v>
      </c>
    </row>
    <row r="457" spans="1:6">
      <c r="A457" s="19">
        <v>7.55</v>
      </c>
      <c r="B457" s="38">
        <v>1280.2415572590301</v>
      </c>
      <c r="C457" s="38">
        <v>201.07600760077199</v>
      </c>
      <c r="D457" s="38">
        <v>977.931385306626</v>
      </c>
      <c r="E457" s="38">
        <v>195.625485200296</v>
      </c>
      <c r="F457" s="20">
        <v>1052.21347401355</v>
      </c>
    </row>
    <row r="458" spans="1:6">
      <c r="A458" s="19">
        <v>7.5666666666666602</v>
      </c>
      <c r="B458" s="38">
        <v>1272.8237659327001</v>
      </c>
      <c r="C458" s="38">
        <v>199.77246999172601</v>
      </c>
      <c r="D458" s="38">
        <v>957.88239022356504</v>
      </c>
      <c r="E458" s="38">
        <v>198.214743305339</v>
      </c>
      <c r="F458" s="20">
        <v>1063.8467291505001</v>
      </c>
    </row>
    <row r="459" spans="1:6">
      <c r="A459" s="19">
        <v>7.5833333333333304</v>
      </c>
      <c r="B459" s="38">
        <v>1261.19183184028</v>
      </c>
      <c r="C459" s="38">
        <v>198.61944601753601</v>
      </c>
      <c r="D459" s="38">
        <v>1011.81365647814</v>
      </c>
      <c r="E459" s="38">
        <v>203.11151152712901</v>
      </c>
      <c r="F459" s="20">
        <v>1076.0630970965401</v>
      </c>
    </row>
    <row r="460" spans="1:6">
      <c r="A460" s="19">
        <v>7.6</v>
      </c>
      <c r="B460" s="38">
        <v>1252.6387779727499</v>
      </c>
      <c r="C460" s="38">
        <v>197.61858099173901</v>
      </c>
      <c r="D460" s="38">
        <v>1047.37435715883</v>
      </c>
      <c r="E460" s="38">
        <v>207.222280843525</v>
      </c>
      <c r="F460" s="20">
        <v>1086.9589943482399</v>
      </c>
    </row>
    <row r="461" spans="1:6">
      <c r="A461" s="19">
        <v>7.61666666666666</v>
      </c>
      <c r="B461" s="38">
        <v>1243.8341108470099</v>
      </c>
      <c r="C461" s="38">
        <v>196.01852119717401</v>
      </c>
      <c r="D461" s="38">
        <v>1068.43643913146</v>
      </c>
      <c r="E461" s="38">
        <v>210.05928511316799</v>
      </c>
      <c r="F461" s="20">
        <v>1106.73445952926</v>
      </c>
    </row>
    <row r="462" spans="1:6">
      <c r="A462" s="19">
        <v>7.6333333333333302</v>
      </c>
      <c r="B462" s="38">
        <v>1235.8220843857</v>
      </c>
      <c r="C462" s="38">
        <v>194.439540156053</v>
      </c>
      <c r="D462" s="38">
        <v>1008.41675322136</v>
      </c>
      <c r="E462" s="38">
        <v>212.068057268416</v>
      </c>
      <c r="F462" s="20">
        <v>1120.95412506348</v>
      </c>
    </row>
    <row r="463" spans="1:6">
      <c r="A463" s="19">
        <v>7.65</v>
      </c>
      <c r="B463" s="38">
        <v>1233.1618118031899</v>
      </c>
      <c r="C463" s="38">
        <v>193.35493683010799</v>
      </c>
      <c r="D463" s="38">
        <v>1015.32014446759</v>
      </c>
      <c r="E463" s="38">
        <v>214.856761173579</v>
      </c>
      <c r="F463" s="20">
        <v>1139.8450179159299</v>
      </c>
    </row>
    <row r="464" spans="1:6">
      <c r="A464" s="19">
        <v>7.6666666666666599</v>
      </c>
      <c r="B464" s="38">
        <v>1230.22038738635</v>
      </c>
      <c r="C464" s="38">
        <v>191.87995582874501</v>
      </c>
      <c r="D464" s="38">
        <v>1091.74994597671</v>
      </c>
      <c r="E464" s="38">
        <v>217.65058689965301</v>
      </c>
      <c r="F464" s="20">
        <v>1156.32970500179</v>
      </c>
    </row>
    <row r="465" spans="1:6">
      <c r="A465" s="19">
        <v>7.68333333333333</v>
      </c>
      <c r="B465" s="38">
        <v>1224.65427054103</v>
      </c>
      <c r="C465" s="38">
        <v>190.47436476398099</v>
      </c>
      <c r="D465" s="38">
        <v>1137.5364669385699</v>
      </c>
      <c r="E465" s="38">
        <v>221.39815771415601</v>
      </c>
      <c r="F465" s="20">
        <v>1169.65856998442</v>
      </c>
    </row>
    <row r="466" spans="1:6">
      <c r="A466" s="19">
        <v>7.7</v>
      </c>
      <c r="B466" s="38">
        <v>1216.15838313884</v>
      </c>
      <c r="C466" s="38">
        <v>189.273271945906</v>
      </c>
      <c r="D466" s="38">
        <v>1156.2448791267</v>
      </c>
      <c r="E466" s="38">
        <v>225.47176696143401</v>
      </c>
      <c r="F466" s="20">
        <v>1186.14468439043</v>
      </c>
    </row>
    <row r="467" spans="1:6">
      <c r="A467" s="19">
        <v>7.7166666666666597</v>
      </c>
      <c r="B467" s="38">
        <v>1213.73074722308</v>
      </c>
      <c r="C467" s="38">
        <v>187.43491090639199</v>
      </c>
      <c r="D467" s="38">
        <v>1163.9038269217201</v>
      </c>
      <c r="E467" s="38">
        <v>229.9525146423</v>
      </c>
      <c r="F467" s="20">
        <v>1206.06178243711</v>
      </c>
    </row>
    <row r="468" spans="1:6">
      <c r="A468" s="19">
        <v>7.7333333333333298</v>
      </c>
      <c r="B468" s="38">
        <v>1204.5383165196599</v>
      </c>
      <c r="C468" s="38">
        <v>186.40483801065801</v>
      </c>
      <c r="D468" s="38">
        <v>1204.13383480015</v>
      </c>
      <c r="E468" s="38">
        <v>232.49622491828501</v>
      </c>
      <c r="F468" s="20">
        <v>1215.70576863004</v>
      </c>
    </row>
    <row r="469" spans="1:6">
      <c r="A469" s="19">
        <v>7.75</v>
      </c>
      <c r="B469" s="38">
        <v>1206.3410685568899</v>
      </c>
      <c r="C469" s="38">
        <v>185.08575462660701</v>
      </c>
      <c r="D469" s="38">
        <v>1205.4242163976401</v>
      </c>
      <c r="E469" s="38">
        <v>237.86223453607701</v>
      </c>
      <c r="F469" s="20">
        <v>1229.6047271324301</v>
      </c>
    </row>
    <row r="470" spans="1:6">
      <c r="A470" s="19">
        <v>7.7666666666666604</v>
      </c>
      <c r="B470" s="38">
        <v>1200.6100435922001</v>
      </c>
      <c r="C470" s="38">
        <v>183.75974662383601</v>
      </c>
      <c r="D470" s="38">
        <v>1244.35824758797</v>
      </c>
      <c r="E470" s="38">
        <v>243.294161311132</v>
      </c>
      <c r="F470" s="20">
        <v>1250.2250384292699</v>
      </c>
    </row>
    <row r="471" spans="1:6">
      <c r="A471" s="19">
        <v>7.7833333333333297</v>
      </c>
      <c r="B471" s="38">
        <v>1197.4621114168799</v>
      </c>
      <c r="C471" s="38">
        <v>182.066283005705</v>
      </c>
      <c r="D471" s="38">
        <v>1313.5164982699</v>
      </c>
      <c r="E471" s="38">
        <v>246.69230369330799</v>
      </c>
      <c r="F471" s="20">
        <v>1263.49208269056</v>
      </c>
    </row>
    <row r="472" spans="1:6">
      <c r="A472" s="19">
        <v>7.8</v>
      </c>
      <c r="B472" s="38">
        <v>1190.86430873006</v>
      </c>
      <c r="C472" s="38">
        <v>181.109924119189</v>
      </c>
      <c r="D472" s="38">
        <v>1393.5172196642</v>
      </c>
      <c r="E472" s="38">
        <v>252.764169403262</v>
      </c>
      <c r="F472" s="20">
        <v>1281.1610793626</v>
      </c>
    </row>
    <row r="473" spans="1:6">
      <c r="A473" s="19">
        <v>7.8166666666666602</v>
      </c>
      <c r="B473" s="38">
        <v>1187.5973035508</v>
      </c>
      <c r="C473" s="38">
        <v>179.78994208086399</v>
      </c>
      <c r="D473" s="38">
        <v>1385.8854752270499</v>
      </c>
      <c r="E473" s="38">
        <v>257.34602903982699</v>
      </c>
      <c r="F473" s="20">
        <v>1290.5032730548801</v>
      </c>
    </row>
    <row r="474" spans="1:6">
      <c r="A474" s="19">
        <v>7.8333333333333304</v>
      </c>
      <c r="B474" s="38">
        <v>1189.57062249655</v>
      </c>
      <c r="C474" s="38">
        <v>179.00744830918001</v>
      </c>
      <c r="D474" s="38">
        <v>1429.5583657576999</v>
      </c>
      <c r="E474" s="38">
        <v>263.05708614800102</v>
      </c>
      <c r="F474" s="20">
        <v>1307.59246880354</v>
      </c>
    </row>
    <row r="475" spans="1:6">
      <c r="A475" s="19">
        <v>7.85</v>
      </c>
      <c r="B475" s="38">
        <v>1186.3665019236601</v>
      </c>
      <c r="C475" s="38">
        <v>177.384303116399</v>
      </c>
      <c r="D475" s="38">
        <v>1463.8517252008801</v>
      </c>
      <c r="E475" s="38">
        <v>266.99078329919502</v>
      </c>
      <c r="F475" s="20">
        <v>1323.41252826851</v>
      </c>
    </row>
    <row r="476" spans="1:6">
      <c r="A476" s="19">
        <v>7.86666666666666</v>
      </c>
      <c r="B476" s="38">
        <v>1177.58330900738</v>
      </c>
      <c r="C476" s="38">
        <v>176.08796473982699</v>
      </c>
      <c r="D476" s="38">
        <v>1510.5926130892699</v>
      </c>
      <c r="E476" s="38">
        <v>272.04957700504502</v>
      </c>
      <c r="F476" s="20">
        <v>1337.7247852405701</v>
      </c>
    </row>
    <row r="477" spans="1:6">
      <c r="A477" s="19">
        <v>7.8833333333333302</v>
      </c>
      <c r="B477" s="38">
        <v>1165.9350866539401</v>
      </c>
      <c r="C477" s="38">
        <v>174.89684711478</v>
      </c>
      <c r="D477" s="38">
        <v>1594.88020921314</v>
      </c>
      <c r="E477" s="38">
        <v>277.74915617351098</v>
      </c>
      <c r="F477" s="20">
        <v>1355.29482484349</v>
      </c>
    </row>
    <row r="478" spans="1:6">
      <c r="A478" s="19">
        <v>7.9</v>
      </c>
      <c r="B478" s="38">
        <v>1151.5931691774899</v>
      </c>
      <c r="C478" s="38">
        <v>173.81530349081601</v>
      </c>
      <c r="D478" s="38">
        <v>1583.1763210669401</v>
      </c>
      <c r="E478" s="38">
        <v>281.35524051421697</v>
      </c>
      <c r="F478" s="20">
        <v>1368.16445502647</v>
      </c>
    </row>
    <row r="479" spans="1:6">
      <c r="A479" s="19">
        <v>7.9166666666666599</v>
      </c>
      <c r="B479" s="38">
        <v>1148.5532466009099</v>
      </c>
      <c r="C479" s="38">
        <v>172.394970085632</v>
      </c>
      <c r="D479" s="38">
        <v>1547.4455432683101</v>
      </c>
      <c r="E479" s="38">
        <v>284.62592806113798</v>
      </c>
      <c r="F479" s="20">
        <v>1385.04141214371</v>
      </c>
    </row>
    <row r="480" spans="1:6">
      <c r="A480" s="19">
        <v>7.93333333333333</v>
      </c>
      <c r="B480" s="38">
        <v>1143.43152962924</v>
      </c>
      <c r="C480" s="38">
        <v>171.10999658120301</v>
      </c>
      <c r="D480" s="38">
        <v>1590.77974009634</v>
      </c>
      <c r="E480" s="38">
        <v>288.399327105873</v>
      </c>
      <c r="F480" s="20">
        <v>1401.2521672999501</v>
      </c>
    </row>
    <row r="481" spans="1:6">
      <c r="A481" s="19">
        <v>7.95</v>
      </c>
      <c r="B481" s="38">
        <v>1141.9585892047401</v>
      </c>
      <c r="C481" s="38">
        <v>169.79862044971799</v>
      </c>
      <c r="D481" s="38">
        <v>1553.55168948706</v>
      </c>
      <c r="E481" s="38">
        <v>293.47727990495599</v>
      </c>
      <c r="F481" s="20">
        <v>1420.6011109071601</v>
      </c>
    </row>
    <row r="482" spans="1:6">
      <c r="A482" s="19">
        <v>7.9666666666666597</v>
      </c>
      <c r="B482" s="38">
        <v>1140.0890869032501</v>
      </c>
      <c r="C482" s="38">
        <v>167.74923989677501</v>
      </c>
      <c r="D482" s="38">
        <v>1553.42368355228</v>
      </c>
      <c r="E482" s="38">
        <v>296.13668291616699</v>
      </c>
      <c r="F482" s="20">
        <v>1439.3713069195801</v>
      </c>
    </row>
    <row r="483" spans="1:6">
      <c r="A483" s="19">
        <v>7.9833333333333298</v>
      </c>
      <c r="B483" s="38">
        <v>1136.2587055316999</v>
      </c>
      <c r="C483" s="38">
        <v>166.654104067356</v>
      </c>
      <c r="D483" s="38">
        <v>1532.5710857090201</v>
      </c>
      <c r="E483" s="38">
        <v>299.54022088539102</v>
      </c>
      <c r="F483" s="20">
        <v>1452.43540879026</v>
      </c>
    </row>
    <row r="484" spans="1:6">
      <c r="A484" s="19">
        <v>8</v>
      </c>
      <c r="B484" s="38">
        <v>1130.9101316306001</v>
      </c>
      <c r="C484" s="38">
        <v>165.38074612762799</v>
      </c>
      <c r="D484" s="38">
        <v>1577.01867082848</v>
      </c>
      <c r="E484" s="38">
        <v>304.976615264332</v>
      </c>
      <c r="F484" s="20">
        <v>1469.42195357483</v>
      </c>
    </row>
    <row r="485" spans="1:6">
      <c r="A485" s="19">
        <v>8.0166666666666604</v>
      </c>
      <c r="B485" s="38">
        <v>1123.2274863310299</v>
      </c>
      <c r="C485" s="38">
        <v>164.680528031195</v>
      </c>
      <c r="D485" s="38">
        <v>1648.9106422458799</v>
      </c>
      <c r="E485" s="38">
        <v>308.78101087416701</v>
      </c>
      <c r="F485" s="20">
        <v>1485.07573222927</v>
      </c>
    </row>
    <row r="486" spans="1:6">
      <c r="A486" s="19">
        <v>8.0333333333333297</v>
      </c>
      <c r="B486" s="38">
        <v>1118.7156028088</v>
      </c>
      <c r="C486" s="38">
        <v>163.73095911876001</v>
      </c>
      <c r="D486" s="38">
        <v>1673.3182996871999</v>
      </c>
      <c r="E486" s="38">
        <v>312.48705873330903</v>
      </c>
      <c r="F486" s="20">
        <v>1497.0457267552899</v>
      </c>
    </row>
    <row r="487" spans="1:6">
      <c r="A487" s="19">
        <v>8.0500000000000007</v>
      </c>
      <c r="B487" s="38">
        <v>1112.0950381171001</v>
      </c>
      <c r="C487" s="38">
        <v>162.36637061922701</v>
      </c>
      <c r="D487" s="38">
        <v>1673.47575312507</v>
      </c>
      <c r="E487" s="38">
        <v>317.98172885185102</v>
      </c>
      <c r="F487" s="20">
        <v>1510.1970529950399</v>
      </c>
    </row>
    <row r="488" spans="1:6">
      <c r="A488" s="19">
        <v>8.0666666666666593</v>
      </c>
      <c r="B488" s="38">
        <v>1105.58159799951</v>
      </c>
      <c r="C488" s="38">
        <v>161.88909617310401</v>
      </c>
      <c r="D488" s="38">
        <v>1679.34460421318</v>
      </c>
      <c r="E488" s="38">
        <v>322.57989929684101</v>
      </c>
      <c r="F488" s="20">
        <v>1522.3591612897201</v>
      </c>
    </row>
    <row r="489" spans="1:6">
      <c r="A489" s="19">
        <v>8.0833333333333304</v>
      </c>
      <c r="B489" s="38">
        <v>1101.62507551204</v>
      </c>
      <c r="C489" s="38">
        <v>160.96854925277799</v>
      </c>
      <c r="D489" s="38">
        <v>1676.93331633959</v>
      </c>
      <c r="E489" s="38">
        <v>325.84725292152098</v>
      </c>
      <c r="F489" s="20">
        <v>1536.32679041291</v>
      </c>
    </row>
    <row r="490" spans="1:6">
      <c r="A490" s="19">
        <v>8.1</v>
      </c>
      <c r="B490" s="38">
        <v>1096.82748678401</v>
      </c>
      <c r="C490" s="38">
        <v>159.81644861469499</v>
      </c>
      <c r="D490" s="38">
        <v>1633.6124048177101</v>
      </c>
      <c r="E490" s="38">
        <v>330.69686350902703</v>
      </c>
      <c r="F490" s="20">
        <v>1547.79419946438</v>
      </c>
    </row>
    <row r="491" spans="1:6">
      <c r="A491" s="19">
        <v>8.11666666666666</v>
      </c>
      <c r="B491" s="38">
        <v>1090.5475254425101</v>
      </c>
      <c r="C491" s="38">
        <v>158.82183641176999</v>
      </c>
      <c r="D491" s="38">
        <v>1606.9974148756401</v>
      </c>
      <c r="E491" s="38">
        <v>333.546326785269</v>
      </c>
      <c r="F491" s="20">
        <v>1561.59985983059</v>
      </c>
    </row>
    <row r="492" spans="1:6">
      <c r="A492" s="19">
        <v>8.1333333333333293</v>
      </c>
      <c r="B492" s="38">
        <v>1079.32080077765</v>
      </c>
      <c r="C492" s="38">
        <v>157.75904267860801</v>
      </c>
      <c r="D492" s="38">
        <v>1624.9655094872801</v>
      </c>
      <c r="E492" s="38">
        <v>337.57313391847799</v>
      </c>
      <c r="F492" s="20">
        <v>1575.0787970701399</v>
      </c>
    </row>
    <row r="493" spans="1:6">
      <c r="A493" s="19">
        <v>8.15</v>
      </c>
      <c r="B493" s="38">
        <v>1078.1189936559699</v>
      </c>
      <c r="C493" s="38">
        <v>156.72826782721299</v>
      </c>
      <c r="D493" s="38">
        <v>1616.4322762980601</v>
      </c>
      <c r="E493" s="38">
        <v>341.83167007776098</v>
      </c>
      <c r="F493" s="20">
        <v>1586.6935480567199</v>
      </c>
    </row>
    <row r="494" spans="1:6">
      <c r="A494" s="19">
        <v>8.1666666666666607</v>
      </c>
      <c r="B494" s="38">
        <v>1081.2449215266199</v>
      </c>
      <c r="C494" s="38">
        <v>156.077719120447</v>
      </c>
      <c r="D494" s="38">
        <v>1657.6965030379999</v>
      </c>
      <c r="E494" s="38">
        <v>346.90742061528903</v>
      </c>
      <c r="F494" s="20">
        <v>1601.6498494719399</v>
      </c>
    </row>
    <row r="495" spans="1:6">
      <c r="A495" s="19">
        <v>8.18333333333333</v>
      </c>
      <c r="B495" s="38">
        <v>1076.59530848024</v>
      </c>
      <c r="C495" s="38">
        <v>155.15407746519401</v>
      </c>
      <c r="D495" s="38">
        <v>1583.53205095773</v>
      </c>
      <c r="E495" s="38">
        <v>349.64258644309399</v>
      </c>
      <c r="F495" s="20">
        <v>1614.47333089637</v>
      </c>
    </row>
    <row r="496" spans="1:6">
      <c r="A496" s="19">
        <v>8.1999999999999993</v>
      </c>
      <c r="B496" s="38">
        <v>1072.0287351858001</v>
      </c>
      <c r="C496" s="38">
        <v>154.649275791169</v>
      </c>
      <c r="D496" s="38">
        <v>1548.1722273392099</v>
      </c>
      <c r="E496" s="38">
        <v>353.03543098916299</v>
      </c>
      <c r="F496" s="20">
        <v>1627.2795612944799</v>
      </c>
    </row>
    <row r="497" spans="1:6">
      <c r="A497" s="19">
        <v>8.2166666666666597</v>
      </c>
      <c r="B497" s="38">
        <v>1068.78009131159</v>
      </c>
      <c r="C497" s="38">
        <v>153.48894107292901</v>
      </c>
      <c r="D497" s="38">
        <v>1564.38569758024</v>
      </c>
      <c r="E497" s="38">
        <v>357.66815978215999</v>
      </c>
      <c r="F497" s="20">
        <v>1636.1752319606201</v>
      </c>
    </row>
    <row r="498" spans="1:6">
      <c r="A498" s="19">
        <v>8.2333333333333307</v>
      </c>
      <c r="B498" s="38">
        <v>1058.67886535139</v>
      </c>
      <c r="C498" s="38">
        <v>152.78267499016201</v>
      </c>
      <c r="D498" s="38">
        <v>1509.06539212657</v>
      </c>
      <c r="E498" s="38">
        <v>360.71730368562697</v>
      </c>
      <c r="F498" s="20">
        <v>1645.94959092727</v>
      </c>
    </row>
    <row r="499" spans="1:6">
      <c r="A499" s="19">
        <v>8.25</v>
      </c>
      <c r="B499" s="38">
        <v>1050.7819646682301</v>
      </c>
      <c r="C499" s="38">
        <v>151.98463531746199</v>
      </c>
      <c r="D499" s="38">
        <v>1523.07189129772</v>
      </c>
      <c r="E499" s="38">
        <v>364.87999429149301</v>
      </c>
      <c r="F499" s="20">
        <v>1664.2950310162</v>
      </c>
    </row>
    <row r="500" spans="1:6">
      <c r="A500" s="19">
        <v>8.2666666666666604</v>
      </c>
      <c r="B500" s="38">
        <v>1044.9117645574499</v>
      </c>
      <c r="C500" s="38">
        <v>151.01678868803899</v>
      </c>
      <c r="D500" s="38">
        <v>1533.26558473566</v>
      </c>
      <c r="E500" s="38">
        <v>368.24085662451301</v>
      </c>
      <c r="F500" s="20">
        <v>1674.9320089110399</v>
      </c>
    </row>
    <row r="501" spans="1:6">
      <c r="A501" s="19">
        <v>8.2833333333333297</v>
      </c>
      <c r="B501" s="38">
        <v>1040.96997080447</v>
      </c>
      <c r="C501" s="38">
        <v>150.52831122560201</v>
      </c>
      <c r="D501" s="38">
        <v>1490.6691791650401</v>
      </c>
      <c r="E501" s="38">
        <v>370.65622426150497</v>
      </c>
      <c r="F501" s="20">
        <v>1685.39685084603</v>
      </c>
    </row>
    <row r="502" spans="1:6">
      <c r="A502" s="19">
        <v>8.3000000000000007</v>
      </c>
      <c r="B502" s="38">
        <v>1036.8592382627401</v>
      </c>
      <c r="C502" s="38">
        <v>149.73023571578699</v>
      </c>
      <c r="D502" s="38">
        <v>1472.6339796044199</v>
      </c>
      <c r="E502" s="38">
        <v>374.631976639139</v>
      </c>
      <c r="F502" s="20">
        <v>1698.2497944374099</v>
      </c>
    </row>
    <row r="503" spans="1:6">
      <c r="A503" s="19">
        <v>8.3166666666666593</v>
      </c>
      <c r="B503" s="38">
        <v>1036.80437833357</v>
      </c>
      <c r="C503" s="38">
        <v>149.12595395990101</v>
      </c>
      <c r="D503" s="38">
        <v>1432.368844863</v>
      </c>
      <c r="E503" s="38">
        <v>377.986206514115</v>
      </c>
      <c r="F503" s="20">
        <v>1709.5143238359001</v>
      </c>
    </row>
    <row r="504" spans="1:6">
      <c r="A504" s="19">
        <v>8.3333333333333304</v>
      </c>
      <c r="B504" s="38">
        <v>1036.65161980691</v>
      </c>
      <c r="C504" s="38">
        <v>148.352821776605</v>
      </c>
      <c r="D504" s="38">
        <v>1410.6135268463199</v>
      </c>
      <c r="E504" s="38">
        <v>380.42300940464298</v>
      </c>
      <c r="F504" s="20">
        <v>1719.32719685541</v>
      </c>
    </row>
    <row r="505" spans="1:6">
      <c r="A505" s="19">
        <v>8.35</v>
      </c>
      <c r="B505" s="38">
        <v>1039.2115612343</v>
      </c>
      <c r="C505" s="38">
        <v>147.98300942987399</v>
      </c>
      <c r="D505" s="38">
        <v>1412.2920991343201</v>
      </c>
      <c r="E505" s="38">
        <v>382.11580977889002</v>
      </c>
      <c r="F505" s="20">
        <v>1731.89225105426</v>
      </c>
    </row>
    <row r="506" spans="1:6">
      <c r="A506" s="19">
        <v>8.36666666666666</v>
      </c>
      <c r="B506" s="38">
        <v>1040.5029457445301</v>
      </c>
      <c r="C506" s="38">
        <v>147.52079410530101</v>
      </c>
      <c r="D506" s="38">
        <v>1451.11620754864</v>
      </c>
      <c r="E506" s="38">
        <v>387.392129667961</v>
      </c>
      <c r="F506" s="20">
        <v>1742.3455571168599</v>
      </c>
    </row>
    <row r="507" spans="1:6">
      <c r="A507" s="19">
        <v>8.3833333333333293</v>
      </c>
      <c r="B507" s="38">
        <v>1036.5027185966501</v>
      </c>
      <c r="C507" s="38">
        <v>146.624093793122</v>
      </c>
      <c r="D507" s="38">
        <v>1430.12564672535</v>
      </c>
      <c r="E507" s="38">
        <v>389.665314634759</v>
      </c>
      <c r="F507" s="20">
        <v>1751.18245807874</v>
      </c>
    </row>
    <row r="508" spans="1:6">
      <c r="A508" s="19">
        <v>8.4</v>
      </c>
      <c r="B508" s="38">
        <v>1035.08752526683</v>
      </c>
      <c r="C508" s="38">
        <v>146.29648504069701</v>
      </c>
      <c r="D508" s="38">
        <v>1395.42693186764</v>
      </c>
      <c r="E508" s="38">
        <v>391.12107295521901</v>
      </c>
      <c r="F508" s="20">
        <v>1758.56650941869</v>
      </c>
    </row>
    <row r="509" spans="1:6">
      <c r="A509" s="19">
        <v>8.4166666666666607</v>
      </c>
      <c r="B509" s="38">
        <v>1035.5831736314999</v>
      </c>
      <c r="C509" s="38">
        <v>146.00954454788001</v>
      </c>
      <c r="D509" s="38">
        <v>1459.28661376891</v>
      </c>
      <c r="E509" s="38">
        <v>394.47831654632699</v>
      </c>
      <c r="F509" s="20">
        <v>1769.74274129335</v>
      </c>
    </row>
    <row r="510" spans="1:6">
      <c r="A510" s="19">
        <v>8.43333333333333</v>
      </c>
      <c r="B510" s="38">
        <v>1029.09349133107</v>
      </c>
      <c r="C510" s="38">
        <v>145.55252730731499</v>
      </c>
      <c r="D510" s="38">
        <v>1457.5274895001701</v>
      </c>
      <c r="E510" s="38">
        <v>397.51835559891299</v>
      </c>
      <c r="F510" s="20">
        <v>1779.80961034758</v>
      </c>
    </row>
    <row r="511" spans="1:6">
      <c r="A511" s="19">
        <v>8.4499999999999993</v>
      </c>
      <c r="B511" s="38">
        <v>1027.4669619890601</v>
      </c>
      <c r="C511" s="38">
        <v>145.16418774010799</v>
      </c>
      <c r="D511" s="38">
        <v>1453.0072893055501</v>
      </c>
      <c r="E511" s="38">
        <v>399.71255847170897</v>
      </c>
      <c r="F511" s="20">
        <v>1793.93255532741</v>
      </c>
    </row>
    <row r="512" spans="1:6">
      <c r="A512" s="19">
        <v>8.4666666666666597</v>
      </c>
      <c r="B512" s="38">
        <v>1027.57400350787</v>
      </c>
      <c r="C512" s="38">
        <v>144.77525206297</v>
      </c>
      <c r="D512" s="38">
        <v>1445.4058213931</v>
      </c>
      <c r="E512" s="38">
        <v>402.49755471983002</v>
      </c>
      <c r="F512" s="20">
        <v>1801.2142971548601</v>
      </c>
    </row>
    <row r="513" spans="1:6">
      <c r="A513" s="19">
        <v>8.4833333333333307</v>
      </c>
      <c r="B513" s="38">
        <v>1028.15667856498</v>
      </c>
      <c r="C513" s="38">
        <v>144.20729780582701</v>
      </c>
      <c r="D513" s="38">
        <v>1386.5816917725499</v>
      </c>
      <c r="E513" s="38">
        <v>404.24073979510302</v>
      </c>
      <c r="F513" s="20">
        <v>1809.7553609151</v>
      </c>
    </row>
    <row r="514" spans="1:6">
      <c r="A514" s="19">
        <v>8.5</v>
      </c>
      <c r="B514" s="38">
        <v>1025.04023913123</v>
      </c>
      <c r="C514" s="38">
        <v>143.658443885785</v>
      </c>
      <c r="D514" s="38">
        <v>1390.35164139059</v>
      </c>
      <c r="E514" s="38">
        <v>407.07952061647097</v>
      </c>
      <c r="F514" s="20">
        <v>1816.3787115709199</v>
      </c>
    </row>
    <row r="515" spans="1:6">
      <c r="A515" s="19">
        <v>8.5166666666666604</v>
      </c>
      <c r="B515" s="38">
        <v>1022.3197045135601</v>
      </c>
      <c r="C515" s="38">
        <v>143.095122310101</v>
      </c>
      <c r="D515" s="38">
        <v>1453.8804499237101</v>
      </c>
      <c r="E515" s="38">
        <v>409.60048178174799</v>
      </c>
      <c r="F515" s="20">
        <v>1823.3740096496799</v>
      </c>
    </row>
    <row r="516" spans="1:6">
      <c r="A516" s="19">
        <v>8.5333333333333297</v>
      </c>
      <c r="B516" s="38">
        <v>1018.20485873415</v>
      </c>
      <c r="C516" s="38">
        <v>142.61931514206501</v>
      </c>
      <c r="D516" s="38">
        <v>1453.59466033228</v>
      </c>
      <c r="E516" s="38">
        <v>410.940719351506</v>
      </c>
      <c r="F516" s="20">
        <v>1829.8528791569299</v>
      </c>
    </row>
    <row r="517" spans="1:6">
      <c r="A517" s="19">
        <v>8.5500000000000007</v>
      </c>
      <c r="B517" s="38">
        <v>1015.8166757574</v>
      </c>
      <c r="C517" s="38">
        <v>142.15947657979899</v>
      </c>
      <c r="D517" s="38">
        <v>1510.30939592962</v>
      </c>
      <c r="E517" s="38">
        <v>414.48112776551</v>
      </c>
      <c r="F517" s="20">
        <v>1837.1031653789501</v>
      </c>
    </row>
    <row r="518" spans="1:6">
      <c r="A518" s="19">
        <v>8.5666666666666593</v>
      </c>
      <c r="B518" s="38">
        <v>1013.26421122639</v>
      </c>
      <c r="C518" s="38">
        <v>141.37646483784999</v>
      </c>
      <c r="D518" s="38">
        <v>1527.9484028721799</v>
      </c>
      <c r="E518" s="38">
        <v>417.48137406071203</v>
      </c>
      <c r="F518" s="20">
        <v>1846.83273072003</v>
      </c>
    </row>
    <row r="519" spans="1:6">
      <c r="A519" s="19">
        <v>8.5833333333333304</v>
      </c>
      <c r="B519" s="38">
        <v>1012.9963191801</v>
      </c>
      <c r="C519" s="38">
        <v>140.83788808011599</v>
      </c>
      <c r="D519" s="38">
        <v>1513.7796726773599</v>
      </c>
      <c r="E519" s="38">
        <v>419.69596997161602</v>
      </c>
      <c r="F519" s="20">
        <v>1860.72935929699</v>
      </c>
    </row>
    <row r="520" spans="1:6">
      <c r="A520" s="19">
        <v>8.6</v>
      </c>
      <c r="B520" s="38">
        <v>1003.97165786419</v>
      </c>
      <c r="C520" s="38">
        <v>140.18943587209401</v>
      </c>
      <c r="D520" s="38">
        <v>1409.95957072941</v>
      </c>
      <c r="E520" s="38">
        <v>420.41609965281702</v>
      </c>
      <c r="F520" s="20">
        <v>1866.1998722757201</v>
      </c>
    </row>
    <row r="521" spans="1:6">
      <c r="A521" s="19">
        <v>8.61666666666666</v>
      </c>
      <c r="B521" s="38">
        <v>1000.28696010005</v>
      </c>
      <c r="C521" s="38">
        <v>139.390407450585</v>
      </c>
      <c r="D521" s="38">
        <v>1462.7599668042201</v>
      </c>
      <c r="E521" s="38">
        <v>424.71391253167099</v>
      </c>
      <c r="F521" s="20">
        <v>1872.1824498589899</v>
      </c>
    </row>
    <row r="522" spans="1:6">
      <c r="A522" s="19">
        <v>8.6333333333333293</v>
      </c>
      <c r="B522" s="38">
        <v>998.09269147968405</v>
      </c>
      <c r="C522" s="38">
        <v>138.738603587916</v>
      </c>
      <c r="D522" s="38">
        <v>1481.0470502723999</v>
      </c>
      <c r="E522" s="38">
        <v>428.86664288801001</v>
      </c>
      <c r="F522" s="20">
        <v>1885.0934562657401</v>
      </c>
    </row>
    <row r="523" spans="1:6">
      <c r="A523" s="19">
        <v>8.65</v>
      </c>
      <c r="B523" s="38">
        <v>999.95291499628797</v>
      </c>
      <c r="C523" s="38">
        <v>138.15370916847701</v>
      </c>
      <c r="D523" s="38">
        <v>1537.29245221573</v>
      </c>
      <c r="E523" s="38">
        <v>433.243963752767</v>
      </c>
      <c r="F523" s="20">
        <v>1888.9032457604601</v>
      </c>
    </row>
    <row r="524" spans="1:6">
      <c r="A524" s="19">
        <v>8.6666666666666607</v>
      </c>
      <c r="B524" s="38">
        <v>999.37780912003097</v>
      </c>
      <c r="C524" s="38">
        <v>137.96108634337901</v>
      </c>
      <c r="D524" s="38">
        <v>1608.1844005399901</v>
      </c>
      <c r="E524" s="38">
        <v>437.329400757092</v>
      </c>
      <c r="F524" s="20">
        <v>1898.21333396098</v>
      </c>
    </row>
    <row r="525" spans="1:6">
      <c r="A525" s="19">
        <v>8.68333333333333</v>
      </c>
      <c r="B525" s="38">
        <v>1004.40922131485</v>
      </c>
      <c r="C525" s="38">
        <v>137.39952349899099</v>
      </c>
      <c r="D525" s="38">
        <v>1541.6966971080999</v>
      </c>
      <c r="E525" s="38">
        <v>438.61176378904798</v>
      </c>
      <c r="F525" s="20">
        <v>1903.2649872080201</v>
      </c>
    </row>
    <row r="526" spans="1:6">
      <c r="A526" s="19">
        <v>8.6999999999999993</v>
      </c>
      <c r="B526" s="38">
        <v>1002.19899649069</v>
      </c>
      <c r="C526" s="38">
        <v>136.790052087991</v>
      </c>
      <c r="D526" s="38">
        <v>1562.4481526165</v>
      </c>
      <c r="E526" s="38">
        <v>442.57257897783097</v>
      </c>
      <c r="F526" s="20">
        <v>1909.68098063346</v>
      </c>
    </row>
    <row r="527" spans="1:6">
      <c r="A527" s="19">
        <v>8.7166666666666597</v>
      </c>
      <c r="B527" s="38">
        <v>1002.61024358589</v>
      </c>
      <c r="C527" s="38">
        <v>136.32579914091701</v>
      </c>
      <c r="D527" s="38">
        <v>1541.28000706436</v>
      </c>
      <c r="E527" s="38">
        <v>442.49950904622699</v>
      </c>
      <c r="F527" s="20">
        <v>1914.4801866430801</v>
      </c>
    </row>
    <row r="528" spans="1:6">
      <c r="A528" s="19">
        <v>8.7333333333333307</v>
      </c>
      <c r="B528" s="38">
        <v>1001.01032261468</v>
      </c>
      <c r="C528" s="38">
        <v>136.259175927228</v>
      </c>
      <c r="D528" s="38">
        <v>1546.73119859443</v>
      </c>
      <c r="E528" s="38">
        <v>444.06442982454303</v>
      </c>
      <c r="F528" s="20">
        <v>1922.0485571619799</v>
      </c>
    </row>
    <row r="529" spans="1:6">
      <c r="A529" s="19">
        <v>8.75</v>
      </c>
      <c r="B529" s="38">
        <v>999.71102102010695</v>
      </c>
      <c r="C529" s="38">
        <v>135.773338852818</v>
      </c>
      <c r="D529" s="38">
        <v>1551.01244535213</v>
      </c>
      <c r="E529" s="38">
        <v>445.60504487795401</v>
      </c>
      <c r="F529" s="20">
        <v>1932.07878866331</v>
      </c>
    </row>
    <row r="530" spans="1:6">
      <c r="A530" s="19">
        <v>8.7666666666666604</v>
      </c>
      <c r="B530" s="38">
        <v>989.58112954285195</v>
      </c>
      <c r="C530" s="38">
        <v>135.211113266941</v>
      </c>
      <c r="D530" s="38">
        <v>1582.02919316716</v>
      </c>
      <c r="E530" s="38">
        <v>449.21052075247798</v>
      </c>
      <c r="F530" s="20">
        <v>1941.7575867115299</v>
      </c>
    </row>
    <row r="531" spans="1:6">
      <c r="A531" s="19">
        <v>8.7833333333333297</v>
      </c>
      <c r="B531" s="38">
        <v>992.71908746687097</v>
      </c>
      <c r="C531" s="38">
        <v>134.74970406668601</v>
      </c>
      <c r="D531" s="38">
        <v>1536.4688742608801</v>
      </c>
      <c r="E531" s="38">
        <v>450.26394862886502</v>
      </c>
      <c r="F531" s="20">
        <v>1946.5095947330699</v>
      </c>
    </row>
    <row r="532" spans="1:6">
      <c r="A532" s="19">
        <v>8.8000000000000007</v>
      </c>
      <c r="B532" s="38">
        <v>990.22497059447596</v>
      </c>
      <c r="C532" s="38">
        <v>134.08993356881399</v>
      </c>
      <c r="D532" s="38">
        <v>1586.04544127284</v>
      </c>
      <c r="E532" s="38">
        <v>455.010001946589</v>
      </c>
      <c r="F532" s="20">
        <v>1956.11727451564</v>
      </c>
    </row>
    <row r="533" spans="1:6">
      <c r="A533" s="19">
        <v>8.8166666666666593</v>
      </c>
      <c r="B533" s="38">
        <v>995.53145658498704</v>
      </c>
      <c r="C533" s="38">
        <v>133.586186422873</v>
      </c>
      <c r="D533" s="38">
        <v>1607.9373639815101</v>
      </c>
      <c r="E533" s="38">
        <v>456.78495745575401</v>
      </c>
      <c r="F533" s="20">
        <v>1961.20607201292</v>
      </c>
    </row>
    <row r="534" spans="1:6">
      <c r="A534" s="19">
        <v>8.8333333333333304</v>
      </c>
      <c r="B534" s="38">
        <v>987.00499546479898</v>
      </c>
      <c r="C534" s="38">
        <v>132.16430662164501</v>
      </c>
      <c r="D534" s="38">
        <v>1597.8651219841299</v>
      </c>
      <c r="E534" s="38">
        <v>459.85908742821999</v>
      </c>
      <c r="F534" s="20">
        <v>1967.2806850674201</v>
      </c>
    </row>
    <row r="535" spans="1:6">
      <c r="A535" s="19">
        <v>8.85</v>
      </c>
      <c r="B535" s="38">
        <v>986.54218707519897</v>
      </c>
      <c r="C535" s="38">
        <v>131.51885580067699</v>
      </c>
      <c r="D535" s="38">
        <v>1609.45248986816</v>
      </c>
      <c r="E535" s="38">
        <v>463.10765675534202</v>
      </c>
      <c r="F535" s="20">
        <v>1979.6033907967301</v>
      </c>
    </row>
    <row r="536" spans="1:6">
      <c r="A536" s="19">
        <v>8.86666666666666</v>
      </c>
      <c r="B536" s="38">
        <v>986.61013810642601</v>
      </c>
      <c r="C536" s="38">
        <v>131.01283209063899</v>
      </c>
      <c r="D536" s="38">
        <v>1608.4170780049501</v>
      </c>
      <c r="E536" s="38">
        <v>465.41484037829798</v>
      </c>
      <c r="F536" s="20">
        <v>1984.01831805599</v>
      </c>
    </row>
    <row r="537" spans="1:6">
      <c r="A537" s="19">
        <v>8.8833333333333293</v>
      </c>
      <c r="B537" s="38">
        <v>989.11340540225501</v>
      </c>
      <c r="C537" s="38">
        <v>130.583198651619</v>
      </c>
      <c r="D537" s="38">
        <v>1588.10234791365</v>
      </c>
      <c r="E537" s="38">
        <v>469.618878598832</v>
      </c>
      <c r="F537" s="20">
        <v>1994.3018465047101</v>
      </c>
    </row>
    <row r="538" spans="1:6">
      <c r="A538" s="19">
        <v>8.9</v>
      </c>
      <c r="B538" s="38">
        <v>982.79974230396101</v>
      </c>
      <c r="C538" s="38">
        <v>129.991318702737</v>
      </c>
      <c r="D538" s="38">
        <v>1513.65311945127</v>
      </c>
      <c r="E538" s="38">
        <v>470.156049435856</v>
      </c>
      <c r="F538" s="20">
        <v>1995.83358977442</v>
      </c>
    </row>
    <row r="539" spans="1:6">
      <c r="A539" s="19">
        <v>8.9166666666666607</v>
      </c>
      <c r="B539" s="38">
        <v>981.38805243552895</v>
      </c>
      <c r="C539" s="38">
        <v>129.18676237066501</v>
      </c>
      <c r="D539" s="38">
        <v>1492.30289353594</v>
      </c>
      <c r="E539" s="38">
        <v>474.25000955341801</v>
      </c>
      <c r="F539" s="20">
        <v>2009.33992436364</v>
      </c>
    </row>
    <row r="540" spans="1:6">
      <c r="A540" s="19">
        <v>8.93333333333333</v>
      </c>
      <c r="B540" s="38">
        <v>984.50729493970596</v>
      </c>
      <c r="C540" s="38">
        <v>128.530295735457</v>
      </c>
      <c r="D540" s="38">
        <v>1437.73864853228</v>
      </c>
      <c r="E540" s="38">
        <v>475.36583940363897</v>
      </c>
      <c r="F540" s="20">
        <v>2010.67145645972</v>
      </c>
    </row>
    <row r="541" spans="1:6">
      <c r="A541" s="19">
        <v>8.9499999999999993</v>
      </c>
      <c r="B541" s="38">
        <v>984.95716345928997</v>
      </c>
      <c r="C541" s="38">
        <v>128.243924517121</v>
      </c>
      <c r="D541" s="38">
        <v>1534.9217743750901</v>
      </c>
      <c r="E541" s="38">
        <v>477.58580475665502</v>
      </c>
      <c r="F541" s="20">
        <v>2019.1790141720301</v>
      </c>
    </row>
    <row r="542" spans="1:6">
      <c r="A542" s="19">
        <v>8.9666666666666597</v>
      </c>
      <c r="B542" s="38">
        <v>981.99913627131798</v>
      </c>
      <c r="C542" s="38">
        <v>127.58743792658299</v>
      </c>
      <c r="D542" s="38">
        <v>1531.64601238452</v>
      </c>
      <c r="E542" s="38">
        <v>480.918021493808</v>
      </c>
      <c r="F542" s="20">
        <v>2027.15365495425</v>
      </c>
    </row>
    <row r="543" spans="1:6">
      <c r="A543" s="19">
        <v>8.9833333333333307</v>
      </c>
      <c r="B543" s="38">
        <v>977.87445930042099</v>
      </c>
      <c r="C543" s="38">
        <v>126.70153914138901</v>
      </c>
      <c r="D543" s="38">
        <v>1500.0215077292401</v>
      </c>
      <c r="E543" s="38">
        <v>483.15942897636398</v>
      </c>
      <c r="F543" s="20">
        <v>2029.66365201244</v>
      </c>
    </row>
    <row r="544" spans="1:6">
      <c r="A544" s="19">
        <v>9</v>
      </c>
      <c r="B544" s="38">
        <v>974.73453066657703</v>
      </c>
      <c r="C544" s="38">
        <v>126.123450273103</v>
      </c>
      <c r="D544" s="38">
        <v>1596.3284393498</v>
      </c>
      <c r="E544" s="38">
        <v>487.76997452343699</v>
      </c>
      <c r="F544" s="20">
        <v>2038.8177990204699</v>
      </c>
    </row>
    <row r="545" spans="1:6">
      <c r="A545" s="19">
        <v>9.0166666666666604</v>
      </c>
      <c r="B545" s="38">
        <v>973.23030059354096</v>
      </c>
      <c r="C545" s="38">
        <v>125.340980340134</v>
      </c>
      <c r="D545" s="38">
        <v>1596.2913342039501</v>
      </c>
      <c r="E545" s="38">
        <v>489.32120348598897</v>
      </c>
      <c r="F545" s="20">
        <v>2042.6116181785601</v>
      </c>
    </row>
    <row r="546" spans="1:6">
      <c r="A546" s="19">
        <v>9.0333333333333297</v>
      </c>
      <c r="B546" s="38">
        <v>972.919034357501</v>
      </c>
      <c r="C546" s="38">
        <v>124.59530898916501</v>
      </c>
      <c r="D546" s="38">
        <v>1636.1783953111201</v>
      </c>
      <c r="E546" s="38">
        <v>491.96174224261898</v>
      </c>
      <c r="F546" s="20">
        <v>2051.0317686353701</v>
      </c>
    </row>
    <row r="547" spans="1:6">
      <c r="A547" s="19">
        <v>9.0500000000000007</v>
      </c>
      <c r="B547" s="38">
        <v>964.58888068831902</v>
      </c>
      <c r="C547" s="38">
        <v>123.702908278552</v>
      </c>
      <c r="D547" s="38">
        <v>1652.80405130244</v>
      </c>
      <c r="E547" s="38">
        <v>495.43189169482798</v>
      </c>
      <c r="F547" s="20">
        <v>2059.2764081090399</v>
      </c>
    </row>
    <row r="548" spans="1:6">
      <c r="A548" s="19">
        <v>9.0666666666666593</v>
      </c>
      <c r="B548" s="38">
        <v>965.41888743499999</v>
      </c>
      <c r="C548" s="38">
        <v>123.400964470378</v>
      </c>
      <c r="D548" s="38">
        <v>1582.28953450467</v>
      </c>
      <c r="E548" s="38">
        <v>495.97874585987</v>
      </c>
      <c r="F548" s="20">
        <v>2060.4536255558301</v>
      </c>
    </row>
    <row r="549" spans="1:6">
      <c r="A549" s="19">
        <v>9.0833333333333304</v>
      </c>
      <c r="B549" s="38">
        <v>965.97376679329795</v>
      </c>
      <c r="C549" s="38">
        <v>122.62719717834101</v>
      </c>
      <c r="D549" s="38">
        <v>1571.7456372517599</v>
      </c>
      <c r="E549" s="38">
        <v>500.63915503994798</v>
      </c>
      <c r="F549" s="20">
        <v>2067.7623376494898</v>
      </c>
    </row>
    <row r="550" spans="1:6">
      <c r="A550" s="19">
        <v>9.1</v>
      </c>
      <c r="B550" s="38">
        <v>963.77857742803201</v>
      </c>
      <c r="C550" s="38">
        <v>122.016114050238</v>
      </c>
      <c r="D550" s="38">
        <v>1548.3764466421901</v>
      </c>
      <c r="E550" s="38">
        <v>500.695982831702</v>
      </c>
      <c r="F550" s="20">
        <v>2069.1021493643998</v>
      </c>
    </row>
    <row r="551" spans="1:6">
      <c r="A551" s="19">
        <v>9.11666666666666</v>
      </c>
      <c r="B551" s="38">
        <v>957.41788542984705</v>
      </c>
      <c r="C551" s="38">
        <v>121.480658585662</v>
      </c>
      <c r="D551" s="38">
        <v>1549.2090745928399</v>
      </c>
      <c r="E551" s="38">
        <v>502.101196970697</v>
      </c>
      <c r="F551" s="20">
        <v>2075.8725503912501</v>
      </c>
    </row>
    <row r="552" spans="1:6">
      <c r="A552" s="19">
        <v>9.1333333333333293</v>
      </c>
      <c r="B552" s="38">
        <v>951.16909674076999</v>
      </c>
      <c r="C552" s="38">
        <v>120.90413817654699</v>
      </c>
      <c r="D552" s="38">
        <v>1539.40877917381</v>
      </c>
      <c r="E552" s="38">
        <v>504.22383092926299</v>
      </c>
      <c r="F552" s="20">
        <v>2079.4642519868698</v>
      </c>
    </row>
    <row r="553" spans="1:6">
      <c r="A553" s="19">
        <v>9.15</v>
      </c>
      <c r="B553" s="38">
        <v>946.25125101425795</v>
      </c>
      <c r="C553" s="38">
        <v>120.86561369675501</v>
      </c>
      <c r="D553" s="38">
        <v>1590.63016774319</v>
      </c>
      <c r="E553" s="38">
        <v>508.00179360413603</v>
      </c>
      <c r="F553" s="20">
        <v>2083.3457947328998</v>
      </c>
    </row>
    <row r="554" spans="1:6">
      <c r="A554" s="19">
        <v>9.1666666666666607</v>
      </c>
      <c r="B554" s="38">
        <v>948.62023290917102</v>
      </c>
      <c r="C554" s="38">
        <v>120.467455786332</v>
      </c>
      <c r="D554" s="38">
        <v>1616.2222755621499</v>
      </c>
      <c r="E554" s="38">
        <v>509.04559246793798</v>
      </c>
      <c r="F554" s="20">
        <v>2089.5917900057402</v>
      </c>
    </row>
    <row r="555" spans="1:6">
      <c r="A555" s="19">
        <v>9.18333333333333</v>
      </c>
      <c r="B555" s="38">
        <v>947.49846118078096</v>
      </c>
      <c r="C555" s="38">
        <v>120.192474385447</v>
      </c>
      <c r="D555" s="38">
        <v>1696.6626913581799</v>
      </c>
      <c r="E555" s="38">
        <v>513.82462718794</v>
      </c>
      <c r="F555" s="20">
        <v>2096.9975695774601</v>
      </c>
    </row>
    <row r="556" spans="1:6">
      <c r="A556" s="19">
        <v>9.1999999999999993</v>
      </c>
      <c r="B556" s="38">
        <v>943.25447370217898</v>
      </c>
      <c r="C556" s="38">
        <v>119.669479530801</v>
      </c>
      <c r="D556" s="38">
        <v>1704.0912466708</v>
      </c>
      <c r="E556" s="38">
        <v>515.52134596181395</v>
      </c>
      <c r="F556" s="20">
        <v>2097.80331195394</v>
      </c>
    </row>
    <row r="557" spans="1:6">
      <c r="A557" s="19">
        <v>9.2166666666666597</v>
      </c>
      <c r="B557" s="38">
        <v>940.89410813340703</v>
      </c>
      <c r="C557" s="38">
        <v>119.27938602066</v>
      </c>
      <c r="D557" s="38">
        <v>1650.57997823643</v>
      </c>
      <c r="E557" s="38">
        <v>516.74174902844697</v>
      </c>
      <c r="F557" s="20">
        <v>2100.7288099237198</v>
      </c>
    </row>
    <row r="558" spans="1:6">
      <c r="A558" s="19">
        <v>9.2333333333333307</v>
      </c>
      <c r="B558" s="38">
        <v>947.84420162956701</v>
      </c>
      <c r="C558" s="38">
        <v>119.03031719798901</v>
      </c>
      <c r="D558" s="38">
        <v>1596.4202661756301</v>
      </c>
      <c r="E558" s="38">
        <v>516.98713925248103</v>
      </c>
      <c r="F558" s="20">
        <v>2103.06009167909</v>
      </c>
    </row>
    <row r="559" spans="1:6">
      <c r="A559" s="19">
        <v>9.25</v>
      </c>
      <c r="B559" s="38">
        <v>944.54606575681305</v>
      </c>
      <c r="C559" s="38">
        <v>118.69104240372801</v>
      </c>
      <c r="D559" s="38">
        <v>1559.46375987649</v>
      </c>
      <c r="E559" s="38">
        <v>518.12612303875903</v>
      </c>
      <c r="F559" s="20">
        <v>2104.5513480485001</v>
      </c>
    </row>
    <row r="560" spans="1:6">
      <c r="A560" s="19">
        <v>9.2666666666666604</v>
      </c>
      <c r="B560" s="38">
        <v>944.16214684590705</v>
      </c>
      <c r="C560" s="38">
        <v>118.594030379239</v>
      </c>
      <c r="D560" s="38">
        <v>1469.25112398742</v>
      </c>
      <c r="E560" s="38">
        <v>518.63832086481602</v>
      </c>
      <c r="F560" s="20">
        <v>2108.4570752408599</v>
      </c>
    </row>
    <row r="561" spans="1:6">
      <c r="A561" s="19">
        <v>9.2833333333333297</v>
      </c>
      <c r="B561" s="38">
        <v>947.84541986746797</v>
      </c>
      <c r="C561" s="38">
        <v>118.07167698192499</v>
      </c>
      <c r="D561" s="38">
        <v>1440.1925990572299</v>
      </c>
      <c r="E561" s="38">
        <v>519.38206086490902</v>
      </c>
      <c r="F561" s="20">
        <v>2108.49077227722</v>
      </c>
    </row>
    <row r="562" spans="1:6">
      <c r="A562" s="19">
        <v>9.3000000000000007</v>
      </c>
      <c r="B562" s="38">
        <v>943.89798048710202</v>
      </c>
      <c r="C562" s="38">
        <v>117.889536430603</v>
      </c>
      <c r="D562" s="38">
        <v>1503.2890303249501</v>
      </c>
      <c r="E562" s="38">
        <v>520.54279691496504</v>
      </c>
      <c r="F562" s="20">
        <v>2108.8121216188101</v>
      </c>
    </row>
    <row r="563" spans="1:6">
      <c r="A563" s="19">
        <v>9.3166666666666593</v>
      </c>
      <c r="B563" s="38">
        <v>939.59638765388399</v>
      </c>
      <c r="C563" s="38">
        <v>117.629756049473</v>
      </c>
      <c r="D563" s="38">
        <v>1468.22897013293</v>
      </c>
      <c r="E563" s="38">
        <v>522.23766649887898</v>
      </c>
      <c r="F563" s="20">
        <v>2109.3674953065702</v>
      </c>
    </row>
    <row r="564" spans="1:6">
      <c r="A564" s="19">
        <v>9.3333333333333304</v>
      </c>
      <c r="B564" s="38">
        <v>941.24605557901896</v>
      </c>
      <c r="C564" s="38">
        <v>117.43745111667999</v>
      </c>
      <c r="D564" s="38">
        <v>1465.2000657430499</v>
      </c>
      <c r="E564" s="38">
        <v>522.30482240881804</v>
      </c>
      <c r="F564" s="20">
        <v>2107.3183489040798</v>
      </c>
    </row>
    <row r="565" spans="1:6">
      <c r="A565" s="19">
        <v>9.35</v>
      </c>
      <c r="B565" s="38">
        <v>942.03438461588098</v>
      </c>
      <c r="C565" s="38">
        <v>117.303283625948</v>
      </c>
      <c r="D565" s="38">
        <v>1452.1030026112201</v>
      </c>
      <c r="E565" s="38">
        <v>523.35632332274997</v>
      </c>
      <c r="F565" s="20">
        <v>2105.1479909633299</v>
      </c>
    </row>
    <row r="566" spans="1:6">
      <c r="A566" s="19">
        <v>9.36666666666666</v>
      </c>
      <c r="B566" s="38">
        <v>938.70439549423202</v>
      </c>
      <c r="C566" s="38">
        <v>117.014420133497</v>
      </c>
      <c r="D566" s="38">
        <v>1406.4273134524899</v>
      </c>
      <c r="E566" s="38">
        <v>523.33254208548703</v>
      </c>
      <c r="F566" s="20">
        <v>2105.5143060918899</v>
      </c>
    </row>
    <row r="567" spans="1:6">
      <c r="A567" s="19">
        <v>9.3833333333333293</v>
      </c>
      <c r="B567" s="38">
        <v>931.63915780735601</v>
      </c>
      <c r="C567" s="38">
        <v>116.612916972002</v>
      </c>
      <c r="D567" s="38">
        <v>1447.49689733942</v>
      </c>
      <c r="E567" s="38">
        <v>524.07988198106</v>
      </c>
      <c r="F567" s="20">
        <v>2104.6007617013502</v>
      </c>
    </row>
    <row r="568" spans="1:6">
      <c r="A568" s="19">
        <v>9.4</v>
      </c>
      <c r="B568" s="38">
        <v>925.63052575481697</v>
      </c>
      <c r="C568" s="38">
        <v>116.054546061724</v>
      </c>
      <c r="D568" s="38">
        <v>1380.07570359585</v>
      </c>
      <c r="E568" s="38">
        <v>524.91129895852305</v>
      </c>
      <c r="F568" s="20">
        <v>2104.1630221035498</v>
      </c>
    </row>
    <row r="569" spans="1:6">
      <c r="A569" s="19">
        <v>9.4166666666666607</v>
      </c>
      <c r="B569" s="38">
        <v>921.56403380565996</v>
      </c>
      <c r="C569" s="38">
        <v>115.63416682346499</v>
      </c>
      <c r="D569" s="38">
        <v>1362.03295941077</v>
      </c>
      <c r="E569" s="38">
        <v>526.57189774135702</v>
      </c>
      <c r="F569" s="20">
        <v>2105.4455759287198</v>
      </c>
    </row>
    <row r="570" spans="1:6">
      <c r="A570" s="19">
        <v>9.43333333333333</v>
      </c>
      <c r="B570" s="38">
        <v>918.892115202573</v>
      </c>
      <c r="C570" s="38">
        <v>115.467787179814</v>
      </c>
      <c r="D570" s="38">
        <v>1341.8701222626</v>
      </c>
      <c r="E570" s="38">
        <v>526.05690759533502</v>
      </c>
      <c r="F570" s="20">
        <v>2106.3326044201099</v>
      </c>
    </row>
    <row r="571" spans="1:6">
      <c r="A571" s="19">
        <v>9.4499999999999993</v>
      </c>
      <c r="B571" s="38">
        <v>914.18451848971904</v>
      </c>
      <c r="C571" s="38">
        <v>115.154366378492</v>
      </c>
      <c r="D571" s="38">
        <v>1430.2519782193101</v>
      </c>
      <c r="E571" s="38">
        <v>528.12136408272602</v>
      </c>
      <c r="F571" s="20">
        <v>2108.0201752965299</v>
      </c>
    </row>
    <row r="572" spans="1:6">
      <c r="A572" s="19">
        <v>9.4666666666666597</v>
      </c>
      <c r="B572" s="38">
        <v>909.40874790022997</v>
      </c>
      <c r="C572" s="38">
        <v>114.82777634681899</v>
      </c>
      <c r="D572" s="38">
        <v>1381.3232707955401</v>
      </c>
      <c r="E572" s="38">
        <v>527.30521411856205</v>
      </c>
      <c r="F572" s="20">
        <v>2105.6149319023202</v>
      </c>
    </row>
    <row r="573" spans="1:6">
      <c r="A573" s="19">
        <v>9.4833333333333307</v>
      </c>
      <c r="B573" s="38">
        <v>909.77891313566101</v>
      </c>
      <c r="C573" s="38">
        <v>114.76775610446001</v>
      </c>
      <c r="D573" s="38">
        <v>1435.76975303886</v>
      </c>
      <c r="E573" s="38">
        <v>530.08540155843502</v>
      </c>
      <c r="F573" s="20">
        <v>2103.9156493814098</v>
      </c>
    </row>
    <row r="574" spans="1:6">
      <c r="A574" s="19">
        <v>9.5</v>
      </c>
      <c r="B574" s="38">
        <v>907.49515909777301</v>
      </c>
      <c r="C574" s="38">
        <v>114.61270821306</v>
      </c>
      <c r="D574" s="38">
        <v>1424.8380706159101</v>
      </c>
      <c r="E574" s="38">
        <v>531.09587211716405</v>
      </c>
      <c r="F574" s="20">
        <v>2101.1383892232798</v>
      </c>
    </row>
    <row r="575" spans="1:6">
      <c r="A575" s="19">
        <v>9.5166666666666604</v>
      </c>
      <c r="B575" s="38">
        <v>903.31175492360398</v>
      </c>
      <c r="C575" s="38">
        <v>113.942024536871</v>
      </c>
      <c r="D575" s="38">
        <v>1449.20729341777</v>
      </c>
      <c r="E575" s="38">
        <v>531.81477165628598</v>
      </c>
      <c r="F575" s="20">
        <v>2099.6436147785398</v>
      </c>
    </row>
    <row r="576" spans="1:6">
      <c r="A576" s="19">
        <v>9.5333333333333297</v>
      </c>
      <c r="B576" s="38">
        <v>903.07627773021295</v>
      </c>
      <c r="C576" s="38">
        <v>113.467015375846</v>
      </c>
      <c r="D576" s="38">
        <v>1419.83820690587</v>
      </c>
      <c r="E576" s="38">
        <v>530.39952533811095</v>
      </c>
      <c r="F576" s="20">
        <v>2100.3750087183398</v>
      </c>
    </row>
    <row r="577" spans="1:6">
      <c r="A577" s="19">
        <v>9.5500000000000007</v>
      </c>
      <c r="B577" s="38">
        <v>899.48682336404602</v>
      </c>
      <c r="C577" s="38">
        <v>113.373457220367</v>
      </c>
      <c r="D577" s="38">
        <v>1394.7233239817699</v>
      </c>
      <c r="E577" s="38">
        <v>532.69608932177005</v>
      </c>
      <c r="F577" s="20">
        <v>2098.3642802336499</v>
      </c>
    </row>
    <row r="578" spans="1:6">
      <c r="A578" s="19">
        <v>9.5666666666666593</v>
      </c>
      <c r="B578" s="38">
        <v>901.33846245389304</v>
      </c>
      <c r="C578" s="38">
        <v>113.204859522288</v>
      </c>
      <c r="D578" s="38">
        <v>1454.4051554530599</v>
      </c>
      <c r="E578" s="38">
        <v>534.142857495915</v>
      </c>
      <c r="F578" s="20">
        <v>2096.1263605640202</v>
      </c>
    </row>
    <row r="579" spans="1:6">
      <c r="A579" s="19">
        <v>9.5833333333333304</v>
      </c>
      <c r="B579" s="38">
        <v>899.53086479421097</v>
      </c>
      <c r="C579" s="38">
        <v>112.905765704133</v>
      </c>
      <c r="D579" s="38">
        <v>1454.9526081826</v>
      </c>
      <c r="E579" s="38">
        <v>533.74532969186203</v>
      </c>
      <c r="F579" s="20">
        <v>2095.7293173087701</v>
      </c>
    </row>
    <row r="580" spans="1:6">
      <c r="A580" s="19">
        <v>9.6</v>
      </c>
      <c r="B580" s="38">
        <v>900.98443678188403</v>
      </c>
      <c r="C580" s="38">
        <v>112.748553605621</v>
      </c>
      <c r="D580" s="38">
        <v>1564.2477005758701</v>
      </c>
      <c r="E580" s="38">
        <v>533.76620577296899</v>
      </c>
      <c r="F580" s="20">
        <v>2094.8628398695901</v>
      </c>
    </row>
    <row r="581" spans="1:6">
      <c r="A581" s="19">
        <v>9.61666666666666</v>
      </c>
      <c r="B581" s="38">
        <v>903.80458571852796</v>
      </c>
      <c r="C581" s="38">
        <v>112.647229942218</v>
      </c>
      <c r="D581" s="38">
        <v>1673.0167678799</v>
      </c>
      <c r="E581" s="38">
        <v>535.35290382141602</v>
      </c>
      <c r="F581" s="20">
        <v>2091.3442655400199</v>
      </c>
    </row>
    <row r="582" spans="1:6">
      <c r="A582" s="19">
        <v>9.6333333333333293</v>
      </c>
      <c r="B582" s="38">
        <v>900.83002266923802</v>
      </c>
      <c r="C582" s="38">
        <v>112.639788047431</v>
      </c>
      <c r="D582" s="38">
        <v>1715.0393476593399</v>
      </c>
      <c r="E582" s="38">
        <v>533.96677281649204</v>
      </c>
      <c r="F582" s="20">
        <v>2090.2261151880598</v>
      </c>
    </row>
    <row r="583" spans="1:6">
      <c r="A583" s="19">
        <v>9.65</v>
      </c>
      <c r="B583" s="38">
        <v>891.84256055699302</v>
      </c>
      <c r="C583" s="38">
        <v>111.86019639476901</v>
      </c>
      <c r="D583" s="38">
        <v>1704.4780600403899</v>
      </c>
      <c r="E583" s="38">
        <v>533.19768924760797</v>
      </c>
      <c r="F583" s="20">
        <v>2088.2053449760301</v>
      </c>
    </row>
    <row r="584" spans="1:6">
      <c r="A584" s="19">
        <v>9.6666666666666607</v>
      </c>
      <c r="B584" s="38">
        <v>891.96099297477201</v>
      </c>
      <c r="C584" s="38">
        <v>111.80156664256801</v>
      </c>
      <c r="D584" s="38">
        <v>1750.88169502344</v>
      </c>
      <c r="E584" s="38">
        <v>533.30170543252598</v>
      </c>
      <c r="F584" s="20">
        <v>2092.4133781207202</v>
      </c>
    </row>
    <row r="585" spans="1:6">
      <c r="A585" s="19">
        <v>9.68333333333333</v>
      </c>
      <c r="B585" s="38">
        <v>890.95064810696795</v>
      </c>
      <c r="C585" s="38">
        <v>111.501679752394</v>
      </c>
      <c r="D585" s="38">
        <v>1795.0898877326999</v>
      </c>
      <c r="E585" s="38">
        <v>532.78490567118502</v>
      </c>
      <c r="F585" s="20">
        <v>2089.9928056522699</v>
      </c>
    </row>
    <row r="586" spans="1:6">
      <c r="A586" s="19">
        <v>9.6999999999999993</v>
      </c>
      <c r="B586" s="38">
        <v>891.71495636083102</v>
      </c>
      <c r="C586" s="38">
        <v>110.963700609833</v>
      </c>
      <c r="D586" s="38">
        <v>1709.8541237240499</v>
      </c>
      <c r="E586" s="38">
        <v>534.20380412297902</v>
      </c>
      <c r="F586" s="20">
        <v>2086.3406353168698</v>
      </c>
    </row>
    <row r="587" spans="1:6">
      <c r="A587" s="19">
        <v>9.7166666666666597</v>
      </c>
      <c r="B587" s="38">
        <v>885.09411390823595</v>
      </c>
      <c r="C587" s="38">
        <v>110.77884272676199</v>
      </c>
      <c r="D587" s="38">
        <v>1815.3861009673101</v>
      </c>
      <c r="E587" s="38">
        <v>535.78270555602603</v>
      </c>
      <c r="F587" s="20">
        <v>2081.4551187970701</v>
      </c>
    </row>
    <row r="588" spans="1:6">
      <c r="A588" s="19">
        <v>9.7333333333333307</v>
      </c>
      <c r="B588" s="38">
        <v>877.83562964036605</v>
      </c>
      <c r="C588" s="38">
        <v>110.403486321917</v>
      </c>
      <c r="D588" s="38">
        <v>1777.89642093578</v>
      </c>
      <c r="E588" s="38">
        <v>536.06886313556197</v>
      </c>
      <c r="F588" s="20">
        <v>2076.9801633912798</v>
      </c>
    </row>
    <row r="589" spans="1:6">
      <c r="A589" s="19">
        <v>9.75</v>
      </c>
      <c r="B589" s="38">
        <v>874.82192839709899</v>
      </c>
      <c r="C589" s="38">
        <v>109.96051045586</v>
      </c>
      <c r="D589" s="38">
        <v>1784.8024613216</v>
      </c>
      <c r="E589" s="38">
        <v>536.31982939226702</v>
      </c>
      <c r="F589" s="20">
        <v>2077.11980938532</v>
      </c>
    </row>
    <row r="590" spans="1:6">
      <c r="A590" s="19">
        <v>9.7666666666666604</v>
      </c>
      <c r="B590" s="38">
        <v>873.59673800622295</v>
      </c>
      <c r="C590" s="38">
        <v>109.217618401262</v>
      </c>
      <c r="D590" s="38">
        <v>1754.1304724397301</v>
      </c>
      <c r="E590" s="38">
        <v>534.77865188063595</v>
      </c>
      <c r="F590" s="20">
        <v>2071.8794865075602</v>
      </c>
    </row>
    <row r="591" spans="1:6">
      <c r="A591" s="19">
        <v>9.7833333333333297</v>
      </c>
      <c r="B591" s="38">
        <v>871.712101666134</v>
      </c>
      <c r="C591" s="38">
        <v>108.817567091993</v>
      </c>
      <c r="D591" s="38">
        <v>1690.1685739355701</v>
      </c>
      <c r="E591" s="38">
        <v>532.36302976688501</v>
      </c>
      <c r="F591" s="20">
        <v>2069.1103267887402</v>
      </c>
    </row>
    <row r="592" spans="1:6">
      <c r="A592" s="19">
        <v>9.8000000000000007</v>
      </c>
      <c r="B592" s="38">
        <v>867.39081414257998</v>
      </c>
      <c r="C592" s="38">
        <v>108.75346747610099</v>
      </c>
      <c r="D592" s="38">
        <v>1749.43253959361</v>
      </c>
      <c r="E592" s="38">
        <v>534.66941980946501</v>
      </c>
      <c r="F592" s="20">
        <v>2067.87656540956</v>
      </c>
    </row>
    <row r="593" spans="1:6">
      <c r="A593" s="19">
        <v>9.8166666666666593</v>
      </c>
      <c r="B593" s="38">
        <v>864.42750293443498</v>
      </c>
      <c r="C593" s="38">
        <v>108.449768632146</v>
      </c>
      <c r="D593" s="38">
        <v>1721.4185144159901</v>
      </c>
      <c r="E593" s="38">
        <v>535.85397902335899</v>
      </c>
      <c r="F593" s="20">
        <v>2067.88624433311</v>
      </c>
    </row>
    <row r="594" spans="1:6">
      <c r="A594" s="19">
        <v>9.8333333333333304</v>
      </c>
      <c r="B594" s="38">
        <v>859.09031036701299</v>
      </c>
      <c r="C594" s="38">
        <v>108.127816129862</v>
      </c>
      <c r="D594" s="38">
        <v>1717.5173200153999</v>
      </c>
      <c r="E594" s="38">
        <v>536.41415802909103</v>
      </c>
      <c r="F594" s="20">
        <v>2064.1326611015302</v>
      </c>
    </row>
    <row r="595" spans="1:6">
      <c r="A595" s="19">
        <v>9.85</v>
      </c>
      <c r="B595" s="38">
        <v>857.21653514048501</v>
      </c>
      <c r="C595" s="38">
        <v>107.750581312143</v>
      </c>
      <c r="D595" s="38">
        <v>1650.3429935432</v>
      </c>
      <c r="E595" s="38">
        <v>535.06798117674805</v>
      </c>
      <c r="F595" s="20">
        <v>2063.80091318313</v>
      </c>
    </row>
    <row r="596" spans="1:6">
      <c r="A596" s="19">
        <v>9.86666666666666</v>
      </c>
      <c r="B596" s="38">
        <v>850.82140205405301</v>
      </c>
      <c r="C596" s="38">
        <v>107.420011896658</v>
      </c>
      <c r="D596" s="38">
        <v>1669.79630518913</v>
      </c>
      <c r="E596" s="38">
        <v>534.87016534522297</v>
      </c>
      <c r="F596" s="20">
        <v>2061.4404240761201</v>
      </c>
    </row>
    <row r="597" spans="1:6">
      <c r="A597" s="19">
        <v>9.8833333333333293</v>
      </c>
      <c r="B597" s="38">
        <v>849.691234188576</v>
      </c>
      <c r="C597" s="38">
        <v>107.064719041315</v>
      </c>
      <c r="D597" s="38">
        <v>1685.5561526029801</v>
      </c>
      <c r="E597" s="38">
        <v>535.00829519872104</v>
      </c>
      <c r="F597" s="20">
        <v>2058.0352760703699</v>
      </c>
    </row>
    <row r="598" spans="1:6">
      <c r="A598" s="19">
        <v>9.9</v>
      </c>
      <c r="B598" s="38">
        <v>849.58270397092701</v>
      </c>
      <c r="C598" s="38">
        <v>106.69852964778801</v>
      </c>
      <c r="D598" s="38">
        <v>1655.74248191983</v>
      </c>
      <c r="E598" s="38">
        <v>535.944677462448</v>
      </c>
      <c r="F598" s="20">
        <v>2053.61769523765</v>
      </c>
    </row>
    <row r="599" spans="1:6">
      <c r="A599" s="19">
        <v>9.9166666666666607</v>
      </c>
      <c r="B599" s="38">
        <v>848.32610058725095</v>
      </c>
      <c r="C599" s="38">
        <v>106.359128642364</v>
      </c>
      <c r="D599" s="38">
        <v>1638.4158212465099</v>
      </c>
      <c r="E599" s="38">
        <v>534.48411879922799</v>
      </c>
      <c r="F599" s="20">
        <v>2052.8281875295302</v>
      </c>
    </row>
    <row r="600" spans="1:6">
      <c r="A600" s="19">
        <v>9.93333333333333</v>
      </c>
      <c r="B600" s="38">
        <v>848.514040513174</v>
      </c>
      <c r="C600" s="38">
        <v>106.120257577657</v>
      </c>
      <c r="D600" s="38">
        <v>1606.37953214305</v>
      </c>
      <c r="E600" s="38">
        <v>535.64270568709003</v>
      </c>
      <c r="F600" s="20">
        <v>2048.9133172663401</v>
      </c>
    </row>
    <row r="601" spans="1:6">
      <c r="A601" s="19">
        <v>9.9499999999999993</v>
      </c>
      <c r="B601" s="38">
        <v>853.13334629676399</v>
      </c>
      <c r="C601" s="38">
        <v>105.461103800297</v>
      </c>
      <c r="D601" s="38">
        <v>1590.4030912563701</v>
      </c>
      <c r="E601" s="38">
        <v>536.78718688439801</v>
      </c>
      <c r="F601" s="20">
        <v>2044.7114662013601</v>
      </c>
    </row>
    <row r="602" spans="1:6">
      <c r="A602" s="19">
        <v>9.9666666666666597</v>
      </c>
      <c r="B602" s="38">
        <v>851.34615188806595</v>
      </c>
      <c r="C602" s="38">
        <v>104.98082570353201</v>
      </c>
      <c r="D602" s="38">
        <v>1650.2197225561999</v>
      </c>
      <c r="E602" s="38">
        <v>538.72812287489501</v>
      </c>
      <c r="F602" s="20">
        <v>2039.7183790987301</v>
      </c>
    </row>
    <row r="603" spans="1:6">
      <c r="A603" s="19">
        <v>9.9833333333333307</v>
      </c>
      <c r="B603" s="38">
        <v>847.97831903010103</v>
      </c>
      <c r="C603" s="38">
        <v>104.36291366898</v>
      </c>
      <c r="D603" s="38">
        <v>1710.03690883679</v>
      </c>
      <c r="E603" s="38">
        <v>539.62257649619596</v>
      </c>
      <c r="F603" s="20">
        <v>2036.7310241560499</v>
      </c>
    </row>
    <row r="604" spans="1:6">
      <c r="A604" s="19">
        <v>10</v>
      </c>
      <c r="B604" s="38">
        <v>845.42125801199597</v>
      </c>
      <c r="C604" s="38">
        <v>103.972981583943</v>
      </c>
      <c r="D604" s="38">
        <v>1711.64698614958</v>
      </c>
      <c r="E604" s="38">
        <v>541.80752967365595</v>
      </c>
      <c r="F604" s="20">
        <v>2034.9926632300301</v>
      </c>
    </row>
    <row r="605" spans="1:6">
      <c r="A605" s="19">
        <v>10.0166666666666</v>
      </c>
      <c r="B605" s="38">
        <v>842.11669619709096</v>
      </c>
      <c r="C605" s="38">
        <v>103.62694352275101</v>
      </c>
      <c r="D605" s="38">
        <v>1785.6047603934001</v>
      </c>
      <c r="E605" s="38">
        <v>541.32899306270895</v>
      </c>
      <c r="F605" s="20">
        <v>2032.9393015456501</v>
      </c>
    </row>
    <row r="606" spans="1:6">
      <c r="A606" s="19">
        <v>10.033333333333299</v>
      </c>
      <c r="B606" s="38">
        <v>842.73638570440096</v>
      </c>
      <c r="C606" s="38">
        <v>103.378002764729</v>
      </c>
      <c r="D606" s="38">
        <v>1743.7092859177001</v>
      </c>
      <c r="E606" s="38">
        <v>541.76972411356599</v>
      </c>
      <c r="F606" s="20">
        <v>2027.9610461621</v>
      </c>
    </row>
    <row r="607" spans="1:6">
      <c r="A607" s="19">
        <v>10.050000000000001</v>
      </c>
      <c r="B607" s="38">
        <v>840.35260522616295</v>
      </c>
      <c r="C607" s="38">
        <v>103.15413310690801</v>
      </c>
      <c r="D607" s="38">
        <v>1776.4764551481601</v>
      </c>
      <c r="E607" s="38">
        <v>541.91469154308095</v>
      </c>
      <c r="F607" s="20">
        <v>2022.7890772406799</v>
      </c>
    </row>
    <row r="608" spans="1:6">
      <c r="A608" s="19">
        <v>10.066666666666601</v>
      </c>
      <c r="B608" s="38">
        <v>840.107943899563</v>
      </c>
      <c r="C608" s="38">
        <v>102.47386230356901</v>
      </c>
      <c r="D608" s="38">
        <v>1762.71324064192</v>
      </c>
      <c r="E608" s="38">
        <v>540.28081538296999</v>
      </c>
      <c r="F608" s="20">
        <v>2015.0247898428499</v>
      </c>
    </row>
    <row r="609" spans="1:6">
      <c r="A609" s="19">
        <v>10.0833333333333</v>
      </c>
      <c r="B609" s="38">
        <v>844.25396452570601</v>
      </c>
      <c r="C609" s="38">
        <v>102.19112310196</v>
      </c>
      <c r="D609" s="38">
        <v>1776.2826986832099</v>
      </c>
      <c r="E609" s="38">
        <v>543.44630399248399</v>
      </c>
      <c r="F609" s="20">
        <v>2010.0846135115</v>
      </c>
    </row>
    <row r="610" spans="1:6">
      <c r="A610" s="19">
        <v>10.1</v>
      </c>
      <c r="B610" s="38">
        <v>836.67009184890901</v>
      </c>
      <c r="C610" s="38">
        <v>101.814305733252</v>
      </c>
      <c r="D610" s="38">
        <v>1774.2414582941899</v>
      </c>
      <c r="E610" s="38">
        <v>542.81079538065205</v>
      </c>
      <c r="F610" s="20">
        <v>2004.03691889984</v>
      </c>
    </row>
    <row r="611" spans="1:6">
      <c r="A611" s="19">
        <v>10.1166666666666</v>
      </c>
      <c r="B611" s="38">
        <v>838.67517947993395</v>
      </c>
      <c r="C611" s="38">
        <v>101.35111323442</v>
      </c>
      <c r="D611" s="38">
        <v>1830.8038621066501</v>
      </c>
      <c r="E611" s="38">
        <v>543.31203432745599</v>
      </c>
      <c r="F611" s="20">
        <v>1998.37406320942</v>
      </c>
    </row>
    <row r="612" spans="1:6">
      <c r="A612" s="19">
        <v>10.133333333333301</v>
      </c>
      <c r="B612" s="38">
        <v>836.84493625634002</v>
      </c>
      <c r="C612" s="38">
        <v>101.284766421529</v>
      </c>
      <c r="D612" s="38">
        <v>1845.57352707052</v>
      </c>
      <c r="E612" s="38">
        <v>544.17150907520795</v>
      </c>
      <c r="F612" s="20">
        <v>1992.12628436363</v>
      </c>
    </row>
    <row r="613" spans="1:6">
      <c r="A613" s="19">
        <v>10.15</v>
      </c>
      <c r="B613" s="38">
        <v>834.80476307714196</v>
      </c>
      <c r="C613" s="38">
        <v>100.962385796078</v>
      </c>
      <c r="D613" s="38">
        <v>1851.4526670057501</v>
      </c>
      <c r="E613" s="38">
        <v>544.53987673872803</v>
      </c>
      <c r="F613" s="20">
        <v>1986.41346911092</v>
      </c>
    </row>
    <row r="614" spans="1:6">
      <c r="A614" s="19">
        <v>10.1666666666666</v>
      </c>
      <c r="B614" s="38">
        <v>832.67264233475601</v>
      </c>
      <c r="C614" s="38">
        <v>100.684392952577</v>
      </c>
      <c r="D614" s="38">
        <v>1969.96181929503</v>
      </c>
      <c r="E614" s="38">
        <v>546.55478826261299</v>
      </c>
      <c r="F614" s="20">
        <v>1981.8474108145199</v>
      </c>
    </row>
    <row r="615" spans="1:6">
      <c r="A615" s="19">
        <v>10.1833333333333</v>
      </c>
      <c r="B615" s="38">
        <v>836.086594213377</v>
      </c>
      <c r="C615" s="38">
        <v>100.029642746115</v>
      </c>
      <c r="D615" s="38">
        <v>1931.1519639865501</v>
      </c>
      <c r="E615" s="38">
        <v>547.04761049597505</v>
      </c>
      <c r="F615" s="20">
        <v>1978.8550457649201</v>
      </c>
    </row>
    <row r="616" spans="1:6">
      <c r="A616" s="19">
        <v>10.199999999999999</v>
      </c>
      <c r="B616" s="38">
        <v>838.32249679428401</v>
      </c>
      <c r="C616" s="38">
        <v>99.994497805739897</v>
      </c>
      <c r="D616" s="38">
        <v>1926.3781723901</v>
      </c>
      <c r="E616" s="38">
        <v>548.13412837810699</v>
      </c>
      <c r="F616" s="20">
        <v>1976.7744717604301</v>
      </c>
    </row>
    <row r="617" spans="1:6">
      <c r="A617" s="19">
        <v>10.216666666666599</v>
      </c>
      <c r="B617" s="38">
        <v>831.22568964518302</v>
      </c>
      <c r="C617" s="38">
        <v>99.779392162374606</v>
      </c>
      <c r="D617" s="38">
        <v>1872.29508550487</v>
      </c>
      <c r="E617" s="38">
        <v>547.22311481527095</v>
      </c>
      <c r="F617" s="20">
        <v>1971.54345279884</v>
      </c>
    </row>
    <row r="618" spans="1:6">
      <c r="A618" s="19">
        <v>10.233333333333301</v>
      </c>
      <c r="B618" s="38">
        <v>828.68780679181805</v>
      </c>
      <c r="C618" s="38">
        <v>99.643300311105406</v>
      </c>
      <c r="D618" s="38">
        <v>1919.5243380473901</v>
      </c>
      <c r="E618" s="38">
        <v>548.09619284824498</v>
      </c>
      <c r="F618" s="20">
        <v>1967.7068625192601</v>
      </c>
    </row>
    <row r="619" spans="1:6">
      <c r="A619" s="19">
        <v>10.25</v>
      </c>
      <c r="B619" s="38">
        <v>829.10764019955002</v>
      </c>
      <c r="C619" s="38">
        <v>99.161565931159998</v>
      </c>
      <c r="D619" s="38">
        <v>1874.2616142501799</v>
      </c>
      <c r="E619" s="38">
        <v>548.67163907360396</v>
      </c>
      <c r="F619" s="20">
        <v>1963.63483172407</v>
      </c>
    </row>
    <row r="620" spans="1:6">
      <c r="A620" s="19">
        <v>10.2666666666666</v>
      </c>
      <c r="B620" s="38">
        <v>831.38295020359396</v>
      </c>
      <c r="C620" s="38">
        <v>98.816978200915798</v>
      </c>
      <c r="D620" s="38">
        <v>1876.27663859935</v>
      </c>
      <c r="E620" s="38">
        <v>547.80330556671697</v>
      </c>
      <c r="F620" s="20">
        <v>1959.28727710204</v>
      </c>
    </row>
    <row r="621" spans="1:6">
      <c r="A621" s="19">
        <v>10.283333333333299</v>
      </c>
      <c r="B621" s="38">
        <v>827.427883478132</v>
      </c>
      <c r="C621" s="38">
        <v>98.736036290906696</v>
      </c>
      <c r="D621" s="38">
        <v>1887.01440595248</v>
      </c>
      <c r="E621" s="38">
        <v>546.98849256897597</v>
      </c>
      <c r="F621" s="20">
        <v>1954.21565094886</v>
      </c>
    </row>
    <row r="622" spans="1:6">
      <c r="A622" s="19">
        <v>10.3</v>
      </c>
      <c r="B622" s="38">
        <v>829.02372335216398</v>
      </c>
      <c r="C622" s="38">
        <v>98.493936838673704</v>
      </c>
      <c r="D622" s="38">
        <v>1961.32657360351</v>
      </c>
      <c r="E622" s="38">
        <v>549.19481828328401</v>
      </c>
      <c r="F622" s="20">
        <v>1950.74262949901</v>
      </c>
    </row>
    <row r="623" spans="1:6">
      <c r="A623" s="19">
        <v>10.316666666666601</v>
      </c>
      <c r="B623" s="38">
        <v>827.751469903371</v>
      </c>
      <c r="C623" s="38">
        <v>98.328036526177598</v>
      </c>
      <c r="D623" s="38">
        <v>1936.99510504521</v>
      </c>
      <c r="E623" s="38">
        <v>546.73044157907304</v>
      </c>
      <c r="F623" s="20">
        <v>1944.9331618035999</v>
      </c>
    </row>
    <row r="624" spans="1:6">
      <c r="A624" s="19">
        <v>10.3333333333333</v>
      </c>
      <c r="B624" s="38">
        <v>822.63852479853301</v>
      </c>
      <c r="C624" s="38">
        <v>97.837659176548101</v>
      </c>
      <c r="D624" s="38">
        <v>1957.0062119419799</v>
      </c>
      <c r="E624" s="38">
        <v>548.25012195521902</v>
      </c>
      <c r="F624" s="20">
        <v>1942.61546875575</v>
      </c>
    </row>
    <row r="625" spans="1:6">
      <c r="A625" s="19">
        <v>10.35</v>
      </c>
      <c r="B625" s="38">
        <v>825.429179180294</v>
      </c>
      <c r="C625" s="38">
        <v>97.287395227994807</v>
      </c>
      <c r="D625" s="38">
        <v>1957.3296453078699</v>
      </c>
      <c r="E625" s="38">
        <v>549.49845979086899</v>
      </c>
      <c r="F625" s="20">
        <v>1937.0809625208101</v>
      </c>
    </row>
    <row r="626" spans="1:6">
      <c r="A626" s="19">
        <v>10.3666666666666</v>
      </c>
      <c r="B626" s="38">
        <v>828.35381143577695</v>
      </c>
      <c r="C626" s="38">
        <v>97.024096348702201</v>
      </c>
      <c r="D626" s="38">
        <v>1955.5683908783101</v>
      </c>
      <c r="E626" s="38">
        <v>549.51858857631498</v>
      </c>
      <c r="F626" s="20">
        <v>1932.5782008521001</v>
      </c>
    </row>
    <row r="627" spans="1:6">
      <c r="A627" s="19">
        <v>10.383333333333301</v>
      </c>
      <c r="B627" s="38">
        <v>830.36214714468201</v>
      </c>
      <c r="C627" s="38">
        <v>96.702002321658597</v>
      </c>
      <c r="D627" s="38">
        <v>1851.80841280869</v>
      </c>
      <c r="E627" s="38">
        <v>550.538450998185</v>
      </c>
      <c r="F627" s="20">
        <v>1928.7203960777799</v>
      </c>
    </row>
    <row r="628" spans="1:6">
      <c r="A628" s="19">
        <v>10.4</v>
      </c>
      <c r="B628" s="38">
        <v>823.78490424069105</v>
      </c>
      <c r="C628" s="38">
        <v>96.563426966539694</v>
      </c>
      <c r="D628" s="38">
        <v>1814.1891407624801</v>
      </c>
      <c r="E628" s="38">
        <v>552.99676416115403</v>
      </c>
      <c r="F628" s="20">
        <v>1925.4238243519301</v>
      </c>
    </row>
    <row r="629" spans="1:6">
      <c r="A629" s="19">
        <v>10.4166666666666</v>
      </c>
      <c r="B629" s="38">
        <v>827.97744854869097</v>
      </c>
      <c r="C629" s="38">
        <v>96.160631439666702</v>
      </c>
      <c r="D629" s="38">
        <v>1826.5520927441</v>
      </c>
      <c r="E629" s="38">
        <v>554.96757481054794</v>
      </c>
      <c r="F629" s="20">
        <v>1919.7682331978599</v>
      </c>
    </row>
    <row r="630" spans="1:6">
      <c r="A630" s="19">
        <v>10.4333333333333</v>
      </c>
      <c r="B630" s="38">
        <v>821.89314475465301</v>
      </c>
      <c r="C630" s="38">
        <v>95.887710024540198</v>
      </c>
      <c r="D630" s="38">
        <v>1861.1915290972499</v>
      </c>
      <c r="E630" s="38">
        <v>554.01198881726395</v>
      </c>
      <c r="F630" s="20">
        <v>1912.47977384974</v>
      </c>
    </row>
    <row r="631" spans="1:6">
      <c r="A631" s="19">
        <v>10.45</v>
      </c>
      <c r="B631" s="38">
        <v>814.65613620322904</v>
      </c>
      <c r="C631" s="38">
        <v>95.767501628662899</v>
      </c>
      <c r="D631" s="38">
        <v>1813.6166110121201</v>
      </c>
      <c r="E631" s="38">
        <v>553.76789981839499</v>
      </c>
      <c r="F631" s="20">
        <v>1908.9867473509501</v>
      </c>
    </row>
    <row r="632" spans="1:6">
      <c r="A632" s="19">
        <v>10.466666666666599</v>
      </c>
      <c r="B632" s="38">
        <v>813.496597148001</v>
      </c>
      <c r="C632" s="38">
        <v>95.609648301928999</v>
      </c>
      <c r="D632" s="38">
        <v>1891.6434132007601</v>
      </c>
      <c r="E632" s="38">
        <v>554.986699999645</v>
      </c>
      <c r="F632" s="20">
        <v>1904.9769009899601</v>
      </c>
    </row>
    <row r="633" spans="1:6">
      <c r="A633" s="19">
        <v>10.483333333333301</v>
      </c>
      <c r="B633" s="38">
        <v>812.85518544811998</v>
      </c>
      <c r="C633" s="38">
        <v>95.288626815461697</v>
      </c>
      <c r="D633" s="38">
        <v>1851.7198167430299</v>
      </c>
      <c r="E633" s="38">
        <v>553.387889089449</v>
      </c>
      <c r="F633" s="20">
        <v>1899.5837911813001</v>
      </c>
    </row>
    <row r="634" spans="1:6">
      <c r="A634" s="19">
        <v>10.5</v>
      </c>
      <c r="B634" s="38">
        <v>813.68594744411303</v>
      </c>
      <c r="C634" s="38">
        <v>95.076457375556501</v>
      </c>
      <c r="D634" s="38">
        <v>1874.4014832866701</v>
      </c>
      <c r="E634" s="38">
        <v>553.27460410876404</v>
      </c>
      <c r="F634" s="20">
        <v>1897.21620500773</v>
      </c>
    </row>
    <row r="635" spans="1:6">
      <c r="A635" s="19">
        <v>10.5166666666666</v>
      </c>
      <c r="B635" s="38">
        <v>811.80053954440996</v>
      </c>
      <c r="C635" s="38">
        <v>94.892828697296494</v>
      </c>
      <c r="D635" s="38">
        <v>1794.7926062272099</v>
      </c>
      <c r="E635" s="38">
        <v>551.459977087217</v>
      </c>
      <c r="F635" s="20">
        <v>1892.4127212308399</v>
      </c>
    </row>
    <row r="636" spans="1:6">
      <c r="A636" s="19">
        <v>10.533333333333299</v>
      </c>
      <c r="B636" s="38">
        <v>810.36115307845103</v>
      </c>
      <c r="C636" s="38">
        <v>94.926398793254293</v>
      </c>
      <c r="D636" s="38">
        <v>1828.11483369343</v>
      </c>
      <c r="E636" s="38">
        <v>551.54941602777103</v>
      </c>
      <c r="F636" s="20">
        <v>1889.75621451492</v>
      </c>
    </row>
    <row r="637" spans="1:6">
      <c r="A637" s="19">
        <v>10.55</v>
      </c>
      <c r="B637" s="38">
        <v>813.50379739652601</v>
      </c>
      <c r="C637" s="38">
        <v>94.451939313369706</v>
      </c>
      <c r="D637" s="38">
        <v>1783.57523171356</v>
      </c>
      <c r="E637" s="38">
        <v>554.17749316373897</v>
      </c>
      <c r="F637" s="20">
        <v>1886.0323390573701</v>
      </c>
    </row>
    <row r="638" spans="1:6">
      <c r="A638" s="19">
        <v>10.566666666666601</v>
      </c>
      <c r="B638" s="38">
        <v>811.52853791311702</v>
      </c>
      <c r="C638" s="38">
        <v>94.398806546697799</v>
      </c>
      <c r="D638" s="38">
        <v>1784.91294026689</v>
      </c>
      <c r="E638" s="38">
        <v>553.33099120883901</v>
      </c>
      <c r="F638" s="20">
        <v>1881.08391941935</v>
      </c>
    </row>
    <row r="639" spans="1:6">
      <c r="A639" s="19">
        <v>10.5833333333333</v>
      </c>
      <c r="B639" s="38">
        <v>811.34899652046204</v>
      </c>
      <c r="C639" s="38">
        <v>94.300494392350899</v>
      </c>
      <c r="D639" s="38">
        <v>1684.4211983786299</v>
      </c>
      <c r="E639" s="38">
        <v>553.26142301769801</v>
      </c>
      <c r="F639" s="20">
        <v>1877.9973231485999</v>
      </c>
    </row>
    <row r="640" spans="1:6">
      <c r="A640" s="19">
        <v>10.6</v>
      </c>
      <c r="B640" s="38">
        <v>810.81060249811901</v>
      </c>
      <c r="C640" s="38">
        <v>93.9544950390015</v>
      </c>
      <c r="D640" s="38">
        <v>1673.14951597002</v>
      </c>
      <c r="E640" s="38">
        <v>549.45740863479796</v>
      </c>
      <c r="F640" s="20">
        <v>1871.10328142141</v>
      </c>
    </row>
    <row r="641" spans="1:6">
      <c r="A641" s="19">
        <v>10.6166666666666</v>
      </c>
      <c r="B641" s="38">
        <v>810.92136245122197</v>
      </c>
      <c r="C641" s="38">
        <v>93.895898365452695</v>
      </c>
      <c r="D641" s="38">
        <v>1703.6141125951999</v>
      </c>
      <c r="E641" s="38">
        <v>547.86371982337403</v>
      </c>
      <c r="F641" s="20">
        <v>1866.8737815007</v>
      </c>
    </row>
    <row r="642" spans="1:6">
      <c r="A642" s="19">
        <v>10.633333333333301</v>
      </c>
      <c r="B642" s="38">
        <v>812.72809670683296</v>
      </c>
      <c r="C642" s="38">
        <v>93.477571518014699</v>
      </c>
      <c r="D642" s="38">
        <v>1701.1456473204</v>
      </c>
      <c r="E642" s="38">
        <v>547.29661573157205</v>
      </c>
      <c r="F642" s="20">
        <v>1860.2260514413499</v>
      </c>
    </row>
    <row r="643" spans="1:6">
      <c r="A643" s="19">
        <v>10.65</v>
      </c>
      <c r="B643" s="38">
        <v>811.11112461580103</v>
      </c>
      <c r="C643" s="38">
        <v>93.153968872589303</v>
      </c>
      <c r="D643" s="38">
        <v>1685.9039215350799</v>
      </c>
      <c r="E643" s="38">
        <v>545.29124698132796</v>
      </c>
      <c r="F643" s="20">
        <v>1855.700985515</v>
      </c>
    </row>
    <row r="644" spans="1:6">
      <c r="A644" s="19">
        <v>10.6666666666666</v>
      </c>
      <c r="B644" s="38">
        <v>808.37896684711802</v>
      </c>
      <c r="C644" s="38">
        <v>93.013938773898005</v>
      </c>
      <c r="D644" s="38">
        <v>1732.85036433</v>
      </c>
      <c r="E644" s="38">
        <v>547.07450212121796</v>
      </c>
      <c r="F644" s="20">
        <v>1850.4001005043399</v>
      </c>
    </row>
    <row r="645" spans="1:6">
      <c r="A645" s="19">
        <v>10.6833333333333</v>
      </c>
      <c r="B645" s="38">
        <v>812.20353312992802</v>
      </c>
      <c r="C645" s="38">
        <v>92.894958373139403</v>
      </c>
      <c r="D645" s="38">
        <v>1717.58831352684</v>
      </c>
      <c r="E645" s="38">
        <v>547.49312750597005</v>
      </c>
      <c r="F645" s="20">
        <v>1845.81810883146</v>
      </c>
    </row>
    <row r="646" spans="1:6">
      <c r="A646" s="19">
        <v>10.7</v>
      </c>
      <c r="B646" s="38">
        <v>806.169257464363</v>
      </c>
      <c r="C646" s="38">
        <v>92.900174050371405</v>
      </c>
      <c r="D646" s="38">
        <v>1669.5380134808399</v>
      </c>
      <c r="E646" s="38">
        <v>546.55404128723501</v>
      </c>
      <c r="F646" s="20">
        <v>1841.42021311451</v>
      </c>
    </row>
    <row r="647" spans="1:6">
      <c r="A647" s="19">
        <v>10.716666666666599</v>
      </c>
      <c r="B647" s="38">
        <v>807.22471874696896</v>
      </c>
      <c r="C647" s="38">
        <v>92.962616109178796</v>
      </c>
      <c r="D647" s="38">
        <v>1683.7792127118</v>
      </c>
      <c r="E647" s="38">
        <v>546.72053631298297</v>
      </c>
      <c r="F647" s="20">
        <v>1839.42754010314</v>
      </c>
    </row>
    <row r="648" spans="1:6">
      <c r="A648" s="19">
        <v>10.733333333333301</v>
      </c>
      <c r="B648" s="38">
        <v>803.99900399477804</v>
      </c>
      <c r="C648" s="38">
        <v>92.591869612429505</v>
      </c>
      <c r="D648" s="38">
        <v>1688.8987260742399</v>
      </c>
      <c r="E648" s="38">
        <v>546.00114456407402</v>
      </c>
      <c r="F648" s="20">
        <v>1832.47221850853</v>
      </c>
    </row>
    <row r="649" spans="1:6">
      <c r="A649" s="19">
        <v>10.75</v>
      </c>
      <c r="B649" s="38">
        <v>806.34132136607695</v>
      </c>
      <c r="C649" s="38">
        <v>92.260970812569099</v>
      </c>
      <c r="D649" s="38">
        <v>1675.2191011535899</v>
      </c>
      <c r="E649" s="38">
        <v>545.551023950792</v>
      </c>
      <c r="F649" s="20">
        <v>1828.0051997541</v>
      </c>
    </row>
    <row r="650" spans="1:6">
      <c r="A650" s="19">
        <v>10.7666666666666</v>
      </c>
      <c r="B650" s="38">
        <v>808.61227302735699</v>
      </c>
      <c r="C650" s="38">
        <v>91.954753376833594</v>
      </c>
      <c r="D650" s="38">
        <v>1631.06101808791</v>
      </c>
      <c r="E650" s="38">
        <v>546.17215472364001</v>
      </c>
      <c r="F650" s="20">
        <v>1826.2646692671501</v>
      </c>
    </row>
    <row r="651" spans="1:6">
      <c r="A651" s="19">
        <v>10.783333333333299</v>
      </c>
      <c r="B651" s="38">
        <v>806.882067177404</v>
      </c>
      <c r="C651" s="38">
        <v>91.760440447529206</v>
      </c>
      <c r="D651" s="38">
        <v>1550.6797963956001</v>
      </c>
      <c r="E651" s="38">
        <v>545.27507340666602</v>
      </c>
      <c r="F651" s="20">
        <v>1821.9516015388799</v>
      </c>
    </row>
    <row r="652" spans="1:6">
      <c r="A652" s="19">
        <v>10.8</v>
      </c>
      <c r="B652" s="38">
        <v>812.05057992422803</v>
      </c>
      <c r="C652" s="38">
        <v>91.748133521133497</v>
      </c>
      <c r="D652" s="38">
        <v>1560.84230815096</v>
      </c>
      <c r="E652" s="38">
        <v>545.28358459281901</v>
      </c>
      <c r="F652" s="20">
        <v>1816.5020305965299</v>
      </c>
    </row>
    <row r="653" spans="1:6">
      <c r="A653" s="19">
        <v>10.816666666666601</v>
      </c>
      <c r="B653" s="38">
        <v>818.63695476177702</v>
      </c>
      <c r="C653" s="38">
        <v>91.707360281824705</v>
      </c>
      <c r="D653" s="38">
        <v>1605.81175127494</v>
      </c>
      <c r="E653" s="38">
        <v>544.11014697894097</v>
      </c>
      <c r="F653" s="20">
        <v>1809.44465951546</v>
      </c>
    </row>
    <row r="654" spans="1:6">
      <c r="A654" s="19">
        <v>10.8333333333333</v>
      </c>
      <c r="B654" s="38">
        <v>813.53370207501098</v>
      </c>
      <c r="C654" s="38">
        <v>91.582459716527296</v>
      </c>
      <c r="D654" s="38">
        <v>1619.7419408517501</v>
      </c>
      <c r="E654" s="38">
        <v>544.57962938450396</v>
      </c>
      <c r="F654" s="20">
        <v>1804.5715015046901</v>
      </c>
    </row>
    <row r="655" spans="1:6">
      <c r="A655" s="19">
        <v>10.85</v>
      </c>
      <c r="B655" s="38">
        <v>807.79239748883299</v>
      </c>
      <c r="C655" s="38">
        <v>91.083296788771904</v>
      </c>
      <c r="D655" s="38">
        <v>1573.6200040716799</v>
      </c>
      <c r="E655" s="38">
        <v>544.39872127681394</v>
      </c>
      <c r="F655" s="20">
        <v>1798.9969425167001</v>
      </c>
    </row>
    <row r="656" spans="1:6">
      <c r="A656" s="19">
        <v>10.8666666666666</v>
      </c>
      <c r="B656" s="38">
        <v>802.97560149842298</v>
      </c>
      <c r="C656" s="38">
        <v>90.865313027765893</v>
      </c>
      <c r="D656" s="38">
        <v>1588.4633579307799</v>
      </c>
      <c r="E656" s="38">
        <v>543.94934239688905</v>
      </c>
      <c r="F656" s="20">
        <v>1791.63610326502</v>
      </c>
    </row>
    <row r="657" spans="1:6">
      <c r="A657" s="19">
        <v>10.883333333333301</v>
      </c>
      <c r="B657" s="38">
        <v>805.03885616713399</v>
      </c>
      <c r="C657" s="38">
        <v>90.215393993001697</v>
      </c>
      <c r="D657" s="38">
        <v>1577.0612631450199</v>
      </c>
      <c r="E657" s="38">
        <v>545.43259120862399</v>
      </c>
      <c r="F657" s="20">
        <v>1787.9052903772899</v>
      </c>
    </row>
    <row r="658" spans="1:6">
      <c r="A658" s="19">
        <v>10.9</v>
      </c>
      <c r="B658" s="38">
        <v>795.77331194714804</v>
      </c>
      <c r="C658" s="38">
        <v>90.264718405184595</v>
      </c>
      <c r="D658" s="38">
        <v>1587.8028023046099</v>
      </c>
      <c r="E658" s="38">
        <v>545.50206295435805</v>
      </c>
      <c r="F658" s="20">
        <v>1782.13110120331</v>
      </c>
    </row>
    <row r="659" spans="1:6">
      <c r="A659" s="19">
        <v>10.9166666666666</v>
      </c>
      <c r="B659" s="38">
        <v>794.06185439164994</v>
      </c>
      <c r="C659" s="38">
        <v>90.219961254884595</v>
      </c>
      <c r="D659" s="38">
        <v>1551.01323634865</v>
      </c>
      <c r="E659" s="38">
        <v>544.132307290526</v>
      </c>
      <c r="F659" s="20">
        <v>1775.8061284077201</v>
      </c>
    </row>
    <row r="660" spans="1:6">
      <c r="A660" s="19">
        <v>10.9333333333333</v>
      </c>
      <c r="B660" s="38">
        <v>805.39276972955304</v>
      </c>
      <c r="C660" s="38">
        <v>90.319557487763504</v>
      </c>
      <c r="D660" s="38">
        <v>1527.3573030309501</v>
      </c>
      <c r="E660" s="38">
        <v>544.76907790442203</v>
      </c>
      <c r="F660" s="20">
        <v>1771.02746861834</v>
      </c>
    </row>
    <row r="661" spans="1:6">
      <c r="A661" s="19">
        <v>10.95</v>
      </c>
      <c r="B661" s="38">
        <v>802.54472607455898</v>
      </c>
      <c r="C661" s="38">
        <v>89.940412779984698</v>
      </c>
      <c r="D661" s="38">
        <v>1527.2052073933501</v>
      </c>
      <c r="E661" s="38">
        <v>545.18221485838296</v>
      </c>
      <c r="F661" s="20">
        <v>1767.65491769502</v>
      </c>
    </row>
    <row r="662" spans="1:6">
      <c r="A662" s="19">
        <v>10.966666666666599</v>
      </c>
      <c r="B662" s="38">
        <v>803.65838107497302</v>
      </c>
      <c r="C662" s="38">
        <v>89.607789347011305</v>
      </c>
      <c r="D662" s="38">
        <v>1542.8049690219</v>
      </c>
      <c r="E662" s="38">
        <v>547.23049830640502</v>
      </c>
      <c r="F662" s="20">
        <v>1762.98721552136</v>
      </c>
    </row>
    <row r="663" spans="1:6">
      <c r="A663" s="19">
        <v>10.983333333333301</v>
      </c>
      <c r="B663" s="38">
        <v>802.20148089897998</v>
      </c>
      <c r="C663" s="38">
        <v>89.712731088195895</v>
      </c>
      <c r="D663" s="38">
        <v>1594.44496415609</v>
      </c>
      <c r="E663" s="38">
        <v>548.34427582036994</v>
      </c>
      <c r="F663" s="20">
        <v>1758.5777638770801</v>
      </c>
    </row>
    <row r="664" spans="1:6">
      <c r="A664" s="19">
        <v>11</v>
      </c>
      <c r="B664" s="38">
        <v>804.69272559945398</v>
      </c>
      <c r="C664" s="38">
        <v>89.6251002225234</v>
      </c>
      <c r="D664" s="38">
        <v>1625.2962325151</v>
      </c>
      <c r="E664" s="38">
        <v>547.459910939466</v>
      </c>
      <c r="F664" s="20">
        <v>1755.4848480943101</v>
      </c>
    </row>
    <row r="665" spans="1:6">
      <c r="A665" s="19">
        <v>11.0166666666666</v>
      </c>
      <c r="B665" s="38">
        <v>805.96965343342197</v>
      </c>
      <c r="C665" s="38">
        <v>89.920004161354299</v>
      </c>
      <c r="D665" s="38">
        <v>1682.14510974411</v>
      </c>
      <c r="E665" s="38">
        <v>548.62986872533304</v>
      </c>
      <c r="F665" s="20">
        <v>1751.80988532065</v>
      </c>
    </row>
    <row r="666" spans="1:6">
      <c r="A666" s="19">
        <v>11.033333333333299</v>
      </c>
      <c r="B666" s="38">
        <v>803.55731912577198</v>
      </c>
      <c r="C666" s="38">
        <v>89.894007358357698</v>
      </c>
      <c r="D666" s="38">
        <v>1752.9918559979999</v>
      </c>
      <c r="E666" s="38">
        <v>550.04015282274304</v>
      </c>
      <c r="F666" s="20">
        <v>1747.35809558867</v>
      </c>
    </row>
    <row r="667" spans="1:6">
      <c r="A667" s="19">
        <v>11.05</v>
      </c>
      <c r="B667" s="38">
        <v>803.41284476240901</v>
      </c>
      <c r="C667" s="38">
        <v>89.845318613939895</v>
      </c>
      <c r="D667" s="38">
        <v>1760.73578863475</v>
      </c>
      <c r="E667" s="38">
        <v>550.994670388891</v>
      </c>
      <c r="F667" s="20">
        <v>1742.95920851338</v>
      </c>
    </row>
    <row r="668" spans="1:6">
      <c r="A668" s="19">
        <v>11.066666666666601</v>
      </c>
      <c r="B668" s="38">
        <v>800.77853568625505</v>
      </c>
      <c r="C668" s="38">
        <v>89.733425973026002</v>
      </c>
      <c r="D668" s="38">
        <v>1727.8705828544901</v>
      </c>
      <c r="E668" s="38">
        <v>549.49592982273396</v>
      </c>
      <c r="F668" s="20">
        <v>1739.9132988389899</v>
      </c>
    </row>
    <row r="669" spans="1:6">
      <c r="A669" s="19">
        <v>11.0833333333333</v>
      </c>
      <c r="B669" s="38">
        <v>804.62306027386398</v>
      </c>
      <c r="C669" s="38">
        <v>89.2516183380027</v>
      </c>
      <c r="D669" s="38">
        <v>1770.1303871667001</v>
      </c>
      <c r="E669" s="38">
        <v>548.98562374431697</v>
      </c>
      <c r="F669" s="20">
        <v>1735.87530769367</v>
      </c>
    </row>
    <row r="670" spans="1:6">
      <c r="A670" s="19">
        <v>11.1</v>
      </c>
      <c r="B670" s="38">
        <v>803.06127135855297</v>
      </c>
      <c r="C670" s="38">
        <v>89.362465367726202</v>
      </c>
      <c r="D670" s="38">
        <v>1809.29867531127</v>
      </c>
      <c r="E670" s="38">
        <v>550.38554622613401</v>
      </c>
      <c r="F670" s="20">
        <v>1729.8324000702801</v>
      </c>
    </row>
    <row r="671" spans="1:6">
      <c r="A671" s="19">
        <v>11.1166666666666</v>
      </c>
      <c r="B671" s="38">
        <v>803.82523612046498</v>
      </c>
      <c r="C671" s="38">
        <v>89.170614417549601</v>
      </c>
      <c r="D671" s="38">
        <v>1794.2872689928199</v>
      </c>
      <c r="E671" s="38">
        <v>551.24169440727201</v>
      </c>
      <c r="F671" s="20">
        <v>1724.4682992926</v>
      </c>
    </row>
    <row r="672" spans="1:6">
      <c r="A672" s="19">
        <v>11.133333333333301</v>
      </c>
      <c r="B672" s="38">
        <v>811.67005699120398</v>
      </c>
      <c r="C672" s="38">
        <v>89.261984815878293</v>
      </c>
      <c r="D672" s="38">
        <v>1785.6304818081301</v>
      </c>
      <c r="E672" s="38">
        <v>548.71694215241496</v>
      </c>
      <c r="F672" s="20">
        <v>1719.51408853565</v>
      </c>
    </row>
    <row r="673" spans="1:6">
      <c r="A673" s="19">
        <v>11.15</v>
      </c>
      <c r="B673" s="38">
        <v>812.71709573811495</v>
      </c>
      <c r="C673" s="38">
        <v>88.946489693493007</v>
      </c>
      <c r="D673" s="38">
        <v>1728.1452433234199</v>
      </c>
      <c r="E673" s="38">
        <v>547.15243246317402</v>
      </c>
      <c r="F673" s="20">
        <v>1713.71212944594</v>
      </c>
    </row>
    <row r="674" spans="1:6">
      <c r="A674" s="19">
        <v>11.1666666666666</v>
      </c>
      <c r="B674" s="38">
        <v>813.78729254305995</v>
      </c>
      <c r="C674" s="38">
        <v>88.8047227708376</v>
      </c>
      <c r="D674" s="38">
        <v>1798.47581291036</v>
      </c>
      <c r="E674" s="38">
        <v>547.43148261938495</v>
      </c>
      <c r="F674" s="20">
        <v>1708.84916116302</v>
      </c>
    </row>
    <row r="675" spans="1:6">
      <c r="A675" s="19">
        <v>11.1833333333333</v>
      </c>
      <c r="B675" s="38">
        <v>811.38230235787796</v>
      </c>
      <c r="C675" s="38">
        <v>88.760296590342804</v>
      </c>
      <c r="D675" s="38">
        <v>1798.54531990638</v>
      </c>
      <c r="E675" s="38">
        <v>545.09152342943503</v>
      </c>
      <c r="F675" s="20">
        <v>1702.7753344982</v>
      </c>
    </row>
    <row r="676" spans="1:6">
      <c r="A676" s="19">
        <v>11.2</v>
      </c>
      <c r="B676" s="38">
        <v>818.52507124382805</v>
      </c>
      <c r="C676" s="38">
        <v>88.822215370446401</v>
      </c>
      <c r="D676" s="38">
        <v>1819.53886949568</v>
      </c>
      <c r="E676" s="38">
        <v>545.27223201882805</v>
      </c>
      <c r="F676" s="20">
        <v>1698.10121991306</v>
      </c>
    </row>
    <row r="677" spans="1:6">
      <c r="A677" s="19">
        <v>11.216666666666599</v>
      </c>
      <c r="B677" s="38">
        <v>820.543965970881</v>
      </c>
      <c r="C677" s="38">
        <v>88.917539350413506</v>
      </c>
      <c r="D677" s="38">
        <v>1822.56305678693</v>
      </c>
      <c r="E677" s="38">
        <v>544.19688109746801</v>
      </c>
      <c r="F677" s="20">
        <v>1692.8780565050599</v>
      </c>
    </row>
    <row r="678" spans="1:6">
      <c r="A678" s="19">
        <v>11.233333333333301</v>
      </c>
      <c r="B678" s="38">
        <v>821.06079920593004</v>
      </c>
      <c r="C678" s="38">
        <v>89.025071451544406</v>
      </c>
      <c r="D678" s="38">
        <v>1839.3934113202999</v>
      </c>
      <c r="E678" s="38">
        <v>543.43547371502302</v>
      </c>
      <c r="F678" s="20">
        <v>1686.4783651560499</v>
      </c>
    </row>
    <row r="679" spans="1:6">
      <c r="A679" s="19">
        <v>11.25</v>
      </c>
      <c r="B679" s="38">
        <v>831.73510901049599</v>
      </c>
      <c r="C679" s="38">
        <v>88.936265698049795</v>
      </c>
      <c r="D679" s="38">
        <v>1766.8268750566201</v>
      </c>
      <c r="E679" s="38">
        <v>545.91197747137801</v>
      </c>
      <c r="F679" s="20">
        <v>1682.67949790126</v>
      </c>
    </row>
    <row r="680" spans="1:6">
      <c r="A680" s="19">
        <v>11.2666666666666</v>
      </c>
      <c r="B680" s="38">
        <v>830.76968674075204</v>
      </c>
      <c r="C680" s="38">
        <v>88.863879343755897</v>
      </c>
      <c r="D680" s="38">
        <v>1787.74059504148</v>
      </c>
      <c r="E680" s="38">
        <v>544.27401389145803</v>
      </c>
      <c r="F680" s="20">
        <v>1679.41116665595</v>
      </c>
    </row>
    <row r="681" spans="1:6">
      <c r="A681" s="19">
        <v>11.283333333333299</v>
      </c>
      <c r="B681" s="38">
        <v>834.00962393758095</v>
      </c>
      <c r="C681" s="38">
        <v>89.153850428057297</v>
      </c>
      <c r="D681" s="38">
        <v>1760.2999243266099</v>
      </c>
      <c r="E681" s="38">
        <v>545.14544338226699</v>
      </c>
      <c r="F681" s="20">
        <v>1673.5703537997199</v>
      </c>
    </row>
    <row r="682" spans="1:6">
      <c r="A682" s="19">
        <v>11.3</v>
      </c>
      <c r="B682" s="38">
        <v>839.15658353533604</v>
      </c>
      <c r="C682" s="38">
        <v>89.125936174428503</v>
      </c>
      <c r="D682" s="38">
        <v>1768.39250727123</v>
      </c>
      <c r="E682" s="38">
        <v>544.45645296614305</v>
      </c>
      <c r="F682" s="20">
        <v>1668.2792413541499</v>
      </c>
    </row>
    <row r="683" spans="1:6">
      <c r="A683" s="19">
        <v>11.316666666666601</v>
      </c>
      <c r="B683" s="38">
        <v>837.42738849044997</v>
      </c>
      <c r="C683" s="38">
        <v>89.0579530954831</v>
      </c>
      <c r="D683" s="38">
        <v>1758.5367903895201</v>
      </c>
      <c r="E683" s="38">
        <v>542.51358752211399</v>
      </c>
      <c r="F683" s="20">
        <v>1663.3978366275601</v>
      </c>
    </row>
    <row r="684" spans="1:6">
      <c r="A684" s="19">
        <v>11.3333333333333</v>
      </c>
      <c r="B684" s="38">
        <v>839.01174129049298</v>
      </c>
      <c r="C684" s="38">
        <v>89.081827079777696</v>
      </c>
      <c r="D684" s="38">
        <v>1798.6987538282599</v>
      </c>
      <c r="E684" s="38">
        <v>541.90221718860903</v>
      </c>
      <c r="F684" s="20">
        <v>1658.2100958768999</v>
      </c>
    </row>
    <row r="685" spans="1:6">
      <c r="A685" s="19">
        <v>11.35</v>
      </c>
      <c r="B685" s="38">
        <v>833.836303212541</v>
      </c>
      <c r="C685" s="38">
        <v>89.136150632094498</v>
      </c>
      <c r="D685" s="38">
        <v>1781.04231726542</v>
      </c>
      <c r="E685" s="38">
        <v>542.00825852959395</v>
      </c>
      <c r="F685" s="20">
        <v>1653.2184862143799</v>
      </c>
    </row>
    <row r="686" spans="1:6">
      <c r="A686" s="19">
        <v>11.3666666666666</v>
      </c>
      <c r="B686" s="38">
        <v>840.86703612887595</v>
      </c>
      <c r="C686" s="38">
        <v>89.410099091477207</v>
      </c>
      <c r="D686" s="38">
        <v>1753.4181414791601</v>
      </c>
      <c r="E686" s="38">
        <v>543.27592533913196</v>
      </c>
      <c r="F686" s="20">
        <v>1647.59468131019</v>
      </c>
    </row>
    <row r="687" spans="1:6">
      <c r="A687" s="19">
        <v>11.383333333333301</v>
      </c>
      <c r="B687" s="38">
        <v>841.43187988684394</v>
      </c>
      <c r="C687" s="38">
        <v>89.424175104863295</v>
      </c>
      <c r="D687" s="38">
        <v>1707.5759869979499</v>
      </c>
      <c r="E687" s="38">
        <v>542.70713050458198</v>
      </c>
      <c r="F687" s="20">
        <v>1642.93454454779</v>
      </c>
    </row>
    <row r="688" spans="1:6">
      <c r="A688" s="19">
        <v>11.4</v>
      </c>
      <c r="B688" s="38">
        <v>843.56354674600902</v>
      </c>
      <c r="C688" s="38">
        <v>89.491131176209805</v>
      </c>
      <c r="D688" s="38">
        <v>1716.6948049432999</v>
      </c>
      <c r="E688" s="38">
        <v>543.43346109059303</v>
      </c>
      <c r="F688" s="20">
        <v>1639.5463206643601</v>
      </c>
    </row>
    <row r="689" spans="1:6">
      <c r="A689" s="19">
        <v>11.4166666666666</v>
      </c>
      <c r="B689" s="38">
        <v>848.61090733071296</v>
      </c>
      <c r="C689" s="38">
        <v>89.492510781434405</v>
      </c>
      <c r="D689" s="38">
        <v>1664.9411194904401</v>
      </c>
      <c r="E689" s="38">
        <v>543.85344077266302</v>
      </c>
      <c r="F689" s="20">
        <v>1634.6178046708101</v>
      </c>
    </row>
    <row r="690" spans="1:6">
      <c r="A690" s="19">
        <v>11.4333333333333</v>
      </c>
      <c r="B690" s="38">
        <v>855.15166207254197</v>
      </c>
      <c r="C690" s="38">
        <v>89.805096620581196</v>
      </c>
      <c r="D690" s="38">
        <v>1641.45943367308</v>
      </c>
      <c r="E690" s="38">
        <v>543.316006423006</v>
      </c>
      <c r="F690" s="20">
        <v>1629.62995065629</v>
      </c>
    </row>
    <row r="691" spans="1:6">
      <c r="A691" s="19">
        <v>11.45</v>
      </c>
      <c r="B691" s="38">
        <v>861.70997379225196</v>
      </c>
      <c r="C691" s="38">
        <v>89.874262546569895</v>
      </c>
      <c r="D691" s="38">
        <v>1659.8789635846299</v>
      </c>
      <c r="E691" s="38">
        <v>543.13443291705198</v>
      </c>
      <c r="F691" s="20">
        <v>1623.85131764116</v>
      </c>
    </row>
    <row r="692" spans="1:6">
      <c r="A692" s="19">
        <v>11.466666666666599</v>
      </c>
      <c r="B692" s="38">
        <v>861.12014639741096</v>
      </c>
      <c r="C692" s="38">
        <v>90.122861261984099</v>
      </c>
      <c r="D692" s="38">
        <v>1616.0181152087</v>
      </c>
      <c r="E692" s="38">
        <v>543.09758056739395</v>
      </c>
      <c r="F692" s="20">
        <v>1619.08056174992</v>
      </c>
    </row>
    <row r="693" spans="1:6">
      <c r="A693" s="19">
        <v>11.483333333333301</v>
      </c>
      <c r="B693" s="38">
        <v>865.41941695331104</v>
      </c>
      <c r="C693" s="38">
        <v>89.961054284879296</v>
      </c>
      <c r="D693" s="38">
        <v>1600.0860845612699</v>
      </c>
      <c r="E693" s="38">
        <v>543.68515869160001</v>
      </c>
      <c r="F693" s="20">
        <v>1615.40231265651</v>
      </c>
    </row>
    <row r="694" spans="1:6">
      <c r="A694" s="19">
        <v>11.5</v>
      </c>
      <c r="B694" s="38">
        <v>864.84887011759997</v>
      </c>
      <c r="C694" s="38">
        <v>89.874557537212496</v>
      </c>
      <c r="D694" s="38">
        <v>1630.85011267956</v>
      </c>
      <c r="E694" s="38">
        <v>544.82184382008597</v>
      </c>
      <c r="F694" s="20">
        <v>1611.5996426438701</v>
      </c>
    </row>
    <row r="695" spans="1:6">
      <c r="A695" s="19">
        <v>11.5166666666666</v>
      </c>
      <c r="B695" s="38">
        <v>870.20556561893602</v>
      </c>
      <c r="C695" s="38">
        <v>89.937446315904495</v>
      </c>
      <c r="D695" s="38">
        <v>1635.36154069758</v>
      </c>
      <c r="E695" s="38">
        <v>543.51840468655598</v>
      </c>
      <c r="F695" s="20">
        <v>1607.1742878288501</v>
      </c>
    </row>
    <row r="696" spans="1:6">
      <c r="A696" s="19">
        <v>11.533333333333299</v>
      </c>
      <c r="B696" s="38">
        <v>868.36396652143003</v>
      </c>
      <c r="C696" s="38">
        <v>89.806748507236705</v>
      </c>
      <c r="D696" s="38">
        <v>1576.42145379713</v>
      </c>
      <c r="E696" s="38">
        <v>541.37183853162196</v>
      </c>
      <c r="F696" s="20">
        <v>1601.7744757651501</v>
      </c>
    </row>
    <row r="697" spans="1:6">
      <c r="A697" s="19">
        <v>11.55</v>
      </c>
      <c r="B697" s="38">
        <v>865.90560450157204</v>
      </c>
      <c r="C697" s="38">
        <v>89.816962412751707</v>
      </c>
      <c r="D697" s="38">
        <v>1543.0901867949499</v>
      </c>
      <c r="E697" s="38">
        <v>539.93598074530598</v>
      </c>
      <c r="F697" s="20">
        <v>1597.11409889128</v>
      </c>
    </row>
    <row r="698" spans="1:6">
      <c r="A698" s="19">
        <v>11.566666666666601</v>
      </c>
      <c r="B698" s="38">
        <v>859.37651857556705</v>
      </c>
      <c r="C698" s="38">
        <v>89.694138654342794</v>
      </c>
      <c r="D698" s="38">
        <v>1564.6213738358099</v>
      </c>
      <c r="E698" s="38">
        <v>538.20339964868697</v>
      </c>
      <c r="F698" s="20">
        <v>1593.17390340475</v>
      </c>
    </row>
    <row r="699" spans="1:6">
      <c r="A699" s="19">
        <v>11.5833333333333</v>
      </c>
      <c r="B699" s="38">
        <v>861.03344280203703</v>
      </c>
      <c r="C699" s="38">
        <v>89.883527634556003</v>
      </c>
      <c r="D699" s="38">
        <v>1558.3756862047301</v>
      </c>
      <c r="E699" s="38">
        <v>538.09517206782095</v>
      </c>
      <c r="F699" s="20">
        <v>1588.3458792572301</v>
      </c>
    </row>
    <row r="700" spans="1:6">
      <c r="A700" s="19">
        <v>11.6</v>
      </c>
      <c r="B700" s="38">
        <v>862.21162103673396</v>
      </c>
      <c r="C700" s="38">
        <v>90.076123523395395</v>
      </c>
      <c r="D700" s="38">
        <v>1565.21898429928</v>
      </c>
      <c r="E700" s="38">
        <v>539.30312706442396</v>
      </c>
      <c r="F700" s="20">
        <v>1584.36112446013</v>
      </c>
    </row>
    <row r="701" spans="1:6">
      <c r="A701" s="19">
        <v>11.6166666666666</v>
      </c>
      <c r="B701" s="38">
        <v>866.70899144233999</v>
      </c>
      <c r="C701" s="38">
        <v>90.366788723272194</v>
      </c>
      <c r="D701" s="38">
        <v>1534.1974729644401</v>
      </c>
      <c r="E701" s="38">
        <v>538.039425073546</v>
      </c>
      <c r="F701" s="20">
        <v>1579.3527495133201</v>
      </c>
    </row>
    <row r="702" spans="1:6">
      <c r="A702" s="19">
        <v>11.633333333333301</v>
      </c>
      <c r="B702" s="38">
        <v>879.56129099978602</v>
      </c>
      <c r="C702" s="38">
        <v>90.409776729304596</v>
      </c>
      <c r="D702" s="38">
        <v>1617.42872025462</v>
      </c>
      <c r="E702" s="38">
        <v>538.75774687899104</v>
      </c>
      <c r="F702" s="20">
        <v>1573.2338246485899</v>
      </c>
    </row>
    <row r="703" spans="1:6">
      <c r="A703" s="19">
        <v>11.65</v>
      </c>
      <c r="B703" s="38">
        <v>886.00640694996605</v>
      </c>
      <c r="C703" s="38">
        <v>90.650443072659002</v>
      </c>
      <c r="D703" s="38">
        <v>1606.2579840363401</v>
      </c>
      <c r="E703" s="38">
        <v>539.43576715661095</v>
      </c>
      <c r="F703" s="20">
        <v>1566.66468923201</v>
      </c>
    </row>
    <row r="704" spans="1:6">
      <c r="A704" s="19">
        <v>11.6666666666666</v>
      </c>
      <c r="B704" s="38">
        <v>889.57850460035604</v>
      </c>
      <c r="C704" s="38">
        <v>90.374928110690306</v>
      </c>
      <c r="D704" s="38">
        <v>1593.81554423134</v>
      </c>
      <c r="E704" s="38">
        <v>539.571617480952</v>
      </c>
      <c r="F704" s="20">
        <v>1562.3709315839301</v>
      </c>
    </row>
    <row r="705" spans="1:6">
      <c r="A705" s="19">
        <v>11.6833333333333</v>
      </c>
      <c r="B705" s="38">
        <v>890.43036411230696</v>
      </c>
      <c r="C705" s="38">
        <v>90.239603751501804</v>
      </c>
      <c r="D705" s="38">
        <v>1639.1717924603499</v>
      </c>
      <c r="E705" s="38">
        <v>539.56003189609805</v>
      </c>
      <c r="F705" s="20">
        <v>1558.8573346232899</v>
      </c>
    </row>
    <row r="706" spans="1:6">
      <c r="A706" s="19">
        <v>11.7</v>
      </c>
      <c r="B706" s="38">
        <v>891.05704413115097</v>
      </c>
      <c r="C706" s="38">
        <v>90.400806746515201</v>
      </c>
      <c r="D706" s="38">
        <v>1632.30405576046</v>
      </c>
      <c r="E706" s="38">
        <v>538.09089983692195</v>
      </c>
      <c r="F706" s="20">
        <v>1551.95874148903</v>
      </c>
    </row>
    <row r="707" spans="1:6">
      <c r="A707" s="19">
        <v>11.716666666666599</v>
      </c>
      <c r="B707" s="38">
        <v>890.17720485223504</v>
      </c>
      <c r="C707" s="38">
        <v>90.347218159778194</v>
      </c>
      <c r="D707" s="38">
        <v>1633.5856513783999</v>
      </c>
      <c r="E707" s="38">
        <v>539.20230064535701</v>
      </c>
      <c r="F707" s="20">
        <v>1547.3349248468101</v>
      </c>
    </row>
    <row r="708" spans="1:6">
      <c r="A708" s="19">
        <v>11.733333333333301</v>
      </c>
      <c r="B708" s="38">
        <v>888.66261686860503</v>
      </c>
      <c r="C708" s="38">
        <v>90.502341485076002</v>
      </c>
      <c r="D708" s="38">
        <v>1621.8856449362199</v>
      </c>
      <c r="E708" s="38">
        <v>538.09586224397003</v>
      </c>
      <c r="F708" s="20">
        <v>1540.0481469323399</v>
      </c>
    </row>
    <row r="709" spans="1:6">
      <c r="A709" s="19">
        <v>11.75</v>
      </c>
      <c r="B709" s="38">
        <v>886.68991908146904</v>
      </c>
      <c r="C709" s="38">
        <v>90.540885860629501</v>
      </c>
      <c r="D709" s="38">
        <v>1639.1675620307699</v>
      </c>
      <c r="E709" s="38">
        <v>537.65542832189396</v>
      </c>
      <c r="F709" s="20">
        <v>1535.70757637211</v>
      </c>
    </row>
    <row r="710" spans="1:6">
      <c r="A710" s="19">
        <v>11.7666666666666</v>
      </c>
      <c r="B710" s="38">
        <v>884.74464904426998</v>
      </c>
      <c r="C710" s="38">
        <v>90.259289522088693</v>
      </c>
      <c r="D710" s="38">
        <v>1659.1589085611399</v>
      </c>
      <c r="E710" s="38">
        <v>537.40184541401902</v>
      </c>
      <c r="F710" s="20">
        <v>1528.73898458691</v>
      </c>
    </row>
    <row r="711" spans="1:6">
      <c r="A711" s="19">
        <v>11.783333333333299</v>
      </c>
      <c r="B711" s="38">
        <v>878.50899823249097</v>
      </c>
      <c r="C711" s="38">
        <v>89.9858660207734</v>
      </c>
      <c r="D711" s="38">
        <v>1655.4303302574699</v>
      </c>
      <c r="E711" s="38">
        <v>536.72709192687103</v>
      </c>
      <c r="F711" s="20">
        <v>1524.7060751922099</v>
      </c>
    </row>
    <row r="712" spans="1:6">
      <c r="A712" s="19">
        <v>11.8</v>
      </c>
      <c r="B712" s="38">
        <v>880.98577212857197</v>
      </c>
      <c r="C712" s="38">
        <v>90.417109183653594</v>
      </c>
      <c r="D712" s="38">
        <v>1650.8841817769501</v>
      </c>
      <c r="E712" s="38">
        <v>536.86293226016699</v>
      </c>
      <c r="F712" s="20">
        <v>1518.5735710926299</v>
      </c>
    </row>
    <row r="713" spans="1:6">
      <c r="A713" s="19">
        <v>11.816666666666601</v>
      </c>
      <c r="B713" s="38">
        <v>887.12604020581603</v>
      </c>
      <c r="C713" s="38">
        <v>90.292792633662003</v>
      </c>
      <c r="D713" s="38">
        <v>1674.1622309234399</v>
      </c>
      <c r="E713" s="38">
        <v>534.68665231427201</v>
      </c>
      <c r="F713" s="20">
        <v>1511.75135855862</v>
      </c>
    </row>
    <row r="714" spans="1:6">
      <c r="A714" s="19">
        <v>11.8333333333333</v>
      </c>
      <c r="B714" s="38">
        <v>891.07389387134003</v>
      </c>
      <c r="C714" s="38">
        <v>90.6958244880054</v>
      </c>
      <c r="D714" s="38">
        <v>1624.98352481498</v>
      </c>
      <c r="E714" s="38">
        <v>533.86762034319804</v>
      </c>
      <c r="F714" s="20">
        <v>1508.0972124750799</v>
      </c>
    </row>
    <row r="715" spans="1:6">
      <c r="A715" s="19">
        <v>11.85</v>
      </c>
      <c r="B715" s="38">
        <v>895.38189778216395</v>
      </c>
      <c r="C715" s="38">
        <v>90.700006838832394</v>
      </c>
      <c r="D715" s="38">
        <v>1626.4849338067399</v>
      </c>
      <c r="E715" s="38">
        <v>533.92573236576402</v>
      </c>
      <c r="F715" s="20">
        <v>1503.73791038383</v>
      </c>
    </row>
    <row r="716" spans="1:6">
      <c r="A716" s="19">
        <v>11.8666666666666</v>
      </c>
      <c r="B716" s="38">
        <v>894.69800227547296</v>
      </c>
      <c r="C716" s="38">
        <v>90.840299016763495</v>
      </c>
      <c r="D716" s="38">
        <v>1568.4102267527001</v>
      </c>
      <c r="E716" s="38">
        <v>530.40736864577502</v>
      </c>
      <c r="F716" s="20">
        <v>1496.5611324920401</v>
      </c>
    </row>
    <row r="717" spans="1:6">
      <c r="A717" s="19">
        <v>11.883333333333301</v>
      </c>
      <c r="B717" s="38">
        <v>894.42601059767105</v>
      </c>
      <c r="C717" s="38">
        <v>91.048127872215701</v>
      </c>
      <c r="D717" s="38">
        <v>1603.2915133464601</v>
      </c>
      <c r="E717" s="38">
        <v>531.74554012542899</v>
      </c>
      <c r="F717" s="20">
        <v>1493.3201706356799</v>
      </c>
    </row>
    <row r="718" spans="1:6">
      <c r="A718" s="19">
        <v>11.9</v>
      </c>
      <c r="B718" s="38">
        <v>896.05715270858695</v>
      </c>
      <c r="C718" s="38">
        <v>90.984052413499001</v>
      </c>
      <c r="D718" s="38">
        <v>1585.6645242867</v>
      </c>
      <c r="E718" s="38">
        <v>530.79702266688105</v>
      </c>
      <c r="F718" s="20">
        <v>1486.3543358904201</v>
      </c>
    </row>
    <row r="719" spans="1:6">
      <c r="A719" s="19">
        <v>11.9166666666666</v>
      </c>
      <c r="B719" s="38">
        <v>895.76370028725103</v>
      </c>
      <c r="C719" s="38">
        <v>91.023508030534302</v>
      </c>
      <c r="D719" s="38">
        <v>1569.84185514761</v>
      </c>
      <c r="E719" s="38">
        <v>532.354148498379</v>
      </c>
      <c r="F719" s="20">
        <v>1483.6687620852299</v>
      </c>
    </row>
    <row r="720" spans="1:6">
      <c r="A720" s="19">
        <v>11.9333333333333</v>
      </c>
      <c r="B720" s="38">
        <v>888.50443616729501</v>
      </c>
      <c r="C720" s="38">
        <v>91.415432356306695</v>
      </c>
      <c r="D720" s="38">
        <v>1541.6957842117599</v>
      </c>
      <c r="E720" s="38">
        <v>531.25667933908403</v>
      </c>
      <c r="F720" s="20">
        <v>1477.9001662252799</v>
      </c>
    </row>
    <row r="721" spans="1:6">
      <c r="A721" s="19">
        <v>11.95</v>
      </c>
      <c r="B721" s="38">
        <v>886.66082535441899</v>
      </c>
      <c r="C721" s="38">
        <v>91.152499044458807</v>
      </c>
      <c r="D721" s="38">
        <v>1576.0356189955401</v>
      </c>
      <c r="E721" s="38">
        <v>532.242235064836</v>
      </c>
      <c r="F721" s="20">
        <v>1473.6872460172699</v>
      </c>
    </row>
    <row r="722" spans="1:6">
      <c r="A722" s="19">
        <v>11.966666666666599</v>
      </c>
      <c r="B722" s="38">
        <v>884.06925517649597</v>
      </c>
      <c r="C722" s="38">
        <v>90.876880534717102</v>
      </c>
      <c r="D722" s="38">
        <v>1619.65349675016</v>
      </c>
      <c r="E722" s="38">
        <v>533.48933189261004</v>
      </c>
      <c r="F722" s="20">
        <v>1470.35819950827</v>
      </c>
    </row>
    <row r="723" spans="1:6">
      <c r="A723" s="19">
        <v>11.983333333333301</v>
      </c>
      <c r="B723" s="38">
        <v>885.96263244968895</v>
      </c>
      <c r="C723" s="38">
        <v>91.182034763747197</v>
      </c>
      <c r="D723" s="38">
        <v>1602.2636831212701</v>
      </c>
      <c r="E723" s="38">
        <v>534.17698123639195</v>
      </c>
      <c r="F723" s="20">
        <v>1465.36024978656</v>
      </c>
    </row>
    <row r="724" spans="1:6">
      <c r="A724" s="19">
        <v>12</v>
      </c>
      <c r="B724" s="38">
        <v>882.50913714868102</v>
      </c>
      <c r="C724" s="38">
        <v>91.054747064411302</v>
      </c>
      <c r="D724" s="38">
        <v>1601.6831842791801</v>
      </c>
      <c r="E724" s="38">
        <v>533.53299303340702</v>
      </c>
      <c r="F724" s="20">
        <v>1459.9259039496701</v>
      </c>
    </row>
    <row r="725" spans="1:6">
      <c r="A725" s="19">
        <v>12.0166666666666</v>
      </c>
      <c r="B725" s="38">
        <v>887.06555671373405</v>
      </c>
      <c r="C725" s="38">
        <v>91.171062628998698</v>
      </c>
      <c r="D725" s="38">
        <v>1595.5314197873699</v>
      </c>
      <c r="E725" s="38">
        <v>532.784265130932</v>
      </c>
      <c r="F725" s="20">
        <v>1456.4441893360399</v>
      </c>
    </row>
    <row r="726" spans="1:6">
      <c r="A726" s="19">
        <v>12.033333333333299</v>
      </c>
      <c r="B726" s="38">
        <v>888.86944977764995</v>
      </c>
      <c r="C726" s="38">
        <v>91.138381610588795</v>
      </c>
      <c r="D726" s="38">
        <v>1645.64519736597</v>
      </c>
      <c r="E726" s="38">
        <v>533.53476923349501</v>
      </c>
      <c r="F726" s="20">
        <v>1452.3472023270699</v>
      </c>
    </row>
    <row r="727" spans="1:6">
      <c r="A727" s="19">
        <v>12.05</v>
      </c>
      <c r="B727" s="38">
        <v>895.00870688181794</v>
      </c>
      <c r="C727" s="38">
        <v>91.080517441996903</v>
      </c>
      <c r="D727" s="38">
        <v>1693.60076578095</v>
      </c>
      <c r="E727" s="38">
        <v>535.11272500406699</v>
      </c>
      <c r="F727" s="20">
        <v>1448.4637577682699</v>
      </c>
    </row>
    <row r="728" spans="1:6">
      <c r="A728" s="19">
        <v>12.066666666666601</v>
      </c>
      <c r="B728" s="38">
        <v>893.86252963257596</v>
      </c>
      <c r="C728" s="38">
        <v>90.824320557045795</v>
      </c>
      <c r="D728" s="38">
        <v>1736.3700006936599</v>
      </c>
      <c r="E728" s="38">
        <v>534.81743906996496</v>
      </c>
      <c r="F728" s="20">
        <v>1442.7187396270201</v>
      </c>
    </row>
    <row r="729" spans="1:6">
      <c r="A729" s="19">
        <v>12.0833333333333</v>
      </c>
      <c r="B729" s="38">
        <v>897.84825653069595</v>
      </c>
      <c r="C729" s="38">
        <v>90.849810462579896</v>
      </c>
      <c r="D729" s="38">
        <v>1740.05600857134</v>
      </c>
      <c r="E729" s="38">
        <v>533.526640898614</v>
      </c>
      <c r="F729" s="20">
        <v>1437.5709960582601</v>
      </c>
    </row>
    <row r="730" spans="1:6">
      <c r="A730" s="19">
        <v>12.1</v>
      </c>
      <c r="B730" s="38">
        <v>909.78100632172504</v>
      </c>
      <c r="C730" s="38">
        <v>90.994332311359798</v>
      </c>
      <c r="D730" s="38">
        <v>1801.05526555852</v>
      </c>
      <c r="E730" s="38">
        <v>533.797510789424</v>
      </c>
      <c r="F730" s="20">
        <v>1435.57892840004</v>
      </c>
    </row>
    <row r="731" spans="1:6">
      <c r="A731" s="19">
        <v>12.1166666666666</v>
      </c>
      <c r="B731" s="38">
        <v>914.76380372868903</v>
      </c>
      <c r="C731" s="38">
        <v>91.046475566292102</v>
      </c>
      <c r="D731" s="38">
        <v>1828.9398695007901</v>
      </c>
      <c r="E731" s="38">
        <v>531.61599949311505</v>
      </c>
      <c r="F731" s="20">
        <v>1430.0970405825401</v>
      </c>
    </row>
    <row r="732" spans="1:6">
      <c r="A732" s="19">
        <v>12.133333333333301</v>
      </c>
      <c r="B732" s="38">
        <v>910.956668286781</v>
      </c>
      <c r="C732" s="38">
        <v>91.500149301589303</v>
      </c>
      <c r="D732" s="38">
        <v>1811.59750239598</v>
      </c>
      <c r="E732" s="38">
        <v>531.60451642718203</v>
      </c>
      <c r="F732" s="20">
        <v>1423.8641288952099</v>
      </c>
    </row>
    <row r="733" spans="1:6">
      <c r="A733" s="19">
        <v>12.15</v>
      </c>
      <c r="B733" s="38">
        <v>912.53903940983696</v>
      </c>
      <c r="C733" s="38">
        <v>91.566026016388506</v>
      </c>
      <c r="D733" s="38">
        <v>1793.7611640296</v>
      </c>
      <c r="E733" s="38">
        <v>533.01549129528803</v>
      </c>
      <c r="F733" s="20">
        <v>1419.0033418928699</v>
      </c>
    </row>
    <row r="734" spans="1:6">
      <c r="A734" s="19">
        <v>12.1666666666666</v>
      </c>
      <c r="B734" s="38">
        <v>912.76376765154998</v>
      </c>
      <c r="C734" s="38">
        <v>91.7555345979913</v>
      </c>
      <c r="D734" s="38">
        <v>1766.1939021544099</v>
      </c>
      <c r="E734" s="38">
        <v>532.02100521882596</v>
      </c>
      <c r="F734" s="20">
        <v>1417.1829405261101</v>
      </c>
    </row>
    <row r="735" spans="1:6">
      <c r="A735" s="19">
        <v>12.1833333333333</v>
      </c>
      <c r="B735" s="38">
        <v>919.59201168403297</v>
      </c>
      <c r="C735" s="38">
        <v>91.916197048701804</v>
      </c>
      <c r="D735" s="38">
        <v>1696.9447945555301</v>
      </c>
      <c r="E735" s="38">
        <v>531.60615160846999</v>
      </c>
      <c r="F735" s="20">
        <v>1415.10951167652</v>
      </c>
    </row>
    <row r="736" spans="1:6">
      <c r="A736" s="19">
        <v>12.2</v>
      </c>
      <c r="B736" s="38">
        <v>918.88184824851101</v>
      </c>
      <c r="C736" s="38">
        <v>91.909629300476894</v>
      </c>
      <c r="D736" s="38">
        <v>1719.4361557156201</v>
      </c>
      <c r="E736" s="38">
        <v>531.08249282676297</v>
      </c>
      <c r="F736" s="20">
        <v>1412.24403356057</v>
      </c>
    </row>
    <row r="737" spans="1:6">
      <c r="A737" s="19">
        <v>12.216666666666599</v>
      </c>
      <c r="B737" s="38">
        <v>920.98540316719198</v>
      </c>
      <c r="C737" s="38">
        <v>92.082471073441695</v>
      </c>
      <c r="D737" s="38">
        <v>1675.7494126327399</v>
      </c>
      <c r="E737" s="38">
        <v>528.68699215133995</v>
      </c>
      <c r="F737" s="20">
        <v>1410.5351527328901</v>
      </c>
    </row>
    <row r="738" spans="1:6">
      <c r="A738" s="19">
        <v>12.233333333333301</v>
      </c>
      <c r="B738" s="38">
        <v>927.78147050178302</v>
      </c>
      <c r="C738" s="38">
        <v>92.274352582079203</v>
      </c>
      <c r="D738" s="38">
        <v>1585.6181543168</v>
      </c>
      <c r="E738" s="38">
        <v>528.31778505447596</v>
      </c>
      <c r="F738" s="20">
        <v>1404.2794985609</v>
      </c>
    </row>
    <row r="739" spans="1:6">
      <c r="A739" s="19">
        <v>12.25</v>
      </c>
      <c r="B739" s="38">
        <v>927.93766217911502</v>
      </c>
      <c r="C739" s="38">
        <v>92.033670636451703</v>
      </c>
      <c r="D739" s="38">
        <v>1573.20571304033</v>
      </c>
      <c r="E739" s="38">
        <v>527.23657611053397</v>
      </c>
      <c r="F739" s="20">
        <v>1398.58379500411</v>
      </c>
    </row>
    <row r="740" spans="1:6">
      <c r="A740" s="19">
        <v>12.2666666666666</v>
      </c>
      <c r="B740" s="38">
        <v>935.60355839374699</v>
      </c>
      <c r="C740" s="38">
        <v>92.345440731025306</v>
      </c>
      <c r="D740" s="38">
        <v>1575.6905373596501</v>
      </c>
      <c r="E740" s="38">
        <v>524.58064224521502</v>
      </c>
      <c r="F740" s="20">
        <v>1394.8465414829</v>
      </c>
    </row>
    <row r="741" spans="1:6">
      <c r="A741" s="19">
        <v>12.283333333333299</v>
      </c>
      <c r="B741" s="38">
        <v>937.14268066171803</v>
      </c>
      <c r="C741" s="38">
        <v>92.517862786805907</v>
      </c>
      <c r="D741" s="38">
        <v>1539.162274694</v>
      </c>
      <c r="E741" s="38">
        <v>523.04182697243402</v>
      </c>
      <c r="F741" s="20">
        <v>1390.3025801256699</v>
      </c>
    </row>
    <row r="742" spans="1:6">
      <c r="A742" s="19">
        <v>12.3</v>
      </c>
      <c r="B742" s="38">
        <v>936.37886236458598</v>
      </c>
      <c r="C742" s="38">
        <v>92.595630223046498</v>
      </c>
      <c r="D742" s="38">
        <v>1501.1119353576901</v>
      </c>
      <c r="E742" s="38">
        <v>519.44144430633901</v>
      </c>
      <c r="F742" s="20">
        <v>1386.5889681020799</v>
      </c>
    </row>
    <row r="743" spans="1:6">
      <c r="A743" s="19">
        <v>12.316666666666601</v>
      </c>
      <c r="B743" s="38">
        <v>938.14179806068501</v>
      </c>
      <c r="C743" s="38">
        <v>92.741324512772195</v>
      </c>
      <c r="D743" s="38">
        <v>1503.3110678948001</v>
      </c>
      <c r="E743" s="38">
        <v>519.88584167199895</v>
      </c>
      <c r="F743" s="20">
        <v>1385.45480431742</v>
      </c>
    </row>
    <row r="744" spans="1:6">
      <c r="A744" s="19">
        <v>12.3333333333333</v>
      </c>
      <c r="B744" s="38">
        <v>940.08659143485602</v>
      </c>
      <c r="C744" s="38">
        <v>92.913406482529695</v>
      </c>
      <c r="D744" s="38">
        <v>1485.42628715873</v>
      </c>
      <c r="E744" s="38">
        <v>519.90950472614497</v>
      </c>
      <c r="F744" s="20">
        <v>1380.39092465575</v>
      </c>
    </row>
    <row r="745" spans="1:6">
      <c r="A745" s="19">
        <v>12.35</v>
      </c>
      <c r="B745" s="38">
        <v>945.58793393375504</v>
      </c>
      <c r="C745" s="38">
        <v>93.055163972797601</v>
      </c>
      <c r="D745" s="38">
        <v>1465.1032523500501</v>
      </c>
      <c r="E745" s="38">
        <v>518.17051138780403</v>
      </c>
      <c r="F745" s="20">
        <v>1376.98003488214</v>
      </c>
    </row>
    <row r="746" spans="1:6">
      <c r="A746" s="19">
        <v>12.3666666666666</v>
      </c>
      <c r="B746" s="38">
        <v>945.99933714502401</v>
      </c>
      <c r="C746" s="38">
        <v>93.463943370054693</v>
      </c>
      <c r="D746" s="38">
        <v>1469.1752057160199</v>
      </c>
      <c r="E746" s="38">
        <v>517.47436362425105</v>
      </c>
      <c r="F746" s="20">
        <v>1373.6834227515001</v>
      </c>
    </row>
    <row r="747" spans="1:6">
      <c r="A747" s="19">
        <v>12.383333333333301</v>
      </c>
      <c r="B747" s="38">
        <v>946.74875033033504</v>
      </c>
      <c r="C747" s="38">
        <v>93.500997776639394</v>
      </c>
      <c r="D747" s="38">
        <v>1503.6532096896101</v>
      </c>
      <c r="E747" s="38">
        <v>514.62914909308995</v>
      </c>
      <c r="F747" s="20">
        <v>1368.1126312400199</v>
      </c>
    </row>
    <row r="748" spans="1:6">
      <c r="A748" s="19">
        <v>12.4</v>
      </c>
      <c r="B748" s="38">
        <v>946.43526904838905</v>
      </c>
      <c r="C748" s="38">
        <v>93.396083205404395</v>
      </c>
      <c r="D748" s="38">
        <v>1536.2767442731499</v>
      </c>
      <c r="E748" s="38">
        <v>515.53833658773397</v>
      </c>
      <c r="F748" s="20">
        <v>1365.23631392058</v>
      </c>
    </row>
    <row r="749" spans="1:6">
      <c r="A749" s="19">
        <v>12.4166666666666</v>
      </c>
      <c r="B749" s="38">
        <v>943.28176393420699</v>
      </c>
      <c r="C749" s="38">
        <v>93.384142423806395</v>
      </c>
      <c r="D749" s="38">
        <v>1568.48388843661</v>
      </c>
      <c r="E749" s="38">
        <v>513.724428433002</v>
      </c>
      <c r="F749" s="20">
        <v>1360.93152360759</v>
      </c>
    </row>
    <row r="750" spans="1:6">
      <c r="A750" s="19">
        <v>12.4333333333333</v>
      </c>
      <c r="B750" s="38">
        <v>948.01214100601896</v>
      </c>
      <c r="C750" s="38">
        <v>93.510688359920096</v>
      </c>
      <c r="D750" s="38">
        <v>1546.84859161389</v>
      </c>
      <c r="E750" s="38">
        <v>514.527088978346</v>
      </c>
      <c r="F750" s="20">
        <v>1358.7526700958499</v>
      </c>
    </row>
    <row r="751" spans="1:6">
      <c r="A751" s="19">
        <v>12.45</v>
      </c>
      <c r="B751" s="38">
        <v>952.56249390159599</v>
      </c>
      <c r="C751" s="38">
        <v>93.823977627893498</v>
      </c>
      <c r="D751" s="38">
        <v>1549.22824529171</v>
      </c>
      <c r="E751" s="38">
        <v>513.18739860876997</v>
      </c>
      <c r="F751" s="20">
        <v>1356.26626874114</v>
      </c>
    </row>
    <row r="752" spans="1:6">
      <c r="A752" s="19">
        <v>12.466666666666599</v>
      </c>
      <c r="B752" s="38">
        <v>954.50076542096497</v>
      </c>
      <c r="C752" s="38">
        <v>93.845679076991701</v>
      </c>
      <c r="D752" s="38">
        <v>1534.7423315892499</v>
      </c>
      <c r="E752" s="38">
        <v>513.32133722361095</v>
      </c>
      <c r="F752" s="20">
        <v>1353.4346845884199</v>
      </c>
    </row>
    <row r="753" spans="1:6">
      <c r="A753" s="19">
        <v>12.483333333333301</v>
      </c>
      <c r="B753" s="38">
        <v>956.23060170474503</v>
      </c>
      <c r="C753" s="38">
        <v>93.7973120486959</v>
      </c>
      <c r="D753" s="38">
        <v>1505.4383013225699</v>
      </c>
      <c r="E753" s="38">
        <v>512.52186398335095</v>
      </c>
      <c r="F753" s="20">
        <v>1349.8790154501801</v>
      </c>
    </row>
    <row r="754" spans="1:6">
      <c r="A754" s="19">
        <v>12.5</v>
      </c>
      <c r="B754" s="38">
        <v>965.17397176448003</v>
      </c>
      <c r="C754" s="38">
        <v>93.696211124350995</v>
      </c>
      <c r="D754" s="38">
        <v>1555.8111892573399</v>
      </c>
      <c r="E754" s="38">
        <v>514.39546785463995</v>
      </c>
      <c r="F754" s="20">
        <v>1347.7989530196101</v>
      </c>
    </row>
    <row r="755" spans="1:6">
      <c r="A755" s="19">
        <v>12.5166666666666</v>
      </c>
      <c r="B755" s="38">
        <v>960.85229283400804</v>
      </c>
      <c r="C755" s="38">
        <v>93.480835174468098</v>
      </c>
      <c r="D755" s="38">
        <v>1511.0063753802799</v>
      </c>
      <c r="E755" s="38">
        <v>514.57923750740804</v>
      </c>
      <c r="F755" s="20">
        <v>1345.30598140452</v>
      </c>
    </row>
    <row r="756" spans="1:6">
      <c r="A756" s="19">
        <v>12.533333333333299</v>
      </c>
      <c r="B756" s="38">
        <v>970.22131656541706</v>
      </c>
      <c r="C756" s="38">
        <v>93.723444344486396</v>
      </c>
      <c r="D756" s="38">
        <v>1517.8804033473</v>
      </c>
      <c r="E756" s="38">
        <v>515.01294828839195</v>
      </c>
      <c r="F756" s="20">
        <v>1345.34332325848</v>
      </c>
    </row>
    <row r="757" spans="1:6">
      <c r="A757" s="19">
        <v>12.55</v>
      </c>
      <c r="B757" s="38">
        <v>971.47657065517899</v>
      </c>
      <c r="C757" s="38">
        <v>93.483651474115703</v>
      </c>
      <c r="D757" s="38">
        <v>1525.5062583455301</v>
      </c>
      <c r="E757" s="38">
        <v>516.28523925705395</v>
      </c>
      <c r="F757" s="20">
        <v>1344.39503583649</v>
      </c>
    </row>
    <row r="758" spans="1:6">
      <c r="A758" s="19">
        <v>12.566666666666601</v>
      </c>
      <c r="B758" s="38">
        <v>971.37871510215803</v>
      </c>
      <c r="C758" s="38">
        <v>93.729334136142</v>
      </c>
      <c r="D758" s="38">
        <v>1534.0891624681101</v>
      </c>
      <c r="E758" s="38">
        <v>514.69572383956802</v>
      </c>
      <c r="F758" s="20">
        <v>1340.0843024851599</v>
      </c>
    </row>
    <row r="759" spans="1:6">
      <c r="A759" s="19">
        <v>12.5833333333333</v>
      </c>
      <c r="B759" s="38">
        <v>973.35975666820298</v>
      </c>
      <c r="C759" s="38">
        <v>93.799457590356099</v>
      </c>
      <c r="D759" s="38">
        <v>1546.6436094057501</v>
      </c>
      <c r="E759" s="38">
        <v>516.24793408837695</v>
      </c>
      <c r="F759" s="20">
        <v>1338.12622983355</v>
      </c>
    </row>
    <row r="760" spans="1:6">
      <c r="A760" s="19">
        <v>12.6</v>
      </c>
      <c r="B760" s="38">
        <v>977.66758287774496</v>
      </c>
      <c r="C760" s="38">
        <v>93.6198439314079</v>
      </c>
      <c r="D760" s="38">
        <v>1551.6801230677399</v>
      </c>
      <c r="E760" s="38">
        <v>516.45597193580102</v>
      </c>
      <c r="F760" s="20">
        <v>1336.0817279350699</v>
      </c>
    </row>
    <row r="761" spans="1:6">
      <c r="A761" s="19">
        <v>12.6166666666666</v>
      </c>
      <c r="B761" s="38">
        <v>975.50661244510798</v>
      </c>
      <c r="C761" s="38">
        <v>93.382815983155496</v>
      </c>
      <c r="D761" s="38">
        <v>1579.64385599715</v>
      </c>
      <c r="E761" s="38">
        <v>514.97745143370605</v>
      </c>
      <c r="F761" s="20">
        <v>1334.2622596671099</v>
      </c>
    </row>
    <row r="762" spans="1:6">
      <c r="A762" s="19">
        <v>12.633333333333301</v>
      </c>
      <c r="B762" s="38">
        <v>980.52246749769597</v>
      </c>
      <c r="C762" s="38">
        <v>93.3158231330587</v>
      </c>
      <c r="D762" s="38">
        <v>1561.1906031378901</v>
      </c>
      <c r="E762" s="38">
        <v>514.66831671353805</v>
      </c>
      <c r="F762" s="20">
        <v>1334.05476470029</v>
      </c>
    </row>
    <row r="763" spans="1:6">
      <c r="A763" s="19">
        <v>12.65</v>
      </c>
      <c r="B763" s="38">
        <v>982.79274304734395</v>
      </c>
      <c r="C763" s="38">
        <v>93.355897880824102</v>
      </c>
      <c r="D763" s="38">
        <v>1567.6401050775801</v>
      </c>
      <c r="E763" s="38">
        <v>513.24248077317498</v>
      </c>
      <c r="F763" s="20">
        <v>1330.3478969846999</v>
      </c>
    </row>
    <row r="764" spans="1:6">
      <c r="A764" s="19">
        <v>12.6666666666666</v>
      </c>
      <c r="B764" s="38">
        <v>979.50976953813597</v>
      </c>
      <c r="C764" s="38">
        <v>93.158220615728794</v>
      </c>
      <c r="D764" s="38">
        <v>1526.6704957575</v>
      </c>
      <c r="E764" s="38">
        <v>509.70700670754002</v>
      </c>
      <c r="F764" s="20">
        <v>1326.05035830149</v>
      </c>
    </row>
    <row r="765" spans="1:6">
      <c r="A765" s="19">
        <v>12.6833333333333</v>
      </c>
      <c r="B765" s="38">
        <v>988.30400607343404</v>
      </c>
      <c r="C765" s="38">
        <v>93.392081854691895</v>
      </c>
      <c r="D765" s="38">
        <v>1553.36034750665</v>
      </c>
      <c r="E765" s="38">
        <v>508.55140704319501</v>
      </c>
      <c r="F765" s="20">
        <v>1325.02025088243</v>
      </c>
    </row>
    <row r="766" spans="1:6">
      <c r="A766" s="19">
        <v>12.7</v>
      </c>
      <c r="B766" s="38">
        <v>992.93873058737597</v>
      </c>
      <c r="C766" s="38">
        <v>93.651948433225698</v>
      </c>
      <c r="D766" s="38">
        <v>1572.8987729701801</v>
      </c>
      <c r="E766" s="38">
        <v>509.82684987934499</v>
      </c>
      <c r="F766" s="20">
        <v>1323.38634625182</v>
      </c>
    </row>
    <row r="767" spans="1:6">
      <c r="A767" s="19">
        <v>12.716666666666599</v>
      </c>
      <c r="B767" s="38">
        <v>992.43263290865696</v>
      </c>
      <c r="C767" s="38">
        <v>93.8860163003542</v>
      </c>
      <c r="D767" s="38">
        <v>1629.18406586784</v>
      </c>
      <c r="E767" s="38">
        <v>509.933456933684</v>
      </c>
      <c r="F767" s="20">
        <v>1322.0625711888599</v>
      </c>
    </row>
    <row r="768" spans="1:6">
      <c r="A768" s="19">
        <v>12.733333333333301</v>
      </c>
      <c r="B768" s="38">
        <v>995.04586240322601</v>
      </c>
      <c r="C768" s="38">
        <v>94.111532502025895</v>
      </c>
      <c r="D768" s="38">
        <v>1606.42375146769</v>
      </c>
      <c r="E768" s="38">
        <v>508.00350944085102</v>
      </c>
      <c r="F768" s="20">
        <v>1321.11209733284</v>
      </c>
    </row>
    <row r="769" spans="1:6">
      <c r="A769" s="19">
        <v>12.75</v>
      </c>
      <c r="B769" s="38">
        <v>998.45310510343995</v>
      </c>
      <c r="C769" s="38">
        <v>94.197913630204894</v>
      </c>
      <c r="D769" s="38">
        <v>1570.1313468276501</v>
      </c>
      <c r="E769" s="38">
        <v>507.16258459708098</v>
      </c>
      <c r="F769" s="20">
        <v>1322.29192237692</v>
      </c>
    </row>
    <row r="770" spans="1:6">
      <c r="A770" s="19">
        <v>12.7666666666666</v>
      </c>
      <c r="B770" s="38">
        <v>999.87430634695204</v>
      </c>
      <c r="C770" s="38">
        <v>94.177823511016499</v>
      </c>
      <c r="D770" s="38">
        <v>1526.7199557318299</v>
      </c>
      <c r="E770" s="38">
        <v>506.13649573319401</v>
      </c>
      <c r="F770" s="20">
        <v>1323.2342378742701</v>
      </c>
    </row>
    <row r="771" spans="1:6">
      <c r="A771" s="19">
        <v>12.783333333333299</v>
      </c>
      <c r="B771" s="38">
        <v>997.24916214015195</v>
      </c>
      <c r="C771" s="38">
        <v>94.286170948907795</v>
      </c>
      <c r="D771" s="38">
        <v>1458.1328623147001</v>
      </c>
      <c r="E771" s="38">
        <v>504.49997888742502</v>
      </c>
      <c r="F771" s="20">
        <v>1318.94111537706</v>
      </c>
    </row>
    <row r="772" spans="1:6">
      <c r="A772" s="19">
        <v>12.8</v>
      </c>
      <c r="B772" s="38">
        <v>999.33790927287703</v>
      </c>
      <c r="C772" s="38">
        <v>94.403283647603701</v>
      </c>
      <c r="D772" s="38">
        <v>1447.94651093828</v>
      </c>
      <c r="E772" s="38">
        <v>503.6864745286</v>
      </c>
      <c r="F772" s="20">
        <v>1318.77388148913</v>
      </c>
    </row>
    <row r="773" spans="1:6">
      <c r="A773" s="19">
        <v>12.816666666666601</v>
      </c>
      <c r="B773" s="38">
        <v>1003.77086575335</v>
      </c>
      <c r="C773" s="38">
        <v>94.648986400134206</v>
      </c>
      <c r="D773" s="38">
        <v>1451.15506959912</v>
      </c>
      <c r="E773" s="38">
        <v>502.51505865225698</v>
      </c>
      <c r="F773" s="20">
        <v>1316.97393475275</v>
      </c>
    </row>
    <row r="774" spans="1:6">
      <c r="A774" s="19">
        <v>12.8333333333333</v>
      </c>
      <c r="B774" s="38">
        <v>1010.29618495585</v>
      </c>
      <c r="C774" s="38">
        <v>94.298422657919602</v>
      </c>
      <c r="D774" s="38">
        <v>1413.1402343372999</v>
      </c>
      <c r="E774" s="38">
        <v>500.88515281613599</v>
      </c>
      <c r="F774" s="20">
        <v>1315.3344070891701</v>
      </c>
    </row>
    <row r="775" spans="1:6">
      <c r="A775" s="19">
        <v>12.85</v>
      </c>
      <c r="B775" s="38">
        <v>1015.4328008252299</v>
      </c>
      <c r="C775" s="38">
        <v>94.1916936362569</v>
      </c>
      <c r="D775" s="38">
        <v>1379.84138158213</v>
      </c>
      <c r="E775" s="38">
        <v>500.883188236607</v>
      </c>
      <c r="F775" s="20">
        <v>1313.55681214941</v>
      </c>
    </row>
    <row r="776" spans="1:6">
      <c r="A776" s="19">
        <v>12.8666666666666</v>
      </c>
      <c r="B776" s="38">
        <v>1020.69797821259</v>
      </c>
      <c r="C776" s="38">
        <v>93.813710619663894</v>
      </c>
      <c r="D776" s="38">
        <v>1347.5081235197799</v>
      </c>
      <c r="E776" s="38">
        <v>500.68695009503699</v>
      </c>
      <c r="F776" s="20">
        <v>1313.50892408967</v>
      </c>
    </row>
    <row r="777" spans="1:6">
      <c r="A777" s="19">
        <v>12.883333333333301</v>
      </c>
      <c r="B777" s="38">
        <v>1024.9119273614699</v>
      </c>
      <c r="C777" s="38">
        <v>93.724706783742306</v>
      </c>
      <c r="D777" s="38">
        <v>1424.0604622543101</v>
      </c>
      <c r="E777" s="38">
        <v>500.83222402324299</v>
      </c>
      <c r="F777" s="20">
        <v>1310.40637830832</v>
      </c>
    </row>
    <row r="778" spans="1:6">
      <c r="A778" s="19">
        <v>12.9</v>
      </c>
      <c r="B778" s="38">
        <v>1035.73230710811</v>
      </c>
      <c r="C778" s="38">
        <v>93.977121304246495</v>
      </c>
      <c r="D778" s="38">
        <v>1444.9106344453601</v>
      </c>
      <c r="E778" s="38">
        <v>500.14628617038898</v>
      </c>
      <c r="F778" s="20">
        <v>1308.93181840846</v>
      </c>
    </row>
    <row r="779" spans="1:6">
      <c r="A779" s="19">
        <v>12.9166666666666</v>
      </c>
      <c r="B779" s="38">
        <v>1035.9374909268199</v>
      </c>
      <c r="C779" s="38">
        <v>93.431907465543702</v>
      </c>
      <c r="D779" s="38">
        <v>1406.3817024324401</v>
      </c>
      <c r="E779" s="38">
        <v>498.674077597988</v>
      </c>
      <c r="F779" s="20">
        <v>1308.1689571746699</v>
      </c>
    </row>
    <row r="780" spans="1:6">
      <c r="A780" s="19">
        <v>12.9333333333333</v>
      </c>
      <c r="B780" s="38">
        <v>1041.57834632094</v>
      </c>
      <c r="C780" s="38">
        <v>93.244817520366396</v>
      </c>
      <c r="D780" s="38">
        <v>1405.31942631169</v>
      </c>
      <c r="E780" s="38">
        <v>498.82349008489899</v>
      </c>
      <c r="F780" s="20">
        <v>1305.5930119239699</v>
      </c>
    </row>
    <row r="781" spans="1:6">
      <c r="A781" s="19">
        <v>12.95</v>
      </c>
      <c r="B781" s="38">
        <v>1045.2038551289399</v>
      </c>
      <c r="C781" s="38">
        <v>93.343847752722596</v>
      </c>
      <c r="D781" s="38">
        <v>1409.65976057325</v>
      </c>
      <c r="E781" s="38">
        <v>499.53230117359197</v>
      </c>
      <c r="F781" s="20">
        <v>1304.2818847021999</v>
      </c>
    </row>
    <row r="782" spans="1:6">
      <c r="A782" s="19">
        <v>12.966666666666599</v>
      </c>
      <c r="B782" s="38">
        <v>1043.50796181082</v>
      </c>
      <c r="C782" s="38">
        <v>92.954121681840803</v>
      </c>
      <c r="D782" s="38">
        <v>1343.6981577092499</v>
      </c>
      <c r="E782" s="38">
        <v>499.79347220744199</v>
      </c>
      <c r="F782" s="20">
        <v>1304.7475203909701</v>
      </c>
    </row>
    <row r="783" spans="1:6">
      <c r="A783" s="19">
        <v>12.983333333333301</v>
      </c>
      <c r="B783" s="38">
        <v>1040.99524382048</v>
      </c>
      <c r="C783" s="38">
        <v>92.972254151060298</v>
      </c>
      <c r="D783" s="38">
        <v>1322.3873423206701</v>
      </c>
      <c r="E783" s="38">
        <v>496.493367488903</v>
      </c>
      <c r="F783" s="20">
        <v>1304.4662242453001</v>
      </c>
    </row>
    <row r="784" spans="1:6">
      <c r="A784" s="19">
        <v>13</v>
      </c>
      <c r="B784" s="38">
        <v>1043.6075670822099</v>
      </c>
      <c r="C784" s="38">
        <v>93.165996454146097</v>
      </c>
      <c r="D784" s="38">
        <v>1329.1730809671701</v>
      </c>
      <c r="E784" s="38">
        <v>496.03644844200397</v>
      </c>
      <c r="F784" s="20">
        <v>1303.41885413972</v>
      </c>
    </row>
    <row r="785" spans="1:6">
      <c r="A785" s="19">
        <v>13.0166666666666</v>
      </c>
      <c r="B785" s="38">
        <v>1042.5312471023899</v>
      </c>
      <c r="C785" s="38">
        <v>93.058831796856794</v>
      </c>
      <c r="D785" s="38">
        <v>1333.5353374941401</v>
      </c>
      <c r="E785" s="38">
        <v>495.22056662862701</v>
      </c>
      <c r="F785" s="20">
        <v>1299.27974402934</v>
      </c>
    </row>
    <row r="786" spans="1:6">
      <c r="A786" s="19">
        <v>13.033333333333299</v>
      </c>
      <c r="B786" s="38">
        <v>1045.2082868268701</v>
      </c>
      <c r="C786" s="38">
        <v>92.462306370819604</v>
      </c>
      <c r="D786" s="38">
        <v>1351.1007124678899</v>
      </c>
      <c r="E786" s="38">
        <v>494.65901286066298</v>
      </c>
      <c r="F786" s="20">
        <v>1300.88171789129</v>
      </c>
    </row>
    <row r="787" spans="1:6">
      <c r="A787" s="19">
        <v>13.05</v>
      </c>
      <c r="B787" s="38">
        <v>1047.90631101439</v>
      </c>
      <c r="C787" s="38">
        <v>92.426443217260598</v>
      </c>
      <c r="D787" s="38">
        <v>1402.8470658384001</v>
      </c>
      <c r="E787" s="38">
        <v>494.833215128598</v>
      </c>
      <c r="F787" s="20">
        <v>1300.48571702919</v>
      </c>
    </row>
    <row r="788" spans="1:6">
      <c r="A788" s="19">
        <v>13.066666666666601</v>
      </c>
      <c r="B788" s="38">
        <v>1046.52381640423</v>
      </c>
      <c r="C788" s="38">
        <v>92.456728523818498</v>
      </c>
      <c r="D788" s="38">
        <v>1371.80173422386</v>
      </c>
      <c r="E788" s="38">
        <v>492.89647662873398</v>
      </c>
      <c r="F788" s="20">
        <v>1300.8766307659801</v>
      </c>
    </row>
    <row r="789" spans="1:6">
      <c r="A789" s="19">
        <v>13.0833333333333</v>
      </c>
      <c r="B789" s="38">
        <v>1047.1796350151101</v>
      </c>
      <c r="C789" s="38">
        <v>92.568285482170197</v>
      </c>
      <c r="D789" s="38">
        <v>1441.2109920959699</v>
      </c>
      <c r="E789" s="38">
        <v>494.009904083224</v>
      </c>
      <c r="F789" s="20">
        <v>1299.37806008286</v>
      </c>
    </row>
    <row r="790" spans="1:6">
      <c r="A790" s="19">
        <v>13.1</v>
      </c>
      <c r="B790" s="38">
        <v>1045.5601713598901</v>
      </c>
      <c r="C790" s="38">
        <v>92.473191132838593</v>
      </c>
      <c r="D790" s="38">
        <v>1396.6462057469</v>
      </c>
      <c r="E790" s="38">
        <v>493.59911371075401</v>
      </c>
      <c r="F790" s="20">
        <v>1301.4433722947599</v>
      </c>
    </row>
    <row r="791" spans="1:6">
      <c r="A791" s="19">
        <v>13.1166666666666</v>
      </c>
      <c r="B791" s="38">
        <v>1047.53767734235</v>
      </c>
      <c r="C791" s="38">
        <v>92.516833084893705</v>
      </c>
      <c r="D791" s="38">
        <v>1363.5617848286099</v>
      </c>
      <c r="E791" s="38">
        <v>491.98288093091298</v>
      </c>
      <c r="F791" s="20">
        <v>1301.0554961653399</v>
      </c>
    </row>
    <row r="792" spans="1:6">
      <c r="A792" s="19">
        <v>13.133333333333301</v>
      </c>
      <c r="B792" s="38">
        <v>1052.0281342211299</v>
      </c>
      <c r="C792" s="38">
        <v>92.562924635065798</v>
      </c>
      <c r="D792" s="38">
        <v>1406.61841479943</v>
      </c>
      <c r="E792" s="38">
        <v>492.74445128193599</v>
      </c>
      <c r="F792" s="20">
        <v>1298.08441261797</v>
      </c>
    </row>
    <row r="793" spans="1:6">
      <c r="A793" s="19">
        <v>13.15</v>
      </c>
      <c r="B793" s="38">
        <v>1045.69324998406</v>
      </c>
      <c r="C793" s="38">
        <v>92.562940347310899</v>
      </c>
      <c r="D793" s="38">
        <v>1453.2747954159699</v>
      </c>
      <c r="E793" s="38">
        <v>493.01353184865701</v>
      </c>
      <c r="F793" s="20">
        <v>1296.3832396289199</v>
      </c>
    </row>
    <row r="794" spans="1:6">
      <c r="A794" s="19">
        <v>13.1666666666666</v>
      </c>
      <c r="B794" s="38">
        <v>1044.6344744189801</v>
      </c>
      <c r="C794" s="38">
        <v>92.537992649405695</v>
      </c>
      <c r="D794" s="38">
        <v>1420.4158662652901</v>
      </c>
      <c r="E794" s="38">
        <v>490.49609967920298</v>
      </c>
      <c r="F794" s="20">
        <v>1296.4999396077501</v>
      </c>
    </row>
    <row r="795" spans="1:6">
      <c r="A795" s="19">
        <v>13.1833333333333</v>
      </c>
      <c r="B795" s="38">
        <v>1044.88491884564</v>
      </c>
      <c r="C795" s="38">
        <v>92.392057495865899</v>
      </c>
      <c r="D795" s="38">
        <v>1481.5537167780201</v>
      </c>
      <c r="E795" s="38">
        <v>489.65096609277998</v>
      </c>
      <c r="F795" s="20">
        <v>1294.56472264374</v>
      </c>
    </row>
    <row r="796" spans="1:6">
      <c r="A796" s="19">
        <v>13.2</v>
      </c>
      <c r="B796" s="38">
        <v>1046.4994121480599</v>
      </c>
      <c r="C796" s="38">
        <v>92.077556000004805</v>
      </c>
      <c r="D796" s="38">
        <v>1458.0454832504599</v>
      </c>
      <c r="E796" s="38">
        <v>487.50621781447597</v>
      </c>
      <c r="F796" s="20">
        <v>1293.5668887762999</v>
      </c>
    </row>
    <row r="797" spans="1:6">
      <c r="A797" s="19">
        <v>13.216666666666599</v>
      </c>
      <c r="B797" s="38">
        <v>1040.8897274741901</v>
      </c>
      <c r="C797" s="38">
        <v>91.885774717070504</v>
      </c>
      <c r="D797" s="38">
        <v>1429.0313007739101</v>
      </c>
      <c r="E797" s="38">
        <v>486.87515356654302</v>
      </c>
      <c r="F797" s="20">
        <v>1290.9626276177701</v>
      </c>
    </row>
    <row r="798" spans="1:6">
      <c r="A798" s="19">
        <v>13.233333333333301</v>
      </c>
      <c r="B798" s="38">
        <v>1036.30732869909</v>
      </c>
      <c r="C798" s="38">
        <v>91.686013384645705</v>
      </c>
      <c r="D798" s="38">
        <v>1339.64677473907</v>
      </c>
      <c r="E798" s="38">
        <v>485.61797095322902</v>
      </c>
      <c r="F798" s="20">
        <v>1288.2703052312499</v>
      </c>
    </row>
    <row r="799" spans="1:6">
      <c r="A799" s="19">
        <v>13.25</v>
      </c>
      <c r="B799" s="38">
        <v>1029.75234130678</v>
      </c>
      <c r="C799" s="38">
        <v>91.697293248456504</v>
      </c>
      <c r="D799" s="38">
        <v>1382.78905016616</v>
      </c>
      <c r="E799" s="38">
        <v>484.781168101297</v>
      </c>
      <c r="F799" s="20">
        <v>1286.85920674199</v>
      </c>
    </row>
    <row r="800" spans="1:6">
      <c r="A800" s="19">
        <v>13.2666666666666</v>
      </c>
      <c r="B800" s="38">
        <v>1029.88981257409</v>
      </c>
      <c r="C800" s="38">
        <v>91.701120181335099</v>
      </c>
      <c r="D800" s="38">
        <v>1413.8450025612101</v>
      </c>
      <c r="E800" s="38">
        <v>482.55588345851402</v>
      </c>
      <c r="F800" s="20">
        <v>1285.9542506579901</v>
      </c>
    </row>
    <row r="801" spans="1:6">
      <c r="A801" s="19">
        <v>13.283333333333299</v>
      </c>
      <c r="B801" s="38">
        <v>1034.09122293154</v>
      </c>
      <c r="C801" s="38">
        <v>91.767346350394504</v>
      </c>
      <c r="D801" s="38">
        <v>1402.64468261097</v>
      </c>
      <c r="E801" s="38">
        <v>480.20523295016397</v>
      </c>
      <c r="F801" s="20">
        <v>1284.37678327495</v>
      </c>
    </row>
    <row r="802" spans="1:6">
      <c r="A802" s="19">
        <v>13.3</v>
      </c>
      <c r="B802" s="38">
        <v>1038.51536776684</v>
      </c>
      <c r="C802" s="38">
        <v>91.754016801532202</v>
      </c>
      <c r="D802" s="38">
        <v>1370.1219699457099</v>
      </c>
      <c r="E802" s="38">
        <v>479.12722591592802</v>
      </c>
      <c r="F802" s="20">
        <v>1283.18641815614</v>
      </c>
    </row>
    <row r="803" spans="1:6">
      <c r="A803" s="19">
        <v>13.316666666666601</v>
      </c>
      <c r="B803" s="38">
        <v>1040.00889076571</v>
      </c>
      <c r="C803" s="38">
        <v>91.882275344866002</v>
      </c>
      <c r="D803" s="38">
        <v>1338.6806593528599</v>
      </c>
      <c r="E803" s="38">
        <v>478.24394488604997</v>
      </c>
      <c r="F803" s="20">
        <v>1285.4971980783801</v>
      </c>
    </row>
    <row r="804" spans="1:6">
      <c r="A804" s="19">
        <v>13.3333333333333</v>
      </c>
      <c r="B804" s="38">
        <v>1054.30182291287</v>
      </c>
      <c r="C804" s="38">
        <v>91.817283164397693</v>
      </c>
      <c r="D804" s="38">
        <v>1346.4557180203601</v>
      </c>
      <c r="E804" s="38">
        <v>477.88424301712399</v>
      </c>
      <c r="F804" s="20">
        <v>1285.01586008717</v>
      </c>
    </row>
    <row r="805" spans="1:6">
      <c r="A805" s="19">
        <v>13.35</v>
      </c>
      <c r="B805" s="38">
        <v>1055.2968468008801</v>
      </c>
      <c r="C805" s="38">
        <v>91.702515599612397</v>
      </c>
      <c r="D805" s="38">
        <v>1346.6485319193</v>
      </c>
      <c r="E805" s="38">
        <v>477.68214681145002</v>
      </c>
      <c r="F805" s="20">
        <v>1281.9913020649899</v>
      </c>
    </row>
    <row r="806" spans="1:6">
      <c r="A806" s="19">
        <v>13.3666666666666</v>
      </c>
      <c r="B806" s="38">
        <v>1056.4469255664701</v>
      </c>
      <c r="C806" s="38">
        <v>91.605481924391299</v>
      </c>
      <c r="D806" s="38">
        <v>1352.51776747191</v>
      </c>
      <c r="E806" s="38">
        <v>476.36914893263099</v>
      </c>
      <c r="F806" s="20">
        <v>1281.55514534496</v>
      </c>
    </row>
    <row r="807" spans="1:6">
      <c r="A807" s="19">
        <v>13.383333333333301</v>
      </c>
      <c r="B807" s="38">
        <v>1061.42042650294</v>
      </c>
      <c r="C807" s="38">
        <v>91.477872499768907</v>
      </c>
      <c r="D807" s="38">
        <v>1340.74882409204</v>
      </c>
      <c r="E807" s="38">
        <v>476.19320507435799</v>
      </c>
      <c r="F807" s="20">
        <v>1281.08616045085</v>
      </c>
    </row>
    <row r="808" spans="1:6">
      <c r="A808" s="19">
        <v>13.4</v>
      </c>
      <c r="B808" s="38">
        <v>1060.0242541305499</v>
      </c>
      <c r="C808" s="38">
        <v>91.085890908384698</v>
      </c>
      <c r="D808" s="38">
        <v>1339.48246986405</v>
      </c>
      <c r="E808" s="38">
        <v>476.295162419164</v>
      </c>
      <c r="F808" s="20">
        <v>1280.2513265448399</v>
      </c>
    </row>
    <row r="809" spans="1:6">
      <c r="A809" s="19">
        <v>13.4166666666666</v>
      </c>
      <c r="B809" s="38">
        <v>1065.1551039907099</v>
      </c>
      <c r="C809" s="38">
        <v>91.249731917864196</v>
      </c>
      <c r="D809" s="38">
        <v>1322.00259730468</v>
      </c>
      <c r="E809" s="38">
        <v>474.565404566756</v>
      </c>
      <c r="F809" s="20">
        <v>1278.82491157594</v>
      </c>
    </row>
    <row r="810" spans="1:6">
      <c r="A810" s="19">
        <v>13.4333333333333</v>
      </c>
      <c r="B810" s="38">
        <v>1072.05985515615</v>
      </c>
      <c r="C810" s="38">
        <v>91.250098113065604</v>
      </c>
      <c r="D810" s="38">
        <v>1284.108670591</v>
      </c>
      <c r="E810" s="38">
        <v>472.51057687254701</v>
      </c>
      <c r="F810" s="20">
        <v>1278.0934483906301</v>
      </c>
    </row>
    <row r="811" spans="1:6">
      <c r="A811" s="19">
        <v>13.45</v>
      </c>
      <c r="B811" s="38">
        <v>1075.7645895677999</v>
      </c>
      <c r="C811" s="38">
        <v>91.237450429359598</v>
      </c>
      <c r="D811" s="38">
        <v>1286.7746453673799</v>
      </c>
      <c r="E811" s="38">
        <v>472.55614506648999</v>
      </c>
      <c r="F811" s="20">
        <v>1275.55123906988</v>
      </c>
    </row>
    <row r="812" spans="1:6">
      <c r="A812" s="19">
        <v>13.466666666666599</v>
      </c>
      <c r="B812" s="38">
        <v>1075.3887441878101</v>
      </c>
      <c r="C812" s="38">
        <v>91.167889342010994</v>
      </c>
      <c r="D812" s="38">
        <v>1258.0330845897199</v>
      </c>
      <c r="E812" s="38">
        <v>469.42065466568801</v>
      </c>
      <c r="F812" s="20">
        <v>1277.1100403851899</v>
      </c>
    </row>
    <row r="813" spans="1:6">
      <c r="A813" s="19">
        <v>13.483333333333301</v>
      </c>
      <c r="B813" s="38">
        <v>1081.62129363547</v>
      </c>
      <c r="C813" s="38">
        <v>91.159407483552599</v>
      </c>
      <c r="D813" s="38">
        <v>1300.6231262722599</v>
      </c>
      <c r="E813" s="38">
        <v>470.04374403173699</v>
      </c>
      <c r="F813" s="20">
        <v>1273.6866492215099</v>
      </c>
    </row>
    <row r="814" spans="1:6">
      <c r="A814" s="19">
        <v>13.5</v>
      </c>
      <c r="B814" s="38">
        <v>1080.7307313365</v>
      </c>
      <c r="C814" s="38">
        <v>91.291297835125704</v>
      </c>
      <c r="D814" s="38">
        <v>1328.2421844062901</v>
      </c>
      <c r="E814" s="38">
        <v>468.75140022052102</v>
      </c>
      <c r="F814" s="20">
        <v>1271.79349689218</v>
      </c>
    </row>
    <row r="815" spans="1:6">
      <c r="A815" s="19">
        <v>13.5166666666666</v>
      </c>
      <c r="B815" s="38">
        <v>1081.9508319517699</v>
      </c>
      <c r="C815" s="38">
        <v>91.458134384815807</v>
      </c>
      <c r="D815" s="38">
        <v>1353.24806637291</v>
      </c>
      <c r="E815" s="38">
        <v>466.53256843007301</v>
      </c>
      <c r="F815" s="20">
        <v>1273.09354758116</v>
      </c>
    </row>
    <row r="816" spans="1:6">
      <c r="A816" s="19">
        <v>13.533333333333299</v>
      </c>
      <c r="B816" s="38">
        <v>1074.7178229221799</v>
      </c>
      <c r="C816" s="38">
        <v>91.202304762710597</v>
      </c>
      <c r="D816" s="38">
        <v>1324.97903686512</v>
      </c>
      <c r="E816" s="38">
        <v>464.30904596859301</v>
      </c>
      <c r="F816" s="20">
        <v>1272.33981156144</v>
      </c>
    </row>
    <row r="817" spans="1:6">
      <c r="A817" s="19">
        <v>13.55</v>
      </c>
      <c r="B817" s="38">
        <v>1074.2593527766401</v>
      </c>
      <c r="C817" s="38">
        <v>91.030027578961594</v>
      </c>
      <c r="D817" s="38">
        <v>1313.00323075802</v>
      </c>
      <c r="E817" s="38">
        <v>463.96426113296798</v>
      </c>
      <c r="F817" s="20">
        <v>1271.22289407669</v>
      </c>
    </row>
    <row r="818" spans="1:6">
      <c r="A818" s="19">
        <v>13.566666666666601</v>
      </c>
      <c r="B818" s="38">
        <v>1074.1101262950999</v>
      </c>
      <c r="C818" s="38">
        <v>90.251560912049996</v>
      </c>
      <c r="D818" s="38">
        <v>1295.86155098927</v>
      </c>
      <c r="E818" s="38">
        <v>464.22309279892897</v>
      </c>
      <c r="F818" s="20">
        <v>1270.925192918</v>
      </c>
    </row>
    <row r="819" spans="1:6">
      <c r="A819" s="19">
        <v>13.5833333333333</v>
      </c>
      <c r="B819" s="38">
        <v>1076.79496118011</v>
      </c>
      <c r="C819" s="38">
        <v>90.220806994312397</v>
      </c>
      <c r="D819" s="38">
        <v>1285.9042008398601</v>
      </c>
      <c r="E819" s="38">
        <v>463.12142587874803</v>
      </c>
      <c r="F819" s="20">
        <v>1270.79369559468</v>
      </c>
    </row>
    <row r="820" spans="1:6">
      <c r="A820" s="19">
        <v>13.6</v>
      </c>
      <c r="B820" s="38">
        <v>1079.0850234340501</v>
      </c>
      <c r="C820" s="38">
        <v>90.053986493656495</v>
      </c>
      <c r="D820" s="38">
        <v>1333.9642988001301</v>
      </c>
      <c r="E820" s="38">
        <v>462.898016573934</v>
      </c>
      <c r="F820" s="20">
        <v>1270.3246802373701</v>
      </c>
    </row>
    <row r="821" spans="1:6">
      <c r="A821" s="19">
        <v>13.6166666666666</v>
      </c>
      <c r="B821" s="38">
        <v>1081.4499136095001</v>
      </c>
      <c r="C821" s="38">
        <v>90.083156143753001</v>
      </c>
      <c r="D821" s="38">
        <v>1381.15252194084</v>
      </c>
      <c r="E821" s="38">
        <v>462.67508824172501</v>
      </c>
      <c r="F821" s="20">
        <v>1270.4458835335699</v>
      </c>
    </row>
    <row r="822" spans="1:6">
      <c r="A822" s="19">
        <v>13.633333333333301</v>
      </c>
      <c r="B822" s="38">
        <v>1080.85485094564</v>
      </c>
      <c r="C822" s="38">
        <v>90.177541941396996</v>
      </c>
      <c r="D822" s="38">
        <v>1366.0052017000301</v>
      </c>
      <c r="E822" s="38">
        <v>459.964532265331</v>
      </c>
      <c r="F822" s="20">
        <v>1269.7863755625699</v>
      </c>
    </row>
    <row r="823" spans="1:6">
      <c r="A823" s="19">
        <v>13.65</v>
      </c>
      <c r="B823" s="38">
        <v>1083.811267072</v>
      </c>
      <c r="C823" s="38">
        <v>89.631707826422797</v>
      </c>
      <c r="D823" s="38">
        <v>1318.1958501659699</v>
      </c>
      <c r="E823" s="38">
        <v>457.64489060442298</v>
      </c>
      <c r="F823" s="20">
        <v>1270.0030418599699</v>
      </c>
    </row>
    <row r="824" spans="1:6">
      <c r="A824" s="19">
        <v>13.6666666666666</v>
      </c>
      <c r="B824" s="38">
        <v>1086.3035164207599</v>
      </c>
      <c r="C824" s="38">
        <v>89.579800761495804</v>
      </c>
      <c r="D824" s="38">
        <v>1358.14580188164</v>
      </c>
      <c r="E824" s="38">
        <v>457.16177707265098</v>
      </c>
      <c r="F824" s="20">
        <v>1268.22478517946</v>
      </c>
    </row>
    <row r="825" spans="1:6">
      <c r="A825" s="19">
        <v>13.6833333333333</v>
      </c>
      <c r="B825" s="38">
        <v>1088.4754785268401</v>
      </c>
      <c r="C825" s="38">
        <v>89.756504362819598</v>
      </c>
      <c r="D825" s="38">
        <v>1296.7907647586901</v>
      </c>
      <c r="E825" s="38">
        <v>457.24458760257102</v>
      </c>
      <c r="F825" s="20">
        <v>1268.2490198278899</v>
      </c>
    </row>
    <row r="826" spans="1:6">
      <c r="A826" s="19">
        <v>13.7</v>
      </c>
      <c r="B826" s="38">
        <v>1099.3773980021299</v>
      </c>
      <c r="C826" s="38">
        <v>90.365347662045494</v>
      </c>
      <c r="D826" s="38">
        <v>1364.48221802535</v>
      </c>
      <c r="E826" s="38">
        <v>457.10147549234603</v>
      </c>
      <c r="F826" s="20">
        <v>1266.05502407418</v>
      </c>
    </row>
    <row r="827" spans="1:6">
      <c r="A827" s="19">
        <v>13.716666666666599</v>
      </c>
      <c r="B827" s="38">
        <v>1098.1084382870599</v>
      </c>
      <c r="C827" s="38">
        <v>90.395959331041198</v>
      </c>
      <c r="D827" s="38">
        <v>1363.31328786841</v>
      </c>
      <c r="E827" s="38">
        <v>457.57272164608003</v>
      </c>
      <c r="F827" s="20">
        <v>1264.61544543586</v>
      </c>
    </row>
    <row r="828" spans="1:6">
      <c r="A828" s="19">
        <v>13.733333333333301</v>
      </c>
      <c r="B828" s="38">
        <v>1098.1174474423201</v>
      </c>
      <c r="C828" s="38">
        <v>90.361059192850504</v>
      </c>
      <c r="D828" s="38">
        <v>1365.5370548923399</v>
      </c>
      <c r="E828" s="38">
        <v>458.28449583774398</v>
      </c>
      <c r="F828" s="20">
        <v>1263.85066467248</v>
      </c>
    </row>
    <row r="829" spans="1:6">
      <c r="A829" s="19">
        <v>13.75</v>
      </c>
      <c r="B829" s="38">
        <v>1096.2502083376201</v>
      </c>
      <c r="C829" s="38">
        <v>90.420956830210699</v>
      </c>
      <c r="D829" s="38">
        <v>1382.7851085464899</v>
      </c>
      <c r="E829" s="38">
        <v>458.29904789935898</v>
      </c>
      <c r="F829" s="20">
        <v>1266.05315529314</v>
      </c>
    </row>
    <row r="830" spans="1:6">
      <c r="A830" s="19">
        <v>13.7666666666666</v>
      </c>
      <c r="B830" s="38">
        <v>1098.2124992670399</v>
      </c>
      <c r="C830" s="38">
        <v>90.374627202181202</v>
      </c>
      <c r="D830" s="38">
        <v>1351.55217664832</v>
      </c>
      <c r="E830" s="38">
        <v>458.39572376809701</v>
      </c>
      <c r="F830" s="20">
        <v>1265.1597330161201</v>
      </c>
    </row>
    <row r="831" spans="1:6">
      <c r="A831" s="19">
        <v>13.783333333333299</v>
      </c>
      <c r="B831" s="38">
        <v>1086.93529607817</v>
      </c>
      <c r="C831" s="38">
        <v>89.990967482951305</v>
      </c>
      <c r="D831" s="38">
        <v>1344.0216745959499</v>
      </c>
      <c r="E831" s="38">
        <v>456.749674311479</v>
      </c>
      <c r="F831" s="20">
        <v>1266.30786026634</v>
      </c>
    </row>
    <row r="832" spans="1:6">
      <c r="A832" s="19">
        <v>13.8</v>
      </c>
      <c r="B832" s="38">
        <v>1089.2330496427701</v>
      </c>
      <c r="C832" s="38">
        <v>90.138564580999599</v>
      </c>
      <c r="D832" s="38">
        <v>1396.75365829567</v>
      </c>
      <c r="E832" s="38">
        <v>454.41505065667599</v>
      </c>
      <c r="F832" s="20">
        <v>1267.32207010097</v>
      </c>
    </row>
    <row r="833" spans="1:6">
      <c r="A833" s="19">
        <v>13.816666666666601</v>
      </c>
      <c r="B833" s="38">
        <v>1092.15115625411</v>
      </c>
      <c r="C833" s="38">
        <v>90.281866710051304</v>
      </c>
      <c r="D833" s="38">
        <v>1450.4243083373101</v>
      </c>
      <c r="E833" s="38">
        <v>455.88597473491302</v>
      </c>
      <c r="F833" s="20">
        <v>1266.36379213899</v>
      </c>
    </row>
    <row r="834" spans="1:6">
      <c r="A834" s="19">
        <v>13.8333333333333</v>
      </c>
      <c r="B834" s="38">
        <v>1090.3961709166299</v>
      </c>
      <c r="C834" s="38">
        <v>90.3725260525392</v>
      </c>
      <c r="D834" s="38">
        <v>1437.35062963264</v>
      </c>
      <c r="E834" s="38">
        <v>454.56173066327699</v>
      </c>
      <c r="F834" s="20">
        <v>1266.4378153991299</v>
      </c>
    </row>
    <row r="835" spans="1:6">
      <c r="A835" s="19">
        <v>13.85</v>
      </c>
      <c r="B835" s="38">
        <v>1097.08694296312</v>
      </c>
      <c r="C835" s="38">
        <v>89.990091152987503</v>
      </c>
      <c r="D835" s="38">
        <v>1416.2247442006001</v>
      </c>
      <c r="E835" s="38">
        <v>456.00859490044797</v>
      </c>
      <c r="F835" s="20">
        <v>1266.71056698609</v>
      </c>
    </row>
    <row r="836" spans="1:6">
      <c r="A836" s="19">
        <v>13.8666666666666</v>
      </c>
      <c r="B836" s="38">
        <v>1096.42973755141</v>
      </c>
      <c r="C836" s="38">
        <v>90.144513166419102</v>
      </c>
      <c r="D836" s="38">
        <v>1440.12782494045</v>
      </c>
      <c r="E836" s="38">
        <v>456.71997378584399</v>
      </c>
      <c r="F836" s="20">
        <v>1265.7553106944099</v>
      </c>
    </row>
    <row r="837" spans="1:6">
      <c r="A837" s="19">
        <v>13.883333333333301</v>
      </c>
      <c r="B837" s="38">
        <v>1100.44323515268</v>
      </c>
      <c r="C837" s="38">
        <v>90.036400381216694</v>
      </c>
      <c r="D837" s="38">
        <v>1478.21932735826</v>
      </c>
      <c r="E837" s="38">
        <v>457.00430778788399</v>
      </c>
      <c r="F837" s="20">
        <v>1267.0407939059501</v>
      </c>
    </row>
    <row r="838" spans="1:6">
      <c r="A838" s="19">
        <v>13.9</v>
      </c>
      <c r="B838" s="38">
        <v>1101.65332124938</v>
      </c>
      <c r="C838" s="38">
        <v>89.846595395373399</v>
      </c>
      <c r="D838" s="38">
        <v>1480.48279670805</v>
      </c>
      <c r="E838" s="38">
        <v>457.31607610804701</v>
      </c>
      <c r="F838" s="20">
        <v>1265.4764347049399</v>
      </c>
    </row>
    <row r="839" spans="1:6">
      <c r="A839" s="19">
        <v>13.9166666666666</v>
      </c>
      <c r="B839" s="38">
        <v>1098.7197152183401</v>
      </c>
      <c r="C839" s="38">
        <v>89.527523269737799</v>
      </c>
      <c r="D839" s="38">
        <v>1442.02898203626</v>
      </c>
      <c r="E839" s="38">
        <v>456.26127172876301</v>
      </c>
      <c r="F839" s="20">
        <v>1265.5803374213899</v>
      </c>
    </row>
    <row r="840" spans="1:6">
      <c r="A840" s="19">
        <v>13.9333333333333</v>
      </c>
      <c r="B840" s="38">
        <v>1103.0988711739601</v>
      </c>
      <c r="C840" s="38">
        <v>89.169692492749206</v>
      </c>
      <c r="D840" s="38">
        <v>1431.23089021952</v>
      </c>
      <c r="E840" s="38">
        <v>456.81619665389599</v>
      </c>
      <c r="F840" s="20">
        <v>1265.7109567125201</v>
      </c>
    </row>
    <row r="841" spans="1:6">
      <c r="A841" s="19">
        <v>13.95</v>
      </c>
      <c r="B841" s="38">
        <v>1100.58996417614</v>
      </c>
      <c r="C841" s="38">
        <v>89.329291718425694</v>
      </c>
      <c r="D841" s="38">
        <v>1388.6979309866699</v>
      </c>
      <c r="E841" s="38">
        <v>456.06928636113997</v>
      </c>
      <c r="F841" s="20">
        <v>1264.36598874168</v>
      </c>
    </row>
    <row r="842" spans="1:6">
      <c r="A842" s="19">
        <v>13.966666666666599</v>
      </c>
      <c r="B842" s="38">
        <v>1101.1060308543299</v>
      </c>
      <c r="C842" s="38">
        <v>89.402896843939502</v>
      </c>
      <c r="D842" s="38">
        <v>1343.6187163931199</v>
      </c>
      <c r="E842" s="38">
        <v>454.714532260395</v>
      </c>
      <c r="F842" s="20">
        <v>1261.29208420298</v>
      </c>
    </row>
    <row r="843" spans="1:6">
      <c r="A843" s="19">
        <v>13.983333333333301</v>
      </c>
      <c r="B843" s="38">
        <v>1095.8723471073399</v>
      </c>
      <c r="C843" s="38">
        <v>89.000553368300501</v>
      </c>
      <c r="D843" s="38">
        <v>1304.16489159656</v>
      </c>
      <c r="E843" s="38">
        <v>454.240272846746</v>
      </c>
      <c r="F843" s="20">
        <v>1261.5259673509199</v>
      </c>
    </row>
    <row r="844" spans="1:6">
      <c r="A844" s="19">
        <v>14</v>
      </c>
      <c r="B844" s="38">
        <v>1093.1207628073</v>
      </c>
      <c r="C844" s="38">
        <v>88.706173232831205</v>
      </c>
      <c r="D844" s="38">
        <v>1305.27568481714</v>
      </c>
      <c r="E844" s="38">
        <v>453.98285791772798</v>
      </c>
      <c r="F844" s="20">
        <v>1261.1560603063001</v>
      </c>
    </row>
    <row r="845" spans="1:6">
      <c r="A845" s="19">
        <v>14.0166666666666</v>
      </c>
      <c r="B845" s="38">
        <v>1089.81067570907</v>
      </c>
      <c r="C845" s="38">
        <v>88.664804699216504</v>
      </c>
      <c r="D845" s="38">
        <v>1352.0095796780499</v>
      </c>
      <c r="E845" s="38">
        <v>454.03893373998898</v>
      </c>
      <c r="F845" s="20">
        <v>1257.60859534007</v>
      </c>
    </row>
    <row r="846" spans="1:6">
      <c r="A846" s="19">
        <v>14.033333333333299</v>
      </c>
      <c r="B846" s="38">
        <v>1092.4852244057199</v>
      </c>
      <c r="C846" s="38">
        <v>88.3576415938997</v>
      </c>
      <c r="D846" s="38">
        <v>1305.3574857144599</v>
      </c>
      <c r="E846" s="38">
        <v>451.401305721536</v>
      </c>
      <c r="F846" s="20">
        <v>1256.6528875777999</v>
      </c>
    </row>
    <row r="847" spans="1:6">
      <c r="A847" s="19">
        <v>14.05</v>
      </c>
      <c r="B847" s="38">
        <v>1090.9713480960299</v>
      </c>
      <c r="C847" s="38">
        <v>88.070970789008399</v>
      </c>
      <c r="D847" s="38">
        <v>1340.06339247033</v>
      </c>
      <c r="E847" s="38">
        <v>450.91522144624997</v>
      </c>
      <c r="F847" s="20">
        <v>1254.22730686982</v>
      </c>
    </row>
    <row r="848" spans="1:6">
      <c r="A848" s="19">
        <v>14.066666666666601</v>
      </c>
      <c r="B848" s="38">
        <v>1083.72689638785</v>
      </c>
      <c r="C848" s="38">
        <v>87.747756374417605</v>
      </c>
      <c r="D848" s="38">
        <v>1354.4815233771101</v>
      </c>
      <c r="E848" s="38">
        <v>449.80389734510999</v>
      </c>
      <c r="F848" s="20">
        <v>1253.24193317341</v>
      </c>
    </row>
    <row r="849" spans="1:6">
      <c r="A849" s="19">
        <v>14.0833333333333</v>
      </c>
      <c r="B849" s="38">
        <v>1082.8643361166501</v>
      </c>
      <c r="C849" s="38">
        <v>87.571279528420703</v>
      </c>
      <c r="D849" s="38">
        <v>1344.1833685740801</v>
      </c>
      <c r="E849" s="38">
        <v>448.18114169798201</v>
      </c>
      <c r="F849" s="20">
        <v>1253.0959969214</v>
      </c>
    </row>
    <row r="850" spans="1:6">
      <c r="A850" s="19">
        <v>14.1</v>
      </c>
      <c r="B850" s="38">
        <v>1084.2686939955399</v>
      </c>
      <c r="C850" s="38">
        <v>87.2382399890095</v>
      </c>
      <c r="D850" s="38">
        <v>1359.8666941599599</v>
      </c>
      <c r="E850" s="38">
        <v>447.50979027946101</v>
      </c>
      <c r="F850" s="20">
        <v>1251.40861824637</v>
      </c>
    </row>
    <row r="851" spans="1:6">
      <c r="A851" s="19">
        <v>14.1166666666666</v>
      </c>
      <c r="B851" s="38">
        <v>1087.72806843802</v>
      </c>
      <c r="C851" s="38">
        <v>87.3290008516623</v>
      </c>
      <c r="D851" s="38">
        <v>1376.64611974425</v>
      </c>
      <c r="E851" s="38">
        <v>445.46915102806798</v>
      </c>
      <c r="F851" s="20">
        <v>1249.3178266631801</v>
      </c>
    </row>
    <row r="852" spans="1:6">
      <c r="A852" s="19">
        <v>14.133333333333301</v>
      </c>
      <c r="B852" s="38">
        <v>1091.7787908427099</v>
      </c>
      <c r="C852" s="38">
        <v>87.455222622486502</v>
      </c>
      <c r="D852" s="38">
        <v>1292.7398019919599</v>
      </c>
      <c r="E852" s="38">
        <v>443.15679183810897</v>
      </c>
      <c r="F852" s="20">
        <v>1247.1073013477301</v>
      </c>
    </row>
    <row r="853" spans="1:6">
      <c r="A853" s="19">
        <v>14.15</v>
      </c>
      <c r="B853" s="38">
        <v>1088.81292993073</v>
      </c>
      <c r="C853" s="38">
        <v>87.193253370740806</v>
      </c>
      <c r="D853" s="38">
        <v>1318.2508232023099</v>
      </c>
      <c r="E853" s="38">
        <v>443.59380557852302</v>
      </c>
      <c r="F853" s="20">
        <v>1242.68412407099</v>
      </c>
    </row>
    <row r="854" spans="1:6">
      <c r="A854" s="19">
        <v>14.1666666666666</v>
      </c>
      <c r="B854" s="38">
        <v>1086.4486002056301</v>
      </c>
      <c r="C854" s="38">
        <v>87.210259878208902</v>
      </c>
      <c r="D854" s="38">
        <v>1295.66221776353</v>
      </c>
      <c r="E854" s="38">
        <v>439.918165783657</v>
      </c>
      <c r="F854" s="20">
        <v>1241.02407659408</v>
      </c>
    </row>
    <row r="855" spans="1:6">
      <c r="A855" s="19">
        <v>14.1833333333333</v>
      </c>
      <c r="B855" s="38">
        <v>1083.50964131464</v>
      </c>
      <c r="C855" s="38">
        <v>87.170339526505799</v>
      </c>
      <c r="D855" s="38">
        <v>1332.5569060076</v>
      </c>
      <c r="E855" s="38">
        <v>440.27180401683302</v>
      </c>
      <c r="F855" s="20">
        <v>1240.75466201115</v>
      </c>
    </row>
    <row r="856" spans="1:6">
      <c r="A856" s="19">
        <v>14.2</v>
      </c>
      <c r="B856" s="38">
        <v>1087.5887882095501</v>
      </c>
      <c r="C856" s="38">
        <v>87.4625570105094</v>
      </c>
      <c r="D856" s="38">
        <v>1374.9618267328899</v>
      </c>
      <c r="E856" s="38">
        <v>439.71074862906698</v>
      </c>
      <c r="F856" s="20">
        <v>1238.7965284802499</v>
      </c>
    </row>
    <row r="857" spans="1:6">
      <c r="A857" s="19">
        <v>14.216666666666599</v>
      </c>
      <c r="B857" s="38">
        <v>1085.90292943341</v>
      </c>
      <c r="C857" s="38">
        <v>87.258597993041107</v>
      </c>
      <c r="D857" s="38">
        <v>1467.48474491567</v>
      </c>
      <c r="E857" s="38">
        <v>439.472011025489</v>
      </c>
      <c r="F857" s="20">
        <v>1237.55880703506</v>
      </c>
    </row>
    <row r="858" spans="1:6">
      <c r="A858" s="19">
        <v>14.233333333333301</v>
      </c>
      <c r="B858" s="38">
        <v>1081.4737309275299</v>
      </c>
      <c r="C858" s="38">
        <v>87.201186331608795</v>
      </c>
      <c r="D858" s="38">
        <v>1395.94279488558</v>
      </c>
      <c r="E858" s="38">
        <v>438.12383444159599</v>
      </c>
      <c r="F858" s="20">
        <v>1237.3796789570899</v>
      </c>
    </row>
    <row r="859" spans="1:6">
      <c r="A859" s="19">
        <v>14.25</v>
      </c>
      <c r="B859" s="38">
        <v>1081.0062955790199</v>
      </c>
      <c r="C859" s="38">
        <v>87.333871883616595</v>
      </c>
      <c r="D859" s="38">
        <v>1417.12775828232</v>
      </c>
      <c r="E859" s="38">
        <v>437.02939496030598</v>
      </c>
      <c r="F859" s="20">
        <v>1235.39554974675</v>
      </c>
    </row>
    <row r="860" spans="1:6">
      <c r="A860" s="19">
        <v>14.2666666666666</v>
      </c>
      <c r="B860" s="38">
        <v>1085.12320102527</v>
      </c>
      <c r="C860" s="38">
        <v>87.118432731926703</v>
      </c>
      <c r="D860" s="38">
        <v>1368.75968044822</v>
      </c>
      <c r="E860" s="38">
        <v>437.64388952149199</v>
      </c>
      <c r="F860" s="20">
        <v>1233.5044968592699</v>
      </c>
    </row>
    <row r="861" spans="1:6">
      <c r="A861" s="19">
        <v>14.283333333333299</v>
      </c>
      <c r="B861" s="38">
        <v>1092.0432478622899</v>
      </c>
      <c r="C861" s="38">
        <v>86.826431966016699</v>
      </c>
      <c r="D861" s="38">
        <v>1387.4880484442201</v>
      </c>
      <c r="E861" s="38">
        <v>434.992821172238</v>
      </c>
      <c r="F861" s="20">
        <v>1232.29944175784</v>
      </c>
    </row>
    <row r="862" spans="1:6">
      <c r="A862" s="19">
        <v>14.3</v>
      </c>
      <c r="B862" s="38">
        <v>1089.9733828363201</v>
      </c>
      <c r="C862" s="38">
        <v>86.750086199278897</v>
      </c>
      <c r="D862" s="38">
        <v>1386.8148284321701</v>
      </c>
      <c r="E862" s="38">
        <v>433.68088351193501</v>
      </c>
      <c r="F862" s="20">
        <v>1229.8238930327</v>
      </c>
    </row>
    <row r="863" spans="1:6">
      <c r="A863" s="19">
        <v>14.316666666666601</v>
      </c>
      <c r="B863" s="38">
        <v>1101.04087743218</v>
      </c>
      <c r="C863" s="38">
        <v>86.990894399600094</v>
      </c>
      <c r="D863" s="38">
        <v>1351.9056323248701</v>
      </c>
      <c r="E863" s="38">
        <v>430.62397310876401</v>
      </c>
      <c r="F863" s="20">
        <v>1227.63982247076</v>
      </c>
    </row>
    <row r="864" spans="1:6">
      <c r="A864" s="19">
        <v>14.3333333333333</v>
      </c>
      <c r="B864" s="38">
        <v>1099.6812399220801</v>
      </c>
      <c r="C864" s="38">
        <v>86.705696064387993</v>
      </c>
      <c r="D864" s="38">
        <v>1325.6282193969701</v>
      </c>
      <c r="E864" s="38">
        <v>429.977356909722</v>
      </c>
      <c r="F864" s="20">
        <v>1227.2083784433701</v>
      </c>
    </row>
    <row r="865" spans="1:6">
      <c r="A865" s="19">
        <v>14.35</v>
      </c>
      <c r="B865" s="38">
        <v>1108.2016238016799</v>
      </c>
      <c r="C865" s="38">
        <v>86.667631471333493</v>
      </c>
      <c r="D865" s="38">
        <v>1303.7898192566699</v>
      </c>
      <c r="E865" s="38">
        <v>427.89893902878401</v>
      </c>
      <c r="F865" s="20">
        <v>1226.9112907613801</v>
      </c>
    </row>
    <row r="866" spans="1:6">
      <c r="A866" s="19">
        <v>14.3666666666666</v>
      </c>
      <c r="B866" s="38">
        <v>1104.89935124931</v>
      </c>
      <c r="C866" s="38">
        <v>86.705696236219197</v>
      </c>
      <c r="D866" s="38">
        <v>1245.3321806685899</v>
      </c>
      <c r="E866" s="38">
        <v>427.465049919666</v>
      </c>
      <c r="F866" s="20">
        <v>1226.93730120743</v>
      </c>
    </row>
    <row r="867" spans="1:6">
      <c r="A867" s="19">
        <v>14.383333333333301</v>
      </c>
      <c r="B867" s="38">
        <v>1119.37013444016</v>
      </c>
      <c r="C867" s="38">
        <v>87.189797948375499</v>
      </c>
      <c r="D867" s="38">
        <v>1252.50350583561</v>
      </c>
      <c r="E867" s="38">
        <v>426.95829575642898</v>
      </c>
      <c r="F867" s="20">
        <v>1224.1125718553601</v>
      </c>
    </row>
    <row r="868" spans="1:6">
      <c r="A868" s="19">
        <v>14.4</v>
      </c>
      <c r="B868" s="38">
        <v>1115.5402359474599</v>
      </c>
      <c r="C868" s="38">
        <v>87.264127198065694</v>
      </c>
      <c r="D868" s="38">
        <v>1252.41688818433</v>
      </c>
      <c r="E868" s="38">
        <v>426.84033408692198</v>
      </c>
      <c r="F868" s="20">
        <v>1222.0224445907199</v>
      </c>
    </row>
    <row r="869" spans="1:6">
      <c r="A869" s="19">
        <v>14.4166666666666</v>
      </c>
      <c r="B869" s="38">
        <v>1115.4971589499901</v>
      </c>
      <c r="C869" s="38">
        <v>86.914588914678205</v>
      </c>
      <c r="D869" s="38">
        <v>1228.88498796965</v>
      </c>
      <c r="E869" s="38">
        <v>423.08988115588602</v>
      </c>
      <c r="F869" s="20">
        <v>1219.97610649686</v>
      </c>
    </row>
    <row r="870" spans="1:6">
      <c r="A870" s="19">
        <v>14.4333333333333</v>
      </c>
      <c r="B870" s="38">
        <v>1115.4192556498299</v>
      </c>
      <c r="C870" s="38">
        <v>87.056744485145302</v>
      </c>
      <c r="D870" s="38">
        <v>1243.0422939906</v>
      </c>
      <c r="E870" s="38">
        <v>422.80363402152199</v>
      </c>
      <c r="F870" s="20">
        <v>1219.6204408133999</v>
      </c>
    </row>
    <row r="871" spans="1:6">
      <c r="A871" s="19">
        <v>14.45</v>
      </c>
      <c r="B871" s="38">
        <v>1119.3141516656401</v>
      </c>
      <c r="C871" s="38">
        <v>87.016152220749007</v>
      </c>
      <c r="D871" s="38">
        <v>1209.90784699496</v>
      </c>
      <c r="E871" s="38">
        <v>421.83982603647399</v>
      </c>
      <c r="F871" s="20">
        <v>1219.69319218027</v>
      </c>
    </row>
    <row r="872" spans="1:6">
      <c r="A872" s="19">
        <v>14.466666666666599</v>
      </c>
      <c r="B872" s="38">
        <v>1112.69899103993</v>
      </c>
      <c r="C872" s="38">
        <v>87.318736047454294</v>
      </c>
      <c r="D872" s="38">
        <v>1228.1224369418301</v>
      </c>
      <c r="E872" s="38">
        <v>420.93752277451102</v>
      </c>
      <c r="F872" s="20">
        <v>1217.6282527978001</v>
      </c>
    </row>
    <row r="873" spans="1:6">
      <c r="A873" s="19">
        <v>14.483333333333301</v>
      </c>
      <c r="B873" s="38">
        <v>1115.60394263224</v>
      </c>
      <c r="C873" s="38">
        <v>87.381827772541897</v>
      </c>
      <c r="D873" s="38">
        <v>1183.15352703959</v>
      </c>
      <c r="E873" s="38">
        <v>419.873783244751</v>
      </c>
      <c r="F873" s="20">
        <v>1214.5307556155201</v>
      </c>
    </row>
    <row r="874" spans="1:6">
      <c r="A874" s="19">
        <v>14.5</v>
      </c>
      <c r="B874" s="38">
        <v>1115.2830570620799</v>
      </c>
      <c r="C874" s="38">
        <v>87.551421894556995</v>
      </c>
      <c r="D874" s="38">
        <v>1149.43478152644</v>
      </c>
      <c r="E874" s="38">
        <v>420.31054781077501</v>
      </c>
      <c r="F874" s="20">
        <v>1211.46550397388</v>
      </c>
    </row>
    <row r="875" spans="1:6">
      <c r="A875" s="19">
        <v>14.5166666666666</v>
      </c>
      <c r="B875" s="38">
        <v>1112.9334954787601</v>
      </c>
      <c r="C875" s="38">
        <v>87.241489805032202</v>
      </c>
      <c r="D875" s="38">
        <v>1107.33116780103</v>
      </c>
      <c r="E875" s="38">
        <v>418.36075701172302</v>
      </c>
      <c r="F875" s="20">
        <v>1209.3878264167799</v>
      </c>
    </row>
    <row r="876" spans="1:6">
      <c r="A876" s="19">
        <v>14.533333333333299</v>
      </c>
      <c r="B876" s="38">
        <v>1109.82225003597</v>
      </c>
      <c r="C876" s="38">
        <v>87.477220565177504</v>
      </c>
      <c r="D876" s="38">
        <v>1103.0444550601201</v>
      </c>
      <c r="E876" s="38">
        <v>417.14604670308699</v>
      </c>
      <c r="F876" s="20">
        <v>1205.72875559659</v>
      </c>
    </row>
    <row r="877" spans="1:6">
      <c r="A877" s="19">
        <v>14.55</v>
      </c>
      <c r="B877" s="38">
        <v>1111.1813094101301</v>
      </c>
      <c r="C877" s="38">
        <v>87.698645756906799</v>
      </c>
      <c r="D877" s="38">
        <v>1153.4918631978901</v>
      </c>
      <c r="E877" s="38">
        <v>417.13824993510201</v>
      </c>
      <c r="F877" s="20">
        <v>1204.0168002021501</v>
      </c>
    </row>
    <row r="878" spans="1:6">
      <c r="A878" s="19">
        <v>14.566666666666601</v>
      </c>
      <c r="B878" s="38">
        <v>1110.9085492326701</v>
      </c>
      <c r="C878" s="38">
        <v>87.854376342835394</v>
      </c>
      <c r="D878" s="38">
        <v>1144.3460638444301</v>
      </c>
      <c r="E878" s="38">
        <v>416.877200654212</v>
      </c>
      <c r="F878" s="20">
        <v>1202.2992685168499</v>
      </c>
    </row>
    <row r="879" spans="1:6">
      <c r="A879" s="19">
        <v>14.5833333333333</v>
      </c>
      <c r="B879" s="38">
        <v>1117.0917269848101</v>
      </c>
      <c r="C879" s="38">
        <v>88.060354736622401</v>
      </c>
      <c r="D879" s="38">
        <v>1150.84354425534</v>
      </c>
      <c r="E879" s="38">
        <v>415.67878162835001</v>
      </c>
      <c r="F879" s="20">
        <v>1200.80772916159</v>
      </c>
    </row>
    <row r="880" spans="1:6">
      <c r="A880" s="19">
        <v>14.6</v>
      </c>
      <c r="B880" s="38">
        <v>1128.02249077236</v>
      </c>
      <c r="C880" s="38">
        <v>88.240677769756701</v>
      </c>
      <c r="D880" s="38">
        <v>1131.2671641399199</v>
      </c>
      <c r="E880" s="38">
        <v>414.24732899028697</v>
      </c>
      <c r="F880" s="20">
        <v>1199.5378459794199</v>
      </c>
    </row>
    <row r="881" spans="1:6">
      <c r="A881" s="19">
        <v>14.6166666666666</v>
      </c>
      <c r="B881" s="38">
        <v>1133.61589548436</v>
      </c>
      <c r="C881" s="38">
        <v>88.401858206769901</v>
      </c>
      <c r="D881" s="38">
        <v>1147.5753742765201</v>
      </c>
      <c r="E881" s="38">
        <v>413.00943986706699</v>
      </c>
      <c r="F881" s="20">
        <v>1196.2636766738001</v>
      </c>
    </row>
    <row r="882" spans="1:6">
      <c r="A882" s="19">
        <v>14.633333333333301</v>
      </c>
      <c r="B882" s="38">
        <v>1131.60325857418</v>
      </c>
      <c r="C882" s="38">
        <v>88.134280817618802</v>
      </c>
      <c r="D882" s="38">
        <v>1210.8051349464499</v>
      </c>
      <c r="E882" s="38">
        <v>412.06140391118203</v>
      </c>
      <c r="F882" s="20">
        <v>1194.22845568715</v>
      </c>
    </row>
    <row r="883" spans="1:6">
      <c r="A883" s="19">
        <v>14.65</v>
      </c>
      <c r="B883" s="38">
        <v>1133.7883437885</v>
      </c>
      <c r="C883" s="38">
        <v>88.239510655578201</v>
      </c>
      <c r="D883" s="38">
        <v>1210.94901694898</v>
      </c>
      <c r="E883" s="38">
        <v>412.81007747884001</v>
      </c>
      <c r="F883" s="20">
        <v>1192.1957230565999</v>
      </c>
    </row>
    <row r="884" spans="1:6">
      <c r="A884" s="19">
        <v>14.6666666666666</v>
      </c>
      <c r="B884" s="38">
        <v>1129.98388248792</v>
      </c>
      <c r="C884" s="38">
        <v>88.008673531208998</v>
      </c>
      <c r="D884" s="38">
        <v>1205.94615620837</v>
      </c>
      <c r="E884" s="38">
        <v>412.41373755082901</v>
      </c>
      <c r="F884" s="20">
        <v>1190.2409051864499</v>
      </c>
    </row>
    <row r="885" spans="1:6">
      <c r="A885" s="19">
        <v>14.6833333333333</v>
      </c>
      <c r="B885" s="38">
        <v>1128.66839041087</v>
      </c>
      <c r="C885" s="38">
        <v>88.055189066852193</v>
      </c>
      <c r="D885" s="38">
        <v>1200.47282916772</v>
      </c>
      <c r="E885" s="38">
        <v>411.454411926099</v>
      </c>
      <c r="F885" s="20">
        <v>1188.0456676054</v>
      </c>
    </row>
    <row r="886" spans="1:6">
      <c r="A886" s="19">
        <v>14.7</v>
      </c>
      <c r="B886" s="38">
        <v>1130.0713451668701</v>
      </c>
      <c r="C886" s="38">
        <v>87.953855247078707</v>
      </c>
      <c r="D886" s="38">
        <v>1170.3308153908399</v>
      </c>
      <c r="E886" s="38">
        <v>409.24119195679498</v>
      </c>
      <c r="F886" s="20">
        <v>1184.73733023205</v>
      </c>
    </row>
    <row r="887" spans="1:6">
      <c r="A887" s="19">
        <v>14.716666666666599</v>
      </c>
      <c r="B887" s="38">
        <v>1133.9177829568</v>
      </c>
      <c r="C887" s="38">
        <v>87.711758408971093</v>
      </c>
      <c r="D887" s="38">
        <v>1197.96652951233</v>
      </c>
      <c r="E887" s="38">
        <v>410.12022020633401</v>
      </c>
      <c r="F887" s="20">
        <v>1181.3676551942899</v>
      </c>
    </row>
    <row r="888" spans="1:6">
      <c r="A888" s="19">
        <v>14.733333333333301</v>
      </c>
      <c r="B888" s="38">
        <v>1133.7037267324199</v>
      </c>
      <c r="C888" s="38">
        <v>87.701113921957898</v>
      </c>
      <c r="D888" s="38">
        <v>1210.8822819130501</v>
      </c>
      <c r="E888" s="38">
        <v>408.03181446958303</v>
      </c>
      <c r="F888" s="20">
        <v>1177.5595041132201</v>
      </c>
    </row>
    <row r="889" spans="1:6">
      <c r="A889" s="19">
        <v>14.75</v>
      </c>
      <c r="B889" s="38">
        <v>1138.3510254543501</v>
      </c>
      <c r="C889" s="38">
        <v>87.853199289940207</v>
      </c>
      <c r="D889" s="38">
        <v>1207.5682401501899</v>
      </c>
      <c r="E889" s="38">
        <v>404.820090561337</v>
      </c>
      <c r="F889" s="20">
        <v>1174.2458790098001</v>
      </c>
    </row>
    <row r="890" spans="1:6">
      <c r="A890" s="19">
        <v>14.7666666666666</v>
      </c>
      <c r="B890" s="38">
        <v>1146.0637591505799</v>
      </c>
      <c r="C890" s="38">
        <v>87.906530487283703</v>
      </c>
      <c r="D890" s="38">
        <v>1228.4187058549701</v>
      </c>
      <c r="E890" s="38">
        <v>404.41247362217399</v>
      </c>
      <c r="F890" s="20">
        <v>1172.07562422001</v>
      </c>
    </row>
    <row r="891" spans="1:6">
      <c r="A891" s="19">
        <v>14.783333333333299</v>
      </c>
      <c r="B891" s="38">
        <v>1142.7479973746299</v>
      </c>
      <c r="C891" s="38">
        <v>88.244465974173494</v>
      </c>
      <c r="D891" s="38">
        <v>1262.02776473939</v>
      </c>
      <c r="E891" s="38">
        <v>404.24204565207202</v>
      </c>
      <c r="F891" s="20">
        <v>1169.2725697225901</v>
      </c>
    </row>
    <row r="892" spans="1:6">
      <c r="A892" s="19">
        <v>14.8</v>
      </c>
      <c r="B892" s="38">
        <v>1157.2091548147</v>
      </c>
      <c r="C892" s="38">
        <v>88.252789626499094</v>
      </c>
      <c r="D892" s="38">
        <v>1305.92115519514</v>
      </c>
      <c r="E892" s="38">
        <v>405.81144601439797</v>
      </c>
      <c r="F892" s="20">
        <v>1166.3427090691</v>
      </c>
    </row>
    <row r="893" spans="1:6">
      <c r="A893" s="19">
        <v>14.816666666666601</v>
      </c>
      <c r="B893" s="38">
        <v>1161.7828182963699</v>
      </c>
      <c r="C893" s="38">
        <v>88.256908853415894</v>
      </c>
      <c r="D893" s="38">
        <v>1306.75962990123</v>
      </c>
      <c r="E893" s="38">
        <v>403.69848185561</v>
      </c>
      <c r="F893" s="20">
        <v>1163.7417821585</v>
      </c>
    </row>
    <row r="894" spans="1:6">
      <c r="A894" s="19">
        <v>14.8333333333333</v>
      </c>
      <c r="B894" s="38">
        <v>1161.68216864794</v>
      </c>
      <c r="C894" s="38">
        <v>88.285559245658703</v>
      </c>
      <c r="D894" s="38">
        <v>1301.20143802709</v>
      </c>
      <c r="E894" s="38">
        <v>402.72348782044998</v>
      </c>
      <c r="F894" s="20">
        <v>1161.73384103594</v>
      </c>
    </row>
    <row r="895" spans="1:6">
      <c r="A895" s="19">
        <v>14.85</v>
      </c>
      <c r="B895" s="38">
        <v>1155.6988727529899</v>
      </c>
      <c r="C895" s="38">
        <v>88.442248422874997</v>
      </c>
      <c r="D895" s="38">
        <v>1271.8662052848999</v>
      </c>
      <c r="E895" s="38">
        <v>399.87240368247097</v>
      </c>
      <c r="F895" s="20">
        <v>1159.94256141038</v>
      </c>
    </row>
    <row r="896" spans="1:6">
      <c r="A896" s="19">
        <v>14.8666666666666</v>
      </c>
      <c r="B896" s="38">
        <v>1159.81549947696</v>
      </c>
      <c r="C896" s="38">
        <v>88.127412192959994</v>
      </c>
      <c r="D896" s="38">
        <v>1274.1665590192999</v>
      </c>
      <c r="E896" s="38">
        <v>398.404390807879</v>
      </c>
      <c r="F896" s="20">
        <v>1156.10158743548</v>
      </c>
    </row>
    <row r="897" spans="1:6">
      <c r="A897" s="19">
        <v>14.883333333333301</v>
      </c>
      <c r="B897" s="38">
        <v>1153.4705701420601</v>
      </c>
      <c r="C897" s="38">
        <v>88.478013204216694</v>
      </c>
      <c r="D897" s="38">
        <v>1232.28232668439</v>
      </c>
      <c r="E897" s="38">
        <v>396.332575994183</v>
      </c>
      <c r="F897" s="20">
        <v>1154.7109367657699</v>
      </c>
    </row>
    <row r="898" spans="1:6">
      <c r="A898" s="19">
        <v>14.9</v>
      </c>
      <c r="B898" s="38">
        <v>1152.5850497024001</v>
      </c>
      <c r="C898" s="38">
        <v>88.488344850762104</v>
      </c>
      <c r="D898" s="38">
        <v>1262.14846378006</v>
      </c>
      <c r="E898" s="38">
        <v>396.99201249781999</v>
      </c>
      <c r="F898" s="20">
        <v>1153.4663863491301</v>
      </c>
    </row>
    <row r="899" spans="1:6">
      <c r="A899" s="19">
        <v>14.9166666666666</v>
      </c>
      <c r="B899" s="38">
        <v>1159.2104401030599</v>
      </c>
      <c r="C899" s="38">
        <v>88.674677774106598</v>
      </c>
      <c r="D899" s="38">
        <v>1215.87767095864</v>
      </c>
      <c r="E899" s="38">
        <v>395.96869447689301</v>
      </c>
      <c r="F899" s="20">
        <v>1150.85557529123</v>
      </c>
    </row>
    <row r="900" spans="1:6">
      <c r="A900" s="19">
        <v>14.9333333333333</v>
      </c>
      <c r="B900" s="38">
        <v>1164.47712845615</v>
      </c>
      <c r="C900" s="38">
        <v>88.787945247919794</v>
      </c>
      <c r="D900" s="38">
        <v>1280.4300173486399</v>
      </c>
      <c r="E900" s="38">
        <v>395.01257707995097</v>
      </c>
      <c r="F900" s="20">
        <v>1146.5474776045901</v>
      </c>
    </row>
    <row r="901" spans="1:6">
      <c r="A901" s="19">
        <v>14.95</v>
      </c>
      <c r="B901" s="38">
        <v>1171.2352968195401</v>
      </c>
      <c r="C901" s="38">
        <v>89.010320457705404</v>
      </c>
      <c r="D901" s="38">
        <v>1302.1994069641701</v>
      </c>
      <c r="E901" s="38">
        <v>392.27953700031298</v>
      </c>
      <c r="F901" s="20">
        <v>1144.8417183368599</v>
      </c>
    </row>
    <row r="902" spans="1:6">
      <c r="A902" s="19">
        <v>14.966666666666599</v>
      </c>
      <c r="B902" s="38">
        <v>1168.9103444397499</v>
      </c>
      <c r="C902" s="38">
        <v>89.049841510353303</v>
      </c>
      <c r="D902" s="38">
        <v>1233.2152554653501</v>
      </c>
      <c r="E902" s="38">
        <v>392.22415350236002</v>
      </c>
      <c r="F902" s="20">
        <v>1140.86239806908</v>
      </c>
    </row>
    <row r="903" spans="1:6">
      <c r="A903" s="19">
        <v>14.983333333333301</v>
      </c>
      <c r="B903" s="38">
        <v>1167.8636903839499</v>
      </c>
      <c r="C903" s="38">
        <v>89.182396537089303</v>
      </c>
      <c r="D903" s="38">
        <v>1281.3685653969101</v>
      </c>
      <c r="E903" s="38">
        <v>392.489687655956</v>
      </c>
      <c r="F903" s="20">
        <v>1137.0818068285801</v>
      </c>
    </row>
    <row r="904" spans="1:6">
      <c r="A904" s="19">
        <v>15</v>
      </c>
      <c r="B904" s="38">
        <v>1172.83531461495</v>
      </c>
      <c r="C904" s="38">
        <v>89.733042757371194</v>
      </c>
      <c r="D904" s="38">
        <v>1317.5430985221201</v>
      </c>
      <c r="E904" s="38">
        <v>393.09449907850001</v>
      </c>
      <c r="F904" s="20">
        <v>1133.52210555992</v>
      </c>
    </row>
    <row r="905" spans="1:6">
      <c r="A905" s="19">
        <v>15.0166666666666</v>
      </c>
      <c r="B905" s="38">
        <v>1177.8504015531801</v>
      </c>
      <c r="C905" s="38">
        <v>89.692606080400296</v>
      </c>
      <c r="D905" s="38">
        <v>1320.6956414398301</v>
      </c>
      <c r="E905" s="38">
        <v>390.47590801822201</v>
      </c>
      <c r="F905" s="20">
        <v>1131.96092406602</v>
      </c>
    </row>
    <row r="906" spans="1:6">
      <c r="A906" s="19">
        <v>15.033333333333299</v>
      </c>
      <c r="B906" s="38">
        <v>1182.8027110422499</v>
      </c>
      <c r="C906" s="38">
        <v>89.619722790271396</v>
      </c>
      <c r="D906" s="38">
        <v>1304.1091818954999</v>
      </c>
      <c r="E906" s="38">
        <v>389.283137691246</v>
      </c>
      <c r="F906" s="20">
        <v>1127.88335261879</v>
      </c>
    </row>
    <row r="907" spans="1:6">
      <c r="A907" s="19">
        <v>15.05</v>
      </c>
      <c r="B907" s="38">
        <v>1182.6815003648901</v>
      </c>
      <c r="C907" s="38">
        <v>89.640199701494595</v>
      </c>
      <c r="D907" s="38">
        <v>1242.86740038175</v>
      </c>
      <c r="E907" s="38">
        <v>387.07913668830702</v>
      </c>
      <c r="F907" s="20">
        <v>1125.7891206772399</v>
      </c>
    </row>
    <row r="908" spans="1:6">
      <c r="A908" s="19">
        <v>15.066666666666601</v>
      </c>
      <c r="B908" s="38">
        <v>1183.1967641194001</v>
      </c>
      <c r="C908" s="38">
        <v>89.700878960042402</v>
      </c>
      <c r="D908" s="38">
        <v>1321.43784603991</v>
      </c>
      <c r="E908" s="38">
        <v>386.592011519945</v>
      </c>
      <c r="F908" s="20">
        <v>1123.5473796178201</v>
      </c>
    </row>
    <row r="909" spans="1:6">
      <c r="A909" s="19">
        <v>15.0833333333333</v>
      </c>
      <c r="B909" s="38">
        <v>1182.2997233644401</v>
      </c>
      <c r="C909" s="38">
        <v>89.904431250765398</v>
      </c>
      <c r="D909" s="38">
        <v>1313.8690034650199</v>
      </c>
      <c r="E909" s="38">
        <v>385.88728191905</v>
      </c>
      <c r="F909" s="20">
        <v>1120.20031093893</v>
      </c>
    </row>
    <row r="910" spans="1:6">
      <c r="A910" s="19">
        <v>15.1</v>
      </c>
      <c r="B910" s="38">
        <v>1188.3082126838899</v>
      </c>
      <c r="C910" s="38">
        <v>89.726583991367704</v>
      </c>
      <c r="D910" s="38">
        <v>1297.3178975687699</v>
      </c>
      <c r="E910" s="38">
        <v>384.35684905765697</v>
      </c>
      <c r="F910" s="20">
        <v>1117.7714539178901</v>
      </c>
    </row>
    <row r="911" spans="1:6">
      <c r="A911" s="19">
        <v>15.1166666666666</v>
      </c>
      <c r="B911" s="38">
        <v>1189.3889282336499</v>
      </c>
      <c r="C911" s="38">
        <v>89.732042631045502</v>
      </c>
      <c r="D911" s="38">
        <v>1331.0022952586301</v>
      </c>
      <c r="E911" s="38">
        <v>385.48067905070502</v>
      </c>
      <c r="F911" s="20">
        <v>1114.66635304794</v>
      </c>
    </row>
    <row r="912" spans="1:6">
      <c r="A912" s="19">
        <v>15.133333333333301</v>
      </c>
      <c r="B912" s="38">
        <v>1182.8376773013899</v>
      </c>
      <c r="C912" s="38">
        <v>89.849461441299397</v>
      </c>
      <c r="D912" s="38">
        <v>1317.20878756706</v>
      </c>
      <c r="E912" s="38">
        <v>385.23203961328699</v>
      </c>
      <c r="F912" s="20">
        <v>1113.64919251519</v>
      </c>
    </row>
    <row r="913" spans="1:6">
      <c r="A913" s="19">
        <v>15.15</v>
      </c>
      <c r="B913" s="38">
        <v>1182.6291382187801</v>
      </c>
      <c r="C913" s="38">
        <v>89.842410487698103</v>
      </c>
      <c r="D913" s="38">
        <v>1307.8407844410699</v>
      </c>
      <c r="E913" s="38">
        <v>383.71417047167</v>
      </c>
      <c r="F913" s="20">
        <v>1108.60601243317</v>
      </c>
    </row>
    <row r="914" spans="1:6">
      <c r="A914" s="19">
        <v>15.1666666666666</v>
      </c>
      <c r="B914" s="38">
        <v>1193.27931401212</v>
      </c>
      <c r="C914" s="38">
        <v>90.184010923338306</v>
      </c>
      <c r="D914" s="38">
        <v>1363.6425955956699</v>
      </c>
      <c r="E914" s="38">
        <v>383.57561688761302</v>
      </c>
      <c r="F914" s="20">
        <v>1104.2633315122901</v>
      </c>
    </row>
    <row r="915" spans="1:6">
      <c r="A915" s="19">
        <v>15.1833333333333</v>
      </c>
      <c r="B915" s="38">
        <v>1192.7725241134799</v>
      </c>
      <c r="C915" s="38">
        <v>89.888096025942602</v>
      </c>
      <c r="D915" s="38">
        <v>1355.68731158733</v>
      </c>
      <c r="E915" s="38">
        <v>380.64331493562798</v>
      </c>
      <c r="F915" s="20">
        <v>1101.12340140166</v>
      </c>
    </row>
    <row r="916" spans="1:6">
      <c r="A916" s="19">
        <v>15.2</v>
      </c>
      <c r="B916" s="38">
        <v>1190.2030479632899</v>
      </c>
      <c r="C916" s="38">
        <v>89.942089788361898</v>
      </c>
      <c r="D916" s="38">
        <v>1342.6905235260399</v>
      </c>
      <c r="E916" s="38">
        <v>377.43045448172097</v>
      </c>
      <c r="F916" s="20">
        <v>1094.93403129014</v>
      </c>
    </row>
    <row r="917" spans="1:6">
      <c r="A917" s="19">
        <v>15.216666666666599</v>
      </c>
      <c r="B917" s="38">
        <v>1193.8351591754299</v>
      </c>
      <c r="C917" s="38">
        <v>90.164975946244198</v>
      </c>
      <c r="D917" s="38">
        <v>1412.90470595894</v>
      </c>
      <c r="E917" s="38">
        <v>377.19253301436601</v>
      </c>
      <c r="F917" s="20">
        <v>1092.21710097459</v>
      </c>
    </row>
    <row r="918" spans="1:6">
      <c r="A918" s="19">
        <v>15.233333333333301</v>
      </c>
      <c r="B918" s="38">
        <v>1202.5348753918299</v>
      </c>
      <c r="C918" s="38">
        <v>90.081081799778403</v>
      </c>
      <c r="D918" s="38">
        <v>1438.5207785510399</v>
      </c>
      <c r="E918" s="38">
        <v>374.82225113252002</v>
      </c>
      <c r="F918" s="20">
        <v>1088.9862872833</v>
      </c>
    </row>
    <row r="919" spans="1:6">
      <c r="A919" s="19">
        <v>15.25</v>
      </c>
      <c r="B919" s="38">
        <v>1213.4665142096101</v>
      </c>
      <c r="C919" s="38">
        <v>90.616216487576594</v>
      </c>
      <c r="D919" s="38">
        <v>1463.3016180109701</v>
      </c>
      <c r="E919" s="38">
        <v>374.94918257792102</v>
      </c>
      <c r="F919" s="20">
        <v>1087.72378587755</v>
      </c>
    </row>
    <row r="920" spans="1:6">
      <c r="A920" s="19">
        <v>15.2666666666666</v>
      </c>
      <c r="B920" s="38">
        <v>1216.9444108580899</v>
      </c>
      <c r="C920" s="38">
        <v>90.321148970023899</v>
      </c>
      <c r="D920" s="38">
        <v>1425.9776275598999</v>
      </c>
      <c r="E920" s="38">
        <v>375.88572799351698</v>
      </c>
      <c r="F920" s="20">
        <v>1082.9055252180999</v>
      </c>
    </row>
    <row r="921" spans="1:6">
      <c r="A921" s="19">
        <v>15.283333333333299</v>
      </c>
      <c r="B921" s="38">
        <v>1214.7945122910601</v>
      </c>
      <c r="C921" s="38">
        <v>90.370259049130297</v>
      </c>
      <c r="D921" s="38">
        <v>1384.99413421245</v>
      </c>
      <c r="E921" s="38">
        <v>373.99397990348098</v>
      </c>
      <c r="F921" s="20">
        <v>1079.5964486374901</v>
      </c>
    </row>
    <row r="922" spans="1:6">
      <c r="A922" s="19">
        <v>15.3</v>
      </c>
      <c r="B922" s="38">
        <v>1224.7759836939299</v>
      </c>
      <c r="C922" s="38">
        <v>90.309096337769105</v>
      </c>
      <c r="D922" s="38">
        <v>1374.6192709760901</v>
      </c>
      <c r="E922" s="38">
        <v>373.44694640653501</v>
      </c>
      <c r="F922" s="20">
        <v>1074.6740067802</v>
      </c>
    </row>
    <row r="923" spans="1:6">
      <c r="A923" s="19">
        <v>15.316666666666601</v>
      </c>
      <c r="B923" s="38">
        <v>1230.2822382121301</v>
      </c>
      <c r="C923" s="38">
        <v>90.511946796550106</v>
      </c>
      <c r="D923" s="38">
        <v>1368.7219778557501</v>
      </c>
      <c r="E923" s="38">
        <v>372.918540621712</v>
      </c>
      <c r="F923" s="20">
        <v>1069.3421693901</v>
      </c>
    </row>
    <row r="924" spans="1:6">
      <c r="A924" s="19">
        <v>15.3333333333333</v>
      </c>
      <c r="B924" s="38">
        <v>1236.0255931808699</v>
      </c>
      <c r="C924" s="38">
        <v>90.925675198178595</v>
      </c>
      <c r="D924" s="38">
        <v>1359.8317400993801</v>
      </c>
      <c r="E924" s="38">
        <v>372.40310984499803</v>
      </c>
      <c r="F924" s="20">
        <v>1068.7251305689599</v>
      </c>
    </row>
    <row r="925" spans="1:6">
      <c r="A925" s="19">
        <v>15.35</v>
      </c>
      <c r="B925" s="38">
        <v>1236.42922674902</v>
      </c>
      <c r="C925" s="38">
        <v>91.182334847466507</v>
      </c>
      <c r="D925" s="38">
        <v>1343.386057081</v>
      </c>
      <c r="E925" s="38">
        <v>372.92927243401198</v>
      </c>
      <c r="F925" s="20">
        <v>1064.4909861947799</v>
      </c>
    </row>
    <row r="926" spans="1:6">
      <c r="A926" s="19">
        <v>15.3666666666666</v>
      </c>
      <c r="B926" s="38">
        <v>1245.35941164066</v>
      </c>
      <c r="C926" s="38">
        <v>91.502339649953498</v>
      </c>
      <c r="D926" s="38">
        <v>1271.6504057978</v>
      </c>
      <c r="E926" s="38">
        <v>373.78189744438799</v>
      </c>
      <c r="F926" s="20">
        <v>1061.1598506965299</v>
      </c>
    </row>
    <row r="927" spans="1:6">
      <c r="A927" s="19">
        <v>15.383333333333301</v>
      </c>
      <c r="B927" s="38">
        <v>1252.34018401094</v>
      </c>
      <c r="C927" s="38">
        <v>91.595628882728207</v>
      </c>
      <c r="D927" s="38">
        <v>1319.42964138971</v>
      </c>
      <c r="E927" s="38">
        <v>374.228078230687</v>
      </c>
      <c r="F927" s="20">
        <v>1058.12797147164</v>
      </c>
    </row>
    <row r="928" spans="1:6">
      <c r="A928" s="19">
        <v>15.4</v>
      </c>
      <c r="B928" s="38">
        <v>1254.12561104822</v>
      </c>
      <c r="C928" s="38">
        <v>91.730158479078796</v>
      </c>
      <c r="D928" s="38">
        <v>1345.0945188800099</v>
      </c>
      <c r="E928" s="38">
        <v>373.92010070460498</v>
      </c>
      <c r="F928" s="20">
        <v>1053.5246751857501</v>
      </c>
    </row>
    <row r="929" spans="1:6">
      <c r="A929" s="19">
        <v>15.4166666666666</v>
      </c>
      <c r="B929" s="38">
        <v>1253.3419302304501</v>
      </c>
      <c r="C929" s="38">
        <v>91.691408795023506</v>
      </c>
      <c r="D929" s="38">
        <v>1359.2787652086899</v>
      </c>
      <c r="E929" s="38">
        <v>372.97520037698303</v>
      </c>
      <c r="F929" s="20">
        <v>1050.25731233383</v>
      </c>
    </row>
    <row r="930" spans="1:6">
      <c r="A930" s="19">
        <v>15.4333333333333</v>
      </c>
      <c r="B930" s="38">
        <v>1253.4370785236699</v>
      </c>
      <c r="C930" s="38">
        <v>91.934730416151993</v>
      </c>
      <c r="D930" s="38">
        <v>1326.4032879450101</v>
      </c>
      <c r="E930" s="38">
        <v>372.99410290063798</v>
      </c>
      <c r="F930" s="20">
        <v>1048.6688900880199</v>
      </c>
    </row>
    <row r="931" spans="1:6">
      <c r="A931" s="19">
        <v>15.45</v>
      </c>
      <c r="B931" s="38">
        <v>1256.3484160169401</v>
      </c>
      <c r="C931" s="38">
        <v>92.229554396197202</v>
      </c>
      <c r="D931" s="38">
        <v>1292.0837964227901</v>
      </c>
      <c r="E931" s="38">
        <v>372.58104616427602</v>
      </c>
      <c r="F931" s="20">
        <v>1043.15778558648</v>
      </c>
    </row>
    <row r="932" spans="1:6">
      <c r="A932" s="19">
        <v>15.466666666666599</v>
      </c>
      <c r="B932" s="38">
        <v>1265.4079682793999</v>
      </c>
      <c r="C932" s="38">
        <v>92.126306479936702</v>
      </c>
      <c r="D932" s="38">
        <v>1253.9202020488201</v>
      </c>
      <c r="E932" s="38">
        <v>372.10845913220197</v>
      </c>
      <c r="F932" s="20">
        <v>1040.1649494539699</v>
      </c>
    </row>
    <row r="933" spans="1:6">
      <c r="A933" s="19">
        <v>15.483333333333301</v>
      </c>
      <c r="B933" s="38">
        <v>1268.09839368493</v>
      </c>
      <c r="C933" s="38">
        <v>92.214539006833903</v>
      </c>
      <c r="D933" s="38">
        <v>1153.49929423253</v>
      </c>
      <c r="E933" s="38">
        <v>371.132037007181</v>
      </c>
      <c r="F933" s="20">
        <v>1037.1969725722599</v>
      </c>
    </row>
    <row r="934" spans="1:6">
      <c r="A934" s="19">
        <v>15.5</v>
      </c>
      <c r="B934" s="38">
        <v>1275.3747299095801</v>
      </c>
      <c r="C934" s="38">
        <v>92.341130203286099</v>
      </c>
      <c r="D934" s="38">
        <v>1147.8460588384</v>
      </c>
      <c r="E934" s="38">
        <v>372.11087081499397</v>
      </c>
      <c r="F934" s="20">
        <v>1033.6067791509199</v>
      </c>
    </row>
    <row r="935" spans="1:6">
      <c r="A935" s="19">
        <v>15.5166666666666</v>
      </c>
      <c r="B935" s="38">
        <v>1275.6159253778401</v>
      </c>
      <c r="C935" s="38">
        <v>92.441182251647902</v>
      </c>
      <c r="D935" s="38">
        <v>1135.63286792449</v>
      </c>
      <c r="E935" s="38">
        <v>370.70223084041697</v>
      </c>
      <c r="F935" s="20">
        <v>1032.23646382178</v>
      </c>
    </row>
    <row r="936" spans="1:6">
      <c r="A936" s="19">
        <v>15.533333333333299</v>
      </c>
      <c r="B936" s="38">
        <v>1277.7614467204901</v>
      </c>
      <c r="C936" s="38">
        <v>92.474371775860405</v>
      </c>
      <c r="D936" s="38">
        <v>1176.44028864132</v>
      </c>
      <c r="E936" s="38">
        <v>369.22968275607701</v>
      </c>
      <c r="F936" s="20">
        <v>1027.7607336640999</v>
      </c>
    </row>
    <row r="937" spans="1:6">
      <c r="A937" s="19">
        <v>15.55</v>
      </c>
      <c r="B937" s="38">
        <v>1288.5420909695799</v>
      </c>
      <c r="C937" s="38">
        <v>93.106429692656604</v>
      </c>
      <c r="D937" s="38">
        <v>1185.54702975434</v>
      </c>
      <c r="E937" s="38">
        <v>366.82565507208699</v>
      </c>
      <c r="F937" s="20">
        <v>1021.8753152921799</v>
      </c>
    </row>
    <row r="938" spans="1:6">
      <c r="A938" s="19">
        <v>15.566666666666601</v>
      </c>
      <c r="B938" s="38">
        <v>1286.7943427617799</v>
      </c>
      <c r="C938" s="38">
        <v>93.537929846281898</v>
      </c>
      <c r="D938" s="38">
        <v>1215.91308777462</v>
      </c>
      <c r="E938" s="38">
        <v>366.158159676531</v>
      </c>
      <c r="F938" s="20">
        <v>1018.06822001869</v>
      </c>
    </row>
    <row r="939" spans="1:6">
      <c r="A939" s="19">
        <v>15.5833333333333</v>
      </c>
      <c r="B939" s="38">
        <v>1281.57662135856</v>
      </c>
      <c r="C939" s="38">
        <v>93.290357785639898</v>
      </c>
      <c r="D939" s="38">
        <v>1201.2244100724999</v>
      </c>
      <c r="E939" s="38">
        <v>364.65428856022601</v>
      </c>
      <c r="F939" s="20">
        <v>1014.26985228938</v>
      </c>
    </row>
    <row r="940" spans="1:6">
      <c r="A940" s="19">
        <v>15.6</v>
      </c>
      <c r="B940" s="38">
        <v>1285.2568582583301</v>
      </c>
      <c r="C940" s="38">
        <v>93.489691219424301</v>
      </c>
      <c r="D940" s="38">
        <v>1134.50144759928</v>
      </c>
      <c r="E940" s="38">
        <v>363.515449170198</v>
      </c>
      <c r="F940" s="20">
        <v>1009.42005284041</v>
      </c>
    </row>
    <row r="941" spans="1:6">
      <c r="A941" s="19">
        <v>15.6166666666666</v>
      </c>
      <c r="B941" s="38">
        <v>1283.10029708974</v>
      </c>
      <c r="C941" s="38">
        <v>93.315169684200896</v>
      </c>
      <c r="D941" s="38">
        <v>1077.11392142401</v>
      </c>
      <c r="E941" s="38">
        <v>362.54238150574503</v>
      </c>
      <c r="F941" s="20">
        <v>1005.2405690729601</v>
      </c>
    </row>
    <row r="942" spans="1:6">
      <c r="A942" s="19">
        <v>15.633333333333301</v>
      </c>
      <c r="B942" s="38">
        <v>1289.54722069698</v>
      </c>
      <c r="C942" s="38">
        <v>93.176264206977507</v>
      </c>
      <c r="D942" s="38">
        <v>1061.35835512472</v>
      </c>
      <c r="E942" s="38">
        <v>361.81697968635302</v>
      </c>
      <c r="F942" s="20">
        <v>1000.5720494332199</v>
      </c>
    </row>
    <row r="943" spans="1:6">
      <c r="A943" s="19">
        <v>15.65</v>
      </c>
      <c r="B943" s="38">
        <v>1301.7350822004501</v>
      </c>
      <c r="C943" s="38">
        <v>93.620537540654098</v>
      </c>
      <c r="D943" s="38">
        <v>1060.4821816953799</v>
      </c>
      <c r="E943" s="38">
        <v>359.60271307529399</v>
      </c>
      <c r="F943" s="20">
        <v>996.66988225409796</v>
      </c>
    </row>
    <row r="944" spans="1:6">
      <c r="A944" s="19">
        <v>15.6666666666666</v>
      </c>
      <c r="B944" s="38">
        <v>1300.2824235467699</v>
      </c>
      <c r="C944" s="38">
        <v>93.843770685300598</v>
      </c>
      <c r="D944" s="38">
        <v>1033.29873259848</v>
      </c>
      <c r="E944" s="38">
        <v>359.860700849289</v>
      </c>
      <c r="F944" s="20">
        <v>993.26759504770303</v>
      </c>
    </row>
    <row r="945" spans="1:6">
      <c r="A945" s="19">
        <v>15.6833333333333</v>
      </c>
      <c r="B945" s="38">
        <v>1305.3977044639801</v>
      </c>
      <c r="C945" s="38">
        <v>93.811579349157896</v>
      </c>
      <c r="D945" s="38">
        <v>1079.5714433470901</v>
      </c>
      <c r="E945" s="38">
        <v>358.38028863693</v>
      </c>
      <c r="F945" s="20">
        <v>990.65162074864304</v>
      </c>
    </row>
    <row r="946" spans="1:6">
      <c r="A946" s="19">
        <v>15.7</v>
      </c>
      <c r="B946" s="38">
        <v>1302.0304175728199</v>
      </c>
      <c r="C946" s="38">
        <v>94.136573710470998</v>
      </c>
      <c r="D946" s="38">
        <v>1114.4667844844901</v>
      </c>
      <c r="E946" s="38">
        <v>357.47466753984901</v>
      </c>
      <c r="F946" s="20">
        <v>985.76779140566396</v>
      </c>
    </row>
    <row r="947" spans="1:6">
      <c r="A947" s="19">
        <v>15.716666666666599</v>
      </c>
      <c r="B947" s="38">
        <v>1310.02691906218</v>
      </c>
      <c r="C947" s="38">
        <v>94.117419510016106</v>
      </c>
      <c r="D947" s="38">
        <v>1182.87330066906</v>
      </c>
      <c r="E947" s="38">
        <v>358.20475877226801</v>
      </c>
      <c r="F947" s="20">
        <v>982.49672741706604</v>
      </c>
    </row>
    <row r="948" spans="1:6">
      <c r="A948" s="19">
        <v>15.733333333333301</v>
      </c>
      <c r="B948" s="38">
        <v>1317.1705609495</v>
      </c>
      <c r="C948" s="38">
        <v>94.067869096272602</v>
      </c>
      <c r="D948" s="38">
        <v>1166.8932940996101</v>
      </c>
      <c r="E948" s="38">
        <v>358.599127125905</v>
      </c>
      <c r="F948" s="20">
        <v>978.34035998152694</v>
      </c>
    </row>
    <row r="949" spans="1:6">
      <c r="A949" s="19">
        <v>15.75</v>
      </c>
      <c r="B949" s="38">
        <v>1320.68010278157</v>
      </c>
      <c r="C949" s="38">
        <v>94.5911496832951</v>
      </c>
      <c r="D949" s="38">
        <v>1137.7592319333201</v>
      </c>
      <c r="E949" s="38">
        <v>357.60023894988501</v>
      </c>
      <c r="F949" s="20">
        <v>975.04356550426405</v>
      </c>
    </row>
    <row r="950" spans="1:6">
      <c r="A950" s="19">
        <v>15.7666666666666</v>
      </c>
      <c r="B950" s="38">
        <v>1327.9258058625001</v>
      </c>
      <c r="C950" s="38">
        <v>94.700349250443793</v>
      </c>
      <c r="D950" s="38">
        <v>1109.9369345612999</v>
      </c>
      <c r="E950" s="38">
        <v>356.11662680248497</v>
      </c>
      <c r="F950" s="20">
        <v>969.63135408502399</v>
      </c>
    </row>
    <row r="951" spans="1:6">
      <c r="A951" s="19">
        <v>15.783333333333299</v>
      </c>
      <c r="B951" s="38">
        <v>1329.67181942813</v>
      </c>
      <c r="C951" s="38">
        <v>94.484190155803205</v>
      </c>
      <c r="D951" s="38">
        <v>1073.1550455894601</v>
      </c>
      <c r="E951" s="38">
        <v>354.72810573962499</v>
      </c>
      <c r="F951" s="20">
        <v>964.73053480327098</v>
      </c>
    </row>
    <row r="952" spans="1:6">
      <c r="A952" s="19">
        <v>15.8</v>
      </c>
      <c r="B952" s="38">
        <v>1334.2236836985101</v>
      </c>
      <c r="C952" s="38">
        <v>94.339527998828402</v>
      </c>
      <c r="D952" s="38">
        <v>1158.2184196693099</v>
      </c>
      <c r="E952" s="38">
        <v>356.03369235953301</v>
      </c>
      <c r="F952" s="20">
        <v>959.70919735160896</v>
      </c>
    </row>
    <row r="953" spans="1:6">
      <c r="A953" s="19">
        <v>15.816666666666601</v>
      </c>
      <c r="B953" s="38">
        <v>1340.32473924643</v>
      </c>
      <c r="C953" s="38">
        <v>94.568043094855796</v>
      </c>
      <c r="D953" s="38">
        <v>1165.80766458683</v>
      </c>
      <c r="E953" s="38">
        <v>356.11437582392603</v>
      </c>
      <c r="F953" s="20">
        <v>957.43319581729395</v>
      </c>
    </row>
    <row r="954" spans="1:6">
      <c r="A954" s="19">
        <v>15.8333333333333</v>
      </c>
      <c r="B954" s="38">
        <v>1341.3716633209201</v>
      </c>
      <c r="C954" s="38">
        <v>94.616373474992898</v>
      </c>
      <c r="D954" s="38">
        <v>1187.84430104579</v>
      </c>
      <c r="E954" s="38">
        <v>355.51212084457899</v>
      </c>
      <c r="F954" s="20">
        <v>953.03300001011598</v>
      </c>
    </row>
    <row r="955" spans="1:6">
      <c r="A955" s="19">
        <v>15.85</v>
      </c>
      <c r="B955" s="38">
        <v>1339.4547893843101</v>
      </c>
      <c r="C955" s="38">
        <v>94.952749646423101</v>
      </c>
      <c r="D955" s="38">
        <v>1154.0242299761801</v>
      </c>
      <c r="E955" s="38">
        <v>356.22291895339202</v>
      </c>
      <c r="F955" s="20">
        <v>950.90887699756195</v>
      </c>
    </row>
    <row r="956" spans="1:6">
      <c r="A956" s="19">
        <v>15.8666666666666</v>
      </c>
      <c r="B956" s="38">
        <v>1338.48493140145</v>
      </c>
      <c r="C956" s="38">
        <v>95.127298019389201</v>
      </c>
      <c r="D956" s="38">
        <v>1188.34563828252</v>
      </c>
      <c r="E956" s="38">
        <v>356.77207389874798</v>
      </c>
      <c r="F956" s="20">
        <v>948.11067150762801</v>
      </c>
    </row>
    <row r="957" spans="1:6">
      <c r="A957" s="19">
        <v>15.883333333333301</v>
      </c>
      <c r="B957" s="38">
        <v>1343.54793236709</v>
      </c>
      <c r="C957" s="38">
        <v>95.269668360529593</v>
      </c>
      <c r="D957" s="38">
        <v>1242.94000692136</v>
      </c>
      <c r="E957" s="38">
        <v>358.33673210667399</v>
      </c>
      <c r="F957" s="20">
        <v>944.63371786175503</v>
      </c>
    </row>
    <row r="958" spans="1:6">
      <c r="A958" s="19">
        <v>15.9</v>
      </c>
      <c r="B958" s="38">
        <v>1345.4782940482301</v>
      </c>
      <c r="C958" s="38">
        <v>95.544029789857802</v>
      </c>
      <c r="D958" s="38">
        <v>1206.87583726004</v>
      </c>
      <c r="E958" s="38">
        <v>359.54005738406801</v>
      </c>
      <c r="F958" s="20">
        <v>939.89830158614598</v>
      </c>
    </row>
    <row r="959" spans="1:6">
      <c r="A959" s="19">
        <v>15.9166666666666</v>
      </c>
      <c r="B959" s="38">
        <v>1346.7655053424801</v>
      </c>
      <c r="C959" s="38">
        <v>95.788505241467504</v>
      </c>
      <c r="D959" s="38">
        <v>1234.4435272947501</v>
      </c>
      <c r="E959" s="38">
        <v>361.09922495113301</v>
      </c>
      <c r="F959" s="20">
        <v>936.51014670435802</v>
      </c>
    </row>
    <row r="960" spans="1:6">
      <c r="A960" s="19">
        <v>15.9333333333333</v>
      </c>
      <c r="B960" s="38">
        <v>1354.43874177882</v>
      </c>
      <c r="C960" s="38">
        <v>95.579384971436497</v>
      </c>
      <c r="D960" s="38">
        <v>1244.0423394143199</v>
      </c>
      <c r="E960" s="38">
        <v>357.94741205927397</v>
      </c>
      <c r="F960" s="20">
        <v>931.71747542093499</v>
      </c>
    </row>
    <row r="961" spans="1:6">
      <c r="A961" s="19">
        <v>15.95</v>
      </c>
      <c r="B961" s="38">
        <v>1373.85479777042</v>
      </c>
      <c r="C961" s="38">
        <v>95.603101372772699</v>
      </c>
      <c r="D961" s="38">
        <v>1181.5415843307201</v>
      </c>
      <c r="E961" s="38">
        <v>357.12640183743002</v>
      </c>
      <c r="F961" s="20">
        <v>926.47567103451104</v>
      </c>
    </row>
    <row r="962" spans="1:6">
      <c r="A962" s="19">
        <v>15.966666666666599</v>
      </c>
      <c r="B962" s="38">
        <v>1387.1642902491701</v>
      </c>
      <c r="C962" s="38">
        <v>95.6013303864748</v>
      </c>
      <c r="D962" s="38">
        <v>1172.39336925879</v>
      </c>
      <c r="E962" s="38">
        <v>356.72215482452401</v>
      </c>
      <c r="F962" s="20">
        <v>922.13728722546796</v>
      </c>
    </row>
    <row r="963" spans="1:6">
      <c r="A963" s="19">
        <v>15.983333333333301</v>
      </c>
      <c r="B963" s="38">
        <v>1383.8566965719599</v>
      </c>
      <c r="C963" s="38">
        <v>95.995290194877199</v>
      </c>
      <c r="D963" s="38">
        <v>1183.5722853508501</v>
      </c>
      <c r="E963" s="38">
        <v>355.851218801107</v>
      </c>
      <c r="F963" s="20">
        <v>918.34864295350303</v>
      </c>
    </row>
    <row r="964" spans="1:6">
      <c r="A964" s="19">
        <v>16</v>
      </c>
      <c r="B964" s="38">
        <v>1389.4030545257101</v>
      </c>
      <c r="C964" s="38">
        <v>96.400463840378293</v>
      </c>
      <c r="D964" s="38">
        <v>1160.6266071647201</v>
      </c>
      <c r="E964" s="38">
        <v>354.33945491187501</v>
      </c>
      <c r="F964" s="20">
        <v>913.549871495876</v>
      </c>
    </row>
    <row r="965" spans="1:6">
      <c r="A965" s="19">
        <v>16.016666666666602</v>
      </c>
      <c r="B965" s="38">
        <v>1381.5782687435601</v>
      </c>
      <c r="C965" s="38">
        <v>96.437205115527803</v>
      </c>
      <c r="D965" s="38">
        <v>1145.98445619123</v>
      </c>
      <c r="E965" s="38">
        <v>352.92334865082398</v>
      </c>
      <c r="F965" s="20">
        <v>910.14194229764405</v>
      </c>
    </row>
    <row r="966" spans="1:6">
      <c r="A966" s="19">
        <v>16.033333333333299</v>
      </c>
      <c r="B966" s="38">
        <v>1385.0622025715099</v>
      </c>
      <c r="C966" s="38">
        <v>96.095428477300203</v>
      </c>
      <c r="D966" s="38">
        <v>1130.98175857299</v>
      </c>
      <c r="E966" s="38">
        <v>352.84955475609598</v>
      </c>
      <c r="F966" s="20">
        <v>906.36609174019804</v>
      </c>
    </row>
    <row r="967" spans="1:6">
      <c r="A967" s="19">
        <v>16.05</v>
      </c>
      <c r="B967" s="38">
        <v>1374.87900593006</v>
      </c>
      <c r="C967" s="38">
        <v>96.045324132457694</v>
      </c>
      <c r="D967" s="38">
        <v>1138.5178074486601</v>
      </c>
      <c r="E967" s="38">
        <v>352.11066784878</v>
      </c>
      <c r="F967" s="20">
        <v>899.05956820184895</v>
      </c>
    </row>
    <row r="968" spans="1:6">
      <c r="A968" s="19">
        <v>16.066666666666599</v>
      </c>
      <c r="B968" s="38">
        <v>1383.7915679811399</v>
      </c>
      <c r="C968" s="38">
        <v>96.001345794477999</v>
      </c>
      <c r="D968" s="38">
        <v>1086.4418474303</v>
      </c>
      <c r="E968" s="38">
        <v>352.81392220528699</v>
      </c>
      <c r="F968" s="20">
        <v>893.88759994888699</v>
      </c>
    </row>
    <row r="969" spans="1:6">
      <c r="A969" s="19">
        <v>16.0833333333333</v>
      </c>
      <c r="B969" s="38">
        <v>1381.0501109813199</v>
      </c>
      <c r="C969" s="38">
        <v>96.182852125999005</v>
      </c>
      <c r="D969" s="38">
        <v>1049.14338506169</v>
      </c>
      <c r="E969" s="38">
        <v>350.975321742777</v>
      </c>
      <c r="F969" s="20">
        <v>888.97657510394299</v>
      </c>
    </row>
    <row r="970" spans="1:6">
      <c r="A970" s="19">
        <v>16.100000000000001</v>
      </c>
      <c r="B970" s="38">
        <v>1379.53552148268</v>
      </c>
      <c r="C970" s="38">
        <v>96.551357698733696</v>
      </c>
      <c r="D970" s="38">
        <v>995.68977841143897</v>
      </c>
      <c r="E970" s="38">
        <v>351.26698022543297</v>
      </c>
      <c r="F970" s="20">
        <v>885.25344581398599</v>
      </c>
    </row>
    <row r="971" spans="1:6">
      <c r="A971" s="19">
        <v>16.1166666666666</v>
      </c>
      <c r="B971" s="38">
        <v>1377.1502985449399</v>
      </c>
      <c r="C971" s="38">
        <v>96.871690121462905</v>
      </c>
      <c r="D971" s="38">
        <v>1058.5380214417701</v>
      </c>
      <c r="E971" s="38">
        <v>352.72887219122902</v>
      </c>
      <c r="F971" s="20">
        <v>880.65980162709604</v>
      </c>
    </row>
    <row r="972" spans="1:6">
      <c r="A972" s="19">
        <v>16.133333333333301</v>
      </c>
      <c r="B972" s="38">
        <v>1388.1103451455001</v>
      </c>
      <c r="C972" s="38">
        <v>96.685341740183603</v>
      </c>
      <c r="D972" s="38">
        <v>1053.7931859755399</v>
      </c>
      <c r="E972" s="38">
        <v>351.87670573055101</v>
      </c>
      <c r="F972" s="20">
        <v>876.00125893230199</v>
      </c>
    </row>
    <row r="973" spans="1:6">
      <c r="A973" s="19">
        <v>16.149999999999999</v>
      </c>
      <c r="B973" s="38">
        <v>1389.9213202098499</v>
      </c>
      <c r="C973" s="38">
        <v>96.907337736835899</v>
      </c>
      <c r="D973" s="38">
        <v>1071.4813301897</v>
      </c>
      <c r="E973" s="38">
        <v>353.73204089700999</v>
      </c>
      <c r="F973" s="20">
        <v>870.29117759131896</v>
      </c>
    </row>
    <row r="974" spans="1:6">
      <c r="A974" s="19">
        <v>16.1666666666666</v>
      </c>
      <c r="B974" s="38">
        <v>1390.93373433907</v>
      </c>
      <c r="C974" s="38">
        <v>96.728601450294093</v>
      </c>
      <c r="D974" s="38">
        <v>1050.0439008702399</v>
      </c>
      <c r="E974" s="38">
        <v>353.33731665956901</v>
      </c>
      <c r="F974" s="20">
        <v>868.18954535569799</v>
      </c>
    </row>
    <row r="975" spans="1:6">
      <c r="A975" s="19">
        <v>16.183333333333302</v>
      </c>
      <c r="B975" s="38">
        <v>1388.5435451352801</v>
      </c>
      <c r="C975" s="38">
        <v>96.864758897551795</v>
      </c>
      <c r="D975" s="38">
        <v>1056.02777717751</v>
      </c>
      <c r="E975" s="38">
        <v>353.81212285615499</v>
      </c>
      <c r="F975" s="20">
        <v>861.96190209072199</v>
      </c>
    </row>
    <row r="976" spans="1:6">
      <c r="A976" s="19">
        <v>16.2</v>
      </c>
      <c r="B976" s="38">
        <v>1388.0472523292799</v>
      </c>
      <c r="C976" s="38">
        <v>96.442077980348301</v>
      </c>
      <c r="D976" s="38">
        <v>1097.52347893245</v>
      </c>
      <c r="E976" s="38">
        <v>353.856398234702</v>
      </c>
      <c r="F976" s="20">
        <v>856.24874582443795</v>
      </c>
    </row>
    <row r="977" spans="1:6">
      <c r="A977" s="19">
        <v>16.216666666666601</v>
      </c>
      <c r="B977" s="38">
        <v>1367.3929805328901</v>
      </c>
      <c r="C977" s="38">
        <v>96.085420773809304</v>
      </c>
      <c r="D977" s="38">
        <v>1032.30361892468</v>
      </c>
      <c r="E977" s="38">
        <v>351.85170179963598</v>
      </c>
      <c r="F977" s="20">
        <v>850.61186689041494</v>
      </c>
    </row>
    <row r="978" spans="1:6">
      <c r="A978" s="19">
        <v>16.233333333333299</v>
      </c>
      <c r="B978" s="38">
        <v>1368.1671618898599</v>
      </c>
      <c r="C978" s="38">
        <v>95.929427609184899</v>
      </c>
      <c r="D978" s="38">
        <v>1109.64586247131</v>
      </c>
      <c r="E978" s="38">
        <v>351.25886886597999</v>
      </c>
      <c r="F978" s="20">
        <v>846.30747025549203</v>
      </c>
    </row>
    <row r="979" spans="1:6">
      <c r="A979" s="19">
        <v>16.25</v>
      </c>
      <c r="B979" s="38">
        <v>1361.94431733695</v>
      </c>
      <c r="C979" s="38">
        <v>95.848109233050707</v>
      </c>
      <c r="D979" s="38">
        <v>1093.1401257324701</v>
      </c>
      <c r="E979" s="38">
        <v>350.05096867652202</v>
      </c>
      <c r="F979" s="20">
        <v>841.81107572994199</v>
      </c>
    </row>
    <row r="980" spans="1:6">
      <c r="A980" s="19">
        <v>16.266666666666602</v>
      </c>
      <c r="B980" s="38">
        <v>1363.8971886525101</v>
      </c>
      <c r="C980" s="38">
        <v>95.750059506188094</v>
      </c>
      <c r="D980" s="38">
        <v>1063.306761457</v>
      </c>
      <c r="E980" s="38">
        <v>348.65583463713199</v>
      </c>
      <c r="F980" s="20">
        <v>834.87934263352099</v>
      </c>
    </row>
    <row r="981" spans="1:6">
      <c r="A981" s="19">
        <v>16.283333333333299</v>
      </c>
      <c r="B981" s="38">
        <v>1372.6481058424599</v>
      </c>
      <c r="C981" s="38">
        <v>96.080864383113706</v>
      </c>
      <c r="D981" s="38">
        <v>1039.98787461246</v>
      </c>
      <c r="E981" s="38">
        <v>347.95997651453399</v>
      </c>
      <c r="F981" s="20">
        <v>828.05489125269696</v>
      </c>
    </row>
    <row r="982" spans="1:6">
      <c r="A982" s="19">
        <v>16.3</v>
      </c>
      <c r="B982" s="38">
        <v>1387.8237859769899</v>
      </c>
      <c r="C982" s="38">
        <v>96.123153643292596</v>
      </c>
      <c r="D982" s="38">
        <v>1052.70794163032</v>
      </c>
      <c r="E982" s="38">
        <v>347.45919055178399</v>
      </c>
      <c r="F982" s="20">
        <v>823.09945316973904</v>
      </c>
    </row>
    <row r="983" spans="1:6">
      <c r="A983" s="19">
        <v>16.316666666666599</v>
      </c>
      <c r="B983" s="38">
        <v>1380.3981770380999</v>
      </c>
      <c r="C983" s="38">
        <v>96.245571476835195</v>
      </c>
      <c r="D983" s="38">
        <v>1083.91330267525</v>
      </c>
      <c r="E983" s="38">
        <v>345.56627150066402</v>
      </c>
      <c r="F983" s="20">
        <v>819.91617877508099</v>
      </c>
    </row>
    <row r="984" spans="1:6">
      <c r="A984" s="19">
        <v>16.3333333333333</v>
      </c>
      <c r="B984" s="38">
        <v>1388.7332432189</v>
      </c>
      <c r="C984" s="38">
        <v>96.476766821146995</v>
      </c>
      <c r="D984" s="38">
        <v>1067.65914050421</v>
      </c>
      <c r="E984" s="38">
        <v>346.55137454975898</v>
      </c>
      <c r="F984" s="20">
        <v>811.84176981167002</v>
      </c>
    </row>
    <row r="985" spans="1:6">
      <c r="A985" s="19">
        <v>16.350000000000001</v>
      </c>
      <c r="B985" s="38">
        <v>1391.4724601819</v>
      </c>
      <c r="C985" s="38">
        <v>96.395749841522502</v>
      </c>
      <c r="D985" s="38">
        <v>1051.0416689589799</v>
      </c>
      <c r="E985" s="38">
        <v>346.25891999921402</v>
      </c>
      <c r="F985" s="20">
        <v>808.60624356703295</v>
      </c>
    </row>
    <row r="986" spans="1:6">
      <c r="A986" s="19">
        <v>16.3666666666666</v>
      </c>
      <c r="B986" s="38">
        <v>1403.3244246875399</v>
      </c>
      <c r="C986" s="38">
        <v>96.6811520899671</v>
      </c>
      <c r="D986" s="38">
        <v>1025.71572074705</v>
      </c>
      <c r="E986" s="38">
        <v>345.79320215800999</v>
      </c>
      <c r="F986" s="20">
        <v>801.839252896277</v>
      </c>
    </row>
    <row r="987" spans="1:6">
      <c r="A987" s="19">
        <v>16.383333333333301</v>
      </c>
      <c r="B987" s="38">
        <v>1396.0554362626899</v>
      </c>
      <c r="C987" s="38">
        <v>96.762165094563102</v>
      </c>
      <c r="D987" s="38">
        <v>1021.8335019578</v>
      </c>
      <c r="E987" s="38">
        <v>347.04668122717601</v>
      </c>
      <c r="F987" s="20">
        <v>796.684350186389</v>
      </c>
    </row>
    <row r="988" spans="1:6">
      <c r="A988" s="19">
        <v>16.399999999999999</v>
      </c>
      <c r="B988" s="38">
        <v>1409.3089482182199</v>
      </c>
      <c r="C988" s="38">
        <v>97.023108330748798</v>
      </c>
      <c r="D988" s="38">
        <v>1071.6324982073299</v>
      </c>
      <c r="E988" s="38">
        <v>347.62077062035303</v>
      </c>
      <c r="F988" s="20">
        <v>792.39327498803095</v>
      </c>
    </row>
    <row r="989" spans="1:6">
      <c r="A989" s="19">
        <v>16.4166666666666</v>
      </c>
      <c r="B989" s="38">
        <v>1412.72232337017</v>
      </c>
      <c r="C989" s="38">
        <v>96.998906888878807</v>
      </c>
      <c r="D989" s="38">
        <v>1089.16952113353</v>
      </c>
      <c r="E989" s="38">
        <v>349.13236090983099</v>
      </c>
      <c r="F989" s="20">
        <v>785.15813285277295</v>
      </c>
    </row>
    <row r="990" spans="1:6">
      <c r="A990" s="19">
        <v>16.433333333333302</v>
      </c>
      <c r="B990" s="38">
        <v>1421.45355860065</v>
      </c>
      <c r="C990" s="38">
        <v>96.732368970816495</v>
      </c>
      <c r="D990" s="38">
        <v>1097.35763853099</v>
      </c>
      <c r="E990" s="38">
        <v>349.486307304805</v>
      </c>
      <c r="F990" s="20">
        <v>779.10250618710904</v>
      </c>
    </row>
    <row r="991" spans="1:6">
      <c r="A991" s="19">
        <v>16.45</v>
      </c>
      <c r="B991" s="38">
        <v>1426.5914296364001</v>
      </c>
      <c r="C991" s="38">
        <v>97.013666098540298</v>
      </c>
      <c r="D991" s="38">
        <v>1078.46146604822</v>
      </c>
      <c r="E991" s="38">
        <v>347.90231851254703</v>
      </c>
      <c r="F991" s="20">
        <v>773.86799516366796</v>
      </c>
    </row>
    <row r="992" spans="1:6">
      <c r="A992" s="19">
        <v>16.466666666666601</v>
      </c>
      <c r="B992" s="38">
        <v>1421.7674810524099</v>
      </c>
      <c r="C992" s="38">
        <v>96.870836626720305</v>
      </c>
      <c r="D992" s="38">
        <v>1081.1328757726801</v>
      </c>
      <c r="E992" s="38">
        <v>348.51626060110499</v>
      </c>
      <c r="F992" s="20">
        <v>767.88820792214699</v>
      </c>
    </row>
    <row r="993" spans="1:6">
      <c r="A993" s="19">
        <v>16.483333333333299</v>
      </c>
      <c r="B993" s="38">
        <v>1432.7686894902199</v>
      </c>
      <c r="C993" s="38">
        <v>97.0402804880774</v>
      </c>
      <c r="D993" s="38">
        <v>1107.85974114536</v>
      </c>
      <c r="E993" s="38">
        <v>348.27442379252602</v>
      </c>
      <c r="F993" s="20">
        <v>765.62685965711296</v>
      </c>
    </row>
    <row r="994" spans="1:6">
      <c r="A994" s="19">
        <v>16.5</v>
      </c>
      <c r="B994" s="38">
        <v>1442.78736023643</v>
      </c>
      <c r="C994" s="38">
        <v>97.295982178416395</v>
      </c>
      <c r="D994" s="38">
        <v>1124.0542847454201</v>
      </c>
      <c r="E994" s="38">
        <v>348.329510718432</v>
      </c>
      <c r="F994" s="20">
        <v>760.661555924401</v>
      </c>
    </row>
    <row r="995" spans="1:6">
      <c r="A995" s="19">
        <v>16.516666666666602</v>
      </c>
      <c r="B995" s="38">
        <v>1441.4063522035101</v>
      </c>
      <c r="C995" s="38">
        <v>97.385566368493699</v>
      </c>
      <c r="D995" s="38">
        <v>1130.1454605804099</v>
      </c>
      <c r="E995" s="38">
        <v>346.05874674936302</v>
      </c>
      <c r="F995" s="20">
        <v>754.693082402409</v>
      </c>
    </row>
    <row r="996" spans="1:6">
      <c r="A996" s="19">
        <v>16.533333333333299</v>
      </c>
      <c r="B996" s="38">
        <v>1451.52551128153</v>
      </c>
      <c r="C996" s="38">
        <v>97.518171308757204</v>
      </c>
      <c r="D996" s="38">
        <v>1155.00320804741</v>
      </c>
      <c r="E996" s="38">
        <v>344.05877950476702</v>
      </c>
      <c r="F996" s="20">
        <v>749.37205371592302</v>
      </c>
    </row>
    <row r="997" spans="1:6">
      <c r="A997" s="19">
        <v>16.55</v>
      </c>
      <c r="B997" s="38">
        <v>1457.2038443491101</v>
      </c>
      <c r="C997" s="38">
        <v>97.734316372807399</v>
      </c>
      <c r="D997" s="38">
        <v>1124.4288712508401</v>
      </c>
      <c r="E997" s="38">
        <v>346.09797060994401</v>
      </c>
      <c r="F997" s="20">
        <v>745.56103646845304</v>
      </c>
    </row>
    <row r="998" spans="1:6">
      <c r="A998" s="19">
        <v>16.566666666666599</v>
      </c>
      <c r="B998" s="38">
        <v>1451.4687648297599</v>
      </c>
      <c r="C998" s="38">
        <v>97.729843872395506</v>
      </c>
      <c r="D998" s="38">
        <v>1143.8930163509201</v>
      </c>
      <c r="E998" s="38">
        <v>345.050697229055</v>
      </c>
      <c r="F998" s="20">
        <v>739.20304826994902</v>
      </c>
    </row>
    <row r="999" spans="1:6">
      <c r="A999" s="19">
        <v>16.5833333333333</v>
      </c>
      <c r="B999" s="38">
        <v>1447.89234190514</v>
      </c>
      <c r="C999" s="38">
        <v>97.436279628128801</v>
      </c>
      <c r="D999" s="38">
        <v>1154.6529802733501</v>
      </c>
      <c r="E999" s="38">
        <v>345.11385583803502</v>
      </c>
      <c r="F999" s="20">
        <v>735.33260638272202</v>
      </c>
    </row>
    <row r="1000" spans="1:6">
      <c r="A1000" s="19">
        <v>16.600000000000001</v>
      </c>
      <c r="B1000" s="38">
        <v>1458.6842031486799</v>
      </c>
      <c r="C1000" s="38">
        <v>97.671950086977702</v>
      </c>
      <c r="D1000" s="38">
        <v>1111.18714421911</v>
      </c>
      <c r="E1000" s="38">
        <v>344.16938458613998</v>
      </c>
      <c r="F1000" s="20">
        <v>731.34065793140996</v>
      </c>
    </row>
    <row r="1001" spans="1:6">
      <c r="A1001" s="19">
        <v>16.6166666666666</v>
      </c>
      <c r="B1001" s="38">
        <v>1466.2244403923701</v>
      </c>
      <c r="C1001" s="38">
        <v>97.976825963207801</v>
      </c>
      <c r="D1001" s="38">
        <v>1065.5775871112801</v>
      </c>
      <c r="E1001" s="38">
        <v>344.03994555316598</v>
      </c>
      <c r="F1001" s="20">
        <v>727.79829129255097</v>
      </c>
    </row>
    <row r="1002" spans="1:6">
      <c r="A1002" s="19">
        <v>16.633333333333301</v>
      </c>
      <c r="B1002" s="38">
        <v>1467.7204878541099</v>
      </c>
      <c r="C1002" s="38">
        <v>97.942458721685995</v>
      </c>
      <c r="D1002" s="38">
        <v>1100.0626274127901</v>
      </c>
      <c r="E1002" s="38">
        <v>344.83544814670898</v>
      </c>
      <c r="F1002" s="20">
        <v>723.13188999149395</v>
      </c>
    </row>
    <row r="1003" spans="1:6">
      <c r="A1003" s="19">
        <v>16.649999999999999</v>
      </c>
      <c r="B1003" s="38">
        <v>1469.8034735840599</v>
      </c>
      <c r="C1003" s="38">
        <v>97.737578592751802</v>
      </c>
      <c r="D1003" s="38">
        <v>1069.9134483775599</v>
      </c>
      <c r="E1003" s="38">
        <v>345.00251745826199</v>
      </c>
      <c r="F1003" s="20">
        <v>717.22592251709602</v>
      </c>
    </row>
    <row r="1004" spans="1:6">
      <c r="A1004" s="19">
        <v>16.6666666666666</v>
      </c>
      <c r="B1004" s="38">
        <v>1477.9018142616001</v>
      </c>
      <c r="C1004" s="38">
        <v>97.785066862536098</v>
      </c>
      <c r="D1004" s="38">
        <v>1081.8845877625199</v>
      </c>
      <c r="E1004" s="38">
        <v>346.078944084721</v>
      </c>
      <c r="F1004" s="20">
        <v>712.25578448999204</v>
      </c>
    </row>
    <row r="1005" spans="1:6">
      <c r="A1005" s="19">
        <v>16.683333333333302</v>
      </c>
      <c r="B1005" s="38">
        <v>1484.0563384274201</v>
      </c>
      <c r="C1005" s="38">
        <v>97.645269805902501</v>
      </c>
      <c r="D1005" s="38">
        <v>1034.82499314602</v>
      </c>
      <c r="E1005" s="38">
        <v>346.66852183564498</v>
      </c>
      <c r="F1005" s="20">
        <v>704.051037863077</v>
      </c>
    </row>
    <row r="1006" spans="1:6">
      <c r="A1006" s="19">
        <v>16.7</v>
      </c>
      <c r="B1006" s="38">
        <v>1496.0047245547701</v>
      </c>
      <c r="C1006" s="38">
        <v>97.612792382264601</v>
      </c>
      <c r="D1006" s="38">
        <v>1057.6897832857501</v>
      </c>
      <c r="E1006" s="38">
        <v>347.95357602243098</v>
      </c>
      <c r="F1006" s="20">
        <v>698.16536234427895</v>
      </c>
    </row>
    <row r="1007" spans="1:6">
      <c r="A1007" s="19">
        <v>16.716666666666601</v>
      </c>
      <c r="B1007" s="38">
        <v>1498.00113705748</v>
      </c>
      <c r="C1007" s="38">
        <v>97.509700681186104</v>
      </c>
      <c r="D1007" s="38">
        <v>1066.79004481167</v>
      </c>
      <c r="E1007" s="38">
        <v>349.06882317183698</v>
      </c>
      <c r="F1007" s="20">
        <v>693.28488103755603</v>
      </c>
    </row>
    <row r="1008" spans="1:6">
      <c r="A1008" s="19">
        <v>16.733333333333299</v>
      </c>
      <c r="B1008" s="38">
        <v>1500.30594456989</v>
      </c>
      <c r="C1008" s="38">
        <v>97.388417359715405</v>
      </c>
      <c r="D1008" s="38">
        <v>1087.0970294301601</v>
      </c>
      <c r="E1008" s="38">
        <v>348.13004352729001</v>
      </c>
      <c r="F1008" s="20">
        <v>687.77972823543701</v>
      </c>
    </row>
    <row r="1009" spans="1:6">
      <c r="A1009" s="19">
        <v>16.75</v>
      </c>
      <c r="B1009" s="38">
        <v>1502.6491426733301</v>
      </c>
      <c r="C1009" s="38">
        <v>97.432379570763999</v>
      </c>
      <c r="D1009" s="38">
        <v>1040.9913442601501</v>
      </c>
      <c r="E1009" s="38">
        <v>346.33059085566799</v>
      </c>
      <c r="F1009" s="20">
        <v>682.14753350420403</v>
      </c>
    </row>
    <row r="1010" spans="1:6">
      <c r="A1010" s="19">
        <v>16.766666666666602</v>
      </c>
      <c r="B1010" s="38">
        <v>1500.7145006144301</v>
      </c>
      <c r="C1010" s="38">
        <v>97.436200695747999</v>
      </c>
      <c r="D1010" s="38">
        <v>1033.71173128128</v>
      </c>
      <c r="E1010" s="38">
        <v>347.14270762988502</v>
      </c>
      <c r="F1010" s="20">
        <v>674.41879977269798</v>
      </c>
    </row>
    <row r="1011" spans="1:6">
      <c r="A1011" s="19">
        <v>16.783333333333299</v>
      </c>
      <c r="B1011" s="38">
        <v>1498.73177297029</v>
      </c>
      <c r="C1011" s="38">
        <v>97.652250123133499</v>
      </c>
      <c r="D1011" s="38">
        <v>993.35151117097996</v>
      </c>
      <c r="E1011" s="38">
        <v>346.55705436844897</v>
      </c>
      <c r="F1011" s="20">
        <v>670.88428903136105</v>
      </c>
    </row>
    <row r="1012" spans="1:6">
      <c r="A1012" s="19">
        <v>16.8</v>
      </c>
      <c r="B1012" s="38">
        <v>1490.2648983112199</v>
      </c>
      <c r="C1012" s="38">
        <v>97.659875897925801</v>
      </c>
      <c r="D1012" s="38">
        <v>940.17953612658005</v>
      </c>
      <c r="E1012" s="38">
        <v>344.45905220669403</v>
      </c>
      <c r="F1012" s="20">
        <v>664.30012382714403</v>
      </c>
    </row>
    <row r="1013" spans="1:6">
      <c r="A1013" s="19">
        <v>16.816666666666599</v>
      </c>
      <c r="B1013" s="38">
        <v>1493.6625911451299</v>
      </c>
      <c r="C1013" s="38">
        <v>97.506071732218004</v>
      </c>
      <c r="D1013" s="38">
        <v>922.336209831117</v>
      </c>
      <c r="E1013" s="38">
        <v>347.39566431172</v>
      </c>
      <c r="F1013" s="20">
        <v>657.64949605200002</v>
      </c>
    </row>
    <row r="1014" spans="1:6">
      <c r="A1014" s="19">
        <v>16.8333333333333</v>
      </c>
      <c r="B1014" s="38">
        <v>1489.6523649691001</v>
      </c>
      <c r="C1014" s="38">
        <v>97.565439930153204</v>
      </c>
      <c r="D1014" s="38">
        <v>946.50265500731496</v>
      </c>
      <c r="E1014" s="38">
        <v>348.81363589348399</v>
      </c>
      <c r="F1014" s="20">
        <v>650.80192725290794</v>
      </c>
    </row>
    <row r="1015" spans="1:6">
      <c r="A1015" s="19">
        <v>16.850000000000001</v>
      </c>
      <c r="B1015" s="38">
        <v>1485.0930813996999</v>
      </c>
      <c r="C1015" s="38">
        <v>97.719884471800796</v>
      </c>
      <c r="D1015" s="38">
        <v>986.64729015028399</v>
      </c>
      <c r="E1015" s="38">
        <v>348.19770115633099</v>
      </c>
      <c r="F1015" s="20">
        <v>644.64762610678702</v>
      </c>
    </row>
    <row r="1016" spans="1:6">
      <c r="A1016" s="19">
        <v>16.8666666666666</v>
      </c>
      <c r="B1016" s="38">
        <v>1479.6646152661399</v>
      </c>
      <c r="C1016" s="38">
        <v>98.241897352368397</v>
      </c>
      <c r="D1016" s="38">
        <v>961.638521313713</v>
      </c>
      <c r="E1016" s="38">
        <v>346.06697992397801</v>
      </c>
      <c r="F1016" s="20">
        <v>637.20593787836003</v>
      </c>
    </row>
    <row r="1017" spans="1:6">
      <c r="A1017" s="19">
        <v>16.883333333333301</v>
      </c>
      <c r="B1017" s="38">
        <v>1476.15988551943</v>
      </c>
      <c r="C1017" s="38">
        <v>97.992522175284805</v>
      </c>
      <c r="D1017" s="38">
        <v>945.93101986413296</v>
      </c>
      <c r="E1017" s="38">
        <v>347.22540391814499</v>
      </c>
      <c r="F1017" s="20">
        <v>630.07544383955303</v>
      </c>
    </row>
    <row r="1018" spans="1:6">
      <c r="A1018" s="19">
        <v>16.899999999999999</v>
      </c>
      <c r="B1018" s="38">
        <v>1477.0658014825001</v>
      </c>
      <c r="C1018" s="38">
        <v>98.4213618205942</v>
      </c>
      <c r="D1018" s="38">
        <v>939.295106773268</v>
      </c>
      <c r="E1018" s="38">
        <v>347.99640298625002</v>
      </c>
      <c r="F1018" s="20">
        <v>624.21539457415395</v>
      </c>
    </row>
    <row r="1019" spans="1:6">
      <c r="A1019" s="19">
        <v>16.9166666666666</v>
      </c>
      <c r="B1019" s="38">
        <v>1482.10167016131</v>
      </c>
      <c r="C1019" s="38">
        <v>98.338848828124895</v>
      </c>
      <c r="D1019" s="38">
        <v>902.09607238681997</v>
      </c>
      <c r="E1019" s="38">
        <v>347.92077346929301</v>
      </c>
      <c r="F1019" s="20">
        <v>619.33038797983295</v>
      </c>
    </row>
    <row r="1020" spans="1:6">
      <c r="A1020" s="19">
        <v>16.933333333333302</v>
      </c>
      <c r="B1020" s="38">
        <v>1488.02869555037</v>
      </c>
      <c r="C1020" s="38">
        <v>98.189753536120904</v>
      </c>
      <c r="D1020" s="38">
        <v>927.83909128320795</v>
      </c>
      <c r="E1020" s="38">
        <v>347.847382561568</v>
      </c>
      <c r="F1020" s="20">
        <v>608.54245478451401</v>
      </c>
    </row>
    <row r="1021" spans="1:6">
      <c r="A1021" s="19">
        <v>16.95</v>
      </c>
      <c r="B1021" s="38">
        <v>1487.7976744600201</v>
      </c>
      <c r="C1021" s="38">
        <v>98.191784734426307</v>
      </c>
      <c r="D1021" s="38">
        <v>962.08518157701803</v>
      </c>
      <c r="E1021" s="38">
        <v>348.90260651895301</v>
      </c>
      <c r="F1021" s="20">
        <v>603.39252664319497</v>
      </c>
    </row>
    <row r="1022" spans="1:6">
      <c r="A1022" s="19">
        <v>16.966666666666601</v>
      </c>
      <c r="B1022" s="38">
        <v>1489.5126921084</v>
      </c>
      <c r="C1022" s="38">
        <v>98.503889636368598</v>
      </c>
      <c r="D1022" s="38">
        <v>920.47177913200699</v>
      </c>
      <c r="E1022" s="38">
        <v>346.77785638003297</v>
      </c>
      <c r="F1022" s="20">
        <v>598.20548923171702</v>
      </c>
    </row>
    <row r="1023" spans="1:6">
      <c r="A1023" s="19">
        <v>16.983333333333299</v>
      </c>
      <c r="B1023" s="38">
        <v>1487.3810442680399</v>
      </c>
      <c r="C1023" s="38">
        <v>98.471879644002797</v>
      </c>
      <c r="D1023" s="38">
        <v>967.75526585088301</v>
      </c>
      <c r="E1023" s="38">
        <v>347.68296157476198</v>
      </c>
      <c r="F1023" s="20">
        <v>588.63557441933597</v>
      </c>
    </row>
    <row r="1024" spans="1:6">
      <c r="A1024" s="19">
        <v>17</v>
      </c>
      <c r="B1024" s="38">
        <v>1486.8938572167999</v>
      </c>
      <c r="C1024" s="38">
        <v>98.2428896271539</v>
      </c>
      <c r="D1024" s="38">
        <v>998.35662590445304</v>
      </c>
      <c r="E1024" s="38">
        <v>346.89832012709502</v>
      </c>
      <c r="F1024" s="20">
        <v>580.74939930870005</v>
      </c>
    </row>
    <row r="1025" spans="1:6">
      <c r="A1025" s="19">
        <v>17.016666666666602</v>
      </c>
      <c r="B1025" s="38">
        <v>1486.95642044231</v>
      </c>
      <c r="C1025" s="38">
        <v>98.570691293324103</v>
      </c>
      <c r="D1025" s="38">
        <v>1062.4558432577901</v>
      </c>
      <c r="E1025" s="38">
        <v>346.84830168830001</v>
      </c>
      <c r="F1025" s="20">
        <v>573.29508940149503</v>
      </c>
    </row>
    <row r="1026" spans="1:6">
      <c r="A1026" s="19">
        <v>17.033333333333299</v>
      </c>
      <c r="B1026" s="38">
        <v>1478.79328769483</v>
      </c>
      <c r="C1026" s="38">
        <v>98.363160766621803</v>
      </c>
      <c r="D1026" s="38">
        <v>1045.6128086440101</v>
      </c>
      <c r="E1026" s="38">
        <v>348.02859043338998</v>
      </c>
      <c r="F1026" s="20">
        <v>566.720991504935</v>
      </c>
    </row>
    <row r="1027" spans="1:6">
      <c r="A1027" s="19">
        <v>17.05</v>
      </c>
      <c r="B1027" s="38">
        <v>1479.7308797067899</v>
      </c>
      <c r="C1027" s="38">
        <v>98.5311256080943</v>
      </c>
      <c r="D1027" s="38">
        <v>1019.16156371541</v>
      </c>
      <c r="E1027" s="38">
        <v>348.77908445324601</v>
      </c>
      <c r="F1027" s="20">
        <v>561.71034067203902</v>
      </c>
    </row>
    <row r="1028" spans="1:6">
      <c r="A1028" s="19">
        <v>17.066666666666599</v>
      </c>
      <c r="B1028" s="38">
        <v>1472.8497358555401</v>
      </c>
      <c r="C1028" s="38">
        <v>98.565692540383097</v>
      </c>
      <c r="D1028" s="38">
        <v>1015.28339415724</v>
      </c>
      <c r="E1028" s="38">
        <v>347.72238620443898</v>
      </c>
      <c r="F1028" s="20">
        <v>554.07297362890199</v>
      </c>
    </row>
    <row r="1029" spans="1:6">
      <c r="A1029" s="19">
        <v>17.0833333333333</v>
      </c>
      <c r="B1029" s="38">
        <v>1479.63459663195</v>
      </c>
      <c r="C1029" s="38">
        <v>98.673292482763401</v>
      </c>
      <c r="D1029" s="38">
        <v>1038.2458691320101</v>
      </c>
      <c r="E1029" s="38">
        <v>349.07567458235701</v>
      </c>
      <c r="F1029" s="20">
        <v>548.735906396573</v>
      </c>
    </row>
    <row r="1030" spans="1:6">
      <c r="A1030" s="19">
        <v>17.100000000000001</v>
      </c>
      <c r="B1030" s="38">
        <v>1489.8411698749201</v>
      </c>
      <c r="C1030" s="38">
        <v>98.786129205538401</v>
      </c>
      <c r="D1030" s="38">
        <v>1023.4593585861001</v>
      </c>
      <c r="E1030" s="38">
        <v>349.32694278019397</v>
      </c>
      <c r="F1030" s="20">
        <v>540.92243913381503</v>
      </c>
    </row>
    <row r="1031" spans="1:6">
      <c r="A1031" s="19">
        <v>17.1166666666666</v>
      </c>
      <c r="B1031" s="38">
        <v>1494.30468733818</v>
      </c>
      <c r="C1031" s="38">
        <v>98.983685778688695</v>
      </c>
      <c r="D1031" s="38">
        <v>997.89260547565902</v>
      </c>
      <c r="E1031" s="38">
        <v>348.989918650108</v>
      </c>
      <c r="F1031" s="20">
        <v>534.12620695656994</v>
      </c>
    </row>
    <row r="1032" spans="1:6">
      <c r="A1032" s="19">
        <v>17.133333333333301</v>
      </c>
      <c r="B1032" s="38">
        <v>1495.4579125191599</v>
      </c>
      <c r="C1032" s="38">
        <v>98.675059977451397</v>
      </c>
      <c r="D1032" s="38">
        <v>1014.29288016845</v>
      </c>
      <c r="E1032" s="38">
        <v>348.66836219399403</v>
      </c>
      <c r="F1032" s="20">
        <v>528.41841361074</v>
      </c>
    </row>
    <row r="1033" spans="1:6">
      <c r="A1033" s="19">
        <v>17.149999999999999</v>
      </c>
      <c r="B1033" s="38">
        <v>1486.5807804369099</v>
      </c>
      <c r="C1033" s="38">
        <v>98.330580622291606</v>
      </c>
      <c r="D1033" s="38">
        <v>1046.3848338718301</v>
      </c>
      <c r="E1033" s="38">
        <v>349.39101548064201</v>
      </c>
      <c r="F1033" s="20">
        <v>522.42237133772403</v>
      </c>
    </row>
    <row r="1034" spans="1:6">
      <c r="A1034" s="19">
        <v>17.1666666666666</v>
      </c>
      <c r="B1034" s="38">
        <v>1486.0150427906799</v>
      </c>
      <c r="C1034" s="38">
        <v>98.187547750441695</v>
      </c>
      <c r="D1034" s="38">
        <v>1062.2441512482401</v>
      </c>
      <c r="E1034" s="38">
        <v>348.18224004534102</v>
      </c>
      <c r="F1034" s="20">
        <v>516.41399628675595</v>
      </c>
    </row>
    <row r="1035" spans="1:6">
      <c r="A1035" s="19">
        <v>17.183333333333302</v>
      </c>
      <c r="B1035" s="38">
        <v>1474.3819133899999</v>
      </c>
      <c r="C1035" s="38">
        <v>98.206844156108005</v>
      </c>
      <c r="D1035" s="38">
        <v>1050.08733974906</v>
      </c>
      <c r="E1035" s="38">
        <v>347.64424791014198</v>
      </c>
      <c r="F1035" s="20">
        <v>510.55105725424698</v>
      </c>
    </row>
    <row r="1036" spans="1:6">
      <c r="A1036" s="19">
        <v>17.2</v>
      </c>
      <c r="B1036" s="38">
        <v>1473.53359775012</v>
      </c>
      <c r="C1036" s="38">
        <v>98.019834625641906</v>
      </c>
      <c r="D1036" s="38">
        <v>1054.5838480683001</v>
      </c>
      <c r="E1036" s="38">
        <v>346.87568947337297</v>
      </c>
      <c r="F1036" s="20">
        <v>503.83222938700999</v>
      </c>
    </row>
    <row r="1037" spans="1:6">
      <c r="A1037" s="19">
        <v>17.216666666666601</v>
      </c>
      <c r="B1037" s="38">
        <v>1474.2742449340001</v>
      </c>
      <c r="C1037" s="38">
        <v>97.925202715313404</v>
      </c>
      <c r="D1037" s="38">
        <v>1056.9337836314101</v>
      </c>
      <c r="E1037" s="38">
        <v>346.31656176700199</v>
      </c>
      <c r="F1037" s="20">
        <v>496.83518489181802</v>
      </c>
    </row>
    <row r="1038" spans="1:6">
      <c r="A1038" s="19">
        <v>17.233333333333299</v>
      </c>
      <c r="B1038" s="38">
        <v>1479.13827643746</v>
      </c>
      <c r="C1038" s="38">
        <v>97.837113108445394</v>
      </c>
      <c r="D1038" s="38">
        <v>1040.35634252165</v>
      </c>
      <c r="E1038" s="38">
        <v>346.30209603105197</v>
      </c>
      <c r="F1038" s="20">
        <v>490.55659826702799</v>
      </c>
    </row>
    <row r="1039" spans="1:6">
      <c r="A1039" s="19">
        <v>17.25</v>
      </c>
      <c r="B1039" s="38">
        <v>1469.6129883810599</v>
      </c>
      <c r="C1039" s="38">
        <v>98.196501966</v>
      </c>
      <c r="D1039" s="38">
        <v>1027.9114211041101</v>
      </c>
      <c r="E1039" s="38">
        <v>345.21362348971797</v>
      </c>
      <c r="F1039" s="20">
        <v>485.40015500153697</v>
      </c>
    </row>
    <row r="1040" spans="1:6">
      <c r="A1040" s="19">
        <v>17.266666666666602</v>
      </c>
      <c r="B1040" s="38">
        <v>1467.79115484212</v>
      </c>
      <c r="C1040" s="38">
        <v>98.052844068464097</v>
      </c>
      <c r="D1040" s="38">
        <v>1027.55637103768</v>
      </c>
      <c r="E1040" s="38">
        <v>346.111729682869</v>
      </c>
      <c r="F1040" s="20">
        <v>478.88990897759402</v>
      </c>
    </row>
    <row r="1041" spans="1:6">
      <c r="A1041" s="19">
        <v>17.283333333333299</v>
      </c>
      <c r="B1041" s="38">
        <v>1475.03469567566</v>
      </c>
      <c r="C1041" s="38">
        <v>98.698647354175094</v>
      </c>
      <c r="D1041" s="38">
        <v>1032.07864275206</v>
      </c>
      <c r="E1041" s="38">
        <v>348.13213987120997</v>
      </c>
      <c r="F1041" s="20">
        <v>470.61062330657597</v>
      </c>
    </row>
    <row r="1042" spans="1:6">
      <c r="A1042" s="19">
        <v>17.3</v>
      </c>
      <c r="B1042" s="38">
        <v>1484.9416864468401</v>
      </c>
      <c r="C1042" s="38">
        <v>98.742275752184995</v>
      </c>
      <c r="D1042" s="38">
        <v>1069.0449256010199</v>
      </c>
      <c r="E1042" s="38">
        <v>346.69242476930901</v>
      </c>
      <c r="F1042" s="20">
        <v>464.89788775840901</v>
      </c>
    </row>
    <row r="1043" spans="1:6">
      <c r="A1043" s="19">
        <v>17.316666666666599</v>
      </c>
      <c r="B1043" s="38">
        <v>1497.2168299944001</v>
      </c>
      <c r="C1043" s="38">
        <v>99.366173522062795</v>
      </c>
      <c r="D1043" s="38">
        <v>1073.9347465267999</v>
      </c>
      <c r="E1043" s="38">
        <v>348.466816454867</v>
      </c>
      <c r="F1043" s="20">
        <v>460.908051479189</v>
      </c>
    </row>
    <row r="1044" spans="1:6">
      <c r="A1044" s="19">
        <v>17.3333333333333</v>
      </c>
      <c r="B1044" s="38">
        <v>1492.1349762392399</v>
      </c>
      <c r="C1044" s="38">
        <v>99.615286729878605</v>
      </c>
      <c r="D1044" s="38">
        <v>1030.84175783162</v>
      </c>
      <c r="E1044" s="38">
        <v>347.09511730052401</v>
      </c>
      <c r="F1044" s="20">
        <v>456.61043139347902</v>
      </c>
    </row>
    <row r="1045" spans="1:6">
      <c r="A1045" s="19">
        <v>17.350000000000001</v>
      </c>
      <c r="B1045" s="38">
        <v>1503.9001450593901</v>
      </c>
      <c r="C1045" s="38">
        <v>99.790861755325693</v>
      </c>
      <c r="D1045" s="38">
        <v>1015.724721237</v>
      </c>
      <c r="E1045" s="38">
        <v>344.96115460187099</v>
      </c>
      <c r="F1045" s="20">
        <v>450.67271971532398</v>
      </c>
    </row>
    <row r="1046" spans="1:6">
      <c r="A1046" s="19">
        <v>17.3666666666666</v>
      </c>
      <c r="B1046" s="38">
        <v>1504.1646973352399</v>
      </c>
      <c r="C1046" s="38">
        <v>99.812435075624606</v>
      </c>
      <c r="D1046" s="38">
        <v>996.89778346945695</v>
      </c>
      <c r="E1046" s="38">
        <v>344.03376393919802</v>
      </c>
      <c r="F1046" s="20">
        <v>444.999096030315</v>
      </c>
    </row>
    <row r="1047" spans="1:6">
      <c r="A1047" s="19">
        <v>17.383333333333301</v>
      </c>
      <c r="B1047" s="38">
        <v>1505.9010034661701</v>
      </c>
      <c r="C1047" s="38">
        <v>100.19685732444999</v>
      </c>
      <c r="D1047" s="38">
        <v>999.02222414422101</v>
      </c>
      <c r="E1047" s="38">
        <v>344.30626842335499</v>
      </c>
      <c r="F1047" s="20">
        <v>437.92840203444302</v>
      </c>
    </row>
    <row r="1048" spans="1:6">
      <c r="A1048" s="19">
        <v>17.399999999999999</v>
      </c>
      <c r="B1048" s="38">
        <v>1505.96534430255</v>
      </c>
      <c r="C1048" s="38">
        <v>100.213096960721</v>
      </c>
      <c r="D1048" s="38">
        <v>1016.25445096404</v>
      </c>
      <c r="E1048" s="38">
        <v>343.42962896036698</v>
      </c>
      <c r="F1048" s="20">
        <v>433.26162082814602</v>
      </c>
    </row>
    <row r="1049" spans="1:6">
      <c r="A1049" s="19">
        <v>17.4166666666666</v>
      </c>
      <c r="B1049" s="38">
        <v>1498.94479055835</v>
      </c>
      <c r="C1049" s="38">
        <v>100.102310791318</v>
      </c>
      <c r="D1049" s="38">
        <v>985.77042990662403</v>
      </c>
      <c r="E1049" s="38">
        <v>343.94381995125701</v>
      </c>
      <c r="F1049" s="20">
        <v>428.25865092190298</v>
      </c>
    </row>
    <row r="1050" spans="1:6">
      <c r="A1050" s="19">
        <v>17.433333333333302</v>
      </c>
      <c r="B1050" s="38">
        <v>1499.3866012615799</v>
      </c>
      <c r="C1050" s="38">
        <v>100.097553743018</v>
      </c>
      <c r="D1050" s="38">
        <v>1044.6952522065301</v>
      </c>
      <c r="E1050" s="38">
        <v>343.47052558140098</v>
      </c>
      <c r="F1050" s="20">
        <v>424.00061689595702</v>
      </c>
    </row>
    <row r="1051" spans="1:6">
      <c r="A1051" s="19">
        <v>17.45</v>
      </c>
      <c r="B1051" s="38">
        <v>1494.84983166302</v>
      </c>
      <c r="C1051" s="38">
        <v>100.24249995988001</v>
      </c>
      <c r="D1051" s="38">
        <v>1042.26345539044</v>
      </c>
      <c r="E1051" s="38">
        <v>343.95851529658802</v>
      </c>
      <c r="F1051" s="20">
        <v>421.27137896725901</v>
      </c>
    </row>
    <row r="1052" spans="1:6">
      <c r="A1052" s="19">
        <v>17.466666666666601</v>
      </c>
      <c r="B1052" s="38">
        <v>1490.7877178203801</v>
      </c>
      <c r="C1052" s="38">
        <v>100.034602062651</v>
      </c>
      <c r="D1052" s="38">
        <v>1032.4758424695001</v>
      </c>
      <c r="E1052" s="38">
        <v>345.51454895783399</v>
      </c>
      <c r="F1052" s="20">
        <v>416.68015659054203</v>
      </c>
    </row>
    <row r="1053" spans="1:6">
      <c r="A1053" s="19">
        <v>17.483333333333299</v>
      </c>
      <c r="B1053" s="38">
        <v>1489.7061468470099</v>
      </c>
      <c r="C1053" s="38">
        <v>100.391042729801</v>
      </c>
      <c r="D1053" s="38">
        <v>987.00187346056396</v>
      </c>
      <c r="E1053" s="38">
        <v>345.096707780754</v>
      </c>
      <c r="F1053" s="20">
        <v>412.15846102542798</v>
      </c>
    </row>
    <row r="1054" spans="1:6">
      <c r="A1054" s="19">
        <v>17.5</v>
      </c>
      <c r="B1054" s="38">
        <v>1494.3352550207101</v>
      </c>
      <c r="C1054" s="38">
        <v>101.437528921292</v>
      </c>
      <c r="D1054" s="38">
        <v>1029.5229218505001</v>
      </c>
      <c r="E1054" s="38">
        <v>343.41718487318002</v>
      </c>
      <c r="F1054" s="20">
        <v>408.08811818253298</v>
      </c>
    </row>
    <row r="1055" spans="1:6">
      <c r="A1055" s="19">
        <v>17.516666666666602</v>
      </c>
      <c r="B1055" s="38">
        <v>1494.4619967111701</v>
      </c>
      <c r="C1055" s="38">
        <v>101.603241397083</v>
      </c>
      <c r="D1055" s="38">
        <v>1013.80787296421</v>
      </c>
      <c r="E1055" s="38">
        <v>343.12672645440398</v>
      </c>
      <c r="F1055" s="20">
        <v>404.446378624234</v>
      </c>
    </row>
    <row r="1056" spans="1:6">
      <c r="A1056" s="19">
        <v>17.533333333333299</v>
      </c>
      <c r="B1056" s="38">
        <v>1498.1006358203999</v>
      </c>
      <c r="C1056" s="38">
        <v>102.04959767774901</v>
      </c>
      <c r="D1056" s="38">
        <v>999.07413271829398</v>
      </c>
      <c r="E1056" s="38">
        <v>344.22303881838201</v>
      </c>
      <c r="F1056" s="20">
        <v>400.19059257932901</v>
      </c>
    </row>
    <row r="1057" spans="1:6">
      <c r="A1057" s="19">
        <v>17.55</v>
      </c>
      <c r="B1057" s="38">
        <v>1498.3900308709001</v>
      </c>
      <c r="C1057" s="38">
        <v>102.22572687485901</v>
      </c>
      <c r="D1057" s="38">
        <v>975.43463418681404</v>
      </c>
      <c r="E1057" s="38">
        <v>344.86555490394898</v>
      </c>
      <c r="F1057" s="20">
        <v>394.04689934807402</v>
      </c>
    </row>
    <row r="1058" spans="1:6">
      <c r="A1058" s="19">
        <v>17.566666666666599</v>
      </c>
      <c r="B1058" s="38">
        <v>1505.1097664644799</v>
      </c>
      <c r="C1058" s="38">
        <v>102.177398100771</v>
      </c>
      <c r="D1058" s="38">
        <v>980.891957281489</v>
      </c>
      <c r="E1058" s="38">
        <v>344.55753750660102</v>
      </c>
      <c r="F1058" s="20">
        <v>389.58196956549398</v>
      </c>
    </row>
    <row r="1059" spans="1:6">
      <c r="A1059" s="19">
        <v>17.5833333333333</v>
      </c>
      <c r="B1059" s="38">
        <v>1510.1723493576301</v>
      </c>
      <c r="C1059" s="38">
        <v>102.63318056690299</v>
      </c>
      <c r="D1059" s="38">
        <v>940.55701802956605</v>
      </c>
      <c r="E1059" s="38">
        <v>344.68553663627699</v>
      </c>
      <c r="F1059" s="20">
        <v>386.82150901582901</v>
      </c>
    </row>
    <row r="1060" spans="1:6">
      <c r="A1060" s="19">
        <v>17.600000000000001</v>
      </c>
      <c r="B1060" s="38">
        <v>1515.3920226560299</v>
      </c>
      <c r="C1060" s="38">
        <v>102.598099295715</v>
      </c>
      <c r="D1060" s="38">
        <v>984.98451225534996</v>
      </c>
      <c r="E1060" s="38">
        <v>343.42720195547298</v>
      </c>
      <c r="F1060" s="20">
        <v>381.09175554864902</v>
      </c>
    </row>
    <row r="1061" spans="1:6">
      <c r="A1061" s="19">
        <v>17.6166666666666</v>
      </c>
      <c r="B1061" s="38">
        <v>1510.0284684908499</v>
      </c>
      <c r="C1061" s="38">
        <v>102.45843834084801</v>
      </c>
      <c r="D1061" s="38">
        <v>964.44447489261802</v>
      </c>
      <c r="E1061" s="38">
        <v>345.02233730857301</v>
      </c>
      <c r="F1061" s="20">
        <v>376.87229637628002</v>
      </c>
    </row>
    <row r="1062" spans="1:6">
      <c r="A1062" s="19">
        <v>17.633333333333301</v>
      </c>
      <c r="B1062" s="38">
        <v>1510.02281545541</v>
      </c>
      <c r="C1062" s="38">
        <v>102.689153341346</v>
      </c>
      <c r="D1062" s="38">
        <v>952.49246414003596</v>
      </c>
      <c r="E1062" s="38">
        <v>345.39628963626598</v>
      </c>
      <c r="F1062" s="20">
        <v>373.93068631447898</v>
      </c>
    </row>
    <row r="1063" spans="1:6">
      <c r="A1063" s="19">
        <v>17.649999999999999</v>
      </c>
      <c r="B1063" s="38">
        <v>1505.19392203501</v>
      </c>
      <c r="C1063" s="38">
        <v>102.778534507131</v>
      </c>
      <c r="D1063" s="38">
        <v>965.72785462654599</v>
      </c>
      <c r="E1063" s="38">
        <v>346.92127533926202</v>
      </c>
      <c r="F1063" s="20">
        <v>368.38885429631</v>
      </c>
    </row>
    <row r="1064" spans="1:6">
      <c r="A1064" s="19">
        <v>17.6666666666666</v>
      </c>
      <c r="B1064" s="38">
        <v>1498.2304685319</v>
      </c>
      <c r="C1064" s="38">
        <v>102.575908061251</v>
      </c>
      <c r="D1064" s="38">
        <v>987.25830988346695</v>
      </c>
      <c r="E1064" s="38">
        <v>348.13382856659598</v>
      </c>
      <c r="F1064" s="20">
        <v>363.66613852633299</v>
      </c>
    </row>
    <row r="1065" spans="1:6">
      <c r="A1065" s="19">
        <v>17.683333333333302</v>
      </c>
      <c r="B1065" s="38">
        <v>1499.1829161175001</v>
      </c>
      <c r="C1065" s="38">
        <v>102.66652002414899</v>
      </c>
      <c r="D1065" s="38">
        <v>993.36260151988699</v>
      </c>
      <c r="E1065" s="38">
        <v>349.87991607615902</v>
      </c>
      <c r="F1065" s="20">
        <v>359.35849834949897</v>
      </c>
    </row>
    <row r="1066" spans="1:6">
      <c r="A1066" s="19">
        <v>17.7</v>
      </c>
      <c r="B1066" s="38">
        <v>1496.5564845896499</v>
      </c>
      <c r="C1066" s="38">
        <v>103.08139042968899</v>
      </c>
      <c r="D1066" s="38">
        <v>967.86616534876498</v>
      </c>
      <c r="E1066" s="38">
        <v>349.29612256064303</v>
      </c>
      <c r="F1066" s="20">
        <v>354.43016116441299</v>
      </c>
    </row>
    <row r="1067" spans="1:6">
      <c r="A1067" s="19">
        <v>17.716666666666601</v>
      </c>
      <c r="B1067" s="38">
        <v>1500.5781336266</v>
      </c>
      <c r="C1067" s="38">
        <v>103.327742477345</v>
      </c>
      <c r="D1067" s="38">
        <v>1008.25941033869</v>
      </c>
      <c r="E1067" s="38">
        <v>349.80062752110098</v>
      </c>
      <c r="F1067" s="20">
        <v>351.92703171625902</v>
      </c>
    </row>
    <row r="1068" spans="1:6">
      <c r="A1068" s="19">
        <v>17.733333333333299</v>
      </c>
      <c r="B1068" s="38">
        <v>1503.73689393577</v>
      </c>
      <c r="C1068" s="38">
        <v>103.460333196858</v>
      </c>
      <c r="D1068" s="38">
        <v>1039.34959498955</v>
      </c>
      <c r="E1068" s="38">
        <v>349.99903457121201</v>
      </c>
      <c r="F1068" s="20">
        <v>350.81153585606103</v>
      </c>
    </row>
    <row r="1069" spans="1:6">
      <c r="A1069" s="19">
        <v>17.75</v>
      </c>
      <c r="B1069" s="38">
        <v>1507.2463201778</v>
      </c>
      <c r="C1069" s="38">
        <v>103.277196434671</v>
      </c>
      <c r="D1069" s="38">
        <v>1012.50291441507</v>
      </c>
      <c r="E1069" s="38">
        <v>352.71825815009402</v>
      </c>
      <c r="F1069" s="20">
        <v>347.42371273123803</v>
      </c>
    </row>
    <row r="1070" spans="1:6">
      <c r="A1070" s="19">
        <v>17.766666666666602</v>
      </c>
      <c r="B1070" s="38">
        <v>1508.8739190923</v>
      </c>
      <c r="C1070" s="38">
        <v>103.161747279659</v>
      </c>
      <c r="D1070" s="38">
        <v>1006.57800744954</v>
      </c>
      <c r="E1070" s="38">
        <v>353.18939218153702</v>
      </c>
      <c r="F1070" s="20">
        <v>342.83040156285603</v>
      </c>
    </row>
    <row r="1071" spans="1:6">
      <c r="A1071" s="19">
        <v>17.783333333333299</v>
      </c>
      <c r="B1071" s="38">
        <v>1505.8167763568299</v>
      </c>
      <c r="C1071" s="38">
        <v>103.023960535821</v>
      </c>
      <c r="D1071" s="38">
        <v>1112.10051361354</v>
      </c>
      <c r="E1071" s="38">
        <v>356.67129130063898</v>
      </c>
      <c r="F1071" s="20">
        <v>337.96614760894602</v>
      </c>
    </row>
    <row r="1072" spans="1:6">
      <c r="A1072" s="19">
        <v>17.8</v>
      </c>
      <c r="B1072" s="38">
        <v>1502.54671985859</v>
      </c>
      <c r="C1072" s="38">
        <v>103.064592772737</v>
      </c>
      <c r="D1072" s="38">
        <v>1159.9894460764001</v>
      </c>
      <c r="E1072" s="38">
        <v>359.08827161151999</v>
      </c>
      <c r="F1072" s="20">
        <v>333.477589945224</v>
      </c>
    </row>
    <row r="1073" spans="1:6">
      <c r="A1073" s="19">
        <v>17.816666666666599</v>
      </c>
      <c r="B1073" s="38">
        <v>1500.28422910175</v>
      </c>
      <c r="C1073" s="38">
        <v>102.850406584385</v>
      </c>
      <c r="D1073" s="38">
        <v>1198.5167770179701</v>
      </c>
      <c r="E1073" s="38">
        <v>362.56543923280998</v>
      </c>
      <c r="F1073" s="20">
        <v>329.61442347072199</v>
      </c>
    </row>
    <row r="1074" spans="1:6">
      <c r="A1074" s="19">
        <v>17.8333333333333</v>
      </c>
      <c r="B1074" s="38">
        <v>1504.99214171262</v>
      </c>
      <c r="C1074" s="38">
        <v>102.588920107292</v>
      </c>
      <c r="D1074" s="38">
        <v>1206.1295750327899</v>
      </c>
      <c r="E1074" s="38">
        <v>361.946111512485</v>
      </c>
      <c r="F1074" s="20">
        <v>327.45631604150901</v>
      </c>
    </row>
    <row r="1075" spans="1:6">
      <c r="A1075" s="19">
        <v>17.850000000000001</v>
      </c>
      <c r="B1075" s="38">
        <v>1496.6360379303401</v>
      </c>
      <c r="C1075" s="38">
        <v>102.616554175255</v>
      </c>
      <c r="D1075" s="38">
        <v>1174.8650886358701</v>
      </c>
      <c r="E1075" s="38">
        <v>363.085325889611</v>
      </c>
      <c r="F1075" s="20">
        <v>325.72494851692898</v>
      </c>
    </row>
    <row r="1076" spans="1:6">
      <c r="A1076" s="19">
        <v>17.8666666666666</v>
      </c>
      <c r="B1076" s="38">
        <v>1492.70447395119</v>
      </c>
      <c r="C1076" s="38">
        <v>102.798406425895</v>
      </c>
      <c r="D1076" s="38">
        <v>1202.9748108265301</v>
      </c>
      <c r="E1076" s="38">
        <v>363.830005137054</v>
      </c>
      <c r="F1076" s="20">
        <v>320.55467528424998</v>
      </c>
    </row>
    <row r="1077" spans="1:6">
      <c r="A1077" s="19">
        <v>17.883333333333301</v>
      </c>
      <c r="B1077" s="38">
        <v>1480.8879562903301</v>
      </c>
      <c r="C1077" s="38">
        <v>102.79063398744501</v>
      </c>
      <c r="D1077" s="38">
        <v>1200.92926712391</v>
      </c>
      <c r="E1077" s="38">
        <v>365.00155613446901</v>
      </c>
      <c r="F1077" s="20">
        <v>315.913961646676</v>
      </c>
    </row>
    <row r="1078" spans="1:6">
      <c r="A1078" s="19">
        <v>17.899999999999999</v>
      </c>
      <c r="B1078" s="38">
        <v>1469.7140022562801</v>
      </c>
      <c r="C1078" s="38">
        <v>102.50638746420699</v>
      </c>
      <c r="D1078" s="38">
        <v>1204.55609826156</v>
      </c>
      <c r="E1078" s="38">
        <v>368.83662390656798</v>
      </c>
      <c r="F1078" s="20">
        <v>312.35737972812001</v>
      </c>
    </row>
    <row r="1079" spans="1:6">
      <c r="A1079" s="19">
        <v>17.9166666666666</v>
      </c>
      <c r="B1079" s="38">
        <v>1466.84145650958</v>
      </c>
      <c r="C1079" s="38">
        <v>102.307548501052</v>
      </c>
      <c r="D1079" s="38">
        <v>1267.61039209814</v>
      </c>
      <c r="E1079" s="38">
        <v>371.12131056704902</v>
      </c>
      <c r="F1079" s="20">
        <v>307.91225094484901</v>
      </c>
    </row>
    <row r="1080" spans="1:6">
      <c r="A1080" s="19">
        <v>17.933333333333302</v>
      </c>
      <c r="B1080" s="38">
        <v>1473.6208766156101</v>
      </c>
      <c r="C1080" s="38">
        <v>102.42361948569</v>
      </c>
      <c r="D1080" s="38">
        <v>1264.92743907158</v>
      </c>
      <c r="E1080" s="38">
        <v>370.40169648116199</v>
      </c>
      <c r="F1080" s="20">
        <v>305.23847208561602</v>
      </c>
    </row>
    <row r="1081" spans="1:6">
      <c r="A1081" s="19">
        <v>17.95</v>
      </c>
      <c r="B1081" s="38">
        <v>1480.9557686866401</v>
      </c>
      <c r="C1081" s="38">
        <v>102.74196387182</v>
      </c>
      <c r="D1081" s="38">
        <v>1250.49738066125</v>
      </c>
      <c r="E1081" s="38">
        <v>371.97484233809001</v>
      </c>
      <c r="F1081" s="20">
        <v>302.138564112491</v>
      </c>
    </row>
    <row r="1082" spans="1:6">
      <c r="A1082" s="19">
        <v>17.966666666666601</v>
      </c>
      <c r="B1082" s="38">
        <v>1474.7640027238499</v>
      </c>
      <c r="C1082" s="38">
        <v>102.294475849001</v>
      </c>
      <c r="D1082" s="38">
        <v>1236.61032062348</v>
      </c>
      <c r="E1082" s="38">
        <v>373.11559300987699</v>
      </c>
      <c r="F1082" s="20">
        <v>298.51803820920998</v>
      </c>
    </row>
    <row r="1083" spans="1:6">
      <c r="A1083" s="19">
        <v>17.983333333333299</v>
      </c>
      <c r="B1083" s="38">
        <v>1467.50353642091</v>
      </c>
      <c r="C1083" s="38">
        <v>102.416073138152</v>
      </c>
      <c r="D1083" s="38">
        <v>1278.33123711598</v>
      </c>
      <c r="E1083" s="38">
        <v>373.72441069079298</v>
      </c>
      <c r="F1083" s="20">
        <v>294.848251994196</v>
      </c>
    </row>
    <row r="1084" spans="1:6">
      <c r="A1084" s="19">
        <v>18</v>
      </c>
      <c r="B1084" s="38">
        <v>1468.3678932068001</v>
      </c>
      <c r="C1084" s="38">
        <v>102.43981732115699</v>
      </c>
      <c r="D1084" s="38">
        <v>1250.76092554759</v>
      </c>
      <c r="E1084" s="38">
        <v>374.372320257458</v>
      </c>
      <c r="F1084" s="20">
        <v>290.67813008814397</v>
      </c>
    </row>
    <row r="1085" spans="1:6">
      <c r="A1085" s="19">
        <v>18.016666666666602</v>
      </c>
      <c r="B1085" s="38">
        <v>1467.7490274136901</v>
      </c>
      <c r="C1085" s="38">
        <v>102.489215439761</v>
      </c>
      <c r="D1085" s="38">
        <v>1284.5739558939499</v>
      </c>
      <c r="E1085" s="38">
        <v>377.26521199611</v>
      </c>
      <c r="F1085" s="20">
        <v>288.05363626946701</v>
      </c>
    </row>
    <row r="1086" spans="1:6">
      <c r="A1086" s="19">
        <v>18.033333333333299</v>
      </c>
      <c r="B1086" s="38">
        <v>1454.7062112748099</v>
      </c>
      <c r="C1086" s="38">
        <v>102.38552731945499</v>
      </c>
      <c r="D1086" s="38">
        <v>1267.14592157384</v>
      </c>
      <c r="E1086" s="38">
        <v>379.067171506215</v>
      </c>
      <c r="F1086" s="20">
        <v>285.18821980993999</v>
      </c>
    </row>
    <row r="1087" spans="1:6">
      <c r="A1087" s="19">
        <v>18.05</v>
      </c>
      <c r="B1087" s="38">
        <v>1459.43308782137</v>
      </c>
      <c r="C1087" s="38">
        <v>102.399556386266</v>
      </c>
      <c r="D1087" s="38">
        <v>1259.6116991030401</v>
      </c>
      <c r="E1087" s="38">
        <v>379.63970198593</v>
      </c>
      <c r="F1087" s="20">
        <v>283.84579225506099</v>
      </c>
    </row>
    <row r="1088" spans="1:6">
      <c r="A1088" s="19">
        <v>18.066666666666599</v>
      </c>
      <c r="B1088" s="38">
        <v>1448.0449174519399</v>
      </c>
      <c r="C1088" s="38">
        <v>102.202124958925</v>
      </c>
      <c r="D1088" s="38">
        <v>1220.1919919609099</v>
      </c>
      <c r="E1088" s="38">
        <v>380.26246467542001</v>
      </c>
      <c r="F1088" s="20">
        <v>281.211803095915</v>
      </c>
    </row>
    <row r="1089" spans="1:6">
      <c r="A1089" s="19">
        <v>18.0833333333333</v>
      </c>
      <c r="B1089" s="38">
        <v>1446.60175101769</v>
      </c>
      <c r="C1089" s="38">
        <v>102.237397313282</v>
      </c>
      <c r="D1089" s="38">
        <v>1222.71667549636</v>
      </c>
      <c r="E1089" s="38">
        <v>379.518018332037</v>
      </c>
      <c r="F1089" s="20">
        <v>278.460387499072</v>
      </c>
    </row>
    <row r="1090" spans="1:6">
      <c r="A1090" s="19">
        <v>18.100000000000001</v>
      </c>
      <c r="B1090" s="38">
        <v>1438.89049356586</v>
      </c>
      <c r="C1090" s="38">
        <v>102.313878826669</v>
      </c>
      <c r="D1090" s="38">
        <v>1189.41056253131</v>
      </c>
      <c r="E1090" s="38">
        <v>380.69131498842199</v>
      </c>
      <c r="F1090" s="20">
        <v>276.72892290425301</v>
      </c>
    </row>
    <row r="1091" spans="1:6">
      <c r="A1091" s="19">
        <v>18.1166666666666</v>
      </c>
      <c r="B1091" s="38">
        <v>1439.7752661086899</v>
      </c>
      <c r="C1091" s="38">
        <v>102.462100712131</v>
      </c>
      <c r="D1091" s="38">
        <v>1228.1584715119</v>
      </c>
      <c r="E1091" s="38">
        <v>381.26088791974797</v>
      </c>
      <c r="F1091" s="20">
        <v>272.577004697608</v>
      </c>
    </row>
    <row r="1092" spans="1:6">
      <c r="A1092" s="19">
        <v>18.133333333333301</v>
      </c>
      <c r="B1092" s="38">
        <v>1440.1869989003901</v>
      </c>
      <c r="C1092" s="38">
        <v>102.453160529454</v>
      </c>
      <c r="D1092" s="38">
        <v>1182.31566780146</v>
      </c>
      <c r="E1092" s="38">
        <v>383.14622586142099</v>
      </c>
      <c r="F1092" s="20">
        <v>268.936570602389</v>
      </c>
    </row>
    <row r="1093" spans="1:6">
      <c r="A1093" s="19">
        <v>18.149999999999999</v>
      </c>
      <c r="B1093" s="38">
        <v>1441.8314041947999</v>
      </c>
      <c r="C1093" s="38">
        <v>102.699419263603</v>
      </c>
      <c r="D1093" s="38">
        <v>1216.1558455453401</v>
      </c>
      <c r="E1093" s="38">
        <v>384.08369165669802</v>
      </c>
      <c r="F1093" s="20">
        <v>266.424915064098</v>
      </c>
    </row>
    <row r="1094" spans="1:6">
      <c r="A1094" s="19">
        <v>18.1666666666666</v>
      </c>
      <c r="B1094" s="38">
        <v>1440.9154106948399</v>
      </c>
      <c r="C1094" s="38">
        <v>102.645268060272</v>
      </c>
      <c r="D1094" s="38">
        <v>1197.5630031834</v>
      </c>
      <c r="E1094" s="38">
        <v>385.724267299068</v>
      </c>
      <c r="F1094" s="20">
        <v>262.37982789450302</v>
      </c>
    </row>
    <row r="1095" spans="1:6">
      <c r="A1095" s="19">
        <v>18.183333333333302</v>
      </c>
      <c r="B1095" s="38">
        <v>1438.8613497767601</v>
      </c>
      <c r="C1095" s="38">
        <v>102.315598096358</v>
      </c>
      <c r="D1095" s="38">
        <v>1194.6990095973399</v>
      </c>
      <c r="E1095" s="38">
        <v>387.02155280710798</v>
      </c>
      <c r="F1095" s="20">
        <v>257.70618120178301</v>
      </c>
    </row>
    <row r="1096" spans="1:6">
      <c r="A1096" s="19">
        <v>18.2</v>
      </c>
      <c r="B1096" s="38">
        <v>1435.58770482251</v>
      </c>
      <c r="C1096" s="38">
        <v>102.021141979422</v>
      </c>
      <c r="D1096" s="38">
        <v>1233.5361952164501</v>
      </c>
      <c r="E1096" s="38">
        <v>388.74701496095901</v>
      </c>
      <c r="F1096" s="20">
        <v>255.34705177078899</v>
      </c>
    </row>
    <row r="1097" spans="1:6">
      <c r="A1097" s="19">
        <v>18.216666666666601</v>
      </c>
      <c r="B1097" s="38">
        <v>1439.7967062666401</v>
      </c>
      <c r="C1097" s="38">
        <v>101.98578004373201</v>
      </c>
      <c r="D1097" s="38">
        <v>1191.8349347311801</v>
      </c>
      <c r="E1097" s="38">
        <v>388.331879321428</v>
      </c>
      <c r="F1097" s="20">
        <v>252.60707598157899</v>
      </c>
    </row>
    <row r="1098" spans="1:6">
      <c r="A1098" s="19">
        <v>18.233333333333299</v>
      </c>
      <c r="B1098" s="38">
        <v>1437.22830263165</v>
      </c>
      <c r="C1098" s="38">
        <v>101.635280062348</v>
      </c>
      <c r="D1098" s="38">
        <v>1226.1748294306101</v>
      </c>
      <c r="E1098" s="38">
        <v>391.40175091745601</v>
      </c>
      <c r="F1098" s="20">
        <v>250.008955807218</v>
      </c>
    </row>
    <row r="1099" spans="1:6">
      <c r="A1099" s="19">
        <v>18.25</v>
      </c>
      <c r="B1099" s="38">
        <v>1440.2788947808399</v>
      </c>
      <c r="C1099" s="38">
        <v>101.870331017021</v>
      </c>
      <c r="D1099" s="38">
        <v>1187.95213361829</v>
      </c>
      <c r="E1099" s="38">
        <v>392.798618784501</v>
      </c>
      <c r="F1099" s="20">
        <v>248.569472532058</v>
      </c>
    </row>
    <row r="1100" spans="1:6">
      <c r="A1100" s="19">
        <v>18.266666666666602</v>
      </c>
      <c r="B1100" s="38">
        <v>1436.66305397271</v>
      </c>
      <c r="C1100" s="38">
        <v>101.554182003599</v>
      </c>
      <c r="D1100" s="38">
        <v>1189.75343215475</v>
      </c>
      <c r="E1100" s="38">
        <v>392.70439277210698</v>
      </c>
      <c r="F1100" s="20">
        <v>245.79265091685301</v>
      </c>
    </row>
    <row r="1101" spans="1:6">
      <c r="A1101" s="19">
        <v>18.283333333333299</v>
      </c>
      <c r="B1101" s="38">
        <v>1439.1220062334</v>
      </c>
      <c r="C1101" s="38">
        <v>101.60613461983201</v>
      </c>
      <c r="D1101" s="38">
        <v>1181.89707820577</v>
      </c>
      <c r="E1101" s="38">
        <v>392.78367812443702</v>
      </c>
      <c r="F1101" s="20">
        <v>242.545556845275</v>
      </c>
    </row>
    <row r="1102" spans="1:6">
      <c r="A1102" s="19">
        <v>18.3</v>
      </c>
      <c r="B1102" s="38">
        <v>1425.3291274291701</v>
      </c>
      <c r="C1102" s="38">
        <v>100.989105371514</v>
      </c>
      <c r="D1102" s="38">
        <v>1169.8994802152599</v>
      </c>
      <c r="E1102" s="38">
        <v>391.21234263203002</v>
      </c>
      <c r="F1102" s="20">
        <v>239.677798602867</v>
      </c>
    </row>
    <row r="1103" spans="1:6">
      <c r="A1103" s="19">
        <v>18.316666666666599</v>
      </c>
      <c r="B1103" s="38">
        <v>1417.56085344699</v>
      </c>
      <c r="C1103" s="38">
        <v>101.29817031831701</v>
      </c>
      <c r="D1103" s="38">
        <v>1161.21518565372</v>
      </c>
      <c r="E1103" s="38">
        <v>392.45400932280899</v>
      </c>
      <c r="F1103" s="20">
        <v>237.77683612544499</v>
      </c>
    </row>
    <row r="1104" spans="1:6">
      <c r="A1104" s="19">
        <v>18.3333333333333</v>
      </c>
      <c r="B1104" s="38">
        <v>1430.75065186758</v>
      </c>
      <c r="C1104" s="38">
        <v>101.167190195567</v>
      </c>
      <c r="D1104" s="38">
        <v>1117.2690859567001</v>
      </c>
      <c r="E1104" s="38">
        <v>392.77198183739</v>
      </c>
      <c r="F1104" s="20">
        <v>236.56335505433699</v>
      </c>
    </row>
    <row r="1105" spans="1:6">
      <c r="A1105" s="19">
        <v>18.350000000000001</v>
      </c>
      <c r="B1105" s="38">
        <v>1429.5757162177899</v>
      </c>
      <c r="C1105" s="38">
        <v>101.135717425434</v>
      </c>
      <c r="D1105" s="38">
        <v>1067.1625510927499</v>
      </c>
      <c r="E1105" s="38">
        <v>394.81790635609298</v>
      </c>
      <c r="F1105" s="20">
        <v>234.97145366286</v>
      </c>
    </row>
    <row r="1106" spans="1:6">
      <c r="A1106" s="19">
        <v>18.3666666666666</v>
      </c>
      <c r="B1106" s="38">
        <v>1426.4412125024</v>
      </c>
      <c r="C1106" s="38">
        <v>101.17230852011301</v>
      </c>
      <c r="D1106" s="38">
        <v>1041.77842879941</v>
      </c>
      <c r="E1106" s="38">
        <v>396.21579810494399</v>
      </c>
      <c r="F1106" s="20">
        <v>234.321530004886</v>
      </c>
    </row>
    <row r="1107" spans="1:6">
      <c r="A1107" s="19">
        <v>18.383333333333301</v>
      </c>
      <c r="B1107" s="38">
        <v>1418.0199377285501</v>
      </c>
      <c r="C1107" s="38">
        <v>100.85895919828</v>
      </c>
      <c r="D1107" s="38">
        <v>1049.5666748323099</v>
      </c>
      <c r="E1107" s="38">
        <v>396.68515036535001</v>
      </c>
      <c r="F1107" s="20">
        <v>232.17306857713501</v>
      </c>
    </row>
    <row r="1108" spans="1:6">
      <c r="A1108" s="19">
        <v>18.399999999999999</v>
      </c>
      <c r="B1108" s="38">
        <v>1415.6603619621701</v>
      </c>
      <c r="C1108" s="38">
        <v>101.002662259929</v>
      </c>
      <c r="D1108" s="38">
        <v>1085.0142077338601</v>
      </c>
      <c r="E1108" s="38">
        <v>397.17146961937101</v>
      </c>
      <c r="F1108" s="20">
        <v>229.76029113336699</v>
      </c>
    </row>
    <row r="1109" spans="1:6">
      <c r="A1109" s="19">
        <v>18.4166666666666</v>
      </c>
      <c r="B1109" s="38">
        <v>1414.64703983758</v>
      </c>
      <c r="C1109" s="38">
        <v>100.98194194179</v>
      </c>
      <c r="D1109" s="38">
        <v>1068.2844867987801</v>
      </c>
      <c r="E1109" s="38">
        <v>397.91547439265997</v>
      </c>
      <c r="F1109" s="20">
        <v>227.496994730571</v>
      </c>
    </row>
    <row r="1110" spans="1:6">
      <c r="A1110" s="19">
        <v>18.433333333333302</v>
      </c>
      <c r="B1110" s="38">
        <v>1412.12140441672</v>
      </c>
      <c r="C1110" s="38">
        <v>100.93595533695201</v>
      </c>
      <c r="D1110" s="38">
        <v>1081.3788878226501</v>
      </c>
      <c r="E1110" s="38">
        <v>398.25013793317902</v>
      </c>
      <c r="F1110" s="20">
        <v>225.71863729335701</v>
      </c>
    </row>
    <row r="1111" spans="1:6">
      <c r="A1111" s="19">
        <v>18.45</v>
      </c>
      <c r="B1111" s="38">
        <v>1404.5451060217799</v>
      </c>
      <c r="C1111" s="38">
        <v>100.940156034769</v>
      </c>
      <c r="D1111" s="38">
        <v>1073.3240070304901</v>
      </c>
      <c r="E1111" s="38">
        <v>398.46058054103702</v>
      </c>
      <c r="F1111" s="20">
        <v>223.329026843913</v>
      </c>
    </row>
    <row r="1112" spans="1:6">
      <c r="A1112" s="19">
        <v>18.466666666666601</v>
      </c>
      <c r="B1112" s="38">
        <v>1402.9885199519299</v>
      </c>
      <c r="C1112" s="38">
        <v>100.827384972133</v>
      </c>
      <c r="D1112" s="38">
        <v>1125.6178013052299</v>
      </c>
      <c r="E1112" s="38">
        <v>399.78001135611601</v>
      </c>
      <c r="F1112" s="20">
        <v>221.057774609153</v>
      </c>
    </row>
    <row r="1113" spans="1:6">
      <c r="A1113" s="19">
        <v>18.483333333333299</v>
      </c>
      <c r="B1113" s="38">
        <v>1396.8734670967899</v>
      </c>
      <c r="C1113" s="38">
        <v>100.56602020422601</v>
      </c>
      <c r="D1113" s="38">
        <v>1081.68824730354</v>
      </c>
      <c r="E1113" s="38">
        <v>398.64522279694802</v>
      </c>
      <c r="F1113" s="20">
        <v>220.11324193733699</v>
      </c>
    </row>
    <row r="1114" spans="1:6">
      <c r="A1114" s="19">
        <v>18.5</v>
      </c>
      <c r="B1114" s="38">
        <v>1395.7055282900501</v>
      </c>
      <c r="C1114" s="38">
        <v>100.023761924049</v>
      </c>
      <c r="D1114" s="38">
        <v>1100.3723917110899</v>
      </c>
      <c r="E1114" s="38">
        <v>397.80072777616198</v>
      </c>
      <c r="F1114" s="20">
        <v>217.43318944609501</v>
      </c>
    </row>
    <row r="1115" spans="1:6">
      <c r="A1115" s="19">
        <v>18.516666666666602</v>
      </c>
      <c r="B1115" s="38">
        <v>1385.84738088893</v>
      </c>
      <c r="C1115" s="38">
        <v>99.782645651004003</v>
      </c>
      <c r="D1115" s="38">
        <v>1116.77151428497</v>
      </c>
      <c r="E1115" s="38">
        <v>399.02745480838701</v>
      </c>
      <c r="F1115" s="20">
        <v>215.50166153472301</v>
      </c>
    </row>
    <row r="1116" spans="1:6">
      <c r="A1116" s="19">
        <v>18.533333333333299</v>
      </c>
      <c r="B1116" s="38">
        <v>1377.71745600853</v>
      </c>
      <c r="C1116" s="38">
        <v>99.380679651857605</v>
      </c>
      <c r="D1116" s="38">
        <v>1054.68515665563</v>
      </c>
      <c r="E1116" s="38">
        <v>400.18255440944398</v>
      </c>
      <c r="F1116" s="20">
        <v>213.345815720042</v>
      </c>
    </row>
    <row r="1117" spans="1:6">
      <c r="A1117" s="19">
        <v>18.55</v>
      </c>
      <c r="B1117" s="38">
        <v>1378.1273232844601</v>
      </c>
      <c r="C1117" s="38">
        <v>99.253170601858898</v>
      </c>
      <c r="D1117" s="38">
        <v>1106.3696472644899</v>
      </c>
      <c r="E1117" s="38">
        <v>401.50071535795399</v>
      </c>
      <c r="F1117" s="20">
        <v>212.37561846109799</v>
      </c>
    </row>
    <row r="1118" spans="1:6">
      <c r="A1118" s="19">
        <v>18.566666666666599</v>
      </c>
      <c r="B1118" s="38">
        <v>1370.93434698742</v>
      </c>
      <c r="C1118" s="38">
        <v>99.3325679097414</v>
      </c>
      <c r="D1118" s="38">
        <v>1068.8638612594</v>
      </c>
      <c r="E1118" s="38">
        <v>402.343569412573</v>
      </c>
      <c r="F1118" s="20">
        <v>211.43519713496099</v>
      </c>
    </row>
    <row r="1119" spans="1:6">
      <c r="A1119" s="19">
        <v>18.5833333333333</v>
      </c>
      <c r="B1119" s="38">
        <v>1369.49315477542</v>
      </c>
      <c r="C1119" s="38">
        <v>99.149866272269406</v>
      </c>
      <c r="D1119" s="38">
        <v>1043.52761835346</v>
      </c>
      <c r="E1119" s="38">
        <v>404.40672827181402</v>
      </c>
      <c r="F1119" s="20">
        <v>209.42447663728501</v>
      </c>
    </row>
    <row r="1120" spans="1:6">
      <c r="A1120" s="19">
        <v>18.600000000000001</v>
      </c>
      <c r="B1120" s="38">
        <v>1362.60789522912</v>
      </c>
      <c r="C1120" s="38">
        <v>98.831697314340104</v>
      </c>
      <c r="D1120" s="38">
        <v>992.27599765746902</v>
      </c>
      <c r="E1120" s="38">
        <v>403.400773260547</v>
      </c>
      <c r="F1120" s="20">
        <v>208.43140986255699</v>
      </c>
    </row>
    <row r="1121" spans="1:6">
      <c r="A1121" s="19">
        <v>18.6166666666666</v>
      </c>
      <c r="B1121" s="38">
        <v>1353.09975361185</v>
      </c>
      <c r="C1121" s="38">
        <v>98.891633059278703</v>
      </c>
      <c r="D1121" s="38">
        <v>969.19092751929998</v>
      </c>
      <c r="E1121" s="38">
        <v>405.092407771409</v>
      </c>
      <c r="F1121" s="20">
        <v>207.95177604464399</v>
      </c>
    </row>
    <row r="1122" spans="1:6">
      <c r="A1122" s="19">
        <v>18.633333333333301</v>
      </c>
      <c r="B1122" s="38">
        <v>1352.5771437135299</v>
      </c>
      <c r="C1122" s="38">
        <v>99.110030626475407</v>
      </c>
      <c r="D1122" s="38">
        <v>915.49794639409095</v>
      </c>
      <c r="E1122" s="38">
        <v>405.83905266974199</v>
      </c>
      <c r="F1122" s="20">
        <v>207.07269391231799</v>
      </c>
    </row>
    <row r="1123" spans="1:6">
      <c r="A1123" s="19">
        <v>18.649999999999999</v>
      </c>
      <c r="B1123" s="38">
        <v>1347.03644265208</v>
      </c>
      <c r="C1123" s="38">
        <v>98.720481175158</v>
      </c>
      <c r="D1123" s="38">
        <v>932.95246011267102</v>
      </c>
      <c r="E1123" s="38">
        <v>406.91714581221697</v>
      </c>
      <c r="F1123" s="20">
        <v>205.76726513247399</v>
      </c>
    </row>
    <row r="1124" spans="1:6">
      <c r="A1124" s="19">
        <v>18.6666666666666</v>
      </c>
      <c r="B1124" s="38">
        <v>1330.4768890847099</v>
      </c>
      <c r="C1124" s="38">
        <v>98.468271940244904</v>
      </c>
      <c r="D1124" s="38">
        <v>881.72386667676301</v>
      </c>
      <c r="E1124" s="38">
        <v>405.59477589842498</v>
      </c>
      <c r="F1124" s="20">
        <v>204.42448023641501</v>
      </c>
    </row>
    <row r="1125" spans="1:6">
      <c r="A1125" s="19">
        <v>18.683333333333302</v>
      </c>
      <c r="B1125" s="38">
        <v>1329.0118692532001</v>
      </c>
      <c r="C1125" s="38">
        <v>98.293728733670306</v>
      </c>
      <c r="D1125" s="38">
        <v>909.92157016818896</v>
      </c>
      <c r="E1125" s="38">
        <v>407.28143278718102</v>
      </c>
      <c r="F1125" s="20">
        <v>203.53411027075799</v>
      </c>
    </row>
    <row r="1126" spans="1:6">
      <c r="A1126" s="19">
        <v>18.7</v>
      </c>
      <c r="B1126" s="38">
        <v>1319.07153467171</v>
      </c>
      <c r="C1126" s="38">
        <v>98.397647568294005</v>
      </c>
      <c r="D1126" s="38">
        <v>942.25490467529698</v>
      </c>
      <c r="E1126" s="38">
        <v>408.64905166513603</v>
      </c>
      <c r="F1126" s="20">
        <v>201.977315994821</v>
      </c>
    </row>
    <row r="1127" spans="1:6">
      <c r="A1127" s="19">
        <v>18.716666666666601</v>
      </c>
      <c r="B1127" s="38">
        <v>1316.0023660384099</v>
      </c>
      <c r="C1127" s="38">
        <v>98.360599957060501</v>
      </c>
      <c r="D1127" s="38">
        <v>938.42491272208201</v>
      </c>
      <c r="E1127" s="38">
        <v>408.93300954203801</v>
      </c>
      <c r="F1127" s="20">
        <v>200.18515209059899</v>
      </c>
    </row>
    <row r="1128" spans="1:6">
      <c r="A1128" s="19">
        <v>18.733333333333299</v>
      </c>
      <c r="B1128" s="38">
        <v>1308.0003910422799</v>
      </c>
      <c r="C1128" s="38">
        <v>97.983010362895698</v>
      </c>
      <c r="D1128" s="38">
        <v>929.63165874345702</v>
      </c>
      <c r="E1128" s="38">
        <v>411.89469495730901</v>
      </c>
      <c r="F1128" s="20">
        <v>198.453095321239</v>
      </c>
    </row>
    <row r="1129" spans="1:6">
      <c r="A1129" s="19">
        <v>18.75</v>
      </c>
      <c r="B1129" s="38">
        <v>1305.31094598547</v>
      </c>
      <c r="C1129" s="38">
        <v>97.994608973585301</v>
      </c>
      <c r="D1129" s="38">
        <v>881.83878186683705</v>
      </c>
      <c r="E1129" s="38">
        <v>412.16863367651302</v>
      </c>
      <c r="F1129" s="20">
        <v>197.21495049440901</v>
      </c>
    </row>
    <row r="1130" spans="1:6">
      <c r="A1130" s="19">
        <v>18.766666666666602</v>
      </c>
      <c r="B1130" s="38">
        <v>1297.52759182011</v>
      </c>
      <c r="C1130" s="38">
        <v>97.593945432036193</v>
      </c>
      <c r="D1130" s="38">
        <v>870.52926195690702</v>
      </c>
      <c r="E1130" s="38">
        <v>412.58282547278202</v>
      </c>
      <c r="F1130" s="20">
        <v>196.239690106886</v>
      </c>
    </row>
    <row r="1131" spans="1:6">
      <c r="A1131" s="19">
        <v>18.783333333333299</v>
      </c>
      <c r="B1131" s="38">
        <v>1288.00594856768</v>
      </c>
      <c r="C1131" s="38">
        <v>97.205978804977804</v>
      </c>
      <c r="D1131" s="38">
        <v>879.04130949999501</v>
      </c>
      <c r="E1131" s="38">
        <v>414.01342130602802</v>
      </c>
      <c r="F1131" s="20">
        <v>194.08341095148199</v>
      </c>
    </row>
    <row r="1132" spans="1:6">
      <c r="A1132" s="19">
        <v>18.8</v>
      </c>
      <c r="B1132" s="38">
        <v>1289.0829518657399</v>
      </c>
      <c r="C1132" s="38">
        <v>96.810511076973796</v>
      </c>
      <c r="D1132" s="38">
        <v>872.54321260957897</v>
      </c>
      <c r="E1132" s="38">
        <v>413.25833732604701</v>
      </c>
      <c r="F1132" s="20">
        <v>192.83447975199999</v>
      </c>
    </row>
    <row r="1133" spans="1:6">
      <c r="A1133" s="19">
        <v>18.816666666666599</v>
      </c>
      <c r="B1133" s="38">
        <v>1289.02702194721</v>
      </c>
      <c r="C1133" s="38">
        <v>96.487612133013698</v>
      </c>
      <c r="D1133" s="38">
        <v>859.63724216555397</v>
      </c>
      <c r="E1133" s="38">
        <v>412.23407432773899</v>
      </c>
      <c r="F1133" s="20">
        <v>190.98050817244101</v>
      </c>
    </row>
    <row r="1134" spans="1:6">
      <c r="A1134" s="19">
        <v>18.8333333333333</v>
      </c>
      <c r="B1134" s="38">
        <v>1278.23387866538</v>
      </c>
      <c r="C1134" s="38">
        <v>96.757913963143196</v>
      </c>
      <c r="D1134" s="38">
        <v>792.77420905901602</v>
      </c>
      <c r="E1134" s="38">
        <v>413.185361312532</v>
      </c>
      <c r="F1134" s="20">
        <v>189.42289237628401</v>
      </c>
    </row>
    <row r="1135" spans="1:6">
      <c r="A1135" s="19">
        <v>18.850000000000001</v>
      </c>
      <c r="B1135" s="38">
        <v>1279.39717547341</v>
      </c>
      <c r="C1135" s="38">
        <v>96.501768288472206</v>
      </c>
      <c r="D1135" s="38">
        <v>757.24325339588597</v>
      </c>
      <c r="E1135" s="38">
        <v>412.67800889593002</v>
      </c>
      <c r="F1135" s="20">
        <v>187.89685234948001</v>
      </c>
    </row>
    <row r="1136" spans="1:6">
      <c r="A1136" s="19">
        <v>18.8666666666666</v>
      </c>
      <c r="B1136" s="38">
        <v>1272.08230119518</v>
      </c>
      <c r="C1136" s="38">
        <v>96.377261173095903</v>
      </c>
      <c r="D1136" s="38">
        <v>794.41826054435103</v>
      </c>
      <c r="E1136" s="38">
        <v>414.48882707885599</v>
      </c>
      <c r="F1136" s="20">
        <v>185.62442483005401</v>
      </c>
    </row>
    <row r="1137" spans="1:6">
      <c r="A1137" s="19">
        <v>18.883333333333301</v>
      </c>
      <c r="B1137" s="38">
        <v>1267.22248074953</v>
      </c>
      <c r="C1137" s="38">
        <v>95.995652580008496</v>
      </c>
      <c r="D1137" s="38">
        <v>811.14136166268702</v>
      </c>
      <c r="E1137" s="38">
        <v>415.36159699077098</v>
      </c>
      <c r="F1137" s="20">
        <v>184.20514959439001</v>
      </c>
    </row>
    <row r="1138" spans="1:6">
      <c r="A1138" s="19">
        <v>18.899999999999999</v>
      </c>
      <c r="B1138" s="38">
        <v>1259.1699130724301</v>
      </c>
      <c r="C1138" s="38">
        <v>95.198140687990005</v>
      </c>
      <c r="D1138" s="38">
        <v>799.63200919808799</v>
      </c>
      <c r="E1138" s="38">
        <v>414.32984437109701</v>
      </c>
      <c r="F1138" s="20">
        <v>183.639005818513</v>
      </c>
    </row>
    <row r="1139" spans="1:6">
      <c r="A1139" s="19">
        <v>18.9166666666666</v>
      </c>
      <c r="B1139" s="38">
        <v>1252.6387280751301</v>
      </c>
      <c r="C1139" s="38">
        <v>94.935141828266495</v>
      </c>
      <c r="D1139" s="38">
        <v>735.29159153645003</v>
      </c>
      <c r="E1139" s="38">
        <v>414.51634900336899</v>
      </c>
      <c r="F1139" s="20">
        <v>181.60617972847001</v>
      </c>
    </row>
    <row r="1140" spans="1:6">
      <c r="A1140" s="19">
        <v>18.933333333333302</v>
      </c>
      <c r="B1140" s="38">
        <v>1242.80122549459</v>
      </c>
      <c r="C1140" s="38">
        <v>95.074375487047305</v>
      </c>
      <c r="D1140" s="38">
        <v>669.51463078519498</v>
      </c>
      <c r="E1140" s="38">
        <v>412.47098666739402</v>
      </c>
      <c r="F1140" s="20">
        <v>181.306737312378</v>
      </c>
    </row>
    <row r="1141" spans="1:6">
      <c r="A1141" s="19">
        <v>18.95</v>
      </c>
      <c r="B1141" s="38">
        <v>1234.0726306686099</v>
      </c>
      <c r="C1141" s="38">
        <v>94.671932759415199</v>
      </c>
      <c r="D1141" s="38">
        <v>659.00951575422198</v>
      </c>
      <c r="E1141" s="38">
        <v>413.40997915647</v>
      </c>
      <c r="F1141" s="20">
        <v>179.55972811143801</v>
      </c>
    </row>
    <row r="1142" spans="1:6">
      <c r="A1142" s="19">
        <v>18.966666666666601</v>
      </c>
      <c r="B1142" s="38">
        <v>1223.0656783378599</v>
      </c>
      <c r="C1142" s="38">
        <v>94.490195484468103</v>
      </c>
      <c r="D1142" s="38">
        <v>630.54353102256096</v>
      </c>
      <c r="E1142" s="38">
        <v>413.34592700669299</v>
      </c>
      <c r="F1142" s="20">
        <v>178.804288369706</v>
      </c>
    </row>
    <row r="1143" spans="1:6">
      <c r="A1143" s="19">
        <v>18.983333333333299</v>
      </c>
      <c r="B1143" s="38">
        <v>1215.8542221146899</v>
      </c>
      <c r="C1143" s="38">
        <v>94.089191552181902</v>
      </c>
      <c r="D1143" s="38">
        <v>633.87540225625105</v>
      </c>
      <c r="E1143" s="38">
        <v>413.58717784165401</v>
      </c>
      <c r="F1143" s="20">
        <v>177.86693404830999</v>
      </c>
    </row>
    <row r="1144" spans="1:6">
      <c r="A1144" s="19">
        <v>19</v>
      </c>
      <c r="B1144" s="38">
        <v>1216.55903086731</v>
      </c>
      <c r="C1144" s="38">
        <v>93.956042828024593</v>
      </c>
      <c r="D1144" s="38">
        <v>645.74902235557295</v>
      </c>
      <c r="E1144" s="38">
        <v>413.1058422781</v>
      </c>
      <c r="F1144" s="20">
        <v>175.61354933915999</v>
      </c>
    </row>
    <row r="1145" spans="1:6">
      <c r="A1145" s="19">
        <v>19.016666666666602</v>
      </c>
      <c r="B1145" s="38">
        <v>1213.84490669769</v>
      </c>
      <c r="C1145" s="38">
        <v>93.460709170051899</v>
      </c>
      <c r="D1145" s="38">
        <v>671.39755957117404</v>
      </c>
      <c r="E1145" s="38">
        <v>412.87270752049801</v>
      </c>
      <c r="F1145" s="20">
        <v>175.07660479690799</v>
      </c>
    </row>
    <row r="1146" spans="1:6">
      <c r="A1146" s="19">
        <v>19.033333333333299</v>
      </c>
      <c r="B1146" s="38">
        <v>1211.6958621354299</v>
      </c>
      <c r="C1146" s="38">
        <v>93.076498631013294</v>
      </c>
      <c r="D1146" s="38">
        <v>681.29283643992699</v>
      </c>
      <c r="E1146" s="38">
        <v>412.91338463293602</v>
      </c>
      <c r="F1146" s="20">
        <v>172.08924609965501</v>
      </c>
    </row>
    <row r="1147" spans="1:6">
      <c r="A1147" s="19">
        <v>19.05</v>
      </c>
      <c r="B1147" s="38">
        <v>1214.18159270251</v>
      </c>
      <c r="C1147" s="38">
        <v>92.999636440491201</v>
      </c>
      <c r="D1147" s="38">
        <v>724.43776571042702</v>
      </c>
      <c r="E1147" s="38">
        <v>413.43189569220601</v>
      </c>
      <c r="F1147" s="20">
        <v>169.41487203900701</v>
      </c>
    </row>
    <row r="1148" spans="1:6">
      <c r="A1148" s="19">
        <v>19.066666666666599</v>
      </c>
      <c r="B1148" s="38">
        <v>1210.3079464714201</v>
      </c>
      <c r="C1148" s="38">
        <v>92.894133219090094</v>
      </c>
      <c r="D1148" s="38">
        <v>742.75080871828402</v>
      </c>
      <c r="E1148" s="38">
        <v>413.37259869766899</v>
      </c>
      <c r="F1148" s="20">
        <v>168.17592190485101</v>
      </c>
    </row>
    <row r="1149" spans="1:6">
      <c r="A1149" s="19">
        <v>19.0833333333333</v>
      </c>
      <c r="B1149" s="38">
        <v>1205.46787323125</v>
      </c>
      <c r="C1149" s="38">
        <v>92.810275388575903</v>
      </c>
      <c r="D1149" s="38">
        <v>742.73134001947994</v>
      </c>
      <c r="E1149" s="38">
        <v>411.97689724675598</v>
      </c>
      <c r="F1149" s="20">
        <v>167.479392698342</v>
      </c>
    </row>
    <row r="1150" spans="1:6">
      <c r="A1150" s="19">
        <v>19.100000000000001</v>
      </c>
      <c r="B1150" s="38">
        <v>1200.6388467643101</v>
      </c>
      <c r="C1150" s="38">
        <v>92.524226587432395</v>
      </c>
      <c r="D1150" s="38">
        <v>766.22064220225195</v>
      </c>
      <c r="E1150" s="38">
        <v>412.977832639133</v>
      </c>
      <c r="F1150" s="20">
        <v>166.55101074723001</v>
      </c>
    </row>
    <row r="1151" spans="1:6">
      <c r="A1151" s="19">
        <v>19.1166666666666</v>
      </c>
      <c r="B1151" s="38">
        <v>1196.34096828985</v>
      </c>
      <c r="C1151" s="38">
        <v>92.250670817331397</v>
      </c>
      <c r="D1151" s="38">
        <v>763.503441270792</v>
      </c>
      <c r="E1151" s="38">
        <v>413.785966258678</v>
      </c>
      <c r="F1151" s="20">
        <v>164.526672043242</v>
      </c>
    </row>
    <row r="1152" spans="1:6">
      <c r="A1152" s="19">
        <v>19.133333333333301</v>
      </c>
      <c r="B1152" s="38">
        <v>1194.16778144302</v>
      </c>
      <c r="C1152" s="38">
        <v>91.999015236296202</v>
      </c>
      <c r="D1152" s="38">
        <v>773.12215978784195</v>
      </c>
      <c r="E1152" s="38">
        <v>413.74171584088401</v>
      </c>
      <c r="F1152" s="20">
        <v>163.21721611608001</v>
      </c>
    </row>
    <row r="1153" spans="1:6">
      <c r="A1153" s="19">
        <v>19.149999999999999</v>
      </c>
      <c r="B1153" s="38">
        <v>1194.59632125436</v>
      </c>
      <c r="C1153" s="38">
        <v>92.058409852705793</v>
      </c>
      <c r="D1153" s="38">
        <v>808.29346016113902</v>
      </c>
      <c r="E1153" s="38">
        <v>414.43782444996498</v>
      </c>
      <c r="F1153" s="20">
        <v>160.83376830788899</v>
      </c>
    </row>
    <row r="1154" spans="1:6">
      <c r="A1154" s="19">
        <v>19.1666666666666</v>
      </c>
      <c r="B1154" s="38">
        <v>1195.2454446013701</v>
      </c>
      <c r="C1154" s="38">
        <v>92.124470035115607</v>
      </c>
      <c r="D1154" s="38">
        <v>784.16674865442201</v>
      </c>
      <c r="E1154" s="38">
        <v>413.89390333095798</v>
      </c>
      <c r="F1154" s="20">
        <v>160.119672277787</v>
      </c>
    </row>
    <row r="1155" spans="1:6">
      <c r="A1155" s="19">
        <v>19.183333333333302</v>
      </c>
      <c r="B1155" s="38">
        <v>1195.04791920404</v>
      </c>
      <c r="C1155" s="38">
        <v>92.248069121108102</v>
      </c>
      <c r="D1155" s="38">
        <v>778.48163579576396</v>
      </c>
      <c r="E1155" s="38">
        <v>413.05702048259002</v>
      </c>
      <c r="F1155" s="20">
        <v>159.04471380554699</v>
      </c>
    </row>
    <row r="1156" spans="1:6">
      <c r="A1156" s="19">
        <v>19.2</v>
      </c>
      <c r="B1156" s="38">
        <v>1184.6402147993499</v>
      </c>
      <c r="C1156" s="38">
        <v>91.807060717726699</v>
      </c>
      <c r="D1156" s="38">
        <v>772.26248633572095</v>
      </c>
      <c r="E1156" s="38">
        <v>413.44134093282702</v>
      </c>
      <c r="F1156" s="20">
        <v>155.97974065366699</v>
      </c>
    </row>
    <row r="1157" spans="1:6">
      <c r="A1157" s="19">
        <v>19.216666666666601</v>
      </c>
      <c r="B1157" s="38">
        <v>1175.7047208945801</v>
      </c>
      <c r="C1157" s="38">
        <v>91.8886211467469</v>
      </c>
      <c r="D1157" s="38">
        <v>781.17059897255604</v>
      </c>
      <c r="E1157" s="38">
        <v>412.51326350064602</v>
      </c>
      <c r="F1157" s="20">
        <v>154.65973607549699</v>
      </c>
    </row>
    <row r="1158" spans="1:6">
      <c r="A1158" s="19">
        <v>19.233333333333299</v>
      </c>
      <c r="B1158" s="38">
        <v>1163.70427280536</v>
      </c>
      <c r="C1158" s="38">
        <v>91.664711933383302</v>
      </c>
      <c r="D1158" s="38">
        <v>729.42174834042703</v>
      </c>
      <c r="E1158" s="38">
        <v>412.041995051502</v>
      </c>
      <c r="F1158" s="20">
        <v>153.684196184244</v>
      </c>
    </row>
    <row r="1159" spans="1:6">
      <c r="A1159" s="19">
        <v>19.25</v>
      </c>
      <c r="B1159" s="38">
        <v>1162.47923770483</v>
      </c>
      <c r="C1159" s="38">
        <v>91.528094042655596</v>
      </c>
      <c r="D1159" s="38">
        <v>717.98933263188906</v>
      </c>
      <c r="E1159" s="38">
        <v>409.41443996766799</v>
      </c>
      <c r="F1159" s="20">
        <v>152.232365034243</v>
      </c>
    </row>
    <row r="1160" spans="1:6">
      <c r="A1160" s="19">
        <v>19.266666666666602</v>
      </c>
      <c r="B1160" s="38">
        <v>1150.84273172692</v>
      </c>
      <c r="C1160" s="38">
        <v>91.1136149929863</v>
      </c>
      <c r="D1160" s="38">
        <v>709.41147486060504</v>
      </c>
      <c r="E1160" s="38">
        <v>409.135033672215</v>
      </c>
      <c r="F1160" s="20">
        <v>150.530022006503</v>
      </c>
    </row>
    <row r="1161" spans="1:6">
      <c r="A1161" s="19">
        <v>19.283333333333299</v>
      </c>
      <c r="B1161" s="38">
        <v>1142.7242232036399</v>
      </c>
      <c r="C1161" s="38">
        <v>90.990661293531602</v>
      </c>
      <c r="D1161" s="38">
        <v>711.085088890409</v>
      </c>
      <c r="E1161" s="38">
        <v>408.233215691456</v>
      </c>
      <c r="F1161" s="20">
        <v>147.97970536577199</v>
      </c>
    </row>
    <row r="1162" spans="1:6">
      <c r="A1162" s="19">
        <v>19.3</v>
      </c>
      <c r="B1162" s="38">
        <v>1131.8916063919</v>
      </c>
      <c r="C1162" s="38">
        <v>90.954804275492094</v>
      </c>
      <c r="D1162" s="38">
        <v>677.92414785875803</v>
      </c>
      <c r="E1162" s="38">
        <v>406.65504907923997</v>
      </c>
      <c r="F1162" s="20">
        <v>146.006280497375</v>
      </c>
    </row>
    <row r="1163" spans="1:6">
      <c r="A1163" s="19">
        <v>19.316666666666599</v>
      </c>
      <c r="B1163" s="38">
        <v>1128.23417373965</v>
      </c>
      <c r="C1163" s="38">
        <v>90.866878501656004</v>
      </c>
      <c r="D1163" s="38">
        <v>702.71528583648296</v>
      </c>
      <c r="E1163" s="38">
        <v>405.63299274111699</v>
      </c>
      <c r="F1163" s="20">
        <v>144.81277399428799</v>
      </c>
    </row>
    <row r="1164" spans="1:6">
      <c r="A1164" s="19">
        <v>19.3333333333333</v>
      </c>
      <c r="B1164" s="38">
        <v>1124.68121385575</v>
      </c>
      <c r="C1164" s="38">
        <v>90.753768716190905</v>
      </c>
      <c r="D1164" s="38">
        <v>682.82075441372899</v>
      </c>
      <c r="E1164" s="38">
        <v>405.82804666285699</v>
      </c>
      <c r="F1164" s="20">
        <v>144.02805991647199</v>
      </c>
    </row>
    <row r="1165" spans="1:6">
      <c r="A1165" s="19">
        <v>19.350000000000001</v>
      </c>
      <c r="B1165" s="38">
        <v>1113.3509168288799</v>
      </c>
      <c r="C1165" s="38">
        <v>90.631999284250895</v>
      </c>
      <c r="D1165" s="38">
        <v>665.70253349380801</v>
      </c>
      <c r="E1165" s="38">
        <v>406.78684479299102</v>
      </c>
      <c r="F1165" s="20">
        <v>144.10034835186599</v>
      </c>
    </row>
    <row r="1166" spans="1:6">
      <c r="A1166" s="19">
        <v>19.3666666666666</v>
      </c>
      <c r="B1166" s="38">
        <v>1109.2884437447301</v>
      </c>
      <c r="C1166" s="38">
        <v>90.533370227346595</v>
      </c>
      <c r="D1166" s="38">
        <v>663.63586819298598</v>
      </c>
      <c r="E1166" s="38">
        <v>406.01325313260099</v>
      </c>
      <c r="F1166" s="20">
        <v>141.71567177907301</v>
      </c>
    </row>
    <row r="1167" spans="1:6">
      <c r="A1167" s="19">
        <v>19.383333333333301</v>
      </c>
      <c r="B1167" s="38">
        <v>1106.7999483654</v>
      </c>
      <c r="C1167" s="38">
        <v>90.520038556941699</v>
      </c>
      <c r="D1167" s="38">
        <v>645.83116173623102</v>
      </c>
      <c r="E1167" s="38">
        <v>406.39864872247102</v>
      </c>
      <c r="F1167" s="20">
        <v>141.20314688964501</v>
      </c>
    </row>
    <row r="1168" spans="1:6">
      <c r="A1168" s="19">
        <v>19.399999999999999</v>
      </c>
      <c r="B1168" s="38">
        <v>1101.44397159807</v>
      </c>
      <c r="C1168" s="38">
        <v>90.378450916088795</v>
      </c>
      <c r="D1168" s="38">
        <v>672.38406415467296</v>
      </c>
      <c r="E1168" s="38">
        <v>406.97828087107098</v>
      </c>
      <c r="F1168" s="20">
        <v>140.207265210793</v>
      </c>
    </row>
    <row r="1169" spans="1:6">
      <c r="A1169" s="19">
        <v>19.4166666666666</v>
      </c>
      <c r="B1169" s="38">
        <v>1099.2475294222299</v>
      </c>
      <c r="C1169" s="38">
        <v>90.394184360550597</v>
      </c>
      <c r="D1169" s="38">
        <v>672.02664479094096</v>
      </c>
      <c r="E1169" s="38">
        <v>406.00602806076603</v>
      </c>
      <c r="F1169" s="20">
        <v>139.219071026807</v>
      </c>
    </row>
    <row r="1170" spans="1:6">
      <c r="A1170" s="19">
        <v>19.433333333333302</v>
      </c>
      <c r="B1170" s="38">
        <v>1097.0581364034299</v>
      </c>
      <c r="C1170" s="38">
        <v>90.213457540130094</v>
      </c>
      <c r="D1170" s="38">
        <v>644.07108320770897</v>
      </c>
      <c r="E1170" s="38">
        <v>403.49231461730898</v>
      </c>
      <c r="F1170" s="20">
        <v>137.84504215014499</v>
      </c>
    </row>
    <row r="1171" spans="1:6">
      <c r="A1171" s="19">
        <v>19.45</v>
      </c>
      <c r="B1171" s="38">
        <v>1088.1440212523801</v>
      </c>
      <c r="C1171" s="38">
        <v>89.876456899746998</v>
      </c>
      <c r="D1171" s="38">
        <v>637.31466752918402</v>
      </c>
      <c r="E1171" s="38">
        <v>402.42497053781699</v>
      </c>
      <c r="F1171" s="20">
        <v>137.264705193927</v>
      </c>
    </row>
    <row r="1172" spans="1:6">
      <c r="A1172" s="19">
        <v>19.466666666666601</v>
      </c>
      <c r="B1172" s="38">
        <v>1080.34087856783</v>
      </c>
      <c r="C1172" s="38">
        <v>89.827235437364706</v>
      </c>
      <c r="D1172" s="38">
        <v>680.14730547922704</v>
      </c>
      <c r="E1172" s="38">
        <v>401.49106302153302</v>
      </c>
      <c r="F1172" s="20">
        <v>136.520080787685</v>
      </c>
    </row>
    <row r="1173" spans="1:6">
      <c r="A1173" s="19">
        <v>19.483333333333299</v>
      </c>
      <c r="B1173" s="38">
        <v>1082.23322122229</v>
      </c>
      <c r="C1173" s="38">
        <v>89.409149339186698</v>
      </c>
      <c r="D1173" s="38">
        <v>659.42143388208797</v>
      </c>
      <c r="E1173" s="38">
        <v>400.10917347514902</v>
      </c>
      <c r="F1173" s="20">
        <v>137.007193185821</v>
      </c>
    </row>
    <row r="1174" spans="1:6">
      <c r="A1174" s="19">
        <v>19.5</v>
      </c>
      <c r="B1174" s="38">
        <v>1072.38949536562</v>
      </c>
      <c r="C1174" s="38">
        <v>89.303374092955806</v>
      </c>
      <c r="D1174" s="38">
        <v>662.41127361309702</v>
      </c>
      <c r="E1174" s="38">
        <v>397.71366722284398</v>
      </c>
      <c r="F1174" s="20">
        <v>136.36717899431099</v>
      </c>
    </row>
    <row r="1175" spans="1:6">
      <c r="A1175" s="19">
        <v>19.516666666666602</v>
      </c>
      <c r="B1175" s="38">
        <v>1063.8665792312099</v>
      </c>
      <c r="C1175" s="38">
        <v>89.288250305597302</v>
      </c>
      <c r="D1175" s="38">
        <v>678.43587913635099</v>
      </c>
      <c r="E1175" s="38">
        <v>397.07085290605698</v>
      </c>
      <c r="F1175" s="20">
        <v>135.646758721704</v>
      </c>
    </row>
    <row r="1176" spans="1:6">
      <c r="A1176" s="19">
        <v>19.533333333333299</v>
      </c>
      <c r="B1176" s="38">
        <v>1061.30639381125</v>
      </c>
      <c r="C1176" s="38">
        <v>89.105107222312995</v>
      </c>
      <c r="D1176" s="38">
        <v>680.477609755157</v>
      </c>
      <c r="E1176" s="38">
        <v>395.11079148038402</v>
      </c>
      <c r="F1176" s="20">
        <v>134.411771414149</v>
      </c>
    </row>
    <row r="1177" spans="1:6">
      <c r="A1177" s="19">
        <v>19.55</v>
      </c>
      <c r="B1177" s="38">
        <v>1059.3285938543399</v>
      </c>
      <c r="C1177" s="38">
        <v>88.959608231348795</v>
      </c>
      <c r="D1177" s="38">
        <v>671.87323944109005</v>
      </c>
      <c r="E1177" s="38">
        <v>394.29166817215003</v>
      </c>
      <c r="F1177" s="20">
        <v>133.59798102280701</v>
      </c>
    </row>
    <row r="1178" spans="1:6">
      <c r="A1178" s="19">
        <v>19.566666666666599</v>
      </c>
      <c r="B1178" s="38">
        <v>1054.79345323701</v>
      </c>
      <c r="C1178" s="38">
        <v>88.720576692337403</v>
      </c>
      <c r="D1178" s="38">
        <v>657.31350272369298</v>
      </c>
      <c r="E1178" s="38">
        <v>393.90140964874502</v>
      </c>
      <c r="F1178" s="20">
        <v>132.93460574577301</v>
      </c>
    </row>
    <row r="1179" spans="1:6">
      <c r="A1179" s="19">
        <v>19.5833333333333</v>
      </c>
      <c r="B1179" s="38">
        <v>1051.33870151474</v>
      </c>
      <c r="C1179" s="38">
        <v>88.575010865909107</v>
      </c>
      <c r="D1179" s="38">
        <v>654.46168900909004</v>
      </c>
      <c r="E1179" s="38">
        <v>391.01486399673001</v>
      </c>
      <c r="F1179" s="20">
        <v>131.74046175199501</v>
      </c>
    </row>
    <row r="1180" spans="1:6">
      <c r="A1180" s="19">
        <v>19.600000000000001</v>
      </c>
      <c r="B1180" s="38">
        <v>1046.11635913132</v>
      </c>
      <c r="C1180" s="38">
        <v>88.371535060690604</v>
      </c>
      <c r="D1180" s="38">
        <v>628.46779800832303</v>
      </c>
      <c r="E1180" s="38">
        <v>390.10102887345602</v>
      </c>
      <c r="F1180" s="20">
        <v>131.243710189799</v>
      </c>
    </row>
    <row r="1181" spans="1:6">
      <c r="A1181" s="19">
        <v>19.6166666666666</v>
      </c>
      <c r="B1181" s="38">
        <v>1039.2882640083899</v>
      </c>
      <c r="C1181" s="38">
        <v>88.102077072972406</v>
      </c>
      <c r="D1181" s="38">
        <v>626.08460256138301</v>
      </c>
      <c r="E1181" s="38">
        <v>389.11647359460102</v>
      </c>
      <c r="F1181" s="20">
        <v>130.408215650893</v>
      </c>
    </row>
    <row r="1182" spans="1:6">
      <c r="A1182" s="19">
        <v>19.633333333333301</v>
      </c>
      <c r="B1182" s="38">
        <v>1030.62532704721</v>
      </c>
      <c r="C1182" s="38">
        <v>87.8061612270685</v>
      </c>
      <c r="D1182" s="38">
        <v>595.05008633423097</v>
      </c>
      <c r="E1182" s="38">
        <v>386.90382184761103</v>
      </c>
      <c r="F1182" s="20">
        <v>130.42729315908801</v>
      </c>
    </row>
    <row r="1183" spans="1:6">
      <c r="A1183" s="19">
        <v>19.649999999999999</v>
      </c>
      <c r="B1183" s="38">
        <v>1027.7286218419099</v>
      </c>
      <c r="C1183" s="38">
        <v>87.474699728135704</v>
      </c>
      <c r="D1183" s="38">
        <v>573.59628627646998</v>
      </c>
      <c r="E1183" s="38">
        <v>384.356410381589</v>
      </c>
      <c r="F1183" s="20">
        <v>129.14972251443299</v>
      </c>
    </row>
    <row r="1184" spans="1:6">
      <c r="A1184" s="19">
        <v>19.6666666666666</v>
      </c>
      <c r="B1184" s="38">
        <v>1023.02040764251</v>
      </c>
      <c r="C1184" s="38">
        <v>87.382855634714801</v>
      </c>
      <c r="D1184" s="38">
        <v>551.44565688597504</v>
      </c>
      <c r="E1184" s="38">
        <v>383.69390585017499</v>
      </c>
      <c r="F1184" s="20">
        <v>129.25307943175599</v>
      </c>
    </row>
    <row r="1185" spans="1:6">
      <c r="A1185" s="19">
        <v>19.683333333333302</v>
      </c>
      <c r="B1185" s="38">
        <v>1013.8139996609</v>
      </c>
      <c r="C1185" s="38">
        <v>87.462070164602693</v>
      </c>
      <c r="D1185" s="38">
        <v>544.29259449312701</v>
      </c>
      <c r="E1185" s="38">
        <v>381.350394333721</v>
      </c>
      <c r="F1185" s="20">
        <v>128.26777852637301</v>
      </c>
    </row>
    <row r="1186" spans="1:6">
      <c r="A1186" s="19">
        <v>19.7</v>
      </c>
      <c r="B1186" s="38">
        <v>1010.3111524544</v>
      </c>
      <c r="C1186" s="38">
        <v>87.278560070491494</v>
      </c>
      <c r="D1186" s="38">
        <v>488.70094087384501</v>
      </c>
      <c r="E1186" s="38">
        <v>377.560737797184</v>
      </c>
      <c r="F1186" s="20">
        <v>127.80569794900499</v>
      </c>
    </row>
    <row r="1187" spans="1:6">
      <c r="A1187" s="19">
        <v>19.716666666666601</v>
      </c>
      <c r="B1187" s="38">
        <v>1002.9902994832501</v>
      </c>
      <c r="C1187" s="38">
        <v>87.299005477036602</v>
      </c>
      <c r="D1187" s="38">
        <v>487.16889265191003</v>
      </c>
      <c r="E1187" s="38">
        <v>375.20519967098102</v>
      </c>
      <c r="F1187" s="20">
        <v>127.182128479781</v>
      </c>
    </row>
    <row r="1188" spans="1:6">
      <c r="A1188" s="19">
        <v>19.733333333333299</v>
      </c>
      <c r="B1188" s="38">
        <v>1000.12757954277</v>
      </c>
      <c r="C1188" s="38">
        <v>87.084708569822595</v>
      </c>
      <c r="D1188" s="38">
        <v>498.479925671621</v>
      </c>
      <c r="E1188" s="38">
        <v>373.15356458269201</v>
      </c>
      <c r="F1188" s="20">
        <v>125.634632001884</v>
      </c>
    </row>
    <row r="1189" spans="1:6">
      <c r="A1189" s="19">
        <v>19.75</v>
      </c>
      <c r="B1189" s="38">
        <v>996.34062308996999</v>
      </c>
      <c r="C1189" s="38">
        <v>87.001997162719206</v>
      </c>
      <c r="D1189" s="38">
        <v>479.60484915880301</v>
      </c>
      <c r="E1189" s="38">
        <v>371.72439698219102</v>
      </c>
      <c r="F1189" s="20">
        <v>124.83506460287801</v>
      </c>
    </row>
    <row r="1190" spans="1:6">
      <c r="A1190" s="19">
        <v>19.766666666666602</v>
      </c>
      <c r="B1190" s="38">
        <v>992.42896165478101</v>
      </c>
      <c r="C1190" s="38">
        <v>86.980006164299795</v>
      </c>
      <c r="D1190" s="38">
        <v>433.63158040856899</v>
      </c>
      <c r="E1190" s="38">
        <v>369.49736397666101</v>
      </c>
      <c r="F1190" s="20">
        <v>123.750001615664</v>
      </c>
    </row>
    <row r="1191" spans="1:6">
      <c r="A1191" s="19">
        <v>19.783333333333299</v>
      </c>
      <c r="B1191" s="38">
        <v>988.20054435045995</v>
      </c>
      <c r="C1191" s="38">
        <v>87.076364806373206</v>
      </c>
      <c r="D1191" s="38">
        <v>412.66586089884999</v>
      </c>
      <c r="E1191" s="38">
        <v>366.02742952402701</v>
      </c>
      <c r="F1191" s="20">
        <v>123.00456707038499</v>
      </c>
    </row>
    <row r="1192" spans="1:6">
      <c r="A1192" s="19">
        <v>19.8</v>
      </c>
      <c r="B1192" s="38">
        <v>983.50137351787703</v>
      </c>
      <c r="C1192" s="38">
        <v>86.918963968470194</v>
      </c>
      <c r="D1192" s="38">
        <v>396.839009860548</v>
      </c>
      <c r="E1192" s="38">
        <v>367.22578507156499</v>
      </c>
      <c r="F1192" s="20">
        <v>123.044950482652</v>
      </c>
    </row>
    <row r="1193" spans="1:6">
      <c r="A1193" s="19">
        <v>19.816666666666599</v>
      </c>
      <c r="B1193" s="38">
        <v>977.08063235302404</v>
      </c>
      <c r="C1193" s="38">
        <v>86.5893814620554</v>
      </c>
      <c r="D1193" s="38">
        <v>371.75956423685602</v>
      </c>
      <c r="E1193" s="38">
        <v>364.61849696586597</v>
      </c>
      <c r="F1193" s="20">
        <v>122.264463389966</v>
      </c>
    </row>
    <row r="1194" spans="1:6">
      <c r="A1194" s="19">
        <v>19.8333333333333</v>
      </c>
      <c r="B1194" s="38">
        <v>981.70847462209497</v>
      </c>
      <c r="C1194" s="38">
        <v>86.788742858503994</v>
      </c>
      <c r="D1194" s="38">
        <v>382.68769732918997</v>
      </c>
      <c r="E1194" s="38">
        <v>360.731754152804</v>
      </c>
      <c r="F1194" s="20">
        <v>122.170111956572</v>
      </c>
    </row>
    <row r="1195" spans="1:6">
      <c r="A1195" s="19">
        <v>19.850000000000001</v>
      </c>
      <c r="B1195" s="38">
        <v>978.78351828073903</v>
      </c>
      <c r="C1195" s="38">
        <v>86.487255475240602</v>
      </c>
      <c r="D1195" s="38">
        <v>367.13204029238301</v>
      </c>
      <c r="E1195" s="38">
        <v>358.84579395720698</v>
      </c>
      <c r="F1195" s="20">
        <v>120.59569055999999</v>
      </c>
    </row>
    <row r="1196" spans="1:6">
      <c r="A1196" s="19">
        <v>19.8666666666666</v>
      </c>
      <c r="B1196" s="38">
        <v>970.93970821846904</v>
      </c>
      <c r="C1196" s="38">
        <v>86.375657692086506</v>
      </c>
      <c r="D1196" s="38">
        <v>350.622205923629</v>
      </c>
      <c r="E1196" s="38">
        <v>356.50190818785097</v>
      </c>
      <c r="F1196" s="20">
        <v>120.734092350889</v>
      </c>
    </row>
    <row r="1197" spans="1:6">
      <c r="A1197" s="19">
        <v>19.883333333333301</v>
      </c>
      <c r="B1197" s="38">
        <v>961.55234627754396</v>
      </c>
      <c r="C1197" s="38">
        <v>86.320250563048205</v>
      </c>
      <c r="D1197" s="38">
        <v>343.10238474437199</v>
      </c>
      <c r="E1197" s="38">
        <v>354.95462276974098</v>
      </c>
      <c r="F1197" s="20">
        <v>119.357191679379</v>
      </c>
    </row>
    <row r="1198" spans="1:6">
      <c r="A1198" s="19">
        <v>19.899999999999999</v>
      </c>
      <c r="B1198" s="38">
        <v>962.18697762654995</v>
      </c>
      <c r="C1198" s="38">
        <v>86.1017963259212</v>
      </c>
      <c r="D1198" s="38">
        <v>319.31467768618597</v>
      </c>
      <c r="E1198" s="38">
        <v>353.29730219576402</v>
      </c>
      <c r="F1198" s="20">
        <v>118.589763077736</v>
      </c>
    </row>
    <row r="1199" spans="1:6">
      <c r="A1199" s="19">
        <v>19.9166666666666</v>
      </c>
      <c r="B1199" s="38">
        <v>954.34154827217696</v>
      </c>
      <c r="C1199" s="38">
        <v>85.767464166821796</v>
      </c>
      <c r="D1199" s="38">
        <v>339.05935010050001</v>
      </c>
      <c r="E1199" s="38">
        <v>351.88255855862701</v>
      </c>
      <c r="F1199" s="20">
        <v>116.634931909504</v>
      </c>
    </row>
    <row r="1200" spans="1:6">
      <c r="A1200" s="19">
        <v>19.933333333333302</v>
      </c>
      <c r="B1200" s="38">
        <v>949.73400134957603</v>
      </c>
      <c r="C1200" s="38">
        <v>85.816132499983993</v>
      </c>
      <c r="D1200" s="38">
        <v>335.42131058335298</v>
      </c>
      <c r="E1200" s="38">
        <v>350.12369253748102</v>
      </c>
      <c r="F1200" s="20">
        <v>115.67239499481801</v>
      </c>
    </row>
    <row r="1201" spans="1:6">
      <c r="A1201" s="19">
        <v>19.95</v>
      </c>
      <c r="B1201" s="38">
        <v>936.59890899841298</v>
      </c>
      <c r="C1201" s="38">
        <v>85.585270343245298</v>
      </c>
      <c r="D1201" s="38">
        <v>342.00056085645099</v>
      </c>
      <c r="E1201" s="38">
        <v>348.87090682051303</v>
      </c>
      <c r="F1201" s="20">
        <v>115.100712397639</v>
      </c>
    </row>
    <row r="1202" spans="1:6">
      <c r="A1202" s="19">
        <v>19.966666666666601</v>
      </c>
      <c r="B1202" s="38">
        <v>935.30448052561997</v>
      </c>
      <c r="C1202" s="38">
        <v>85.295000980597806</v>
      </c>
      <c r="D1202" s="38">
        <v>328.38781159593799</v>
      </c>
      <c r="E1202" s="38">
        <v>345.980664543871</v>
      </c>
      <c r="F1202" s="20">
        <v>114.465349590602</v>
      </c>
    </row>
    <row r="1203" spans="1:6">
      <c r="A1203" s="19">
        <v>19.983333333333299</v>
      </c>
      <c r="B1203" s="38">
        <v>930.91594665968296</v>
      </c>
      <c r="C1203" s="38">
        <v>85.228023938971504</v>
      </c>
      <c r="D1203" s="38">
        <v>329.451930650679</v>
      </c>
      <c r="E1203" s="38">
        <v>343.63815552751402</v>
      </c>
      <c r="F1203" s="20">
        <v>113.554687018479</v>
      </c>
    </row>
    <row r="1204" spans="1:6">
      <c r="A1204" s="19">
        <v>20</v>
      </c>
      <c r="B1204" s="38">
        <v>924.44158582554303</v>
      </c>
      <c r="C1204" s="38">
        <v>84.877094539959899</v>
      </c>
      <c r="D1204" s="38">
        <v>360.820352443952</v>
      </c>
      <c r="E1204" s="38">
        <v>340.75590137771599</v>
      </c>
      <c r="F1204" s="20">
        <v>113.74280883731301</v>
      </c>
    </row>
    <row r="1205" spans="1:6">
      <c r="A1205" s="19">
        <v>20.016666666666602</v>
      </c>
      <c r="B1205" s="38">
        <v>920.19375911083</v>
      </c>
      <c r="C1205" s="38">
        <v>84.733329158570797</v>
      </c>
      <c r="D1205" s="38">
        <v>375.19703260239601</v>
      </c>
      <c r="E1205" s="38">
        <v>339.37832658273697</v>
      </c>
      <c r="F1205" s="20">
        <v>113.424736363192</v>
      </c>
    </row>
    <row r="1206" spans="1:6">
      <c r="A1206" s="19">
        <v>20.033333333333299</v>
      </c>
      <c r="B1206" s="38">
        <v>916.72857266229801</v>
      </c>
      <c r="C1206" s="38">
        <v>84.371803479216794</v>
      </c>
      <c r="D1206" s="38">
        <v>373.92585608203501</v>
      </c>
      <c r="E1206" s="38">
        <v>337.64974571979002</v>
      </c>
      <c r="F1206" s="20">
        <v>112.571119261788</v>
      </c>
    </row>
    <row r="1207" spans="1:6">
      <c r="A1207" s="19">
        <v>20.05</v>
      </c>
      <c r="B1207" s="38">
        <v>912.75918360140895</v>
      </c>
      <c r="C1207" s="38">
        <v>84.162018380520294</v>
      </c>
      <c r="D1207" s="38">
        <v>362.613949071094</v>
      </c>
      <c r="E1207" s="38">
        <v>334.90165073275102</v>
      </c>
      <c r="F1207" s="20">
        <v>112.042991937759</v>
      </c>
    </row>
    <row r="1208" spans="1:6">
      <c r="A1208" s="19">
        <v>20.066666666666599</v>
      </c>
      <c r="B1208" s="38">
        <v>915.16352865909403</v>
      </c>
      <c r="C1208" s="38">
        <v>83.951335530236904</v>
      </c>
      <c r="D1208" s="38">
        <v>349.43924715979699</v>
      </c>
      <c r="E1208" s="38">
        <v>332.34358837362697</v>
      </c>
      <c r="F1208" s="20">
        <v>111.248622535359</v>
      </c>
    </row>
    <row r="1209" spans="1:6">
      <c r="A1209" s="19">
        <v>20.0833333333333</v>
      </c>
      <c r="B1209" s="38">
        <v>908.99102419296196</v>
      </c>
      <c r="C1209" s="38">
        <v>83.667179924033107</v>
      </c>
      <c r="D1209" s="38">
        <v>346.35439494392699</v>
      </c>
      <c r="E1209" s="38">
        <v>329.85680312622901</v>
      </c>
      <c r="F1209" s="20">
        <v>110.99223967795299</v>
      </c>
    </row>
    <row r="1210" spans="1:6">
      <c r="A1210" s="19">
        <v>20.100000000000001</v>
      </c>
      <c r="B1210" s="38">
        <v>903.61119769223296</v>
      </c>
      <c r="C1210" s="38">
        <v>83.728882673367906</v>
      </c>
      <c r="D1210" s="38">
        <v>374.522675108969</v>
      </c>
      <c r="E1210" s="38">
        <v>328.11102790485802</v>
      </c>
      <c r="F1210" s="20">
        <v>110.49872160292099</v>
      </c>
    </row>
    <row r="1211" spans="1:6">
      <c r="A1211" s="19">
        <v>20.1166666666666</v>
      </c>
      <c r="B1211" s="38">
        <v>896.21838857922603</v>
      </c>
      <c r="C1211" s="38">
        <v>83.592545147010995</v>
      </c>
      <c r="D1211" s="38">
        <v>368.756021985453</v>
      </c>
      <c r="E1211" s="38">
        <v>325.455296125102</v>
      </c>
      <c r="F1211" s="20">
        <v>109.254096630078</v>
      </c>
    </row>
    <row r="1212" spans="1:6">
      <c r="A1212" s="19">
        <v>20.133333333333301</v>
      </c>
      <c r="B1212" s="38">
        <v>892.75685989194994</v>
      </c>
      <c r="C1212" s="38">
        <v>83.246789949761506</v>
      </c>
      <c r="D1212" s="38">
        <v>354.54968885350598</v>
      </c>
      <c r="E1212" s="38">
        <v>322.85532444939599</v>
      </c>
      <c r="F1212" s="20">
        <v>108.980962977071</v>
      </c>
    </row>
    <row r="1213" spans="1:6">
      <c r="A1213" s="19">
        <v>20.149999999999999</v>
      </c>
      <c r="B1213" s="38">
        <v>885.417542309807</v>
      </c>
      <c r="C1213" s="38">
        <v>83.018786067596395</v>
      </c>
      <c r="D1213" s="38">
        <v>350.36934700879499</v>
      </c>
      <c r="E1213" s="38">
        <v>319.69078733280298</v>
      </c>
      <c r="F1213" s="20">
        <v>107.846209746607</v>
      </c>
    </row>
    <row r="1214" spans="1:6">
      <c r="A1214" s="19">
        <v>20.1666666666666</v>
      </c>
      <c r="B1214" s="38">
        <v>875.14381843440003</v>
      </c>
      <c r="C1214" s="38">
        <v>83.008110758647803</v>
      </c>
      <c r="D1214" s="38">
        <v>352.36247186313</v>
      </c>
      <c r="E1214" s="38">
        <v>317.14465817480698</v>
      </c>
      <c r="F1214" s="20">
        <v>106.80042275435601</v>
      </c>
    </row>
    <row r="1215" spans="1:6">
      <c r="A1215" s="19">
        <v>20.183333333333302</v>
      </c>
      <c r="B1215" s="38">
        <v>872.01168264750197</v>
      </c>
      <c r="C1215" s="38">
        <v>82.776981878644804</v>
      </c>
      <c r="D1215" s="38">
        <v>385.66751354935502</v>
      </c>
      <c r="E1215" s="38">
        <v>314.58501283874801</v>
      </c>
      <c r="F1215" s="20">
        <v>105.363182573541</v>
      </c>
    </row>
    <row r="1216" spans="1:6">
      <c r="A1216" s="19">
        <v>20.2</v>
      </c>
      <c r="B1216" s="38">
        <v>867.54804416470699</v>
      </c>
      <c r="C1216" s="38">
        <v>82.604871105395702</v>
      </c>
      <c r="D1216" s="38">
        <v>352.71713632198401</v>
      </c>
      <c r="E1216" s="38">
        <v>312.225123858193</v>
      </c>
      <c r="F1216" s="20">
        <v>104.335893551128</v>
      </c>
    </row>
    <row r="1217" spans="1:6">
      <c r="A1217" s="19">
        <v>20.216666666666601</v>
      </c>
      <c r="B1217" s="38">
        <v>861.21945896058901</v>
      </c>
      <c r="C1217" s="38">
        <v>82.309393827704298</v>
      </c>
      <c r="D1217" s="38">
        <v>363.16192860395</v>
      </c>
      <c r="E1217" s="38">
        <v>308.868101482084</v>
      </c>
      <c r="F1217" s="20">
        <v>103.939583180673</v>
      </c>
    </row>
    <row r="1218" spans="1:6">
      <c r="A1218" s="19">
        <v>20.233333333333299</v>
      </c>
      <c r="B1218" s="38">
        <v>853.91102623916197</v>
      </c>
      <c r="C1218" s="38">
        <v>82.129542684289007</v>
      </c>
      <c r="D1218" s="38">
        <v>322.858863255811</v>
      </c>
      <c r="E1218" s="38">
        <v>306.21080313041102</v>
      </c>
      <c r="F1218" s="20">
        <v>103.70947406775601</v>
      </c>
    </row>
    <row r="1219" spans="1:6">
      <c r="A1219" s="19">
        <v>20.25</v>
      </c>
      <c r="B1219" s="38">
        <v>846.89073850111299</v>
      </c>
      <c r="C1219" s="38">
        <v>81.847948639122095</v>
      </c>
      <c r="D1219" s="38">
        <v>313.49527404404802</v>
      </c>
      <c r="E1219" s="38">
        <v>302.25698912605299</v>
      </c>
      <c r="F1219" s="20">
        <v>103.670588753377</v>
      </c>
    </row>
    <row r="1220" spans="1:6">
      <c r="A1220" s="19">
        <v>20.266666666666602</v>
      </c>
      <c r="B1220" s="38">
        <v>844.84397902698504</v>
      </c>
      <c r="C1220" s="38">
        <v>81.889870489825597</v>
      </c>
      <c r="D1220" s="38">
        <v>362.1106022079</v>
      </c>
      <c r="E1220" s="38">
        <v>299.821109453666</v>
      </c>
      <c r="F1220" s="20">
        <v>102.643047187411</v>
      </c>
    </row>
    <row r="1221" spans="1:6">
      <c r="A1221" s="19">
        <v>20.283333333333299</v>
      </c>
      <c r="B1221" s="38">
        <v>836.09510947183901</v>
      </c>
      <c r="C1221" s="38">
        <v>81.729286270424595</v>
      </c>
      <c r="D1221" s="38">
        <v>383.72067254947598</v>
      </c>
      <c r="E1221" s="38">
        <v>297.418862701183</v>
      </c>
      <c r="F1221" s="20">
        <v>102.279159218647</v>
      </c>
    </row>
    <row r="1222" spans="1:6">
      <c r="A1222" s="19">
        <v>20.3</v>
      </c>
      <c r="B1222" s="38">
        <v>837.43038097279498</v>
      </c>
      <c r="C1222" s="38">
        <v>81.832154128142307</v>
      </c>
      <c r="D1222" s="38">
        <v>375.133178149522</v>
      </c>
      <c r="E1222" s="38">
        <v>294.218033550418</v>
      </c>
      <c r="F1222" s="20">
        <v>101.610612090769</v>
      </c>
    </row>
    <row r="1223" spans="1:6">
      <c r="A1223" s="19">
        <v>20.316666666666599</v>
      </c>
      <c r="B1223" s="38">
        <v>833.47598697122203</v>
      </c>
      <c r="C1223" s="38">
        <v>81.752984274366895</v>
      </c>
      <c r="D1223" s="38">
        <v>359.02219582607199</v>
      </c>
      <c r="E1223" s="38">
        <v>291.38770061702598</v>
      </c>
      <c r="F1223" s="20">
        <v>100.724091764238</v>
      </c>
    </row>
    <row r="1224" spans="1:6">
      <c r="A1224" s="19">
        <v>20.3333333333333</v>
      </c>
      <c r="B1224" s="38">
        <v>828.64973753602396</v>
      </c>
      <c r="C1224" s="38">
        <v>81.829754597055299</v>
      </c>
      <c r="D1224" s="38">
        <v>351.44986568234401</v>
      </c>
      <c r="E1224" s="38">
        <v>288.37926895504</v>
      </c>
      <c r="F1224" s="20">
        <v>100.37083693038601</v>
      </c>
    </row>
    <row r="1225" spans="1:6">
      <c r="A1225" s="19">
        <v>20.350000000000001</v>
      </c>
      <c r="B1225" s="38">
        <v>825.11391189916606</v>
      </c>
      <c r="C1225" s="38">
        <v>81.417379776243195</v>
      </c>
      <c r="D1225" s="38">
        <v>337.39677960385399</v>
      </c>
      <c r="E1225" s="38">
        <v>286.69169752707302</v>
      </c>
      <c r="F1225" s="20">
        <v>100.214949101337</v>
      </c>
    </row>
    <row r="1226" spans="1:6">
      <c r="A1226" s="19">
        <v>20.3666666666666</v>
      </c>
      <c r="B1226" s="38">
        <v>817.83461892635603</v>
      </c>
      <c r="C1226" s="38">
        <v>81.148056854722697</v>
      </c>
      <c r="D1226" s="38">
        <v>330.79338920600401</v>
      </c>
      <c r="E1226" s="38">
        <v>285.30995530331899</v>
      </c>
      <c r="F1226" s="20">
        <v>99.512244111581396</v>
      </c>
    </row>
    <row r="1227" spans="1:6">
      <c r="A1227" s="19">
        <v>20.383333333333301</v>
      </c>
      <c r="B1227" s="38">
        <v>812.20934071885597</v>
      </c>
      <c r="C1227" s="38">
        <v>80.943998067476699</v>
      </c>
      <c r="D1227" s="38">
        <v>340.50583612392398</v>
      </c>
      <c r="E1227" s="38">
        <v>282.60663619977299</v>
      </c>
      <c r="F1227" s="20">
        <v>99.136754934699198</v>
      </c>
    </row>
    <row r="1228" spans="1:6">
      <c r="A1228" s="19">
        <v>20.399999999999999</v>
      </c>
      <c r="B1228" s="38">
        <v>806.92180679592605</v>
      </c>
      <c r="C1228" s="38">
        <v>80.900974435108495</v>
      </c>
      <c r="D1228" s="38">
        <v>327.384024520872</v>
      </c>
      <c r="E1228" s="38">
        <v>279.548822106702</v>
      </c>
      <c r="F1228" s="20">
        <v>98.706162211379606</v>
      </c>
    </row>
    <row r="1229" spans="1:6">
      <c r="A1229" s="19">
        <v>20.4166666666666</v>
      </c>
      <c r="B1229" s="38">
        <v>802.546568216163</v>
      </c>
      <c r="C1229" s="38">
        <v>80.670006311213399</v>
      </c>
      <c r="D1229" s="38">
        <v>321.96135428003203</v>
      </c>
      <c r="E1229" s="38">
        <v>276.66421046144001</v>
      </c>
      <c r="F1229" s="20">
        <v>98.333861594350196</v>
      </c>
    </row>
    <row r="1230" spans="1:6">
      <c r="A1230" s="19">
        <v>20.433333333333302</v>
      </c>
      <c r="B1230" s="38">
        <v>803.59839620676996</v>
      </c>
      <c r="C1230" s="38">
        <v>80.283356089863702</v>
      </c>
      <c r="D1230" s="38">
        <v>301.149575319566</v>
      </c>
      <c r="E1230" s="38">
        <v>274.79549729018203</v>
      </c>
      <c r="F1230" s="20">
        <v>97.909786286780999</v>
      </c>
    </row>
    <row r="1231" spans="1:6">
      <c r="A1231" s="19">
        <v>20.45</v>
      </c>
      <c r="B1231" s="38">
        <v>794.55079538233599</v>
      </c>
      <c r="C1231" s="38">
        <v>80.199850224636407</v>
      </c>
      <c r="D1231" s="38">
        <v>293.90189857779399</v>
      </c>
      <c r="E1231" s="38">
        <v>272.21209283918103</v>
      </c>
      <c r="F1231" s="20">
        <v>97.405593058064397</v>
      </c>
    </row>
    <row r="1232" spans="1:6">
      <c r="A1232" s="19">
        <v>20.466666666666601</v>
      </c>
      <c r="B1232" s="38">
        <v>789.74900509300403</v>
      </c>
      <c r="C1232" s="38">
        <v>80.033354720933104</v>
      </c>
      <c r="D1232" s="38">
        <v>309.99320238648198</v>
      </c>
      <c r="E1232" s="38">
        <v>269.70740725726301</v>
      </c>
      <c r="F1232" s="20">
        <v>96.129169124623203</v>
      </c>
    </row>
    <row r="1233" spans="1:6">
      <c r="A1233" s="19">
        <v>20.483333333333299</v>
      </c>
      <c r="B1233" s="38">
        <v>788.92993968497694</v>
      </c>
      <c r="C1233" s="38">
        <v>79.728040517054296</v>
      </c>
      <c r="D1233" s="38">
        <v>300.21261651735199</v>
      </c>
      <c r="E1233" s="38">
        <v>267.701254153138</v>
      </c>
      <c r="F1233" s="20">
        <v>94.950222418877999</v>
      </c>
    </row>
    <row r="1234" spans="1:6">
      <c r="A1234" s="19">
        <v>20.5</v>
      </c>
      <c r="B1234" s="38">
        <v>793.43722163163</v>
      </c>
      <c r="C1234" s="38">
        <v>79.679592187398299</v>
      </c>
      <c r="D1234" s="38">
        <v>294.23221309593998</v>
      </c>
      <c r="E1234" s="38">
        <v>263.01906465568999</v>
      </c>
      <c r="F1234" s="20">
        <v>94.805099894730702</v>
      </c>
    </row>
    <row r="1235" spans="1:6">
      <c r="A1235" s="19">
        <v>20.516666666666602</v>
      </c>
      <c r="B1235" s="38">
        <v>787.82995154330399</v>
      </c>
      <c r="C1235" s="38">
        <v>79.628713145019901</v>
      </c>
      <c r="D1235" s="38">
        <v>274.88644481802999</v>
      </c>
      <c r="E1235" s="38">
        <v>259.31239128205499</v>
      </c>
      <c r="F1235" s="20">
        <v>94.222851786369205</v>
      </c>
    </row>
    <row r="1236" spans="1:6">
      <c r="A1236" s="19">
        <v>20.533333333333299</v>
      </c>
      <c r="B1236" s="38">
        <v>784.71167454823797</v>
      </c>
      <c r="C1236" s="38">
        <v>79.378250569688802</v>
      </c>
      <c r="D1236" s="38">
        <v>281.90577255124299</v>
      </c>
      <c r="E1236" s="38">
        <v>256.181330832556</v>
      </c>
      <c r="F1236" s="20">
        <v>93.769881733024903</v>
      </c>
    </row>
    <row r="1237" spans="1:6">
      <c r="A1237" s="19">
        <v>20.55</v>
      </c>
      <c r="B1237" s="38">
        <v>785.26788897178596</v>
      </c>
      <c r="C1237" s="38">
        <v>79.190926427748096</v>
      </c>
      <c r="D1237" s="38">
        <v>283.28851164712103</v>
      </c>
      <c r="E1237" s="38">
        <v>253.85548560220201</v>
      </c>
      <c r="F1237" s="20">
        <v>93.951033690406305</v>
      </c>
    </row>
    <row r="1238" spans="1:6">
      <c r="A1238" s="19">
        <v>20.566666666666599</v>
      </c>
      <c r="B1238" s="38">
        <v>783.30436392992397</v>
      </c>
      <c r="C1238" s="38">
        <v>79.008378017886201</v>
      </c>
      <c r="D1238" s="38">
        <v>274.90562897072601</v>
      </c>
      <c r="E1238" s="38">
        <v>251.01514226451599</v>
      </c>
      <c r="F1238" s="20">
        <v>92.624689851185906</v>
      </c>
    </row>
    <row r="1239" spans="1:6">
      <c r="A1239" s="19">
        <v>20.5833333333333</v>
      </c>
      <c r="B1239" s="38">
        <v>781.97513491110396</v>
      </c>
      <c r="C1239" s="38">
        <v>78.7934625687503</v>
      </c>
      <c r="D1239" s="38">
        <v>268.431916879943</v>
      </c>
      <c r="E1239" s="38">
        <v>247.86927533175901</v>
      </c>
      <c r="F1239" s="20">
        <v>92.2660737126063</v>
      </c>
    </row>
    <row r="1240" spans="1:6">
      <c r="A1240" s="19">
        <v>20.6</v>
      </c>
      <c r="B1240" s="38">
        <v>774.10875495704897</v>
      </c>
      <c r="C1240" s="38">
        <v>78.627057125216396</v>
      </c>
      <c r="D1240" s="38">
        <v>250.60536288793</v>
      </c>
      <c r="E1240" s="38">
        <v>244.80629566807301</v>
      </c>
      <c r="F1240" s="20">
        <v>92.357731408048906</v>
      </c>
    </row>
    <row r="1241" spans="1:6">
      <c r="A1241" s="19">
        <v>20.6166666666666</v>
      </c>
      <c r="B1241" s="38">
        <v>772.82396604393398</v>
      </c>
      <c r="C1241" s="38">
        <v>78.369188760270504</v>
      </c>
      <c r="D1241" s="38">
        <v>258.75937942312402</v>
      </c>
      <c r="E1241" s="38">
        <v>242.012412709703</v>
      </c>
      <c r="F1241" s="20">
        <v>91.677663602949295</v>
      </c>
    </row>
    <row r="1242" spans="1:6">
      <c r="A1242" s="19">
        <v>20.633333333333301</v>
      </c>
      <c r="B1242" s="38">
        <v>773.064407739942</v>
      </c>
      <c r="C1242" s="38">
        <v>78.194145607378303</v>
      </c>
      <c r="D1242" s="38">
        <v>260.26899422541999</v>
      </c>
      <c r="E1242" s="38">
        <v>239.75353200251601</v>
      </c>
      <c r="F1242" s="20">
        <v>91.025473834217294</v>
      </c>
    </row>
    <row r="1243" spans="1:6">
      <c r="A1243" s="19">
        <v>20.65</v>
      </c>
      <c r="B1243" s="38">
        <v>773.16187557875901</v>
      </c>
      <c r="C1243" s="38">
        <v>78.014573300181496</v>
      </c>
      <c r="D1243" s="38">
        <v>268.76074264196598</v>
      </c>
      <c r="E1243" s="38">
        <v>236.49693378072999</v>
      </c>
      <c r="F1243" s="20">
        <v>90.758088892408296</v>
      </c>
    </row>
    <row r="1244" spans="1:6">
      <c r="A1244" s="19">
        <v>20.6666666666666</v>
      </c>
      <c r="B1244" s="38">
        <v>762.08797661436495</v>
      </c>
      <c r="C1244" s="38">
        <v>77.736129635757493</v>
      </c>
      <c r="D1244" s="38">
        <v>251.56593171388201</v>
      </c>
      <c r="E1244" s="38">
        <v>232.941676149556</v>
      </c>
      <c r="F1244" s="20">
        <v>90.136394758957394</v>
      </c>
    </row>
    <row r="1245" spans="1:6">
      <c r="A1245" s="19">
        <v>20.683333333333302</v>
      </c>
      <c r="B1245" s="38">
        <v>758.61912826422599</v>
      </c>
      <c r="C1245" s="38">
        <v>77.709183169822396</v>
      </c>
      <c r="D1245" s="38">
        <v>251.316162626525</v>
      </c>
      <c r="E1245" s="38">
        <v>230.65728909851799</v>
      </c>
      <c r="F1245" s="20">
        <v>89.637689437749103</v>
      </c>
    </row>
    <row r="1246" spans="1:6">
      <c r="A1246" s="19">
        <v>20.7</v>
      </c>
      <c r="B1246" s="38">
        <v>758.54425656430305</v>
      </c>
      <c r="C1246" s="38">
        <v>77.564397862570999</v>
      </c>
      <c r="D1246" s="38">
        <v>266.32397662240498</v>
      </c>
      <c r="E1246" s="38">
        <v>229.464251270353</v>
      </c>
      <c r="F1246" s="20">
        <v>88.420109151320602</v>
      </c>
    </row>
    <row r="1247" spans="1:6">
      <c r="A1247" s="19">
        <v>20.716666666666601</v>
      </c>
      <c r="B1247" s="38">
        <v>755.035499942353</v>
      </c>
      <c r="C1247" s="38">
        <v>77.498210971833203</v>
      </c>
      <c r="D1247" s="38">
        <v>256.54339075327499</v>
      </c>
      <c r="E1247" s="38">
        <v>227.812239138466</v>
      </c>
      <c r="F1247" s="20">
        <v>88.056430950625497</v>
      </c>
    </row>
    <row r="1248" spans="1:6">
      <c r="A1248" s="19">
        <v>20.733333333333299</v>
      </c>
      <c r="B1248" s="38">
        <v>753.26664857616504</v>
      </c>
      <c r="C1248" s="38">
        <v>77.497320235541395</v>
      </c>
      <c r="D1248" s="38">
        <v>258.50883555987099</v>
      </c>
      <c r="E1248" s="38">
        <v>225.07682774209201</v>
      </c>
      <c r="F1248" s="20">
        <v>87.924753222389597</v>
      </c>
    </row>
    <row r="1249" spans="1:6">
      <c r="A1249" s="19">
        <v>20.75</v>
      </c>
      <c r="B1249" s="38">
        <v>746.99477137321901</v>
      </c>
      <c r="C1249" s="38">
        <v>77.398237175400595</v>
      </c>
      <c r="D1249" s="38">
        <v>262.00389950698099</v>
      </c>
      <c r="E1249" s="38">
        <v>222.28590058184</v>
      </c>
      <c r="F1249" s="20">
        <v>87.644881641138397</v>
      </c>
    </row>
    <row r="1250" spans="1:6">
      <c r="A1250" s="19">
        <v>20.766666666666602</v>
      </c>
      <c r="B1250" s="38">
        <v>739.93543052653001</v>
      </c>
      <c r="C1250" s="38">
        <v>76.911154109417694</v>
      </c>
      <c r="D1250" s="38">
        <v>239.92697738697399</v>
      </c>
      <c r="E1250" s="38">
        <v>220.173775156456</v>
      </c>
      <c r="F1250" s="20">
        <v>87.124041351084401</v>
      </c>
    </row>
    <row r="1251" spans="1:6">
      <c r="A1251" s="19">
        <v>20.783333333333299</v>
      </c>
      <c r="B1251" s="38">
        <v>735.87791157290599</v>
      </c>
      <c r="C1251" s="38">
        <v>76.792099459251403</v>
      </c>
      <c r="D1251" s="38">
        <v>224.05517708622301</v>
      </c>
      <c r="E1251" s="38">
        <v>218.21551079463001</v>
      </c>
      <c r="F1251" s="20">
        <v>86.384322223740995</v>
      </c>
    </row>
    <row r="1252" spans="1:6">
      <c r="A1252" s="19">
        <v>20.8</v>
      </c>
      <c r="B1252" s="38">
        <v>731.85878387408104</v>
      </c>
      <c r="C1252" s="38">
        <v>76.685914386440501</v>
      </c>
      <c r="D1252" s="38">
        <v>238.74571376600599</v>
      </c>
      <c r="E1252" s="38">
        <v>216.22597666864601</v>
      </c>
      <c r="F1252" s="20">
        <v>85.9124566544602</v>
      </c>
    </row>
    <row r="1253" spans="1:6">
      <c r="A1253" s="19">
        <v>20.816666666666599</v>
      </c>
      <c r="B1253" s="38">
        <v>729.61265947540903</v>
      </c>
      <c r="C1253" s="38">
        <v>76.666971050362903</v>
      </c>
      <c r="D1253" s="38">
        <v>226.70923631587499</v>
      </c>
      <c r="E1253" s="38">
        <v>214.39474685011601</v>
      </c>
      <c r="F1253" s="20">
        <v>84.726024697017294</v>
      </c>
    </row>
    <row r="1254" spans="1:6">
      <c r="A1254" s="19">
        <v>20.8333333333333</v>
      </c>
      <c r="B1254" s="38">
        <v>723.58403811750895</v>
      </c>
      <c r="C1254" s="38">
        <v>76.610686635979206</v>
      </c>
      <c r="D1254" s="38">
        <v>219.59422708718901</v>
      </c>
      <c r="E1254" s="38">
        <v>212.455628549311</v>
      </c>
      <c r="F1254" s="20">
        <v>83.520875788305901</v>
      </c>
    </row>
    <row r="1255" spans="1:6">
      <c r="A1255" s="19">
        <v>20.85</v>
      </c>
      <c r="B1255" s="38">
        <v>720.43368345283398</v>
      </c>
      <c r="C1255" s="38">
        <v>76.547429868167995</v>
      </c>
      <c r="D1255" s="38">
        <v>222.466545612012</v>
      </c>
      <c r="E1255" s="38">
        <v>209.04581223961699</v>
      </c>
      <c r="F1255" s="20">
        <v>82.832849381887002</v>
      </c>
    </row>
    <row r="1256" spans="1:6">
      <c r="A1256" s="19">
        <v>20.8666666666666</v>
      </c>
      <c r="B1256" s="38">
        <v>716.53377660310605</v>
      </c>
      <c r="C1256" s="38">
        <v>76.429789711833394</v>
      </c>
      <c r="D1256" s="38">
        <v>228.117664076746</v>
      </c>
      <c r="E1256" s="38">
        <v>206.37343245417</v>
      </c>
      <c r="F1256" s="20">
        <v>80.957610334057804</v>
      </c>
    </row>
    <row r="1257" spans="1:6">
      <c r="A1257" s="19">
        <v>20.883333333333301</v>
      </c>
      <c r="B1257" s="38">
        <v>711.38940859618504</v>
      </c>
      <c r="C1257" s="38">
        <v>76.310963384094507</v>
      </c>
      <c r="D1257" s="38">
        <v>218.29988237404501</v>
      </c>
      <c r="E1257" s="38">
        <v>203.49775436682799</v>
      </c>
      <c r="F1257" s="20">
        <v>80.5798840583101</v>
      </c>
    </row>
    <row r="1258" spans="1:6">
      <c r="A1258" s="19">
        <v>20.9</v>
      </c>
      <c r="B1258" s="38">
        <v>704.33220553419301</v>
      </c>
      <c r="C1258" s="38">
        <v>76.092645938350501</v>
      </c>
      <c r="D1258" s="38">
        <v>232.38664968288899</v>
      </c>
      <c r="E1258" s="38">
        <v>202.71796661894001</v>
      </c>
      <c r="F1258" s="20">
        <v>79.872845026286797</v>
      </c>
    </row>
    <row r="1259" spans="1:6">
      <c r="A1259" s="19">
        <v>20.9166666666666</v>
      </c>
      <c r="B1259" s="38">
        <v>699.21762862049798</v>
      </c>
      <c r="C1259" s="38">
        <v>75.959823402508803</v>
      </c>
      <c r="D1259" s="38">
        <v>224.20859096368099</v>
      </c>
      <c r="E1259" s="38">
        <v>200.70241567303901</v>
      </c>
      <c r="F1259" s="20">
        <v>79.468170531251502</v>
      </c>
    </row>
    <row r="1260" spans="1:6">
      <c r="A1260" s="19">
        <v>20.933333333333302</v>
      </c>
      <c r="B1260" s="38">
        <v>693.560731091599</v>
      </c>
      <c r="C1260" s="38">
        <v>75.784462355020395</v>
      </c>
      <c r="D1260" s="38">
        <v>215.63189344434301</v>
      </c>
      <c r="E1260" s="38">
        <v>198.50156233968499</v>
      </c>
      <c r="F1260" s="20">
        <v>79.006817927838298</v>
      </c>
    </row>
    <row r="1261" spans="1:6">
      <c r="A1261" s="19">
        <v>20.95</v>
      </c>
      <c r="B1261" s="38">
        <v>690.12266957208101</v>
      </c>
      <c r="C1261" s="38">
        <v>75.5040867878147</v>
      </c>
      <c r="D1261" s="38">
        <v>207.15631065394899</v>
      </c>
      <c r="E1261" s="38">
        <v>195.187708376502</v>
      </c>
      <c r="F1261" s="20">
        <v>78.736980181530399</v>
      </c>
    </row>
    <row r="1262" spans="1:6">
      <c r="A1262" s="19">
        <v>20.966666666666601</v>
      </c>
      <c r="B1262" s="38">
        <v>683.54816586565698</v>
      </c>
      <c r="C1262" s="38">
        <v>75.409906438428607</v>
      </c>
      <c r="D1262" s="38">
        <v>209.56867763090801</v>
      </c>
      <c r="E1262" s="38">
        <v>193.56408806372301</v>
      </c>
      <c r="F1262" s="20">
        <v>78.241406378740606</v>
      </c>
    </row>
    <row r="1263" spans="1:6">
      <c r="A1263" s="19">
        <v>20.983333333333299</v>
      </c>
      <c r="B1263" s="38">
        <v>682.27954204423304</v>
      </c>
      <c r="C1263" s="38">
        <v>75.056154084174096</v>
      </c>
      <c r="D1263" s="38">
        <v>201.268106874534</v>
      </c>
      <c r="E1263" s="38">
        <v>191.54532107472701</v>
      </c>
      <c r="F1263" s="20">
        <v>78.179437131085905</v>
      </c>
    </row>
    <row r="1264" spans="1:6">
      <c r="A1264" s="19">
        <v>21</v>
      </c>
      <c r="B1264" s="38">
        <v>676.68083019347296</v>
      </c>
      <c r="C1264" s="38">
        <v>74.932409429660893</v>
      </c>
      <c r="D1264" s="38">
        <v>216.86743691434501</v>
      </c>
      <c r="E1264" s="38">
        <v>189.70823812470601</v>
      </c>
      <c r="F1264" s="20">
        <v>77.534161219654806</v>
      </c>
    </row>
    <row r="1265" spans="1:6">
      <c r="A1265" s="19">
        <v>21.016666666666602</v>
      </c>
      <c r="B1265" s="38">
        <v>674.89765855088797</v>
      </c>
      <c r="C1265" s="38">
        <v>74.697144684898703</v>
      </c>
      <c r="D1265" s="38">
        <v>222.69414261525199</v>
      </c>
      <c r="E1265" s="38">
        <v>187.957337417052</v>
      </c>
      <c r="F1265" s="20">
        <v>76.066315182584304</v>
      </c>
    </row>
    <row r="1266" spans="1:6">
      <c r="A1266" s="19">
        <v>21.033333333333299</v>
      </c>
      <c r="B1266" s="38">
        <v>675.18137313200805</v>
      </c>
      <c r="C1266" s="38">
        <v>74.469179086725305</v>
      </c>
      <c r="D1266" s="38">
        <v>231.64086854084701</v>
      </c>
      <c r="E1266" s="38">
        <v>186.156250728407</v>
      </c>
      <c r="F1266" s="20">
        <v>75.503354206480907</v>
      </c>
    </row>
    <row r="1267" spans="1:6">
      <c r="A1267" s="19">
        <v>21.05</v>
      </c>
      <c r="B1267" s="38">
        <v>670.22117248984898</v>
      </c>
      <c r="C1267" s="38">
        <v>74.366160988969298</v>
      </c>
      <c r="D1267" s="38">
        <v>213.485886922747</v>
      </c>
      <c r="E1267" s="38">
        <v>183.982188547709</v>
      </c>
      <c r="F1267" s="20">
        <v>75.433033818344597</v>
      </c>
    </row>
    <row r="1268" spans="1:6">
      <c r="A1268" s="19">
        <v>21.066666666666599</v>
      </c>
      <c r="B1268" s="38">
        <v>666.78847516734902</v>
      </c>
      <c r="C1268" s="38">
        <v>74.020054442734207</v>
      </c>
      <c r="D1268" s="38">
        <v>232.10963042192299</v>
      </c>
      <c r="E1268" s="38">
        <v>181.948250702189</v>
      </c>
      <c r="F1268" s="20">
        <v>74.871671769059901</v>
      </c>
    </row>
    <row r="1269" spans="1:6">
      <c r="A1269" s="19">
        <v>21.0833333333333</v>
      </c>
      <c r="B1269" s="38">
        <v>664.14306790030901</v>
      </c>
      <c r="C1269" s="38">
        <v>73.754834282119205</v>
      </c>
      <c r="D1269" s="38">
        <v>232.96558116947699</v>
      </c>
      <c r="E1269" s="38">
        <v>179.581422419663</v>
      </c>
      <c r="F1269" s="20">
        <v>74.562302845518005</v>
      </c>
    </row>
    <row r="1270" spans="1:6">
      <c r="A1270" s="19">
        <v>21.1</v>
      </c>
      <c r="B1270" s="38">
        <v>658.88305738494796</v>
      </c>
      <c r="C1270" s="38">
        <v>73.534438022498307</v>
      </c>
      <c r="D1270" s="38">
        <v>241.18542841729899</v>
      </c>
      <c r="E1270" s="38">
        <v>176.560295743062</v>
      </c>
      <c r="F1270" s="20">
        <v>73.779859628583793</v>
      </c>
    </row>
    <row r="1271" spans="1:6">
      <c r="A1271" s="19">
        <v>21.1166666666666</v>
      </c>
      <c r="B1271" s="38">
        <v>652.20851583514695</v>
      </c>
      <c r="C1271" s="38">
        <v>73.238102931373405</v>
      </c>
      <c r="D1271" s="38">
        <v>244.88311995823301</v>
      </c>
      <c r="E1271" s="38">
        <v>173.93628837737299</v>
      </c>
      <c r="F1271" s="20">
        <v>73.503067890888005</v>
      </c>
    </row>
    <row r="1272" spans="1:6">
      <c r="A1272" s="19">
        <v>21.133333333333301</v>
      </c>
      <c r="B1272" s="38">
        <v>654.43304136209804</v>
      </c>
      <c r="C1272" s="38">
        <v>73.258410943980806</v>
      </c>
      <c r="D1272" s="38">
        <v>233.45481682564099</v>
      </c>
      <c r="E1272" s="38">
        <v>171.78081035270799</v>
      </c>
      <c r="F1272" s="20">
        <v>73.159727488278506</v>
      </c>
    </row>
    <row r="1273" spans="1:6">
      <c r="A1273" s="19">
        <v>21.15</v>
      </c>
      <c r="B1273" s="38">
        <v>653.22815558570301</v>
      </c>
      <c r="C1273" s="38">
        <v>73.316880215003593</v>
      </c>
      <c r="D1273" s="38">
        <v>224.62643840169099</v>
      </c>
      <c r="E1273" s="38">
        <v>169.955414578567</v>
      </c>
      <c r="F1273" s="20">
        <v>73.018636142539407</v>
      </c>
    </row>
    <row r="1274" spans="1:6">
      <c r="A1274" s="19">
        <v>21.1666666666666</v>
      </c>
      <c r="B1274" s="38">
        <v>648.17535735316505</v>
      </c>
      <c r="C1274" s="38">
        <v>73.118544359861005</v>
      </c>
      <c r="D1274" s="38">
        <v>213.47679204342799</v>
      </c>
      <c r="E1274" s="38">
        <v>166.759200750655</v>
      </c>
      <c r="F1274" s="20">
        <v>72.603671029587503</v>
      </c>
    </row>
    <row r="1275" spans="1:6">
      <c r="A1275" s="19">
        <v>21.183333333333302</v>
      </c>
      <c r="B1275" s="38">
        <v>642.73585633870005</v>
      </c>
      <c r="C1275" s="38">
        <v>73.075201978322696</v>
      </c>
      <c r="D1275" s="38">
        <v>214.06618034420799</v>
      </c>
      <c r="E1275" s="38">
        <v>164.59382775457701</v>
      </c>
      <c r="F1275" s="20">
        <v>72.270088448402106</v>
      </c>
    </row>
    <row r="1276" spans="1:6">
      <c r="A1276" s="19">
        <v>21.2</v>
      </c>
      <c r="B1276" s="38">
        <v>643.01840689916401</v>
      </c>
      <c r="C1276" s="38">
        <v>73.017397329768002</v>
      </c>
      <c r="D1276" s="38">
        <v>211.24321475383601</v>
      </c>
      <c r="E1276" s="38">
        <v>162.932353627786</v>
      </c>
      <c r="F1276" s="20">
        <v>71.038575358466105</v>
      </c>
    </row>
    <row r="1277" spans="1:6">
      <c r="A1277" s="19">
        <v>21.216666666666601</v>
      </c>
      <c r="B1277" s="38">
        <v>641.66008019820401</v>
      </c>
      <c r="C1277" s="38">
        <v>72.848975279834306</v>
      </c>
      <c r="D1277" s="38">
        <v>202.296488828241</v>
      </c>
      <c r="E1277" s="38">
        <v>162.68434383223601</v>
      </c>
      <c r="F1277" s="20">
        <v>71.106606352736804</v>
      </c>
    </row>
    <row r="1278" spans="1:6">
      <c r="A1278" s="19">
        <v>21.233333333333299</v>
      </c>
      <c r="B1278" s="38">
        <v>636.04169634884602</v>
      </c>
      <c r="C1278" s="38">
        <v>72.608592526695006</v>
      </c>
      <c r="D1278" s="38">
        <v>224.220489718246</v>
      </c>
      <c r="E1278" s="38">
        <v>161.19367813701399</v>
      </c>
      <c r="F1278" s="20">
        <v>70.064943258646394</v>
      </c>
    </row>
    <row r="1279" spans="1:6">
      <c r="A1279" s="19">
        <v>21.25</v>
      </c>
      <c r="B1279" s="38">
        <v>633.41923634665795</v>
      </c>
      <c r="C1279" s="38">
        <v>72.550029160906305</v>
      </c>
      <c r="D1279" s="38">
        <v>209.70162072248399</v>
      </c>
      <c r="E1279" s="38">
        <v>159.74320059930901</v>
      </c>
      <c r="F1279" s="20">
        <v>69.842857431506104</v>
      </c>
    </row>
    <row r="1280" spans="1:6">
      <c r="A1280" s="19">
        <v>21.266666666666602</v>
      </c>
      <c r="B1280" s="38">
        <v>629.15073279182297</v>
      </c>
      <c r="C1280" s="38">
        <v>72.376582228233602</v>
      </c>
      <c r="D1280" s="38">
        <v>175.76348427967201</v>
      </c>
      <c r="E1280" s="38">
        <v>157.81235956496701</v>
      </c>
      <c r="F1280" s="20">
        <v>69.918643919000999</v>
      </c>
    </row>
    <row r="1281" spans="1:6">
      <c r="A1281" s="19">
        <v>21.283333333333299</v>
      </c>
      <c r="B1281" s="38">
        <v>624.95461964322396</v>
      </c>
      <c r="C1281" s="38">
        <v>72.267031651179593</v>
      </c>
      <c r="D1281" s="38">
        <v>190.63565109560199</v>
      </c>
      <c r="E1281" s="38">
        <v>155.946865910594</v>
      </c>
      <c r="F1281" s="20">
        <v>69.599397233589599</v>
      </c>
    </row>
    <row r="1282" spans="1:6">
      <c r="A1282" s="19">
        <v>21.3</v>
      </c>
      <c r="B1282" s="38">
        <v>622.90559687545203</v>
      </c>
      <c r="C1282" s="38">
        <v>72.131818794403301</v>
      </c>
      <c r="D1282" s="38">
        <v>176.18847521700701</v>
      </c>
      <c r="E1282" s="38">
        <v>153.27850285859</v>
      </c>
      <c r="F1282" s="20">
        <v>68.657451728291306</v>
      </c>
    </row>
    <row r="1283" spans="1:6">
      <c r="A1283" s="19">
        <v>21.316666666666599</v>
      </c>
      <c r="B1283" s="38">
        <v>623.16688863996296</v>
      </c>
      <c r="C1283" s="38">
        <v>71.971932097417707</v>
      </c>
      <c r="D1283" s="38">
        <v>183.15767396527599</v>
      </c>
      <c r="E1283" s="38">
        <v>151.492818516206</v>
      </c>
      <c r="F1283" s="20">
        <v>68.565929432510202</v>
      </c>
    </row>
    <row r="1284" spans="1:6">
      <c r="A1284" s="19">
        <v>21.3333333333333</v>
      </c>
      <c r="B1284" s="38">
        <v>620.16753499961396</v>
      </c>
      <c r="C1284" s="38">
        <v>71.7892939916686</v>
      </c>
      <c r="D1284" s="38">
        <v>183.15663785385999</v>
      </c>
      <c r="E1284" s="38">
        <v>149.14619176247001</v>
      </c>
      <c r="F1284" s="20">
        <v>68.314121801479999</v>
      </c>
    </row>
    <row r="1285" spans="1:6">
      <c r="A1285" s="19">
        <v>21.35</v>
      </c>
      <c r="B1285" s="38">
        <v>617.02623459086794</v>
      </c>
      <c r="C1285" s="38">
        <v>71.662042406669102</v>
      </c>
      <c r="D1285" s="38">
        <v>193.52023719040301</v>
      </c>
      <c r="E1285" s="38">
        <v>148.59925309747501</v>
      </c>
      <c r="F1285" s="20">
        <v>67.326361026407895</v>
      </c>
    </row>
    <row r="1286" spans="1:6">
      <c r="A1286" s="19">
        <v>21.3666666666666</v>
      </c>
      <c r="B1286" s="38">
        <v>613.58439878239301</v>
      </c>
      <c r="C1286" s="38">
        <v>71.516889140082597</v>
      </c>
      <c r="D1286" s="38">
        <v>203.95611438542201</v>
      </c>
      <c r="E1286" s="38">
        <v>147.14492267287</v>
      </c>
      <c r="F1286" s="20">
        <v>67.048372009076402</v>
      </c>
    </row>
    <row r="1287" spans="1:6">
      <c r="A1287" s="19">
        <v>21.383333333333301</v>
      </c>
      <c r="B1287" s="38">
        <v>612.80930725969802</v>
      </c>
      <c r="C1287" s="38">
        <v>71.300332874802706</v>
      </c>
      <c r="D1287" s="38">
        <v>194.88326431871701</v>
      </c>
      <c r="E1287" s="38">
        <v>146.120358553561</v>
      </c>
      <c r="F1287" s="20">
        <v>66.621609703992902</v>
      </c>
    </row>
    <row r="1288" spans="1:6">
      <c r="A1288" s="19">
        <v>21.4</v>
      </c>
      <c r="B1288" s="38">
        <v>609.79907451720806</v>
      </c>
      <c r="C1288" s="38">
        <v>71.305696193985298</v>
      </c>
      <c r="D1288" s="38">
        <v>206.84591677625301</v>
      </c>
      <c r="E1288" s="38">
        <v>143.564786728656</v>
      </c>
      <c r="F1288" s="20">
        <v>66.388106002219601</v>
      </c>
    </row>
    <row r="1289" spans="1:6">
      <c r="A1289" s="19">
        <v>21.4166666666666</v>
      </c>
      <c r="B1289" s="38">
        <v>606.86092231022803</v>
      </c>
      <c r="C1289" s="38">
        <v>71.029824203437002</v>
      </c>
      <c r="D1289" s="38">
        <v>188.93839600692701</v>
      </c>
      <c r="E1289" s="38">
        <v>141.87413292411301</v>
      </c>
      <c r="F1289" s="20">
        <v>66.336268657922801</v>
      </c>
    </row>
    <row r="1290" spans="1:6">
      <c r="A1290" s="19">
        <v>21.433333333333302</v>
      </c>
      <c r="B1290" s="38">
        <v>605.88845608039799</v>
      </c>
      <c r="C1290" s="38">
        <v>70.770568963661205</v>
      </c>
      <c r="D1290" s="38">
        <v>202.462356177987</v>
      </c>
      <c r="E1290" s="38">
        <v>140.43997503278001</v>
      </c>
      <c r="F1290" s="20">
        <v>65.668233622633295</v>
      </c>
    </row>
    <row r="1291" spans="1:6">
      <c r="A1291" s="19">
        <v>21.45</v>
      </c>
      <c r="B1291" s="38">
        <v>605.02041386139103</v>
      </c>
      <c r="C1291" s="38">
        <v>70.436602933321794</v>
      </c>
      <c r="D1291" s="38">
        <v>169.964377346405</v>
      </c>
      <c r="E1291" s="38">
        <v>138.953341478113</v>
      </c>
      <c r="F1291" s="20">
        <v>65.171186817737706</v>
      </c>
    </row>
    <row r="1292" spans="1:6">
      <c r="A1292" s="19">
        <v>21.466666666666601</v>
      </c>
      <c r="B1292" s="38">
        <v>604.54571163249796</v>
      </c>
      <c r="C1292" s="38">
        <v>70.331395087465197</v>
      </c>
      <c r="D1292" s="38">
        <v>174.87515445251699</v>
      </c>
      <c r="E1292" s="38">
        <v>137.22272416459299</v>
      </c>
      <c r="F1292" s="20">
        <v>64.551050335263</v>
      </c>
    </row>
    <row r="1293" spans="1:6">
      <c r="A1293" s="19">
        <v>21.483333333333299</v>
      </c>
      <c r="B1293" s="38">
        <v>598.07839010227099</v>
      </c>
      <c r="C1293" s="38">
        <v>70.094128887232998</v>
      </c>
      <c r="D1293" s="38">
        <v>177.94309730147199</v>
      </c>
      <c r="E1293" s="38">
        <v>137.05033356997299</v>
      </c>
      <c r="F1293" s="20">
        <v>64.732594985049602</v>
      </c>
    </row>
    <row r="1294" spans="1:6">
      <c r="A1294" s="19">
        <v>21.5</v>
      </c>
      <c r="B1294" s="38">
        <v>596.520544739054</v>
      </c>
      <c r="C1294" s="38">
        <v>69.783434746948799</v>
      </c>
      <c r="D1294" s="38">
        <v>196.83131436395101</v>
      </c>
      <c r="E1294" s="38">
        <v>135.27941343314299</v>
      </c>
      <c r="F1294" s="20">
        <v>63.854481175261903</v>
      </c>
    </row>
    <row r="1295" spans="1:6">
      <c r="A1295" s="19">
        <v>21.516666666666602</v>
      </c>
      <c r="B1295" s="38">
        <v>592.78525811643897</v>
      </c>
      <c r="C1295" s="38">
        <v>69.611105626646307</v>
      </c>
      <c r="D1295" s="38">
        <v>217.28973101631399</v>
      </c>
      <c r="E1295" s="38">
        <v>133.36920197728</v>
      </c>
      <c r="F1295" s="20">
        <v>63.479528266591203</v>
      </c>
    </row>
    <row r="1296" spans="1:6">
      <c r="A1296" s="19">
        <v>21.533333333333299</v>
      </c>
      <c r="B1296" s="38">
        <v>592.14009320736602</v>
      </c>
      <c r="C1296" s="38">
        <v>69.478636863755696</v>
      </c>
      <c r="D1296" s="38">
        <v>225.98004214650899</v>
      </c>
      <c r="E1296" s="38">
        <v>132.06988339552001</v>
      </c>
      <c r="F1296" s="20">
        <v>63.021148760936597</v>
      </c>
    </row>
    <row r="1297" spans="1:6">
      <c r="A1297" s="19">
        <v>21.55</v>
      </c>
      <c r="B1297" s="38">
        <v>591.81869190370196</v>
      </c>
      <c r="C1297" s="38">
        <v>69.063387836180993</v>
      </c>
      <c r="D1297" s="38">
        <v>226.23659787460301</v>
      </c>
      <c r="E1297" s="38">
        <v>130.98838042835001</v>
      </c>
      <c r="F1297" s="20">
        <v>62.977779594854198</v>
      </c>
    </row>
    <row r="1298" spans="1:6">
      <c r="A1298" s="19">
        <v>21.566666666666599</v>
      </c>
      <c r="B1298" s="38">
        <v>586.63862605250904</v>
      </c>
      <c r="C1298" s="38">
        <v>68.943522149616399</v>
      </c>
      <c r="D1298" s="38">
        <v>236.36205912441</v>
      </c>
      <c r="E1298" s="38">
        <v>129.14199495151999</v>
      </c>
      <c r="F1298" s="20">
        <v>62.706503594283603</v>
      </c>
    </row>
    <row r="1299" spans="1:6">
      <c r="A1299" s="19">
        <v>21.5833333333333</v>
      </c>
      <c r="B1299" s="38">
        <v>584.29755013307101</v>
      </c>
      <c r="C1299" s="38">
        <v>68.781468070079299</v>
      </c>
      <c r="D1299" s="38">
        <v>211.70376572598801</v>
      </c>
      <c r="E1299" s="38">
        <v>127.85709901504799</v>
      </c>
      <c r="F1299" s="20">
        <v>62.693801587432603</v>
      </c>
    </row>
    <row r="1300" spans="1:6">
      <c r="A1300" s="19">
        <v>21.6</v>
      </c>
      <c r="B1300" s="38">
        <v>584.17128938456699</v>
      </c>
      <c r="C1300" s="38">
        <v>68.478573671078195</v>
      </c>
      <c r="D1300" s="38">
        <v>201.87745581851399</v>
      </c>
      <c r="E1300" s="38">
        <v>126.982047445969</v>
      </c>
      <c r="F1300" s="20">
        <v>61.947851505701401</v>
      </c>
    </row>
    <row r="1301" spans="1:6">
      <c r="A1301" s="19">
        <v>21.6166666666666</v>
      </c>
      <c r="B1301" s="38">
        <v>582.06356905924997</v>
      </c>
      <c r="C1301" s="38">
        <v>68.241182535815895</v>
      </c>
      <c r="D1301" s="38">
        <v>207.19271905174</v>
      </c>
      <c r="E1301" s="38">
        <v>126.362902972681</v>
      </c>
      <c r="F1301" s="20">
        <v>62.149405765513499</v>
      </c>
    </row>
    <row r="1302" spans="1:6">
      <c r="A1302" s="19">
        <v>21.633333333333301</v>
      </c>
      <c r="B1302" s="38">
        <v>580.50629965671101</v>
      </c>
      <c r="C1302" s="38">
        <v>68.051206030358301</v>
      </c>
      <c r="D1302" s="38">
        <v>197.86615713493799</v>
      </c>
      <c r="E1302" s="38">
        <v>125.092911812664</v>
      </c>
      <c r="F1302" s="20">
        <v>61.0519623277224</v>
      </c>
    </row>
    <row r="1303" spans="1:6">
      <c r="A1303" s="19">
        <v>21.65</v>
      </c>
      <c r="B1303" s="38">
        <v>573.62378222093196</v>
      </c>
      <c r="C1303" s="38">
        <v>67.917424160918003</v>
      </c>
      <c r="D1303" s="38">
        <v>200.17449147786701</v>
      </c>
      <c r="E1303" s="38">
        <v>124.31086461788701</v>
      </c>
      <c r="F1303" s="20">
        <v>60.898890581359403</v>
      </c>
    </row>
    <row r="1304" spans="1:6">
      <c r="A1304" s="19">
        <v>21.6666666666666</v>
      </c>
      <c r="B1304" s="38">
        <v>570.095425051299</v>
      </c>
      <c r="C1304" s="38">
        <v>67.661804408860306</v>
      </c>
      <c r="D1304" s="38">
        <v>190.33620496494501</v>
      </c>
      <c r="E1304" s="38">
        <v>122.372765415703</v>
      </c>
      <c r="F1304" s="20">
        <v>60.578453247936501</v>
      </c>
    </row>
    <row r="1305" spans="1:6">
      <c r="A1305" s="19">
        <v>21.683333333333302</v>
      </c>
      <c r="B1305" s="38">
        <v>571.05345199999397</v>
      </c>
      <c r="C1305" s="38">
        <v>67.418844808580502</v>
      </c>
      <c r="D1305" s="38">
        <v>185.431112185611</v>
      </c>
      <c r="E1305" s="38">
        <v>121.258658383436</v>
      </c>
      <c r="F1305" s="20">
        <v>60.174976785365502</v>
      </c>
    </row>
    <row r="1306" spans="1:6">
      <c r="A1306" s="19">
        <v>21.7</v>
      </c>
      <c r="B1306" s="38">
        <v>572.26897292162903</v>
      </c>
      <c r="C1306" s="38">
        <v>67.306800692734697</v>
      </c>
      <c r="D1306" s="38">
        <v>180.71354197054799</v>
      </c>
      <c r="E1306" s="38">
        <v>120.143677896935</v>
      </c>
      <c r="F1306" s="20">
        <v>59.828541567178704</v>
      </c>
    </row>
    <row r="1307" spans="1:6">
      <c r="A1307" s="19">
        <v>21.716666666666601</v>
      </c>
      <c r="B1307" s="38">
        <v>569.42951282049501</v>
      </c>
      <c r="C1307" s="38">
        <v>67.074820370799102</v>
      </c>
      <c r="D1307" s="38">
        <v>175.60774849219899</v>
      </c>
      <c r="E1307" s="38">
        <v>119.007731382459</v>
      </c>
      <c r="F1307" s="20">
        <v>59.218888779143597</v>
      </c>
    </row>
    <row r="1308" spans="1:6">
      <c r="A1308" s="19">
        <v>21.733333333333299</v>
      </c>
      <c r="B1308" s="38">
        <v>565.39058310905898</v>
      </c>
      <c r="C1308" s="38">
        <v>66.998296974129502</v>
      </c>
      <c r="D1308" s="38">
        <v>151.705611769912</v>
      </c>
      <c r="E1308" s="38">
        <v>117.910166479219</v>
      </c>
      <c r="F1308" s="20">
        <v>59.187170421704202</v>
      </c>
    </row>
    <row r="1309" spans="1:6">
      <c r="A1309" s="19">
        <v>21.75</v>
      </c>
      <c r="B1309" s="38">
        <v>566.21834767481903</v>
      </c>
      <c r="C1309" s="38">
        <v>66.867069034129599</v>
      </c>
      <c r="D1309" s="38">
        <v>132.55870881851999</v>
      </c>
      <c r="E1309" s="38">
        <v>116.446184294077</v>
      </c>
      <c r="F1309" s="20">
        <v>59.190710744077499</v>
      </c>
    </row>
    <row r="1310" spans="1:6">
      <c r="A1310" s="19">
        <v>21.766666666666602</v>
      </c>
      <c r="B1310" s="38">
        <v>565.02169067398495</v>
      </c>
      <c r="C1310" s="38">
        <v>66.710904278867304</v>
      </c>
      <c r="D1310" s="38">
        <v>156.463542376173</v>
      </c>
      <c r="E1310" s="38">
        <v>115.487210198711</v>
      </c>
      <c r="F1310" s="20">
        <v>59.061327779646902</v>
      </c>
    </row>
    <row r="1311" spans="1:6">
      <c r="A1311" s="19">
        <v>21.783333333333299</v>
      </c>
      <c r="B1311" s="38">
        <v>563.31233903286102</v>
      </c>
      <c r="C1311" s="38">
        <v>66.441680776588996</v>
      </c>
      <c r="D1311" s="38">
        <v>171.07943801011601</v>
      </c>
      <c r="E1311" s="38">
        <v>115.574097880886</v>
      </c>
      <c r="F1311" s="20">
        <v>59.326557749612498</v>
      </c>
    </row>
    <row r="1312" spans="1:6">
      <c r="A1312" s="19">
        <v>21.8</v>
      </c>
      <c r="B1312" s="38">
        <v>560.29450126319102</v>
      </c>
      <c r="C1312" s="38">
        <v>66.185432624080505</v>
      </c>
      <c r="D1312" s="38">
        <v>155.74348093425701</v>
      </c>
      <c r="E1312" s="38">
        <v>114.850379731538</v>
      </c>
      <c r="F1312" s="20">
        <v>59.2787502323404</v>
      </c>
    </row>
    <row r="1313" spans="1:6">
      <c r="A1313" s="19">
        <v>21.816666666666599</v>
      </c>
      <c r="B1313" s="38">
        <v>560.76543438350905</v>
      </c>
      <c r="C1313" s="38">
        <v>66.1061740893674</v>
      </c>
      <c r="D1313" s="38">
        <v>178.405911365631</v>
      </c>
      <c r="E1313" s="38">
        <v>113.71374949795801</v>
      </c>
      <c r="F1313" s="20">
        <v>58.3024005798015</v>
      </c>
    </row>
    <row r="1314" spans="1:6">
      <c r="A1314" s="19">
        <v>21.8333333333333</v>
      </c>
      <c r="B1314" s="38">
        <v>555.436709993921</v>
      </c>
      <c r="C1314" s="38">
        <v>65.970120412117893</v>
      </c>
      <c r="D1314" s="38">
        <v>194.720753847331</v>
      </c>
      <c r="E1314" s="38">
        <v>113.16722262859</v>
      </c>
      <c r="F1314" s="20">
        <v>58.3775380707594</v>
      </c>
    </row>
    <row r="1315" spans="1:6">
      <c r="A1315" s="19">
        <v>21.85</v>
      </c>
      <c r="B1315" s="38">
        <v>555.72187851209003</v>
      </c>
      <c r="C1315" s="38">
        <v>65.622089729871504</v>
      </c>
      <c r="D1315" s="38">
        <v>177.19282580045299</v>
      </c>
      <c r="E1315" s="38">
        <v>112.218106432108</v>
      </c>
      <c r="F1315" s="20">
        <v>58.017492430612997</v>
      </c>
    </row>
    <row r="1316" spans="1:6">
      <c r="A1316" s="19">
        <v>21.8666666666666</v>
      </c>
      <c r="B1316" s="38">
        <v>555.24555563043702</v>
      </c>
      <c r="C1316" s="38">
        <v>65.513136630525196</v>
      </c>
      <c r="D1316" s="38">
        <v>182.672486397124</v>
      </c>
      <c r="E1316" s="38">
        <v>111.67721668609499</v>
      </c>
      <c r="F1316" s="20">
        <v>57.908816726282403</v>
      </c>
    </row>
    <row r="1317" spans="1:6">
      <c r="A1317" s="19">
        <v>21.883333333333301</v>
      </c>
      <c r="B1317" s="38">
        <v>552.36562564583403</v>
      </c>
      <c r="C1317" s="38">
        <v>65.301169106028397</v>
      </c>
      <c r="D1317" s="38">
        <v>187.33804029517199</v>
      </c>
      <c r="E1317" s="38">
        <v>110.000928444176</v>
      </c>
      <c r="F1317" s="20">
        <v>57.3114338705929</v>
      </c>
    </row>
    <row r="1318" spans="1:6">
      <c r="A1318" s="19">
        <v>21.9</v>
      </c>
      <c r="B1318" s="38">
        <v>551.79450143966699</v>
      </c>
      <c r="C1318" s="38">
        <v>65.077100799882899</v>
      </c>
      <c r="D1318" s="38">
        <v>176.03384543576101</v>
      </c>
      <c r="E1318" s="38">
        <v>110.39368607743501</v>
      </c>
      <c r="F1318" s="20">
        <v>57.269556105627998</v>
      </c>
    </row>
    <row r="1319" spans="1:6">
      <c r="A1319" s="19">
        <v>21.9166666666666</v>
      </c>
      <c r="B1319" s="38">
        <v>553.94810300434494</v>
      </c>
      <c r="C1319" s="38">
        <v>65.203114405225193</v>
      </c>
      <c r="D1319" s="38">
        <v>182.77804124007901</v>
      </c>
      <c r="E1319" s="38">
        <v>108.834178040325</v>
      </c>
      <c r="F1319" s="20">
        <v>57.351137175573399</v>
      </c>
    </row>
    <row r="1320" spans="1:6">
      <c r="A1320" s="19">
        <v>21.933333333333302</v>
      </c>
      <c r="B1320" s="38">
        <v>554.02115329085802</v>
      </c>
      <c r="C1320" s="38">
        <v>64.941484430750407</v>
      </c>
      <c r="D1320" s="38">
        <v>170.73502995712599</v>
      </c>
      <c r="E1320" s="38">
        <v>107.702235518899</v>
      </c>
      <c r="F1320" s="20">
        <v>57.629219857668602</v>
      </c>
    </row>
    <row r="1321" spans="1:6">
      <c r="A1321" s="19">
        <v>21.95</v>
      </c>
      <c r="B1321" s="38">
        <v>551.74734817522005</v>
      </c>
      <c r="C1321" s="38">
        <v>64.771626140028104</v>
      </c>
      <c r="D1321" s="38">
        <v>160.739248728994</v>
      </c>
      <c r="E1321" s="38">
        <v>106.61704546477399</v>
      </c>
      <c r="F1321" s="20">
        <v>56.859457834323997</v>
      </c>
    </row>
    <row r="1322" spans="1:6">
      <c r="A1322" s="19">
        <v>21.966666666666601</v>
      </c>
      <c r="B1322" s="38">
        <v>552.09758187391105</v>
      </c>
      <c r="C1322" s="38">
        <v>64.507714652717695</v>
      </c>
      <c r="D1322" s="38">
        <v>152.55134114748799</v>
      </c>
      <c r="E1322" s="38">
        <v>104.99286754815</v>
      </c>
      <c r="F1322" s="20">
        <v>56.485076252882898</v>
      </c>
    </row>
    <row r="1323" spans="1:6">
      <c r="A1323" s="19">
        <v>21.983333333333299</v>
      </c>
      <c r="B1323" s="38">
        <v>549.06003602855105</v>
      </c>
      <c r="C1323" s="38">
        <v>64.445247220169506</v>
      </c>
      <c r="D1323" s="38">
        <v>141.62755506376701</v>
      </c>
      <c r="E1323" s="38">
        <v>103.999032895561</v>
      </c>
      <c r="F1323" s="20">
        <v>56.409425669947098</v>
      </c>
    </row>
    <row r="1324" spans="1:6">
      <c r="A1324" s="19">
        <v>22</v>
      </c>
      <c r="B1324" s="38">
        <v>546.67153167774404</v>
      </c>
      <c r="C1324" s="38">
        <v>64.221408123100503</v>
      </c>
      <c r="D1324" s="38">
        <v>145.58673267659299</v>
      </c>
      <c r="E1324" s="38">
        <v>103.69599439184699</v>
      </c>
      <c r="F1324" s="20">
        <v>56.309196160384602</v>
      </c>
    </row>
    <row r="1325" spans="1:6">
      <c r="A1325" s="19">
        <v>22.016666666666602</v>
      </c>
      <c r="B1325" s="38">
        <v>548.78552828055194</v>
      </c>
      <c r="C1325" s="38">
        <v>64.126197354693304</v>
      </c>
      <c r="D1325" s="38">
        <v>150.37912100371099</v>
      </c>
      <c r="E1325" s="38">
        <v>103.035272179164</v>
      </c>
      <c r="F1325" s="20">
        <v>55.3851941665271</v>
      </c>
    </row>
    <row r="1326" spans="1:6">
      <c r="A1326" s="19">
        <v>22.033333333333299</v>
      </c>
      <c r="B1326" s="38">
        <v>548.74703519923196</v>
      </c>
      <c r="C1326" s="38">
        <v>64.034759319021603</v>
      </c>
      <c r="D1326" s="38">
        <v>129.62827344720699</v>
      </c>
      <c r="E1326" s="38">
        <v>101.93902170285</v>
      </c>
      <c r="F1326" s="20">
        <v>55.358969531910901</v>
      </c>
    </row>
    <row r="1327" spans="1:6">
      <c r="A1327" s="19">
        <v>22.05</v>
      </c>
      <c r="B1327" s="38">
        <v>544.00952022607601</v>
      </c>
      <c r="C1327" s="38">
        <v>63.874250341067103</v>
      </c>
      <c r="D1327" s="38">
        <v>132.328033504616</v>
      </c>
      <c r="E1327" s="38">
        <v>101.156627780205</v>
      </c>
      <c r="F1327" s="20">
        <v>54.536982060449603</v>
      </c>
    </row>
    <row r="1328" spans="1:6">
      <c r="A1328" s="19">
        <v>22.066666666666599</v>
      </c>
      <c r="B1328" s="38">
        <v>541.75864520618904</v>
      </c>
      <c r="C1328" s="38">
        <v>63.8677834737951</v>
      </c>
      <c r="D1328" s="38">
        <v>118.939761790856</v>
      </c>
      <c r="E1328" s="38">
        <v>99.365683352277401</v>
      </c>
      <c r="F1328" s="20">
        <v>54.321679714586402</v>
      </c>
    </row>
    <row r="1329" spans="1:6">
      <c r="A1329" s="19">
        <v>22.0833333333333</v>
      </c>
      <c r="B1329" s="38">
        <v>536.57727487479406</v>
      </c>
      <c r="C1329" s="38">
        <v>63.782046433110096</v>
      </c>
      <c r="D1329" s="38">
        <v>119.891969236036</v>
      </c>
      <c r="E1329" s="38">
        <v>98.975652067492604</v>
      </c>
      <c r="F1329" s="20">
        <v>54.590309218477998</v>
      </c>
    </row>
    <row r="1330" spans="1:6">
      <c r="A1330" s="19">
        <v>22.1</v>
      </c>
      <c r="B1330" s="38">
        <v>532.35143120439</v>
      </c>
      <c r="C1330" s="38">
        <v>63.575183179658502</v>
      </c>
      <c r="D1330" s="38">
        <v>98.572061122757006</v>
      </c>
      <c r="E1330" s="38">
        <v>97.778653481966003</v>
      </c>
      <c r="F1330" s="20">
        <v>53.819655553532499</v>
      </c>
    </row>
    <row r="1331" spans="1:6">
      <c r="A1331" s="19">
        <v>22.1166666666666</v>
      </c>
      <c r="B1331" s="38">
        <v>529.17322174678702</v>
      </c>
      <c r="C1331" s="38">
        <v>63.380268648697601</v>
      </c>
      <c r="D1331" s="38">
        <v>95.191403629161698</v>
      </c>
      <c r="E1331" s="38">
        <v>96.751287929370207</v>
      </c>
      <c r="F1331" s="20">
        <v>53.703529205331797</v>
      </c>
    </row>
    <row r="1332" spans="1:6">
      <c r="A1332" s="19">
        <v>22.133333333333301</v>
      </c>
      <c r="B1332" s="38">
        <v>525.92298813108596</v>
      </c>
      <c r="C1332" s="38">
        <v>63.245958737392698</v>
      </c>
      <c r="D1332" s="38">
        <v>89.645555461274199</v>
      </c>
      <c r="E1332" s="38">
        <v>95.984832894537504</v>
      </c>
      <c r="F1332" s="20">
        <v>53.747425028106498</v>
      </c>
    </row>
    <row r="1333" spans="1:6">
      <c r="A1333" s="19">
        <v>22.15</v>
      </c>
      <c r="B1333" s="38">
        <v>524.40847374067698</v>
      </c>
      <c r="C1333" s="38">
        <v>63.198152048354302</v>
      </c>
      <c r="D1333" s="38">
        <v>87.828869063766405</v>
      </c>
      <c r="E1333" s="38">
        <v>95.280154693853902</v>
      </c>
      <c r="F1333" s="20">
        <v>53.721761699561299</v>
      </c>
    </row>
    <row r="1334" spans="1:6">
      <c r="A1334" s="19">
        <v>22.1666666666666</v>
      </c>
      <c r="B1334" s="38">
        <v>524.83316997300994</v>
      </c>
      <c r="C1334" s="38">
        <v>62.9827903192215</v>
      </c>
      <c r="D1334" s="38">
        <v>81.346020816316397</v>
      </c>
      <c r="E1334" s="38">
        <v>94.003228953653505</v>
      </c>
      <c r="F1334" s="20">
        <v>53.658274232347601</v>
      </c>
    </row>
    <row r="1335" spans="1:6">
      <c r="A1335" s="19">
        <v>22.183333333333302</v>
      </c>
      <c r="B1335" s="38">
        <v>522.08923338701902</v>
      </c>
      <c r="C1335" s="38">
        <v>62.848429900998802</v>
      </c>
      <c r="D1335" s="38">
        <v>81.830907046196899</v>
      </c>
      <c r="E1335" s="38">
        <v>93.810534549893205</v>
      </c>
      <c r="F1335" s="20">
        <v>53.218961689466603</v>
      </c>
    </row>
    <row r="1336" spans="1:6">
      <c r="A1336" s="19">
        <v>22.2</v>
      </c>
      <c r="B1336" s="38">
        <v>518.41566818538195</v>
      </c>
      <c r="C1336" s="38">
        <v>62.6086556388017</v>
      </c>
      <c r="D1336" s="38">
        <v>71.132021570361204</v>
      </c>
      <c r="E1336" s="38">
        <v>92.605706056219006</v>
      </c>
      <c r="F1336" s="20">
        <v>53.139970925677801</v>
      </c>
    </row>
    <row r="1337" spans="1:6">
      <c r="A1337" s="19">
        <v>22.216666666666601</v>
      </c>
      <c r="B1337" s="38">
        <v>516.426897433406</v>
      </c>
      <c r="C1337" s="38">
        <v>62.572533297349302</v>
      </c>
      <c r="D1337" s="38">
        <v>62.897679662551496</v>
      </c>
      <c r="E1337" s="38">
        <v>92.391151107627493</v>
      </c>
      <c r="F1337" s="20">
        <v>52.918854243105798</v>
      </c>
    </row>
    <row r="1338" spans="1:6">
      <c r="A1338" s="19">
        <v>22.233333333333299</v>
      </c>
      <c r="B1338" s="38">
        <v>512.004233224171</v>
      </c>
      <c r="C1338" s="38">
        <v>62.574936549154501</v>
      </c>
      <c r="D1338" s="38">
        <v>65.324217893711506</v>
      </c>
      <c r="E1338" s="38">
        <v>91.612884499334896</v>
      </c>
      <c r="F1338" s="20">
        <v>52.787362556097897</v>
      </c>
    </row>
    <row r="1339" spans="1:6">
      <c r="A1339" s="19">
        <v>22.25</v>
      </c>
      <c r="B1339" s="38">
        <v>505.19062781512901</v>
      </c>
      <c r="C1339" s="38">
        <v>62.418971484659302</v>
      </c>
      <c r="D1339" s="38">
        <v>69.514082777264306</v>
      </c>
      <c r="E1339" s="38">
        <v>91.662511893213093</v>
      </c>
      <c r="F1339" s="20">
        <v>52.547529274946903</v>
      </c>
    </row>
    <row r="1340" spans="1:6">
      <c r="A1340" s="19">
        <v>22.266666666666602</v>
      </c>
      <c r="B1340" s="38">
        <v>502.54980054718902</v>
      </c>
      <c r="C1340" s="38">
        <v>62.233855751687699</v>
      </c>
      <c r="D1340" s="38">
        <v>67.247777374028402</v>
      </c>
      <c r="E1340" s="38">
        <v>90.397140172487298</v>
      </c>
      <c r="F1340" s="20">
        <v>52.407998495143502</v>
      </c>
    </row>
    <row r="1341" spans="1:6">
      <c r="A1341" s="19">
        <v>22.283333333333299</v>
      </c>
      <c r="B1341" s="38">
        <v>503.02701738193002</v>
      </c>
      <c r="C1341" s="38">
        <v>61.999638139394698</v>
      </c>
      <c r="D1341" s="38">
        <v>55.046337600514498</v>
      </c>
      <c r="E1341" s="38">
        <v>90.607344338116903</v>
      </c>
      <c r="F1341" s="20">
        <v>52.043364038286803</v>
      </c>
    </row>
    <row r="1342" spans="1:6">
      <c r="A1342" s="19">
        <v>22.3</v>
      </c>
      <c r="B1342" s="38">
        <v>503.47115086944501</v>
      </c>
      <c r="C1342" s="38">
        <v>61.732495496929999</v>
      </c>
      <c r="D1342" s="38">
        <v>67.997357225384704</v>
      </c>
      <c r="E1342" s="38">
        <v>90.378332318749798</v>
      </c>
      <c r="F1342" s="20">
        <v>51.437361477909597</v>
      </c>
    </row>
    <row r="1343" spans="1:6">
      <c r="A1343" s="19">
        <v>22.316666666666599</v>
      </c>
      <c r="B1343" s="38">
        <v>506.36369087871498</v>
      </c>
      <c r="C1343" s="38">
        <v>61.567814487184997</v>
      </c>
      <c r="D1343" s="38">
        <v>54.108342686883802</v>
      </c>
      <c r="E1343" s="38">
        <v>89.708660605568099</v>
      </c>
      <c r="F1343" s="20">
        <v>51.1324610599751</v>
      </c>
    </row>
    <row r="1344" spans="1:6">
      <c r="A1344" s="19">
        <v>22.3333333333333</v>
      </c>
      <c r="B1344" s="38">
        <v>505.23902073796597</v>
      </c>
      <c r="C1344" s="38">
        <v>61.345957298068399</v>
      </c>
      <c r="D1344" s="38">
        <v>54.0569343217633</v>
      </c>
      <c r="E1344" s="38">
        <v>89.584445977528702</v>
      </c>
      <c r="F1344" s="20">
        <v>51.109005979518699</v>
      </c>
    </row>
    <row r="1345" spans="1:6">
      <c r="A1345" s="19">
        <v>22.35</v>
      </c>
      <c r="B1345" s="38">
        <v>505.79397785860198</v>
      </c>
      <c r="C1345" s="38">
        <v>61.281976807020101</v>
      </c>
      <c r="D1345" s="38">
        <v>53.950563425565299</v>
      </c>
      <c r="E1345" s="38">
        <v>88.689176192463506</v>
      </c>
      <c r="F1345" s="20">
        <v>51.071322694035402</v>
      </c>
    </row>
    <row r="1346" spans="1:6">
      <c r="A1346" s="19">
        <v>22.3666666666666</v>
      </c>
      <c r="B1346" s="38">
        <v>500.83620948507797</v>
      </c>
      <c r="C1346" s="38">
        <v>61.074420029092401</v>
      </c>
      <c r="D1346" s="38">
        <v>52.245932251032002</v>
      </c>
      <c r="E1346" s="38">
        <v>88.800017328081296</v>
      </c>
      <c r="F1346" s="20">
        <v>51.210462293197203</v>
      </c>
    </row>
    <row r="1347" spans="1:6">
      <c r="A1347" s="19">
        <v>22.383333333333301</v>
      </c>
      <c r="B1347" s="38">
        <v>498.07912816652703</v>
      </c>
      <c r="C1347" s="38">
        <v>60.916675728110498</v>
      </c>
      <c r="D1347" s="38">
        <v>47.067658922796198</v>
      </c>
      <c r="E1347" s="38">
        <v>87.994047992815993</v>
      </c>
      <c r="F1347" s="20">
        <v>51.109175141643703</v>
      </c>
    </row>
    <row r="1348" spans="1:6">
      <c r="A1348" s="19">
        <v>22.4</v>
      </c>
      <c r="B1348" s="38">
        <v>497.386674807357</v>
      </c>
      <c r="C1348" s="38">
        <v>60.774665549750701</v>
      </c>
      <c r="D1348" s="38">
        <v>53.325891108469101</v>
      </c>
      <c r="E1348" s="38">
        <v>87.183141063740393</v>
      </c>
      <c r="F1348" s="20">
        <v>51.146351887432502</v>
      </c>
    </row>
    <row r="1349" spans="1:6">
      <c r="A1349" s="19">
        <v>22.4166666666666</v>
      </c>
      <c r="B1349" s="38">
        <v>495.32870836560801</v>
      </c>
      <c r="C1349" s="38">
        <v>60.593730263716402</v>
      </c>
      <c r="D1349" s="38">
        <v>75.269645243386407</v>
      </c>
      <c r="E1349" s="38">
        <v>86.622943192358306</v>
      </c>
      <c r="F1349" s="20">
        <v>50.8798721113615</v>
      </c>
    </row>
    <row r="1350" spans="1:6">
      <c r="A1350" s="19">
        <v>22.433333333333302</v>
      </c>
      <c r="B1350" s="38">
        <v>492.11597203366102</v>
      </c>
      <c r="C1350" s="38">
        <v>60.2944356252899</v>
      </c>
      <c r="D1350" s="38">
        <v>69.7265996761476</v>
      </c>
      <c r="E1350" s="38">
        <v>86.385107688935193</v>
      </c>
      <c r="F1350" s="20">
        <v>50.650449570215002</v>
      </c>
    </row>
    <row r="1351" spans="1:6">
      <c r="A1351" s="19">
        <v>22.45</v>
      </c>
      <c r="B1351" s="38">
        <v>492.24099845937701</v>
      </c>
      <c r="C1351" s="38">
        <v>60.179145233144197</v>
      </c>
      <c r="D1351" s="38">
        <v>72.414341850761502</v>
      </c>
      <c r="E1351" s="38">
        <v>85.851007267766406</v>
      </c>
      <c r="F1351" s="20">
        <v>50.085889705943103</v>
      </c>
    </row>
    <row r="1352" spans="1:6">
      <c r="A1352" s="19">
        <v>22.466666666666601</v>
      </c>
      <c r="B1352" s="38">
        <v>494.847190554836</v>
      </c>
      <c r="C1352" s="38">
        <v>59.966939898846498</v>
      </c>
      <c r="D1352" s="38">
        <v>87.258407712439407</v>
      </c>
      <c r="E1352" s="38">
        <v>85.629117987509701</v>
      </c>
      <c r="F1352" s="20">
        <v>49.048600706038499</v>
      </c>
    </row>
    <row r="1353" spans="1:6">
      <c r="A1353" s="19">
        <v>22.483333333333299</v>
      </c>
      <c r="B1353" s="38">
        <v>494.240300149012</v>
      </c>
      <c r="C1353" s="38">
        <v>59.779277689326499</v>
      </c>
      <c r="D1353" s="38">
        <v>86.812627418776202</v>
      </c>
      <c r="E1353" s="38">
        <v>84.681206606537899</v>
      </c>
      <c r="F1353" s="20">
        <v>48.674135841848802</v>
      </c>
    </row>
    <row r="1354" spans="1:6">
      <c r="A1354" s="19">
        <v>22.5</v>
      </c>
      <c r="B1354" s="38">
        <v>492.64294520393099</v>
      </c>
      <c r="C1354" s="38">
        <v>59.654576056447901</v>
      </c>
      <c r="D1354" s="38">
        <v>76.704608757627796</v>
      </c>
      <c r="E1354" s="38">
        <v>84.268377342978695</v>
      </c>
      <c r="F1354" s="20">
        <v>48.384596959601502</v>
      </c>
    </row>
    <row r="1355" spans="1:6">
      <c r="A1355" s="19">
        <v>22.516666666666602</v>
      </c>
      <c r="B1355" s="38">
        <v>495.52493237594001</v>
      </c>
      <c r="C1355" s="38">
        <v>59.417734210551103</v>
      </c>
      <c r="D1355" s="38">
        <v>74.830221716329007</v>
      </c>
      <c r="E1355" s="38">
        <v>83.976379065485503</v>
      </c>
      <c r="F1355" s="20">
        <v>47.959228069598602</v>
      </c>
    </row>
    <row r="1356" spans="1:6">
      <c r="A1356" s="19">
        <v>22.533333333333299</v>
      </c>
      <c r="B1356" s="38">
        <v>492.69615540436502</v>
      </c>
      <c r="C1356" s="38">
        <v>59.1688025847848</v>
      </c>
      <c r="D1356" s="38">
        <v>63.784208141549897</v>
      </c>
      <c r="E1356" s="38">
        <v>83.298578602096399</v>
      </c>
      <c r="F1356" s="20">
        <v>47.907744429309197</v>
      </c>
    </row>
    <row r="1357" spans="1:6">
      <c r="A1357" s="19">
        <v>22.55</v>
      </c>
      <c r="B1357" s="38">
        <v>490.023025458181</v>
      </c>
      <c r="C1357" s="38">
        <v>58.9488414842453</v>
      </c>
      <c r="D1357" s="38">
        <v>60.828259456851299</v>
      </c>
      <c r="E1357" s="38">
        <v>82.267249454154097</v>
      </c>
      <c r="F1357" s="20">
        <v>47.429030373851603</v>
      </c>
    </row>
    <row r="1358" spans="1:6">
      <c r="A1358" s="19">
        <v>22.566666666666599</v>
      </c>
      <c r="B1358" s="38">
        <v>490.17692365520202</v>
      </c>
      <c r="C1358" s="38">
        <v>58.809328088850499</v>
      </c>
      <c r="D1358" s="38">
        <v>60.828259456851299</v>
      </c>
      <c r="E1358" s="38">
        <v>81.519305637759601</v>
      </c>
      <c r="F1358" s="20">
        <v>47.422311296865701</v>
      </c>
    </row>
    <row r="1359" spans="1:6">
      <c r="A1359" s="19">
        <v>22.5833333333333</v>
      </c>
      <c r="B1359" s="38">
        <v>490.01395776105102</v>
      </c>
      <c r="C1359" s="38">
        <v>58.830272099138803</v>
      </c>
      <c r="D1359" s="38">
        <v>79.977941798304997</v>
      </c>
      <c r="E1359" s="38">
        <v>81.198376436716501</v>
      </c>
      <c r="F1359" s="20">
        <v>47.936474980329898</v>
      </c>
    </row>
    <row r="1360" spans="1:6">
      <c r="A1360" s="19">
        <v>22.6</v>
      </c>
      <c r="B1360" s="38">
        <v>486.94755668961602</v>
      </c>
      <c r="C1360" s="38">
        <v>58.697830396225797</v>
      </c>
      <c r="D1360" s="38">
        <v>79.977941798304997</v>
      </c>
      <c r="E1360" s="38">
        <v>81.139637788936099</v>
      </c>
      <c r="F1360" s="20">
        <v>48.0713520977773</v>
      </c>
    </row>
    <row r="1361" spans="1:6">
      <c r="A1361" s="19">
        <v>22.6166666666666</v>
      </c>
      <c r="B1361" s="38">
        <v>479.64331406128002</v>
      </c>
      <c r="C1361" s="38">
        <v>58.4691079045202</v>
      </c>
      <c r="D1361" s="38">
        <v>105.573622158463</v>
      </c>
      <c r="E1361" s="38">
        <v>81.1942782617554</v>
      </c>
      <c r="F1361" s="20">
        <v>47.689537422613697</v>
      </c>
    </row>
    <row r="1362" spans="1:6">
      <c r="A1362" s="19">
        <v>22.633333333333301</v>
      </c>
      <c r="B1362" s="38">
        <v>476.23091115963598</v>
      </c>
      <c r="C1362" s="38">
        <v>58.2842458562614</v>
      </c>
      <c r="D1362" s="38">
        <v>103.65351107882</v>
      </c>
      <c r="E1362" s="38">
        <v>81.023162259531205</v>
      </c>
      <c r="F1362" s="20">
        <v>47.950014444412403</v>
      </c>
    </row>
    <row r="1363" spans="1:6">
      <c r="A1363" s="19">
        <v>22.65</v>
      </c>
      <c r="B1363" s="38">
        <v>474.63791420737499</v>
      </c>
      <c r="C1363" s="38">
        <v>58.065323999993502</v>
      </c>
      <c r="D1363" s="38">
        <v>128.573718708656</v>
      </c>
      <c r="E1363" s="38">
        <v>81.049280238368894</v>
      </c>
      <c r="F1363" s="20">
        <v>47.4458309803817</v>
      </c>
    </row>
    <row r="1364" spans="1:6">
      <c r="A1364" s="19">
        <v>22.6666666666666</v>
      </c>
      <c r="B1364" s="38">
        <v>474.622508468246</v>
      </c>
      <c r="C1364" s="38">
        <v>57.851887646347897</v>
      </c>
      <c r="D1364" s="38">
        <v>110.02436516201401</v>
      </c>
      <c r="E1364" s="38">
        <v>81.490995255520602</v>
      </c>
      <c r="F1364" s="20">
        <v>47.613162602389302</v>
      </c>
    </row>
    <row r="1365" spans="1:6">
      <c r="A1365" s="19">
        <v>22.683333333333302</v>
      </c>
      <c r="B1365" s="38">
        <v>469.40713219843201</v>
      </c>
      <c r="C1365" s="38">
        <v>57.586639174824199</v>
      </c>
      <c r="D1365" s="38">
        <v>104.754500143676</v>
      </c>
      <c r="E1365" s="38">
        <v>80.871646494863398</v>
      </c>
      <c r="F1365" s="20">
        <v>48.122299709134602</v>
      </c>
    </row>
    <row r="1366" spans="1:6">
      <c r="A1366" s="19">
        <v>22.7</v>
      </c>
      <c r="B1366" s="38">
        <v>470.23919906793901</v>
      </c>
      <c r="C1366" s="38">
        <v>57.491584277936497</v>
      </c>
      <c r="D1366" s="38">
        <v>103.765096864924</v>
      </c>
      <c r="E1366" s="38">
        <v>80.032249485636299</v>
      </c>
      <c r="F1366" s="20">
        <v>48.278656442073299</v>
      </c>
    </row>
    <row r="1367" spans="1:6">
      <c r="A1367" s="19">
        <v>22.716666666666601</v>
      </c>
      <c r="B1367" s="38">
        <v>468.96937666205599</v>
      </c>
      <c r="C1367" s="38">
        <v>57.300288477714901</v>
      </c>
      <c r="D1367" s="38">
        <v>105.821178530305</v>
      </c>
      <c r="E1367" s="38">
        <v>79.812283509801503</v>
      </c>
      <c r="F1367" s="20">
        <v>47.680440760473601</v>
      </c>
    </row>
    <row r="1368" spans="1:6">
      <c r="A1368" s="19">
        <v>22.733333333333299</v>
      </c>
      <c r="B1368" s="38">
        <v>466.721638568934</v>
      </c>
      <c r="C1368" s="38">
        <v>57.142608015460901</v>
      </c>
      <c r="D1368" s="38">
        <v>119.272940979916</v>
      </c>
      <c r="E1368" s="38">
        <v>79.3613240524258</v>
      </c>
      <c r="F1368" s="20">
        <v>47.3810975494521</v>
      </c>
    </row>
    <row r="1369" spans="1:6">
      <c r="A1369" s="19">
        <v>22.75</v>
      </c>
      <c r="B1369" s="38">
        <v>463.892512909218</v>
      </c>
      <c r="C1369" s="38">
        <v>56.961338618547202</v>
      </c>
      <c r="D1369" s="38">
        <v>100.166221353506</v>
      </c>
      <c r="E1369" s="38">
        <v>78.817600259437299</v>
      </c>
      <c r="F1369" s="20">
        <v>47.455376957794698</v>
      </c>
    </row>
    <row r="1370" spans="1:6">
      <c r="A1370" s="19">
        <v>22.766666666666602</v>
      </c>
      <c r="B1370" s="38">
        <v>463.74615654474002</v>
      </c>
      <c r="C1370" s="38">
        <v>56.794602051705603</v>
      </c>
      <c r="D1370" s="38">
        <v>94.220316930299504</v>
      </c>
      <c r="E1370" s="38">
        <v>78.351425864192905</v>
      </c>
      <c r="F1370" s="20">
        <v>47.497444547618997</v>
      </c>
    </row>
    <row r="1371" spans="1:6">
      <c r="A1371" s="19">
        <v>22.783333333333299</v>
      </c>
      <c r="B1371" s="38">
        <v>460.12493936361801</v>
      </c>
      <c r="C1371" s="38">
        <v>56.631480863749402</v>
      </c>
      <c r="D1371" s="38">
        <v>86.748957902100599</v>
      </c>
      <c r="E1371" s="38">
        <v>78.180667610628504</v>
      </c>
      <c r="F1371" s="20">
        <v>46.891394173372497</v>
      </c>
    </row>
    <row r="1372" spans="1:6">
      <c r="A1372" s="19">
        <v>22.8</v>
      </c>
      <c r="B1372" s="38">
        <v>461.73597838954697</v>
      </c>
      <c r="C1372" s="38">
        <v>56.460629890428997</v>
      </c>
      <c r="D1372" s="38">
        <v>76.439956413500198</v>
      </c>
      <c r="E1372" s="38">
        <v>77.634126356626197</v>
      </c>
      <c r="F1372" s="20">
        <v>46.276947045079702</v>
      </c>
    </row>
    <row r="1373" spans="1:6">
      <c r="A1373" s="19">
        <v>22.816666666666599</v>
      </c>
      <c r="B1373" s="38">
        <v>459.09843670625901</v>
      </c>
      <c r="C1373" s="38">
        <v>56.325798249192196</v>
      </c>
      <c r="D1373" s="38">
        <v>89.170198688658203</v>
      </c>
      <c r="E1373" s="38">
        <v>77.571628879764603</v>
      </c>
      <c r="F1373" s="20">
        <v>46.021106675427603</v>
      </c>
    </row>
    <row r="1374" spans="1:6">
      <c r="A1374" s="19">
        <v>22.8333333333333</v>
      </c>
      <c r="B1374" s="38">
        <v>460.00779557691999</v>
      </c>
      <c r="C1374" s="38">
        <v>56.2521770402779</v>
      </c>
      <c r="D1374" s="38">
        <v>84.219381870979205</v>
      </c>
      <c r="E1374" s="38">
        <v>77.1693995058274</v>
      </c>
      <c r="F1374" s="20">
        <v>45.538291199085101</v>
      </c>
    </row>
    <row r="1375" spans="1:6">
      <c r="A1375" s="19">
        <v>22.85</v>
      </c>
      <c r="B1375" s="38">
        <v>458.577008294954</v>
      </c>
      <c r="C1375" s="38">
        <v>56.149214615831198</v>
      </c>
      <c r="D1375" s="38">
        <v>77.845214472918798</v>
      </c>
      <c r="E1375" s="38">
        <v>76.689764014142796</v>
      </c>
      <c r="F1375" s="20">
        <v>45.783464855054099</v>
      </c>
    </row>
    <row r="1376" spans="1:6">
      <c r="A1376" s="19">
        <v>22.8666666666666</v>
      </c>
      <c r="B1376" s="38">
        <v>457.10988583534697</v>
      </c>
      <c r="C1376" s="38">
        <v>55.990301567128697</v>
      </c>
      <c r="D1376" s="38">
        <v>69.550935995215497</v>
      </c>
      <c r="E1376" s="38">
        <v>75.918638646612607</v>
      </c>
      <c r="F1376" s="20">
        <v>45.945680411562101</v>
      </c>
    </row>
    <row r="1377" spans="1:6">
      <c r="A1377" s="19">
        <v>22.883333333333301</v>
      </c>
      <c r="B1377" s="38">
        <v>455.168442093473</v>
      </c>
      <c r="C1377" s="38">
        <v>55.825093874131099</v>
      </c>
      <c r="D1377" s="38">
        <v>59.560554547751899</v>
      </c>
      <c r="E1377" s="38">
        <v>75.657368102737394</v>
      </c>
      <c r="F1377" s="20">
        <v>44.970138189291397</v>
      </c>
    </row>
    <row r="1378" spans="1:6">
      <c r="A1378" s="19">
        <v>22.9</v>
      </c>
      <c r="B1378" s="38">
        <v>452.812630390805</v>
      </c>
      <c r="C1378" s="38">
        <v>55.714908930646999</v>
      </c>
      <c r="D1378" s="38">
        <v>73.470358442581102</v>
      </c>
      <c r="E1378" s="38">
        <v>75.742417806413201</v>
      </c>
      <c r="F1378" s="20">
        <v>44.597642799289602</v>
      </c>
    </row>
    <row r="1379" spans="1:6">
      <c r="A1379" s="19">
        <v>22.9166666666666</v>
      </c>
      <c r="B1379" s="38">
        <v>450.55156598238898</v>
      </c>
      <c r="C1379" s="38">
        <v>55.431406562521403</v>
      </c>
      <c r="D1379" s="38">
        <v>76.164392895865703</v>
      </c>
      <c r="E1379" s="38">
        <v>75.606857527798596</v>
      </c>
      <c r="F1379" s="20">
        <v>44.419180638787999</v>
      </c>
    </row>
    <row r="1380" spans="1:6">
      <c r="A1380" s="19">
        <v>22.933333333333302</v>
      </c>
      <c r="B1380" s="38">
        <v>446.693041672557</v>
      </c>
      <c r="C1380" s="38">
        <v>55.222645509053898</v>
      </c>
      <c r="D1380" s="38">
        <v>82.273374024993302</v>
      </c>
      <c r="E1380" s="38">
        <v>75.098322984283101</v>
      </c>
      <c r="F1380" s="20">
        <v>44.030602149178598</v>
      </c>
    </row>
    <row r="1381" spans="1:6">
      <c r="A1381" s="19">
        <v>22.95</v>
      </c>
      <c r="B1381" s="38">
        <v>445.64645758727198</v>
      </c>
      <c r="C1381" s="38">
        <v>55.169677950063601</v>
      </c>
      <c r="D1381" s="38">
        <v>81.023051348896303</v>
      </c>
      <c r="E1381" s="38">
        <v>74.694835744005502</v>
      </c>
      <c r="F1381" s="20">
        <v>43.997850667377698</v>
      </c>
    </row>
    <row r="1382" spans="1:6">
      <c r="A1382" s="19">
        <v>22.966666666666601</v>
      </c>
      <c r="B1382" s="38">
        <v>444.31028085403898</v>
      </c>
      <c r="C1382" s="38">
        <v>54.980963084273903</v>
      </c>
      <c r="D1382" s="38">
        <v>76.900410147976103</v>
      </c>
      <c r="E1382" s="38">
        <v>74.1949584285193</v>
      </c>
      <c r="F1382" s="20">
        <v>44.058050302042297</v>
      </c>
    </row>
    <row r="1383" spans="1:6">
      <c r="A1383" s="19">
        <v>22.983333333333299</v>
      </c>
      <c r="B1383" s="38">
        <v>439.15665543545998</v>
      </c>
      <c r="C1383" s="38">
        <v>54.890107418910603</v>
      </c>
      <c r="D1383" s="38">
        <v>73.826824249592704</v>
      </c>
      <c r="E1383" s="38">
        <v>73.901470335664598</v>
      </c>
      <c r="F1383" s="20">
        <v>43.328207202224</v>
      </c>
    </row>
    <row r="1384" spans="1:6">
      <c r="A1384" s="19">
        <v>23</v>
      </c>
      <c r="B1384" s="38">
        <v>436.91198584711901</v>
      </c>
      <c r="C1384" s="38">
        <v>54.7075599163175</v>
      </c>
      <c r="D1384" s="38">
        <v>77.115931330433796</v>
      </c>
      <c r="E1384" s="38">
        <v>73.851018347401805</v>
      </c>
      <c r="F1384" s="20">
        <v>42.619606887141103</v>
      </c>
    </row>
    <row r="1385" spans="1:6">
      <c r="A1385" s="19">
        <v>23.016666666666602</v>
      </c>
      <c r="B1385" s="38">
        <v>438.50916834500498</v>
      </c>
      <c r="C1385" s="38">
        <v>54.689761157037999</v>
      </c>
      <c r="D1385" s="38">
        <v>76.399708600583395</v>
      </c>
      <c r="E1385" s="38">
        <v>73.574172404834499</v>
      </c>
      <c r="F1385" s="20">
        <v>42.1887769069371</v>
      </c>
    </row>
    <row r="1386" spans="1:6">
      <c r="A1386" s="19">
        <v>23.033333333333299</v>
      </c>
      <c r="B1386" s="38">
        <v>437.59418372385602</v>
      </c>
      <c r="C1386" s="38">
        <v>54.581736997787303</v>
      </c>
      <c r="D1386" s="38">
        <v>74.634146022088203</v>
      </c>
      <c r="E1386" s="38">
        <v>73.430177004855196</v>
      </c>
      <c r="F1386" s="20">
        <v>41.5637619081769</v>
      </c>
    </row>
    <row r="1387" spans="1:6">
      <c r="A1387" s="19">
        <v>23.05</v>
      </c>
      <c r="B1387" s="38">
        <v>434.905085338265</v>
      </c>
      <c r="C1387" s="38">
        <v>54.448761277865898</v>
      </c>
      <c r="D1387" s="38">
        <v>67.6998331541986</v>
      </c>
      <c r="E1387" s="38">
        <v>72.957943525599504</v>
      </c>
      <c r="F1387" s="20">
        <v>41.325466393200301</v>
      </c>
    </row>
    <row r="1388" spans="1:6">
      <c r="A1388" s="19">
        <v>23.066666666666599</v>
      </c>
      <c r="B1388" s="38">
        <v>433.07318416227503</v>
      </c>
      <c r="C1388" s="38">
        <v>54.304599491059101</v>
      </c>
      <c r="D1388" s="38">
        <v>52.049094749267503</v>
      </c>
      <c r="E1388" s="38">
        <v>72.468537486443495</v>
      </c>
      <c r="F1388" s="20">
        <v>40.888647257102903</v>
      </c>
    </row>
    <row r="1389" spans="1:6">
      <c r="A1389" s="19">
        <v>23.0833333333333</v>
      </c>
      <c r="B1389" s="38">
        <v>429.31098159473902</v>
      </c>
      <c r="C1389" s="38">
        <v>54.176941264084398</v>
      </c>
      <c r="D1389" s="38">
        <v>46.051781960940303</v>
      </c>
      <c r="E1389" s="38">
        <v>72.526998292743002</v>
      </c>
      <c r="F1389" s="20">
        <v>40.876427805951501</v>
      </c>
    </row>
    <row r="1390" spans="1:6">
      <c r="A1390" s="19">
        <v>23.1</v>
      </c>
      <c r="B1390" s="38">
        <v>426.02992905486201</v>
      </c>
      <c r="C1390" s="38">
        <v>53.964437933243701</v>
      </c>
      <c r="D1390" s="38">
        <v>41.647432006346101</v>
      </c>
      <c r="E1390" s="38">
        <v>72.505863115943995</v>
      </c>
      <c r="F1390" s="20">
        <v>40.1735002659073</v>
      </c>
    </row>
    <row r="1391" spans="1:6">
      <c r="A1391" s="19">
        <v>23.1166666666666</v>
      </c>
      <c r="B1391" s="38">
        <v>422.21663325083301</v>
      </c>
      <c r="C1391" s="38">
        <v>53.756907569208302</v>
      </c>
      <c r="D1391" s="38">
        <v>47.7732477722383</v>
      </c>
      <c r="E1391" s="38">
        <v>72.510501426660994</v>
      </c>
      <c r="F1391" s="20">
        <v>39.816495335503497</v>
      </c>
    </row>
    <row r="1392" spans="1:6">
      <c r="A1392" s="19">
        <v>23.133333333333301</v>
      </c>
      <c r="B1392" s="38">
        <v>421.65258672790401</v>
      </c>
      <c r="C1392" s="38">
        <v>53.611185960612701</v>
      </c>
      <c r="D1392" s="38">
        <v>45.473585247496501</v>
      </c>
      <c r="E1392" s="38">
        <v>72.046931433025307</v>
      </c>
      <c r="F1392" s="20">
        <v>40.107362549447103</v>
      </c>
    </row>
    <row r="1393" spans="1:6">
      <c r="A1393" s="19">
        <v>23.15</v>
      </c>
      <c r="B1393" s="38">
        <v>420.00281809903203</v>
      </c>
      <c r="C1393" s="38">
        <v>53.345076841586099</v>
      </c>
      <c r="D1393" s="38">
        <v>37.944525575506397</v>
      </c>
      <c r="E1393" s="38">
        <v>71.868966380313907</v>
      </c>
      <c r="F1393" s="20">
        <v>39.922167815860398</v>
      </c>
    </row>
    <row r="1394" spans="1:6">
      <c r="A1394" s="19">
        <v>23.1666666666666</v>
      </c>
      <c r="B1394" s="38">
        <v>419.53729942783502</v>
      </c>
      <c r="C1394" s="38">
        <v>53.312126735514497</v>
      </c>
      <c r="D1394" s="38">
        <v>30.605298420980098</v>
      </c>
      <c r="E1394" s="38">
        <v>71.898768455713096</v>
      </c>
      <c r="F1394" s="20">
        <v>39.813492111529797</v>
      </c>
    </row>
    <row r="1395" spans="1:6">
      <c r="A1395" s="19">
        <v>23.183333333333302</v>
      </c>
      <c r="B1395" s="38">
        <v>421.32759012291399</v>
      </c>
      <c r="C1395" s="38">
        <v>53.166636068053798</v>
      </c>
      <c r="D1395" s="38">
        <v>31.973258310761899</v>
      </c>
      <c r="E1395" s="38">
        <v>71.898721660264201</v>
      </c>
      <c r="F1395" s="20">
        <v>39.705260661526403</v>
      </c>
    </row>
    <row r="1396" spans="1:6">
      <c r="A1396" s="19">
        <v>23.2</v>
      </c>
      <c r="B1396" s="38">
        <v>417.26891406621002</v>
      </c>
      <c r="C1396" s="38">
        <v>52.9222961408584</v>
      </c>
      <c r="D1396" s="38">
        <v>30.917626183446298</v>
      </c>
      <c r="E1396" s="38">
        <v>71.7448485109676</v>
      </c>
      <c r="F1396" s="20">
        <v>39.751231840058097</v>
      </c>
    </row>
    <row r="1397" spans="1:6">
      <c r="A1397" s="19">
        <v>23.216666666666601</v>
      </c>
      <c r="B1397" s="38">
        <v>413.224611469884</v>
      </c>
      <c r="C1397" s="38">
        <v>52.804612208806901</v>
      </c>
      <c r="D1397" s="38">
        <v>29.5978438986143</v>
      </c>
      <c r="E1397" s="38">
        <v>71.279873636117202</v>
      </c>
      <c r="F1397" s="20">
        <v>39.587966675281301</v>
      </c>
    </row>
    <row r="1398" spans="1:6">
      <c r="A1398" s="19">
        <v>23.233333333333299</v>
      </c>
      <c r="B1398" s="38">
        <v>412.84368483472298</v>
      </c>
      <c r="C1398" s="38">
        <v>52.660411677500697</v>
      </c>
      <c r="D1398" s="38">
        <v>29.433772358625099</v>
      </c>
      <c r="E1398" s="38">
        <v>70.824462398544497</v>
      </c>
      <c r="F1398" s="20">
        <v>39.590291451711003</v>
      </c>
    </row>
    <row r="1399" spans="1:6">
      <c r="A1399" s="19">
        <v>23.25</v>
      </c>
      <c r="B1399" s="38">
        <v>407.61766020144699</v>
      </c>
      <c r="C1399" s="38">
        <v>52.5414324749784</v>
      </c>
      <c r="D1399" s="38">
        <v>27.349589738993</v>
      </c>
      <c r="E1399" s="38">
        <v>70.7168726141837</v>
      </c>
      <c r="F1399" s="20">
        <v>39.586035639628101</v>
      </c>
    </row>
    <row r="1400" spans="1:6">
      <c r="A1400" s="19">
        <v>23.266666666666602</v>
      </c>
      <c r="B1400" s="38">
        <v>405.82391053963403</v>
      </c>
      <c r="C1400" s="38">
        <v>52.442060896503598</v>
      </c>
      <c r="D1400" s="38">
        <v>23.391020078061899</v>
      </c>
      <c r="E1400" s="38">
        <v>71.013514125986703</v>
      </c>
      <c r="F1400" s="20">
        <v>39.483245766831097</v>
      </c>
    </row>
    <row r="1401" spans="1:6">
      <c r="A1401" s="19">
        <v>23.283333333333299</v>
      </c>
      <c r="B1401" s="38">
        <v>403.637859503036</v>
      </c>
      <c r="C1401" s="38">
        <v>52.269970490979503</v>
      </c>
      <c r="D1401" s="38">
        <v>23.226948538072701</v>
      </c>
      <c r="E1401" s="38">
        <v>70.553875367664702</v>
      </c>
      <c r="F1401" s="20">
        <v>39.469239463010901</v>
      </c>
    </row>
    <row r="1402" spans="1:6">
      <c r="A1402" s="19">
        <v>23.3</v>
      </c>
      <c r="B1402" s="38">
        <v>403.800764159908</v>
      </c>
      <c r="C1402" s="38">
        <v>52.219091437145799</v>
      </c>
      <c r="D1402" s="38">
        <v>24.1185091253991</v>
      </c>
      <c r="E1402" s="38">
        <v>70.078714845621803</v>
      </c>
      <c r="F1402" s="20">
        <v>39.133217068786301</v>
      </c>
    </row>
    <row r="1403" spans="1:6">
      <c r="A1403" s="19">
        <v>23.316666666666599</v>
      </c>
      <c r="B1403" s="38">
        <v>403.79654149027198</v>
      </c>
      <c r="C1403" s="38">
        <v>52.2339464117726</v>
      </c>
      <c r="D1403" s="38">
        <v>37.351237503943302</v>
      </c>
      <c r="E1403" s="38">
        <v>69.819288663656195</v>
      </c>
      <c r="F1403" s="20">
        <v>39.085343723863197</v>
      </c>
    </row>
    <row r="1404" spans="1:6">
      <c r="A1404" s="19">
        <v>23.3333333333333</v>
      </c>
      <c r="B1404" s="38">
        <v>401.88081271056598</v>
      </c>
      <c r="C1404" s="38">
        <v>51.927076271781203</v>
      </c>
      <c r="D1404" s="38">
        <v>29.997189865973201</v>
      </c>
      <c r="E1404" s="38">
        <v>69.7458597349966</v>
      </c>
      <c r="F1404" s="20">
        <v>39.039876455990999</v>
      </c>
    </row>
    <row r="1405" spans="1:6">
      <c r="A1405" s="19">
        <v>23.35</v>
      </c>
      <c r="B1405" s="38">
        <v>399.432570841933</v>
      </c>
      <c r="C1405" s="38">
        <v>51.690043404574197</v>
      </c>
      <c r="D1405" s="38">
        <v>37.417425075159599</v>
      </c>
      <c r="E1405" s="38">
        <v>69.210857229988093</v>
      </c>
      <c r="F1405" s="20">
        <v>38.993606122554198</v>
      </c>
    </row>
    <row r="1406" spans="1:6">
      <c r="A1406" s="19">
        <v>23.3666666666666</v>
      </c>
      <c r="B1406" s="38">
        <v>397.41658003416399</v>
      </c>
      <c r="C1406" s="38">
        <v>51.448599953465099</v>
      </c>
      <c r="D1406" s="38">
        <v>28.398929587637799</v>
      </c>
      <c r="E1406" s="38">
        <v>69.3271936621896</v>
      </c>
      <c r="F1406" s="20">
        <v>38.960660470738198</v>
      </c>
    </row>
    <row r="1407" spans="1:6">
      <c r="A1407" s="19">
        <v>23.383333333333301</v>
      </c>
      <c r="B1407" s="38">
        <v>396.61642692187201</v>
      </c>
      <c r="C1407" s="38">
        <v>51.359789079400699</v>
      </c>
      <c r="D1407" s="38">
        <v>28.398929587637799</v>
      </c>
      <c r="E1407" s="38">
        <v>68.953619084837001</v>
      </c>
      <c r="F1407" s="20">
        <v>38.730102589567501</v>
      </c>
    </row>
    <row r="1408" spans="1:6">
      <c r="A1408" s="19">
        <v>23.4</v>
      </c>
      <c r="B1408" s="38">
        <v>397.40955111570599</v>
      </c>
      <c r="C1408" s="38">
        <v>51.195061056638899</v>
      </c>
      <c r="D1408" s="38">
        <v>28.844709881301</v>
      </c>
      <c r="E1408" s="38">
        <v>68.895393977568105</v>
      </c>
      <c r="F1408" s="20">
        <v>38.442854461913299</v>
      </c>
    </row>
    <row r="1409" spans="1:6">
      <c r="A1409" s="19">
        <v>23.4166666666666</v>
      </c>
      <c r="B1409" s="38">
        <v>396.066612291404</v>
      </c>
      <c r="C1409" s="38">
        <v>50.913765248578699</v>
      </c>
      <c r="D1409" s="38">
        <v>26.208376071807699</v>
      </c>
      <c r="E1409" s="38">
        <v>69.177633820711804</v>
      </c>
      <c r="F1409" s="20">
        <v>38.321905026919801</v>
      </c>
    </row>
    <row r="1410" spans="1:6">
      <c r="A1410" s="19">
        <v>23.433333333333302</v>
      </c>
      <c r="B1410" s="38">
        <v>395.37371892649998</v>
      </c>
      <c r="C1410" s="38">
        <v>50.651282750780197</v>
      </c>
      <c r="D1410" s="38">
        <v>26.208376071807699</v>
      </c>
      <c r="E1410" s="38">
        <v>68.756164311038603</v>
      </c>
      <c r="F1410" s="20">
        <v>38.2537542247236</v>
      </c>
    </row>
    <row r="1411" spans="1:6">
      <c r="A1411" s="19">
        <v>23.45</v>
      </c>
      <c r="B1411" s="38">
        <v>393.01672775597098</v>
      </c>
      <c r="C1411" s="38">
        <v>50.591516793397503</v>
      </c>
      <c r="D1411" s="38">
        <v>25.820296421935701</v>
      </c>
      <c r="E1411" s="38">
        <v>68.366845178999796</v>
      </c>
      <c r="F1411" s="20">
        <v>37.907762705482</v>
      </c>
    </row>
    <row r="1412" spans="1:6">
      <c r="A1412" s="19">
        <v>23.466666666666601</v>
      </c>
      <c r="B1412" s="38">
        <v>392.25982786656198</v>
      </c>
      <c r="C1412" s="38">
        <v>50.374495305449102</v>
      </c>
      <c r="D1412" s="38">
        <v>26.266076715598899</v>
      </c>
      <c r="E1412" s="38">
        <v>68.600304778204503</v>
      </c>
      <c r="F1412" s="20">
        <v>37.7840075343208</v>
      </c>
    </row>
    <row r="1413" spans="1:6">
      <c r="A1413" s="19">
        <v>23.483333333333299</v>
      </c>
      <c r="B1413" s="38">
        <v>389.53772371769099</v>
      </c>
      <c r="C1413" s="38">
        <v>50.054793594873097</v>
      </c>
      <c r="D1413" s="38">
        <v>27.151019200798501</v>
      </c>
      <c r="E1413" s="38">
        <v>68.306448476496797</v>
      </c>
      <c r="F1413" s="20">
        <v>37.723445463127</v>
      </c>
    </row>
    <row r="1414" spans="1:6">
      <c r="A1414" s="19">
        <v>23.5</v>
      </c>
      <c r="B1414" s="38">
        <v>387.56666517491601</v>
      </c>
      <c r="C1414" s="38">
        <v>49.877945410194101</v>
      </c>
      <c r="D1414" s="38">
        <v>25.066836581166299</v>
      </c>
      <c r="E1414" s="38">
        <v>68.005751753502807</v>
      </c>
      <c r="F1414" s="20">
        <v>37.506765809086403</v>
      </c>
    </row>
    <row r="1415" spans="1:6">
      <c r="A1415" s="19">
        <v>23.516666666666602</v>
      </c>
      <c r="B1415" s="38">
        <v>384.35092655781801</v>
      </c>
      <c r="C1415" s="38">
        <v>49.6887893620667</v>
      </c>
      <c r="D1415" s="38">
        <v>22.5368736678709</v>
      </c>
      <c r="E1415" s="38">
        <v>67.920956631283701</v>
      </c>
      <c r="F1415" s="20">
        <v>37.4400530561648</v>
      </c>
    </row>
    <row r="1416" spans="1:6">
      <c r="A1416" s="19">
        <v>23.533333333333299</v>
      </c>
      <c r="B1416" s="38">
        <v>382.14103251821001</v>
      </c>
      <c r="C1416" s="38">
        <v>49.497794795688002</v>
      </c>
      <c r="D1416" s="38">
        <v>29.240886147207</v>
      </c>
      <c r="E1416" s="38">
        <v>67.599074717089906</v>
      </c>
      <c r="F1416" s="20">
        <v>37.284544695509602</v>
      </c>
    </row>
    <row r="1417" spans="1:6">
      <c r="A1417" s="19">
        <v>23.55</v>
      </c>
      <c r="B1417" s="38">
        <v>379.61188385767701</v>
      </c>
      <c r="C1417" s="38">
        <v>49.264834822832697</v>
      </c>
      <c r="D1417" s="38">
        <v>29.240886147207</v>
      </c>
      <c r="E1417" s="38">
        <v>67.170988950543702</v>
      </c>
      <c r="F1417" s="20">
        <v>37.241841362603999</v>
      </c>
    </row>
    <row r="1418" spans="1:6">
      <c r="A1418" s="19">
        <v>23.566666666666599</v>
      </c>
      <c r="B1418" s="38">
        <v>378.22601826334198</v>
      </c>
      <c r="C1418" s="38">
        <v>49.093771136231197</v>
      </c>
      <c r="D1418" s="38">
        <v>34.0247875469001</v>
      </c>
      <c r="E1418" s="38">
        <v>66.955155359402099</v>
      </c>
      <c r="F1418" s="20">
        <v>37.147411382112097</v>
      </c>
    </row>
    <row r="1419" spans="1:6">
      <c r="A1419" s="19">
        <v>23.5833333333333</v>
      </c>
      <c r="B1419" s="38">
        <v>379.08991013809799</v>
      </c>
      <c r="C1419" s="38">
        <v>49.148729600255699</v>
      </c>
      <c r="D1419" s="38">
        <v>24.960424407620199</v>
      </c>
      <c r="E1419" s="38">
        <v>67.245825785557898</v>
      </c>
      <c r="F1419" s="20">
        <v>36.826652773050697</v>
      </c>
    </row>
    <row r="1420" spans="1:6">
      <c r="A1420" s="19">
        <v>23.6</v>
      </c>
      <c r="B1420" s="38">
        <v>375.930612720939</v>
      </c>
      <c r="C1420" s="38">
        <v>49.033368049372797</v>
      </c>
      <c r="D1420" s="38">
        <v>32.857058919262101</v>
      </c>
      <c r="E1420" s="38">
        <v>67.311460195385905</v>
      </c>
      <c r="F1420" s="20">
        <v>36.768717964484601</v>
      </c>
    </row>
    <row r="1421" spans="1:6">
      <c r="A1421" s="19">
        <v>23.6166666666666</v>
      </c>
      <c r="B1421" s="38">
        <v>373.996460237983</v>
      </c>
      <c r="C1421" s="38">
        <v>48.727446637558103</v>
      </c>
      <c r="D1421" s="38">
        <v>34.389090349033097</v>
      </c>
      <c r="E1421" s="38">
        <v>67.310842324701696</v>
      </c>
      <c r="F1421" s="20">
        <v>36.767280709831603</v>
      </c>
    </row>
    <row r="1422" spans="1:6">
      <c r="A1422" s="19">
        <v>23.633333333333301</v>
      </c>
      <c r="B1422" s="38">
        <v>371.36330933675703</v>
      </c>
      <c r="C1422" s="38">
        <v>48.576779878191999</v>
      </c>
      <c r="D1422" s="38">
        <v>34.941241538894303</v>
      </c>
      <c r="E1422" s="38">
        <v>67.389574009165699</v>
      </c>
      <c r="F1422" s="20">
        <v>36.606454814828403</v>
      </c>
    </row>
    <row r="1423" spans="1:6">
      <c r="A1423" s="19">
        <v>23.65</v>
      </c>
      <c r="B1423" s="38">
        <v>371.54985014959101</v>
      </c>
      <c r="C1423" s="38">
        <v>48.354995476772402</v>
      </c>
      <c r="D1423" s="38">
        <v>30.379112322981499</v>
      </c>
      <c r="E1423" s="38">
        <v>67.278754871732005</v>
      </c>
      <c r="F1423" s="20">
        <v>36.598491175759897</v>
      </c>
    </row>
    <row r="1424" spans="1:6">
      <c r="A1424" s="19">
        <v>23.6666666666666</v>
      </c>
      <c r="B1424" s="38">
        <v>369.07048454647298</v>
      </c>
      <c r="C1424" s="38">
        <v>48.1230303859546</v>
      </c>
      <c r="D1424" s="38">
        <v>30.379112322981499</v>
      </c>
      <c r="E1424" s="38">
        <v>67.032810167007199</v>
      </c>
      <c r="F1424" s="20">
        <v>36.444214613783799</v>
      </c>
    </row>
    <row r="1425" spans="1:6">
      <c r="A1425" s="19">
        <v>23.683333333333302</v>
      </c>
      <c r="B1425" s="38">
        <v>366.43411434629002</v>
      </c>
      <c r="C1425" s="38">
        <v>48.090381247960302</v>
      </c>
      <c r="D1425" s="38">
        <v>28.2949297033494</v>
      </c>
      <c r="E1425" s="38">
        <v>66.902551069814507</v>
      </c>
      <c r="F1425" s="20">
        <v>36.424824785432399</v>
      </c>
    </row>
    <row r="1426" spans="1:6">
      <c r="A1426" s="19">
        <v>23.7</v>
      </c>
      <c r="B1426" s="38">
        <v>364.84216329191702</v>
      </c>
      <c r="C1426" s="38">
        <v>47.908852546307898</v>
      </c>
      <c r="D1426" s="38">
        <v>23.5687289474475</v>
      </c>
      <c r="E1426" s="38">
        <v>66.920383436116694</v>
      </c>
      <c r="F1426" s="20">
        <v>36.398222493492597</v>
      </c>
    </row>
    <row r="1427" spans="1:6">
      <c r="A1427" s="19">
        <v>23.716666666666601</v>
      </c>
      <c r="B1427" s="38">
        <v>361.80694703110998</v>
      </c>
      <c r="C1427" s="38">
        <v>47.797316102310603</v>
      </c>
      <c r="D1427" s="38">
        <v>23.122948653784299</v>
      </c>
      <c r="E1427" s="38">
        <v>66.942161189641098</v>
      </c>
      <c r="F1427" s="20">
        <v>36.226610341292002</v>
      </c>
    </row>
    <row r="1428" spans="1:6">
      <c r="A1428" s="19">
        <v>23.733333333333299</v>
      </c>
      <c r="B1428" s="38">
        <v>358.03314412259698</v>
      </c>
      <c r="C1428" s="38">
        <v>47.833168331987302</v>
      </c>
      <c r="D1428" s="38">
        <v>20.9810653903609</v>
      </c>
      <c r="E1428" s="38">
        <v>66.807120732031905</v>
      </c>
      <c r="F1428" s="20">
        <v>35.901622479629303</v>
      </c>
    </row>
    <row r="1429" spans="1:6">
      <c r="A1429" s="19">
        <v>23.75</v>
      </c>
      <c r="B1429" s="38">
        <v>357.88164796227301</v>
      </c>
      <c r="C1429" s="38">
        <v>47.658892625354198</v>
      </c>
      <c r="D1429" s="38">
        <v>21.360616835459702</v>
      </c>
      <c r="E1429" s="38">
        <v>67.033464139380698</v>
      </c>
      <c r="F1429" s="20">
        <v>35.860468211692101</v>
      </c>
    </row>
    <row r="1430" spans="1:6">
      <c r="A1430" s="19">
        <v>23.766666666666602</v>
      </c>
      <c r="B1430" s="38">
        <v>354.89840699351902</v>
      </c>
      <c r="C1430" s="38">
        <v>47.592124079125703</v>
      </c>
      <c r="D1430" s="38">
        <v>17.0281800562062</v>
      </c>
      <c r="E1430" s="38">
        <v>67.122770768494902</v>
      </c>
      <c r="F1430" s="20">
        <v>35.571126396799997</v>
      </c>
    </row>
    <row r="1431" spans="1:6">
      <c r="A1431" s="19">
        <v>23.783333333333299</v>
      </c>
      <c r="B1431" s="38">
        <v>351.02514169380697</v>
      </c>
      <c r="C1431" s="38">
        <v>47.422452617032299</v>
      </c>
      <c r="D1431" s="38">
        <v>31.040516135168399</v>
      </c>
      <c r="E1431" s="38">
        <v>66.976844294672702</v>
      </c>
      <c r="F1431" s="20">
        <v>35.559291254314601</v>
      </c>
    </row>
    <row r="1432" spans="1:6">
      <c r="A1432" s="19">
        <v>23.8</v>
      </c>
      <c r="B1432" s="38">
        <v>346.56327152333301</v>
      </c>
      <c r="C1432" s="38">
        <v>47.238104041643297</v>
      </c>
      <c r="D1432" s="38">
        <v>31.040516135168399</v>
      </c>
      <c r="E1432" s="38">
        <v>66.1629680509878</v>
      </c>
      <c r="F1432" s="20">
        <v>35.721122502156597</v>
      </c>
    </row>
    <row r="1433" spans="1:6">
      <c r="A1433" s="19">
        <v>23.816666666666599</v>
      </c>
      <c r="B1433" s="38">
        <v>344.42206855938798</v>
      </c>
      <c r="C1433" s="38">
        <v>47.000960054634902</v>
      </c>
      <c r="D1433" s="38">
        <v>30.594735841505202</v>
      </c>
      <c r="E1433" s="38">
        <v>65.975055795023394</v>
      </c>
      <c r="F1433" s="20">
        <v>35.6684924645349</v>
      </c>
    </row>
    <row r="1434" spans="1:6">
      <c r="A1434" s="19">
        <v>23.8333333333333</v>
      </c>
      <c r="B1434" s="38">
        <v>346.96937183833302</v>
      </c>
      <c r="C1434" s="38">
        <v>46.980883352026801</v>
      </c>
      <c r="D1434" s="38">
        <v>30.379255936395499</v>
      </c>
      <c r="E1434" s="38">
        <v>65.770396057705497</v>
      </c>
      <c r="F1434" s="20">
        <v>35.6328908552454</v>
      </c>
    </row>
    <row r="1435" spans="1:6">
      <c r="A1435" s="19">
        <v>23.85</v>
      </c>
      <c r="B1435" s="38">
        <v>348.401743351574</v>
      </c>
      <c r="C1435" s="38">
        <v>46.726850447369202</v>
      </c>
      <c r="D1435" s="38">
        <v>31.040516135168399</v>
      </c>
      <c r="E1435" s="38">
        <v>65.950215495783397</v>
      </c>
      <c r="F1435" s="20">
        <v>35.6328908552454</v>
      </c>
    </row>
    <row r="1436" spans="1:6">
      <c r="A1436" s="19">
        <v>23.8666666666666</v>
      </c>
      <c r="B1436" s="38">
        <v>345.950933410456</v>
      </c>
      <c r="C1436" s="38">
        <v>46.5363003601963</v>
      </c>
      <c r="D1436" s="38">
        <v>43.351064917594002</v>
      </c>
      <c r="E1436" s="38">
        <v>65.889847208896896</v>
      </c>
      <c r="F1436" s="20">
        <v>35.825510345304799</v>
      </c>
    </row>
    <row r="1437" spans="1:6">
      <c r="A1437" s="19">
        <v>23.883333333333301</v>
      </c>
      <c r="B1437" s="38">
        <v>344.07454405242299</v>
      </c>
      <c r="C1437" s="38">
        <v>46.465522552146801</v>
      </c>
      <c r="D1437" s="38">
        <v>28.310178346315201</v>
      </c>
      <c r="E1437" s="38">
        <v>65.677656495871105</v>
      </c>
      <c r="F1437" s="20">
        <v>35.796344225105699</v>
      </c>
    </row>
    <row r="1438" spans="1:6">
      <c r="A1438" s="19">
        <v>23.9</v>
      </c>
      <c r="B1438" s="38">
        <v>341.48996227421901</v>
      </c>
      <c r="C1438" s="38">
        <v>46.229986884565598</v>
      </c>
      <c r="D1438" s="38">
        <v>28.094698441205601</v>
      </c>
      <c r="E1438" s="38">
        <v>65.394784017542307</v>
      </c>
      <c r="F1438" s="20">
        <v>35.928074237823701</v>
      </c>
    </row>
    <row r="1439" spans="1:6">
      <c r="A1439" s="19">
        <v>23.9166666666666</v>
      </c>
      <c r="B1439" s="38">
        <v>340.13454225584201</v>
      </c>
      <c r="C1439" s="38">
        <v>46.009122082497498</v>
      </c>
      <c r="D1439" s="38">
        <v>28.094698441205601</v>
      </c>
      <c r="E1439" s="38">
        <v>65.248698277183905</v>
      </c>
      <c r="F1439" s="20">
        <v>36.188511115556103</v>
      </c>
    </row>
    <row r="1440" spans="1:6">
      <c r="A1440" s="19">
        <v>23.933333333333302</v>
      </c>
      <c r="B1440" s="38">
        <v>338.53372385600602</v>
      </c>
      <c r="C1440" s="38">
        <v>45.729186703299703</v>
      </c>
      <c r="D1440" s="38">
        <v>24.1361287802745</v>
      </c>
      <c r="E1440" s="38">
        <v>65.093785415048899</v>
      </c>
      <c r="F1440" s="20">
        <v>36.100185285696703</v>
      </c>
    </row>
    <row r="1441" spans="1:6">
      <c r="A1441" s="19">
        <v>23.95</v>
      </c>
      <c r="B1441" s="38">
        <v>336.28927143527397</v>
      </c>
      <c r="C1441" s="38">
        <v>45.5015160247453</v>
      </c>
      <c r="D1441" s="38">
        <v>23.972057240285299</v>
      </c>
      <c r="E1441" s="38">
        <v>64.646332670473399</v>
      </c>
      <c r="F1441" s="20">
        <v>36.006272225024198</v>
      </c>
    </row>
    <row r="1442" spans="1:6">
      <c r="A1442" s="19">
        <v>23.966666666666601</v>
      </c>
      <c r="B1442" s="38">
        <v>332.98139344515198</v>
      </c>
      <c r="C1442" s="38">
        <v>45.329019142204103</v>
      </c>
      <c r="D1442" s="38">
        <v>23.972057240285299</v>
      </c>
      <c r="E1442" s="38">
        <v>64.432970705775602</v>
      </c>
      <c r="F1442" s="20">
        <v>36.006272225024198</v>
      </c>
    </row>
    <row r="1443" spans="1:6">
      <c r="A1443" s="4">
        <v>23.983333333333299</v>
      </c>
      <c r="B1443" s="5">
        <v>331.04148009297</v>
      </c>
      <c r="C1443" s="5">
        <v>45.3499856486333</v>
      </c>
      <c r="D1443" s="5">
        <v>23.972057240285299</v>
      </c>
      <c r="E1443" s="5">
        <v>64.560558911104806</v>
      </c>
      <c r="F1443" s="6">
        <v>36.001156159524598</v>
      </c>
    </row>
  </sheetData>
  <mergeCells count="2">
    <mergeCell ref="A1:F2"/>
    <mergeCell ref="H1:N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3B934-EAAD-4630-A720-BE09C8078606}">
  <dimension ref="A1:N1443"/>
  <sheetViews>
    <sheetView topLeftCell="K1" workbookViewId="0">
      <selection activeCell="AA16" sqref="A1:XFD1048576"/>
    </sheetView>
  </sheetViews>
  <sheetFormatPr defaultRowHeight="14.45"/>
  <cols>
    <col min="1" max="1" width="6.42578125" style="1" bestFit="1" customWidth="1"/>
    <col min="2" max="2" width="20.5703125" style="1" bestFit="1" customWidth="1"/>
    <col min="3"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6.42578125" style="2" bestFit="1" customWidth="1"/>
    <col min="9" max="10" width="15.5703125" style="1" bestFit="1" customWidth="1"/>
    <col min="11" max="11" width="8.42578125" style="1" bestFit="1" customWidth="1"/>
    <col min="12" max="12" width="11" style="1" bestFit="1" customWidth="1"/>
    <col min="13" max="13" width="10.42578125" style="1" bestFit="1" customWidth="1"/>
    <col min="14" max="14" width="7" style="1" bestFit="1" customWidth="1"/>
  </cols>
  <sheetData>
    <row r="1" spans="1:14">
      <c r="A1" s="137" t="s">
        <v>101</v>
      </c>
      <c r="B1" s="138"/>
      <c r="C1" s="138"/>
      <c r="D1" s="138"/>
      <c r="E1" s="138"/>
      <c r="F1" s="139"/>
      <c r="G1" s="44"/>
      <c r="H1" s="101" t="s">
        <v>102</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5" t="s">
        <v>2</v>
      </c>
      <c r="I3" s="46" t="s">
        <v>33</v>
      </c>
      <c r="J3" s="46" t="s">
        <v>34</v>
      </c>
      <c r="K3" s="46" t="s">
        <v>35</v>
      </c>
      <c r="L3" s="46" t="s">
        <v>36</v>
      </c>
      <c r="M3" s="46" t="s">
        <v>37</v>
      </c>
      <c r="N3" s="47" t="s">
        <v>7</v>
      </c>
    </row>
    <row r="4" spans="1:14">
      <c r="A4" s="43">
        <v>0</v>
      </c>
      <c r="B4" s="36">
        <v>6633.9809027410602</v>
      </c>
      <c r="C4" s="36">
        <v>705.35801652980501</v>
      </c>
      <c r="D4" s="36">
        <v>14.8443535654266</v>
      </c>
      <c r="E4" s="36">
        <v>60.950623237279899</v>
      </c>
      <c r="F4" s="37">
        <v>11.3464350492329</v>
      </c>
      <c r="H4" s="58">
        <v>0</v>
      </c>
      <c r="I4" s="36" cm="1">
        <f t="array" aca="1" ref="I4" ca="1">INDIRECT("C"&amp;(ROW()-4)*10+4)</f>
        <v>705.35801652980501</v>
      </c>
      <c r="J4" s="36" cm="1">
        <f t="array" aca="1" ref="J4" ca="1">INDIRECT("B"&amp;(ROW()-4)*10+4)</f>
        <v>6633.9809027410602</v>
      </c>
      <c r="K4" s="36" cm="1">
        <f t="array" aca="1" ref="K4" ca="1">INDIRECT("D"&amp;(ROW()-4)*10+4)</f>
        <v>14.8443535654266</v>
      </c>
      <c r="L4" s="36" cm="1">
        <f t="array" aca="1" ref="L4" ca="1">INDIRECT("E"&amp;(ROW()-4)*10+4)</f>
        <v>60.950623237279899</v>
      </c>
      <c r="M4" s="36" cm="1">
        <f t="array" aca="1" ref="M4" ca="1">INDIRECT("F"&amp;(ROW()-4)*10+4)</f>
        <v>11.3464350492329</v>
      </c>
      <c r="N4" s="37">
        <f ca="1">SUM(I4:M4)</f>
        <v>7426.4803311228052</v>
      </c>
    </row>
    <row r="5" spans="1:14">
      <c r="A5" s="19">
        <v>1.6666666666666601E-2</v>
      </c>
      <c r="B5" s="38">
        <v>6633.8191418554197</v>
      </c>
      <c r="C5" s="38">
        <v>705.346322881285</v>
      </c>
      <c r="D5" s="38">
        <v>14.675770935248</v>
      </c>
      <c r="E5" s="38">
        <v>60.678796691458601</v>
      </c>
      <c r="F5" s="20">
        <v>11.341702853900999</v>
      </c>
      <c r="H5" s="59">
        <v>0.16666666666666599</v>
      </c>
      <c r="I5" s="38" cm="1">
        <f t="array" aca="1" ref="I5" ca="1">INDIRECT("C"&amp;(ROW()-4)*10+4)</f>
        <v>703.89015884893195</v>
      </c>
      <c r="J5" s="38" cm="1">
        <f t="array" aca="1" ref="J5" ca="1">INDIRECT("B"&amp;(ROW()-4)*10+4)</f>
        <v>6619.3692567194403</v>
      </c>
      <c r="K5" s="38" cm="1">
        <f t="array" aca="1" ref="K5" ca="1">INDIRECT("D"&amp;(ROW()-4)*10+4)</f>
        <v>5.8134654857949704</v>
      </c>
      <c r="L5" s="38" cm="1">
        <f t="array" aca="1" ref="L5" ca="1">INDIRECT("E"&amp;(ROW()-4)*10+4)</f>
        <v>58.090499955300601</v>
      </c>
      <c r="M5" s="38" cm="1">
        <f t="array" aca="1" ref="M5" ca="1">INDIRECT("F"&amp;(ROW()-4)*10+4)</f>
        <v>10.7772340642729</v>
      </c>
      <c r="N5" s="20">
        <f t="shared" ref="N5:N68" ca="1" si="0">SUM(I5:M5)</f>
        <v>7397.9406150737404</v>
      </c>
    </row>
    <row r="6" spans="1:14">
      <c r="A6" s="19">
        <v>3.3333333333333298E-2</v>
      </c>
      <c r="B6" s="38">
        <v>6630.7251814051897</v>
      </c>
      <c r="C6" s="38">
        <v>705.05792855144898</v>
      </c>
      <c r="D6" s="38">
        <v>14.285783854569001</v>
      </c>
      <c r="E6" s="38">
        <v>60.197742369092602</v>
      </c>
      <c r="F6" s="20">
        <v>11.341702853900999</v>
      </c>
      <c r="H6" s="59">
        <v>0.33333333333333298</v>
      </c>
      <c r="I6" s="38" cm="1">
        <f t="array" aca="1" ref="I6" ca="1">INDIRECT("C"&amp;(ROW()-4)*10+4)</f>
        <v>699.84472142170205</v>
      </c>
      <c r="J6" s="38" cm="1">
        <f t="array" aca="1" ref="J6" ca="1">INDIRECT("B"&amp;(ROW()-4)*10+4)</f>
        <v>6626.1459282964197</v>
      </c>
      <c r="K6" s="38" cm="1">
        <f t="array" aca="1" ref="K6" ca="1">INDIRECT("D"&amp;(ROW()-4)*10+4)</f>
        <v>0</v>
      </c>
      <c r="L6" s="38" cm="1">
        <f t="array" aca="1" ref="L6" ca="1">INDIRECT("E"&amp;(ROW()-4)*10+4)</f>
        <v>55.543287686127599</v>
      </c>
      <c r="M6" s="38" cm="1">
        <f t="array" aca="1" ref="M6" ca="1">INDIRECT("F"&amp;(ROW()-4)*10+4)</f>
        <v>10.0483891223658</v>
      </c>
      <c r="N6" s="20">
        <f t="shared" ca="1" si="0"/>
        <v>7391.5823265266154</v>
      </c>
    </row>
    <row r="7" spans="1:14">
      <c r="A7" s="19">
        <v>0.05</v>
      </c>
      <c r="B7" s="38">
        <v>6627.15335014423</v>
      </c>
      <c r="C7" s="38">
        <v>704.80911451006705</v>
      </c>
      <c r="D7" s="38">
        <v>14.285783854569001</v>
      </c>
      <c r="E7" s="38">
        <v>59.972327646178201</v>
      </c>
      <c r="F7" s="20">
        <v>11.135389497785001</v>
      </c>
      <c r="H7" s="59">
        <v>0.5</v>
      </c>
      <c r="I7" s="38" cm="1">
        <f t="array" aca="1" ref="I7" ca="1">INDIRECT("C"&amp;(ROW()-4)*10+4)</f>
        <v>696.33868164922296</v>
      </c>
      <c r="J7" s="38" cm="1">
        <f t="array" aca="1" ref="J7" ca="1">INDIRECT("B"&amp;(ROW()-4)*10+4)</f>
        <v>6646.3623608512398</v>
      </c>
      <c r="K7" s="38" cm="1">
        <f t="array" aca="1" ref="K7" ca="1">INDIRECT("D"&amp;(ROW()-4)*10+4)</f>
        <v>0</v>
      </c>
      <c r="L7" s="38" cm="1">
        <f t="array" aca="1" ref="L7" ca="1">INDIRECT("E"&amp;(ROW()-4)*10+4)</f>
        <v>52.750199572393903</v>
      </c>
      <c r="M7" s="38" cm="1">
        <f t="array" aca="1" ref="M7" ca="1">INDIRECT("F"&amp;(ROW()-4)*10+4)</f>
        <v>10.331337528335901</v>
      </c>
      <c r="N7" s="20">
        <f t="shared" ca="1" si="0"/>
        <v>7405.782579601193</v>
      </c>
    </row>
    <row r="8" spans="1:14">
      <c r="A8" s="19">
        <v>6.6666666666666596E-2</v>
      </c>
      <c r="B8" s="38">
        <v>6623.8998199017797</v>
      </c>
      <c r="C8" s="38">
        <v>704.63409031478295</v>
      </c>
      <c r="D8" s="38">
        <v>13.8277469860633</v>
      </c>
      <c r="E8" s="38">
        <v>59.358822006212399</v>
      </c>
      <c r="F8" s="20">
        <v>11.0419089262924</v>
      </c>
      <c r="H8" s="59">
        <v>0.66666666666666596</v>
      </c>
      <c r="I8" s="38" cm="1">
        <f t="array" aca="1" ref="I8" ca="1">INDIRECT("C"&amp;(ROW()-4)*10+4)</f>
        <v>692.95817642485201</v>
      </c>
      <c r="J8" s="38" cm="1">
        <f t="array" aca="1" ref="J8" ca="1">INDIRECT("B"&amp;(ROW()-4)*10+4)</f>
        <v>6653.08799314111</v>
      </c>
      <c r="K8" s="38" cm="1">
        <f t="array" aca="1" ref="K8" ca="1">INDIRECT("D"&amp;(ROW()-4)*10+4)</f>
        <v>0.33716526035733102</v>
      </c>
      <c r="L8" s="38" cm="1">
        <f t="array" aca="1" ref="L8" ca="1">INDIRECT("E"&amp;(ROW()-4)*10+4)</f>
        <v>50.410055328956098</v>
      </c>
      <c r="M8" s="38" cm="1">
        <f t="array" aca="1" ref="M8" ca="1">INDIRECT("F"&amp;(ROW()-4)*10+4)</f>
        <v>9.3629278649563705</v>
      </c>
      <c r="N8" s="20">
        <f t="shared" ca="1" si="0"/>
        <v>7406.156318020232</v>
      </c>
    </row>
    <row r="9" spans="1:14">
      <c r="A9" s="19">
        <v>8.3333333333333301E-2</v>
      </c>
      <c r="B9" s="38">
        <v>6620.39365714008</v>
      </c>
      <c r="C9" s="38">
        <v>704.39691021437602</v>
      </c>
      <c r="D9" s="38">
        <v>13.369710117557499</v>
      </c>
      <c r="E9" s="38">
        <v>58.979797278000802</v>
      </c>
      <c r="F9" s="20">
        <v>11.032517289003099</v>
      </c>
      <c r="H9" s="59">
        <v>0.83333333333333304</v>
      </c>
      <c r="I9" s="38" cm="1">
        <f t="array" aca="1" ref="I9" ca="1">INDIRECT("C"&amp;(ROW()-4)*10+4)</f>
        <v>691.38633801493802</v>
      </c>
      <c r="J9" s="38" cm="1">
        <f t="array" aca="1" ref="J9" ca="1">INDIRECT("B"&amp;(ROW()-4)*10+4)</f>
        <v>6648.9901680030198</v>
      </c>
      <c r="K9" s="38" cm="1">
        <f t="array" aca="1" ref="K9" ca="1">INDIRECT("D"&amp;(ROW()-4)*10+4)</f>
        <v>0.33716526035733102</v>
      </c>
      <c r="L9" s="38" cm="1">
        <f t="array" aca="1" ref="L9" ca="1">INDIRECT("E"&amp;(ROW()-4)*10+4)</f>
        <v>48.4310340889824</v>
      </c>
      <c r="M9" s="38" cm="1">
        <f t="array" aca="1" ref="M9" ca="1">INDIRECT("F"&amp;(ROW()-4)*10+4)</f>
        <v>8.9801034015061703</v>
      </c>
      <c r="N9" s="20">
        <f t="shared" ca="1" si="0"/>
        <v>7398.1248087688036</v>
      </c>
    </row>
    <row r="10" spans="1:14">
      <c r="A10" s="19">
        <v>0.1</v>
      </c>
      <c r="B10" s="38">
        <v>6621.69942545294</v>
      </c>
      <c r="C10" s="38">
        <v>704.29069898563796</v>
      </c>
      <c r="D10" s="38">
        <v>13.369710117557499</v>
      </c>
      <c r="E10" s="38">
        <v>58.489980527857</v>
      </c>
      <c r="F10" s="20">
        <v>11.032517289003099</v>
      </c>
      <c r="H10" s="59">
        <v>1</v>
      </c>
      <c r="I10" s="38" cm="1">
        <f t="array" aca="1" ref="I10" ca="1">INDIRECT("C"&amp;(ROW()-4)*10+4)</f>
        <v>689.62758907472801</v>
      </c>
      <c r="J10" s="38" cm="1">
        <f t="array" aca="1" ref="J10" ca="1">INDIRECT("B"&amp;(ROW()-4)*10+4)</f>
        <v>6618.3454044230202</v>
      </c>
      <c r="K10" s="38" cm="1">
        <f t="array" aca="1" ref="K10" ca="1">INDIRECT("D"&amp;(ROW()-4)*10+4)</f>
        <v>0.62661949868443001</v>
      </c>
      <c r="L10" s="38" cm="1">
        <f t="array" aca="1" ref="L10" ca="1">INDIRECT("E"&amp;(ROW()-4)*10+4)</f>
        <v>46.283048782744501</v>
      </c>
      <c r="M10" s="38" cm="1">
        <f t="array" aca="1" ref="M10" ca="1">INDIRECT("F"&amp;(ROW()-4)*10+4)</f>
        <v>8.9428910763607607</v>
      </c>
      <c r="N10" s="20">
        <f t="shared" ca="1" si="0"/>
        <v>7363.8255528555383</v>
      </c>
    </row>
    <row r="11" spans="1:14">
      <c r="A11" s="19">
        <v>0.116666666666666</v>
      </c>
      <c r="B11" s="38">
        <v>6620.8927686041598</v>
      </c>
      <c r="C11" s="38">
        <v>704.37555525322603</v>
      </c>
      <c r="D11" s="38">
        <v>5.8134654857949704</v>
      </c>
      <c r="E11" s="38">
        <v>58.378065563411702</v>
      </c>
      <c r="F11" s="20">
        <v>10.937652842761601</v>
      </c>
      <c r="H11" s="59">
        <v>1.1666666666666601</v>
      </c>
      <c r="I11" s="38" cm="1">
        <f t="array" aca="1" ref="I11" ca="1">INDIRECT("C"&amp;(ROW()-4)*10+4)</f>
        <v>687.43168907618497</v>
      </c>
      <c r="J11" s="38" cm="1">
        <f t="array" aca="1" ref="J11" ca="1">INDIRECT("B"&amp;(ROW()-4)*10+4)</f>
        <v>6577.2931823429299</v>
      </c>
      <c r="K11" s="38" cm="1">
        <f t="array" aca="1" ref="K11" ca="1">INDIRECT("D"&amp;(ROW()-4)*10+4)</f>
        <v>0</v>
      </c>
      <c r="L11" s="38" cm="1">
        <f t="array" aca="1" ref="L11" ca="1">INDIRECT("E"&amp;(ROW()-4)*10+4)</f>
        <v>43.693686223751399</v>
      </c>
      <c r="M11" s="38" cm="1">
        <f t="array" aca="1" ref="M11" ca="1">INDIRECT("F"&amp;(ROW()-4)*10+4)</f>
        <v>8.0507825748396602</v>
      </c>
      <c r="N11" s="20">
        <f t="shared" ca="1" si="0"/>
        <v>7316.4693402177063</v>
      </c>
    </row>
    <row r="12" spans="1:14">
      <c r="A12" s="19">
        <v>0.133333333333333</v>
      </c>
      <c r="B12" s="38">
        <v>6622.0680311073702</v>
      </c>
      <c r="C12" s="38">
        <v>704.19550022534702</v>
      </c>
      <c r="D12" s="38">
        <v>5.8134654857949704</v>
      </c>
      <c r="E12" s="38">
        <v>58.313621844583601</v>
      </c>
      <c r="F12" s="20">
        <v>10.8707146357655</v>
      </c>
      <c r="H12" s="59">
        <v>1.3333333333333299</v>
      </c>
      <c r="I12" s="38" cm="1">
        <f t="array" aca="1" ref="I12" ca="1">INDIRECT("C"&amp;(ROW()-4)*10+4)</f>
        <v>686.19604101438495</v>
      </c>
      <c r="J12" s="38" cm="1">
        <f t="array" aca="1" ref="J12" ca="1">INDIRECT("B"&amp;(ROW()-4)*10+4)</f>
        <v>6540.7984485198003</v>
      </c>
      <c r="K12" s="38" cm="1">
        <f t="array" aca="1" ref="K12" ca="1">INDIRECT("D"&amp;(ROW()-4)*10+4)</f>
        <v>8.0142815002683196</v>
      </c>
      <c r="L12" s="38" cm="1">
        <f t="array" aca="1" ref="L12" ca="1">INDIRECT("E"&amp;(ROW()-4)*10+4)</f>
        <v>41.353487594341402</v>
      </c>
      <c r="M12" s="38" cm="1">
        <f t="array" aca="1" ref="M12" ca="1">INDIRECT("F"&amp;(ROW()-4)*10+4)</f>
        <v>7.9404627695214902</v>
      </c>
      <c r="N12" s="20">
        <f t="shared" ca="1" si="0"/>
        <v>7284.302721398316</v>
      </c>
    </row>
    <row r="13" spans="1:14">
      <c r="A13" s="19">
        <v>0.15</v>
      </c>
      <c r="B13" s="38">
        <v>6617.3164464611</v>
      </c>
      <c r="C13" s="38">
        <v>704.05598026830705</v>
      </c>
      <c r="D13" s="38">
        <v>5.8134654857949704</v>
      </c>
      <c r="E13" s="38">
        <v>58.123753948113801</v>
      </c>
      <c r="F13" s="20">
        <v>10.8707146357655</v>
      </c>
      <c r="H13" s="59">
        <v>1.5</v>
      </c>
      <c r="I13" s="38" cm="1">
        <f t="array" aca="1" ref="I13" ca="1">INDIRECT("C"&amp;(ROW()-4)*10+4)</f>
        <v>685.57156176845103</v>
      </c>
      <c r="J13" s="38" cm="1">
        <f t="array" aca="1" ref="J13" ca="1">INDIRECT("B"&amp;(ROW()-4)*10+4)</f>
        <v>6503.5636426759702</v>
      </c>
      <c r="K13" s="38" cm="1">
        <f t="array" aca="1" ref="K13" ca="1">INDIRECT("D"&amp;(ROW()-4)*10+4)</f>
        <v>7.55624463176256</v>
      </c>
      <c r="L13" s="38" cm="1">
        <f t="array" aca="1" ref="L13" ca="1">INDIRECT("E"&amp;(ROW()-4)*10+4)</f>
        <v>39.865241564055502</v>
      </c>
      <c r="M13" s="38" cm="1">
        <f t="array" aca="1" ref="M13" ca="1">INDIRECT("F"&amp;(ROW()-4)*10+4)</f>
        <v>7.3918266570406699</v>
      </c>
      <c r="N13" s="20">
        <f t="shared" ca="1" si="0"/>
        <v>7243.94851729728</v>
      </c>
    </row>
    <row r="14" spans="1:14">
      <c r="A14" s="19">
        <v>0.16666666666666599</v>
      </c>
      <c r="B14" s="38">
        <v>6619.3692567194403</v>
      </c>
      <c r="C14" s="38">
        <v>703.89015884893195</v>
      </c>
      <c r="D14" s="38">
        <v>5.8134654857949704</v>
      </c>
      <c r="E14" s="38">
        <v>58.090499955300601</v>
      </c>
      <c r="F14" s="20">
        <v>10.7772340642729</v>
      </c>
      <c r="H14" s="59">
        <v>1.6666666666666601</v>
      </c>
      <c r="I14" s="38" cm="1">
        <f t="array" aca="1" ref="I14" ca="1">INDIRECT("C"&amp;(ROW()-4)*10+4)</f>
        <v>686.152301886023</v>
      </c>
      <c r="J14" s="38" cm="1">
        <f t="array" aca="1" ref="J14" ca="1">INDIRECT("B"&amp;(ROW()-4)*10+4)</f>
        <v>6327.8956109984101</v>
      </c>
      <c r="K14" s="38" cm="1">
        <f t="array" aca="1" ref="K14" ca="1">INDIRECT("D"&amp;(ROW()-4)*10+4)</f>
        <v>12.8704275097158</v>
      </c>
      <c r="L14" s="38" cm="1">
        <f t="array" aca="1" ref="L14" ca="1">INDIRECT("E"&amp;(ROW()-4)*10+4)</f>
        <v>38.307795055259703</v>
      </c>
      <c r="M14" s="38" cm="1">
        <f t="array" aca="1" ref="M14" ca="1">INDIRECT("F"&amp;(ROW()-4)*10+4)</f>
        <v>6.9584087192613797</v>
      </c>
      <c r="N14" s="20">
        <f t="shared" ca="1" si="0"/>
        <v>7072.1845441686701</v>
      </c>
    </row>
    <row r="15" spans="1:14">
      <c r="A15" s="19">
        <v>0.18333333333333299</v>
      </c>
      <c r="B15" s="38">
        <v>6614.2785356579698</v>
      </c>
      <c r="C15" s="38">
        <v>703.86425072700297</v>
      </c>
      <c r="D15" s="38">
        <v>5.59206103529469</v>
      </c>
      <c r="E15" s="38">
        <v>57.897058401738001</v>
      </c>
      <c r="F15" s="20">
        <v>10.775850189524</v>
      </c>
      <c r="H15" s="59">
        <v>1.8333333333333299</v>
      </c>
      <c r="I15" s="38" cm="1">
        <f t="array" aca="1" ref="I15" ca="1">INDIRECT("C"&amp;(ROW()-4)*10+4)</f>
        <v>686.53855344635599</v>
      </c>
      <c r="J15" s="38" cm="1">
        <f t="array" aca="1" ref="J15" ca="1">INDIRECT("B"&amp;(ROW()-4)*10+4)</f>
        <v>6159.8962928424498</v>
      </c>
      <c r="K15" s="38" cm="1">
        <f t="array" aca="1" ref="K15" ca="1">INDIRECT("D"&amp;(ROW()-4)*10+4)</f>
        <v>4.6347415589472503</v>
      </c>
      <c r="L15" s="38" cm="1">
        <f t="array" aca="1" ref="L15" ca="1">INDIRECT("E"&amp;(ROW()-4)*10+4)</f>
        <v>35.742982859425297</v>
      </c>
      <c r="M15" s="38" cm="1">
        <f t="array" aca="1" ref="M15" ca="1">INDIRECT("F"&amp;(ROW()-4)*10+4)</f>
        <v>6.8885766354392297</v>
      </c>
      <c r="N15" s="20">
        <f t="shared" ca="1" si="0"/>
        <v>6893.7011473426173</v>
      </c>
    </row>
    <row r="16" spans="1:14">
      <c r="A16" s="19">
        <v>0.2</v>
      </c>
      <c r="B16" s="38">
        <v>6620.1996773112096</v>
      </c>
      <c r="C16" s="38">
        <v>703.71986479057796</v>
      </c>
      <c r="D16" s="38">
        <v>5.59206103529469</v>
      </c>
      <c r="E16" s="38">
        <v>57.697619601292502</v>
      </c>
      <c r="F16" s="20">
        <v>10.6823696180314</v>
      </c>
      <c r="H16" s="59">
        <v>2</v>
      </c>
      <c r="I16" s="38" cm="1">
        <f t="array" aca="1" ref="I16" ca="1">INDIRECT("C"&amp;(ROW()-4)*10+4)</f>
        <v>687.79119627220598</v>
      </c>
      <c r="J16" s="38" cm="1">
        <f t="array" aca="1" ref="J16" ca="1">INDIRECT("B"&amp;(ROW()-4)*10+4)</f>
        <v>5961.2182959158799</v>
      </c>
      <c r="K16" s="38" cm="1">
        <f t="array" aca="1" ref="K16" ca="1">INDIRECT("D"&amp;(ROW()-4)*10+4)</f>
        <v>10.545755080150199</v>
      </c>
      <c r="L16" s="38" cm="1">
        <f t="array" aca="1" ref="L16" ca="1">INDIRECT("E"&amp;(ROW()-4)*10+4)</f>
        <v>33.989150123413197</v>
      </c>
      <c r="M16" s="38" cm="1">
        <f t="array" aca="1" ref="M16" ca="1">INDIRECT("F"&amp;(ROW()-4)*10+4)</f>
        <v>7.3427362989770701</v>
      </c>
      <c r="N16" s="20">
        <f t="shared" ca="1" si="0"/>
        <v>6700.8871336906268</v>
      </c>
    </row>
    <row r="17" spans="1:14">
      <c r="A17" s="19">
        <v>0.21666666666666601</v>
      </c>
      <c r="B17" s="38">
        <v>6622.9092099769196</v>
      </c>
      <c r="C17" s="38">
        <v>702.91903395835698</v>
      </c>
      <c r="D17" s="38">
        <v>4.6347415589472503</v>
      </c>
      <c r="E17" s="38">
        <v>57.418397847654802</v>
      </c>
      <c r="F17" s="20">
        <v>10.2360042287158</v>
      </c>
      <c r="H17" s="59">
        <v>2.1666666666666599</v>
      </c>
      <c r="I17" s="38" cm="1">
        <f t="array" aca="1" ref="I17" ca="1">INDIRECT("C"&amp;(ROW()-4)*10+4)</f>
        <v>688.09477015042296</v>
      </c>
      <c r="J17" s="38" cm="1">
        <f t="array" aca="1" ref="J17" ca="1">INDIRECT("B"&amp;(ROW()-4)*10+4)</f>
        <v>5707.2496794849203</v>
      </c>
      <c r="K17" s="38" cm="1">
        <f t="array" aca="1" ref="K17" ca="1">INDIRECT("D"&amp;(ROW()-4)*10+4)</f>
        <v>0.389987080678944</v>
      </c>
      <c r="L17" s="38" cm="1">
        <f t="array" aca="1" ref="L17" ca="1">INDIRECT("E"&amp;(ROW()-4)*10+4)</f>
        <v>32.525242203058397</v>
      </c>
      <c r="M17" s="38" cm="1">
        <f t="array" aca="1" ref="M17" ca="1">INDIRECT("F"&amp;(ROW()-4)*10+4)</f>
        <v>6.7484600005744904</v>
      </c>
      <c r="N17" s="20">
        <f t="shared" ca="1" si="0"/>
        <v>6435.0081389196548</v>
      </c>
    </row>
    <row r="18" spans="1:14">
      <c r="A18" s="19">
        <v>0.233333333333333</v>
      </c>
      <c r="B18" s="38">
        <v>6625.9470756986402</v>
      </c>
      <c r="C18" s="38">
        <v>702.43375216304401</v>
      </c>
      <c r="D18" s="38">
        <v>4.6347415589472503</v>
      </c>
      <c r="E18" s="38">
        <v>57.2724599184182</v>
      </c>
      <c r="F18" s="20">
        <v>10.2346203539669</v>
      </c>
      <c r="H18" s="59">
        <v>2.3333333333333299</v>
      </c>
      <c r="I18" s="38" cm="1">
        <f t="array" aca="1" ref="I18" ca="1">INDIRECT("C"&amp;(ROW()-4)*10+4)</f>
        <v>689.36428696678695</v>
      </c>
      <c r="J18" s="38" cm="1">
        <f t="array" aca="1" ref="J18" ca="1">INDIRECT("B"&amp;(ROW()-4)*10+4)</f>
        <v>5395.8932201261796</v>
      </c>
      <c r="K18" s="38" cm="1">
        <f t="array" aca="1" ref="K18" ca="1">INDIRECT("D"&amp;(ROW()-4)*10+4)</f>
        <v>0</v>
      </c>
      <c r="L18" s="38" cm="1">
        <f t="array" aca="1" ref="L18" ca="1">INDIRECT("E"&amp;(ROW()-4)*10+4)</f>
        <v>30.651111378813098</v>
      </c>
      <c r="M18" s="38" cm="1">
        <f t="array" aca="1" ref="M18" ca="1">INDIRECT("F"&amp;(ROW()-4)*10+4)</f>
        <v>7.1527236300613399</v>
      </c>
      <c r="N18" s="20">
        <f t="shared" ca="1" si="0"/>
        <v>6123.0613421018415</v>
      </c>
    </row>
    <row r="19" spans="1:14">
      <c r="A19" s="19">
        <v>0.25</v>
      </c>
      <c r="B19" s="38">
        <v>6626.1226015355796</v>
      </c>
      <c r="C19" s="38">
        <v>701.93169962838795</v>
      </c>
      <c r="D19" s="38">
        <v>4.6347415589472503</v>
      </c>
      <c r="E19" s="38">
        <v>56.709523102947898</v>
      </c>
      <c r="F19" s="20">
        <v>10.2346203539669</v>
      </c>
      <c r="H19" s="59">
        <v>2.5</v>
      </c>
      <c r="I19" s="38" cm="1">
        <f t="array" aca="1" ref="I19" ca="1">INDIRECT("C"&amp;(ROW()-4)*10+4)</f>
        <v>681.40587931945197</v>
      </c>
      <c r="J19" s="38" cm="1">
        <f t="array" aca="1" ref="J19" ca="1">INDIRECT("B"&amp;(ROW()-4)*10+4)</f>
        <v>5131.5754825743797</v>
      </c>
      <c r="K19" s="38" cm="1">
        <f t="array" aca="1" ref="K19" ca="1">INDIRECT("D"&amp;(ROW()-4)*10+4)</f>
        <v>11.623653795041299</v>
      </c>
      <c r="L19" s="38" cm="1">
        <f t="array" aca="1" ref="L19" ca="1">INDIRECT("E"&amp;(ROW()-4)*10+4)</f>
        <v>29.175932154098199</v>
      </c>
      <c r="M19" s="38" cm="1">
        <f t="array" aca="1" ref="M19" ca="1">INDIRECT("F"&amp;(ROW()-4)*10+4)</f>
        <v>6.9128926723362296</v>
      </c>
      <c r="N19" s="20">
        <f t="shared" ca="1" si="0"/>
        <v>5860.6938405153078</v>
      </c>
    </row>
    <row r="20" spans="1:14">
      <c r="A20" s="19">
        <v>0.266666666666666</v>
      </c>
      <c r="B20" s="38">
        <v>6623.2774714665602</v>
      </c>
      <c r="C20" s="38">
        <v>701.46576740278499</v>
      </c>
      <c r="D20" s="38">
        <v>4.0674091632787599</v>
      </c>
      <c r="E20" s="38">
        <v>56.471226648897002</v>
      </c>
      <c r="F20" s="20">
        <v>10.2252287166776</v>
      </c>
      <c r="H20" s="59">
        <v>2.6666666666666599</v>
      </c>
      <c r="I20" s="38" cm="1">
        <f t="array" aca="1" ref="I20" ca="1">INDIRECT("C"&amp;(ROW()-4)*10+4)</f>
        <v>669.308586470666</v>
      </c>
      <c r="J20" s="38" cm="1">
        <f t="array" aca="1" ref="J20" ca="1">INDIRECT("B"&amp;(ROW()-4)*10+4)</f>
        <v>4617.95121188546</v>
      </c>
      <c r="K20" s="38" cm="1">
        <f t="array" aca="1" ref="K20" ca="1">INDIRECT("D"&amp;(ROW()-4)*10+4)</f>
        <v>4.0674091632787599</v>
      </c>
      <c r="L20" s="38" cm="1">
        <f t="array" aca="1" ref="L20" ca="1">INDIRECT("E"&amp;(ROW()-4)*10+4)</f>
        <v>27.8769354107826</v>
      </c>
      <c r="M20" s="38" cm="1">
        <f t="array" aca="1" ref="M20" ca="1">INDIRECT("F"&amp;(ROW()-4)*10+4)</f>
        <v>6.8845329280767098</v>
      </c>
      <c r="N20" s="20">
        <f t="shared" ca="1" si="0"/>
        <v>5326.0886758582647</v>
      </c>
    </row>
    <row r="21" spans="1:14">
      <c r="A21" s="19">
        <v>0.28333333333333299</v>
      </c>
      <c r="B21" s="38">
        <v>6619.5007452295404</v>
      </c>
      <c r="C21" s="38">
        <v>700.99620213432297</v>
      </c>
      <c r="D21" s="38">
        <v>0</v>
      </c>
      <c r="E21" s="38">
        <v>56.290547037127503</v>
      </c>
      <c r="F21" s="20">
        <v>10.2252287166776</v>
      </c>
      <c r="H21" s="59">
        <v>2.8333333333333299</v>
      </c>
      <c r="I21" s="38" cm="1">
        <f t="array" aca="1" ref="I21" ca="1">INDIRECT("C"&amp;(ROW()-4)*10+4)</f>
        <v>657.49084008337502</v>
      </c>
      <c r="J21" s="38" cm="1">
        <f t="array" aca="1" ref="J21" ca="1">INDIRECT("B"&amp;(ROW()-4)*10+4)</f>
        <v>4552.0817431924197</v>
      </c>
      <c r="K21" s="38" cm="1">
        <f t="array" aca="1" ref="K21" ca="1">INDIRECT("D"&amp;(ROW()-4)*10+4)</f>
        <v>0</v>
      </c>
      <c r="L21" s="38" cm="1">
        <f t="array" aca="1" ref="L21" ca="1">INDIRECT("E"&amp;(ROW()-4)*10+4)</f>
        <v>27.064172249732199</v>
      </c>
      <c r="M21" s="38" cm="1">
        <f t="array" aca="1" ref="M21" ca="1">INDIRECT("F"&amp;(ROW()-4)*10+4)</f>
        <v>6.6117775501423299</v>
      </c>
      <c r="N21" s="20">
        <f t="shared" ca="1" si="0"/>
        <v>5243.248533075669</v>
      </c>
    </row>
    <row r="22" spans="1:14">
      <c r="A22" s="19">
        <v>0.3</v>
      </c>
      <c r="B22" s="38">
        <v>6622.3278675900601</v>
      </c>
      <c r="C22" s="38">
        <v>700.67322198209797</v>
      </c>
      <c r="D22" s="38">
        <v>0</v>
      </c>
      <c r="E22" s="38">
        <v>56.1987760890121</v>
      </c>
      <c r="F22" s="20">
        <v>10.2054353416405</v>
      </c>
      <c r="H22" s="59">
        <v>3</v>
      </c>
      <c r="I22" s="38" cm="1">
        <f t="array" aca="1" ref="I22" ca="1">INDIRECT("C"&amp;(ROW()-4)*10+4)</f>
        <v>646.34556806562398</v>
      </c>
      <c r="J22" s="38" cm="1">
        <f t="array" aca="1" ref="J22" ca="1">INDIRECT("B"&amp;(ROW()-4)*10+4)</f>
        <v>4486.8676064587298</v>
      </c>
      <c r="K22" s="38" cm="1">
        <f t="array" aca="1" ref="K22" ca="1">INDIRECT("D"&amp;(ROW()-4)*10+4)</f>
        <v>0</v>
      </c>
      <c r="L22" s="38" cm="1">
        <f t="array" aca="1" ref="L22" ca="1">INDIRECT("E"&amp;(ROW()-4)*10+4)</f>
        <v>26.750254323558</v>
      </c>
      <c r="M22" s="38" cm="1">
        <f t="array" aca="1" ref="M22" ca="1">INDIRECT("F"&amp;(ROW()-4)*10+4)</f>
        <v>6.20842838350256</v>
      </c>
      <c r="N22" s="20">
        <f t="shared" ca="1" si="0"/>
        <v>5166.1718572314148</v>
      </c>
    </row>
    <row r="23" spans="1:14">
      <c r="A23" s="19">
        <v>0.31666666666666599</v>
      </c>
      <c r="B23" s="38">
        <v>6625.6671452768696</v>
      </c>
      <c r="C23" s="38">
        <v>700.416577054703</v>
      </c>
      <c r="D23" s="38">
        <v>0</v>
      </c>
      <c r="E23" s="38">
        <v>55.901377781081798</v>
      </c>
      <c r="F23" s="20">
        <v>10.1856419666035</v>
      </c>
      <c r="H23" s="59">
        <v>3.1666666666666599</v>
      </c>
      <c r="I23" s="38" cm="1">
        <f t="array" aca="1" ref="I23" ca="1">INDIRECT("C"&amp;(ROW()-4)*10+4)</f>
        <v>636.50625641505803</v>
      </c>
      <c r="J23" s="38" cm="1">
        <f t="array" aca="1" ref="J23" ca="1">INDIRECT("B"&amp;(ROW()-4)*10+4)</f>
        <v>4427.3612878415097</v>
      </c>
      <c r="K23" s="38" cm="1">
        <f t="array" aca="1" ref="K23" ca="1">INDIRECT("D"&amp;(ROW()-4)*10+4)</f>
        <v>2.5995233677087</v>
      </c>
      <c r="L23" s="38" cm="1">
        <f t="array" aca="1" ref="L23" ca="1">INDIRECT("E"&amp;(ROW()-4)*10+4)</f>
        <v>26.257802083896902</v>
      </c>
      <c r="M23" s="38" cm="1">
        <f t="array" aca="1" ref="M23" ca="1">INDIRECT("F"&amp;(ROW()-4)*10+4)</f>
        <v>6.40217695802043</v>
      </c>
      <c r="N23" s="20">
        <f t="shared" ca="1" si="0"/>
        <v>5099.1270466661936</v>
      </c>
    </row>
    <row r="24" spans="1:14">
      <c r="A24" s="19">
        <v>0.33333333333333298</v>
      </c>
      <c r="B24" s="38">
        <v>6626.1459282964197</v>
      </c>
      <c r="C24" s="38">
        <v>699.84472142170205</v>
      </c>
      <c r="D24" s="38">
        <v>0</v>
      </c>
      <c r="E24" s="38">
        <v>55.543287686127599</v>
      </c>
      <c r="F24" s="20">
        <v>10.0483891223658</v>
      </c>
      <c r="H24" s="59">
        <v>3.3333333333333299</v>
      </c>
      <c r="I24" s="38" cm="1">
        <f t="array" aca="1" ref="I24" ca="1">INDIRECT("C"&amp;(ROW()-4)*10+4)</f>
        <v>627.20909986139498</v>
      </c>
      <c r="J24" s="38" cm="1">
        <f t="array" aca="1" ref="J24" ca="1">INDIRECT("B"&amp;(ROW()-4)*10+4)</f>
        <v>4221.3635871719598</v>
      </c>
      <c r="K24" s="38" cm="1">
        <f t="array" aca="1" ref="K24" ca="1">INDIRECT("D"&amp;(ROW()-4)*10+4)</f>
        <v>7.9462317124414996</v>
      </c>
      <c r="L24" s="38" cm="1">
        <f t="array" aca="1" ref="L24" ca="1">INDIRECT("E"&amp;(ROW()-4)*10+4)</f>
        <v>25.674482312283999</v>
      </c>
      <c r="M24" s="38" cm="1">
        <f t="array" aca="1" ref="M24" ca="1">INDIRECT("F"&amp;(ROW()-4)*10+4)</f>
        <v>6.5199238854455297</v>
      </c>
      <c r="N24" s="20">
        <f t="shared" ca="1" si="0"/>
        <v>4888.7133249435265</v>
      </c>
    </row>
    <row r="25" spans="1:14">
      <c r="A25" s="19">
        <v>0.35</v>
      </c>
      <c r="B25" s="38">
        <v>6626.2059653343304</v>
      </c>
      <c r="C25" s="38">
        <v>699.62334019342802</v>
      </c>
      <c r="D25" s="38">
        <v>0</v>
      </c>
      <c r="E25" s="38">
        <v>55.190165400867301</v>
      </c>
      <c r="F25" s="20">
        <v>10.028595747328801</v>
      </c>
      <c r="H25" s="59">
        <v>3.5</v>
      </c>
      <c r="I25" s="38" cm="1">
        <f t="array" aca="1" ref="I25" ca="1">INDIRECT("C"&amp;(ROW()-4)*10+4)</f>
        <v>616.97779746429796</v>
      </c>
      <c r="J25" s="38" cm="1">
        <f t="array" aca="1" ref="J25" ca="1">INDIRECT("B"&amp;(ROW()-4)*10+4)</f>
        <v>4109.2293464240402</v>
      </c>
      <c r="K25" s="38" cm="1">
        <f t="array" aca="1" ref="K25" ca="1">INDIRECT("D"&amp;(ROW()-4)*10+4)</f>
        <v>7.9462317124414996</v>
      </c>
      <c r="L25" s="38" cm="1">
        <f t="array" aca="1" ref="L25" ca="1">INDIRECT("E"&amp;(ROW()-4)*10+4)</f>
        <v>24.754608144430499</v>
      </c>
      <c r="M25" s="38" cm="1">
        <f t="array" aca="1" ref="M25" ca="1">INDIRECT("F"&amp;(ROW()-4)*10+4)</f>
        <v>6.4331726084303797</v>
      </c>
      <c r="N25" s="20">
        <f t="shared" ca="1" si="0"/>
        <v>4765.3411563536401</v>
      </c>
    </row>
    <row r="26" spans="1:14">
      <c r="A26" s="19">
        <v>0.36666666666666597</v>
      </c>
      <c r="B26" s="38">
        <v>6634.3368788708103</v>
      </c>
      <c r="C26" s="38">
        <v>699.16330122670399</v>
      </c>
      <c r="D26" s="38">
        <v>0</v>
      </c>
      <c r="E26" s="38">
        <v>55.027624733684803</v>
      </c>
      <c r="F26" s="20">
        <v>10.600849992373201</v>
      </c>
      <c r="H26" s="59">
        <v>3.6666666666666599</v>
      </c>
      <c r="I26" s="38" cm="1">
        <f t="array" aca="1" ref="I26" ca="1">INDIRECT("C"&amp;(ROW()-4)*10+4)</f>
        <v>607.59766103008599</v>
      </c>
      <c r="J26" s="38" cm="1">
        <f t="array" aca="1" ref="J26" ca="1">INDIRECT("B"&amp;(ROW()-4)*10+4)</f>
        <v>4032.61569442463</v>
      </c>
      <c r="K26" s="38" cm="1">
        <f t="array" aca="1" ref="K26" ca="1">INDIRECT("D"&amp;(ROW()-4)*10+4)</f>
        <v>0.16858263017866501</v>
      </c>
      <c r="L26" s="38" cm="1">
        <f t="array" aca="1" ref="L26" ca="1">INDIRECT("E"&amp;(ROW()-4)*10+4)</f>
        <v>23.896139943351901</v>
      </c>
      <c r="M26" s="38" cm="1">
        <f t="array" aca="1" ref="M26" ca="1">INDIRECT("F"&amp;(ROW()-4)*10+4)</f>
        <v>6.4729783426107499</v>
      </c>
      <c r="N26" s="20">
        <f t="shared" ca="1" si="0"/>
        <v>4670.7510563708584</v>
      </c>
    </row>
    <row r="27" spans="1:14">
      <c r="A27" s="19">
        <v>0.38333333333333303</v>
      </c>
      <c r="B27" s="38">
        <v>6640.7861897131897</v>
      </c>
      <c r="C27" s="38">
        <v>698.96733084154198</v>
      </c>
      <c r="D27" s="38">
        <v>0</v>
      </c>
      <c r="E27" s="38">
        <v>54.754394956111597</v>
      </c>
      <c r="F27" s="20">
        <v>10.5879464907597</v>
      </c>
      <c r="H27" s="59">
        <v>3.8333333333333299</v>
      </c>
      <c r="I27" s="38" cm="1">
        <f t="array" aca="1" ref="I27" ca="1">INDIRECT("C"&amp;(ROW()-4)*10+4)</f>
        <v>599.59128670865402</v>
      </c>
      <c r="J27" s="38" cm="1">
        <f t="array" aca="1" ref="J27" ca="1">INDIRECT("B"&amp;(ROW()-4)*10+4)</f>
        <v>3964.65387455367</v>
      </c>
      <c r="K27" s="38" cm="1">
        <f t="array" aca="1" ref="K27" ca="1">INDIRECT("D"&amp;(ROW()-4)*10+4)</f>
        <v>10.324350629649899</v>
      </c>
      <c r="L27" s="38" cm="1">
        <f t="array" aca="1" ref="L27" ca="1">INDIRECT("E"&amp;(ROW()-4)*10+4)</f>
        <v>23.317280047892702</v>
      </c>
      <c r="M27" s="38" cm="1">
        <f t="array" aca="1" ref="M27" ca="1">INDIRECT("F"&amp;(ROW()-4)*10+4)</f>
        <v>7.1806691035927699</v>
      </c>
      <c r="N27" s="20">
        <f t="shared" ca="1" si="0"/>
        <v>4605.0674610434598</v>
      </c>
    </row>
    <row r="28" spans="1:14">
      <c r="A28" s="19">
        <v>0.4</v>
      </c>
      <c r="B28" s="38">
        <v>6640.0983862844796</v>
      </c>
      <c r="C28" s="38">
        <v>698.556183587487</v>
      </c>
      <c r="D28" s="38">
        <v>0</v>
      </c>
      <c r="E28" s="38">
        <v>54.5856190572066</v>
      </c>
      <c r="F28" s="20">
        <v>10.5865626160108</v>
      </c>
      <c r="H28" s="59">
        <v>4</v>
      </c>
      <c r="I28" s="38" cm="1">
        <f t="array" aca="1" ref="I28" ca="1">INDIRECT("C"&amp;(ROW()-4)*10+4)</f>
        <v>592.50486656908504</v>
      </c>
      <c r="J28" s="38" cm="1">
        <f t="array" aca="1" ref="J28" ca="1">INDIRECT("B"&amp;(ROW()-4)*10+4)</f>
        <v>3942.2633117412302</v>
      </c>
      <c r="K28" s="38" cm="1">
        <f t="array" aca="1" ref="K28" ca="1">INDIRECT("D"&amp;(ROW()-4)*10+4)</f>
        <v>8.1828641304469905</v>
      </c>
      <c r="L28" s="38" cm="1">
        <f t="array" aca="1" ref="L28" ca="1">INDIRECT("E"&amp;(ROW()-4)*10+4)</f>
        <v>22.339321982974099</v>
      </c>
      <c r="M28" s="38" cm="1">
        <f t="array" aca="1" ref="M28" ca="1">INDIRECT("F"&amp;(ROW()-4)*10+4)</f>
        <v>7.7571843845135602</v>
      </c>
      <c r="N28" s="20">
        <f t="shared" ca="1" si="0"/>
        <v>4573.0475488082502</v>
      </c>
    </row>
    <row r="29" spans="1:14">
      <c r="A29" s="19">
        <v>0.41666666666666602</v>
      </c>
      <c r="B29" s="38">
        <v>6640.8297705702098</v>
      </c>
      <c r="C29" s="38">
        <v>698.152778979922</v>
      </c>
      <c r="D29" s="38">
        <v>0</v>
      </c>
      <c r="E29" s="38">
        <v>54.301586858182503</v>
      </c>
      <c r="F29" s="20">
        <v>10.468556474149301</v>
      </c>
      <c r="H29" s="59">
        <v>4.1666666666666599</v>
      </c>
      <c r="I29" s="38" cm="1">
        <f t="array" aca="1" ref="I29" ca="1">INDIRECT("C"&amp;(ROW()-4)*10+4)</f>
        <v>585.88401218815</v>
      </c>
      <c r="J29" s="38" cm="1">
        <f t="array" aca="1" ref="J29" ca="1">INDIRECT("B"&amp;(ROW()-4)*10+4)</f>
        <v>3919.1493456304802</v>
      </c>
      <c r="K29" s="38" cm="1">
        <f t="array" aca="1" ref="K29" ca="1">INDIRECT("D"&amp;(ROW()-4)*10+4)</f>
        <v>12.5809732713887</v>
      </c>
      <c r="L29" s="38" cm="1">
        <f t="array" aca="1" ref="L29" ca="1">INDIRECT("E"&amp;(ROW()-4)*10+4)</f>
        <v>22.377518039217001</v>
      </c>
      <c r="M29" s="38" cm="1">
        <f t="array" aca="1" ref="M29" ca="1">INDIRECT("F"&amp;(ROW()-4)*10+4)</f>
        <v>8.4259442743079696</v>
      </c>
      <c r="N29" s="20">
        <f t="shared" ca="1" si="0"/>
        <v>4548.4177934035433</v>
      </c>
    </row>
    <row r="30" spans="1:14">
      <c r="A30" s="19">
        <v>0.43333333333333302</v>
      </c>
      <c r="B30" s="38">
        <v>6642.8007748284599</v>
      </c>
      <c r="C30" s="38">
        <v>697.50944075623795</v>
      </c>
      <c r="D30" s="38">
        <v>0</v>
      </c>
      <c r="E30" s="38">
        <v>53.659794340786902</v>
      </c>
      <c r="F30" s="20">
        <v>10.373692027907801</v>
      </c>
      <c r="H30" s="59">
        <v>4.3333333333333304</v>
      </c>
      <c r="I30" s="38" cm="1">
        <f t="array" aca="1" ref="I30" ca="1">INDIRECT("C"&amp;(ROW()-4)*10+4)</f>
        <v>581.14802747362705</v>
      </c>
      <c r="J30" s="38" cm="1">
        <f t="array" aca="1" ref="J30" ca="1">INDIRECT("B"&amp;(ROW()-4)*10+4)</f>
        <v>3894.6424239602502</v>
      </c>
      <c r="K30" s="38" cm="1">
        <f t="array" aca="1" ref="K30" ca="1">INDIRECT("D"&amp;(ROW()-4)*10+4)</f>
        <v>12.8704275097158</v>
      </c>
      <c r="L30" s="38" cm="1">
        <f t="array" aca="1" ref="L30" ca="1">INDIRECT("E"&amp;(ROW()-4)*10+4)</f>
        <v>21.956578651190199</v>
      </c>
      <c r="M30" s="38" cm="1">
        <f t="array" aca="1" ref="M30" ca="1">INDIRECT("F"&amp;(ROW()-4)*10+4)</f>
        <v>9.4234703719594002</v>
      </c>
      <c r="N30" s="20">
        <f t="shared" ca="1" si="0"/>
        <v>4520.0409279667429</v>
      </c>
    </row>
    <row r="31" spans="1:14">
      <c r="A31" s="19">
        <v>0.45</v>
      </c>
      <c r="B31" s="38">
        <v>6644.5606866629596</v>
      </c>
      <c r="C31" s="38">
        <v>697.078462457922</v>
      </c>
      <c r="D31" s="38">
        <v>0</v>
      </c>
      <c r="E31" s="38">
        <v>53.315971536589899</v>
      </c>
      <c r="F31" s="20">
        <v>10.373692027907801</v>
      </c>
      <c r="H31" s="59">
        <v>4.5</v>
      </c>
      <c r="I31" s="38" cm="1">
        <f t="array" aca="1" ref="I31" ca="1">INDIRECT("C"&amp;(ROW()-4)*10+4)</f>
        <v>576.44725214323705</v>
      </c>
      <c r="J31" s="38" cm="1">
        <f t="array" aca="1" ref="J31" ca="1">INDIRECT("B"&amp;(ROW()-4)*10+4)</f>
        <v>3866.2259417919299</v>
      </c>
      <c r="K31" s="38" cm="1">
        <f t="array" aca="1" ref="K31" ca="1">INDIRECT("D"&amp;(ROW()-4)*10+4)</f>
        <v>22.6459933000056</v>
      </c>
      <c r="L31" s="38" cm="1">
        <f t="array" aca="1" ref="L31" ca="1">INDIRECT("E"&amp;(ROW()-4)*10+4)</f>
        <v>21.337742568421</v>
      </c>
      <c r="M31" s="38" cm="1">
        <f t="array" aca="1" ref="M31" ca="1">INDIRECT("F"&amp;(ROW()-4)*10+4)</f>
        <v>10.918330288570001</v>
      </c>
      <c r="N31" s="20">
        <f t="shared" ca="1" si="0"/>
        <v>4497.5752600921642</v>
      </c>
    </row>
    <row r="32" spans="1:14">
      <c r="A32" s="19">
        <v>0.46666666666666601</v>
      </c>
      <c r="B32" s="38">
        <v>6646.5222526774396</v>
      </c>
      <c r="C32" s="38">
        <v>696.77947110402397</v>
      </c>
      <c r="D32" s="38">
        <v>0</v>
      </c>
      <c r="E32" s="38">
        <v>53.1014813309868</v>
      </c>
      <c r="F32" s="20">
        <v>10.352514778121799</v>
      </c>
      <c r="H32" s="59">
        <v>4.6666666666666599</v>
      </c>
      <c r="I32" s="38" cm="1">
        <f t="array" aca="1" ref="I32" ca="1">INDIRECT("C"&amp;(ROW()-4)*10+4)</f>
        <v>572.27959994543505</v>
      </c>
      <c r="J32" s="38" cm="1">
        <f t="array" aca="1" ref="J32" ca="1">INDIRECT("B"&amp;(ROW()-4)*10+4)</f>
        <v>3840.0050316122702</v>
      </c>
      <c r="K32" s="38" cm="1">
        <f t="array" aca="1" ref="K32" ca="1">INDIRECT("D"&amp;(ROW()-4)*10+4)</f>
        <v>24.152097615713199</v>
      </c>
      <c r="L32" s="38" cm="1">
        <f t="array" aca="1" ref="L32" ca="1">INDIRECT("E"&amp;(ROW()-4)*10+4)</f>
        <v>21.0908767538284</v>
      </c>
      <c r="M32" s="38" cm="1">
        <f t="array" aca="1" ref="M32" ca="1">INDIRECT("F"&amp;(ROW()-4)*10+4)</f>
        <v>12.522292564062401</v>
      </c>
      <c r="N32" s="20">
        <f t="shared" ca="1" si="0"/>
        <v>4470.0498984913102</v>
      </c>
    </row>
    <row r="33" spans="1:14">
      <c r="A33" s="19">
        <v>0.483333333333333</v>
      </c>
      <c r="B33" s="38">
        <v>6644.0544843151401</v>
      </c>
      <c r="C33" s="38">
        <v>696.64643661106595</v>
      </c>
      <c r="D33" s="38">
        <v>0</v>
      </c>
      <c r="E33" s="38">
        <v>52.878310859401203</v>
      </c>
      <c r="F33" s="20">
        <v>10.3327214030848</v>
      </c>
      <c r="H33" s="59">
        <v>4.8333333333333304</v>
      </c>
      <c r="I33" s="38" cm="1">
        <f t="array" aca="1" ref="I33" ca="1">INDIRECT("C"&amp;(ROW()-4)*10+4)</f>
        <v>565.754402730935</v>
      </c>
      <c r="J33" s="38" cm="1">
        <f t="array" aca="1" ref="J33" ca="1">INDIRECT("B"&amp;(ROW()-4)*10+4)</f>
        <v>3820.6375109251499</v>
      </c>
      <c r="K33" s="38" cm="1">
        <f t="array" aca="1" ref="K33" ca="1">INDIRECT("D"&amp;(ROW()-4)*10+4)</f>
        <v>7.7248272619412299</v>
      </c>
      <c r="L33" s="38" cm="1">
        <f t="array" aca="1" ref="L33" ca="1">INDIRECT("E"&amp;(ROW()-4)*10+4)</f>
        <v>21.045329333868398</v>
      </c>
      <c r="M33" s="38" cm="1">
        <f t="array" aca="1" ref="M33" ca="1">INDIRECT("F"&amp;(ROW()-4)*10+4)</f>
        <v>15.7188240764716</v>
      </c>
      <c r="N33" s="20">
        <f t="shared" ca="1" si="0"/>
        <v>4430.8808943283666</v>
      </c>
    </row>
    <row r="34" spans="1:14">
      <c r="A34" s="19">
        <v>0.5</v>
      </c>
      <c r="B34" s="38">
        <v>6646.3623608512398</v>
      </c>
      <c r="C34" s="38">
        <v>696.33868164922296</v>
      </c>
      <c r="D34" s="38">
        <v>0</v>
      </c>
      <c r="E34" s="38">
        <v>52.750199572393903</v>
      </c>
      <c r="F34" s="20">
        <v>10.331337528335901</v>
      </c>
      <c r="H34" s="59">
        <v>5</v>
      </c>
      <c r="I34" s="38" cm="1">
        <f t="array" aca="1" ref="I34" ca="1">INDIRECT("C"&amp;(ROW()-4)*10+4)</f>
        <v>560.13323086649905</v>
      </c>
      <c r="J34" s="38" cm="1">
        <f t="array" aca="1" ref="J34" ca="1">INDIRECT("B"&amp;(ROW()-4)*10+4)</f>
        <v>3797.73855742255</v>
      </c>
      <c r="K34" s="38" cm="1">
        <f t="array" aca="1" ref="K34" ca="1">INDIRECT("D"&amp;(ROW()-4)*10+4)</f>
        <v>5.4827655081319602</v>
      </c>
      <c r="L34" s="38" cm="1">
        <f t="array" aca="1" ref="L34" ca="1">INDIRECT("E"&amp;(ROW()-4)*10+4)</f>
        <v>20.993289639312799</v>
      </c>
      <c r="M34" s="38" cm="1">
        <f t="array" aca="1" ref="M34" ca="1">INDIRECT("F"&amp;(ROW()-4)*10+4)</f>
        <v>18.5108130618461</v>
      </c>
      <c r="N34" s="20">
        <f t="shared" ca="1" si="0"/>
        <v>4402.8586564983398</v>
      </c>
    </row>
    <row r="35" spans="1:14">
      <c r="A35" s="19">
        <v>0.51666666666666605</v>
      </c>
      <c r="B35" s="38">
        <v>6648.9871028013404</v>
      </c>
      <c r="C35" s="38">
        <v>695.93909714937297</v>
      </c>
      <c r="D35" s="38">
        <v>0</v>
      </c>
      <c r="E35" s="38">
        <v>52.650363069266703</v>
      </c>
      <c r="F35" s="20">
        <v>9.8675003405055204</v>
      </c>
      <c r="H35" s="59">
        <v>5.1666666666666599</v>
      </c>
      <c r="I35" s="38" cm="1">
        <f t="array" aca="1" ref="I35" ca="1">INDIRECT("C"&amp;(ROW()-4)*10+4)</f>
        <v>554.16940163084905</v>
      </c>
      <c r="J35" s="38" cm="1">
        <f t="array" aca="1" ref="J35" ca="1">INDIRECT("B"&amp;(ROW()-4)*10+4)</f>
        <v>3750.8558438015302</v>
      </c>
      <c r="K35" s="38" cm="1">
        <f t="array" aca="1" ref="K35" ca="1">INDIRECT("D"&amp;(ROW()-4)*10+4)</f>
        <v>47.701415299540699</v>
      </c>
      <c r="L35" s="38" cm="1">
        <f t="array" aca="1" ref="L35" ca="1">INDIRECT("E"&amp;(ROW()-4)*10+4)</f>
        <v>21.896450155566001</v>
      </c>
      <c r="M35" s="38" cm="1">
        <f t="array" aca="1" ref="M35" ca="1">INDIRECT("F"&amp;(ROW()-4)*10+4)</f>
        <v>22.684226176950698</v>
      </c>
      <c r="N35" s="20">
        <f t="shared" ca="1" si="0"/>
        <v>4397.3073370644361</v>
      </c>
    </row>
    <row r="36" spans="1:14">
      <c r="A36" s="19">
        <v>0.53333333333333299</v>
      </c>
      <c r="B36" s="38">
        <v>6651.3571288487801</v>
      </c>
      <c r="C36" s="38">
        <v>695.74553383687896</v>
      </c>
      <c r="D36" s="38">
        <v>0</v>
      </c>
      <c r="E36" s="38">
        <v>51.903407268678201</v>
      </c>
      <c r="F36" s="20">
        <v>9.8675003405055204</v>
      </c>
      <c r="H36" s="59">
        <v>5.3333333333333304</v>
      </c>
      <c r="I36" s="38" cm="1">
        <f t="array" aca="1" ref="I36" ca="1">INDIRECT("C"&amp;(ROW()-4)*10+4)</f>
        <v>546.90887981239098</v>
      </c>
      <c r="J36" s="38" cm="1">
        <f t="array" aca="1" ref="J36" ca="1">INDIRECT("B"&amp;(ROW()-4)*10+4)</f>
        <v>3715.6748604529198</v>
      </c>
      <c r="K36" s="38" cm="1">
        <f t="array" aca="1" ref="K36" ca="1">INDIRECT("D"&amp;(ROW()-4)*10+4)</f>
        <v>110.76998312047</v>
      </c>
      <c r="L36" s="38" cm="1">
        <f t="array" aca="1" ref="L36" ca="1">INDIRECT("E"&amp;(ROW()-4)*10+4)</f>
        <v>23.482493258354101</v>
      </c>
      <c r="M36" s="38" cm="1">
        <f t="array" aca="1" ref="M36" ca="1">INDIRECT("F"&amp;(ROW()-4)*10+4)</f>
        <v>29.424328192029499</v>
      </c>
      <c r="N36" s="20">
        <f t="shared" ca="1" si="0"/>
        <v>4426.2605448361646</v>
      </c>
    </row>
    <row r="37" spans="1:14">
      <c r="A37" s="19">
        <v>0.55000000000000004</v>
      </c>
      <c r="B37" s="38">
        <v>6656.23983034104</v>
      </c>
      <c r="C37" s="38">
        <v>695.455608362666</v>
      </c>
      <c r="D37" s="38">
        <v>0</v>
      </c>
      <c r="E37" s="38">
        <v>51.6598242584502</v>
      </c>
      <c r="F37" s="20">
        <v>9.8675003405055204</v>
      </c>
      <c r="H37" s="59">
        <v>5.5</v>
      </c>
      <c r="I37" s="38" cm="1">
        <f t="array" aca="1" ref="I37" ca="1">INDIRECT("C"&amp;(ROW()-4)*10+4)</f>
        <v>539.17076751962202</v>
      </c>
      <c r="J37" s="38" cm="1">
        <f t="array" aca="1" ref="J37" ca="1">INDIRECT("B"&amp;(ROW()-4)*10+4)</f>
        <v>3674.7630178038598</v>
      </c>
      <c r="K37" s="38" cm="1">
        <f t="array" aca="1" ref="K37" ca="1">INDIRECT("D"&amp;(ROW()-4)*10+4)</f>
        <v>55.208782367105897</v>
      </c>
      <c r="L37" s="38" cm="1">
        <f t="array" aca="1" ref="L37" ca="1">INDIRECT("E"&amp;(ROW()-4)*10+4)</f>
        <v>24.994910276082699</v>
      </c>
      <c r="M37" s="38" cm="1">
        <f t="array" aca="1" ref="M37" ca="1">INDIRECT("F"&amp;(ROW()-4)*10+4)</f>
        <v>37.728700991019302</v>
      </c>
      <c r="N37" s="20">
        <f t="shared" ca="1" si="0"/>
        <v>4331.8661789576909</v>
      </c>
    </row>
    <row r="38" spans="1:14">
      <c r="A38" s="19">
        <v>0.56666666666666599</v>
      </c>
      <c r="B38" s="38">
        <v>6658.4839698960604</v>
      </c>
      <c r="C38" s="38">
        <v>695.02229064602898</v>
      </c>
      <c r="D38" s="38">
        <v>0</v>
      </c>
      <c r="E38" s="38">
        <v>51.581871326425698</v>
      </c>
      <c r="F38" s="20">
        <v>9.8008281191414106</v>
      </c>
      <c r="H38" s="59">
        <v>5.6666666666666599</v>
      </c>
      <c r="I38" s="38" cm="1">
        <f t="array" aca="1" ref="I38" ca="1">INDIRECT("C"&amp;(ROW()-4)*10+4)</f>
        <v>531.67616694086701</v>
      </c>
      <c r="J38" s="38" cm="1">
        <f t="array" aca="1" ref="J38" ca="1">INDIRECT("B"&amp;(ROW()-4)*10+4)</f>
        <v>3620.9860552640198</v>
      </c>
      <c r="K38" s="38" cm="1">
        <f t="array" aca="1" ref="K38" ca="1">INDIRECT("D"&amp;(ROW()-4)*10+4)</f>
        <v>93.987290557886396</v>
      </c>
      <c r="L38" s="38" cm="1">
        <f t="array" aca="1" ref="L38" ca="1">INDIRECT("E"&amp;(ROW()-4)*10+4)</f>
        <v>27.399893695608</v>
      </c>
      <c r="M38" s="38" cm="1">
        <f t="array" aca="1" ref="M38" ca="1">INDIRECT("F"&amp;(ROW()-4)*10+4)</f>
        <v>52.709891212962397</v>
      </c>
      <c r="N38" s="20">
        <f t="shared" ca="1" si="0"/>
        <v>4326.7592976713431</v>
      </c>
    </row>
    <row r="39" spans="1:14">
      <c r="A39" s="19">
        <v>0.58333333333333304</v>
      </c>
      <c r="B39" s="38">
        <v>6660.8886007218098</v>
      </c>
      <c r="C39" s="38">
        <v>694.68904034243599</v>
      </c>
      <c r="D39" s="38">
        <v>0</v>
      </c>
      <c r="E39" s="38">
        <v>51.546606598449102</v>
      </c>
      <c r="F39" s="20">
        <v>9.6875541726118009</v>
      </c>
      <c r="H39" s="59">
        <v>5.8333333333333304</v>
      </c>
      <c r="I39" s="38" cm="1">
        <f t="array" aca="1" ref="I39" ca="1">INDIRECT("C"&amp;(ROW()-4)*10+4)</f>
        <v>523.31564407480505</v>
      </c>
      <c r="J39" s="38" cm="1">
        <f t="array" aca="1" ref="J39" ca="1">INDIRECT("B"&amp;(ROW()-4)*10+4)</f>
        <v>3526.59228914599</v>
      </c>
      <c r="K39" s="38" cm="1">
        <f t="array" aca="1" ref="K39" ca="1">INDIRECT("D"&amp;(ROW()-4)*10+4)</f>
        <v>126.50458922024301</v>
      </c>
      <c r="L39" s="38" cm="1">
        <f t="array" aca="1" ref="L39" ca="1">INDIRECT("E"&amp;(ROW()-4)*10+4)</f>
        <v>29.050614450820699</v>
      </c>
      <c r="M39" s="38" cm="1">
        <f t="array" aca="1" ref="M39" ca="1">INDIRECT("F"&amp;(ROW()-4)*10+4)</f>
        <v>63.012919290990901</v>
      </c>
      <c r="N39" s="20">
        <f t="shared" ca="1" si="0"/>
        <v>4268.4760561828498</v>
      </c>
    </row>
    <row r="40" spans="1:14">
      <c r="A40" s="19">
        <v>0.6</v>
      </c>
      <c r="B40" s="38">
        <v>6666.0733203027903</v>
      </c>
      <c r="C40" s="38">
        <v>694.19908346282205</v>
      </c>
      <c r="D40" s="38">
        <v>0.16858263017866501</v>
      </c>
      <c r="E40" s="38">
        <v>51.481800557889997</v>
      </c>
      <c r="F40" s="20">
        <v>9.6781625353224801</v>
      </c>
      <c r="H40" s="59">
        <v>6</v>
      </c>
      <c r="I40" s="38" cm="1">
        <f t="array" aca="1" ref="I40" ca="1">INDIRECT("C"&amp;(ROW()-4)*10+4)</f>
        <v>514.93267110070599</v>
      </c>
      <c r="J40" s="38" cm="1">
        <f t="array" aca="1" ref="J40" ca="1">INDIRECT("B"&amp;(ROW()-4)*10+4)</f>
        <v>3441.36525125249</v>
      </c>
      <c r="K40" s="38" cm="1">
        <f t="array" aca="1" ref="K40" ca="1">INDIRECT("D"&amp;(ROW()-4)*10+4)</f>
        <v>115.35390789160699</v>
      </c>
      <c r="L40" s="38" cm="1">
        <f t="array" aca="1" ref="L40" ca="1">INDIRECT("E"&amp;(ROW()-4)*10+4)</f>
        <v>31.690379098327199</v>
      </c>
      <c r="M40" s="38" cm="1">
        <f t="array" aca="1" ref="M40" ca="1">INDIRECT("F"&amp;(ROW()-4)*10+4)</f>
        <v>82.388182381000604</v>
      </c>
      <c r="N40" s="20">
        <f t="shared" ca="1" si="0"/>
        <v>4185.7303917241306</v>
      </c>
    </row>
    <row r="41" spans="1:14">
      <c r="A41" s="19">
        <v>0.61666666666666603</v>
      </c>
      <c r="B41" s="38">
        <v>6662.75079132669</v>
      </c>
      <c r="C41" s="38">
        <v>693.91802268749404</v>
      </c>
      <c r="D41" s="38">
        <v>0.16858263017866501</v>
      </c>
      <c r="E41" s="38">
        <v>51.359834557125701</v>
      </c>
      <c r="F41" s="20">
        <v>9.6781625353224801</v>
      </c>
      <c r="H41" s="59">
        <v>6.1666666666666599</v>
      </c>
      <c r="I41" s="38" cm="1">
        <f t="array" aca="1" ref="I41" ca="1">INDIRECT("C"&amp;(ROW()-4)*10+4)</f>
        <v>506.24207207524103</v>
      </c>
      <c r="J41" s="38" cm="1">
        <f t="array" aca="1" ref="J41" ca="1">INDIRECT("B"&amp;(ROW()-4)*10+4)</f>
        <v>3335.2304401345</v>
      </c>
      <c r="K41" s="38" cm="1">
        <f t="array" aca="1" ref="K41" ca="1">INDIRECT("D"&amp;(ROW()-4)*10+4)</f>
        <v>83.364723005098497</v>
      </c>
      <c r="L41" s="38" cm="1">
        <f t="array" aca="1" ref="L41" ca="1">INDIRECT("E"&amp;(ROW()-4)*10+4)</f>
        <v>35.219973689729699</v>
      </c>
      <c r="M41" s="38" cm="1">
        <f t="array" aca="1" ref="M41" ca="1">INDIRECT("F"&amp;(ROW()-4)*10+4)</f>
        <v>97.813514701681996</v>
      </c>
      <c r="N41" s="20">
        <f t="shared" ca="1" si="0"/>
        <v>4057.870723606251</v>
      </c>
    </row>
    <row r="42" spans="1:14">
      <c r="A42" s="19">
        <v>0.63333333333333297</v>
      </c>
      <c r="B42" s="38">
        <v>6657.7921758352804</v>
      </c>
      <c r="C42" s="38">
        <v>693.74425042180201</v>
      </c>
      <c r="D42" s="38">
        <v>0.16858263017866501</v>
      </c>
      <c r="E42" s="38">
        <v>50.974408931163502</v>
      </c>
      <c r="F42" s="20">
        <v>9.6324015781123098</v>
      </c>
      <c r="H42" s="59">
        <v>6.3333333333333304</v>
      </c>
      <c r="I42" s="38" cm="1">
        <f t="array" aca="1" ref="I42" ca="1">INDIRECT("C"&amp;(ROW()-4)*10+4)</f>
        <v>496.19120454442401</v>
      </c>
      <c r="J42" s="38" cm="1">
        <f t="array" aca="1" ref="J42" ca="1">INDIRECT("B"&amp;(ROW()-4)*10+4)</f>
        <v>3229.1139685373701</v>
      </c>
      <c r="K42" s="38" cm="1">
        <f t="array" aca="1" ref="K42" ca="1">INDIRECT("D"&amp;(ROW()-4)*10+4)</f>
        <v>96.646498547976506</v>
      </c>
      <c r="L42" s="38" cm="1">
        <f t="array" aca="1" ref="L42" ca="1">INDIRECT("E"&amp;(ROW()-4)*10+4)</f>
        <v>38.693281282247803</v>
      </c>
      <c r="M42" s="38" cm="1">
        <f t="array" aca="1" ref="M42" ca="1">INDIRECT("F"&amp;(ROW()-4)*10+4)</f>
        <v>113.74713683431899</v>
      </c>
      <c r="N42" s="20">
        <f t="shared" ca="1" si="0"/>
        <v>3974.3920897463377</v>
      </c>
    </row>
    <row r="43" spans="1:14">
      <c r="A43" s="19">
        <v>0.65</v>
      </c>
      <c r="B43" s="38">
        <v>6655.4016137400304</v>
      </c>
      <c r="C43" s="38">
        <v>693.31571398890196</v>
      </c>
      <c r="D43" s="38">
        <v>0.16858263017866501</v>
      </c>
      <c r="E43" s="38">
        <v>50.741778751965199</v>
      </c>
      <c r="F43" s="20">
        <v>9.4086888221665301</v>
      </c>
      <c r="H43" s="59">
        <v>6.5</v>
      </c>
      <c r="I43" s="38" cm="1">
        <f t="array" aca="1" ref="I43" ca="1">INDIRECT("C"&amp;(ROW()-4)*10+4)</f>
        <v>484.34408948768498</v>
      </c>
      <c r="J43" s="38" cm="1">
        <f t="array" aca="1" ref="J43" ca="1">INDIRECT("B"&amp;(ROW()-4)*10+4)</f>
        <v>3123.81801848433</v>
      </c>
      <c r="K43" s="38" cm="1">
        <f t="array" aca="1" ref="K43" ca="1">INDIRECT("D"&amp;(ROW()-4)*10+4)</f>
        <v>117.463224031142</v>
      </c>
      <c r="L43" s="38" cm="1">
        <f t="array" aca="1" ref="L43" ca="1">INDIRECT("E"&amp;(ROW()-4)*10+4)</f>
        <v>44.835344578014002</v>
      </c>
      <c r="M43" s="38" cm="1">
        <f t="array" aca="1" ref="M43" ca="1">INDIRECT("F"&amp;(ROW()-4)*10+4)</f>
        <v>133.79886131354999</v>
      </c>
      <c r="N43" s="20">
        <f t="shared" ca="1" si="0"/>
        <v>3904.2595378947208</v>
      </c>
    </row>
    <row r="44" spans="1:14">
      <c r="A44" s="19">
        <v>0.66666666666666596</v>
      </c>
      <c r="B44" s="38">
        <v>6653.08799314111</v>
      </c>
      <c r="C44" s="38">
        <v>692.95817642485201</v>
      </c>
      <c r="D44" s="38">
        <v>0.33716526035733102</v>
      </c>
      <c r="E44" s="38">
        <v>50.410055328956098</v>
      </c>
      <c r="F44" s="20">
        <v>9.3629278649563705</v>
      </c>
      <c r="H44" s="59">
        <v>6.6666666666666599</v>
      </c>
      <c r="I44" s="38" cm="1">
        <f t="array" aca="1" ref="I44" ca="1">INDIRECT("C"&amp;(ROW()-4)*10+4)</f>
        <v>471.362710525534</v>
      </c>
      <c r="J44" s="38" cm="1">
        <f t="array" aca="1" ref="J44" ca="1">INDIRECT("B"&amp;(ROW()-4)*10+4)</f>
        <v>3029.1385413748899</v>
      </c>
      <c r="K44" s="38" cm="1">
        <f t="array" aca="1" ref="K44" ca="1">INDIRECT("D"&amp;(ROW()-4)*10+4)</f>
        <v>120.89817308036299</v>
      </c>
      <c r="L44" s="38" cm="1">
        <f t="array" aca="1" ref="L44" ca="1">INDIRECT("E"&amp;(ROW()-4)*10+4)</f>
        <v>48.793822845172002</v>
      </c>
      <c r="M44" s="38" cm="1">
        <f t="array" aca="1" ref="M44" ca="1">INDIRECT("F"&amp;(ROW()-4)*10+4)</f>
        <v>157.55518707988199</v>
      </c>
      <c r="N44" s="20">
        <f t="shared" ca="1" si="0"/>
        <v>3827.7484349058413</v>
      </c>
    </row>
    <row r="45" spans="1:14">
      <c r="A45" s="19">
        <v>0.68333333333333302</v>
      </c>
      <c r="B45" s="38">
        <v>6650.23852331132</v>
      </c>
      <c r="C45" s="38">
        <v>692.86528830807697</v>
      </c>
      <c r="D45" s="38">
        <v>0.33716526035733102</v>
      </c>
      <c r="E45" s="38">
        <v>50.3373870815171</v>
      </c>
      <c r="F45" s="20">
        <v>9.2694472934637897</v>
      </c>
      <c r="H45" s="59">
        <v>6.8333333333333304</v>
      </c>
      <c r="I45" s="38" cm="1">
        <f t="array" aca="1" ref="I45" ca="1">INDIRECT("C"&amp;(ROW()-4)*10+4)</f>
        <v>457.81226700384201</v>
      </c>
      <c r="J45" s="38" cm="1">
        <f t="array" aca="1" ref="J45" ca="1">INDIRECT("B"&amp;(ROW()-4)*10+4)</f>
        <v>2898.2161094490102</v>
      </c>
      <c r="K45" s="38" cm="1">
        <f t="array" aca="1" ref="K45" ca="1">INDIRECT("D"&amp;(ROW()-4)*10+4)</f>
        <v>132.10880682983799</v>
      </c>
      <c r="L45" s="38" cm="1">
        <f t="array" aca="1" ref="L45" ca="1">INDIRECT("E"&amp;(ROW()-4)*10+4)</f>
        <v>52.585217501958098</v>
      </c>
      <c r="M45" s="38" cm="1">
        <f t="array" aca="1" ref="M45" ca="1">INDIRECT("F"&amp;(ROW()-4)*10+4)</f>
        <v>186.80937561121999</v>
      </c>
      <c r="N45" s="20">
        <f t="shared" ca="1" si="0"/>
        <v>3727.5317763958683</v>
      </c>
    </row>
    <row r="46" spans="1:14">
      <c r="A46" s="19">
        <v>0.7</v>
      </c>
      <c r="B46" s="38">
        <v>6654.4436674012004</v>
      </c>
      <c r="C46" s="38">
        <v>692.60610923476099</v>
      </c>
      <c r="D46" s="38">
        <v>0.33716526035733102</v>
      </c>
      <c r="E46" s="38">
        <v>50.146085532569103</v>
      </c>
      <c r="F46" s="20">
        <v>9.2482700436778504</v>
      </c>
      <c r="H46" s="59">
        <v>7</v>
      </c>
      <c r="I46" s="38" cm="1">
        <f t="array" aca="1" ref="I46" ca="1">INDIRECT("C"&amp;(ROW()-4)*10+4)</f>
        <v>441.88508971713702</v>
      </c>
      <c r="J46" s="38" cm="1">
        <f t="array" aca="1" ref="J46" ca="1">INDIRECT("B"&amp;(ROW()-4)*10+4)</f>
        <v>2756.0150778951502</v>
      </c>
      <c r="K46" s="38" cm="1">
        <f t="array" aca="1" ref="K46" ca="1">INDIRECT("D"&amp;(ROW()-4)*10+4)</f>
        <v>112.716329374851</v>
      </c>
      <c r="L46" s="38" cm="1">
        <f t="array" aca="1" ref="L46" ca="1">INDIRECT("E"&amp;(ROW()-4)*10+4)</f>
        <v>56.957373396209597</v>
      </c>
      <c r="M46" s="38" cm="1">
        <f t="array" aca="1" ref="M46" ca="1">INDIRECT("F"&amp;(ROW()-4)*10+4)</f>
        <v>220.26220952622899</v>
      </c>
      <c r="N46" s="20">
        <f t="shared" ca="1" si="0"/>
        <v>3587.8360799095767</v>
      </c>
    </row>
    <row r="47" spans="1:14">
      <c r="A47" s="19">
        <v>0.71666666666666601</v>
      </c>
      <c r="B47" s="38">
        <v>6658.0055232263303</v>
      </c>
      <c r="C47" s="38">
        <v>692.51985257278898</v>
      </c>
      <c r="D47" s="38">
        <v>0.33716526035733102</v>
      </c>
      <c r="E47" s="38">
        <v>49.948123035402404</v>
      </c>
      <c r="F47" s="20">
        <v>9.2320182214813205</v>
      </c>
      <c r="H47" s="59">
        <v>7.1666666666666599</v>
      </c>
      <c r="I47" s="38" cm="1">
        <f t="array" aca="1" ref="I47" ca="1">INDIRECT("C"&amp;(ROW()-4)*10+4)</f>
        <v>424.39095771240898</v>
      </c>
      <c r="J47" s="38" cm="1">
        <f t="array" aca="1" ref="J47" ca="1">INDIRECT("B"&amp;(ROW()-4)*10+4)</f>
        <v>2621.7794080029098</v>
      </c>
      <c r="K47" s="38" cm="1">
        <f t="array" aca="1" ref="K47" ca="1">INDIRECT("D"&amp;(ROW()-4)*10+4)</f>
        <v>182.33523042656699</v>
      </c>
      <c r="L47" s="38" cm="1">
        <f t="array" aca="1" ref="L47" ca="1">INDIRECT("E"&amp;(ROW()-4)*10+4)</f>
        <v>66.300328461080397</v>
      </c>
      <c r="M47" s="38" cm="1">
        <f t="array" aca="1" ref="M47" ca="1">INDIRECT("F"&amp;(ROW()-4)*10+4)</f>
        <v>254.80998824143899</v>
      </c>
      <c r="N47" s="20">
        <f t="shared" ca="1" si="0"/>
        <v>3549.6159128444051</v>
      </c>
    </row>
    <row r="48" spans="1:14">
      <c r="A48" s="19">
        <v>0.73333333333333295</v>
      </c>
      <c r="B48" s="38">
        <v>6656.3335990895202</v>
      </c>
      <c r="C48" s="38">
        <v>692.32422399637096</v>
      </c>
      <c r="D48" s="38">
        <v>0.33716526035733102</v>
      </c>
      <c r="E48" s="38">
        <v>49.870170103377802</v>
      </c>
      <c r="F48" s="20">
        <v>9.2204985946167</v>
      </c>
      <c r="H48" s="59">
        <v>7.3333333333333304</v>
      </c>
      <c r="I48" s="38" cm="1">
        <f t="array" aca="1" ref="I48" ca="1">INDIRECT("C"&amp;(ROW()-4)*10+4)</f>
        <v>402.189299692953</v>
      </c>
      <c r="J48" s="38" cm="1">
        <f t="array" aca="1" ref="J48" ca="1">INDIRECT("B"&amp;(ROW()-4)*10+4)</f>
        <v>2499.7284241325801</v>
      </c>
      <c r="K48" s="38" cm="1">
        <f t="array" aca="1" ref="K48" ca="1">INDIRECT("D"&amp;(ROW()-4)*10+4)</f>
        <v>202.234998785979</v>
      </c>
      <c r="L48" s="38" cm="1">
        <f t="array" aca="1" ref="L48" ca="1">INDIRECT("E"&amp;(ROW()-4)*10+4)</f>
        <v>73.330672592680699</v>
      </c>
      <c r="M48" s="38" cm="1">
        <f t="array" aca="1" ref="M48" ca="1">INDIRECT("F"&amp;(ROW()-4)*10+4)</f>
        <v>281.84752945121397</v>
      </c>
      <c r="N48" s="20">
        <f t="shared" ca="1" si="0"/>
        <v>3459.3309246554072</v>
      </c>
    </row>
    <row r="49" spans="1:14">
      <c r="A49" s="19">
        <v>0.75</v>
      </c>
      <c r="B49" s="38">
        <v>6653.6465826304802</v>
      </c>
      <c r="C49" s="38">
        <v>692.16441821984995</v>
      </c>
      <c r="D49" s="38">
        <v>0.33716526035733102</v>
      </c>
      <c r="E49" s="38">
        <v>49.522825551632799</v>
      </c>
      <c r="F49" s="20">
        <v>9.2204985946167</v>
      </c>
      <c r="H49" s="59">
        <v>7.5</v>
      </c>
      <c r="I49" s="38" cm="1">
        <f t="array" aca="1" ref="I49" ca="1">INDIRECT("C"&amp;(ROW()-4)*10+4)</f>
        <v>379.23207471579502</v>
      </c>
      <c r="J49" s="38" cm="1">
        <f t="array" aca="1" ref="J49" ca="1">INDIRECT("B"&amp;(ROW()-4)*10+4)</f>
        <v>2360.5503072227698</v>
      </c>
      <c r="K49" s="38" cm="1">
        <f t="array" aca="1" ref="K49" ca="1">INDIRECT("D"&amp;(ROW()-4)*10+4)</f>
        <v>205.97771692634399</v>
      </c>
      <c r="L49" s="38" cm="1">
        <f t="array" aca="1" ref="L49" ca="1">INDIRECT("E"&amp;(ROW()-4)*10+4)</f>
        <v>78.573854350231102</v>
      </c>
      <c r="M49" s="38" cm="1">
        <f t="array" aca="1" ref="M49" ca="1">INDIRECT("F"&amp;(ROW()-4)*10+4)</f>
        <v>317.18487353078399</v>
      </c>
      <c r="N49" s="20">
        <f t="shared" ca="1" si="0"/>
        <v>3341.5188267459239</v>
      </c>
    </row>
    <row r="50" spans="1:14">
      <c r="A50" s="19">
        <v>0.76666666666666605</v>
      </c>
      <c r="B50" s="38">
        <v>6655.5042492066796</v>
      </c>
      <c r="C50" s="38">
        <v>691.847031423457</v>
      </c>
      <c r="D50" s="38">
        <v>0.33716526035733102</v>
      </c>
      <c r="E50" s="38">
        <v>49.251517684696204</v>
      </c>
      <c r="F50" s="20">
        <v>9.3221182082694707</v>
      </c>
      <c r="H50" s="59">
        <v>7.6666666666666599</v>
      </c>
      <c r="I50" s="38" cm="1">
        <f t="array" aca="1" ref="I50" ca="1">INDIRECT("C"&amp;(ROW()-4)*10+4)</f>
        <v>354.93288788188102</v>
      </c>
      <c r="J50" s="38" cm="1">
        <f t="array" aca="1" ref="J50" ca="1">INDIRECT("B"&amp;(ROW()-4)*10+4)</f>
        <v>2251.82994462954</v>
      </c>
      <c r="K50" s="38" cm="1">
        <f t="array" aca="1" ref="K50" ca="1">INDIRECT("D"&amp;(ROW()-4)*10+4)</f>
        <v>203.917409111273</v>
      </c>
      <c r="L50" s="38" cm="1">
        <f t="array" aca="1" ref="L50" ca="1">INDIRECT("E"&amp;(ROW()-4)*10+4)</f>
        <v>87.087083321574497</v>
      </c>
      <c r="M50" s="38" cm="1">
        <f t="array" aca="1" ref="M50" ca="1">INDIRECT("F"&amp;(ROW()-4)*10+4)</f>
        <v>358.452356415709</v>
      </c>
      <c r="N50" s="20">
        <f t="shared" ca="1" si="0"/>
        <v>3256.2196813599776</v>
      </c>
    </row>
    <row r="51" spans="1:14">
      <c r="A51" s="19">
        <v>0.78333333333333299</v>
      </c>
      <c r="B51" s="38">
        <v>6653.9018286157097</v>
      </c>
      <c r="C51" s="38">
        <v>691.84100689915203</v>
      </c>
      <c r="D51" s="38">
        <v>0.33716526035733102</v>
      </c>
      <c r="E51" s="38">
        <v>49.122088654165402</v>
      </c>
      <c r="F51" s="20">
        <v>9.2286376367768899</v>
      </c>
      <c r="H51" s="59">
        <v>7.8333333333333304</v>
      </c>
      <c r="I51" s="38" cm="1">
        <f t="array" aca="1" ref="I51" ca="1">INDIRECT("C"&amp;(ROW()-4)*10+4)</f>
        <v>330.40008467065297</v>
      </c>
      <c r="J51" s="38" cm="1">
        <f t="array" aca="1" ref="J51" ca="1">INDIRECT("B"&amp;(ROW()-4)*10+4)</f>
        <v>2179.6044462841301</v>
      </c>
      <c r="K51" s="38" cm="1">
        <f t="array" aca="1" ref="K51" ca="1">INDIRECT("D"&amp;(ROW()-4)*10+4)</f>
        <v>273.00375515256798</v>
      </c>
      <c r="L51" s="38" cm="1">
        <f t="array" aca="1" ref="L51" ca="1">INDIRECT("E"&amp;(ROW()-4)*10+4)</f>
        <v>101.882105740434</v>
      </c>
      <c r="M51" s="38" cm="1">
        <f t="array" aca="1" ref="M51" ca="1">INDIRECT("F"&amp;(ROW()-4)*10+4)</f>
        <v>397.33706937929298</v>
      </c>
      <c r="N51" s="20">
        <f t="shared" ca="1" si="0"/>
        <v>3282.227461227078</v>
      </c>
    </row>
    <row r="52" spans="1:14">
      <c r="A52" s="19">
        <v>0.8</v>
      </c>
      <c r="B52" s="38">
        <v>6652.8643503016701</v>
      </c>
      <c r="C52" s="38">
        <v>691.712019777813</v>
      </c>
      <c r="D52" s="38">
        <v>0.33716526035733102</v>
      </c>
      <c r="E52" s="38">
        <v>48.930795669237803</v>
      </c>
      <c r="F52" s="20">
        <v>9.1173223473195293</v>
      </c>
      <c r="H52" s="59">
        <v>8</v>
      </c>
      <c r="I52" s="38" cm="1">
        <f t="array" aca="1" ref="I52" ca="1">INDIRECT("C"&amp;(ROW()-4)*10+4)</f>
        <v>304.80247415891699</v>
      </c>
      <c r="J52" s="38" cm="1">
        <f t="array" aca="1" ref="J52" ca="1">INDIRECT("B"&amp;(ROW()-4)*10+4)</f>
        <v>2076.8718923494398</v>
      </c>
      <c r="K52" s="38" cm="1">
        <f t="array" aca="1" ref="K52" ca="1">INDIRECT("D"&amp;(ROW()-4)*10+4)</f>
        <v>341.80611168643799</v>
      </c>
      <c r="L52" s="38" cm="1">
        <f t="array" aca="1" ref="L52" ca="1">INDIRECT("E"&amp;(ROW()-4)*10+4)</f>
        <v>116.606021403334</v>
      </c>
      <c r="M52" s="38" cm="1">
        <f t="array" aca="1" ref="M52" ca="1">INDIRECT("F"&amp;(ROW()-4)*10+4)</f>
        <v>440.08189797401297</v>
      </c>
      <c r="N52" s="20">
        <f t="shared" ca="1" si="0"/>
        <v>3280.1683975721417</v>
      </c>
    </row>
    <row r="53" spans="1:14">
      <c r="A53" s="19">
        <v>0.81666666666666599</v>
      </c>
      <c r="B53" s="38">
        <v>6650.4305532981698</v>
      </c>
      <c r="C53" s="38">
        <v>691.63388352068102</v>
      </c>
      <c r="D53" s="38">
        <v>0.33716526035733102</v>
      </c>
      <c r="E53" s="38">
        <v>48.727180934757897</v>
      </c>
      <c r="F53" s="20">
        <v>9.09614509753359</v>
      </c>
      <c r="H53" s="59">
        <v>8.1666666666666607</v>
      </c>
      <c r="I53" s="38" cm="1">
        <f t="array" aca="1" ref="I53" ca="1">INDIRECT("C"&amp;(ROW()-4)*10+4)</f>
        <v>287.57635171779702</v>
      </c>
      <c r="J53" s="38" cm="1">
        <f t="array" aca="1" ref="J53" ca="1">INDIRECT("B"&amp;(ROW()-4)*10+4)</f>
        <v>2010.5543430640701</v>
      </c>
      <c r="K53" s="38" cm="1">
        <f t="array" aca="1" ref="K53" ca="1">INDIRECT("D"&amp;(ROW()-4)*10+4)</f>
        <v>378.120793732653</v>
      </c>
      <c r="L53" s="38" cm="1">
        <f t="array" aca="1" ref="L53" ca="1">INDIRECT("E"&amp;(ROW()-4)*10+4)</f>
        <v>131.48283262924801</v>
      </c>
      <c r="M53" s="38" cm="1">
        <f t="array" aca="1" ref="M53" ca="1">INDIRECT("F"&amp;(ROW()-4)*10+4)</f>
        <v>470.295456102299</v>
      </c>
      <c r="N53" s="20">
        <f t="shared" ca="1" si="0"/>
        <v>3278.0297772460672</v>
      </c>
    </row>
    <row r="54" spans="1:14">
      <c r="A54" s="19">
        <v>0.83333333333333304</v>
      </c>
      <c r="B54" s="38">
        <v>6648.9901680030198</v>
      </c>
      <c r="C54" s="38">
        <v>691.38633801493802</v>
      </c>
      <c r="D54" s="38">
        <v>0.33716526035733102</v>
      </c>
      <c r="E54" s="38">
        <v>48.4310340889824</v>
      </c>
      <c r="F54" s="20">
        <v>8.9801034015061703</v>
      </c>
      <c r="H54" s="59">
        <v>8.3333333333333304</v>
      </c>
      <c r="I54" s="38" cm="1">
        <f t="array" aca="1" ref="I54" ca="1">INDIRECT("C"&amp;(ROW()-4)*10+4)</f>
        <v>272.36029316918899</v>
      </c>
      <c r="J54" s="38" cm="1">
        <f t="array" aca="1" ref="J54" ca="1">INDIRECT("B"&amp;(ROW()-4)*10+4)</f>
        <v>1946.7510004047699</v>
      </c>
      <c r="K54" s="38" cm="1">
        <f t="array" aca="1" ref="K54" ca="1">INDIRECT("D"&amp;(ROW()-4)*10+4)</f>
        <v>292.79145289014502</v>
      </c>
      <c r="L54" s="38" cm="1">
        <f t="array" aca="1" ref="L54" ca="1">INDIRECT("E"&amp;(ROW()-4)*10+4)</f>
        <v>143.17228774332301</v>
      </c>
      <c r="M54" s="38" cm="1">
        <f t="array" aca="1" ref="M54" ca="1">INDIRECT("F"&amp;(ROW()-4)*10+4)</f>
        <v>496.86281728322399</v>
      </c>
      <c r="N54" s="20">
        <f t="shared" ca="1" si="0"/>
        <v>3151.9378514906512</v>
      </c>
    </row>
    <row r="55" spans="1:14">
      <c r="A55" s="19">
        <v>0.85</v>
      </c>
      <c r="B55" s="38">
        <v>6643.3957768071996</v>
      </c>
      <c r="C55" s="38">
        <v>691.10721981717302</v>
      </c>
      <c r="D55" s="38">
        <v>0.96378475904176197</v>
      </c>
      <c r="E55" s="38">
        <v>48.315282910674</v>
      </c>
      <c r="F55" s="20">
        <v>8.8539259533630297</v>
      </c>
      <c r="H55" s="59">
        <v>8.5</v>
      </c>
      <c r="I55" s="38" cm="1">
        <f t="array" aca="1" ref="I55" ca="1">INDIRECT("C"&amp;(ROW()-4)*10+4)</f>
        <v>263.52675145806501</v>
      </c>
      <c r="J55" s="38" cm="1">
        <f t="array" aca="1" ref="J55" ca="1">INDIRECT("B"&amp;(ROW()-4)*10+4)</f>
        <v>1899.99083635497</v>
      </c>
      <c r="K55" s="38" cm="1">
        <f t="array" aca="1" ref="K55" ca="1">INDIRECT("D"&amp;(ROW()-4)*10+4)</f>
        <v>197.393798311003</v>
      </c>
      <c r="L55" s="38" cm="1">
        <f t="array" aca="1" ref="L55" ca="1">INDIRECT("E"&amp;(ROW()-4)*10+4)</f>
        <v>149.343157737665</v>
      </c>
      <c r="M55" s="38" cm="1">
        <f t="array" aca="1" ref="M55" ca="1">INDIRECT("F"&amp;(ROW()-4)*10+4)</f>
        <v>517.90487085062898</v>
      </c>
      <c r="N55" s="20">
        <f t="shared" ca="1" si="0"/>
        <v>3028.1594147123319</v>
      </c>
    </row>
    <row r="56" spans="1:14">
      <c r="A56" s="19">
        <v>0.86666666666666603</v>
      </c>
      <c r="B56" s="38">
        <v>6637.9881592464799</v>
      </c>
      <c r="C56" s="38">
        <v>691.08282494843399</v>
      </c>
      <c r="D56" s="38">
        <v>0.96378475904176197</v>
      </c>
      <c r="E56" s="38">
        <v>48.104084581205903</v>
      </c>
      <c r="F56" s="20">
        <v>9.0129800577055192</v>
      </c>
      <c r="H56" s="59">
        <v>8.6666666666666607</v>
      </c>
      <c r="I56" s="38" cm="1">
        <f t="array" aca="1" ref="I56" ca="1">INDIRECT("C"&amp;(ROW()-4)*10+4)</f>
        <v>252.317716872131</v>
      </c>
      <c r="J56" s="38" cm="1">
        <f t="array" aca="1" ref="J56" ca="1">INDIRECT("B"&amp;(ROW()-4)*10+4)</f>
        <v>1851.3293843075901</v>
      </c>
      <c r="K56" s="38" cm="1">
        <f t="array" aca="1" ref="K56" ca="1">INDIRECT("D"&amp;(ROW()-4)*10+4)</f>
        <v>337.14496228872298</v>
      </c>
      <c r="L56" s="38" cm="1">
        <f t="array" aca="1" ref="L56" ca="1">INDIRECT("E"&amp;(ROW()-4)*10+4)</f>
        <v>160.70124201979101</v>
      </c>
      <c r="M56" s="38" cm="1">
        <f t="array" aca="1" ref="M56" ca="1">INDIRECT("F"&amp;(ROW()-4)*10+4)</f>
        <v>533.72061235311503</v>
      </c>
      <c r="N56" s="20">
        <f t="shared" ca="1" si="0"/>
        <v>3135.2139178413504</v>
      </c>
    </row>
    <row r="57" spans="1:14">
      <c r="A57" s="19">
        <v>0.88333333333333297</v>
      </c>
      <c r="B57" s="38">
        <v>6641.45915321949</v>
      </c>
      <c r="C57" s="38">
        <v>690.97985495011403</v>
      </c>
      <c r="D57" s="38">
        <v>0.96378475904176197</v>
      </c>
      <c r="E57" s="38">
        <v>47.883195179316402</v>
      </c>
      <c r="F57" s="20">
        <v>9.2906978305175905</v>
      </c>
      <c r="H57" s="59">
        <v>8.8333333333333304</v>
      </c>
      <c r="I57" s="38" cm="1">
        <f t="array" aca="1" ref="I57" ca="1">INDIRECT("C"&amp;(ROW()-4)*10+4)</f>
        <v>241.24846232063501</v>
      </c>
      <c r="J57" s="38" cm="1">
        <f t="array" aca="1" ref="J57" ca="1">INDIRECT("B"&amp;(ROW()-4)*10+4)</f>
        <v>1836.8871229455401</v>
      </c>
      <c r="K57" s="38" cm="1">
        <f t="array" aca="1" ref="K57" ca="1">INDIRECT("D"&amp;(ROW()-4)*10+4)</f>
        <v>329.42286883701598</v>
      </c>
      <c r="L57" s="38" cm="1">
        <f t="array" aca="1" ref="L57" ca="1">INDIRECT("E"&amp;(ROW()-4)*10+4)</f>
        <v>170.77030405464299</v>
      </c>
      <c r="M57" s="38" cm="1">
        <f t="array" aca="1" ref="M57" ca="1">INDIRECT("F"&amp;(ROW()-4)*10+4)</f>
        <v>542.29686249199005</v>
      </c>
      <c r="N57" s="20">
        <f t="shared" ca="1" si="0"/>
        <v>3120.6256206498238</v>
      </c>
    </row>
    <row r="58" spans="1:14">
      <c r="A58" s="19">
        <v>0.9</v>
      </c>
      <c r="B58" s="38">
        <v>6635.9428956905203</v>
      </c>
      <c r="C58" s="38">
        <v>690.85649775044101</v>
      </c>
      <c r="D58" s="38">
        <v>0.79520212886309605</v>
      </c>
      <c r="E58" s="38">
        <v>47.692550684878498</v>
      </c>
      <c r="F58" s="20">
        <v>9.2374369284777007</v>
      </c>
      <c r="H58" s="59">
        <v>9</v>
      </c>
      <c r="I58" s="38" cm="1">
        <f t="array" aca="1" ref="I58" ca="1">INDIRECT("C"&amp;(ROW()-4)*10+4)</f>
        <v>229.28643542206399</v>
      </c>
      <c r="J58" s="38" cm="1">
        <f t="array" aca="1" ref="J58" ca="1">INDIRECT("B"&amp;(ROW()-4)*10+4)</f>
        <v>1804.7373734380999</v>
      </c>
      <c r="K58" s="38" cm="1">
        <f t="array" aca="1" ref="K58" ca="1">INDIRECT("D"&amp;(ROW()-4)*10+4)</f>
        <v>280.98552974955697</v>
      </c>
      <c r="L58" s="38" cm="1">
        <f t="array" aca="1" ref="L58" ca="1">INDIRECT("E"&amp;(ROW()-4)*10+4)</f>
        <v>182.954543863471</v>
      </c>
      <c r="M58" s="38" cm="1">
        <f t="array" aca="1" ref="M58" ca="1">INDIRECT("F"&amp;(ROW()-4)*10+4)</f>
        <v>556.06723872524697</v>
      </c>
      <c r="N58" s="20">
        <f t="shared" ca="1" si="0"/>
        <v>3054.031121198439</v>
      </c>
    </row>
    <row r="59" spans="1:14">
      <c r="A59" s="19">
        <v>0.91666666666666596</v>
      </c>
      <c r="B59" s="38">
        <v>6631.8612053552797</v>
      </c>
      <c r="C59" s="38">
        <v>690.53252768175196</v>
      </c>
      <c r="D59" s="38">
        <v>0.79520212886309605</v>
      </c>
      <c r="E59" s="38">
        <v>47.538730525902601</v>
      </c>
      <c r="F59" s="20">
        <v>9.1241629819480892</v>
      </c>
      <c r="H59" s="59">
        <v>9.1666666666666607</v>
      </c>
      <c r="I59" s="38" cm="1">
        <f t="array" aca="1" ref="I59" ca="1">INDIRECT("C"&amp;(ROW()-4)*10+4)</f>
        <v>218.59371503019901</v>
      </c>
      <c r="J59" s="38" cm="1">
        <f t="array" aca="1" ref="J59" ca="1">INDIRECT("B"&amp;(ROW()-4)*10+4)</f>
        <v>1757.7814211960199</v>
      </c>
      <c r="K59" s="38" cm="1">
        <f t="array" aca="1" ref="K59" ca="1">INDIRECT("D"&amp;(ROW()-4)*10+4)</f>
        <v>329.20542503896502</v>
      </c>
      <c r="L59" s="38" cm="1">
        <f t="array" aca="1" ref="L59" ca="1">INDIRECT("E"&amp;(ROW()-4)*10+4)</f>
        <v>194.581027990547</v>
      </c>
      <c r="M59" s="38" cm="1">
        <f t="array" aca="1" ref="M59" ca="1">INDIRECT("F"&amp;(ROW()-4)*10+4)</f>
        <v>562.016467223841</v>
      </c>
      <c r="N59" s="20">
        <f t="shared" ca="1" si="0"/>
        <v>3062.1780564795722</v>
      </c>
    </row>
    <row r="60" spans="1:14">
      <c r="A60" s="19">
        <v>0.93333333333333302</v>
      </c>
      <c r="B60" s="38">
        <v>6630.1831195465202</v>
      </c>
      <c r="C60" s="38">
        <v>690.36537278012099</v>
      </c>
      <c r="D60" s="38">
        <v>0.79520212886309605</v>
      </c>
      <c r="E60" s="38">
        <v>47.236065606475002</v>
      </c>
      <c r="F60" s="20">
        <v>9.0982535368302493</v>
      </c>
      <c r="H60" s="59">
        <v>9.3333333333333304</v>
      </c>
      <c r="I60" s="38" cm="1">
        <f t="array" aca="1" ref="I60" ca="1">INDIRECT("C"&amp;(ROW()-4)*10+4)</f>
        <v>212.68338648804601</v>
      </c>
      <c r="J60" s="38" cm="1">
        <f t="array" aca="1" ref="J60" ca="1">INDIRECT("B"&amp;(ROW()-4)*10+4)</f>
        <v>1730.27471162951</v>
      </c>
      <c r="K60" s="38" cm="1">
        <f t="array" aca="1" ref="K60" ca="1">INDIRECT("D"&amp;(ROW()-4)*10+4)</f>
        <v>337.079040253995</v>
      </c>
      <c r="L60" s="38" cm="1">
        <f t="array" aca="1" ref="L60" ca="1">INDIRECT("E"&amp;(ROW()-4)*10+4)</f>
        <v>202.219538423329</v>
      </c>
      <c r="M60" s="38" cm="1">
        <f t="array" aca="1" ref="M60" ca="1">INDIRECT("F"&amp;(ROW()-4)*10+4)</f>
        <v>560.50792965876201</v>
      </c>
      <c r="N60" s="20">
        <f t="shared" ca="1" si="0"/>
        <v>3042.764606453642</v>
      </c>
    </row>
    <row r="61" spans="1:14">
      <c r="A61" s="19">
        <v>0.95</v>
      </c>
      <c r="B61" s="38">
        <v>6628.5975388920697</v>
      </c>
      <c r="C61" s="38">
        <v>690.095373837799</v>
      </c>
      <c r="D61" s="38">
        <v>0.79520212886309605</v>
      </c>
      <c r="E61" s="38">
        <v>46.992837695396098</v>
      </c>
      <c r="F61" s="20">
        <v>9.0033890905887706</v>
      </c>
      <c r="H61" s="59">
        <v>9.5</v>
      </c>
      <c r="I61" s="38" cm="1">
        <f t="array" aca="1" ref="I61" ca="1">INDIRECT("C"&amp;(ROW()-4)*10+4)</f>
        <v>206.85706025172101</v>
      </c>
      <c r="J61" s="38" cm="1">
        <f t="array" aca="1" ref="J61" ca="1">INDIRECT("B"&amp;(ROW()-4)*10+4)</f>
        <v>1670.4182634946801</v>
      </c>
      <c r="K61" s="38" cm="1">
        <f t="array" aca="1" ref="K61" ca="1">INDIRECT("D"&amp;(ROW()-4)*10+4)</f>
        <v>318.61056877016398</v>
      </c>
      <c r="L61" s="38" cm="1">
        <f t="array" aca="1" ref="L61" ca="1">INDIRECT("E"&amp;(ROW()-4)*10+4)</f>
        <v>211.44417261512601</v>
      </c>
      <c r="M61" s="38" cm="1">
        <f t="array" aca="1" ref="M61" ca="1">INDIRECT("F"&amp;(ROW()-4)*10+4)</f>
        <v>551.70470780576204</v>
      </c>
      <c r="N61" s="20">
        <f t="shared" ca="1" si="0"/>
        <v>2959.034772937453</v>
      </c>
    </row>
    <row r="62" spans="1:14">
      <c r="A62" s="19">
        <v>0.96666666666666601</v>
      </c>
      <c r="B62" s="38">
        <v>6624.00558582749</v>
      </c>
      <c r="C62" s="38">
        <v>689.68649586677395</v>
      </c>
      <c r="D62" s="38">
        <v>0.62661949868443001</v>
      </c>
      <c r="E62" s="38">
        <v>46.493455670668901</v>
      </c>
      <c r="F62" s="20">
        <v>8.9742040782624102</v>
      </c>
      <c r="H62" s="59">
        <v>9.6666666666666607</v>
      </c>
      <c r="I62" s="38" cm="1">
        <f t="array" aca="1" ref="I62" ca="1">INDIRECT("C"&amp;(ROW()-4)*10+4)</f>
        <v>200.66613951156</v>
      </c>
      <c r="J62" s="38" cm="1">
        <f t="array" aca="1" ref="J62" ca="1">INDIRECT("B"&amp;(ROW()-4)*10+4)</f>
        <v>1631.4043410736599</v>
      </c>
      <c r="K62" s="38" cm="1">
        <f t="array" aca="1" ref="K62" ca="1">INDIRECT("D"&amp;(ROW()-4)*10+4)</f>
        <v>384.65306044136298</v>
      </c>
      <c r="L62" s="38" cm="1">
        <f t="array" aca="1" ref="L62" ca="1">INDIRECT("E"&amp;(ROW()-4)*10+4)</f>
        <v>217.51774766852799</v>
      </c>
      <c r="M62" s="38" cm="1">
        <f t="array" aca="1" ref="M62" ca="1">INDIRECT("F"&amp;(ROW()-4)*10+4)</f>
        <v>537.52218883039495</v>
      </c>
      <c r="N62" s="20">
        <f t="shared" ca="1" si="0"/>
        <v>2971.763477525506</v>
      </c>
    </row>
    <row r="63" spans="1:14">
      <c r="A63" s="19">
        <v>0.98333333333333295</v>
      </c>
      <c r="B63" s="38">
        <v>6616.9464380855197</v>
      </c>
      <c r="C63" s="38">
        <v>689.76569466805495</v>
      </c>
      <c r="D63" s="38">
        <v>0.62661949868443001</v>
      </c>
      <c r="E63" s="38">
        <v>46.378566995675698</v>
      </c>
      <c r="F63" s="20">
        <v>8.9626844513977897</v>
      </c>
      <c r="H63" s="59">
        <v>9.8333333333333304</v>
      </c>
      <c r="I63" s="38" cm="1">
        <f t="array" aca="1" ref="I63" ca="1">INDIRECT("C"&amp;(ROW()-4)*10+4)</f>
        <v>194.53014571330601</v>
      </c>
      <c r="J63" s="38" cm="1">
        <f t="array" aca="1" ref="J63" ca="1">INDIRECT("B"&amp;(ROW()-4)*10+4)</f>
        <v>1586.21077517861</v>
      </c>
      <c r="K63" s="38" cm="1">
        <f t="array" aca="1" ref="K63" ca="1">INDIRECT("D"&amp;(ROW()-4)*10+4)</f>
        <v>309.52199071198299</v>
      </c>
      <c r="L63" s="38" cm="1">
        <f t="array" aca="1" ref="L63" ca="1">INDIRECT("E"&amp;(ROW()-4)*10+4)</f>
        <v>222.609099558319</v>
      </c>
      <c r="M63" s="38" cm="1">
        <f t="array" aca="1" ref="M63" ca="1">INDIRECT("F"&amp;(ROW()-4)*10+4)</f>
        <v>518.66763133950997</v>
      </c>
      <c r="N63" s="20">
        <f t="shared" ca="1" si="0"/>
        <v>2831.5396425017279</v>
      </c>
    </row>
    <row r="64" spans="1:14">
      <c r="A64" s="19">
        <v>1</v>
      </c>
      <c r="B64" s="38">
        <v>6618.3454044230202</v>
      </c>
      <c r="C64" s="38">
        <v>689.62758907472801</v>
      </c>
      <c r="D64" s="38">
        <v>0.62661949868443001</v>
      </c>
      <c r="E64" s="38">
        <v>46.283048782744501</v>
      </c>
      <c r="F64" s="20">
        <v>8.9428910763607607</v>
      </c>
      <c r="H64" s="59">
        <v>10</v>
      </c>
      <c r="I64" s="38" cm="1">
        <f t="array" aca="1" ref="I64" ca="1">INDIRECT("C"&amp;(ROW()-4)*10+4)</f>
        <v>186.86506448782899</v>
      </c>
      <c r="J64" s="38" cm="1">
        <f t="array" aca="1" ref="J64" ca="1">INDIRECT("B"&amp;(ROW()-4)*10+4)</f>
        <v>1551.40734525017</v>
      </c>
      <c r="K64" s="38" cm="1">
        <f t="array" aca="1" ref="K64" ca="1">INDIRECT("D"&amp;(ROW()-4)*10+4)</f>
        <v>334.05264368286998</v>
      </c>
      <c r="L64" s="38" cm="1">
        <f t="array" aca="1" ref="L64" ca="1">INDIRECT("E"&amp;(ROW()-4)*10+4)</f>
        <v>228.69799891023899</v>
      </c>
      <c r="M64" s="38" cm="1">
        <f t="array" aca="1" ref="M64" ca="1">INDIRECT("F"&amp;(ROW()-4)*10+4)</f>
        <v>502.652822139904</v>
      </c>
      <c r="N64" s="20">
        <f t="shared" ca="1" si="0"/>
        <v>2803.6758744710123</v>
      </c>
    </row>
    <row r="65" spans="1:14">
      <c r="A65" s="19">
        <v>1.0166666666666599</v>
      </c>
      <c r="B65" s="38">
        <v>6619.8255858465</v>
      </c>
      <c r="C65" s="38">
        <v>689.54321078821499</v>
      </c>
      <c r="D65" s="38">
        <v>0.62661949868443001</v>
      </c>
      <c r="E65" s="38">
        <v>45.753762558500298</v>
      </c>
      <c r="F65" s="20">
        <v>8.7824722978720793</v>
      </c>
      <c r="H65" s="59">
        <v>10.1666666666666</v>
      </c>
      <c r="I65" s="38" cm="1">
        <f t="array" aca="1" ref="I65" ca="1">INDIRECT("C"&amp;(ROW()-4)*10+4)</f>
        <v>182.07076322324201</v>
      </c>
      <c r="J65" s="38" cm="1">
        <f t="array" aca="1" ref="J65" ca="1">INDIRECT("B"&amp;(ROW()-4)*10+4)</f>
        <v>1534.0024741956399</v>
      </c>
      <c r="K65" s="38" cm="1">
        <f t="array" aca="1" ref="K65" ca="1">INDIRECT("D"&amp;(ROW()-4)*10+4)</f>
        <v>457.66913547728399</v>
      </c>
      <c r="L65" s="38" cm="1">
        <f t="array" aca="1" ref="L65" ca="1">INDIRECT("E"&amp;(ROW()-4)*10+4)</f>
        <v>237.267060644461</v>
      </c>
      <c r="M65" s="38" cm="1">
        <f t="array" aca="1" ref="M65" ca="1">INDIRECT("F"&amp;(ROW()-4)*10+4)</f>
        <v>479.29874232947799</v>
      </c>
      <c r="N65" s="20">
        <f t="shared" ca="1" si="0"/>
        <v>2890.3081758701046</v>
      </c>
    </row>
    <row r="66" spans="1:14">
      <c r="A66" s="19">
        <v>1.0333333333333301</v>
      </c>
      <c r="B66" s="38">
        <v>6613.0660599357598</v>
      </c>
      <c r="C66" s="38">
        <v>689.26274267624797</v>
      </c>
      <c r="D66" s="38">
        <v>0.62661949868443001</v>
      </c>
      <c r="E66" s="38">
        <v>45.399043801515397</v>
      </c>
      <c r="F66" s="20">
        <v>8.64323076916933</v>
      </c>
      <c r="H66" s="59">
        <v>10.3333333333333</v>
      </c>
      <c r="I66" s="38" cm="1">
        <f t="array" aca="1" ref="I66" ca="1">INDIRECT("C"&amp;(ROW()-4)*10+4)</f>
        <v>175.586579857857</v>
      </c>
      <c r="J66" s="38" cm="1">
        <f t="array" aca="1" ref="J66" ca="1">INDIRECT("B"&amp;(ROW()-4)*10+4)</f>
        <v>1508.8324105389099</v>
      </c>
      <c r="K66" s="38" cm="1">
        <f t="array" aca="1" ref="K66" ca="1">INDIRECT("D"&amp;(ROW()-4)*10+4)</f>
        <v>478.82017041237799</v>
      </c>
      <c r="L66" s="38" cm="1">
        <f t="array" aca="1" ref="L66" ca="1">INDIRECT("E"&amp;(ROW()-4)*10+4)</f>
        <v>243.84680164918299</v>
      </c>
      <c r="M66" s="38" cm="1">
        <f t="array" aca="1" ref="M66" ca="1">INDIRECT("F"&amp;(ROW()-4)*10+4)</f>
        <v>462.01850727913001</v>
      </c>
      <c r="N66" s="20">
        <f t="shared" ca="1" si="0"/>
        <v>2869.1044697374577</v>
      </c>
    </row>
    <row r="67" spans="1:14">
      <c r="A67" s="19">
        <v>1.05</v>
      </c>
      <c r="B67" s="38">
        <v>6604.5141619966598</v>
      </c>
      <c r="C67" s="38">
        <v>689.11760824215003</v>
      </c>
      <c r="D67" s="38">
        <v>0.62661949868443001</v>
      </c>
      <c r="E67" s="38">
        <v>45.315440406039897</v>
      </c>
      <c r="F67" s="20">
        <v>8.64323076916933</v>
      </c>
      <c r="H67" s="59">
        <v>10.5</v>
      </c>
      <c r="I67" s="38" cm="1">
        <f t="array" aca="1" ref="I67" ca="1">INDIRECT("C"&amp;(ROW()-4)*10+4)</f>
        <v>170.99768917796899</v>
      </c>
      <c r="J67" s="38" cm="1">
        <f t="array" aca="1" ref="J67" ca="1">INDIRECT("B"&amp;(ROW()-4)*10+4)</f>
        <v>1473.7195386185699</v>
      </c>
      <c r="K67" s="38" cm="1">
        <f t="array" aca="1" ref="K67" ca="1">INDIRECT("D"&amp;(ROW()-4)*10+4)</f>
        <v>554.16097460772596</v>
      </c>
      <c r="L67" s="38" cm="1">
        <f t="array" aca="1" ref="L67" ca="1">INDIRECT("E"&amp;(ROW()-4)*10+4)</f>
        <v>251.23499204036</v>
      </c>
      <c r="M67" s="38" cm="1">
        <f t="array" aca="1" ref="M67" ca="1">INDIRECT("F"&amp;(ROW()-4)*10+4)</f>
        <v>438.50104138779699</v>
      </c>
      <c r="N67" s="20">
        <f t="shared" ca="1" si="0"/>
        <v>2888.6142358324219</v>
      </c>
    </row>
    <row r="68" spans="1:14">
      <c r="A68" s="19">
        <v>1.06666666666666</v>
      </c>
      <c r="B68" s="38">
        <v>6604.9355317639302</v>
      </c>
      <c r="C68" s="38">
        <v>688.91969341928996</v>
      </c>
      <c r="D68" s="38">
        <v>0.16858263017866501</v>
      </c>
      <c r="E68" s="38">
        <v>45.033559408169303</v>
      </c>
      <c r="F68" s="20">
        <v>8.6187051988004004</v>
      </c>
      <c r="H68" s="59">
        <v>10.6666666666666</v>
      </c>
      <c r="I68" s="38" cm="1">
        <f t="array" aca="1" ref="I68" ca="1">INDIRECT("C"&amp;(ROW()-4)*10+4)</f>
        <v>168.01273276034999</v>
      </c>
      <c r="J68" s="38" cm="1">
        <f t="array" aca="1" ref="J68" ca="1">INDIRECT("B"&amp;(ROW()-4)*10+4)</f>
        <v>1460.9317976412201</v>
      </c>
      <c r="K68" s="38" cm="1">
        <f t="array" aca="1" ref="K68" ca="1">INDIRECT("D"&amp;(ROW()-4)*10+4)</f>
        <v>447.00089775233698</v>
      </c>
      <c r="L68" s="38" cm="1">
        <f t="array" aca="1" ref="L68" ca="1">INDIRECT("E"&amp;(ROW()-4)*10+4)</f>
        <v>251.11863722448399</v>
      </c>
      <c r="M68" s="38" cm="1">
        <f t="array" aca="1" ref="M68" ca="1">INDIRECT("F"&amp;(ROW()-4)*10+4)</f>
        <v>419.72657466934697</v>
      </c>
      <c r="N68" s="20">
        <f t="shared" ca="1" si="0"/>
        <v>2746.7906400477377</v>
      </c>
    </row>
    <row r="69" spans="1:14">
      <c r="A69" s="19">
        <v>1.0833333333333299</v>
      </c>
      <c r="B69" s="38">
        <v>6600.3754737706804</v>
      </c>
      <c r="C69" s="38">
        <v>688.541472303879</v>
      </c>
      <c r="D69" s="38">
        <v>0.16858263017866501</v>
      </c>
      <c r="E69" s="38">
        <v>44.756159111678798</v>
      </c>
      <c r="F69" s="20">
        <v>8.5473007821043794</v>
      </c>
      <c r="H69" s="59">
        <v>10.8333333333333</v>
      </c>
      <c r="I69" s="38" cm="1">
        <f t="array" aca="1" ref="I69" ca="1">INDIRECT("C"&amp;(ROW()-4)*10+4)</f>
        <v>165.64899909232099</v>
      </c>
      <c r="J69" s="38" cm="1">
        <f t="array" aca="1" ref="J69" ca="1">INDIRECT("B"&amp;(ROW()-4)*10+4)</f>
        <v>1485.2276190766499</v>
      </c>
      <c r="K69" s="38" cm="1">
        <f t="array" aca="1" ref="K69" ca="1">INDIRECT("D"&amp;(ROW()-4)*10+4)</f>
        <v>352.89414025235601</v>
      </c>
      <c r="L69" s="38" cm="1">
        <f t="array" aca="1" ref="L69" ca="1">INDIRECT("E"&amp;(ROW()-4)*10+4)</f>
        <v>258.379439109327</v>
      </c>
      <c r="M69" s="38" cm="1">
        <f t="array" aca="1" ref="M69" ca="1">INDIRECT("F"&amp;(ROW()-4)*10+4)</f>
        <v>399.73497331432202</v>
      </c>
      <c r="N69" s="20">
        <f t="shared" ref="N69:N132" ca="1" si="1">SUM(I69:M69)</f>
        <v>2661.8851708449756</v>
      </c>
    </row>
    <row r="70" spans="1:14">
      <c r="A70" s="19">
        <v>1.1000000000000001</v>
      </c>
      <c r="B70" s="38">
        <v>6591.2284564521597</v>
      </c>
      <c r="C70" s="38">
        <v>688.26863270361798</v>
      </c>
      <c r="D70" s="38">
        <v>0.16858263017866501</v>
      </c>
      <c r="E70" s="38">
        <v>44.5900272927298</v>
      </c>
      <c r="F70" s="20">
        <v>8.4225072087101491</v>
      </c>
      <c r="H70" s="59">
        <v>11</v>
      </c>
      <c r="I70" s="38" cm="1">
        <f t="array" aca="1" ref="I70" ca="1">INDIRECT("C"&amp;(ROW()-4)*10+4)</f>
        <v>163.67092009014601</v>
      </c>
      <c r="J70" s="38" cm="1">
        <f t="array" aca="1" ref="J70" ca="1">INDIRECT("B"&amp;(ROW()-4)*10+4)</f>
        <v>1486.32618944823</v>
      </c>
      <c r="K70" s="38" cm="1">
        <f t="array" aca="1" ref="K70" ca="1">INDIRECT("D"&amp;(ROW()-4)*10+4)</f>
        <v>398.63404713890901</v>
      </c>
      <c r="L70" s="38" cm="1">
        <f t="array" aca="1" ref="L70" ca="1">INDIRECT("E"&amp;(ROW()-4)*10+4)</f>
        <v>271.04242474541002</v>
      </c>
      <c r="M70" s="38" cm="1">
        <f t="array" aca="1" ref="M70" ca="1">INDIRECT("F"&amp;(ROW()-4)*10+4)</f>
        <v>385.05076696660501</v>
      </c>
      <c r="N70" s="20">
        <f t="shared" ca="1" si="1"/>
        <v>2704.7243483892998</v>
      </c>
    </row>
    <row r="71" spans="1:14">
      <c r="A71" s="19">
        <v>1.11666666666666</v>
      </c>
      <c r="B71" s="38">
        <v>6590.0852274118997</v>
      </c>
      <c r="C71" s="38">
        <v>688.16663834546398</v>
      </c>
      <c r="D71" s="38">
        <v>0.16858263017866501</v>
      </c>
      <c r="E71" s="38">
        <v>44.454845801119703</v>
      </c>
      <c r="F71" s="20">
        <v>8.3700169570225498</v>
      </c>
      <c r="H71" s="59">
        <v>11.1666666666666</v>
      </c>
      <c r="I71" s="38" cm="1">
        <f t="array" aca="1" ref="I71" ca="1">INDIRECT("C"&amp;(ROW()-4)*10+4)</f>
        <v>161.77256848795801</v>
      </c>
      <c r="J71" s="38" cm="1">
        <f t="array" aca="1" ref="J71" ca="1">INDIRECT("B"&amp;(ROW()-4)*10+4)</f>
        <v>1495.4098954075901</v>
      </c>
      <c r="K71" s="38" cm="1">
        <f t="array" aca="1" ref="K71" ca="1">INDIRECT("D"&amp;(ROW()-4)*10+4)</f>
        <v>470.01837886147098</v>
      </c>
      <c r="L71" s="38" cm="1">
        <f t="array" aca="1" ref="L71" ca="1">INDIRECT("E"&amp;(ROW()-4)*10+4)</f>
        <v>279.59734704275701</v>
      </c>
      <c r="M71" s="38" cm="1">
        <f t="array" aca="1" ref="M71" ca="1">INDIRECT("F"&amp;(ROW()-4)*10+4)</f>
        <v>368.53662099098398</v>
      </c>
      <c r="N71" s="20">
        <f t="shared" ca="1" si="1"/>
        <v>2775.33481079076</v>
      </c>
    </row>
    <row r="72" spans="1:14">
      <c r="A72" s="19">
        <v>1.13333333333333</v>
      </c>
      <c r="B72" s="38">
        <v>6588.7830432918599</v>
      </c>
      <c r="C72" s="38">
        <v>687.900111995717</v>
      </c>
      <c r="D72" s="38">
        <v>0.16858263017866501</v>
      </c>
      <c r="E72" s="38">
        <v>44.150395361674903</v>
      </c>
      <c r="F72" s="20">
        <v>8.3558931244013195</v>
      </c>
      <c r="H72" s="59">
        <v>11.3333333333333</v>
      </c>
      <c r="I72" s="38" cm="1">
        <f t="array" aca="1" ref="I72" ca="1">INDIRECT("C"&amp;(ROW()-4)*10+4)</f>
        <v>162.04692904996801</v>
      </c>
      <c r="J72" s="38" cm="1">
        <f t="array" aca="1" ref="J72" ca="1">INDIRECT("B"&amp;(ROW()-4)*10+4)</f>
        <v>1536.9192773145901</v>
      </c>
      <c r="K72" s="38" cm="1">
        <f t="array" aca="1" ref="K72" ca="1">INDIRECT("D"&amp;(ROW()-4)*10+4)</f>
        <v>482.34449054407997</v>
      </c>
      <c r="L72" s="38" cm="1">
        <f t="array" aca="1" ref="L72" ca="1">INDIRECT("E"&amp;(ROW()-4)*10+4)</f>
        <v>284.36398066723899</v>
      </c>
      <c r="M72" s="38" cm="1">
        <f t="array" aca="1" ref="M72" ca="1">INDIRECT("F"&amp;(ROW()-4)*10+4)</f>
        <v>350.68019013003101</v>
      </c>
      <c r="N72" s="20">
        <f t="shared" ca="1" si="1"/>
        <v>2816.354867705908</v>
      </c>
    </row>
    <row r="73" spans="1:14">
      <c r="A73" s="19">
        <v>1.1499999999999999</v>
      </c>
      <c r="B73" s="38">
        <v>6581.77330187808</v>
      </c>
      <c r="C73" s="38">
        <v>687.66542212878596</v>
      </c>
      <c r="D73" s="38">
        <v>0</v>
      </c>
      <c r="E73" s="38">
        <v>44.074730021423299</v>
      </c>
      <c r="F73" s="20">
        <v>8.1428792715833307</v>
      </c>
      <c r="H73" s="59">
        <v>11.5</v>
      </c>
      <c r="I73" s="38" cm="1">
        <f t="array" aca="1" ref="I73" ca="1">INDIRECT("C"&amp;(ROW()-4)*10+4)</f>
        <v>162.901876399088</v>
      </c>
      <c r="J73" s="38" cm="1">
        <f t="array" aca="1" ref="J73" ca="1">INDIRECT("B"&amp;(ROW()-4)*10+4)</f>
        <v>1561.0334496417399</v>
      </c>
      <c r="K73" s="38" cm="1">
        <f t="array" aca="1" ref="K73" ca="1">INDIRECT("D"&amp;(ROW()-4)*10+4)</f>
        <v>437.25983761991</v>
      </c>
      <c r="L73" s="38" cm="1">
        <f t="array" aca="1" ref="L73" ca="1">INDIRECT("E"&amp;(ROW()-4)*10+4)</f>
        <v>292.95752821535802</v>
      </c>
      <c r="M73" s="38" cm="1">
        <f t="array" aca="1" ref="M73" ca="1">INDIRECT("F"&amp;(ROW()-4)*10+4)</f>
        <v>332.87583987316702</v>
      </c>
      <c r="N73" s="20">
        <f t="shared" ca="1" si="1"/>
        <v>2787.0285317492626</v>
      </c>
    </row>
    <row r="74" spans="1:14">
      <c r="A74" s="19">
        <v>1.1666666666666601</v>
      </c>
      <c r="B74" s="38">
        <v>6577.2931823429299</v>
      </c>
      <c r="C74" s="38">
        <v>687.43168907618497</v>
      </c>
      <c r="D74" s="38">
        <v>0</v>
      </c>
      <c r="E74" s="38">
        <v>43.693686223751399</v>
      </c>
      <c r="F74" s="20">
        <v>8.0507825748396602</v>
      </c>
      <c r="H74" s="59">
        <v>11.6666666666666</v>
      </c>
      <c r="I74" s="38" cm="1">
        <f t="array" aca="1" ref="I74" ca="1">INDIRECT("C"&amp;(ROW()-4)*10+4)</f>
        <v>163.54921547501399</v>
      </c>
      <c r="J74" s="38" cm="1">
        <f t="array" aca="1" ref="J74" ca="1">INDIRECT("B"&amp;(ROW()-4)*10+4)</f>
        <v>1608.1964843323799</v>
      </c>
      <c r="K74" s="38" cm="1">
        <f t="array" aca="1" ref="K74" ca="1">INDIRECT("D"&amp;(ROW()-4)*10+4)</f>
        <v>414.92900580238103</v>
      </c>
      <c r="L74" s="38" cm="1">
        <f t="array" aca="1" ref="L74" ca="1">INDIRECT("E"&amp;(ROW()-4)*10+4)</f>
        <v>296.633310690462</v>
      </c>
      <c r="M74" s="38" cm="1">
        <f t="array" aca="1" ref="M74" ca="1">INDIRECT("F"&amp;(ROW()-4)*10+4)</f>
        <v>319.08698748087198</v>
      </c>
      <c r="N74" s="20">
        <f t="shared" ca="1" si="1"/>
        <v>2802.3950037811092</v>
      </c>
    </row>
    <row r="75" spans="1:14">
      <c r="A75" s="19">
        <v>1.18333333333333</v>
      </c>
      <c r="B75" s="38">
        <v>6573.6815792086099</v>
      </c>
      <c r="C75" s="38">
        <v>687.36046910798495</v>
      </c>
      <c r="D75" s="38">
        <v>0</v>
      </c>
      <c r="E75" s="38">
        <v>43.558504732141301</v>
      </c>
      <c r="F75" s="20">
        <v>8.0036377428805903</v>
      </c>
      <c r="H75" s="59">
        <v>11.8333333333333</v>
      </c>
      <c r="I75" s="38" cm="1">
        <f t="array" aca="1" ref="I75" ca="1">INDIRECT("C"&amp;(ROW()-4)*10+4)</f>
        <v>164.20692102608001</v>
      </c>
      <c r="J75" s="38" cm="1">
        <f t="array" aca="1" ref="J75" ca="1">INDIRECT("B"&amp;(ROW()-4)*10+4)</f>
        <v>1602.93886076432</v>
      </c>
      <c r="K75" s="38" cm="1">
        <f t="array" aca="1" ref="K75" ca="1">INDIRECT("D"&amp;(ROW()-4)*10+4)</f>
        <v>441.165750579524</v>
      </c>
      <c r="L75" s="38" cm="1">
        <f t="array" aca="1" ref="L75" ca="1">INDIRECT("E"&amp;(ROW()-4)*10+4)</f>
        <v>296.009787583459</v>
      </c>
      <c r="M75" s="38" cm="1">
        <f t="array" aca="1" ref="M75" ca="1">INDIRECT("F"&amp;(ROW()-4)*10+4)</f>
        <v>304.74433670192701</v>
      </c>
      <c r="N75" s="20">
        <f t="shared" ca="1" si="1"/>
        <v>2809.0656566553098</v>
      </c>
    </row>
    <row r="76" spans="1:14">
      <c r="A76" s="19">
        <v>1.2</v>
      </c>
      <c r="B76" s="38">
        <v>6571.0480670010802</v>
      </c>
      <c r="C76" s="38">
        <v>687.16343348697603</v>
      </c>
      <c r="D76" s="38">
        <v>0</v>
      </c>
      <c r="E76" s="38">
        <v>43.394975835718199</v>
      </c>
      <c r="F76" s="20">
        <v>8.0036377428805903</v>
      </c>
      <c r="H76" s="59">
        <v>12</v>
      </c>
      <c r="I76" s="38" cm="1">
        <f t="array" aca="1" ref="I76" ca="1">INDIRECT("C"&amp;(ROW()-4)*10+4)</f>
        <v>165.256666871503</v>
      </c>
      <c r="J76" s="38" cm="1">
        <f t="array" aca="1" ref="J76" ca="1">INDIRECT("B"&amp;(ROW()-4)*10+4)</f>
        <v>1586.3378830866</v>
      </c>
      <c r="K76" s="38" cm="1">
        <f t="array" aca="1" ref="K76" ca="1">INDIRECT("D"&amp;(ROW()-4)*10+4)</f>
        <v>478.555554078782</v>
      </c>
      <c r="L76" s="38" cm="1">
        <f t="array" aca="1" ref="L76" ca="1">INDIRECT("E"&amp;(ROW()-4)*10+4)</f>
        <v>299.98801147524699</v>
      </c>
      <c r="M76" s="38" cm="1">
        <f t="array" aca="1" ref="M76" ca="1">INDIRECT("F"&amp;(ROW()-4)*10+4)</f>
        <v>290.646816055579</v>
      </c>
      <c r="N76" s="20">
        <f t="shared" ca="1" si="1"/>
        <v>2820.7849315677108</v>
      </c>
    </row>
    <row r="77" spans="1:14">
      <c r="A77" s="19">
        <v>1.2166666666666599</v>
      </c>
      <c r="B77" s="38">
        <v>6568.2658874394901</v>
      </c>
      <c r="C77" s="38">
        <v>687.08939095590699</v>
      </c>
      <c r="D77" s="38">
        <v>0</v>
      </c>
      <c r="E77" s="38">
        <v>43.051001592934099</v>
      </c>
      <c r="F77" s="20">
        <v>7.9942461055912597</v>
      </c>
      <c r="H77" s="59">
        <v>12.1666666666666</v>
      </c>
      <c r="I77" s="38" cm="1">
        <f t="array" aca="1" ref="I77" ca="1">INDIRECT("C"&amp;(ROW()-4)*10+4)</f>
        <v>167.09003629230301</v>
      </c>
      <c r="J77" s="38" cm="1">
        <f t="array" aca="1" ref="J77" ca="1">INDIRECT("B"&amp;(ROW()-4)*10+4)</f>
        <v>1632.87369144216</v>
      </c>
      <c r="K77" s="38" cm="1">
        <f t="array" aca="1" ref="K77" ca="1">INDIRECT("D"&amp;(ROW()-4)*10+4)</f>
        <v>489.67930367005403</v>
      </c>
      <c r="L77" s="38" cm="1">
        <f t="array" aca="1" ref="L77" ca="1">INDIRECT("E"&amp;(ROW()-4)*10+4)</f>
        <v>302.849219286231</v>
      </c>
      <c r="M77" s="38" cm="1">
        <f t="array" aca="1" ref="M77" ca="1">INDIRECT("F"&amp;(ROW()-4)*10+4)</f>
        <v>278.625314228185</v>
      </c>
      <c r="N77" s="20">
        <f t="shared" ca="1" si="1"/>
        <v>2871.1175649189327</v>
      </c>
    </row>
    <row r="78" spans="1:14">
      <c r="A78" s="19">
        <v>1.2333333333333301</v>
      </c>
      <c r="B78" s="38">
        <v>6565.2738431502503</v>
      </c>
      <c r="C78" s="38">
        <v>686.867600598997</v>
      </c>
      <c r="D78" s="38">
        <v>0</v>
      </c>
      <c r="E78" s="38">
        <v>42.620603890581997</v>
      </c>
      <c r="F78" s="20">
        <v>8.1250829956918196</v>
      </c>
      <c r="H78" s="59">
        <v>12.3333333333333</v>
      </c>
      <c r="I78" s="38" cm="1">
        <f t="array" aca="1" ref="I78" ca="1">INDIRECT("C"&amp;(ROW()-4)*10+4)</f>
        <v>169.70194149959599</v>
      </c>
      <c r="J78" s="38" cm="1">
        <f t="array" aca="1" ref="J78" ca="1">INDIRECT("B"&amp;(ROW()-4)*10+4)</f>
        <v>1694.58419017235</v>
      </c>
      <c r="K78" s="38" cm="1">
        <f t="array" aca="1" ref="K78" ca="1">INDIRECT("D"&amp;(ROW()-4)*10+4)</f>
        <v>452.96244549317498</v>
      </c>
      <c r="L78" s="38" cm="1">
        <f t="array" aca="1" ref="L78" ca="1">INDIRECT("E"&amp;(ROW()-4)*10+4)</f>
        <v>302.52813745054601</v>
      </c>
      <c r="M78" s="38" cm="1">
        <f t="array" aca="1" ref="M78" ca="1">INDIRECT("F"&amp;(ROW()-4)*10+4)</f>
        <v>274.65073672183001</v>
      </c>
      <c r="N78" s="20">
        <f t="shared" ca="1" si="1"/>
        <v>2894.4274513374971</v>
      </c>
    </row>
    <row r="79" spans="1:14">
      <c r="A79" s="19">
        <v>1.25</v>
      </c>
      <c r="B79" s="38">
        <v>6564.0208357434904</v>
      </c>
      <c r="C79" s="38">
        <v>686.59636412708403</v>
      </c>
      <c r="D79" s="38">
        <v>0</v>
      </c>
      <c r="E79" s="38">
        <v>42.3093891218371</v>
      </c>
      <c r="F79" s="20">
        <v>8.1250829956918196</v>
      </c>
      <c r="H79" s="59">
        <v>12.5</v>
      </c>
      <c r="I79" s="38" cm="1">
        <f t="array" aca="1" ref="I79" ca="1">INDIRECT("C"&amp;(ROW()-4)*10+4)</f>
        <v>170.851128286999</v>
      </c>
      <c r="J79" s="38" cm="1">
        <f t="array" aca="1" ref="J79" ca="1">INDIRECT("B"&amp;(ROW()-4)*10+4)</f>
        <v>1744.5872481469401</v>
      </c>
      <c r="K79" s="38" cm="1">
        <f t="array" aca="1" ref="K79" ca="1">INDIRECT("D"&amp;(ROW()-4)*10+4)</f>
        <v>385.76906945523803</v>
      </c>
      <c r="L79" s="38" cm="1">
        <f t="array" aca="1" ref="L79" ca="1">INDIRECT("E"&amp;(ROW()-4)*10+4)</f>
        <v>301.11734277817601</v>
      </c>
      <c r="M79" s="38" cm="1">
        <f t="array" aca="1" ref="M79" ca="1">INDIRECT("F"&amp;(ROW()-4)*10+4)</f>
        <v>266.85868919076501</v>
      </c>
      <c r="N79" s="20">
        <f t="shared" ca="1" si="1"/>
        <v>2869.1834778581178</v>
      </c>
    </row>
    <row r="80" spans="1:14">
      <c r="A80" s="19">
        <v>1.2666666666666599</v>
      </c>
      <c r="B80" s="38">
        <v>6562.2401664520703</v>
      </c>
      <c r="C80" s="38">
        <v>686.53769826817904</v>
      </c>
      <c r="D80" s="38">
        <v>0</v>
      </c>
      <c r="E80" s="38">
        <v>41.859217666581202</v>
      </c>
      <c r="F80" s="20">
        <v>8.0854962456177599</v>
      </c>
      <c r="H80" s="59">
        <v>12.6666666666666</v>
      </c>
      <c r="I80" s="38" cm="1">
        <f t="array" aca="1" ref="I80" ca="1">INDIRECT("C"&amp;(ROW()-4)*10+4)</f>
        <v>170.465848978731</v>
      </c>
      <c r="J80" s="38" cm="1">
        <f t="array" aca="1" ref="J80" ca="1">INDIRECT("B"&amp;(ROW()-4)*10+4)</f>
        <v>1775.03725740138</v>
      </c>
      <c r="K80" s="38" cm="1">
        <f t="array" aca="1" ref="K80" ca="1">INDIRECT("D"&amp;(ROW()-4)*10+4)</f>
        <v>385.98269406675303</v>
      </c>
      <c r="L80" s="38" cm="1">
        <f t="array" aca="1" ref="L80" ca="1">INDIRECT("E"&amp;(ROW()-4)*10+4)</f>
        <v>300.14727755601501</v>
      </c>
      <c r="M80" s="38" cm="1">
        <f t="array" aca="1" ref="M80" ca="1">INDIRECT("F"&amp;(ROW()-4)*10+4)</f>
        <v>263.154012295315</v>
      </c>
      <c r="N80" s="20">
        <f t="shared" ca="1" si="1"/>
        <v>2894.787090298194</v>
      </c>
    </row>
    <row r="81" spans="1:14">
      <c r="A81" s="19">
        <v>1.2833333333333301</v>
      </c>
      <c r="B81" s="38">
        <v>6554.19402350155</v>
      </c>
      <c r="C81" s="38">
        <v>686.41030123134306</v>
      </c>
      <c r="D81" s="38">
        <v>8.0142815002683196</v>
      </c>
      <c r="E81" s="38">
        <v>41.902497482877003</v>
      </c>
      <c r="F81" s="20">
        <v>8.0760318549539498</v>
      </c>
      <c r="H81" s="59">
        <v>12.8333333333333</v>
      </c>
      <c r="I81" s="38" cm="1">
        <f t="array" aca="1" ref="I81" ca="1">INDIRECT("C"&amp;(ROW()-4)*10+4)</f>
        <v>171.001315098715</v>
      </c>
      <c r="J81" s="38" cm="1">
        <f t="array" aca="1" ref="J81" ca="1">INDIRECT("B"&amp;(ROW()-4)*10+4)</f>
        <v>1823.55578246299</v>
      </c>
      <c r="K81" s="38" cm="1">
        <f t="array" aca="1" ref="K81" ca="1">INDIRECT("D"&amp;(ROW()-4)*10+4)</f>
        <v>342.52009872655998</v>
      </c>
      <c r="L81" s="38" cm="1">
        <f t="array" aca="1" ref="L81" ca="1">INDIRECT("E"&amp;(ROW()-4)*10+4)</f>
        <v>297.88438121478299</v>
      </c>
      <c r="M81" s="38" cm="1">
        <f t="array" aca="1" ref="M81" ca="1">INDIRECT("F"&amp;(ROW()-4)*10+4)</f>
        <v>262.17914881128002</v>
      </c>
      <c r="N81" s="20">
        <f t="shared" ca="1" si="1"/>
        <v>2897.1407263143278</v>
      </c>
    </row>
    <row r="82" spans="1:14">
      <c r="A82" s="19">
        <v>1.3</v>
      </c>
      <c r="B82" s="38">
        <v>6550.3036414278604</v>
      </c>
      <c r="C82" s="38">
        <v>686.28356580194099</v>
      </c>
      <c r="D82" s="38">
        <v>8.0142815002683196</v>
      </c>
      <c r="E82" s="38">
        <v>41.692708168165403</v>
      </c>
      <c r="F82" s="20">
        <v>8.0447188530522897</v>
      </c>
      <c r="H82" s="59">
        <v>13</v>
      </c>
      <c r="I82" s="38" cm="1">
        <f t="array" aca="1" ref="I82" ca="1">INDIRECT("C"&amp;(ROW()-4)*10+4)</f>
        <v>169.84469302901999</v>
      </c>
      <c r="J82" s="38" cm="1">
        <f t="array" aca="1" ref="J82" ca="1">INDIRECT("B"&amp;(ROW()-4)*10+4)</f>
        <v>1867.9310131015</v>
      </c>
      <c r="K82" s="38" cm="1">
        <f t="array" aca="1" ref="K82" ca="1">INDIRECT("D"&amp;(ROW()-4)*10+4)</f>
        <v>348.97172365769802</v>
      </c>
      <c r="L82" s="38" cm="1">
        <f t="array" aca="1" ref="L82" ca="1">INDIRECT("E"&amp;(ROW()-4)*10+4)</f>
        <v>293.66763713566399</v>
      </c>
      <c r="M82" s="38" cm="1">
        <f t="array" aca="1" ref="M82" ca="1">INDIRECT("F"&amp;(ROW()-4)*10+4)</f>
        <v>257.13392017673601</v>
      </c>
      <c r="N82" s="20">
        <f t="shared" ca="1" si="1"/>
        <v>2937.548987100618</v>
      </c>
    </row>
    <row r="83" spans="1:14">
      <c r="A83" s="19">
        <v>1.31666666666666</v>
      </c>
      <c r="B83" s="38">
        <v>6548.7732602040196</v>
      </c>
      <c r="C83" s="38">
        <v>686.16923597580899</v>
      </c>
      <c r="D83" s="38">
        <v>8.0142815002683196</v>
      </c>
      <c r="E83" s="38">
        <v>41.5472932843725</v>
      </c>
      <c r="F83" s="20">
        <v>8.0433349783033794</v>
      </c>
      <c r="H83" s="59">
        <v>13.1666666666666</v>
      </c>
      <c r="I83" s="38" cm="1">
        <f t="array" aca="1" ref="I83" ca="1">INDIRECT("C"&amp;(ROW()-4)*10+4)</f>
        <v>167.56587472447899</v>
      </c>
      <c r="J83" s="38" cm="1">
        <f t="array" aca="1" ref="J83" ca="1">INDIRECT("B"&amp;(ROW()-4)*10+4)</f>
        <v>1880.79679540404</v>
      </c>
      <c r="K83" s="38" cm="1">
        <f t="array" aca="1" ref="K83" ca="1">INDIRECT("D"&amp;(ROW()-4)*10+4)</f>
        <v>400.56902368290002</v>
      </c>
      <c r="L83" s="38" cm="1">
        <f t="array" aca="1" ref="L83" ca="1">INDIRECT("E"&amp;(ROW()-4)*10+4)</f>
        <v>294.11076771747202</v>
      </c>
      <c r="M83" s="38" cm="1">
        <f t="array" aca="1" ref="M83" ca="1">INDIRECT("F"&amp;(ROW()-4)*10+4)</f>
        <v>257.26295039259099</v>
      </c>
      <c r="N83" s="20">
        <f t="shared" ca="1" si="1"/>
        <v>3000.3054119214817</v>
      </c>
    </row>
    <row r="84" spans="1:14">
      <c r="A84" s="19">
        <v>1.3333333333333299</v>
      </c>
      <c r="B84" s="38">
        <v>6540.7984485198003</v>
      </c>
      <c r="C84" s="38">
        <v>686.19604101438495</v>
      </c>
      <c r="D84" s="38">
        <v>8.0142815002683196</v>
      </c>
      <c r="E84" s="38">
        <v>41.353487594341402</v>
      </c>
      <c r="F84" s="20">
        <v>7.9404627695214902</v>
      </c>
      <c r="H84" s="59">
        <v>13.3333333333333</v>
      </c>
      <c r="I84" s="38" cm="1">
        <f t="array" aca="1" ref="I84" ca="1">INDIRECT("C"&amp;(ROW()-4)*10+4)</f>
        <v>166.06212744154001</v>
      </c>
      <c r="J84" s="38" cm="1">
        <f t="array" aca="1" ref="J84" ca="1">INDIRECT("B"&amp;(ROW()-4)*10+4)</f>
        <v>1881.48027629426</v>
      </c>
      <c r="K84" s="38" cm="1">
        <f t="array" aca="1" ref="K84" ca="1">INDIRECT("D"&amp;(ROW()-4)*10+4)</f>
        <v>370.02499497260902</v>
      </c>
      <c r="L84" s="38" cm="1">
        <f t="array" aca="1" ref="L84" ca="1">INDIRECT("E"&amp;(ROW()-4)*10+4)</f>
        <v>286.24665402194802</v>
      </c>
      <c r="M84" s="38" cm="1">
        <f t="array" aca="1" ref="M84" ca="1">INDIRECT("F"&amp;(ROW()-4)*10+4)</f>
        <v>256.35278443513499</v>
      </c>
      <c r="N84" s="20">
        <f t="shared" ca="1" si="1"/>
        <v>2960.1668371654923</v>
      </c>
    </row>
    <row r="85" spans="1:14">
      <c r="A85" s="19">
        <v>1.35</v>
      </c>
      <c r="B85" s="38">
        <v>6534.8818632099501</v>
      </c>
      <c r="C85" s="38">
        <v>686.12164803136295</v>
      </c>
      <c r="D85" s="38">
        <v>8.0142815002683196</v>
      </c>
      <c r="E85" s="38">
        <v>41.231130640004899</v>
      </c>
      <c r="F85" s="20">
        <v>7.6046879232070301</v>
      </c>
      <c r="H85" s="59">
        <v>13.5</v>
      </c>
      <c r="I85" s="38" cm="1">
        <f t="array" aca="1" ref="I85" ca="1">INDIRECT("C"&amp;(ROW()-4)*10+4)</f>
        <v>165.63350163745801</v>
      </c>
      <c r="J85" s="38" cm="1">
        <f t="array" aca="1" ref="J85" ca="1">INDIRECT("B"&amp;(ROW()-4)*10+4)</f>
        <v>1904.57376501976</v>
      </c>
      <c r="K85" s="38" cm="1">
        <f t="array" aca="1" ref="K85" ca="1">INDIRECT("D"&amp;(ROW()-4)*10+4)</f>
        <v>282.894879628014</v>
      </c>
      <c r="L85" s="38" cm="1">
        <f t="array" aca="1" ref="L85" ca="1">INDIRECT("E"&amp;(ROW()-4)*10+4)</f>
        <v>284.52689643738103</v>
      </c>
      <c r="M85" s="38" cm="1">
        <f t="array" aca="1" ref="M85" ca="1">INDIRECT("F"&amp;(ROW()-4)*10+4)</f>
        <v>249.770885663614</v>
      </c>
      <c r="N85" s="20">
        <f t="shared" ca="1" si="1"/>
        <v>2887.3999283862272</v>
      </c>
    </row>
    <row r="86" spans="1:14">
      <c r="A86" s="19">
        <v>1.36666666666666</v>
      </c>
      <c r="B86" s="38">
        <v>6533.3503186691796</v>
      </c>
      <c r="C86" s="38">
        <v>686.23395507884402</v>
      </c>
      <c r="D86" s="38">
        <v>8.0142815002683196</v>
      </c>
      <c r="E86" s="38">
        <v>40.895530755126998</v>
      </c>
      <c r="F86" s="20">
        <v>7.6046879232070301</v>
      </c>
      <c r="H86" s="59">
        <v>13.6666666666666</v>
      </c>
      <c r="I86" s="38" cm="1">
        <f t="array" aca="1" ref="I86" ca="1">INDIRECT("C"&amp;(ROW()-4)*10+4)</f>
        <v>163.71769150688101</v>
      </c>
      <c r="J86" s="38" cm="1">
        <f t="array" aca="1" ref="J86" ca="1">INDIRECT("B"&amp;(ROW()-4)*10+4)</f>
        <v>1902.58975794714</v>
      </c>
      <c r="K86" s="38" cm="1">
        <f t="array" aca="1" ref="K86" ca="1">INDIRECT("D"&amp;(ROW()-4)*10+4)</f>
        <v>375.85404032648597</v>
      </c>
      <c r="L86" s="38" cm="1">
        <f t="array" aca="1" ref="L86" ca="1">INDIRECT("E"&amp;(ROW()-4)*10+4)</f>
        <v>280.76685308252598</v>
      </c>
      <c r="M86" s="38" cm="1">
        <f t="array" aca="1" ref="M86" ca="1">INDIRECT("F"&amp;(ROW()-4)*10+4)</f>
        <v>249.075401849966</v>
      </c>
      <c r="N86" s="20">
        <f t="shared" ca="1" si="1"/>
        <v>2972.0037447129989</v>
      </c>
    </row>
    <row r="87" spans="1:14">
      <c r="A87" s="19">
        <v>1.38333333333333</v>
      </c>
      <c r="B87" s="38">
        <v>6529.72357539116</v>
      </c>
      <c r="C87" s="38">
        <v>686.11009866233201</v>
      </c>
      <c r="D87" s="38">
        <v>8.0142815002683196</v>
      </c>
      <c r="E87" s="38">
        <v>40.752980794095798</v>
      </c>
      <c r="F87" s="20">
        <v>7.53913359095983</v>
      </c>
      <c r="H87" s="59">
        <v>13.8333333333333</v>
      </c>
      <c r="I87" s="38" cm="1">
        <f t="array" aca="1" ref="I87" ca="1">INDIRECT("C"&amp;(ROW()-4)*10+4)</f>
        <v>164.24692722331901</v>
      </c>
      <c r="J87" s="38" cm="1">
        <f t="array" aca="1" ref="J87" ca="1">INDIRECT("B"&amp;(ROW()-4)*10+4)</f>
        <v>1925.90791766814</v>
      </c>
      <c r="K87" s="38" cm="1">
        <f t="array" aca="1" ref="K87" ca="1">INDIRECT("D"&amp;(ROW()-4)*10+4)</f>
        <v>367.28627489039701</v>
      </c>
      <c r="L87" s="38" cm="1">
        <f t="array" aca="1" ref="L87" ca="1">INDIRECT("E"&amp;(ROW()-4)*10+4)</f>
        <v>278.66560080550101</v>
      </c>
      <c r="M87" s="38" cm="1">
        <f t="array" aca="1" ref="M87" ca="1">INDIRECT("F"&amp;(ROW()-4)*10+4)</f>
        <v>251.97236138447099</v>
      </c>
      <c r="N87" s="20">
        <f t="shared" ca="1" si="1"/>
        <v>2988.0790819718281</v>
      </c>
    </row>
    <row r="88" spans="1:14">
      <c r="A88" s="19">
        <v>1.4</v>
      </c>
      <c r="B88" s="38">
        <v>6527.2718866613004</v>
      </c>
      <c r="C88" s="38">
        <v>685.77378197631595</v>
      </c>
      <c r="D88" s="38">
        <v>8.0142815002683196</v>
      </c>
      <c r="E88" s="38">
        <v>40.569438033426998</v>
      </c>
      <c r="F88" s="20">
        <v>7.6740894519956697</v>
      </c>
      <c r="H88" s="59">
        <v>14</v>
      </c>
      <c r="I88" s="38" cm="1">
        <f t="array" aca="1" ref="I88" ca="1">INDIRECT("C"&amp;(ROW()-4)*10+4)</f>
        <v>162.12418239643699</v>
      </c>
      <c r="J88" s="38" cm="1">
        <f t="array" aca="1" ref="J88" ca="1">INDIRECT("B"&amp;(ROW()-4)*10+4)</f>
        <v>1941.9835986538701</v>
      </c>
      <c r="K88" s="38" cm="1">
        <f t="array" aca="1" ref="K88" ca="1">INDIRECT("D"&amp;(ROW()-4)*10+4)</f>
        <v>394.472168198605</v>
      </c>
      <c r="L88" s="38" cm="1">
        <f t="array" aca="1" ref="L88" ca="1">INDIRECT("E"&amp;(ROW()-4)*10+4)</f>
        <v>277.28385112395</v>
      </c>
      <c r="M88" s="38" cm="1">
        <f t="array" aca="1" ref="M88" ca="1">INDIRECT("F"&amp;(ROW()-4)*10+4)</f>
        <v>254.196929684747</v>
      </c>
      <c r="N88" s="20">
        <f t="shared" ca="1" si="1"/>
        <v>3030.0607300576094</v>
      </c>
    </row>
    <row r="89" spans="1:14">
      <c r="A89" s="19">
        <v>1.4166666666666601</v>
      </c>
      <c r="B89" s="38">
        <v>6520.62424341924</v>
      </c>
      <c r="C89" s="38">
        <v>685.67168976412904</v>
      </c>
      <c r="D89" s="38">
        <v>8.0142815002683196</v>
      </c>
      <c r="E89" s="38">
        <v>40.587500136512602</v>
      </c>
      <c r="F89" s="20">
        <v>7.6636685136452396</v>
      </c>
      <c r="H89" s="59">
        <v>14.1666666666666</v>
      </c>
      <c r="I89" s="38" cm="1">
        <f t="array" aca="1" ref="I89" ca="1">INDIRECT("C"&amp;(ROW()-4)*10+4)</f>
        <v>159.999218734636</v>
      </c>
      <c r="J89" s="38" cm="1">
        <f t="array" aca="1" ref="J89" ca="1">INDIRECT("B"&amp;(ROW()-4)*10+4)</f>
        <v>1944.4511724697099</v>
      </c>
      <c r="K89" s="38" cm="1">
        <f t="array" aca="1" ref="K89" ca="1">INDIRECT("D"&amp;(ROW()-4)*10+4)</f>
        <v>469.941086212134</v>
      </c>
      <c r="L89" s="38" cm="1">
        <f t="array" aca="1" ref="L89" ca="1">INDIRECT("E"&amp;(ROW()-4)*10+4)</f>
        <v>271.09879831021198</v>
      </c>
      <c r="M89" s="38" cm="1">
        <f t="array" aca="1" ref="M89" ca="1">INDIRECT("F"&amp;(ROW()-4)*10+4)</f>
        <v>249.78584590315899</v>
      </c>
      <c r="N89" s="20">
        <f t="shared" ca="1" si="1"/>
        <v>3095.2761216298509</v>
      </c>
    </row>
    <row r="90" spans="1:14">
      <c r="A90" s="19">
        <v>1.43333333333333</v>
      </c>
      <c r="B90" s="38">
        <v>6523.4236005607099</v>
      </c>
      <c r="C90" s="38">
        <v>685.78363775768401</v>
      </c>
      <c r="D90" s="38">
        <v>8.0142815002683196</v>
      </c>
      <c r="E90" s="38">
        <v>40.525864462204403</v>
      </c>
      <c r="F90" s="20">
        <v>7.5977404071075298</v>
      </c>
      <c r="H90" s="59">
        <v>14.3333333333333</v>
      </c>
      <c r="I90" s="38" cm="1">
        <f t="array" aca="1" ref="I90" ca="1">INDIRECT("C"&amp;(ROW()-4)*10+4)</f>
        <v>159.96267547193901</v>
      </c>
      <c r="J90" s="38" cm="1">
        <f t="array" aca="1" ref="J90" ca="1">INDIRECT("B"&amp;(ROW()-4)*10+4)</f>
        <v>1954.10294295115</v>
      </c>
      <c r="K90" s="38" cm="1">
        <f t="array" aca="1" ref="K90" ca="1">INDIRECT("D"&amp;(ROW()-4)*10+4)</f>
        <v>385.72070991713298</v>
      </c>
      <c r="L90" s="38" cm="1">
        <f t="array" aca="1" ref="L90" ca="1">INDIRECT("E"&amp;(ROW()-4)*10+4)</f>
        <v>265.32916834684602</v>
      </c>
      <c r="M90" s="38" cm="1">
        <f t="array" aca="1" ref="M90" ca="1">INDIRECT("F"&amp;(ROW()-4)*10+4)</f>
        <v>248.39548448135099</v>
      </c>
      <c r="N90" s="20">
        <f t="shared" ca="1" si="1"/>
        <v>3013.5109811684188</v>
      </c>
    </row>
    <row r="91" spans="1:14">
      <c r="A91" s="19">
        <v>1.45</v>
      </c>
      <c r="B91" s="38">
        <v>6523.00040753134</v>
      </c>
      <c r="C91" s="38">
        <v>685.47216271155196</v>
      </c>
      <c r="D91" s="38">
        <v>8.0142815002683196</v>
      </c>
      <c r="E91" s="38">
        <v>40.401225165671597</v>
      </c>
      <c r="F91" s="20">
        <v>7.49486819832563</v>
      </c>
      <c r="H91" s="59">
        <v>14.5</v>
      </c>
      <c r="I91" s="38" cm="1">
        <f t="array" aca="1" ref="I91" ca="1">INDIRECT("C"&amp;(ROW()-4)*10+4)</f>
        <v>160.46698852271501</v>
      </c>
      <c r="J91" s="38" cm="1">
        <f t="array" aca="1" ref="J91" ca="1">INDIRECT("B"&amp;(ROW()-4)*10+4)</f>
        <v>1996.36072942597</v>
      </c>
      <c r="K91" s="38" cm="1">
        <f t="array" aca="1" ref="K91" ca="1">INDIRECT("D"&amp;(ROW()-4)*10+4)</f>
        <v>322.233057088419</v>
      </c>
      <c r="L91" s="38" cm="1">
        <f t="array" aca="1" ref="L91" ca="1">INDIRECT("E"&amp;(ROW()-4)*10+4)</f>
        <v>260.62482659853902</v>
      </c>
      <c r="M91" s="38" cm="1">
        <f t="array" aca="1" ref="M91" ca="1">INDIRECT("F"&amp;(ROW()-4)*10+4)</f>
        <v>245.572765876944</v>
      </c>
      <c r="N91" s="20">
        <f t="shared" ca="1" si="1"/>
        <v>2985.258367512587</v>
      </c>
    </row>
    <row r="92" spans="1:14">
      <c r="A92" s="19">
        <v>1.4666666666666599</v>
      </c>
      <c r="B92" s="38">
        <v>6514.3040413114204</v>
      </c>
      <c r="C92" s="38">
        <v>685.45782134815499</v>
      </c>
      <c r="D92" s="38">
        <v>8.0142815002683196</v>
      </c>
      <c r="E92" s="38">
        <v>40.361401884385302</v>
      </c>
      <c r="F92" s="20">
        <v>7.4833485714609997</v>
      </c>
      <c r="H92" s="59">
        <v>14.6666666666666</v>
      </c>
      <c r="I92" s="38" cm="1">
        <f t="array" aca="1" ref="I92" ca="1">INDIRECT("C"&amp;(ROW()-4)*10+4)</f>
        <v>161.056923549571</v>
      </c>
      <c r="J92" s="38" cm="1">
        <f t="array" aca="1" ref="J92" ca="1">INDIRECT("B"&amp;(ROW()-4)*10+4)</f>
        <v>2029.05876247435</v>
      </c>
      <c r="K92" s="38" cm="1">
        <f t="array" aca="1" ref="K92" ca="1">INDIRECT("D"&amp;(ROW()-4)*10+4)</f>
        <v>357.89140580359401</v>
      </c>
      <c r="L92" s="38" cm="1">
        <f t="array" aca="1" ref="L92" ca="1">INDIRECT("E"&amp;(ROW()-4)*10+4)</f>
        <v>257.83362212343297</v>
      </c>
      <c r="M92" s="38" cm="1">
        <f t="array" aca="1" ref="M92" ca="1">INDIRECT("F"&amp;(ROW()-4)*10+4)</f>
        <v>239.453289406972</v>
      </c>
      <c r="N92" s="20">
        <f t="shared" ca="1" si="1"/>
        <v>3045.2940033579202</v>
      </c>
    </row>
    <row r="93" spans="1:14">
      <c r="A93" s="19">
        <v>1.4833333333333301</v>
      </c>
      <c r="B93" s="38">
        <v>6504.5970864077499</v>
      </c>
      <c r="C93" s="38">
        <v>685.46761565347799</v>
      </c>
      <c r="D93" s="38">
        <v>7.55624463176256</v>
      </c>
      <c r="E93" s="38">
        <v>40.282195265749699</v>
      </c>
      <c r="F93" s="20">
        <v>7.4375876142508401</v>
      </c>
      <c r="H93" s="59">
        <v>14.8333333333333</v>
      </c>
      <c r="I93" s="38" cm="1">
        <f t="array" aca="1" ref="I93" ca="1">INDIRECT("C"&amp;(ROW()-4)*10+4)</f>
        <v>161.49507103712699</v>
      </c>
      <c r="J93" s="38" cm="1">
        <f t="array" aca="1" ref="J93" ca="1">INDIRECT("B"&amp;(ROW()-4)*10+4)</f>
        <v>2078.1818353019298</v>
      </c>
      <c r="K93" s="38" cm="1">
        <f t="array" aca="1" ref="K93" ca="1">INDIRECT("D"&amp;(ROW()-4)*10+4)</f>
        <v>459.42165107484999</v>
      </c>
      <c r="L93" s="38" cm="1">
        <f t="array" aca="1" ref="L93" ca="1">INDIRECT("E"&amp;(ROW()-4)*10+4)</f>
        <v>253.25842611293299</v>
      </c>
      <c r="M93" s="38" cm="1">
        <f t="array" aca="1" ref="M93" ca="1">INDIRECT("F"&amp;(ROW()-4)*10+4)</f>
        <v>233.99821404859901</v>
      </c>
      <c r="N93" s="20">
        <f t="shared" ca="1" si="1"/>
        <v>3186.355197575439</v>
      </c>
    </row>
    <row r="94" spans="1:14">
      <c r="A94" s="19">
        <v>1.5</v>
      </c>
      <c r="B94" s="38">
        <v>6503.5636426759702</v>
      </c>
      <c r="C94" s="38">
        <v>685.57156176845103</v>
      </c>
      <c r="D94" s="38">
        <v>7.55624463176256</v>
      </c>
      <c r="E94" s="38">
        <v>39.865241564055502</v>
      </c>
      <c r="F94" s="20">
        <v>7.3918266570406699</v>
      </c>
      <c r="H94" s="59">
        <v>15</v>
      </c>
      <c r="I94" s="38" cm="1">
        <f t="array" aca="1" ref="I94" ca="1">INDIRECT("C"&amp;(ROW()-4)*10+4)</f>
        <v>162.951484822221</v>
      </c>
      <c r="J94" s="38" cm="1">
        <f t="array" aca="1" ref="J94" ca="1">INDIRECT("B"&amp;(ROW()-4)*10+4)</f>
        <v>2102.9933955117999</v>
      </c>
      <c r="K94" s="38" cm="1">
        <f t="array" aca="1" ref="K94" ca="1">INDIRECT("D"&amp;(ROW()-4)*10+4)</f>
        <v>375.04159187267402</v>
      </c>
      <c r="L94" s="38" cm="1">
        <f t="array" aca="1" ref="L94" ca="1">INDIRECT("E"&amp;(ROW()-4)*10+4)</f>
        <v>246.043100046527</v>
      </c>
      <c r="M94" s="38" cm="1">
        <f t="array" aca="1" ref="M94" ca="1">INDIRECT("F"&amp;(ROW()-4)*10+4)</f>
        <v>227.29887947598101</v>
      </c>
      <c r="N94" s="20">
        <f t="shared" ca="1" si="1"/>
        <v>3114.3284517292027</v>
      </c>
    </row>
    <row r="95" spans="1:14">
      <c r="A95" s="19">
        <v>1.5166666666666599</v>
      </c>
      <c r="B95" s="38">
        <v>6501.2938960421197</v>
      </c>
      <c r="C95" s="38">
        <v>685.62318599243895</v>
      </c>
      <c r="D95" s="38">
        <v>20.426672141478399</v>
      </c>
      <c r="E95" s="38">
        <v>39.884346136323501</v>
      </c>
      <c r="F95" s="20">
        <v>7.3460656998304996</v>
      </c>
      <c r="H95" s="59">
        <v>15.1666666666666</v>
      </c>
      <c r="I95" s="38" cm="1">
        <f t="array" aca="1" ref="I95" ca="1">INDIRECT("C"&amp;(ROW()-4)*10+4)</f>
        <v>164.34446075159701</v>
      </c>
      <c r="J95" s="38" cm="1">
        <f t="array" aca="1" ref="J95" ca="1">INDIRECT("B"&amp;(ROW()-4)*10+4)</f>
        <v>2119.7745907242202</v>
      </c>
      <c r="K95" s="38" cm="1">
        <f t="array" aca="1" ref="K95" ca="1">INDIRECT("D"&amp;(ROW()-4)*10+4)</f>
        <v>400.270333630067</v>
      </c>
      <c r="L95" s="38" cm="1">
        <f t="array" aca="1" ref="L95" ca="1">INDIRECT("E"&amp;(ROW()-4)*10+4)</f>
        <v>240.99502416727299</v>
      </c>
      <c r="M95" s="38" cm="1">
        <f t="array" aca="1" ref="M95" ca="1">INDIRECT("F"&amp;(ROW()-4)*10+4)</f>
        <v>222.30486752845101</v>
      </c>
      <c r="N95" s="20">
        <f t="shared" ca="1" si="1"/>
        <v>3147.6892768016082</v>
      </c>
    </row>
    <row r="96" spans="1:14">
      <c r="A96" s="19">
        <v>1.5333333333333301</v>
      </c>
      <c r="B96" s="38">
        <v>6484.3759189993498</v>
      </c>
      <c r="C96" s="38">
        <v>685.73082018228195</v>
      </c>
      <c r="D96" s="38">
        <v>12.8704275097158</v>
      </c>
      <c r="E96" s="38">
        <v>39.669964699926901</v>
      </c>
      <c r="F96" s="20">
        <v>7.3230264461012498</v>
      </c>
      <c r="H96" s="59">
        <v>15.3333333333333</v>
      </c>
      <c r="I96" s="38" cm="1">
        <f t="array" aca="1" ref="I96" ca="1">INDIRECT("C"&amp;(ROW()-4)*10+4)</f>
        <v>166.21647907675001</v>
      </c>
      <c r="J96" s="38" cm="1">
        <f t="array" aca="1" ref="J96" ca="1">INDIRECT("B"&amp;(ROW()-4)*10+4)</f>
        <v>2180.4651871706001</v>
      </c>
      <c r="K96" s="38" cm="1">
        <f t="array" aca="1" ref="K96" ca="1">INDIRECT("D"&amp;(ROW()-4)*10+4)</f>
        <v>390.097581413429</v>
      </c>
      <c r="L96" s="38" cm="1">
        <f t="array" aca="1" ref="L96" ca="1">INDIRECT("E"&amp;(ROW()-4)*10+4)</f>
        <v>234.38994001625699</v>
      </c>
      <c r="M96" s="38" cm="1">
        <f t="array" aca="1" ref="M96" ca="1">INDIRECT("F"&amp;(ROW()-4)*10+4)</f>
        <v>213.29769148526699</v>
      </c>
      <c r="N96" s="20">
        <f t="shared" ca="1" si="1"/>
        <v>3184.466879162303</v>
      </c>
    </row>
    <row r="97" spans="1:14">
      <c r="A97" s="19">
        <v>1.55</v>
      </c>
      <c r="B97" s="38">
        <v>6469.5704344780597</v>
      </c>
      <c r="C97" s="38">
        <v>685.82551787476302</v>
      </c>
      <c r="D97" s="38">
        <v>12.8704275097158</v>
      </c>
      <c r="E97" s="38">
        <v>39.630141418640498</v>
      </c>
      <c r="F97" s="20">
        <v>7.2725332935591798</v>
      </c>
      <c r="H97" s="59">
        <v>15.5</v>
      </c>
      <c r="I97" s="38" cm="1">
        <f t="array" aca="1" ref="I97" ca="1">INDIRECT("C"&amp;(ROW()-4)*10+4)</f>
        <v>169.68762347492699</v>
      </c>
      <c r="J97" s="38" cm="1">
        <f t="array" aca="1" ref="J97" ca="1">INDIRECT("B"&amp;(ROW()-4)*10+4)</f>
        <v>2262.9447802865802</v>
      </c>
      <c r="K97" s="38" cm="1">
        <f t="array" aca="1" ref="K97" ca="1">INDIRECT("D"&amp;(ROW()-4)*10+4)</f>
        <v>390.43714791602099</v>
      </c>
      <c r="L97" s="38" cm="1">
        <f t="array" aca="1" ref="L97" ca="1">INDIRECT("E"&amp;(ROW()-4)*10+4)</f>
        <v>237.537993973499</v>
      </c>
      <c r="M97" s="38" cm="1">
        <f t="array" aca="1" ref="M97" ca="1">INDIRECT("F"&amp;(ROW()-4)*10+4)</f>
        <v>206.56373536157099</v>
      </c>
      <c r="N97" s="20">
        <f t="shared" ca="1" si="1"/>
        <v>3267.1712810125982</v>
      </c>
    </row>
    <row r="98" spans="1:14">
      <c r="A98" s="19">
        <v>1.56666666666666</v>
      </c>
      <c r="B98" s="38">
        <v>6446.7538692805001</v>
      </c>
      <c r="C98" s="38">
        <v>685.84521125538095</v>
      </c>
      <c r="D98" s="38">
        <v>12.8704275097158</v>
      </c>
      <c r="E98" s="38">
        <v>39.545548020062</v>
      </c>
      <c r="F98" s="20">
        <v>7.2494940398299299</v>
      </c>
      <c r="H98" s="59">
        <v>15.6666666666666</v>
      </c>
      <c r="I98" s="38" cm="1">
        <f t="array" aca="1" ref="I98" ca="1">INDIRECT("C"&amp;(ROW()-4)*10+4)</f>
        <v>172.16362342785101</v>
      </c>
      <c r="J98" s="38" cm="1">
        <f t="array" aca="1" ref="J98" ca="1">INDIRECT("B"&amp;(ROW()-4)*10+4)</f>
        <v>2306.2396147004802</v>
      </c>
      <c r="K98" s="38" cm="1">
        <f t="array" aca="1" ref="K98" ca="1">INDIRECT("D"&amp;(ROW()-4)*10+4)</f>
        <v>376.88781292246603</v>
      </c>
      <c r="L98" s="38" cm="1">
        <f t="array" aca="1" ref="L98" ca="1">INDIRECT("E"&amp;(ROW()-4)*10+4)</f>
        <v>232.825436882216</v>
      </c>
      <c r="M98" s="38" cm="1">
        <f t="array" aca="1" ref="M98" ca="1">INDIRECT("F"&amp;(ROW()-4)*10+4)</f>
        <v>196.62554313407199</v>
      </c>
      <c r="N98" s="20">
        <f t="shared" ca="1" si="1"/>
        <v>3284.742031067085</v>
      </c>
    </row>
    <row r="99" spans="1:14">
      <c r="A99" s="19">
        <v>1.5833333333333299</v>
      </c>
      <c r="B99" s="38">
        <v>6423.86766129442</v>
      </c>
      <c r="C99" s="38">
        <v>685.65941195113396</v>
      </c>
      <c r="D99" s="38">
        <v>12.8704275097158</v>
      </c>
      <c r="E99" s="38">
        <v>39.501095007384997</v>
      </c>
      <c r="F99" s="20">
        <v>7.2379744129652996</v>
      </c>
      <c r="H99" s="59">
        <v>15.8333333333333</v>
      </c>
      <c r="I99" s="38" cm="1">
        <f t="array" aca="1" ref="I99" ca="1">INDIRECT("C"&amp;(ROW()-4)*10+4)</f>
        <v>174.35783654392</v>
      </c>
      <c r="J99" s="38" cm="1">
        <f t="array" aca="1" ref="J99" ca="1">INDIRECT("B"&amp;(ROW()-4)*10+4)</f>
        <v>2391.0036847157799</v>
      </c>
      <c r="K99" s="38" cm="1">
        <f t="array" aca="1" ref="K99" ca="1">INDIRECT("D"&amp;(ROW()-4)*10+4)</f>
        <v>461.81502429246001</v>
      </c>
      <c r="L99" s="38" cm="1">
        <f t="array" aca="1" ref="L99" ca="1">INDIRECT("E"&amp;(ROW()-4)*10+4)</f>
        <v>230.410471373615</v>
      </c>
      <c r="M99" s="38" cm="1">
        <f t="array" aca="1" ref="M99" ca="1">INDIRECT("F"&amp;(ROW()-4)*10+4)</f>
        <v>187.007600148221</v>
      </c>
      <c r="N99" s="20">
        <f t="shared" ca="1" si="1"/>
        <v>3444.5946170739958</v>
      </c>
    </row>
    <row r="100" spans="1:14">
      <c r="A100" s="19">
        <v>1.6</v>
      </c>
      <c r="B100" s="38">
        <v>6401.3811040512801</v>
      </c>
      <c r="C100" s="38">
        <v>685.69042655720705</v>
      </c>
      <c r="D100" s="38">
        <v>12.8704275097158</v>
      </c>
      <c r="E100" s="38">
        <v>39.4243359831299</v>
      </c>
      <c r="F100" s="20">
        <v>7.2379744129652996</v>
      </c>
      <c r="H100" s="59">
        <v>16</v>
      </c>
      <c r="I100" s="38" cm="1">
        <f t="array" aca="1" ref="I100" ca="1">INDIRECT("C"&amp;(ROW()-4)*10+4)</f>
        <v>176.13050081045799</v>
      </c>
      <c r="J100" s="38" cm="1">
        <f t="array" aca="1" ref="J100" ca="1">INDIRECT("B"&amp;(ROW()-4)*10+4)</f>
        <v>2456.1184589937302</v>
      </c>
      <c r="K100" s="38" cm="1">
        <f t="array" aca="1" ref="K100" ca="1">INDIRECT("D"&amp;(ROW()-4)*10+4)</f>
        <v>432.97208860507197</v>
      </c>
      <c r="L100" s="38" cm="1">
        <f t="array" aca="1" ref="L100" ca="1">INDIRECT("E"&amp;(ROW()-4)*10+4)</f>
        <v>232.643235027873</v>
      </c>
      <c r="M100" s="38" cm="1">
        <f t="array" aca="1" ref="M100" ca="1">INDIRECT("F"&amp;(ROW()-4)*10+4)</f>
        <v>180.47647229685401</v>
      </c>
      <c r="N100" s="20">
        <f t="shared" ca="1" si="1"/>
        <v>3478.340755733987</v>
      </c>
    </row>
    <row r="101" spans="1:14">
      <c r="A101" s="19">
        <v>1.61666666666666</v>
      </c>
      <c r="B101" s="38">
        <v>6378.2580621184898</v>
      </c>
      <c r="C101" s="38">
        <v>685.73794403190504</v>
      </c>
      <c r="D101" s="38">
        <v>12.8704275097158</v>
      </c>
      <c r="E101" s="38">
        <v>39.060980305686797</v>
      </c>
      <c r="F101" s="20">
        <v>6.9257118426108102</v>
      </c>
      <c r="H101" s="59">
        <v>16.1666666666666</v>
      </c>
      <c r="I101" s="38" cm="1">
        <f t="array" aca="1" ref="I101" ca="1">INDIRECT("C"&amp;(ROW()-4)*10+4)</f>
        <v>177.94615473638399</v>
      </c>
      <c r="J101" s="38" cm="1">
        <f t="array" aca="1" ref="J101" ca="1">INDIRECT("B"&amp;(ROW()-4)*10+4)</f>
        <v>2499.3977083782002</v>
      </c>
      <c r="K101" s="38" cm="1">
        <f t="array" aca="1" ref="K101" ca="1">INDIRECT("D"&amp;(ROW()-4)*10+4)</f>
        <v>400.92007091814799</v>
      </c>
      <c r="L101" s="38" cm="1">
        <f t="array" aca="1" ref="L101" ca="1">INDIRECT("E"&amp;(ROW()-4)*10+4)</f>
        <v>232.79282825803901</v>
      </c>
      <c r="M101" s="38" cm="1">
        <f t="array" aca="1" ref="M101" ca="1">INDIRECT("F"&amp;(ROW()-4)*10+4)</f>
        <v>172.734278128939</v>
      </c>
      <c r="N101" s="20">
        <f t="shared" ca="1" si="1"/>
        <v>3483.7910404197105</v>
      </c>
    </row>
    <row r="102" spans="1:14">
      <c r="A102" s="19">
        <v>1.63333333333333</v>
      </c>
      <c r="B102" s="38">
        <v>6359.4244540269501</v>
      </c>
      <c r="C102" s="38">
        <v>686.01849362781002</v>
      </c>
      <c r="D102" s="38">
        <v>12.8704275097158</v>
      </c>
      <c r="E102" s="38">
        <v>38.815451310401201</v>
      </c>
      <c r="F102" s="20">
        <v>7.0660131233751802</v>
      </c>
      <c r="H102" s="59">
        <v>16.3333333333333</v>
      </c>
      <c r="I102" s="38" cm="1">
        <f t="array" aca="1" ref="I102" ca="1">INDIRECT("C"&amp;(ROW()-4)*10+4)</f>
        <v>177.605342342981</v>
      </c>
      <c r="J102" s="38" cm="1">
        <f t="array" aca="1" ref="J102" ca="1">INDIRECT("B"&amp;(ROW()-4)*10+4)</f>
        <v>2496.2442706459401</v>
      </c>
      <c r="K102" s="38" cm="1">
        <f t="array" aca="1" ref="K102" ca="1">INDIRECT("D"&amp;(ROW()-4)*10+4)</f>
        <v>355.359762574694</v>
      </c>
      <c r="L102" s="38" cm="1">
        <f t="array" aca="1" ref="L102" ca="1">INDIRECT("E"&amp;(ROW()-4)*10+4)</f>
        <v>228.24998209892499</v>
      </c>
      <c r="M102" s="38" cm="1">
        <f t="array" aca="1" ref="M102" ca="1">INDIRECT("F"&amp;(ROW()-4)*10+4)</f>
        <v>165.46798495547</v>
      </c>
      <c r="N102" s="20">
        <f t="shared" ca="1" si="1"/>
        <v>3422.9273426180102</v>
      </c>
    </row>
    <row r="103" spans="1:14">
      <c r="A103" s="19">
        <v>1.65</v>
      </c>
      <c r="B103" s="38">
        <v>6345.6676697361099</v>
      </c>
      <c r="C103" s="38">
        <v>686.12055868708296</v>
      </c>
      <c r="D103" s="38">
        <v>12.8704275097158</v>
      </c>
      <c r="E103" s="38">
        <v>38.416505376772101</v>
      </c>
      <c r="F103" s="20">
        <v>6.9584087192613797</v>
      </c>
      <c r="H103" s="59">
        <v>16.5</v>
      </c>
      <c r="I103" s="38" cm="1">
        <f t="array" aca="1" ref="I103" ca="1">INDIRECT("C"&amp;(ROW()-4)*10+4)</f>
        <v>178.90700932210899</v>
      </c>
      <c r="J103" s="38" cm="1">
        <f t="array" aca="1" ref="J103" ca="1">INDIRECT("B"&amp;(ROW()-4)*10+4)</f>
        <v>2572.4247527702501</v>
      </c>
      <c r="K103" s="38" cm="1">
        <f t="array" aca="1" ref="K103" ca="1">INDIRECT("D"&amp;(ROW()-4)*10+4)</f>
        <v>349.32235304832898</v>
      </c>
      <c r="L103" s="38" cm="1">
        <f t="array" aca="1" ref="L103" ca="1">INDIRECT("E"&amp;(ROW()-4)*10+4)</f>
        <v>229.76414498859299</v>
      </c>
      <c r="M103" s="38" cm="1">
        <f t="array" aca="1" ref="M103" ca="1">INDIRECT("F"&amp;(ROW()-4)*10+4)</f>
        <v>156.20933305701601</v>
      </c>
      <c r="N103" s="20">
        <f t="shared" ca="1" si="1"/>
        <v>3486.6275931862974</v>
      </c>
    </row>
    <row r="104" spans="1:14">
      <c r="A104" s="19">
        <v>1.6666666666666601</v>
      </c>
      <c r="B104" s="38">
        <v>6327.8956109984101</v>
      </c>
      <c r="C104" s="38">
        <v>686.152301886023</v>
      </c>
      <c r="D104" s="38">
        <v>12.8704275097158</v>
      </c>
      <c r="E104" s="38">
        <v>38.307795055259703</v>
      </c>
      <c r="F104" s="20">
        <v>6.9584087192613797</v>
      </c>
      <c r="H104" s="59">
        <v>16.6666666666666</v>
      </c>
      <c r="I104" s="38" cm="1">
        <f t="array" aca="1" ref="I104" ca="1">INDIRECT("C"&amp;(ROW()-4)*10+4)</f>
        <v>179.967003100379</v>
      </c>
      <c r="J104" s="38" cm="1">
        <f t="array" aca="1" ref="J104" ca="1">INDIRECT("B"&amp;(ROW()-4)*10+4)</f>
        <v>2625.4811328873502</v>
      </c>
      <c r="K104" s="38" cm="1">
        <f t="array" aca="1" ref="K104" ca="1">INDIRECT("D"&amp;(ROW()-4)*10+4)</f>
        <v>361.10004145844198</v>
      </c>
      <c r="L104" s="38" cm="1">
        <f t="array" aca="1" ref="L104" ca="1">INDIRECT("E"&amp;(ROW()-4)*10+4)</f>
        <v>229.77963653593201</v>
      </c>
      <c r="M104" s="38" cm="1">
        <f t="array" aca="1" ref="M104" ca="1">INDIRECT("F"&amp;(ROW()-4)*10+4)</f>
        <v>147.54874296623501</v>
      </c>
      <c r="N104" s="20">
        <f t="shared" ca="1" si="1"/>
        <v>3543.876556948338</v>
      </c>
    </row>
    <row r="105" spans="1:14">
      <c r="A105" s="19">
        <v>1.68333333333333</v>
      </c>
      <c r="B105" s="38">
        <v>6318.3799456926199</v>
      </c>
      <c r="C105" s="38">
        <v>686.27627066423599</v>
      </c>
      <c r="D105" s="38">
        <v>12.8704275097158</v>
      </c>
      <c r="E105" s="38">
        <v>37.933483339052401</v>
      </c>
      <c r="F105" s="20">
        <v>7.1444709572359102</v>
      </c>
      <c r="H105" s="59">
        <v>16.8333333333333</v>
      </c>
      <c r="I105" s="38" cm="1">
        <f t="array" aca="1" ref="I105" ca="1">INDIRECT("C"&amp;(ROW()-4)*10+4)</f>
        <v>180.70534228478499</v>
      </c>
      <c r="J105" s="38" cm="1">
        <f t="array" aca="1" ref="J105" ca="1">INDIRECT("B"&amp;(ROW()-4)*10+4)</f>
        <v>2650.59458095015</v>
      </c>
      <c r="K105" s="38" cm="1">
        <f t="array" aca="1" ref="K105" ca="1">INDIRECT("D"&amp;(ROW()-4)*10+4)</f>
        <v>309.261770311139</v>
      </c>
      <c r="L105" s="38" cm="1">
        <f t="array" aca="1" ref="L105" ca="1">INDIRECT("E"&amp;(ROW()-4)*10+4)</f>
        <v>231.81720450011201</v>
      </c>
      <c r="M105" s="38" cm="1">
        <f t="array" aca="1" ref="M105" ca="1">INDIRECT("F"&amp;(ROW()-4)*10+4)</f>
        <v>135.12709566037799</v>
      </c>
      <c r="N105" s="20">
        <f t="shared" ca="1" si="1"/>
        <v>3507.5059937065639</v>
      </c>
    </row>
    <row r="106" spans="1:14">
      <c r="A106" s="19">
        <v>1.7</v>
      </c>
      <c r="B106" s="38">
        <v>6297.2711717040202</v>
      </c>
      <c r="C106" s="38">
        <v>686.101570304039</v>
      </c>
      <c r="D106" s="38">
        <v>12.8704275097158</v>
      </c>
      <c r="E106" s="38">
        <v>37.683259862270397</v>
      </c>
      <c r="F106" s="20">
        <v>7.1282191350393802</v>
      </c>
      <c r="H106" s="59">
        <v>17</v>
      </c>
      <c r="I106" s="38" cm="1">
        <f t="array" aca="1" ref="I106" ca="1">INDIRECT("C"&amp;(ROW()-4)*10+4)</f>
        <v>182.897038724613</v>
      </c>
      <c r="J106" s="38" cm="1">
        <f t="array" aca="1" ref="J106" ca="1">INDIRECT("B"&amp;(ROW()-4)*10+4)</f>
        <v>2649.8255318081901</v>
      </c>
      <c r="K106" s="38" cm="1">
        <f t="array" aca="1" ref="K106" ca="1">INDIRECT("D"&amp;(ROW()-4)*10+4)</f>
        <v>399.848826015437</v>
      </c>
      <c r="L106" s="38" cm="1">
        <f t="array" aca="1" ref="L106" ca="1">INDIRECT("E"&amp;(ROW()-4)*10+4)</f>
        <v>234.317135272939</v>
      </c>
      <c r="M106" s="38" cm="1">
        <f t="array" aca="1" ref="M106" ca="1">INDIRECT("F"&amp;(ROW()-4)*10+4)</f>
        <v>120.611606807345</v>
      </c>
      <c r="N106" s="20">
        <f t="shared" ca="1" si="1"/>
        <v>3587.5001386285244</v>
      </c>
    </row>
    <row r="107" spans="1:14">
      <c r="A107" s="19">
        <v>1.7166666666666599</v>
      </c>
      <c r="B107" s="38">
        <v>6283.61601029126</v>
      </c>
      <c r="C107" s="38">
        <v>686.29459163265403</v>
      </c>
      <c r="D107" s="38">
        <v>12.8704275097158</v>
      </c>
      <c r="E107" s="38">
        <v>37.635341980287102</v>
      </c>
      <c r="F107" s="20">
        <v>7.1188274977500603</v>
      </c>
      <c r="H107" s="59">
        <v>17.1666666666666</v>
      </c>
      <c r="I107" s="38" cm="1">
        <f t="array" aca="1" ref="I107" ca="1">INDIRECT("C"&amp;(ROW()-4)*10+4)</f>
        <v>184.19768577772999</v>
      </c>
      <c r="J107" s="38" cm="1">
        <f t="array" aca="1" ref="J107" ca="1">INDIRECT("B"&amp;(ROW()-4)*10+4)</f>
        <v>2659.5379184445301</v>
      </c>
      <c r="K107" s="38" cm="1">
        <f t="array" aca="1" ref="K107" ca="1">INDIRECT("D"&amp;(ROW()-4)*10+4)</f>
        <v>453.287075540334</v>
      </c>
      <c r="L107" s="38" cm="1">
        <f t="array" aca="1" ref="L107" ca="1">INDIRECT("E"&amp;(ROW()-4)*10+4)</f>
        <v>236.292239697442</v>
      </c>
      <c r="M107" s="38" cm="1">
        <f t="array" aca="1" ref="M107" ca="1">INDIRECT("F"&amp;(ROW()-4)*10+4)</f>
        <v>111.37345081604001</v>
      </c>
      <c r="N107" s="20">
        <f t="shared" ca="1" si="1"/>
        <v>3644.6883702760761</v>
      </c>
    </row>
    <row r="108" spans="1:14">
      <c r="A108" s="19">
        <v>1.7333333333333301</v>
      </c>
      <c r="B108" s="38">
        <v>6259.5796482460501</v>
      </c>
      <c r="C108" s="38">
        <v>686.19653609173804</v>
      </c>
      <c r="D108" s="38">
        <v>12.4123906412101</v>
      </c>
      <c r="E108" s="38">
        <v>37.622688826280402</v>
      </c>
      <c r="F108" s="20">
        <v>7.1188274977500603</v>
      </c>
      <c r="H108" s="59">
        <v>17.3333333333333</v>
      </c>
      <c r="I108" s="38" cm="1">
        <f t="array" aca="1" ref="I108" ca="1">INDIRECT("C"&amp;(ROW()-4)*10+4)</f>
        <v>186.30666337196499</v>
      </c>
      <c r="J108" s="38" cm="1">
        <f t="array" aca="1" ref="J108" ca="1">INDIRECT("B"&amp;(ROW()-4)*10+4)</f>
        <v>2679.0707521514701</v>
      </c>
      <c r="K108" s="38" cm="1">
        <f t="array" aca="1" ref="K108" ca="1">INDIRECT("D"&amp;(ROW()-4)*10+4)</f>
        <v>383.07433041406398</v>
      </c>
      <c r="L108" s="38" cm="1">
        <f t="array" aca="1" ref="L108" ca="1">INDIRECT("E"&amp;(ROW()-4)*10+4)</f>
        <v>239.49725706531601</v>
      </c>
      <c r="M108" s="38" cm="1">
        <f t="array" aca="1" ref="M108" ca="1">INDIRECT("F"&amp;(ROW()-4)*10+4)</f>
        <v>102.119439419754</v>
      </c>
      <c r="N108" s="20">
        <f t="shared" ca="1" si="1"/>
        <v>3590.0684424225692</v>
      </c>
    </row>
    <row r="109" spans="1:14">
      <c r="A109" s="19">
        <v>1.75</v>
      </c>
      <c r="B109" s="38">
        <v>6239.5560316513802</v>
      </c>
      <c r="C109" s="38">
        <v>686.22520668184495</v>
      </c>
      <c r="D109" s="38">
        <v>12.4123906412101</v>
      </c>
      <c r="E109" s="38">
        <v>37.483674894056399</v>
      </c>
      <c r="F109" s="20">
        <v>6.9768424581804798</v>
      </c>
      <c r="H109" s="59">
        <v>17.5</v>
      </c>
      <c r="I109" s="38" cm="1">
        <f t="array" aca="1" ref="I109" ca="1">INDIRECT("C"&amp;(ROW()-4)*10+4)</f>
        <v>189.03222068443401</v>
      </c>
      <c r="J109" s="38" cm="1">
        <f t="array" aca="1" ref="J109" ca="1">INDIRECT("B"&amp;(ROW()-4)*10+4)</f>
        <v>2672.5847815852899</v>
      </c>
      <c r="K109" s="38" cm="1">
        <f t="array" aca="1" ref="K109" ca="1">INDIRECT("D"&amp;(ROW()-4)*10+4)</f>
        <v>292.43585123088502</v>
      </c>
      <c r="L109" s="38" cm="1">
        <f t="array" aca="1" ref="L109" ca="1">INDIRECT("E"&amp;(ROW()-4)*10+4)</f>
        <v>237.68523569527099</v>
      </c>
      <c r="M109" s="38" cm="1">
        <f t="array" aca="1" ref="M109" ca="1">INDIRECT("F"&amp;(ROW()-4)*10+4)</f>
        <v>94.690053204406695</v>
      </c>
      <c r="N109" s="20">
        <f t="shared" ca="1" si="1"/>
        <v>3486.4281424002866</v>
      </c>
    </row>
    <row r="110" spans="1:14">
      <c r="A110" s="19">
        <v>1.7666666666666599</v>
      </c>
      <c r="B110" s="38">
        <v>6227.5408263775898</v>
      </c>
      <c r="C110" s="38">
        <v>686.39374551613298</v>
      </c>
      <c r="D110" s="38">
        <v>12.4123906412101</v>
      </c>
      <c r="E110" s="38">
        <v>36.819382133698397</v>
      </c>
      <c r="F110" s="20">
        <v>6.9263493056384098</v>
      </c>
      <c r="H110" s="59">
        <v>17.6666666666666</v>
      </c>
      <c r="I110" s="38" cm="1">
        <f t="array" aca="1" ref="I110" ca="1">INDIRECT("C"&amp;(ROW()-4)*10+4)</f>
        <v>191.13007894187101</v>
      </c>
      <c r="J110" s="38" cm="1">
        <f t="array" aca="1" ref="J110" ca="1">INDIRECT("B"&amp;(ROW()-4)*10+4)</f>
        <v>2658.7567035807901</v>
      </c>
      <c r="K110" s="38" cm="1">
        <f t="array" aca="1" ref="K110" ca="1">INDIRECT("D"&amp;(ROW()-4)*10+4)</f>
        <v>267.22345908676601</v>
      </c>
      <c r="L110" s="38" cm="1">
        <f t="array" aca="1" ref="L110" ca="1">INDIRECT("E"&amp;(ROW()-4)*10+4)</f>
        <v>234.68711437651399</v>
      </c>
      <c r="M110" s="38" cm="1">
        <f t="array" aca="1" ref="M110" ca="1">INDIRECT("F"&amp;(ROW()-4)*10+4)</f>
        <v>88.155921066680804</v>
      </c>
      <c r="N110" s="20">
        <f t="shared" ca="1" si="1"/>
        <v>3439.9532770526221</v>
      </c>
    </row>
    <row r="111" spans="1:14">
      <c r="A111" s="19">
        <v>1.7833333333333301</v>
      </c>
      <c r="B111" s="38">
        <v>6212.1091843603799</v>
      </c>
      <c r="C111" s="38">
        <v>686.35610564043202</v>
      </c>
      <c r="D111" s="38">
        <v>4.8561460094475297</v>
      </c>
      <c r="E111" s="38">
        <v>36.437584372194401</v>
      </c>
      <c r="F111" s="20">
        <v>6.8863674926234903</v>
      </c>
      <c r="H111" s="59">
        <v>17.8333333333333</v>
      </c>
      <c r="I111" s="38" cm="1">
        <f t="array" aca="1" ref="I111" ca="1">INDIRECT("C"&amp;(ROW()-4)*10+4)</f>
        <v>191.16820880017499</v>
      </c>
      <c r="J111" s="38" cm="1">
        <f t="array" aca="1" ref="J111" ca="1">INDIRECT("B"&amp;(ROW()-4)*10+4)</f>
        <v>2661.9527657428398</v>
      </c>
      <c r="K111" s="38" cm="1">
        <f t="array" aca="1" ref="K111" ca="1">INDIRECT("D"&amp;(ROW()-4)*10+4)</f>
        <v>427.36071333966902</v>
      </c>
      <c r="L111" s="38" cm="1">
        <f t="array" aca="1" ref="L111" ca="1">INDIRECT("E"&amp;(ROW()-4)*10+4)</f>
        <v>242.93191718665199</v>
      </c>
      <c r="M111" s="38" cm="1">
        <f t="array" aca="1" ref="M111" ca="1">INDIRECT("F"&amp;(ROW()-4)*10+4)</f>
        <v>76.967711352685498</v>
      </c>
      <c r="N111" s="20">
        <f t="shared" ca="1" si="1"/>
        <v>3600.381316422021</v>
      </c>
    </row>
    <row r="112" spans="1:14">
      <c r="A112" s="19">
        <v>1.8</v>
      </c>
      <c r="B112" s="38">
        <v>6193.4639765649699</v>
      </c>
      <c r="C112" s="38">
        <v>686.37741669830098</v>
      </c>
      <c r="D112" s="38">
        <v>4.8561460094475297</v>
      </c>
      <c r="E112" s="38">
        <v>36.361085574312803</v>
      </c>
      <c r="F112" s="20">
        <v>6.8406065354133201</v>
      </c>
      <c r="H112" s="59">
        <v>18</v>
      </c>
      <c r="I112" s="38" cm="1">
        <f t="array" aca="1" ref="I112" ca="1">INDIRECT("C"&amp;(ROW()-4)*10+4)</f>
        <v>190.69859151898299</v>
      </c>
      <c r="J112" s="38" cm="1">
        <f t="array" aca="1" ref="J112" ca="1">INDIRECT("B"&amp;(ROW()-4)*10+4)</f>
        <v>2619.47551593669</v>
      </c>
      <c r="K112" s="38" cm="1">
        <f t="array" aca="1" ref="K112" ca="1">INDIRECT("D"&amp;(ROW()-4)*10+4)</f>
        <v>383.08866166989498</v>
      </c>
      <c r="L112" s="38" cm="1">
        <f t="array" aca="1" ref="L112" ca="1">INDIRECT("E"&amp;(ROW()-4)*10+4)</f>
        <v>248.92701025165499</v>
      </c>
      <c r="M112" s="38" cm="1">
        <f t="array" aca="1" ref="M112" ca="1">INDIRECT("F"&amp;(ROW()-4)*10+4)</f>
        <v>68.6022559736262</v>
      </c>
      <c r="N112" s="20">
        <f t="shared" ca="1" si="1"/>
        <v>3510.7920353508489</v>
      </c>
    </row>
    <row r="113" spans="1:14">
      <c r="A113" s="19">
        <v>1.81666666666666</v>
      </c>
      <c r="B113" s="38">
        <v>6179.2211453364398</v>
      </c>
      <c r="C113" s="38">
        <v>686.37283760789899</v>
      </c>
      <c r="D113" s="38">
        <v>4.6347415589472503</v>
      </c>
      <c r="E113" s="38">
        <v>35.922194055792701</v>
      </c>
      <c r="F113" s="20">
        <v>6.8204180974354296</v>
      </c>
      <c r="H113" s="59">
        <v>18.1666666666666</v>
      </c>
      <c r="I113" s="38" cm="1">
        <f t="array" aca="1" ref="I113" ca="1">INDIRECT("C"&amp;(ROW()-4)*10+4)</f>
        <v>190.751538238526</v>
      </c>
      <c r="J113" s="38" cm="1">
        <f t="array" aca="1" ref="J113" ca="1">INDIRECT("B"&amp;(ROW()-4)*10+4)</f>
        <v>2571.9177062365602</v>
      </c>
      <c r="K113" s="38" cm="1">
        <f t="array" aca="1" ref="K113" ca="1">INDIRECT("D"&amp;(ROW()-4)*10+4)</f>
        <v>350.14543141219298</v>
      </c>
      <c r="L113" s="38" cm="1">
        <f t="array" aca="1" ref="L113" ca="1">INDIRECT("E"&amp;(ROW()-4)*10+4)</f>
        <v>254.417023384819</v>
      </c>
      <c r="M113" s="38" cm="1">
        <f t="array" aca="1" ref="M113" ca="1">INDIRECT("F"&amp;(ROW()-4)*10+4)</f>
        <v>63.458831802072297</v>
      </c>
      <c r="N113" s="20">
        <f t="shared" ca="1" si="1"/>
        <v>3430.6905310741704</v>
      </c>
    </row>
    <row r="114" spans="1:14">
      <c r="A114" s="19">
        <v>1.8333333333333299</v>
      </c>
      <c r="B114" s="38">
        <v>6159.8962928424498</v>
      </c>
      <c r="C114" s="38">
        <v>686.53855344635599</v>
      </c>
      <c r="D114" s="38">
        <v>4.6347415589472503</v>
      </c>
      <c r="E114" s="38">
        <v>35.742982859425297</v>
      </c>
      <c r="F114" s="20">
        <v>6.8885766354392297</v>
      </c>
      <c r="H114" s="59">
        <v>18.3333333333333</v>
      </c>
      <c r="I114" s="38" cm="1">
        <f t="array" aca="1" ref="I114" ca="1">INDIRECT("C"&amp;(ROW()-4)*10+4)</f>
        <v>189.054376192641</v>
      </c>
      <c r="J114" s="38" cm="1">
        <f t="array" aca="1" ref="J114" ca="1">INDIRECT("B"&amp;(ROW()-4)*10+4)</f>
        <v>2545.7176376412099</v>
      </c>
      <c r="K114" s="38" cm="1">
        <f t="array" aca="1" ref="K114" ca="1">INDIRECT("D"&amp;(ROW()-4)*10+4)</f>
        <v>352.97022801133897</v>
      </c>
      <c r="L114" s="38" cm="1">
        <f t="array" aca="1" ref="L114" ca="1">INDIRECT("E"&amp;(ROW()-4)*10+4)</f>
        <v>256.65297492406398</v>
      </c>
      <c r="M114" s="38" cm="1">
        <f t="array" aca="1" ref="M114" ca="1">INDIRECT("F"&amp;(ROW()-4)*10+4)</f>
        <v>58.8655984398073</v>
      </c>
      <c r="N114" s="20">
        <f t="shared" ca="1" si="1"/>
        <v>3403.2608152090611</v>
      </c>
    </row>
    <row r="115" spans="1:14">
      <c r="A115" s="19">
        <v>1.85</v>
      </c>
      <c r="B115" s="38">
        <v>6145.2031557152604</v>
      </c>
      <c r="C115" s="38">
        <v>686.324042647385</v>
      </c>
      <c r="D115" s="38">
        <v>4.6347415589472503</v>
      </c>
      <c r="E115" s="38">
        <v>35.480936278399</v>
      </c>
      <c r="F115" s="20">
        <v>6.72916795740894</v>
      </c>
      <c r="H115" s="59">
        <v>18.5</v>
      </c>
      <c r="I115" s="38" cm="1">
        <f t="array" aca="1" ref="I115" ca="1">INDIRECT("C"&amp;(ROW()-4)*10+4)</f>
        <v>186.90621566614101</v>
      </c>
      <c r="J115" s="38" cm="1">
        <f t="array" aca="1" ref="J115" ca="1">INDIRECT("B"&amp;(ROW()-4)*10+4)</f>
        <v>2476.36084513367</v>
      </c>
      <c r="K115" s="38" cm="1">
        <f t="array" aca="1" ref="K115" ca="1">INDIRECT("D"&amp;(ROW()-4)*10+4)</f>
        <v>335.70494017229902</v>
      </c>
      <c r="L115" s="38" cm="1">
        <f t="array" aca="1" ref="L115" ca="1">INDIRECT("E"&amp;(ROW()-4)*10+4)</f>
        <v>257.31521361996403</v>
      </c>
      <c r="M115" s="38" cm="1">
        <f t="array" aca="1" ref="M115" ca="1">INDIRECT("F"&amp;(ROW()-4)*10+4)</f>
        <v>54.017604090284003</v>
      </c>
      <c r="N115" s="20">
        <f t="shared" ca="1" si="1"/>
        <v>3310.304818682358</v>
      </c>
    </row>
    <row r="116" spans="1:14">
      <c r="A116" s="19">
        <v>1.86666666666666</v>
      </c>
      <c r="B116" s="38">
        <v>6123.3931756183702</v>
      </c>
      <c r="C116" s="38">
        <v>686.49577474263197</v>
      </c>
      <c r="D116" s="38">
        <v>4.6347415589472503</v>
      </c>
      <c r="E116" s="38">
        <v>35.3307259971875</v>
      </c>
      <c r="F116" s="20">
        <v>6.72916795740894</v>
      </c>
      <c r="H116" s="59">
        <v>18.6666666666666</v>
      </c>
      <c r="I116" s="38" cm="1">
        <f t="array" aca="1" ref="I116" ca="1">INDIRECT("C"&amp;(ROW()-4)*10+4)</f>
        <v>184.67640314949301</v>
      </c>
      <c r="J116" s="38" cm="1">
        <f t="array" aca="1" ref="J116" ca="1">INDIRECT("B"&amp;(ROW()-4)*10+4)</f>
        <v>2402.6118887013199</v>
      </c>
      <c r="K116" s="38" cm="1">
        <f t="array" aca="1" ref="K116" ca="1">INDIRECT("D"&amp;(ROW()-4)*10+4)</f>
        <v>276.170000295948</v>
      </c>
      <c r="L116" s="38" cm="1">
        <f t="array" aca="1" ref="L116" ca="1">INDIRECT("E"&amp;(ROW()-4)*10+4)</f>
        <v>259.68465920117302</v>
      </c>
      <c r="M116" s="38" cm="1">
        <f t="array" aca="1" ref="M116" ca="1">INDIRECT("F"&amp;(ROW()-4)*10+4)</f>
        <v>50.811146750869703</v>
      </c>
      <c r="N116" s="20">
        <f t="shared" ca="1" si="1"/>
        <v>3173.9540980988036</v>
      </c>
    </row>
    <row r="117" spans="1:14">
      <c r="A117" s="19">
        <v>1.88333333333333</v>
      </c>
      <c r="B117" s="38">
        <v>6101.9607010725804</v>
      </c>
      <c r="C117" s="38">
        <v>686.88963834836397</v>
      </c>
      <c r="D117" s="38">
        <v>11.1130874758187</v>
      </c>
      <c r="E117" s="38">
        <v>35.437600331990097</v>
      </c>
      <c r="F117" s="20">
        <v>6.5871829178393604</v>
      </c>
      <c r="H117" s="59">
        <v>18.8333333333333</v>
      </c>
      <c r="I117" s="38" cm="1">
        <f t="array" aca="1" ref="I117" ca="1">INDIRECT("C"&amp;(ROW()-4)*10+4)</f>
        <v>181.84447046522499</v>
      </c>
      <c r="J117" s="38" cm="1">
        <f t="array" aca="1" ref="J117" ca="1">INDIRECT("B"&amp;(ROW()-4)*10+4)</f>
        <v>2315.6409321185502</v>
      </c>
      <c r="K117" s="38" cm="1">
        <f t="array" aca="1" ref="K117" ca="1">INDIRECT("D"&amp;(ROW()-4)*10+4)</f>
        <v>262.71246075347102</v>
      </c>
      <c r="L117" s="38" cm="1">
        <f t="array" aca="1" ref="L117" ca="1">INDIRECT("E"&amp;(ROW()-4)*10+4)</f>
        <v>262.12027809514501</v>
      </c>
      <c r="M117" s="38" cm="1">
        <f t="array" aca="1" ref="M117" ca="1">INDIRECT("F"&amp;(ROW()-4)*10+4)</f>
        <v>47.3400334168483</v>
      </c>
      <c r="N117" s="20">
        <f t="shared" ca="1" si="1"/>
        <v>3069.6581748492395</v>
      </c>
    </row>
    <row r="118" spans="1:14">
      <c r="A118" s="19">
        <v>1.9</v>
      </c>
      <c r="B118" s="38">
        <v>6081.9074632355496</v>
      </c>
      <c r="C118" s="38">
        <v>686.82577034587302</v>
      </c>
      <c r="D118" s="38">
        <v>11.1130874758187</v>
      </c>
      <c r="E118" s="38">
        <v>35.256941431609</v>
      </c>
      <c r="F118" s="20">
        <v>7.13908801566033</v>
      </c>
      <c r="H118" s="59">
        <v>19</v>
      </c>
      <c r="I118" s="38" cm="1">
        <f t="array" aca="1" ref="I118" ca="1">INDIRECT("C"&amp;(ROW()-4)*10+4)</f>
        <v>177.212385295899</v>
      </c>
      <c r="J118" s="38" cm="1">
        <f t="array" aca="1" ref="J118" ca="1">INDIRECT("B"&amp;(ROW()-4)*10+4)</f>
        <v>2215.08477928704</v>
      </c>
      <c r="K118" s="38" cm="1">
        <f t="array" aca="1" ref="K118" ca="1">INDIRECT("D"&amp;(ROW()-4)*10+4)</f>
        <v>235.17607906843801</v>
      </c>
      <c r="L118" s="38" cm="1">
        <f t="array" aca="1" ref="L118" ca="1">INDIRECT("E"&amp;(ROW()-4)*10+4)</f>
        <v>260.20326444008998</v>
      </c>
      <c r="M118" s="38" cm="1">
        <f t="array" aca="1" ref="M118" ca="1">INDIRECT("F"&amp;(ROW()-4)*10+4)</f>
        <v>44.403778199478502</v>
      </c>
      <c r="N118" s="20">
        <f t="shared" ca="1" si="1"/>
        <v>2932.0802862909454</v>
      </c>
    </row>
    <row r="119" spans="1:14">
      <c r="A119" s="19">
        <v>1.9166666666666601</v>
      </c>
      <c r="B119" s="38">
        <v>6061.4004907135504</v>
      </c>
      <c r="C119" s="38">
        <v>686.76959008156405</v>
      </c>
      <c r="D119" s="38">
        <v>11.1130874758187</v>
      </c>
      <c r="E119" s="38">
        <v>35.069952739159902</v>
      </c>
      <c r="F119" s="20">
        <v>7.1296963783710101</v>
      </c>
      <c r="H119" s="59">
        <v>19.1666666666666</v>
      </c>
      <c r="I119" s="38" cm="1">
        <f t="array" aca="1" ref="I119" ca="1">INDIRECT("C"&amp;(ROW()-4)*10+4)</f>
        <v>174.10731353212401</v>
      </c>
      <c r="J119" s="38" cm="1">
        <f t="array" aca="1" ref="J119" ca="1">INDIRECT("B"&amp;(ROW()-4)*10+4)</f>
        <v>2143.44534580051</v>
      </c>
      <c r="K119" s="38" cm="1">
        <f t="array" aca="1" ref="K119" ca="1">INDIRECT("D"&amp;(ROW()-4)*10+4)</f>
        <v>288.28843331400202</v>
      </c>
      <c r="L119" s="38" cm="1">
        <f t="array" aca="1" ref="L119" ca="1">INDIRECT("E"&amp;(ROW()-4)*10+4)</f>
        <v>258.50579799234401</v>
      </c>
      <c r="M119" s="38" cm="1">
        <f t="array" aca="1" ref="M119" ca="1">INDIRECT("F"&amp;(ROW()-4)*10+4)</f>
        <v>38.793639027220799</v>
      </c>
      <c r="N119" s="20">
        <f t="shared" ca="1" si="1"/>
        <v>2903.1405296662006</v>
      </c>
    </row>
    <row r="120" spans="1:14">
      <c r="A120" s="19">
        <v>1.93333333333333</v>
      </c>
      <c r="B120" s="38">
        <v>6045.9247542821804</v>
      </c>
      <c r="C120" s="38">
        <v>687.018526465685</v>
      </c>
      <c r="D120" s="38">
        <v>11.1130874758187</v>
      </c>
      <c r="E120" s="38">
        <v>34.818070624477201</v>
      </c>
      <c r="F120" s="20">
        <v>7.1685093251023897</v>
      </c>
      <c r="H120" s="59">
        <v>19.3333333333333</v>
      </c>
      <c r="I120" s="38" cm="1">
        <f t="array" aca="1" ref="I120" ca="1">INDIRECT("C"&amp;(ROW()-4)*10+4)</f>
        <v>171.06424169942201</v>
      </c>
      <c r="J120" s="38" cm="1">
        <f t="array" aca="1" ref="J120" ca="1">INDIRECT("B"&amp;(ROW()-4)*10+4)</f>
        <v>2022.6872018848501</v>
      </c>
      <c r="K120" s="38" cm="1">
        <f t="array" aca="1" ref="K120" ca="1">INDIRECT("D"&amp;(ROW()-4)*10+4)</f>
        <v>221.869226909692</v>
      </c>
      <c r="L120" s="38" cm="1">
        <f t="array" aca="1" ref="L120" ca="1">INDIRECT("E"&amp;(ROW()-4)*10+4)</f>
        <v>250.171137073632</v>
      </c>
      <c r="M120" s="38" cm="1">
        <f t="array" aca="1" ref="M120" ca="1">INDIRECT("F"&amp;(ROW()-4)*10+4)</f>
        <v>34.522454289120503</v>
      </c>
      <c r="N120" s="20">
        <f t="shared" ca="1" si="1"/>
        <v>2700.3142618567167</v>
      </c>
    </row>
    <row r="121" spans="1:14">
      <c r="A121" s="19">
        <v>1.95</v>
      </c>
      <c r="B121" s="38">
        <v>6024.7789994650902</v>
      </c>
      <c r="C121" s="38">
        <v>687.09017290162501</v>
      </c>
      <c r="D121" s="38">
        <v>10.545755080150199</v>
      </c>
      <c r="E121" s="38">
        <v>34.575673187721698</v>
      </c>
      <c r="F121" s="20">
        <v>7.2142702823125502</v>
      </c>
      <c r="H121" s="59">
        <v>19.5</v>
      </c>
      <c r="I121" s="38" cm="1">
        <f t="array" aca="1" ref="I121" ca="1">INDIRECT("C"&amp;(ROW()-4)*10+4)</f>
        <v>168.35783427405099</v>
      </c>
      <c r="J121" s="38" cm="1">
        <f t="array" aca="1" ref="J121" ca="1">INDIRECT("B"&amp;(ROW()-4)*10+4)</f>
        <v>1941.3107638971701</v>
      </c>
      <c r="K121" s="38" cm="1">
        <f t="array" aca="1" ref="K121" ca="1">INDIRECT("D"&amp;(ROW()-4)*10+4)</f>
        <v>225.13516771472101</v>
      </c>
      <c r="L121" s="38" cm="1">
        <f t="array" aca="1" ref="L121" ca="1">INDIRECT("E"&amp;(ROW()-4)*10+4)</f>
        <v>243.813245154307</v>
      </c>
      <c r="M121" s="38" cm="1">
        <f t="array" aca="1" ref="M121" ca="1">INDIRECT("F"&amp;(ROW()-4)*10+4)</f>
        <v>32.0004165946063</v>
      </c>
      <c r="N121" s="20">
        <f t="shared" ca="1" si="1"/>
        <v>2610.6174276348552</v>
      </c>
    </row>
    <row r="122" spans="1:14">
      <c r="A122" s="19">
        <v>1.9666666666666599</v>
      </c>
      <c r="B122" s="38">
        <v>6004.1339655973798</v>
      </c>
      <c r="C122" s="38">
        <v>687.256504464979</v>
      </c>
      <c r="D122" s="38">
        <v>10.545755080150199</v>
      </c>
      <c r="E122" s="38">
        <v>34.478795400993</v>
      </c>
      <c r="F122" s="20">
        <v>7.3603719959225096</v>
      </c>
      <c r="H122" s="59">
        <v>19.6666666666666</v>
      </c>
      <c r="I122" s="38" cm="1">
        <f t="array" aca="1" ref="I122" ca="1">INDIRECT("C"&amp;(ROW()-4)*10+4)</f>
        <v>165.85523253423801</v>
      </c>
      <c r="J122" s="38" cm="1">
        <f t="array" aca="1" ref="J122" ca="1">INDIRECT("B"&amp;(ROW()-4)*10+4)</f>
        <v>1854.4335084863601</v>
      </c>
      <c r="K122" s="38" cm="1">
        <f t="array" aca="1" ref="K122" ca="1">INDIRECT("D"&amp;(ROW()-4)*10+4)</f>
        <v>244.60620160643501</v>
      </c>
      <c r="L122" s="38" cm="1">
        <f t="array" aca="1" ref="L122" ca="1">INDIRECT("E"&amp;(ROW()-4)*10+4)</f>
        <v>237.01336599071601</v>
      </c>
      <c r="M122" s="38" cm="1">
        <f t="array" aca="1" ref="M122" ca="1">INDIRECT("F"&amp;(ROW()-4)*10+4)</f>
        <v>29.978690919478598</v>
      </c>
      <c r="N122" s="20">
        <f t="shared" ca="1" si="1"/>
        <v>2531.8869995372279</v>
      </c>
    </row>
    <row r="123" spans="1:14">
      <c r="A123" s="19">
        <v>1.9833333333333301</v>
      </c>
      <c r="B123" s="38">
        <v>5983.9977772922502</v>
      </c>
      <c r="C123" s="38">
        <v>687.62221134255901</v>
      </c>
      <c r="D123" s="38">
        <v>10.545755080150199</v>
      </c>
      <c r="E123" s="38">
        <v>34.213074558831003</v>
      </c>
      <c r="F123" s="20">
        <v>7.3589881211736001</v>
      </c>
      <c r="H123" s="59">
        <v>19.8333333333333</v>
      </c>
      <c r="I123" s="38" cm="1">
        <f t="array" aca="1" ref="I123" ca="1">INDIRECT("C"&amp;(ROW()-4)*10+4)</f>
        <v>163.41544104283901</v>
      </c>
      <c r="J123" s="38" cm="1">
        <f t="array" aca="1" ref="J123" ca="1">INDIRECT("B"&amp;(ROW()-4)*10+4)</f>
        <v>1762.84572992832</v>
      </c>
      <c r="K123" s="38" cm="1">
        <f t="array" aca="1" ref="K123" ca="1">INDIRECT("D"&amp;(ROW()-4)*10+4)</f>
        <v>163.78513960459301</v>
      </c>
      <c r="L123" s="38" cm="1">
        <f t="array" aca="1" ref="L123" ca="1">INDIRECT("E"&amp;(ROW()-4)*10+4)</f>
        <v>223.904196239089</v>
      </c>
      <c r="M123" s="38" cm="1">
        <f t="array" aca="1" ref="M123" ca="1">INDIRECT("F"&amp;(ROW()-4)*10+4)</f>
        <v>28.099793196493899</v>
      </c>
      <c r="N123" s="20">
        <f t="shared" ca="1" si="1"/>
        <v>2342.0503000113349</v>
      </c>
    </row>
    <row r="124" spans="1:14">
      <c r="A124" s="19">
        <v>2</v>
      </c>
      <c r="B124" s="38">
        <v>5961.2182959158799</v>
      </c>
      <c r="C124" s="38">
        <v>687.79119627220598</v>
      </c>
      <c r="D124" s="38">
        <v>10.545755080150199</v>
      </c>
      <c r="E124" s="38">
        <v>33.989150123413197</v>
      </c>
      <c r="F124" s="20">
        <v>7.3427362989770701</v>
      </c>
      <c r="H124" s="59">
        <v>20</v>
      </c>
      <c r="I124" s="38" cm="1">
        <f t="array" aca="1" ref="I124" ca="1">INDIRECT("C"&amp;(ROW()-4)*10+4)</f>
        <v>160.66342726070599</v>
      </c>
      <c r="J124" s="38" cm="1">
        <f t="array" aca="1" ref="J124" ca="1">INDIRECT("B"&amp;(ROW()-4)*10+4)</f>
        <v>1687.7845902916899</v>
      </c>
      <c r="K124" s="38" cm="1">
        <f t="array" aca="1" ref="K124" ca="1">INDIRECT("D"&amp;(ROW()-4)*10+4)</f>
        <v>132.86645927989099</v>
      </c>
      <c r="L124" s="38" cm="1">
        <f t="array" aca="1" ref="L124" ca="1">INDIRECT("E"&amp;(ROW()-4)*10+4)</f>
        <v>211.16037529176799</v>
      </c>
      <c r="M124" s="38" cm="1">
        <f t="array" aca="1" ref="M124" ca="1">INDIRECT("F"&amp;(ROW()-4)*10+4)</f>
        <v>26.758048730998699</v>
      </c>
      <c r="N124" s="20">
        <f t="shared" ca="1" si="1"/>
        <v>2219.2329008550537</v>
      </c>
    </row>
    <row r="125" spans="1:14">
      <c r="A125" s="19">
        <v>2.0166666666666599</v>
      </c>
      <c r="B125" s="38">
        <v>5934.9544567654802</v>
      </c>
      <c r="C125" s="38">
        <v>687.87550810933499</v>
      </c>
      <c r="D125" s="38">
        <v>10.545755080150199</v>
      </c>
      <c r="E125" s="38">
        <v>33.966746016328102</v>
      </c>
      <c r="F125" s="20">
        <v>7.3427362989770701</v>
      </c>
      <c r="H125" s="59">
        <v>20.1666666666666</v>
      </c>
      <c r="I125" s="38" cm="1">
        <f t="array" aca="1" ref="I125" ca="1">INDIRECT("C"&amp;(ROW()-4)*10+4)</f>
        <v>157.71985623330499</v>
      </c>
      <c r="J125" s="38" cm="1">
        <f t="array" aca="1" ref="J125" ca="1">INDIRECT("B"&amp;(ROW()-4)*10+4)</f>
        <v>1593.3690179790899</v>
      </c>
      <c r="K125" s="38" cm="1">
        <f t="array" aca="1" ref="K125" ca="1">INDIRECT("D"&amp;(ROW()-4)*10+4)</f>
        <v>142.63326238536999</v>
      </c>
      <c r="L125" s="38" cm="1">
        <f t="array" aca="1" ref="L125" ca="1">INDIRECT("E"&amp;(ROW()-4)*10+4)</f>
        <v>200.033996148206</v>
      </c>
      <c r="M125" s="38" cm="1">
        <f t="array" aca="1" ref="M125" ca="1">INDIRECT("F"&amp;(ROW()-4)*10+4)</f>
        <v>25.334701876043798</v>
      </c>
      <c r="N125" s="20">
        <f t="shared" ca="1" si="1"/>
        <v>2119.0908346220144</v>
      </c>
    </row>
    <row r="126" spans="1:14">
      <c r="A126" s="19">
        <v>2.0333333333333301</v>
      </c>
      <c r="B126" s="38">
        <v>5916.4744816024604</v>
      </c>
      <c r="C126" s="38">
        <v>687.89308352834701</v>
      </c>
      <c r="D126" s="38">
        <v>10.545755080150199</v>
      </c>
      <c r="E126" s="38">
        <v>33.912011034947298</v>
      </c>
      <c r="F126" s="20">
        <v>6.95870906991148</v>
      </c>
      <c r="H126" s="59">
        <v>20.3333333333333</v>
      </c>
      <c r="I126" s="38" cm="1">
        <f t="array" aca="1" ref="I126" ca="1">INDIRECT("C"&amp;(ROW()-4)*10+4)</f>
        <v>155.223702521235</v>
      </c>
      <c r="J126" s="38" cm="1">
        <f t="array" aca="1" ref="J126" ca="1">INDIRECT("B"&amp;(ROW()-4)*10+4)</f>
        <v>1527.44254176152</v>
      </c>
      <c r="K126" s="38" cm="1">
        <f t="array" aca="1" ref="K126" ca="1">INDIRECT("D"&amp;(ROW()-4)*10+4)</f>
        <v>195.74357618648699</v>
      </c>
      <c r="L126" s="38" cm="1">
        <f t="array" aca="1" ref="L126" ca="1">INDIRECT("E"&amp;(ROW()-4)*10+4)</f>
        <v>185.77512950196399</v>
      </c>
      <c r="M126" s="38" cm="1">
        <f t="array" aca="1" ref="M126" ca="1">INDIRECT("F"&amp;(ROW()-4)*10+4)</f>
        <v>23.7700146693631</v>
      </c>
      <c r="N126" s="20">
        <f t="shared" ca="1" si="1"/>
        <v>2087.9549646405694</v>
      </c>
    </row>
    <row r="127" spans="1:14">
      <c r="A127" s="19">
        <v>2.0499999999999998</v>
      </c>
      <c r="B127" s="38">
        <v>5903.2508462121496</v>
      </c>
      <c r="C127" s="38">
        <v>688.03360189615705</v>
      </c>
      <c r="D127" s="38">
        <v>10.545755080150199</v>
      </c>
      <c r="E127" s="38">
        <v>33.852068991187302</v>
      </c>
      <c r="F127" s="20">
        <v>6.8100759039194196</v>
      </c>
      <c r="H127" s="59">
        <v>20.5</v>
      </c>
      <c r="I127" s="38" cm="1">
        <f t="array" aca="1" ref="I127" ca="1">INDIRECT("C"&amp;(ROW()-4)*10+4)</f>
        <v>151.16365179828799</v>
      </c>
      <c r="J127" s="38" cm="1">
        <f t="array" aca="1" ref="J127" ca="1">INDIRECT("B"&amp;(ROW()-4)*10+4)</f>
        <v>1432.7775148483199</v>
      </c>
      <c r="K127" s="38" cm="1">
        <f t="array" aca="1" ref="K127" ca="1">INDIRECT("D"&amp;(ROW()-4)*10+4)</f>
        <v>167.45013731443299</v>
      </c>
      <c r="L127" s="38" cm="1">
        <f t="array" aca="1" ref="L127" ca="1">INDIRECT("E"&amp;(ROW()-4)*10+4)</f>
        <v>172.36141521222299</v>
      </c>
      <c r="M127" s="38" cm="1">
        <f t="array" aca="1" ref="M127" ca="1">INDIRECT("F"&amp;(ROW()-4)*10+4)</f>
        <v>22.847042584226202</v>
      </c>
      <c r="N127" s="20">
        <f t="shared" ca="1" si="1"/>
        <v>1946.5997617574901</v>
      </c>
    </row>
    <row r="128" spans="1:14">
      <c r="A128" s="19">
        <v>2.0666666666666602</v>
      </c>
      <c r="B128" s="38">
        <v>5883.3817343951796</v>
      </c>
      <c r="C128" s="38">
        <v>688.07708434896495</v>
      </c>
      <c r="D128" s="38">
        <v>10.545755080150199</v>
      </c>
      <c r="E128" s="38">
        <v>33.725347781410299</v>
      </c>
      <c r="F128" s="20">
        <v>6.79028252888238</v>
      </c>
      <c r="H128" s="59">
        <v>20.6666666666666</v>
      </c>
      <c r="I128" s="38" cm="1">
        <f t="array" aca="1" ref="I128" ca="1">INDIRECT("C"&amp;(ROW()-4)*10+4)</f>
        <v>148.25522091085199</v>
      </c>
      <c r="J128" s="38" cm="1">
        <f t="array" aca="1" ref="J128" ca="1">INDIRECT("B"&amp;(ROW()-4)*10+4)</f>
        <v>1373.35848173311</v>
      </c>
      <c r="K128" s="38" cm="1">
        <f t="array" aca="1" ref="K128" ca="1">INDIRECT("D"&amp;(ROW()-4)*10+4)</f>
        <v>120.237464775758</v>
      </c>
      <c r="L128" s="38" cm="1">
        <f t="array" aca="1" ref="L128" ca="1">INDIRECT("E"&amp;(ROW()-4)*10+4)</f>
        <v>160.469735190976</v>
      </c>
      <c r="M128" s="38" cm="1">
        <f t="array" aca="1" ref="M128" ca="1">INDIRECT("F"&amp;(ROW()-4)*10+4)</f>
        <v>20.8689880262888</v>
      </c>
      <c r="N128" s="20">
        <f t="shared" ca="1" si="1"/>
        <v>1823.189890636985</v>
      </c>
    </row>
    <row r="129" spans="1:14">
      <c r="A129" s="19">
        <v>2.0833333333333299</v>
      </c>
      <c r="B129" s="38">
        <v>5854.29020568336</v>
      </c>
      <c r="C129" s="38">
        <v>688.16937718398697</v>
      </c>
      <c r="D129" s="38">
        <v>10.0877182116444</v>
      </c>
      <c r="E129" s="38">
        <v>33.509734827538701</v>
      </c>
      <c r="F129" s="20">
        <v>6.79028252888238</v>
      </c>
      <c r="H129" s="59">
        <v>20.8333333333333</v>
      </c>
      <c r="I129" s="38" cm="1">
        <f t="array" aca="1" ref="I129" ca="1">INDIRECT("C"&amp;(ROW()-4)*10+4)</f>
        <v>146.010001985098</v>
      </c>
      <c r="J129" s="38" cm="1">
        <f t="array" aca="1" ref="J129" ca="1">INDIRECT("B"&amp;(ROW()-4)*10+4)</f>
        <v>1306.7763117884699</v>
      </c>
      <c r="K129" s="38" cm="1">
        <f t="array" aca="1" ref="K129" ca="1">INDIRECT("D"&amp;(ROW()-4)*10+4)</f>
        <v>135.321693563163</v>
      </c>
      <c r="L129" s="38" cm="1">
        <f t="array" aca="1" ref="L129" ca="1">INDIRECT("E"&amp;(ROW()-4)*10+4)</f>
        <v>150.90449877523099</v>
      </c>
      <c r="M129" s="38" cm="1">
        <f t="array" aca="1" ref="M129" ca="1">INDIRECT("F"&amp;(ROW()-4)*10+4)</f>
        <v>18.6792989401401</v>
      </c>
      <c r="N129" s="20">
        <f t="shared" ca="1" si="1"/>
        <v>1757.6918050521022</v>
      </c>
    </row>
    <row r="130" spans="1:14">
      <c r="A130" s="19">
        <v>2.1</v>
      </c>
      <c r="B130" s="38">
        <v>5833.21605742473</v>
      </c>
      <c r="C130" s="38">
        <v>688.33445058904897</v>
      </c>
      <c r="D130" s="38">
        <v>10.0877182116444</v>
      </c>
      <c r="E130" s="38">
        <v>33.298680426976802</v>
      </c>
      <c r="F130" s="20">
        <v>6.79028252888238</v>
      </c>
      <c r="H130" s="59">
        <v>21</v>
      </c>
      <c r="I130" s="38" cm="1">
        <f t="array" aca="1" ref="I130" ca="1">INDIRECT("C"&amp;(ROW()-4)*10+4)</f>
        <v>143.27136811544099</v>
      </c>
      <c r="J130" s="38" cm="1">
        <f t="array" aca="1" ref="J130" ca="1">INDIRECT("B"&amp;(ROW()-4)*10+4)</f>
        <v>1235.29521423702</v>
      </c>
      <c r="K130" s="38" cm="1">
        <f t="array" aca="1" ref="K130" ca="1">INDIRECT("D"&amp;(ROW()-4)*10+4)</f>
        <v>156.76949834308701</v>
      </c>
      <c r="L130" s="38" cm="1">
        <f t="array" aca="1" ref="L130" ca="1">INDIRECT("E"&amp;(ROW()-4)*10+4)</f>
        <v>138.79015584660701</v>
      </c>
      <c r="M130" s="38" cm="1">
        <f t="array" aca="1" ref="M130" ca="1">INDIRECT("F"&amp;(ROW()-4)*10+4)</f>
        <v>16.938615126753302</v>
      </c>
      <c r="N130" s="20">
        <f t="shared" ca="1" si="1"/>
        <v>1691.0648516689082</v>
      </c>
    </row>
    <row r="131" spans="1:14">
      <c r="A131" s="19">
        <v>2.11666666666666</v>
      </c>
      <c r="B131" s="38">
        <v>5806.1727724664497</v>
      </c>
      <c r="C131" s="38">
        <v>688.31510944721197</v>
      </c>
      <c r="D131" s="38">
        <v>7.9462317124414996</v>
      </c>
      <c r="E131" s="38">
        <v>33.203544833320997</v>
      </c>
      <c r="F131" s="20">
        <v>6.7787629020177604</v>
      </c>
      <c r="H131" s="59">
        <v>21.1666666666666</v>
      </c>
      <c r="I131" s="38" cm="1">
        <f t="array" aca="1" ref="I131" ca="1">INDIRECT("C"&amp;(ROW()-4)*10+4)</f>
        <v>140.065798640655</v>
      </c>
      <c r="J131" s="38" cm="1">
        <f t="array" aca="1" ref="J131" ca="1">INDIRECT("B"&amp;(ROW()-4)*10+4)</f>
        <v>1180.65364960037</v>
      </c>
      <c r="K131" s="38" cm="1">
        <f t="array" aca="1" ref="K131" ca="1">INDIRECT("D"&amp;(ROW()-4)*10+4)</f>
        <v>94.590867290253996</v>
      </c>
      <c r="L131" s="38" cm="1">
        <f t="array" aca="1" ref="L131" ca="1">INDIRECT("E"&amp;(ROW()-4)*10+4)</f>
        <v>126.264936259954</v>
      </c>
      <c r="M131" s="38" cm="1">
        <f t="array" aca="1" ref="M131" ca="1">INDIRECT("F"&amp;(ROW()-4)*10+4)</f>
        <v>15.3767684711515</v>
      </c>
      <c r="N131" s="20">
        <f t="shared" ca="1" si="1"/>
        <v>1556.9520202623846</v>
      </c>
    </row>
    <row r="132" spans="1:14">
      <c r="A132" s="19">
        <v>2.1333333333333302</v>
      </c>
      <c r="B132" s="38">
        <v>5777.9082326115704</v>
      </c>
      <c r="C132" s="38">
        <v>688.20130618555004</v>
      </c>
      <c r="D132" s="38">
        <v>0.389987080678944</v>
      </c>
      <c r="E132" s="38">
        <v>33.0350439066356</v>
      </c>
      <c r="F132" s="20">
        <v>6.7693712647284396</v>
      </c>
      <c r="H132" s="59">
        <v>21.3333333333333</v>
      </c>
      <c r="I132" s="38" cm="1">
        <f t="array" aca="1" ref="I132" ca="1">INDIRECT("C"&amp;(ROW()-4)*10+4)</f>
        <v>137.50201183893799</v>
      </c>
      <c r="J132" s="38" cm="1">
        <f t="array" aca="1" ref="J132" ca="1">INDIRECT("B"&amp;(ROW()-4)*10+4)</f>
        <v>1126.9736388113299</v>
      </c>
      <c r="K132" s="38" cm="1">
        <f t="array" aca="1" ref="K132" ca="1">INDIRECT("D"&amp;(ROW()-4)*10+4)</f>
        <v>100.18394658330899</v>
      </c>
      <c r="L132" s="38" cm="1">
        <f t="array" aca="1" ref="L132" ca="1">INDIRECT("E"&amp;(ROW()-4)*10+4)</f>
        <v>115.62918477756899</v>
      </c>
      <c r="M132" s="38" cm="1">
        <f t="array" aca="1" ref="M132" ca="1">INDIRECT("F"&amp;(ROW()-4)*10+4)</f>
        <v>14.386555070285899</v>
      </c>
      <c r="N132" s="20">
        <f t="shared" ca="1" si="1"/>
        <v>1494.6753370814317</v>
      </c>
    </row>
    <row r="133" spans="1:14">
      <c r="A133" s="19">
        <v>2.15</v>
      </c>
      <c r="B133" s="38">
        <v>5740.1990365541096</v>
      </c>
      <c r="C133" s="38">
        <v>687.94438319335302</v>
      </c>
      <c r="D133" s="38">
        <v>0.389987080678944</v>
      </c>
      <c r="E133" s="38">
        <v>32.667064161222498</v>
      </c>
      <c r="F133" s="20">
        <v>6.7693712647284396</v>
      </c>
      <c r="H133" s="59">
        <v>21.5</v>
      </c>
      <c r="I133" s="38" cm="1">
        <f t="array" aca="1" ref="I133" ca="1">INDIRECT("C"&amp;(ROW()-4)*10+4)</f>
        <v>133.949086489737</v>
      </c>
      <c r="J133" s="38" cm="1">
        <f t="array" aca="1" ref="J133" ca="1">INDIRECT("B"&amp;(ROW()-4)*10+4)</f>
        <v>1073.0344881395999</v>
      </c>
      <c r="K133" s="38" cm="1">
        <f t="array" aca="1" ref="K133" ca="1">INDIRECT("D"&amp;(ROW()-4)*10+4)</f>
        <v>120.36994010743101</v>
      </c>
      <c r="L133" s="38" cm="1">
        <f t="array" aca="1" ref="L133" ca="1">INDIRECT("E"&amp;(ROW()-4)*10+4)</f>
        <v>108.11915527478899</v>
      </c>
      <c r="M133" s="38" cm="1">
        <f t="array" aca="1" ref="M133" ca="1">INDIRECT("F"&amp;(ROW()-4)*10+4)</f>
        <v>14.0044226711458</v>
      </c>
      <c r="N133" s="20">
        <f t="shared" ref="N133:N147" ca="1" si="2">SUM(I133:M133)</f>
        <v>1449.4770926827027</v>
      </c>
    </row>
    <row r="134" spans="1:14">
      <c r="A134" s="19">
        <v>2.1666666666666599</v>
      </c>
      <c r="B134" s="38">
        <v>5707.2496794849203</v>
      </c>
      <c r="C134" s="38">
        <v>688.09477015042296</v>
      </c>
      <c r="D134" s="38">
        <v>0.389987080678944</v>
      </c>
      <c r="E134" s="38">
        <v>32.525242203058397</v>
      </c>
      <c r="F134" s="20">
        <v>6.7484600005744904</v>
      </c>
      <c r="H134" s="59">
        <v>21.6666666666666</v>
      </c>
      <c r="I134" s="38" cm="1">
        <f t="array" aca="1" ref="I134" ca="1">INDIRECT("C"&amp;(ROW()-4)*10+4)</f>
        <v>130.51601590531499</v>
      </c>
      <c r="J134" s="38" cm="1">
        <f t="array" aca="1" ref="J134" ca="1">INDIRECT("B"&amp;(ROW()-4)*10+4)</f>
        <v>1014.63922634059</v>
      </c>
      <c r="K134" s="38" cm="1">
        <f t="array" aca="1" ref="K134" ca="1">INDIRECT("D"&amp;(ROW()-4)*10+4)</f>
        <v>140.47770217525601</v>
      </c>
      <c r="L134" s="38" cm="1">
        <f t="array" aca="1" ref="L134" ca="1">INDIRECT("E"&amp;(ROW()-4)*10+4)</f>
        <v>100.963322183984</v>
      </c>
      <c r="M134" s="38" cm="1">
        <f t="array" aca="1" ref="M134" ca="1">INDIRECT("F"&amp;(ROW()-4)*10+4)</f>
        <v>13.9869690795264</v>
      </c>
      <c r="N134" s="20">
        <f t="shared" ca="1" si="2"/>
        <v>1400.5832356846715</v>
      </c>
    </row>
    <row r="135" spans="1:14">
      <c r="A135" s="19">
        <v>2.18333333333333</v>
      </c>
      <c r="B135" s="38">
        <v>5674.40477753917</v>
      </c>
      <c r="C135" s="38">
        <v>688.32907069960197</v>
      </c>
      <c r="D135" s="38">
        <v>0.389987080678944</v>
      </c>
      <c r="E135" s="38">
        <v>32.196935067053097</v>
      </c>
      <c r="F135" s="20">
        <v>6.7390683632851696</v>
      </c>
      <c r="H135" s="59">
        <v>21.8333333333333</v>
      </c>
      <c r="I135" s="38" cm="1">
        <f t="array" aca="1" ref="I135" ca="1">INDIRECT("C"&amp;(ROW()-4)*10+4)</f>
        <v>127.23488128375</v>
      </c>
      <c r="J135" s="38" cm="1">
        <f t="array" aca="1" ref="J135" ca="1">INDIRECT("B"&amp;(ROW()-4)*10+4)</f>
        <v>973.09484255209202</v>
      </c>
      <c r="K135" s="38" cm="1">
        <f t="array" aca="1" ref="K135" ca="1">INDIRECT("D"&amp;(ROW()-4)*10+4)</f>
        <v>105.94755120697199</v>
      </c>
      <c r="L135" s="38" cm="1">
        <f t="array" aca="1" ref="L135" ca="1">INDIRECT("E"&amp;(ROW()-4)*10+4)</f>
        <v>95.326775386940199</v>
      </c>
      <c r="M135" s="38" cm="1">
        <f t="array" aca="1" ref="M135" ca="1">INDIRECT("F"&amp;(ROW()-4)*10+4)</f>
        <v>12.987126642612401</v>
      </c>
      <c r="N135" s="20">
        <f t="shared" ca="1" si="2"/>
        <v>1314.5911770723667</v>
      </c>
    </row>
    <row r="136" spans="1:14">
      <c r="A136" s="19">
        <v>2.2000000000000002</v>
      </c>
      <c r="B136" s="38">
        <v>5641.7535915587196</v>
      </c>
      <c r="C136" s="38">
        <v>688.12293334780804</v>
      </c>
      <c r="D136" s="38">
        <v>0.389987080678944</v>
      </c>
      <c r="E136" s="38">
        <v>32.019234883070403</v>
      </c>
      <c r="F136" s="20">
        <v>6.7343361679532601</v>
      </c>
      <c r="H136" s="59">
        <v>22</v>
      </c>
      <c r="I136" s="38" cm="1">
        <f t="array" aca="1" ref="I136" ca="1">INDIRECT("C"&amp;(ROW()-4)*10+4)</f>
        <v>124.25161685481</v>
      </c>
      <c r="J136" s="38" cm="1">
        <f t="array" aca="1" ref="J136" ca="1">INDIRECT("B"&amp;(ROW()-4)*10+4)</f>
        <v>945.25141423484297</v>
      </c>
      <c r="K136" s="38" cm="1">
        <f t="array" aca="1" ref="K136" ca="1">INDIRECT("D"&amp;(ROW()-4)*10+4)</f>
        <v>88.483748836480899</v>
      </c>
      <c r="L136" s="38" cm="1">
        <f t="array" aca="1" ref="L136" ca="1">INDIRECT("E"&amp;(ROW()-4)*10+4)</f>
        <v>89.429591121763593</v>
      </c>
      <c r="M136" s="38" cm="1">
        <f t="array" aca="1" ref="M136" ca="1">INDIRECT("F"&amp;(ROW()-4)*10+4)</f>
        <v>13.0783782574239</v>
      </c>
      <c r="N136" s="20">
        <f t="shared" ca="1" si="2"/>
        <v>1260.4947493053214</v>
      </c>
    </row>
    <row r="137" spans="1:14">
      <c r="A137" s="19">
        <v>2.2166666666666601</v>
      </c>
      <c r="B137" s="38">
        <v>5623.4620412220502</v>
      </c>
      <c r="C137" s="38">
        <v>688.44258391784297</v>
      </c>
      <c r="D137" s="38">
        <v>0.389987080678944</v>
      </c>
      <c r="E137" s="38">
        <v>31.7588005970855</v>
      </c>
      <c r="F137" s="20">
        <v>6.9203984059278003</v>
      </c>
      <c r="H137" s="59">
        <v>22.1666666666666</v>
      </c>
      <c r="I137" s="38" cm="1">
        <f t="array" aca="1" ref="I137" ca="1">INDIRECT("C"&amp;(ROW()-4)*10+4)</f>
        <v>122.037132543761</v>
      </c>
      <c r="J137" s="38" cm="1">
        <f t="array" aca="1" ref="J137" ca="1">INDIRECT("B"&amp;(ROW()-4)*10+4)</f>
        <v>907.28158340569405</v>
      </c>
      <c r="K137" s="38" cm="1">
        <f t="array" aca="1" ref="K137" ca="1">INDIRECT("D"&amp;(ROW()-4)*10+4)</f>
        <v>54.505243484272</v>
      </c>
      <c r="L137" s="38" cm="1">
        <f t="array" aca="1" ref="L137" ca="1">INDIRECT("E"&amp;(ROW()-4)*10+4)</f>
        <v>82.881948083418905</v>
      </c>
      <c r="M137" s="38" cm="1">
        <f t="array" aca="1" ref="M137" ca="1">INDIRECT("F"&amp;(ROW()-4)*10+4)</f>
        <v>12.3813610477773</v>
      </c>
      <c r="N137" s="20">
        <f t="shared" ca="1" si="2"/>
        <v>1179.0872685649231</v>
      </c>
    </row>
    <row r="138" spans="1:14">
      <c r="A138" s="19">
        <v>2.2333333333333298</v>
      </c>
      <c r="B138" s="38">
        <v>5590.1773751512101</v>
      </c>
      <c r="C138" s="38">
        <v>688.49505252115296</v>
      </c>
      <c r="D138" s="38">
        <v>0</v>
      </c>
      <c r="E138" s="38">
        <v>31.506677792646698</v>
      </c>
      <c r="F138" s="20">
        <v>6.8746374487176301</v>
      </c>
      <c r="H138" s="59">
        <v>22.3333333333333</v>
      </c>
      <c r="I138" s="38" cm="1">
        <f t="array" aca="1" ref="I138" ca="1">INDIRECT("C"&amp;(ROW()-4)*10+4)</f>
        <v>118.616314841502</v>
      </c>
      <c r="J138" s="38" cm="1">
        <f t="array" aca="1" ref="J138" ca="1">INDIRECT("B"&amp;(ROW()-4)*10+4)</f>
        <v>873.73666931742002</v>
      </c>
      <c r="K138" s="38" cm="1">
        <f t="array" aca="1" ref="K138" ca="1">INDIRECT("D"&amp;(ROW()-4)*10+4)</f>
        <v>20.883619252647101</v>
      </c>
      <c r="L138" s="38" cm="1">
        <f t="array" aca="1" ref="L138" ca="1">INDIRECT("E"&amp;(ROW()-4)*10+4)</f>
        <v>78.462521576111001</v>
      </c>
      <c r="M138" s="38" cm="1">
        <f t="array" aca="1" ref="M138" ca="1">INDIRECT("F"&amp;(ROW()-4)*10+4)</f>
        <v>12.129324904748399</v>
      </c>
      <c r="N138" s="20">
        <f t="shared" ca="1" si="2"/>
        <v>1103.8284498924286</v>
      </c>
    </row>
    <row r="139" spans="1:14">
      <c r="A139" s="19">
        <v>2.25</v>
      </c>
      <c r="B139" s="38">
        <v>5556.1487864650699</v>
      </c>
      <c r="C139" s="38">
        <v>688.41592353674002</v>
      </c>
      <c r="D139" s="38">
        <v>0</v>
      </c>
      <c r="E139" s="38">
        <v>31.432988910876499</v>
      </c>
      <c r="F139" s="20">
        <v>6.8746374487176301</v>
      </c>
      <c r="H139" s="59">
        <v>22.5</v>
      </c>
      <c r="I139" s="38" cm="1">
        <f t="array" aca="1" ref="I139" ca="1">INDIRECT("C"&amp;(ROW()-4)*10+4)</f>
        <v>115.181967481416</v>
      </c>
      <c r="J139" s="38" cm="1">
        <f t="array" aca="1" ref="J139" ca="1">INDIRECT("B"&amp;(ROW()-4)*10+4)</f>
        <v>856.66861250683598</v>
      </c>
      <c r="K139" s="38" cm="1">
        <f t="array" aca="1" ref="K139" ca="1">INDIRECT("D"&amp;(ROW()-4)*10+4)</f>
        <v>39.525082712796497</v>
      </c>
      <c r="L139" s="38" cm="1">
        <f t="array" aca="1" ref="L139" ca="1">INDIRECT("E"&amp;(ROW()-4)*10+4)</f>
        <v>75.406967392941297</v>
      </c>
      <c r="M139" s="38" cm="1">
        <f t="array" aca="1" ref="M139" ca="1">INDIRECT("F"&amp;(ROW()-4)*10+4)</f>
        <v>11.975680584137301</v>
      </c>
      <c r="N139" s="20">
        <f t="shared" ca="1" si="2"/>
        <v>1098.7583106781271</v>
      </c>
    </row>
    <row r="140" spans="1:14">
      <c r="A140" s="19">
        <v>2.2666666666666599</v>
      </c>
      <c r="B140" s="38">
        <v>5531.7484147218602</v>
      </c>
      <c r="C140" s="38">
        <v>688.56202068399</v>
      </c>
      <c r="D140" s="38">
        <v>0</v>
      </c>
      <c r="E140" s="38">
        <v>31.259818234518399</v>
      </c>
      <c r="F140" s="20">
        <v>6.8746374487176301</v>
      </c>
      <c r="H140" s="59">
        <v>22.6666666666666</v>
      </c>
      <c r="I140" s="38" cm="1">
        <f t="array" aca="1" ref="I140" ca="1">INDIRECT("C"&amp;(ROW()-4)*10+4)</f>
        <v>111.124106344388</v>
      </c>
      <c r="J140" s="38" cm="1">
        <f t="array" aca="1" ref="J140" ca="1">INDIRECT("B"&amp;(ROW()-4)*10+4)</f>
        <v>828.03874851683304</v>
      </c>
      <c r="K140" s="38" cm="1">
        <f t="array" aca="1" ref="K140" ca="1">INDIRECT("D"&amp;(ROW()-4)*10+4)</f>
        <v>71.155547888693604</v>
      </c>
      <c r="L140" s="38" cm="1">
        <f t="array" aca="1" ref="L140" ca="1">INDIRECT("E"&amp;(ROW()-4)*10+4)</f>
        <v>74.659860819793593</v>
      </c>
      <c r="M140" s="38" cm="1">
        <f t="array" aca="1" ref="M140" ca="1">INDIRECT("F"&amp;(ROW()-4)*10+4)</f>
        <v>12.915399863173301</v>
      </c>
      <c r="N140" s="20">
        <f t="shared" ca="1" si="2"/>
        <v>1097.8936634328813</v>
      </c>
    </row>
    <row r="141" spans="1:14">
      <c r="A141" s="19">
        <v>2.2833333333333301</v>
      </c>
      <c r="B141" s="38">
        <v>5497.3233009375099</v>
      </c>
      <c r="C141" s="38">
        <v>688.68727266128701</v>
      </c>
      <c r="D141" s="38">
        <v>0</v>
      </c>
      <c r="E141" s="38">
        <v>31.1300890375115</v>
      </c>
      <c r="F141" s="20">
        <v>6.8699052533857303</v>
      </c>
      <c r="H141" s="59">
        <v>22.8333333333333</v>
      </c>
      <c r="I141" s="38" cm="1">
        <f t="array" aca="1" ref="I141" ca="1">INDIRECT("C"&amp;(ROW()-4)*10+4)</f>
        <v>107.83085769552299</v>
      </c>
      <c r="J141" s="38" cm="1">
        <f t="array" aca="1" ref="J141" ca="1">INDIRECT("B"&amp;(ROW()-4)*10+4)</f>
        <v>795.16317015423795</v>
      </c>
      <c r="K141" s="38" cm="1">
        <f t="array" aca="1" ref="K141" ca="1">INDIRECT("D"&amp;(ROW()-4)*10+4)</f>
        <v>57.308129938801002</v>
      </c>
      <c r="L141" s="38" cm="1">
        <f t="array" aca="1" ref="L141" ca="1">INDIRECT("E"&amp;(ROW()-4)*10+4)</f>
        <v>71.535217980941098</v>
      </c>
      <c r="M141" s="38" cm="1">
        <f t="array" aca="1" ref="M141" ca="1">INDIRECT("F"&amp;(ROW()-4)*10+4)</f>
        <v>12.551778473745101</v>
      </c>
      <c r="N141" s="20">
        <f t="shared" ca="1" si="2"/>
        <v>1044.3891542432482</v>
      </c>
    </row>
    <row r="142" spans="1:14">
      <c r="A142" s="19">
        <v>2.2999999999999998</v>
      </c>
      <c r="B142" s="38">
        <v>5465.0865061460499</v>
      </c>
      <c r="C142" s="38">
        <v>688.69971796878997</v>
      </c>
      <c r="D142" s="38">
        <v>0</v>
      </c>
      <c r="E142" s="38">
        <v>30.9695022272508</v>
      </c>
      <c r="F142" s="20">
        <v>6.86852137863682</v>
      </c>
      <c r="H142" s="59">
        <v>23</v>
      </c>
      <c r="I142" s="38" cm="1">
        <f t="array" aca="1" ref="I142" ca="1">INDIRECT("C"&amp;(ROW()-4)*10+4)</f>
        <v>104.542401152159</v>
      </c>
      <c r="J142" s="38" cm="1">
        <f t="array" aca="1" ref="J142" ca="1">INDIRECT("B"&amp;(ROW()-4)*10+4)</f>
        <v>757.89456002213103</v>
      </c>
      <c r="K142" s="38" cm="1">
        <f t="array" aca="1" ref="K142" ca="1">INDIRECT("D"&amp;(ROW()-4)*10+4)</f>
        <v>54.174835876213798</v>
      </c>
      <c r="L142" s="38" cm="1">
        <f t="array" aca="1" ref="L142" ca="1">INDIRECT("E"&amp;(ROW()-4)*10+4)</f>
        <v>69.307991511171593</v>
      </c>
      <c r="M142" s="38" cm="1">
        <f t="array" aca="1" ref="M142" ca="1">INDIRECT("F"&amp;(ROW()-4)*10+4)</f>
        <v>12.220687585486701</v>
      </c>
      <c r="N142" s="20">
        <f t="shared" ca="1" si="2"/>
        <v>998.14047614716219</v>
      </c>
    </row>
    <row r="143" spans="1:14">
      <c r="A143" s="19">
        <v>2.3166666666666602</v>
      </c>
      <c r="B143" s="38">
        <v>5432.2174597904404</v>
      </c>
      <c r="C143" s="38">
        <v>689.03062578209301</v>
      </c>
      <c r="D143" s="38">
        <v>0</v>
      </c>
      <c r="E143" s="38">
        <v>30.8544828250587</v>
      </c>
      <c r="F143" s="20">
        <v>7.0239419761616002</v>
      </c>
      <c r="H143" s="59">
        <v>23.1666666666666</v>
      </c>
      <c r="I143" s="38" cm="1">
        <f t="array" aca="1" ref="I143" ca="1">INDIRECT("C"&amp;(ROW()-4)*10+4)</f>
        <v>101.35802569571599</v>
      </c>
      <c r="J143" s="38" cm="1">
        <f t="array" aca="1" ref="J143" ca="1">INDIRECT("B"&amp;(ROW()-4)*10+4)</f>
        <v>736.74947163757599</v>
      </c>
      <c r="K143" s="38" cm="1">
        <f t="array" aca="1" ref="K143" ca="1">INDIRECT("D"&amp;(ROW()-4)*10+4)</f>
        <v>33.319881349088703</v>
      </c>
      <c r="L143" s="38" cm="1">
        <f t="array" aca="1" ref="L143" ca="1">INDIRECT("E"&amp;(ROW()-4)*10+4)</f>
        <v>68.051442586110397</v>
      </c>
      <c r="M143" s="38" cm="1">
        <f t="array" aca="1" ref="M143" ca="1">INDIRECT("F"&amp;(ROW()-4)*10+4)</f>
        <v>11.485902355456499</v>
      </c>
      <c r="N143" s="20">
        <f t="shared" ca="1" si="2"/>
        <v>950.96472362394763</v>
      </c>
    </row>
    <row r="144" spans="1:14">
      <c r="A144" s="19">
        <v>2.3333333333333299</v>
      </c>
      <c r="B144" s="38">
        <v>5395.8932201261796</v>
      </c>
      <c r="C144" s="38">
        <v>689.36428696678695</v>
      </c>
      <c r="D144" s="38">
        <v>0</v>
      </c>
      <c r="E144" s="38">
        <v>30.651111378813098</v>
      </c>
      <c r="F144" s="20">
        <v>7.1527236300613399</v>
      </c>
      <c r="H144" s="59">
        <v>23.3333333333333</v>
      </c>
      <c r="I144" s="38" cm="1">
        <f t="array" aca="1" ref="I144" ca="1">INDIRECT("C"&amp;(ROW()-4)*10+4)</f>
        <v>98.436005960629402</v>
      </c>
      <c r="J144" s="38" cm="1">
        <f t="array" aca="1" ref="J144" ca="1">INDIRECT("B"&amp;(ROW()-4)*10+4)</f>
        <v>707.18015507085101</v>
      </c>
      <c r="K144" s="38" cm="1">
        <f t="array" aca="1" ref="K144" ca="1">INDIRECT("D"&amp;(ROW()-4)*10+4)</f>
        <v>15.925174349755499</v>
      </c>
      <c r="L144" s="38" cm="1">
        <f t="array" aca="1" ref="L144" ca="1">INDIRECT("E"&amp;(ROW()-4)*10+4)</f>
        <v>66.141552318588296</v>
      </c>
      <c r="M144" s="38" cm="1">
        <f t="array" aca="1" ref="M144" ca="1">INDIRECT("F"&amp;(ROW()-4)*10+4)</f>
        <v>11.8373649725928</v>
      </c>
      <c r="N144" s="20">
        <f t="shared" ca="1" si="2"/>
        <v>899.52025267241697</v>
      </c>
    </row>
    <row r="145" spans="1:14">
      <c r="A145" s="19">
        <v>2.35</v>
      </c>
      <c r="B145" s="38">
        <v>5366.7248122746196</v>
      </c>
      <c r="C145" s="38">
        <v>689.36931583387104</v>
      </c>
      <c r="D145" s="38">
        <v>0</v>
      </c>
      <c r="E145" s="38">
        <v>30.6204763822271</v>
      </c>
      <c r="F145" s="20">
        <v>7.14333199277202</v>
      </c>
      <c r="H145" s="59">
        <v>23.5</v>
      </c>
      <c r="I145" s="38" cm="1">
        <f t="array" aca="1" ref="I145" ca="1">INDIRECT("C"&amp;(ROW()-4)*10+4)</f>
        <v>94.392255374634402</v>
      </c>
      <c r="J145" s="38" cm="1">
        <f t="array" aca="1" ref="J145" ca="1">INDIRECT("B"&amp;(ROW()-4)*10+4)</f>
        <v>672.12687831790402</v>
      </c>
      <c r="K145" s="38" cm="1">
        <f t="array" aca="1" ref="K145" ca="1">INDIRECT("D"&amp;(ROW()-4)*10+4)</f>
        <v>2.2193211585271801</v>
      </c>
      <c r="L145" s="38" cm="1">
        <f t="array" aca="1" ref="L145" ca="1">INDIRECT("E"&amp;(ROW()-4)*10+4)</f>
        <v>64.680721554639504</v>
      </c>
      <c r="M145" s="38" cm="1">
        <f t="array" aca="1" ref="M145" ca="1">INDIRECT("F"&amp;(ROW()-4)*10+4)</f>
        <v>11.394923662517</v>
      </c>
      <c r="N145" s="20">
        <f t="shared" ca="1" si="2"/>
        <v>844.81410006822216</v>
      </c>
    </row>
    <row r="146" spans="1:14">
      <c r="A146" s="19">
        <v>2.36666666666666</v>
      </c>
      <c r="B146" s="38">
        <v>5344.3615241963098</v>
      </c>
      <c r="C146" s="38">
        <v>688.94070707567096</v>
      </c>
      <c r="D146" s="38">
        <v>0</v>
      </c>
      <c r="E146" s="38">
        <v>30.233953781934702</v>
      </c>
      <c r="F146" s="20">
        <v>7.14333199277202</v>
      </c>
      <c r="H146" s="59">
        <v>23.6666666666666</v>
      </c>
      <c r="I146" s="38" cm="1">
        <f t="array" aca="1" ref="I146" ca="1">INDIRECT("C"&amp;(ROW()-4)*10+4)</f>
        <v>91.132204498925105</v>
      </c>
      <c r="J146" s="38" cm="1">
        <f t="array" aca="1" ref="J146" ca="1">INDIRECT("B"&amp;(ROW()-4)*10+4)</f>
        <v>642.69080654004904</v>
      </c>
      <c r="K146" s="38" cm="1">
        <f t="array" aca="1" ref="K146" ca="1">INDIRECT("D"&amp;(ROW()-4)*10+4)</f>
        <v>24.048160360049302</v>
      </c>
      <c r="L146" s="38" cm="1">
        <f t="array" aca="1" ref="L146" ca="1">INDIRECT("E"&amp;(ROW()-4)*10+4)</f>
        <v>64.189566884114996</v>
      </c>
      <c r="M146" s="38" cm="1">
        <f t="array" aca="1" ref="M146" ca="1">INDIRECT("F"&amp;(ROW()-4)*10+4)</f>
        <v>11.477258381435499</v>
      </c>
      <c r="N146" s="20">
        <f t="shared" ca="1" si="2"/>
        <v>833.53799666457405</v>
      </c>
    </row>
    <row r="147" spans="1:14">
      <c r="A147" s="19">
        <v>2.3833333333333302</v>
      </c>
      <c r="B147" s="38">
        <v>5314.3638484432404</v>
      </c>
      <c r="C147" s="38">
        <v>688.23829761678405</v>
      </c>
      <c r="D147" s="38">
        <v>11.623653795041299</v>
      </c>
      <c r="E147" s="38">
        <v>30.031736284776098</v>
      </c>
      <c r="F147" s="20">
        <v>7.14333199277202</v>
      </c>
      <c r="H147" s="59">
        <v>23.8333333333333</v>
      </c>
      <c r="I147" s="38" cm="1">
        <f t="array" aca="1" ref="I147" ca="1">INDIRECT("C"&amp;(ROW()-4)*10+4)</f>
        <v>88.367372791505005</v>
      </c>
      <c r="J147" s="38" cm="1">
        <f t="array" aca="1" ref="J147" ca="1">INDIRECT("B"&amp;(ROW()-4)*10+4)</f>
        <v>603.68433918137498</v>
      </c>
      <c r="K147" s="38" cm="1">
        <f t="array" aca="1" ref="K147" ca="1">INDIRECT("D"&amp;(ROW()-4)*10+4)</f>
        <v>26.5204943989303</v>
      </c>
      <c r="L147" s="38" cm="1">
        <f t="array" aca="1" ref="L147" ca="1">INDIRECT("E"&amp;(ROW()-4)*10+4)</f>
        <v>62.402862067168698</v>
      </c>
      <c r="M147" s="38" cm="1">
        <f t="array" aca="1" ref="M147" ca="1">INDIRECT("F"&amp;(ROW()-4)*10+4)</f>
        <v>11.3707974650506</v>
      </c>
      <c r="N147" s="20">
        <f t="shared" ca="1" si="2"/>
        <v>792.34586590402955</v>
      </c>
    </row>
    <row r="148" spans="1:14">
      <c r="A148" s="19">
        <v>2.4</v>
      </c>
      <c r="B148" s="38">
        <v>5295.7933659089804</v>
      </c>
      <c r="C148" s="38">
        <v>687.19110553573603</v>
      </c>
      <c r="D148" s="38">
        <v>11.623653795041299</v>
      </c>
      <c r="E148" s="38">
        <v>30.025752643008499</v>
      </c>
      <c r="F148" s="20">
        <v>7.1235386177349902</v>
      </c>
      <c r="H148" s="60">
        <v>24</v>
      </c>
      <c r="I148" s="5">
        <v>705.35801652980501</v>
      </c>
      <c r="J148" s="5">
        <v>6633.9809027410602</v>
      </c>
      <c r="K148" s="5">
        <v>14.8443535654266</v>
      </c>
      <c r="L148" s="5">
        <v>60.950623237279899</v>
      </c>
      <c r="M148" s="5">
        <v>11.3464350492329</v>
      </c>
      <c r="N148" s="6">
        <v>7426.4803311228052</v>
      </c>
    </row>
    <row r="149" spans="1:14">
      <c r="A149" s="19">
        <v>2.4166666666666599</v>
      </c>
      <c r="B149" s="38">
        <v>5271.0573998272102</v>
      </c>
      <c r="C149" s="38">
        <v>686.16424476039697</v>
      </c>
      <c r="D149" s="38">
        <v>11.623653795041299</v>
      </c>
      <c r="E149" s="38">
        <v>29.5321247569488</v>
      </c>
      <c r="F149" s="20">
        <v>7.1235386177349902</v>
      </c>
      <c r="H149"/>
      <c r="I149"/>
      <c r="J149"/>
      <c r="K149"/>
      <c r="L149"/>
      <c r="M149"/>
      <c r="N149"/>
    </row>
    <row r="150" spans="1:14">
      <c r="A150" s="19">
        <v>2.43333333333333</v>
      </c>
      <c r="B150" s="38">
        <v>5242.5170496987603</v>
      </c>
      <c r="C150" s="38">
        <v>685.13786812610795</v>
      </c>
      <c r="D150" s="38">
        <v>11.623653795041299</v>
      </c>
      <c r="E150" s="38">
        <v>29.391629487757999</v>
      </c>
      <c r="F150" s="20">
        <v>7.1235386177349902</v>
      </c>
      <c r="H150"/>
      <c r="I150"/>
      <c r="J150"/>
      <c r="K150"/>
      <c r="L150"/>
      <c r="M150"/>
      <c r="N150"/>
    </row>
    <row r="151" spans="1:14">
      <c r="A151" s="19">
        <v>2.4500000000000002</v>
      </c>
      <c r="B151" s="38">
        <v>5211.0926961817604</v>
      </c>
      <c r="C151" s="38">
        <v>684.11072681189796</v>
      </c>
      <c r="D151" s="38">
        <v>11.623653795041299</v>
      </c>
      <c r="E151" s="38">
        <v>29.326400887820999</v>
      </c>
      <c r="F151" s="20">
        <v>6.9727774621676204</v>
      </c>
      <c r="H151"/>
      <c r="I151"/>
      <c r="J151"/>
      <c r="K151"/>
      <c r="L151"/>
      <c r="M151"/>
      <c r="N151"/>
    </row>
    <row r="152" spans="1:14">
      <c r="A152" s="19">
        <v>2.4666666666666601</v>
      </c>
      <c r="B152" s="38">
        <v>5175.6868227191499</v>
      </c>
      <c r="C152" s="38">
        <v>683.45933973667104</v>
      </c>
      <c r="D152" s="38">
        <v>11.623653795041299</v>
      </c>
      <c r="E152" s="38">
        <v>29.315858692743699</v>
      </c>
      <c r="F152" s="20">
        <v>6.9633858248782996</v>
      </c>
      <c r="H152"/>
      <c r="I152"/>
      <c r="J152"/>
      <c r="K152"/>
      <c r="L152"/>
      <c r="M152"/>
      <c r="N152"/>
    </row>
    <row r="153" spans="1:14">
      <c r="A153" s="19">
        <v>2.4833333333333298</v>
      </c>
      <c r="B153" s="38">
        <v>5153.70468141121</v>
      </c>
      <c r="C153" s="38">
        <v>682.31536990519896</v>
      </c>
      <c r="D153" s="38">
        <v>11.623653795041299</v>
      </c>
      <c r="E153" s="38">
        <v>29.2513372679764</v>
      </c>
      <c r="F153" s="20">
        <v>6.9633858248782996</v>
      </c>
      <c r="H153"/>
      <c r="I153"/>
      <c r="J153"/>
      <c r="K153"/>
      <c r="L153"/>
      <c r="M153"/>
      <c r="N153"/>
    </row>
    <row r="154" spans="1:14">
      <c r="A154" s="19">
        <v>2.5</v>
      </c>
      <c r="B154" s="38">
        <v>5131.5754825743797</v>
      </c>
      <c r="C154" s="38">
        <v>681.40587931945197</v>
      </c>
      <c r="D154" s="38">
        <v>11.623653795041299</v>
      </c>
      <c r="E154" s="38">
        <v>29.175932154098199</v>
      </c>
      <c r="F154" s="20">
        <v>6.9128926723362296</v>
      </c>
      <c r="H154"/>
      <c r="I154"/>
      <c r="J154"/>
      <c r="K154"/>
      <c r="L154"/>
      <c r="M154"/>
      <c r="N154"/>
    </row>
    <row r="155" spans="1:14">
      <c r="A155" s="19">
        <v>2.5166666666666599</v>
      </c>
      <c r="B155" s="38">
        <v>5041.1459112508101</v>
      </c>
      <c r="C155" s="38">
        <v>680.39853922093005</v>
      </c>
      <c r="D155" s="38">
        <v>11.623653795041299</v>
      </c>
      <c r="E155" s="38">
        <v>29.166743869397902</v>
      </c>
      <c r="F155" s="20">
        <v>6.9013730454716002</v>
      </c>
    </row>
    <row r="156" spans="1:14">
      <c r="A156" s="19">
        <v>2.5333333333333301</v>
      </c>
      <c r="B156" s="38">
        <v>5023.7945088475299</v>
      </c>
      <c r="C156" s="38">
        <v>679.33004028793198</v>
      </c>
      <c r="D156" s="38">
        <v>11.623653795041299</v>
      </c>
      <c r="E156" s="38">
        <v>28.9394840638485</v>
      </c>
      <c r="F156" s="20">
        <v>6.9013730454716002</v>
      </c>
    </row>
    <row r="157" spans="1:14">
      <c r="A157" s="19">
        <v>2.5499999999999998</v>
      </c>
      <c r="B157" s="38">
        <v>5009.5139994496703</v>
      </c>
      <c r="C157" s="38">
        <v>678.39738303029799</v>
      </c>
      <c r="D157" s="38">
        <v>11.623653795041299</v>
      </c>
      <c r="E157" s="38">
        <v>28.8682718221439</v>
      </c>
      <c r="F157" s="20">
        <v>6.9013730454716002</v>
      </c>
    </row>
    <row r="158" spans="1:14">
      <c r="A158" s="19">
        <v>2.5666666666666602</v>
      </c>
      <c r="B158" s="38">
        <v>4987.81514115138</v>
      </c>
      <c r="C158" s="38">
        <v>677.18564829395996</v>
      </c>
      <c r="D158" s="38">
        <v>11.623653795041299</v>
      </c>
      <c r="E158" s="38">
        <v>28.767555877562401</v>
      </c>
      <c r="F158" s="20">
        <v>6.8999891707226997</v>
      </c>
    </row>
    <row r="159" spans="1:14">
      <c r="A159" s="19">
        <v>2.5833333333333299</v>
      </c>
      <c r="B159" s="38">
        <v>4671.0658585516503</v>
      </c>
      <c r="C159" s="38">
        <v>675.865721362008</v>
      </c>
      <c r="D159" s="38">
        <v>11.623653795041299</v>
      </c>
      <c r="E159" s="38">
        <v>28.711515562325701</v>
      </c>
      <c r="F159" s="20">
        <v>6.8845329280767098</v>
      </c>
    </row>
    <row r="160" spans="1:14">
      <c r="A160" s="19">
        <v>2.6</v>
      </c>
      <c r="B160" s="38">
        <v>4659.7588466785101</v>
      </c>
      <c r="C160" s="38">
        <v>674.62882525123905</v>
      </c>
      <c r="D160" s="38">
        <v>11.623653795041299</v>
      </c>
      <c r="E160" s="38">
        <v>28.602479801901101</v>
      </c>
      <c r="F160" s="20">
        <v>6.8845329280767098</v>
      </c>
    </row>
    <row r="161" spans="1:6">
      <c r="A161" s="19">
        <v>2.61666666666666</v>
      </c>
      <c r="B161" s="38">
        <v>4646.3023652309503</v>
      </c>
      <c r="C161" s="38">
        <v>673.15107651517906</v>
      </c>
      <c r="D161" s="38">
        <v>11.623653795041299</v>
      </c>
      <c r="E161" s="38">
        <v>28.423585710148998</v>
      </c>
      <c r="F161" s="20">
        <v>6.8845329280767098</v>
      </c>
    </row>
    <row r="162" spans="1:6">
      <c r="A162" s="19">
        <v>2.6333333333333302</v>
      </c>
      <c r="B162" s="38">
        <v>4636.4113156809499</v>
      </c>
      <c r="C162" s="38">
        <v>671.80870733952304</v>
      </c>
      <c r="D162" s="38">
        <v>4.0674091632787599</v>
      </c>
      <c r="E162" s="38">
        <v>28.3007319336335</v>
      </c>
      <c r="F162" s="20">
        <v>6.8845329280767098</v>
      </c>
    </row>
    <row r="163" spans="1:6">
      <c r="A163" s="19">
        <v>2.65</v>
      </c>
      <c r="B163" s="38">
        <v>4622.6055161271497</v>
      </c>
      <c r="C163" s="38">
        <v>670.66066754451003</v>
      </c>
      <c r="D163" s="38">
        <v>4.0674091632787599</v>
      </c>
      <c r="E163" s="38">
        <v>28.1711665124833</v>
      </c>
      <c r="F163" s="20">
        <v>6.8845329280767098</v>
      </c>
    </row>
    <row r="164" spans="1:6">
      <c r="A164" s="19">
        <v>2.6666666666666599</v>
      </c>
      <c r="B164" s="38">
        <v>4617.95121188546</v>
      </c>
      <c r="C164" s="38">
        <v>669.308586470666</v>
      </c>
      <c r="D164" s="38">
        <v>4.0674091632787599</v>
      </c>
      <c r="E164" s="38">
        <v>27.8769354107826</v>
      </c>
      <c r="F164" s="20">
        <v>6.8845329280767098</v>
      </c>
    </row>
    <row r="165" spans="1:6">
      <c r="A165" s="19">
        <v>2.68333333333333</v>
      </c>
      <c r="B165" s="38">
        <v>4621.2763097453299</v>
      </c>
      <c r="C165" s="38">
        <v>667.55167553963599</v>
      </c>
      <c r="D165" s="38">
        <v>4.0674091632787599</v>
      </c>
      <c r="E165" s="38">
        <v>27.749320031548301</v>
      </c>
      <c r="F165" s="20">
        <v>6.86473955303968</v>
      </c>
    </row>
    <row r="166" spans="1:6">
      <c r="A166" s="19">
        <v>2.7</v>
      </c>
      <c r="B166" s="38">
        <v>4609.15856442525</v>
      </c>
      <c r="C166" s="38">
        <v>666.28107207068899</v>
      </c>
      <c r="D166" s="38">
        <v>4.0674091632787599</v>
      </c>
      <c r="E166" s="38">
        <v>27.730872284066798</v>
      </c>
      <c r="F166" s="20">
        <v>6.86473955303968</v>
      </c>
    </row>
    <row r="167" spans="1:6">
      <c r="A167" s="19">
        <v>2.7166666666666601</v>
      </c>
      <c r="B167" s="38">
        <v>4605.2816433461203</v>
      </c>
      <c r="C167" s="38">
        <v>665.52960793583804</v>
      </c>
      <c r="D167" s="38">
        <v>4.0674091632787599</v>
      </c>
      <c r="E167" s="38">
        <v>27.703236251884899</v>
      </c>
      <c r="F167" s="20">
        <v>6.8552751623758699</v>
      </c>
    </row>
    <row r="168" spans="1:6">
      <c r="A168" s="19">
        <v>2.7333333333333298</v>
      </c>
      <c r="B168" s="38">
        <v>4598.0884483933596</v>
      </c>
      <c r="C168" s="38">
        <v>664.10509533964205</v>
      </c>
      <c r="D168" s="38">
        <v>4.0674091632787599</v>
      </c>
      <c r="E168" s="38">
        <v>27.636959873589099</v>
      </c>
      <c r="F168" s="20">
        <v>6.8552751623758699</v>
      </c>
    </row>
    <row r="169" spans="1:6">
      <c r="A169" s="19">
        <v>2.75</v>
      </c>
      <c r="B169" s="38">
        <v>4589.9158790838701</v>
      </c>
      <c r="C169" s="38">
        <v>662.86063804392995</v>
      </c>
      <c r="D169" s="38">
        <v>4.0674091632787599</v>
      </c>
      <c r="E169" s="38">
        <v>27.582930293515801</v>
      </c>
      <c r="F169" s="20">
        <v>6.7524029535939798</v>
      </c>
    </row>
    <row r="170" spans="1:6">
      <c r="A170" s="19">
        <v>2.7666666666666599</v>
      </c>
      <c r="B170" s="38">
        <v>4583.08648622689</v>
      </c>
      <c r="C170" s="38">
        <v>661.90909281153199</v>
      </c>
      <c r="D170" s="38">
        <v>0</v>
      </c>
      <c r="E170" s="38">
        <v>27.2774289938707</v>
      </c>
      <c r="F170" s="20">
        <v>6.7524029535939798</v>
      </c>
    </row>
    <row r="171" spans="1:6">
      <c r="A171" s="19">
        <v>2.7833333333333301</v>
      </c>
      <c r="B171" s="38">
        <v>4572.2837278512097</v>
      </c>
      <c r="C171" s="38">
        <v>660.91005872117398</v>
      </c>
      <c r="D171" s="38">
        <v>0</v>
      </c>
      <c r="E171" s="38">
        <v>27.178700474586002</v>
      </c>
      <c r="F171" s="20">
        <v>6.7066419963838104</v>
      </c>
    </row>
    <row r="172" spans="1:6">
      <c r="A172" s="19">
        <v>2.8</v>
      </c>
      <c r="B172" s="38">
        <v>4560.3781199117702</v>
      </c>
      <c r="C172" s="38">
        <v>659.57910265516796</v>
      </c>
      <c r="D172" s="38">
        <v>0</v>
      </c>
      <c r="E172" s="38">
        <v>27.1490537072407</v>
      </c>
      <c r="F172" s="20">
        <v>6.6117775501423299</v>
      </c>
    </row>
    <row r="173" spans="1:6">
      <c r="A173" s="19">
        <v>2.8166666666666602</v>
      </c>
      <c r="B173" s="38">
        <v>4550.0231598154896</v>
      </c>
      <c r="C173" s="38">
        <v>658.46818790259897</v>
      </c>
      <c r="D173" s="38">
        <v>0</v>
      </c>
      <c r="E173" s="38">
        <v>27.1314827629135</v>
      </c>
      <c r="F173" s="20">
        <v>6.6117775501423299</v>
      </c>
    </row>
    <row r="174" spans="1:6">
      <c r="A174" s="19">
        <v>2.8333333333333299</v>
      </c>
      <c r="B174" s="38">
        <v>4552.0817431924197</v>
      </c>
      <c r="C174" s="38">
        <v>657.49084008337502</v>
      </c>
      <c r="D174" s="38">
        <v>0</v>
      </c>
      <c r="E174" s="38">
        <v>27.064172249732199</v>
      </c>
      <c r="F174" s="20">
        <v>6.6117775501423299</v>
      </c>
    </row>
    <row r="175" spans="1:6">
      <c r="A175" s="19">
        <v>2.85</v>
      </c>
      <c r="B175" s="38">
        <v>4548.4638041495</v>
      </c>
      <c r="C175" s="38">
        <v>656.36858262905298</v>
      </c>
      <c r="D175" s="38">
        <v>0</v>
      </c>
      <c r="E175" s="38">
        <v>27.0390840356967</v>
      </c>
      <c r="F175" s="20">
        <v>6.6002579232776997</v>
      </c>
    </row>
    <row r="176" spans="1:6">
      <c r="A176" s="19">
        <v>2.86666666666666</v>
      </c>
      <c r="B176" s="38">
        <v>4538.2394719838603</v>
      </c>
      <c r="C176" s="38">
        <v>655.35769644663696</v>
      </c>
      <c r="D176" s="38">
        <v>0</v>
      </c>
      <c r="E176" s="38">
        <v>27.029895750996399</v>
      </c>
      <c r="F176" s="20">
        <v>6.5908662859883798</v>
      </c>
    </row>
    <row r="177" spans="1:6">
      <c r="A177" s="19">
        <v>2.8833333333333302</v>
      </c>
      <c r="B177" s="38">
        <v>4531.59233436451</v>
      </c>
      <c r="C177" s="38">
        <v>654.04181599976403</v>
      </c>
      <c r="D177" s="38">
        <v>0</v>
      </c>
      <c r="E177" s="38">
        <v>27.013995821661201</v>
      </c>
      <c r="F177" s="20">
        <v>6.3358842997086802</v>
      </c>
    </row>
    <row r="178" spans="1:6">
      <c r="A178" s="19">
        <v>2.9</v>
      </c>
      <c r="B178" s="38">
        <v>4522.9292654116198</v>
      </c>
      <c r="C178" s="38">
        <v>653.01851332817296</v>
      </c>
      <c r="D178" s="38">
        <v>0</v>
      </c>
      <c r="E178" s="38">
        <v>26.929402423082699</v>
      </c>
      <c r="F178" s="20">
        <v>6.3358842997086802</v>
      </c>
    </row>
    <row r="179" spans="1:6">
      <c r="A179" s="19">
        <v>2.9166666666666599</v>
      </c>
      <c r="B179" s="38">
        <v>4515.29384606854</v>
      </c>
      <c r="C179" s="38">
        <v>652.22334846572596</v>
      </c>
      <c r="D179" s="38">
        <v>0</v>
      </c>
      <c r="E179" s="38">
        <v>26.869510729706001</v>
      </c>
      <c r="F179" s="20">
        <v>6.3264926624193603</v>
      </c>
    </row>
    <row r="180" spans="1:6">
      <c r="A180" s="19">
        <v>2.93333333333333</v>
      </c>
      <c r="B180" s="38">
        <v>4511.8271439365199</v>
      </c>
      <c r="C180" s="38">
        <v>650.89874146009902</v>
      </c>
      <c r="D180" s="38">
        <v>0</v>
      </c>
      <c r="E180" s="38">
        <v>26.8201108810233</v>
      </c>
      <c r="F180" s="20">
        <v>6.3476699122053004</v>
      </c>
    </row>
    <row r="181" spans="1:6">
      <c r="A181" s="19">
        <v>2.95</v>
      </c>
      <c r="B181" s="38">
        <v>4504.0222619026899</v>
      </c>
      <c r="C181" s="38">
        <v>650.14849976301502</v>
      </c>
      <c r="D181" s="38">
        <v>0</v>
      </c>
      <c r="E181" s="38">
        <v>26.8201108810233</v>
      </c>
      <c r="F181" s="20">
        <v>6.3476699122053004</v>
      </c>
    </row>
    <row r="182" spans="1:6">
      <c r="A182" s="19">
        <v>2.9666666666666601</v>
      </c>
      <c r="B182" s="38">
        <v>4504.9908037980304</v>
      </c>
      <c r="C182" s="38">
        <v>648.97189293374197</v>
      </c>
      <c r="D182" s="38">
        <v>0</v>
      </c>
      <c r="E182" s="38">
        <v>26.799652398378399</v>
      </c>
      <c r="F182" s="20">
        <v>6.3019089549951302</v>
      </c>
    </row>
    <row r="183" spans="1:6">
      <c r="A183" s="19">
        <v>2.9833333333333298</v>
      </c>
      <c r="B183" s="38">
        <v>4492.9916281271699</v>
      </c>
      <c r="C183" s="38">
        <v>647.84906213441695</v>
      </c>
      <c r="D183" s="38">
        <v>0</v>
      </c>
      <c r="E183" s="38">
        <v>26.784530822293799</v>
      </c>
      <c r="F183" s="20">
        <v>6.3019089549951302</v>
      </c>
    </row>
    <row r="184" spans="1:6">
      <c r="A184" s="19">
        <v>3</v>
      </c>
      <c r="B184" s="38">
        <v>4486.8676064587298</v>
      </c>
      <c r="C184" s="38">
        <v>646.34556806562398</v>
      </c>
      <c r="D184" s="38">
        <v>0</v>
      </c>
      <c r="E184" s="38">
        <v>26.750254323558</v>
      </c>
      <c r="F184" s="20">
        <v>6.20842838350256</v>
      </c>
    </row>
    <row r="185" spans="1:6">
      <c r="A185" s="19">
        <v>3.0166666666666599</v>
      </c>
      <c r="B185" s="38">
        <v>4476.6688990419798</v>
      </c>
      <c r="C185" s="38">
        <v>645.51520523183694</v>
      </c>
      <c r="D185" s="38">
        <v>0</v>
      </c>
      <c r="E185" s="38">
        <v>26.636588831742898</v>
      </c>
      <c r="F185" s="20">
        <v>6.3019089549951302</v>
      </c>
    </row>
    <row r="186" spans="1:6">
      <c r="A186" s="19">
        <v>3.0333333333333301</v>
      </c>
      <c r="B186" s="38">
        <v>4470.7477282128903</v>
      </c>
      <c r="C186" s="38">
        <v>644.50845992025302</v>
      </c>
      <c r="D186" s="38">
        <v>0</v>
      </c>
      <c r="E186" s="38">
        <v>26.498613479142801</v>
      </c>
      <c r="F186" s="20">
        <v>6.2971767596632304</v>
      </c>
    </row>
    <row r="187" spans="1:6">
      <c r="A187" s="19">
        <v>3.05</v>
      </c>
      <c r="B187" s="38">
        <v>4465.1496313544803</v>
      </c>
      <c r="C187" s="38">
        <v>643.49284288388503</v>
      </c>
      <c r="D187" s="38">
        <v>0</v>
      </c>
      <c r="E187" s="38">
        <v>26.380318255937102</v>
      </c>
      <c r="F187" s="20">
        <v>6.2971767596632304</v>
      </c>
    </row>
    <row r="188" spans="1:6">
      <c r="A188" s="19">
        <v>3.0666666666666602</v>
      </c>
      <c r="B188" s="38">
        <v>4459.2987768236999</v>
      </c>
      <c r="C188" s="38">
        <v>642.65438770074798</v>
      </c>
      <c r="D188" s="38">
        <v>2.5995233677087</v>
      </c>
      <c r="E188" s="38">
        <v>26.562351778083499</v>
      </c>
      <c r="F188" s="20">
        <v>6.40217695802043</v>
      </c>
    </row>
    <row r="189" spans="1:6">
      <c r="A189" s="19">
        <v>3.0833333333333299</v>
      </c>
      <c r="B189" s="38">
        <v>4456.7662620904703</v>
      </c>
      <c r="C189" s="38">
        <v>641.96560453272298</v>
      </c>
      <c r="D189" s="38">
        <v>2.5995233677087</v>
      </c>
      <c r="E189" s="38">
        <v>26.503763644700499</v>
      </c>
      <c r="F189" s="20">
        <v>6.40217695802043</v>
      </c>
    </row>
    <row r="190" spans="1:6">
      <c r="A190" s="19">
        <v>3.1</v>
      </c>
      <c r="B190" s="38">
        <v>4446.9104422452801</v>
      </c>
      <c r="C190" s="38">
        <v>640.80113180278397</v>
      </c>
      <c r="D190" s="38">
        <v>2.5995233677087</v>
      </c>
      <c r="E190" s="38">
        <v>26.3703468454102</v>
      </c>
      <c r="F190" s="20">
        <v>6.40217695802043</v>
      </c>
    </row>
    <row r="191" spans="1:6">
      <c r="A191" s="19">
        <v>3.11666666666666</v>
      </c>
      <c r="B191" s="38">
        <v>4444.0186211875898</v>
      </c>
      <c r="C191" s="38">
        <v>639.76127057538497</v>
      </c>
      <c r="D191" s="38">
        <v>2.5995233677087</v>
      </c>
      <c r="E191" s="38">
        <v>26.361158560709899</v>
      </c>
      <c r="F191" s="20">
        <v>6.40217695802043</v>
      </c>
    </row>
    <row r="192" spans="1:6">
      <c r="A192" s="19">
        <v>3.1333333333333302</v>
      </c>
      <c r="B192" s="38">
        <v>4443.93551562634</v>
      </c>
      <c r="C192" s="38">
        <v>638.84751943569097</v>
      </c>
      <c r="D192" s="38">
        <v>2.5995233677087</v>
      </c>
      <c r="E192" s="38">
        <v>26.361158560709899</v>
      </c>
      <c r="F192" s="20">
        <v>6.40217695802043</v>
      </c>
    </row>
    <row r="193" spans="1:6">
      <c r="A193" s="19">
        <v>3.15</v>
      </c>
      <c r="B193" s="38">
        <v>4434.38860796678</v>
      </c>
      <c r="C193" s="38">
        <v>637.59546714504404</v>
      </c>
      <c r="D193" s="38">
        <v>2.5995233677087</v>
      </c>
      <c r="E193" s="38">
        <v>26.316390217279999</v>
      </c>
      <c r="F193" s="20">
        <v>6.40217695802043</v>
      </c>
    </row>
    <row r="194" spans="1:6">
      <c r="A194" s="19">
        <v>3.1666666666666599</v>
      </c>
      <c r="B194" s="38">
        <v>4427.3612878415097</v>
      </c>
      <c r="C194" s="38">
        <v>636.50625641505803</v>
      </c>
      <c r="D194" s="38">
        <v>2.5995233677087</v>
      </c>
      <c r="E194" s="38">
        <v>26.257802083896902</v>
      </c>
      <c r="F194" s="20">
        <v>6.40217695802043</v>
      </c>
    </row>
    <row r="195" spans="1:6">
      <c r="A195" s="19">
        <v>3.18333333333333</v>
      </c>
      <c r="B195" s="38">
        <v>4265.7654332368602</v>
      </c>
      <c r="C195" s="38">
        <v>635.58262586204899</v>
      </c>
      <c r="D195" s="38">
        <v>2.5995233677087</v>
      </c>
      <c r="E195" s="38">
        <v>26.248613799196601</v>
      </c>
      <c r="F195" s="20">
        <v>6.40217695802043</v>
      </c>
    </row>
    <row r="196" spans="1:6">
      <c r="A196" s="19">
        <v>3.2</v>
      </c>
      <c r="B196" s="38">
        <v>4261.9144375972</v>
      </c>
      <c r="C196" s="38">
        <v>634.43424765784596</v>
      </c>
      <c r="D196" s="38">
        <v>2.5995233677087</v>
      </c>
      <c r="E196" s="38">
        <v>25.867110753572199</v>
      </c>
      <c r="F196" s="20">
        <v>6.3906573311557997</v>
      </c>
    </row>
    <row r="197" spans="1:6">
      <c r="A197" s="19">
        <v>3.2166666666666601</v>
      </c>
      <c r="B197" s="38">
        <v>4263.3860453269599</v>
      </c>
      <c r="C197" s="38">
        <v>633.533397801256</v>
      </c>
      <c r="D197" s="38">
        <v>2.5995233677087</v>
      </c>
      <c r="E197" s="38">
        <v>25.602528193079099</v>
      </c>
      <c r="F197" s="20">
        <v>6.3906573311557997</v>
      </c>
    </row>
    <row r="198" spans="1:6">
      <c r="A198" s="19">
        <v>3.2333333333333298</v>
      </c>
      <c r="B198" s="38">
        <v>4266.5486323396999</v>
      </c>
      <c r="C198" s="38">
        <v>632.70026603234805</v>
      </c>
      <c r="D198" s="38">
        <v>2.5995233677087</v>
      </c>
      <c r="E198" s="38">
        <v>25.582069710434201</v>
      </c>
      <c r="F198" s="20">
        <v>6.3752010885098196</v>
      </c>
    </row>
    <row r="199" spans="1:6">
      <c r="A199" s="19">
        <v>3.25</v>
      </c>
      <c r="B199" s="38">
        <v>4221.6927548124704</v>
      </c>
      <c r="C199" s="38">
        <v>631.68766920493499</v>
      </c>
      <c r="D199" s="38">
        <v>0.45803686850576403</v>
      </c>
      <c r="E199" s="38">
        <v>25.5728814257339</v>
      </c>
      <c r="F199" s="20">
        <v>6.2723288797279197</v>
      </c>
    </row>
    <row r="200" spans="1:6">
      <c r="A200" s="19">
        <v>3.2666666666666599</v>
      </c>
      <c r="B200" s="38">
        <v>4224.7092685389598</v>
      </c>
      <c r="C200" s="38">
        <v>630.95311751863301</v>
      </c>
      <c r="D200" s="38">
        <v>0</v>
      </c>
      <c r="E200" s="38">
        <v>25.308298865240801</v>
      </c>
      <c r="F200" s="20">
        <v>6.2723288797279197</v>
      </c>
    </row>
    <row r="201" spans="1:6">
      <c r="A201" s="19">
        <v>3.2833333333333301</v>
      </c>
      <c r="B201" s="38">
        <v>4224.1603419491903</v>
      </c>
      <c r="C201" s="38">
        <v>629.77782599178704</v>
      </c>
      <c r="D201" s="38">
        <v>7.9462317124414996</v>
      </c>
      <c r="E201" s="38">
        <v>25.4663378573552</v>
      </c>
      <c r="F201" s="20">
        <v>6.2709450049790201</v>
      </c>
    </row>
    <row r="202" spans="1:6">
      <c r="A202" s="19">
        <v>3.3</v>
      </c>
      <c r="B202" s="38">
        <v>4226.3351139339402</v>
      </c>
      <c r="C202" s="38">
        <v>628.76720641785505</v>
      </c>
      <c r="D202" s="38">
        <v>7.9462317124414996</v>
      </c>
      <c r="E202" s="38">
        <v>25.648371379501501</v>
      </c>
      <c r="F202" s="20">
        <v>6.2709450049790201</v>
      </c>
    </row>
    <row r="203" spans="1:6">
      <c r="A203" s="19">
        <v>3.3166666666666602</v>
      </c>
      <c r="B203" s="38">
        <v>4222.3125922198697</v>
      </c>
      <c r="C203" s="38">
        <v>627.96120546063105</v>
      </c>
      <c r="D203" s="38">
        <v>7.9462317124414996</v>
      </c>
      <c r="E203" s="38">
        <v>25.3897221103927</v>
      </c>
      <c r="F203" s="20">
        <v>6.2709450049790201</v>
      </c>
    </row>
    <row r="204" spans="1:6">
      <c r="A204" s="19">
        <v>3.3333333333333299</v>
      </c>
      <c r="B204" s="38">
        <v>4221.3635871719598</v>
      </c>
      <c r="C204" s="38">
        <v>627.20909986139498</v>
      </c>
      <c r="D204" s="38">
        <v>7.9462317124414996</v>
      </c>
      <c r="E204" s="38">
        <v>25.674482312283999</v>
      </c>
      <c r="F204" s="20">
        <v>6.5199238854455297</v>
      </c>
    </row>
    <row r="205" spans="1:6">
      <c r="A205" s="19">
        <v>3.35</v>
      </c>
      <c r="B205" s="38">
        <v>4213.3655880707202</v>
      </c>
      <c r="C205" s="38">
        <v>626.15176869281595</v>
      </c>
      <c r="D205" s="38">
        <v>7.9462317124414996</v>
      </c>
      <c r="E205" s="38">
        <v>25.571441166224002</v>
      </c>
      <c r="F205" s="20">
        <v>6.48382055115668</v>
      </c>
    </row>
    <row r="206" spans="1:6">
      <c r="A206" s="19">
        <v>3.36666666666666</v>
      </c>
      <c r="B206" s="38">
        <v>4206.4740774136098</v>
      </c>
      <c r="C206" s="38">
        <v>624.98243658101205</v>
      </c>
      <c r="D206" s="38">
        <v>7.9462317124414996</v>
      </c>
      <c r="E206" s="38">
        <v>25.461051495422499</v>
      </c>
      <c r="F206" s="20">
        <v>6.3903399796641001</v>
      </c>
    </row>
    <row r="207" spans="1:6">
      <c r="A207" s="19">
        <v>3.3833333333333302</v>
      </c>
      <c r="B207" s="38">
        <v>4192.7617004448002</v>
      </c>
      <c r="C207" s="38">
        <v>623.73490877484505</v>
      </c>
      <c r="D207" s="38">
        <v>7.9462317124414996</v>
      </c>
      <c r="E207" s="38">
        <v>25.202402226313598</v>
      </c>
      <c r="F207" s="20">
        <v>6.4101333547011299</v>
      </c>
    </row>
    <row r="208" spans="1:6">
      <c r="A208" s="19">
        <v>3.4</v>
      </c>
      <c r="B208" s="38">
        <v>4179.9434865962503</v>
      </c>
      <c r="C208" s="38">
        <v>623.10383653443705</v>
      </c>
      <c r="D208" s="38">
        <v>7.9462317124414996</v>
      </c>
      <c r="E208" s="38">
        <v>25.078244889804498</v>
      </c>
      <c r="F208" s="20">
        <v>6.3903399796641001</v>
      </c>
    </row>
    <row r="209" spans="1:6">
      <c r="A209" s="19">
        <v>3.4166666666666599</v>
      </c>
      <c r="B209" s="38">
        <v>4173.1830928018799</v>
      </c>
      <c r="C209" s="38">
        <v>621.97846593777604</v>
      </c>
      <c r="D209" s="38">
        <v>7.9462317124414996</v>
      </c>
      <c r="E209" s="38">
        <v>25.076890979427599</v>
      </c>
      <c r="F209" s="20">
        <v>6.3445790224539298</v>
      </c>
    </row>
    <row r="210" spans="1:6">
      <c r="A210" s="19">
        <v>3.43333333333333</v>
      </c>
      <c r="B210" s="38">
        <v>4164.2358951526503</v>
      </c>
      <c r="C210" s="38">
        <v>620.97212682717895</v>
      </c>
      <c r="D210" s="38">
        <v>7.9462317124414996</v>
      </c>
      <c r="E210" s="38">
        <v>24.8450014424876</v>
      </c>
      <c r="F210" s="20">
        <v>6.3772758991045002</v>
      </c>
    </row>
    <row r="211" spans="1:6">
      <c r="A211" s="19">
        <v>3.45</v>
      </c>
      <c r="B211" s="38">
        <v>4147.5385440107102</v>
      </c>
      <c r="C211" s="38">
        <v>619.713393201739</v>
      </c>
      <c r="D211" s="38">
        <v>7.9462317124414996</v>
      </c>
      <c r="E211" s="38">
        <v>24.8450014424876</v>
      </c>
      <c r="F211" s="20">
        <v>6.3772758991045002</v>
      </c>
    </row>
    <row r="212" spans="1:6">
      <c r="A212" s="19">
        <v>3.4666666666666601</v>
      </c>
      <c r="B212" s="38">
        <v>4130.2091766365402</v>
      </c>
      <c r="C212" s="38">
        <v>618.38885398561797</v>
      </c>
      <c r="D212" s="38">
        <v>7.9462317124414996</v>
      </c>
      <c r="E212" s="38">
        <v>24.809161157384601</v>
      </c>
      <c r="F212" s="20">
        <v>6.3772758991045002</v>
      </c>
    </row>
    <row r="213" spans="1:6">
      <c r="A213" s="19">
        <v>3.4833333333333298</v>
      </c>
      <c r="B213" s="38">
        <v>4119.4058344885698</v>
      </c>
      <c r="C213" s="38">
        <v>617.70409443585402</v>
      </c>
      <c r="D213" s="38">
        <v>7.9462317124414996</v>
      </c>
      <c r="E213" s="38">
        <v>24.763796429130899</v>
      </c>
      <c r="F213" s="20">
        <v>6.3772758991045002</v>
      </c>
    </row>
    <row r="214" spans="1:6">
      <c r="A214" s="19">
        <v>3.5</v>
      </c>
      <c r="B214" s="38">
        <v>4109.2293464240402</v>
      </c>
      <c r="C214" s="38">
        <v>616.97779746429796</v>
      </c>
      <c r="D214" s="38">
        <v>7.9462317124414996</v>
      </c>
      <c r="E214" s="38">
        <v>24.754608144430499</v>
      </c>
      <c r="F214" s="20">
        <v>6.4331726084303797</v>
      </c>
    </row>
    <row r="215" spans="1:6">
      <c r="A215" s="19">
        <v>3.5166666666666599</v>
      </c>
      <c r="B215" s="38">
        <v>4103.7363796814197</v>
      </c>
      <c r="C215" s="38">
        <v>616.22659788765998</v>
      </c>
      <c r="D215" s="38">
        <v>7.9462317124414996</v>
      </c>
      <c r="E215" s="38">
        <v>24.754608144430499</v>
      </c>
      <c r="F215" s="20">
        <v>6.4317887336814801</v>
      </c>
    </row>
    <row r="216" spans="1:6">
      <c r="A216" s="19">
        <v>3.5333333333333301</v>
      </c>
      <c r="B216" s="38">
        <v>4102.3649632270199</v>
      </c>
      <c r="C216" s="38">
        <v>615.46019772388604</v>
      </c>
      <c r="D216" s="38">
        <v>7.9462317124414996</v>
      </c>
      <c r="E216" s="38">
        <v>24.552761991828699</v>
      </c>
      <c r="F216" s="20">
        <v>6.5980575966189798</v>
      </c>
    </row>
    <row r="217" spans="1:6">
      <c r="A217" s="19">
        <v>3.55</v>
      </c>
      <c r="B217" s="38">
        <v>4097.8418355634703</v>
      </c>
      <c r="C217" s="38">
        <v>614.30045689021597</v>
      </c>
      <c r="D217" s="38">
        <v>7.9462317124414996</v>
      </c>
      <c r="E217" s="38">
        <v>24.5284521310437</v>
      </c>
      <c r="F217" s="20">
        <v>6.6164670969071002</v>
      </c>
    </row>
    <row r="218" spans="1:6">
      <c r="A218" s="19">
        <v>3.5666666666666602</v>
      </c>
      <c r="B218" s="38">
        <v>4092.9995889849602</v>
      </c>
      <c r="C218" s="38">
        <v>613.54141358760103</v>
      </c>
      <c r="D218" s="38">
        <v>0.389987080678944</v>
      </c>
      <c r="E218" s="38">
        <v>24.308595090177398</v>
      </c>
      <c r="F218" s="20">
        <v>6.6164670969071002</v>
      </c>
    </row>
    <row r="219" spans="1:6">
      <c r="A219" s="19">
        <v>3.5833333333333299</v>
      </c>
      <c r="B219" s="38">
        <v>4083.2125202785601</v>
      </c>
      <c r="C219" s="38">
        <v>612.57208793891095</v>
      </c>
      <c r="D219" s="38">
        <v>0.389987080678944</v>
      </c>
      <c r="E219" s="38">
        <v>24.299406805476998</v>
      </c>
      <c r="F219" s="20">
        <v>6.5182543300826197</v>
      </c>
    </row>
    <row r="220" spans="1:6">
      <c r="A220" s="19">
        <v>3.6</v>
      </c>
      <c r="B220" s="38">
        <v>4043.8758672106501</v>
      </c>
      <c r="C220" s="38">
        <v>611.42962336342805</v>
      </c>
      <c r="D220" s="38">
        <v>0.16858263017866501</v>
      </c>
      <c r="E220" s="38">
        <v>24.049945821068501</v>
      </c>
      <c r="F220" s="20">
        <v>6.4984609550455898</v>
      </c>
    </row>
    <row r="221" spans="1:6">
      <c r="A221" s="19">
        <v>3.61666666666666</v>
      </c>
      <c r="B221" s="38">
        <v>4043.8396867546298</v>
      </c>
      <c r="C221" s="38">
        <v>610.40515555168804</v>
      </c>
      <c r="D221" s="38">
        <v>0.16858263017866501</v>
      </c>
      <c r="E221" s="38">
        <v>24.049945821068501</v>
      </c>
      <c r="F221" s="20">
        <v>6.5337620374527603</v>
      </c>
    </row>
    <row r="222" spans="1:6">
      <c r="A222" s="19">
        <v>3.6333333333333302</v>
      </c>
      <c r="B222" s="38">
        <v>4035.9535703133001</v>
      </c>
      <c r="C222" s="38">
        <v>609.31437098358901</v>
      </c>
      <c r="D222" s="38">
        <v>0.16858263017866501</v>
      </c>
      <c r="E222" s="38">
        <v>23.940910060644001</v>
      </c>
      <c r="F222" s="20">
        <v>6.5650750393544097</v>
      </c>
    </row>
    <row r="223" spans="1:6">
      <c r="A223" s="19">
        <v>3.65</v>
      </c>
      <c r="B223" s="38">
        <v>4037.2021298356799</v>
      </c>
      <c r="C223" s="38">
        <v>608.35566944314996</v>
      </c>
      <c r="D223" s="38">
        <v>0.16858263017866501</v>
      </c>
      <c r="E223" s="38">
        <v>23.896139943351901</v>
      </c>
      <c r="F223" s="20">
        <v>6.4729783426107499</v>
      </c>
    </row>
    <row r="224" spans="1:6">
      <c r="A224" s="19">
        <v>3.6666666666666599</v>
      </c>
      <c r="B224" s="38">
        <v>4032.61569442463</v>
      </c>
      <c r="C224" s="38">
        <v>607.59766103008599</v>
      </c>
      <c r="D224" s="38">
        <v>0.16858263017866501</v>
      </c>
      <c r="E224" s="38">
        <v>23.896139943351901</v>
      </c>
      <c r="F224" s="20">
        <v>6.4729783426107499</v>
      </c>
    </row>
    <row r="225" spans="1:6">
      <c r="A225" s="19">
        <v>3.68333333333333</v>
      </c>
      <c r="B225" s="38">
        <v>4025.6583168709199</v>
      </c>
      <c r="C225" s="38">
        <v>606.75344736758996</v>
      </c>
      <c r="D225" s="38">
        <v>0</v>
      </c>
      <c r="E225" s="38">
        <v>23.8888305224866</v>
      </c>
      <c r="F225" s="20">
        <v>6.4682461472788404</v>
      </c>
    </row>
    <row r="226" spans="1:6">
      <c r="A226" s="19">
        <v>3.7</v>
      </c>
      <c r="B226" s="38">
        <v>4011.8921053699401</v>
      </c>
      <c r="C226" s="38">
        <v>605.36697383134504</v>
      </c>
      <c r="D226" s="38">
        <v>0</v>
      </c>
      <c r="E226" s="38">
        <v>23.8888305224866</v>
      </c>
      <c r="F226" s="20">
        <v>6.6658280121180002</v>
      </c>
    </row>
    <row r="227" spans="1:6">
      <c r="A227" s="19">
        <v>3.7166666666666601</v>
      </c>
      <c r="B227" s="38">
        <v>4008.7458923080999</v>
      </c>
      <c r="C227" s="38">
        <v>604.41352685040397</v>
      </c>
      <c r="D227" s="38">
        <v>0</v>
      </c>
      <c r="E227" s="38">
        <v>23.6393695380781</v>
      </c>
      <c r="F227" s="20">
        <v>6.7283936605189396</v>
      </c>
    </row>
    <row r="228" spans="1:6">
      <c r="A228" s="19">
        <v>3.7333333333333298</v>
      </c>
      <c r="B228" s="38">
        <v>4000.9168343175902</v>
      </c>
      <c r="C228" s="38">
        <v>603.73155699732899</v>
      </c>
      <c r="D228" s="38">
        <v>0</v>
      </c>
      <c r="E228" s="38">
        <v>23.612695318571401</v>
      </c>
      <c r="F228" s="20">
        <v>6.7168740336543102</v>
      </c>
    </row>
    <row r="229" spans="1:6">
      <c r="A229" s="19">
        <v>3.75</v>
      </c>
      <c r="B229" s="38">
        <v>3995.1287121437999</v>
      </c>
      <c r="C229" s="38">
        <v>602.93442959524202</v>
      </c>
      <c r="D229" s="38">
        <v>0</v>
      </c>
      <c r="E229" s="38">
        <v>23.612695318571401</v>
      </c>
      <c r="F229" s="20">
        <v>7.0853778246682904</v>
      </c>
    </row>
    <row r="230" spans="1:6">
      <c r="A230" s="19">
        <v>3.7666666666666599</v>
      </c>
      <c r="B230" s="38">
        <v>3991.3779342394701</v>
      </c>
      <c r="C230" s="38">
        <v>602.16022505007095</v>
      </c>
      <c r="D230" s="38">
        <v>0</v>
      </c>
      <c r="E230" s="38">
        <v>23.612695318571401</v>
      </c>
      <c r="F230" s="20">
        <v>7.1220627818243596</v>
      </c>
    </row>
    <row r="231" spans="1:6">
      <c r="A231" s="19">
        <v>3.7833333333333301</v>
      </c>
      <c r="B231" s="38">
        <v>3983.9744638583302</v>
      </c>
      <c r="C231" s="38">
        <v>601.38468304351397</v>
      </c>
      <c r="D231" s="38">
        <v>0</v>
      </c>
      <c r="E231" s="38">
        <v>23.612695318571401</v>
      </c>
      <c r="F231" s="20">
        <v>7.1126711445350397</v>
      </c>
    </row>
    <row r="232" spans="1:6">
      <c r="A232" s="19">
        <v>3.8</v>
      </c>
      <c r="B232" s="38">
        <v>3979.8955314054501</v>
      </c>
      <c r="C232" s="38">
        <v>600.93260633360603</v>
      </c>
      <c r="D232" s="38">
        <v>0</v>
      </c>
      <c r="E232" s="38">
        <v>23.395977708099299</v>
      </c>
      <c r="F232" s="20">
        <v>7.0669101873248703</v>
      </c>
    </row>
    <row r="233" spans="1:6">
      <c r="A233" s="19">
        <v>3.8166666666666602</v>
      </c>
      <c r="B233" s="38">
        <v>3969.4486370483901</v>
      </c>
      <c r="C233" s="38">
        <v>600.52051375131896</v>
      </c>
      <c r="D233" s="38">
        <v>10.324350629649899</v>
      </c>
      <c r="E233" s="38">
        <v>23.328550245837199</v>
      </c>
      <c r="F233" s="20">
        <v>7.0669101873248703</v>
      </c>
    </row>
    <row r="234" spans="1:6">
      <c r="A234" s="19">
        <v>3.8333333333333299</v>
      </c>
      <c r="B234" s="38">
        <v>3964.65387455367</v>
      </c>
      <c r="C234" s="38">
        <v>599.59128670865402</v>
      </c>
      <c r="D234" s="38">
        <v>10.324350629649899</v>
      </c>
      <c r="E234" s="38">
        <v>23.317280047892702</v>
      </c>
      <c r="F234" s="20">
        <v>7.1806691035927699</v>
      </c>
    </row>
    <row r="235" spans="1:6">
      <c r="A235" s="19">
        <v>3.85</v>
      </c>
      <c r="B235" s="38">
        <v>3955.67719397581</v>
      </c>
      <c r="C235" s="38">
        <v>598.77016205287805</v>
      </c>
      <c r="D235" s="38">
        <v>10.324350629649899</v>
      </c>
      <c r="E235" s="38">
        <v>23.0631893320936</v>
      </c>
      <c r="F235" s="20">
        <v>7.2956510475585699</v>
      </c>
    </row>
    <row r="236" spans="1:6">
      <c r="A236" s="19">
        <v>3.86666666666666</v>
      </c>
      <c r="B236" s="38">
        <v>3952.9983540886101</v>
      </c>
      <c r="C236" s="38">
        <v>597.98781415128894</v>
      </c>
      <c r="D236" s="38">
        <v>10.324350629649899</v>
      </c>
      <c r="E236" s="38">
        <v>22.8137283476851</v>
      </c>
      <c r="F236" s="20">
        <v>7.3168282973445002</v>
      </c>
    </row>
    <row r="237" spans="1:6">
      <c r="A237" s="19">
        <v>3.8833333333333302</v>
      </c>
      <c r="B237" s="38">
        <v>3959.6924550898402</v>
      </c>
      <c r="C237" s="38">
        <v>597.09412699408699</v>
      </c>
      <c r="D237" s="38">
        <v>10.324350629649899</v>
      </c>
      <c r="E237" s="38">
        <v>22.540238343738299</v>
      </c>
      <c r="F237" s="20">
        <v>7.3168282973445002</v>
      </c>
    </row>
    <row r="238" spans="1:6">
      <c r="A238" s="19">
        <v>3.9</v>
      </c>
      <c r="B238" s="38">
        <v>3959.4241308608298</v>
      </c>
      <c r="C238" s="38">
        <v>596.53591214357903</v>
      </c>
      <c r="D238" s="38">
        <v>10.324350629649899</v>
      </c>
      <c r="E238" s="38">
        <v>22.525116767653699</v>
      </c>
      <c r="F238" s="20">
        <v>7.3269640494602202</v>
      </c>
    </row>
    <row r="239" spans="1:6">
      <c r="A239" s="19">
        <v>3.9166666666666599</v>
      </c>
      <c r="B239" s="38">
        <v>3955.4436018247002</v>
      </c>
      <c r="C239" s="38">
        <v>595.90096177852604</v>
      </c>
      <c r="D239" s="38">
        <v>10.324350629649899</v>
      </c>
      <c r="E239" s="38">
        <v>22.525116767653699</v>
      </c>
      <c r="F239" s="20">
        <v>7.3071706744231903</v>
      </c>
    </row>
    <row r="240" spans="1:6">
      <c r="A240" s="19">
        <v>3.93333333333333</v>
      </c>
      <c r="B240" s="38">
        <v>3954.65344572194</v>
      </c>
      <c r="C240" s="38">
        <v>595.31165063412504</v>
      </c>
      <c r="D240" s="38">
        <v>10.324350629649899</v>
      </c>
      <c r="E240" s="38">
        <v>22.416081007229199</v>
      </c>
      <c r="F240" s="20">
        <v>7.3095646496304898</v>
      </c>
    </row>
    <row r="241" spans="1:6">
      <c r="A241" s="19">
        <v>3.95</v>
      </c>
      <c r="B241" s="38">
        <v>3954.6131806777998</v>
      </c>
      <c r="C241" s="38">
        <v>594.56338305898998</v>
      </c>
      <c r="D241" s="38">
        <v>10.324350629649899</v>
      </c>
      <c r="E241" s="38">
        <v>22.371310889937099</v>
      </c>
      <c r="F241" s="20">
        <v>7.4843713639031701</v>
      </c>
    </row>
    <row r="242" spans="1:6">
      <c r="A242" s="19">
        <v>3.9666666666666601</v>
      </c>
      <c r="B242" s="38">
        <v>3951.6518491706902</v>
      </c>
      <c r="C242" s="38">
        <v>593.78372367151803</v>
      </c>
      <c r="D242" s="38">
        <v>10.324350629649899</v>
      </c>
      <c r="E242" s="38">
        <v>22.351946091295599</v>
      </c>
      <c r="F242" s="20">
        <v>7.4843713639031701</v>
      </c>
    </row>
    <row r="243" spans="1:6">
      <c r="A243" s="19">
        <v>3.9833333333333298</v>
      </c>
      <c r="B243" s="38">
        <v>3950.2590389224201</v>
      </c>
      <c r="C243" s="38">
        <v>593.10148712290697</v>
      </c>
      <c r="D243" s="38">
        <v>8.1828641304469905</v>
      </c>
      <c r="E243" s="38">
        <v>22.350592180918699</v>
      </c>
      <c r="F243" s="20">
        <v>7.4843713639031701</v>
      </c>
    </row>
    <row r="244" spans="1:6">
      <c r="A244" s="19">
        <v>4</v>
      </c>
      <c r="B244" s="38">
        <v>3942.2633117412302</v>
      </c>
      <c r="C244" s="38">
        <v>592.50486656908504</v>
      </c>
      <c r="D244" s="38">
        <v>8.1828641304469905</v>
      </c>
      <c r="E244" s="38">
        <v>22.339321982974099</v>
      </c>
      <c r="F244" s="20">
        <v>7.7571843845135602</v>
      </c>
    </row>
    <row r="245" spans="1:6">
      <c r="A245" s="19">
        <v>4.0166666666666604</v>
      </c>
      <c r="B245" s="38">
        <v>3942.3079164876499</v>
      </c>
      <c r="C245" s="38">
        <v>591.75691237609396</v>
      </c>
      <c r="D245" s="38">
        <v>8.1828641304469905</v>
      </c>
      <c r="E245" s="38">
        <v>22.339321982974099</v>
      </c>
      <c r="F245" s="20">
        <v>7.7477927472242403</v>
      </c>
    </row>
    <row r="246" spans="1:6">
      <c r="A246" s="19">
        <v>4.0333333333333297</v>
      </c>
      <c r="B246" s="38">
        <v>3940.4065610410598</v>
      </c>
      <c r="C246" s="38">
        <v>590.92397846631695</v>
      </c>
      <c r="D246" s="38">
        <v>8.1828641304469905</v>
      </c>
      <c r="E246" s="38">
        <v>22.221097937849201</v>
      </c>
      <c r="F246" s="20">
        <v>7.6754894255175996</v>
      </c>
    </row>
    <row r="247" spans="1:6">
      <c r="A247" s="19">
        <v>4.05</v>
      </c>
      <c r="B247" s="38">
        <v>3942.6432389670599</v>
      </c>
      <c r="C247" s="38">
        <v>590.53703379998001</v>
      </c>
      <c r="D247" s="38">
        <v>8.1828641304469905</v>
      </c>
      <c r="E247" s="38">
        <v>22.141841445831101</v>
      </c>
      <c r="F247" s="20">
        <v>7.6495218433444698</v>
      </c>
    </row>
    <row r="248" spans="1:6">
      <c r="A248" s="19">
        <v>4.0666666666666602</v>
      </c>
      <c r="B248" s="38">
        <v>3941.3237148937401</v>
      </c>
      <c r="C248" s="38">
        <v>589.793497090252</v>
      </c>
      <c r="D248" s="38">
        <v>0.16858263017866501</v>
      </c>
      <c r="E248" s="38">
        <v>22.141841445831101</v>
      </c>
      <c r="F248" s="20">
        <v>7.6495218433444698</v>
      </c>
    </row>
    <row r="249" spans="1:6">
      <c r="A249" s="19">
        <v>4.0833333333333304</v>
      </c>
      <c r="B249" s="38">
        <v>3939.6249792543699</v>
      </c>
      <c r="C249" s="38">
        <v>589.19165814645396</v>
      </c>
      <c r="D249" s="38">
        <v>0.16858263017866501</v>
      </c>
      <c r="E249" s="38">
        <v>22.1213829631861</v>
      </c>
      <c r="F249" s="20">
        <v>7.6738331516960896</v>
      </c>
    </row>
    <row r="250" spans="1:6">
      <c r="A250" s="19">
        <v>4.0999999999999996</v>
      </c>
      <c r="B250" s="38">
        <v>3939.2616492889601</v>
      </c>
      <c r="C250" s="38">
        <v>588.54872757841702</v>
      </c>
      <c r="D250" s="38">
        <v>0.16858263017866501</v>
      </c>
      <c r="E250" s="38">
        <v>22.286940998871</v>
      </c>
      <c r="F250" s="20">
        <v>7.6738331516960896</v>
      </c>
    </row>
    <row r="251" spans="1:6">
      <c r="A251" s="19">
        <v>4.11666666666666</v>
      </c>
      <c r="B251" s="38">
        <v>3927.22107887623</v>
      </c>
      <c r="C251" s="38">
        <v>587.82584020458398</v>
      </c>
      <c r="D251" s="38">
        <v>0.16858263017866501</v>
      </c>
      <c r="E251" s="38">
        <v>22.1954845170707</v>
      </c>
      <c r="F251" s="20">
        <v>7.9280865809858598</v>
      </c>
    </row>
    <row r="252" spans="1:6">
      <c r="A252" s="19">
        <v>4.1333333333333302</v>
      </c>
      <c r="B252" s="38">
        <v>3923.9715996291998</v>
      </c>
      <c r="C252" s="38">
        <v>586.703262101684</v>
      </c>
      <c r="D252" s="38">
        <v>12.5809732713887</v>
      </c>
      <c r="E252" s="38">
        <v>22.377518039217001</v>
      </c>
      <c r="F252" s="20">
        <v>7.9165669541212296</v>
      </c>
    </row>
    <row r="253" spans="1:6">
      <c r="A253" s="19">
        <v>4.1500000000000004</v>
      </c>
      <c r="B253" s="38">
        <v>3916.9735096791701</v>
      </c>
      <c r="C253" s="38">
        <v>586.05631964888903</v>
      </c>
      <c r="D253" s="38">
        <v>12.5809732713887</v>
      </c>
      <c r="E253" s="38">
        <v>22.377518039217001</v>
      </c>
      <c r="F253" s="20">
        <v>7.9165669541212296</v>
      </c>
    </row>
    <row r="254" spans="1:6">
      <c r="A254" s="19">
        <v>4.1666666666666599</v>
      </c>
      <c r="B254" s="38">
        <v>3919.1493456304802</v>
      </c>
      <c r="C254" s="38">
        <v>585.88401218815</v>
      </c>
      <c r="D254" s="38">
        <v>12.5809732713887</v>
      </c>
      <c r="E254" s="38">
        <v>22.377518039217001</v>
      </c>
      <c r="F254" s="20">
        <v>8.4259442743079696</v>
      </c>
    </row>
    <row r="255" spans="1:6">
      <c r="A255" s="19">
        <v>4.18333333333333</v>
      </c>
      <c r="B255" s="38">
        <v>3918.49686888733</v>
      </c>
      <c r="C255" s="38">
        <v>585.29915511345996</v>
      </c>
      <c r="D255" s="38">
        <v>12.4123906412101</v>
      </c>
      <c r="E255" s="38">
        <v>22.377518039217001</v>
      </c>
      <c r="F255" s="20">
        <v>8.4144246474433402</v>
      </c>
    </row>
    <row r="256" spans="1:6">
      <c r="A256" s="19">
        <v>4.2</v>
      </c>
      <c r="B256" s="38">
        <v>3908.8691667708799</v>
      </c>
      <c r="C256" s="38">
        <v>584.96270872434695</v>
      </c>
      <c r="D256" s="38">
        <v>12.4123906412101</v>
      </c>
      <c r="E256" s="38">
        <v>22.134201304140301</v>
      </c>
      <c r="F256" s="20">
        <v>8.5255409158813595</v>
      </c>
    </row>
    <row r="257" spans="1:6">
      <c r="A257" s="19">
        <v>4.2166666666666597</v>
      </c>
      <c r="B257" s="38">
        <v>3909.4466642257298</v>
      </c>
      <c r="C257" s="38">
        <v>584.49378183684598</v>
      </c>
      <c r="D257" s="38">
        <v>12.4123906412101</v>
      </c>
      <c r="E257" s="38">
        <v>21.869618743647202</v>
      </c>
      <c r="F257" s="20">
        <v>8.5983292073262891</v>
      </c>
    </row>
    <row r="258" spans="1:6">
      <c r="A258" s="19">
        <v>4.2333333333333298</v>
      </c>
      <c r="B258" s="38">
        <v>3903.30390145401</v>
      </c>
      <c r="C258" s="38">
        <v>584.03517501506406</v>
      </c>
      <c r="D258" s="38">
        <v>12.4123906412101</v>
      </c>
      <c r="E258" s="38">
        <v>21.854497167562599</v>
      </c>
      <c r="F258" s="20">
        <v>8.8045004575730808</v>
      </c>
    </row>
    <row r="259" spans="1:6">
      <c r="A259" s="19">
        <v>4.25</v>
      </c>
      <c r="B259" s="38">
        <v>3904.16560092501</v>
      </c>
      <c r="C259" s="38">
        <v>583.87867646705695</v>
      </c>
      <c r="D259" s="38">
        <v>12.4123906412101</v>
      </c>
      <c r="E259" s="38">
        <v>21.8242540153935</v>
      </c>
      <c r="F259" s="20">
        <v>8.9999543328369302</v>
      </c>
    </row>
    <row r="260" spans="1:6">
      <c r="A260" s="19">
        <v>4.2666666666666604</v>
      </c>
      <c r="B260" s="38">
        <v>3898.91797179075</v>
      </c>
      <c r="C260" s="38">
        <v>583.16597564623896</v>
      </c>
      <c r="D260" s="38">
        <v>12.4123906412101</v>
      </c>
      <c r="E260" s="38">
        <v>21.8091324393089</v>
      </c>
      <c r="F260" s="20">
        <v>9.0503165949492193</v>
      </c>
    </row>
    <row r="261" spans="1:6">
      <c r="A261" s="19">
        <v>4.2833333333333297</v>
      </c>
      <c r="B261" s="38">
        <v>3891.1930240945399</v>
      </c>
      <c r="C261" s="38">
        <v>582.70671277451697</v>
      </c>
      <c r="D261" s="38">
        <v>12.4123906412101</v>
      </c>
      <c r="E261" s="38">
        <v>21.695466947493799</v>
      </c>
      <c r="F261" s="20">
        <v>9.0503165949492193</v>
      </c>
    </row>
    <row r="262" spans="1:6">
      <c r="A262" s="19">
        <v>4.3</v>
      </c>
      <c r="B262" s="38">
        <v>3888.7226289536702</v>
      </c>
      <c r="C262" s="38">
        <v>582.33681523774499</v>
      </c>
      <c r="D262" s="38">
        <v>12.4123906412101</v>
      </c>
      <c r="E262" s="38">
        <v>21.941793233556002</v>
      </c>
      <c r="F262" s="20">
        <v>9.0503165949492193</v>
      </c>
    </row>
    <row r="263" spans="1:6">
      <c r="A263" s="19">
        <v>4.3166666666666602</v>
      </c>
      <c r="B263" s="38">
        <v>3895.2315843827</v>
      </c>
      <c r="C263" s="38">
        <v>581.69812397643796</v>
      </c>
      <c r="D263" s="38">
        <v>12.8704275097158</v>
      </c>
      <c r="E263" s="38">
        <v>21.971700227274798</v>
      </c>
      <c r="F263" s="20">
        <v>9.2467997712741905</v>
      </c>
    </row>
    <row r="264" spans="1:6">
      <c r="A264" s="19">
        <v>4.3333333333333304</v>
      </c>
      <c r="B264" s="38">
        <v>3894.6424239602502</v>
      </c>
      <c r="C264" s="38">
        <v>581.14802747362705</v>
      </c>
      <c r="D264" s="38">
        <v>12.8704275097158</v>
      </c>
      <c r="E264" s="38">
        <v>21.956578651190199</v>
      </c>
      <c r="F264" s="20">
        <v>9.4234703719594002</v>
      </c>
    </row>
    <row r="265" spans="1:6">
      <c r="A265" s="19">
        <v>4.3499999999999996</v>
      </c>
      <c r="B265" s="38">
        <v>3899.9384103566999</v>
      </c>
      <c r="C265" s="38">
        <v>580.43694069226103</v>
      </c>
      <c r="D265" s="38">
        <v>12.8704275097158</v>
      </c>
      <c r="E265" s="38">
        <v>21.956578651190199</v>
      </c>
      <c r="F265" s="20">
        <v>9.73622471633165</v>
      </c>
    </row>
    <row r="266" spans="1:6">
      <c r="A266" s="19">
        <v>4.36666666666666</v>
      </c>
      <c r="B266" s="38">
        <v>3895.9219422450801</v>
      </c>
      <c r="C266" s="38">
        <v>579.98426156703397</v>
      </c>
      <c r="D266" s="38">
        <v>5.3141828779533</v>
      </c>
      <c r="E266" s="38">
        <v>21.707117666781699</v>
      </c>
      <c r="F266" s="20">
        <v>9.73622471633165</v>
      </c>
    </row>
    <row r="267" spans="1:6">
      <c r="A267" s="19">
        <v>4.3833333333333302</v>
      </c>
      <c r="B267" s="38">
        <v>3897.78141643974</v>
      </c>
      <c r="C267" s="38">
        <v>579.346695033782</v>
      </c>
      <c r="D267" s="38">
        <v>5.3141828779533</v>
      </c>
      <c r="E267" s="38">
        <v>21.702487935391101</v>
      </c>
      <c r="F267" s="20">
        <v>9.7667936034069101</v>
      </c>
    </row>
    <row r="268" spans="1:6">
      <c r="A268" s="19">
        <v>4.4000000000000004</v>
      </c>
      <c r="B268" s="38">
        <v>3884.8146525031798</v>
      </c>
      <c r="C268" s="38">
        <v>578.72569250158199</v>
      </c>
      <c r="D268" s="38">
        <v>12.8704275097158</v>
      </c>
      <c r="E268" s="38">
        <v>21.702487935391101</v>
      </c>
      <c r="F268" s="20">
        <v>9.9434642040921197</v>
      </c>
    </row>
    <row r="269" spans="1:6">
      <c r="A269" s="19">
        <v>4.4166666666666599</v>
      </c>
      <c r="B269" s="38">
        <v>3880.5871324655</v>
      </c>
      <c r="C269" s="38">
        <v>578.687126334239</v>
      </c>
      <c r="D269" s="38">
        <v>12.6490230592155</v>
      </c>
      <c r="E269" s="38">
        <v>21.6831231367497</v>
      </c>
      <c r="F269" s="20">
        <v>10.1295264420666</v>
      </c>
    </row>
    <row r="270" spans="1:6">
      <c r="A270" s="19">
        <v>4.43333333333333</v>
      </c>
      <c r="B270" s="38">
        <v>3870.39767222811</v>
      </c>
      <c r="C270" s="38">
        <v>578.12450852646396</v>
      </c>
      <c r="D270" s="38">
        <v>13.674392323389799</v>
      </c>
      <c r="E270" s="38">
        <v>21.7038418457681</v>
      </c>
      <c r="F270" s="20">
        <v>10.544893531069199</v>
      </c>
    </row>
    <row r="271" spans="1:6">
      <c r="A271" s="19">
        <v>4.45</v>
      </c>
      <c r="B271" s="38">
        <v>3871.0348227078898</v>
      </c>
      <c r="C271" s="38">
        <v>577.86239986615203</v>
      </c>
      <c r="D271" s="38">
        <v>13.674392323389799</v>
      </c>
      <c r="E271" s="38">
        <v>21.424137709190401</v>
      </c>
      <c r="F271" s="20">
        <v>10.726223573711801</v>
      </c>
    </row>
    <row r="272" spans="1:6">
      <c r="A272" s="19">
        <v>4.4666666666666597</v>
      </c>
      <c r="B272" s="38">
        <v>3869.7538511447301</v>
      </c>
      <c r="C272" s="38">
        <v>577.22839815328905</v>
      </c>
      <c r="D272" s="38">
        <v>13.674392323389799</v>
      </c>
      <c r="E272" s="38">
        <v>21.411513600868901</v>
      </c>
      <c r="F272" s="20">
        <v>10.9689254853098</v>
      </c>
    </row>
    <row r="273" spans="1:6">
      <c r="A273" s="19">
        <v>4.4833333333333298</v>
      </c>
      <c r="B273" s="38">
        <v>3870.13447223194</v>
      </c>
      <c r="C273" s="38">
        <v>576.82226089237395</v>
      </c>
      <c r="D273" s="38">
        <v>22.6459933000056</v>
      </c>
      <c r="E273" s="38">
        <v>21.337742568421</v>
      </c>
      <c r="F273" s="20">
        <v>10.9976870274413</v>
      </c>
    </row>
    <row r="274" spans="1:6">
      <c r="A274" s="19">
        <v>4.5</v>
      </c>
      <c r="B274" s="38">
        <v>3866.2259417919299</v>
      </c>
      <c r="C274" s="38">
        <v>576.44725214323705</v>
      </c>
      <c r="D274" s="38">
        <v>22.6459933000056</v>
      </c>
      <c r="E274" s="38">
        <v>21.337742568421</v>
      </c>
      <c r="F274" s="20">
        <v>10.918330288570001</v>
      </c>
    </row>
    <row r="275" spans="1:6">
      <c r="A275" s="19">
        <v>4.5166666666666604</v>
      </c>
      <c r="B275" s="38">
        <v>3870.9675114513202</v>
      </c>
      <c r="C275" s="38">
        <v>575.88365346309695</v>
      </c>
      <c r="D275" s="38">
        <v>22.187956431499799</v>
      </c>
      <c r="E275" s="38">
        <v>21.228706807996399</v>
      </c>
      <c r="F275" s="20">
        <v>11.2577578878685</v>
      </c>
    </row>
    <row r="276" spans="1:6">
      <c r="A276" s="19">
        <v>4.5333333333333297</v>
      </c>
      <c r="B276" s="38">
        <v>3868.0958199996999</v>
      </c>
      <c r="C276" s="38">
        <v>575.35866394183995</v>
      </c>
      <c r="D276" s="38">
        <v>22.187956431499799</v>
      </c>
      <c r="E276" s="38">
        <v>21.2135852319119</v>
      </c>
      <c r="F276" s="20">
        <v>11.207264735326399</v>
      </c>
    </row>
    <row r="277" spans="1:6">
      <c r="A277" s="19">
        <v>4.55</v>
      </c>
      <c r="B277" s="38">
        <v>3862.11096995445</v>
      </c>
      <c r="C277" s="38">
        <v>574.73825058639602</v>
      </c>
      <c r="D277" s="38">
        <v>21.620624035831302</v>
      </c>
      <c r="E277" s="38">
        <v>21.350848636766099</v>
      </c>
      <c r="F277" s="20">
        <v>10.964068361543299</v>
      </c>
    </row>
    <row r="278" spans="1:6">
      <c r="A278" s="19">
        <v>4.5666666666666602</v>
      </c>
      <c r="B278" s="38">
        <v>3859.2842943595701</v>
      </c>
      <c r="C278" s="38">
        <v>574.678798910311</v>
      </c>
      <c r="D278" s="38">
        <v>21.620624035831302</v>
      </c>
      <c r="E278" s="38">
        <v>21.335727060681599</v>
      </c>
      <c r="F278" s="20">
        <v>11.467770149784201</v>
      </c>
    </row>
    <row r="279" spans="1:6">
      <c r="A279" s="19">
        <v>4.5833333333333304</v>
      </c>
      <c r="B279" s="38">
        <v>3863.1884342017402</v>
      </c>
      <c r="C279" s="38">
        <v>574.35256437615499</v>
      </c>
      <c r="D279" s="38">
        <v>21.620624035831302</v>
      </c>
      <c r="E279" s="38">
        <v>21.335727060681599</v>
      </c>
      <c r="F279" s="20">
        <v>12.1486791102939</v>
      </c>
    </row>
    <row r="280" spans="1:6">
      <c r="A280" s="19">
        <v>4.5999999999999996</v>
      </c>
      <c r="B280" s="38">
        <v>3857.1057351693498</v>
      </c>
      <c r="C280" s="38">
        <v>574.20127209747398</v>
      </c>
      <c r="D280" s="38">
        <v>21.620624035831302</v>
      </c>
      <c r="E280" s="38">
        <v>21.320605484596999</v>
      </c>
      <c r="F280" s="20">
        <v>12.539947955989801</v>
      </c>
    </row>
    <row r="281" spans="1:6">
      <c r="A281" s="19">
        <v>4.61666666666666</v>
      </c>
      <c r="B281" s="38">
        <v>3846.5928381439498</v>
      </c>
      <c r="C281" s="38">
        <v>573.63843555675101</v>
      </c>
      <c r="D281" s="38">
        <v>24.441551854040299</v>
      </c>
      <c r="E281" s="38">
        <v>21.071144500188499</v>
      </c>
      <c r="F281" s="20">
        <v>12.559741331026901</v>
      </c>
    </row>
    <row r="282" spans="1:6">
      <c r="A282" s="19">
        <v>4.6333333333333302</v>
      </c>
      <c r="B282" s="38">
        <v>3841.0291230449802</v>
      </c>
      <c r="C282" s="38">
        <v>573.16367443296394</v>
      </c>
      <c r="D282" s="38">
        <v>16.427270353771998</v>
      </c>
      <c r="E282" s="38">
        <v>21.217913294358301</v>
      </c>
      <c r="F282" s="20">
        <v>12.5352157606579</v>
      </c>
    </row>
    <row r="283" spans="1:6">
      <c r="A283" s="19">
        <v>4.6500000000000004</v>
      </c>
      <c r="B283" s="38">
        <v>3847.1510504442299</v>
      </c>
      <c r="C283" s="38">
        <v>572.60556960295503</v>
      </c>
      <c r="D283" s="38">
        <v>16.427270353771998</v>
      </c>
      <c r="E283" s="38">
        <v>21.1151866146134</v>
      </c>
      <c r="F283" s="20">
        <v>12.555009135695</v>
      </c>
    </row>
    <row r="284" spans="1:6">
      <c r="A284" s="19">
        <v>4.6666666666666599</v>
      </c>
      <c r="B284" s="38">
        <v>3840.0050316122702</v>
      </c>
      <c r="C284" s="38">
        <v>572.27959994543505</v>
      </c>
      <c r="D284" s="38">
        <v>24.152097615713199</v>
      </c>
      <c r="E284" s="38">
        <v>21.0908767538284</v>
      </c>
      <c r="F284" s="20">
        <v>12.522292564062401</v>
      </c>
    </row>
    <row r="285" spans="1:6">
      <c r="A285" s="19">
        <v>4.68333333333333</v>
      </c>
      <c r="B285" s="38">
        <v>3841.2521120629899</v>
      </c>
      <c r="C285" s="38">
        <v>571.71841149240197</v>
      </c>
      <c r="D285" s="38">
        <v>23.694060747207399</v>
      </c>
      <c r="E285" s="38">
        <v>21.075755177743901</v>
      </c>
      <c r="F285" s="20">
        <v>13.0918206597125</v>
      </c>
    </row>
    <row r="286" spans="1:6">
      <c r="A286" s="19">
        <v>4.7</v>
      </c>
      <c r="B286" s="38">
        <v>3841.8160253312199</v>
      </c>
      <c r="C286" s="38">
        <v>571.23890051243404</v>
      </c>
      <c r="D286" s="38">
        <v>23.694060747207399</v>
      </c>
      <c r="E286" s="38">
        <v>21.036550627863601</v>
      </c>
      <c r="F286" s="20">
        <v>13.1327912845355</v>
      </c>
    </row>
    <row r="287" spans="1:6">
      <c r="A287" s="19">
        <v>4.7166666666666597</v>
      </c>
      <c r="B287" s="38">
        <v>3834.4474760257999</v>
      </c>
      <c r="C287" s="38">
        <v>570.85187946836197</v>
      </c>
      <c r="D287" s="38">
        <v>20.873132928998398</v>
      </c>
      <c r="E287" s="38">
        <v>20.780018070402001</v>
      </c>
      <c r="F287" s="20">
        <v>13.193929058686001</v>
      </c>
    </row>
    <row r="288" spans="1:6">
      <c r="A288" s="19">
        <v>4.7333333333333298</v>
      </c>
      <c r="B288" s="38">
        <v>3828.97046930444</v>
      </c>
      <c r="C288" s="38">
        <v>570.23775829718795</v>
      </c>
      <c r="D288" s="38">
        <v>20.873132928998398</v>
      </c>
      <c r="E288" s="38">
        <v>20.903463459165302</v>
      </c>
      <c r="F288" s="20">
        <v>13.4822305860638</v>
      </c>
    </row>
    <row r="289" spans="1:6">
      <c r="A289" s="19">
        <v>4.75</v>
      </c>
      <c r="B289" s="38">
        <v>3827.9188585085499</v>
      </c>
      <c r="C289" s="38">
        <v>569.01917224373301</v>
      </c>
      <c r="D289" s="38">
        <v>13.3168882972359</v>
      </c>
      <c r="E289" s="38">
        <v>21.282265570709001</v>
      </c>
      <c r="F289" s="20">
        <v>14.2606883454764</v>
      </c>
    </row>
    <row r="290" spans="1:6">
      <c r="A290" s="19">
        <v>4.7666666666666604</v>
      </c>
      <c r="B290" s="38">
        <v>3823.66064197787</v>
      </c>
      <c r="C290" s="38">
        <v>568.04012744416502</v>
      </c>
      <c r="D290" s="38">
        <v>13.3168882972359</v>
      </c>
      <c r="E290" s="38">
        <v>21.156732104718898</v>
      </c>
      <c r="F290" s="20">
        <v>14.496463840273099</v>
      </c>
    </row>
    <row r="291" spans="1:6">
      <c r="A291" s="19">
        <v>4.7833333333333297</v>
      </c>
      <c r="B291" s="38">
        <v>3824.60185239762</v>
      </c>
      <c r="C291" s="38">
        <v>567.225459193608</v>
      </c>
      <c r="D291" s="38">
        <v>12.528151451067099</v>
      </c>
      <c r="E291" s="38">
        <v>20.9122688098407</v>
      </c>
      <c r="F291" s="20">
        <v>14.717827160654799</v>
      </c>
    </row>
    <row r="292" spans="1:6">
      <c r="A292" s="19">
        <v>4.8</v>
      </c>
      <c r="B292" s="38">
        <v>3825.2680402583801</v>
      </c>
      <c r="C292" s="38">
        <v>566.73533281503001</v>
      </c>
      <c r="D292" s="38">
        <v>12.528151451067099</v>
      </c>
      <c r="E292" s="38">
        <v>21.094302331987102</v>
      </c>
      <c r="F292" s="20">
        <v>14.9448600234523</v>
      </c>
    </row>
    <row r="293" spans="1:6">
      <c r="A293" s="19">
        <v>4.8166666666666602</v>
      </c>
      <c r="B293" s="38">
        <v>3824.82363924842</v>
      </c>
      <c r="C293" s="38">
        <v>566.37516325102604</v>
      </c>
      <c r="D293" s="38">
        <v>12.528151451067099</v>
      </c>
      <c r="E293" s="38">
        <v>21.079180755902499</v>
      </c>
      <c r="F293" s="20">
        <v>15.4938240937131</v>
      </c>
    </row>
    <row r="294" spans="1:6">
      <c r="A294" s="19">
        <v>4.8333333333333304</v>
      </c>
      <c r="B294" s="38">
        <v>3820.6375109251499</v>
      </c>
      <c r="C294" s="38">
        <v>565.754402730935</v>
      </c>
      <c r="D294" s="38">
        <v>7.7248272619412299</v>
      </c>
      <c r="E294" s="38">
        <v>21.045329333868398</v>
      </c>
      <c r="F294" s="20">
        <v>15.7188240764716</v>
      </c>
    </row>
    <row r="295" spans="1:6">
      <c r="A295" s="19">
        <v>4.8499999999999996</v>
      </c>
      <c r="B295" s="38">
        <v>3823.25794301624</v>
      </c>
      <c r="C295" s="38">
        <v>565.24361109765698</v>
      </c>
      <c r="D295" s="38">
        <v>7.7248272619412299</v>
      </c>
      <c r="E295" s="38">
        <v>21.0095206142874</v>
      </c>
      <c r="F295" s="20">
        <v>15.8837090646602</v>
      </c>
    </row>
    <row r="296" spans="1:6">
      <c r="A296" s="19">
        <v>4.86666666666666</v>
      </c>
      <c r="B296" s="38">
        <v>3826.56216812511</v>
      </c>
      <c r="C296" s="38">
        <v>564.69586099783203</v>
      </c>
      <c r="D296" s="38">
        <v>7.7248272619412299</v>
      </c>
      <c r="E296" s="38">
        <v>21.0095206142874</v>
      </c>
      <c r="F296" s="20">
        <v>16.115532259844802</v>
      </c>
    </row>
    <row r="297" spans="1:6">
      <c r="A297" s="19">
        <v>4.8833333333333302</v>
      </c>
      <c r="B297" s="38">
        <v>3825.0085308369298</v>
      </c>
      <c r="C297" s="38">
        <v>564.03056830241906</v>
      </c>
      <c r="D297" s="38">
        <v>7.7248272619412299</v>
      </c>
      <c r="E297" s="38">
        <v>20.9004848538628</v>
      </c>
      <c r="F297" s="20">
        <v>16.355090818497398</v>
      </c>
    </row>
    <row r="298" spans="1:6">
      <c r="A298" s="19">
        <v>4.9000000000000004</v>
      </c>
      <c r="B298" s="38">
        <v>3823.1735445225399</v>
      </c>
      <c r="C298" s="38">
        <v>563.43495615643894</v>
      </c>
      <c r="D298" s="38">
        <v>5.0840157426421397</v>
      </c>
      <c r="E298" s="38">
        <v>20.915270271497</v>
      </c>
      <c r="F298" s="20">
        <v>16.5574048786684</v>
      </c>
    </row>
    <row r="299" spans="1:6">
      <c r="A299" s="19">
        <v>4.9166666666666599</v>
      </c>
      <c r="B299" s="38">
        <v>3825.3171474132</v>
      </c>
      <c r="C299" s="38">
        <v>562.87454440318095</v>
      </c>
      <c r="D299" s="38">
        <v>5.0840157426421397</v>
      </c>
      <c r="E299" s="38">
        <v>20.661179555697998</v>
      </c>
      <c r="F299" s="20">
        <v>16.940304866655701</v>
      </c>
    </row>
    <row r="300" spans="1:6">
      <c r="A300" s="19">
        <v>4.93333333333333</v>
      </c>
      <c r="B300" s="38">
        <v>3824.7678290404301</v>
      </c>
      <c r="C300" s="38">
        <v>562.56897188681796</v>
      </c>
      <c r="D300" s="38">
        <v>5.0840157426421397</v>
      </c>
      <c r="E300" s="38">
        <v>20.661179555697998</v>
      </c>
      <c r="F300" s="20">
        <v>17.325699153286202</v>
      </c>
    </row>
    <row r="301" spans="1:6">
      <c r="A301" s="19">
        <v>4.95</v>
      </c>
      <c r="B301" s="38">
        <v>3820.2468139745101</v>
      </c>
      <c r="C301" s="38">
        <v>561.34879647504499</v>
      </c>
      <c r="D301" s="38">
        <v>5.8727525888109096</v>
      </c>
      <c r="E301" s="38">
        <v>20.661179555697998</v>
      </c>
      <c r="F301" s="20">
        <v>17.345492528323199</v>
      </c>
    </row>
    <row r="302" spans="1:6">
      <c r="A302" s="19">
        <v>4.9666666666666597</v>
      </c>
      <c r="B302" s="38">
        <v>3807.7787854060698</v>
      </c>
      <c r="C302" s="38">
        <v>561.06358947527201</v>
      </c>
      <c r="D302" s="38">
        <v>5.8727525888109096</v>
      </c>
      <c r="E302" s="38">
        <v>20.661179555697998</v>
      </c>
      <c r="F302" s="20">
        <v>17.365285903360299</v>
      </c>
    </row>
    <row r="303" spans="1:6">
      <c r="A303" s="19">
        <v>4.9833333333333298</v>
      </c>
      <c r="B303" s="38">
        <v>3799.6369310315899</v>
      </c>
      <c r="C303" s="38">
        <v>560.64896020197898</v>
      </c>
      <c r="D303" s="38">
        <v>5.7041699586322396</v>
      </c>
      <c r="E303" s="38">
        <v>20.707175527044601</v>
      </c>
      <c r="F303" s="20">
        <v>17.7453868601621</v>
      </c>
    </row>
    <row r="304" spans="1:6">
      <c r="A304" s="19">
        <v>5</v>
      </c>
      <c r="B304" s="38">
        <v>3797.73855742255</v>
      </c>
      <c r="C304" s="38">
        <v>560.13323086649905</v>
      </c>
      <c r="D304" s="38">
        <v>5.4827655081319602</v>
      </c>
      <c r="E304" s="38">
        <v>20.993289639312799</v>
      </c>
      <c r="F304" s="20">
        <v>18.5108130618461</v>
      </c>
    </row>
    <row r="305" spans="1:6">
      <c r="A305" s="19">
        <v>5.0166666666666604</v>
      </c>
      <c r="B305" s="38">
        <v>3796.1272000505301</v>
      </c>
      <c r="C305" s="38">
        <v>559.79337033012303</v>
      </c>
      <c r="D305" s="38">
        <v>5.4827655081319602</v>
      </c>
      <c r="E305" s="38">
        <v>20.852699583981</v>
      </c>
      <c r="F305" s="20">
        <v>19.217763337812301</v>
      </c>
    </row>
    <row r="306" spans="1:6">
      <c r="A306" s="19">
        <v>5.0333333333333297</v>
      </c>
      <c r="B306" s="38">
        <v>3790.7174322983101</v>
      </c>
      <c r="C306" s="38">
        <v>558.98461101442501</v>
      </c>
      <c r="D306" s="38">
        <v>5.4827655081319602</v>
      </c>
      <c r="E306" s="38">
        <v>20.743663823556499</v>
      </c>
      <c r="F306" s="20">
        <v>19.271657159230799</v>
      </c>
    </row>
    <row r="307" spans="1:6">
      <c r="A307" s="19">
        <v>5.05</v>
      </c>
      <c r="B307" s="38">
        <v>3786.6609575559401</v>
      </c>
      <c r="C307" s="38">
        <v>558.26300700461297</v>
      </c>
      <c r="D307" s="38">
        <v>5.4827655081319602</v>
      </c>
      <c r="E307" s="38">
        <v>20.743663823556499</v>
      </c>
      <c r="F307" s="20">
        <v>19.7038966297497</v>
      </c>
    </row>
    <row r="308" spans="1:6">
      <c r="A308" s="19">
        <v>5.0666666666666602</v>
      </c>
      <c r="B308" s="38">
        <v>3785.3705211429401</v>
      </c>
      <c r="C308" s="38">
        <v>557.76924867589196</v>
      </c>
      <c r="D308" s="38">
        <v>5.6513481383106301</v>
      </c>
      <c r="E308" s="38">
        <v>20.827285931033401</v>
      </c>
      <c r="F308" s="20">
        <v>20.155699270567201</v>
      </c>
    </row>
    <row r="309" spans="1:6">
      <c r="A309" s="19">
        <v>5.0833333333333304</v>
      </c>
      <c r="B309" s="38">
        <v>3772.56226254075</v>
      </c>
      <c r="C309" s="38">
        <v>556.80189226286404</v>
      </c>
      <c r="D309" s="38">
        <v>10.566781250774101</v>
      </c>
      <c r="E309" s="38">
        <v>20.931614254128199</v>
      </c>
      <c r="F309" s="20">
        <v>20.7023663576262</v>
      </c>
    </row>
    <row r="310" spans="1:6">
      <c r="A310" s="19">
        <v>5.0999999999999996</v>
      </c>
      <c r="B310" s="38">
        <v>3767.8297234685301</v>
      </c>
      <c r="C310" s="38">
        <v>556.141961286232</v>
      </c>
      <c r="D310" s="38">
        <v>26.884756077383301</v>
      </c>
      <c r="E310" s="38">
        <v>21.2654381462518</v>
      </c>
      <c r="F310" s="20">
        <v>20.845920849437299</v>
      </c>
    </row>
    <row r="311" spans="1:6">
      <c r="A311" s="19">
        <v>5.11666666666666</v>
      </c>
      <c r="B311" s="38">
        <v>3760.9615906996701</v>
      </c>
      <c r="C311" s="38">
        <v>555.82654806887001</v>
      </c>
      <c r="D311" s="38">
        <v>39.923766217277901</v>
      </c>
      <c r="E311" s="38">
        <v>21.334584529833698</v>
      </c>
      <c r="F311" s="20">
        <v>21.6707271762325</v>
      </c>
    </row>
    <row r="312" spans="1:6">
      <c r="A312" s="19">
        <v>5.1333333333333302</v>
      </c>
      <c r="B312" s="38">
        <v>3758.8204748176199</v>
      </c>
      <c r="C312" s="38">
        <v>555.13735041859695</v>
      </c>
      <c r="D312" s="38">
        <v>39.923766217277901</v>
      </c>
      <c r="E312" s="38">
        <v>21.4096642047997</v>
      </c>
      <c r="F312" s="20">
        <v>22.049025859317599</v>
      </c>
    </row>
    <row r="313" spans="1:6">
      <c r="A313" s="19">
        <v>5.15</v>
      </c>
      <c r="B313" s="38">
        <v>3753.2971657078101</v>
      </c>
      <c r="C313" s="38">
        <v>554.66836977964397</v>
      </c>
      <c r="D313" s="38">
        <v>47.648593479219102</v>
      </c>
      <c r="E313" s="38">
        <v>21.918881152515802</v>
      </c>
      <c r="F313" s="20">
        <v>22.695745803815299</v>
      </c>
    </row>
    <row r="314" spans="1:6">
      <c r="A314" s="19">
        <v>5.1666666666666599</v>
      </c>
      <c r="B314" s="38">
        <v>3750.8558438015302</v>
      </c>
      <c r="C314" s="38">
        <v>554.16940163084905</v>
      </c>
      <c r="D314" s="38">
        <v>47.701415299540699</v>
      </c>
      <c r="E314" s="38">
        <v>21.896450155566001</v>
      </c>
      <c r="F314" s="20">
        <v>22.684226176950698</v>
      </c>
    </row>
    <row r="315" spans="1:6">
      <c r="A315" s="19">
        <v>5.18333333333333</v>
      </c>
      <c r="B315" s="38">
        <v>3743.4010232784199</v>
      </c>
      <c r="C315" s="38">
        <v>553.694070905236</v>
      </c>
      <c r="D315" s="38">
        <v>50.300938667249397</v>
      </c>
      <c r="E315" s="38">
        <v>21.7989448194595</v>
      </c>
      <c r="F315" s="20">
        <v>23.1572060675541</v>
      </c>
    </row>
    <row r="316" spans="1:6">
      <c r="A316" s="19">
        <v>5.2</v>
      </c>
      <c r="B316" s="38">
        <v>3734.4407665150602</v>
      </c>
      <c r="C316" s="38">
        <v>552.964142001862</v>
      </c>
      <c r="D316" s="38">
        <v>60.167252428393603</v>
      </c>
      <c r="E316" s="38">
        <v>21.707474065206199</v>
      </c>
      <c r="F316" s="20">
        <v>23.856938133926199</v>
      </c>
    </row>
    <row r="317" spans="1:6">
      <c r="A317" s="19">
        <v>5.2166666666666597</v>
      </c>
      <c r="B317" s="38">
        <v>3733.04632748534</v>
      </c>
      <c r="C317" s="38">
        <v>552.14828730666795</v>
      </c>
      <c r="D317" s="38">
        <v>73.200421952914994</v>
      </c>
      <c r="E317" s="38">
        <v>22.168888115044702</v>
      </c>
      <c r="F317" s="20">
        <v>24.189962496901401</v>
      </c>
    </row>
    <row r="318" spans="1:6">
      <c r="A318" s="19">
        <v>5.2333333333333298</v>
      </c>
      <c r="B318" s="38">
        <v>3723.8775791119701</v>
      </c>
      <c r="C318" s="38">
        <v>551.02104734657496</v>
      </c>
      <c r="D318" s="38">
        <v>81.102594529845703</v>
      </c>
      <c r="E318" s="38">
        <v>22.492377914218999</v>
      </c>
      <c r="F318" s="20">
        <v>24.417644364988998</v>
      </c>
    </row>
    <row r="319" spans="1:6">
      <c r="A319" s="19">
        <v>5.25</v>
      </c>
      <c r="B319" s="38">
        <v>3718.9714595658602</v>
      </c>
      <c r="C319" s="38">
        <v>550.49390661954897</v>
      </c>
      <c r="D319" s="38">
        <v>81.102594529845703</v>
      </c>
      <c r="E319" s="38">
        <v>22.507163331853199</v>
      </c>
      <c r="F319" s="20">
        <v>25.261535732888301</v>
      </c>
    </row>
    <row r="320" spans="1:6">
      <c r="A320" s="19">
        <v>5.2666666666666604</v>
      </c>
      <c r="B320" s="38">
        <v>3714.6691838320899</v>
      </c>
      <c r="C320" s="38">
        <v>549.92199370725496</v>
      </c>
      <c r="D320" s="38">
        <v>91.426945159495702</v>
      </c>
      <c r="E320" s="38">
        <v>22.464981083818799</v>
      </c>
      <c r="F320" s="20">
        <v>26.177118384492399</v>
      </c>
    </row>
    <row r="321" spans="1:6">
      <c r="A321" s="19">
        <v>5.2833333333333297</v>
      </c>
      <c r="B321" s="38">
        <v>3719.5601669922298</v>
      </c>
      <c r="C321" s="38">
        <v>549.133225130136</v>
      </c>
      <c r="D321" s="38">
        <v>97.424221242974497</v>
      </c>
      <c r="E321" s="38">
        <v>23.044994395272401</v>
      </c>
      <c r="F321" s="20">
        <v>26.776275723238999</v>
      </c>
    </row>
    <row r="322" spans="1:6">
      <c r="A322" s="19">
        <v>5.3</v>
      </c>
      <c r="B322" s="38">
        <v>3720.0562376806301</v>
      </c>
      <c r="C322" s="38">
        <v>548.56190221470695</v>
      </c>
      <c r="D322" s="38">
        <v>90.978693162487303</v>
      </c>
      <c r="E322" s="38">
        <v>23.044994395272401</v>
      </c>
      <c r="F322" s="20">
        <v>27.4799890295727</v>
      </c>
    </row>
    <row r="323" spans="1:6">
      <c r="A323" s="19">
        <v>5.3166666666666602</v>
      </c>
      <c r="B323" s="38">
        <v>3718.17121668034</v>
      </c>
      <c r="C323" s="38">
        <v>548.07510035334894</v>
      </c>
      <c r="D323" s="38">
        <v>111.006615538475</v>
      </c>
      <c r="E323" s="38">
        <v>23.502527792091101</v>
      </c>
      <c r="F323" s="20">
        <v>28.549229528148199</v>
      </c>
    </row>
    <row r="324" spans="1:6">
      <c r="A324" s="19">
        <v>5.3333333333333304</v>
      </c>
      <c r="B324" s="38">
        <v>3715.6748604529198</v>
      </c>
      <c r="C324" s="38">
        <v>546.90887981239098</v>
      </c>
      <c r="D324" s="38">
        <v>110.76998312047</v>
      </c>
      <c r="E324" s="38">
        <v>23.482493258354101</v>
      </c>
      <c r="F324" s="20">
        <v>29.424328192029499</v>
      </c>
    </row>
    <row r="325" spans="1:6">
      <c r="A325" s="19">
        <v>5.35</v>
      </c>
      <c r="B325" s="38">
        <v>3714.1956746003102</v>
      </c>
      <c r="C325" s="38">
        <v>546.316033728864</v>
      </c>
      <c r="D325" s="38">
        <v>102.755701620202</v>
      </c>
      <c r="E325" s="38">
        <v>23.398734760257799</v>
      </c>
      <c r="F325" s="20">
        <v>30.283724907263402</v>
      </c>
    </row>
    <row r="326" spans="1:6">
      <c r="A326" s="19">
        <v>5.36666666666666</v>
      </c>
      <c r="B326" s="38">
        <v>3706.56168245151</v>
      </c>
      <c r="C326" s="38">
        <v>546.05607067788401</v>
      </c>
      <c r="D326" s="38">
        <v>100.103356432171</v>
      </c>
      <c r="E326" s="38">
        <v>23.419453469276199</v>
      </c>
      <c r="F326" s="20">
        <v>30.722138584918401</v>
      </c>
    </row>
    <row r="327" spans="1:6">
      <c r="A327" s="19">
        <v>5.3833333333333302</v>
      </c>
      <c r="B327" s="38">
        <v>3712.6674542810401</v>
      </c>
      <c r="C327" s="38">
        <v>544.93825767418298</v>
      </c>
      <c r="D327" s="38">
        <v>84.576931847906096</v>
      </c>
      <c r="E327" s="38">
        <v>23.783520513569002</v>
      </c>
      <c r="F327" s="20">
        <v>31.201972568051801</v>
      </c>
    </row>
    <row r="328" spans="1:6">
      <c r="A328" s="19">
        <v>5.4</v>
      </c>
      <c r="B328" s="38">
        <v>3704.0870041859798</v>
      </c>
      <c r="C328" s="38">
        <v>543.42740009402303</v>
      </c>
      <c r="D328" s="38">
        <v>94.416560757643893</v>
      </c>
      <c r="E328" s="38">
        <v>24.176577500420599</v>
      </c>
      <c r="F328" s="20">
        <v>32.219194563745901</v>
      </c>
    </row>
    <row r="329" spans="1:6">
      <c r="A329" s="19">
        <v>5.4166666666666599</v>
      </c>
      <c r="B329" s="38">
        <v>3700.3507712301898</v>
      </c>
      <c r="C329" s="38">
        <v>542.296311986761</v>
      </c>
      <c r="D329" s="38">
        <v>91.205645858756</v>
      </c>
      <c r="E329" s="38">
        <v>23.925951344478602</v>
      </c>
      <c r="F329" s="20">
        <v>32.857938652566503</v>
      </c>
    </row>
    <row r="330" spans="1:6">
      <c r="A330" s="19">
        <v>5.43333333333333</v>
      </c>
      <c r="B330" s="38">
        <v>3695.0617771359898</v>
      </c>
      <c r="C330" s="38">
        <v>541.79430801030105</v>
      </c>
      <c r="D330" s="38">
        <v>87.543451743661393</v>
      </c>
      <c r="E330" s="38">
        <v>24.451364767421399</v>
      </c>
      <c r="F330" s="20">
        <v>34.313366411604797</v>
      </c>
    </row>
    <row r="331" spans="1:6">
      <c r="A331" s="19">
        <v>5.45</v>
      </c>
      <c r="B331" s="38">
        <v>3689.0980189933398</v>
      </c>
      <c r="C331" s="38">
        <v>541.66320300066297</v>
      </c>
      <c r="D331" s="38">
        <v>86.748249614798297</v>
      </c>
      <c r="E331" s="38">
        <v>24.371300164694301</v>
      </c>
      <c r="F331" s="20">
        <v>34.206083433487997</v>
      </c>
    </row>
    <row r="332" spans="1:6">
      <c r="A332" s="19">
        <v>5.4666666666666597</v>
      </c>
      <c r="B332" s="38">
        <v>3682.0205531636898</v>
      </c>
      <c r="C332" s="38">
        <v>540.85462054428501</v>
      </c>
      <c r="D332" s="38">
        <v>71.467177721094501</v>
      </c>
      <c r="E332" s="38">
        <v>24.4343899731455</v>
      </c>
      <c r="F332" s="20">
        <v>34.919019383484503</v>
      </c>
    </row>
    <row r="333" spans="1:6">
      <c r="A333" s="19">
        <v>5.4833333333333298</v>
      </c>
      <c r="B333" s="38">
        <v>3684.2137647770201</v>
      </c>
      <c r="C333" s="38">
        <v>540.13113075742399</v>
      </c>
      <c r="D333" s="38">
        <v>66.941731689310004</v>
      </c>
      <c r="E333" s="38">
        <v>24.798457017438299</v>
      </c>
      <c r="F333" s="20">
        <v>35.821500681906798</v>
      </c>
    </row>
    <row r="334" spans="1:6">
      <c r="A334" s="19">
        <v>5.5</v>
      </c>
      <c r="B334" s="38">
        <v>3674.7630178038598</v>
      </c>
      <c r="C334" s="38">
        <v>539.17076751962202</v>
      </c>
      <c r="D334" s="38">
        <v>55.208782367105897</v>
      </c>
      <c r="E334" s="38">
        <v>24.994910276082699</v>
      </c>
      <c r="F334" s="20">
        <v>37.728700991019302</v>
      </c>
    </row>
    <row r="335" spans="1:6">
      <c r="A335" s="19">
        <v>5.5166666666666604</v>
      </c>
      <c r="B335" s="38">
        <v>3673.73171907303</v>
      </c>
      <c r="C335" s="38">
        <v>538.253586387165</v>
      </c>
      <c r="D335" s="38">
        <v>54.292708630094403</v>
      </c>
      <c r="E335" s="38">
        <v>24.7986612564147</v>
      </c>
      <c r="F335" s="20">
        <v>38.957308680987097</v>
      </c>
    </row>
    <row r="336" spans="1:6">
      <c r="A336" s="19">
        <v>5.5333333333333297</v>
      </c>
      <c r="B336" s="38">
        <v>3663.82320724796</v>
      </c>
      <c r="C336" s="38">
        <v>537.76762972752897</v>
      </c>
      <c r="D336" s="38">
        <v>46.567881368153202</v>
      </c>
      <c r="E336" s="38">
        <v>24.716112218068002</v>
      </c>
      <c r="F336" s="20">
        <v>39.747254763651299</v>
      </c>
    </row>
    <row r="337" spans="1:6">
      <c r="A337" s="19">
        <v>5.55</v>
      </c>
      <c r="B337" s="38">
        <v>3659.15332128215</v>
      </c>
      <c r="C337" s="38">
        <v>536.91755165655195</v>
      </c>
      <c r="D337" s="38">
        <v>51.829242425784898</v>
      </c>
      <c r="E337" s="38">
        <v>25.080179262360801</v>
      </c>
      <c r="F337" s="20">
        <v>40.928048054337999</v>
      </c>
    </row>
    <row r="338" spans="1:6">
      <c r="A338" s="19">
        <v>5.5666666666666602</v>
      </c>
      <c r="B338" s="38">
        <v>3658.80195944359</v>
      </c>
      <c r="C338" s="38">
        <v>536.45932357587606</v>
      </c>
      <c r="D338" s="38">
        <v>67.520597753709694</v>
      </c>
      <c r="E338" s="38">
        <v>25.2695222053724</v>
      </c>
      <c r="F338" s="20">
        <v>41.4960898333484</v>
      </c>
    </row>
    <row r="339" spans="1:6">
      <c r="A339" s="19">
        <v>5.5833333333333304</v>
      </c>
      <c r="B339" s="38">
        <v>3659.3544906779498</v>
      </c>
      <c r="C339" s="38">
        <v>535.825476274734</v>
      </c>
      <c r="D339" s="38">
        <v>64.185159360153804</v>
      </c>
      <c r="E339" s="38">
        <v>25.2695222053724</v>
      </c>
      <c r="F339" s="20">
        <v>43.784905217536902</v>
      </c>
    </row>
    <row r="340" spans="1:6">
      <c r="A340" s="19">
        <v>5.6</v>
      </c>
      <c r="B340" s="38">
        <v>3652.9577591571901</v>
      </c>
      <c r="C340" s="38">
        <v>534.98454283903197</v>
      </c>
      <c r="D340" s="38">
        <v>64.421791778159303</v>
      </c>
      <c r="E340" s="38">
        <v>25.573097278733702</v>
      </c>
      <c r="F340" s="20">
        <v>44.548203429645703</v>
      </c>
    </row>
    <row r="341" spans="1:6">
      <c r="A341" s="19">
        <v>5.61666666666666</v>
      </c>
      <c r="B341" s="38">
        <v>3650.5831947931401</v>
      </c>
      <c r="C341" s="38">
        <v>534.43052085834199</v>
      </c>
      <c r="D341" s="38">
        <v>76.098267393522306</v>
      </c>
      <c r="E341" s="38">
        <v>26.319961213268801</v>
      </c>
      <c r="F341" s="20">
        <v>47.713108122886403</v>
      </c>
    </row>
    <row r="342" spans="1:6">
      <c r="A342" s="19">
        <v>5.6333333333333302</v>
      </c>
      <c r="B342" s="38">
        <v>3645.1656042918598</v>
      </c>
      <c r="C342" s="38">
        <v>533.42075720022797</v>
      </c>
      <c r="D342" s="38">
        <v>74.960789206010503</v>
      </c>
      <c r="E342" s="38">
        <v>26.540724332698101</v>
      </c>
      <c r="F342" s="20">
        <v>49.722505449292498</v>
      </c>
    </row>
    <row r="343" spans="1:6">
      <c r="A343" s="19">
        <v>5.65</v>
      </c>
      <c r="B343" s="38">
        <v>3634.7606605361798</v>
      </c>
      <c r="C343" s="38">
        <v>532.50809969090903</v>
      </c>
      <c r="D343" s="38">
        <v>82.585041213345406</v>
      </c>
      <c r="E343" s="38">
        <v>27.127283133115601</v>
      </c>
      <c r="F343" s="20">
        <v>50.389926732728803</v>
      </c>
    </row>
    <row r="344" spans="1:6">
      <c r="A344" s="19">
        <v>5.6666666666666599</v>
      </c>
      <c r="B344" s="38">
        <v>3620.9860552640198</v>
      </c>
      <c r="C344" s="38">
        <v>531.67616694086701</v>
      </c>
      <c r="D344" s="38">
        <v>93.987290557886396</v>
      </c>
      <c r="E344" s="38">
        <v>27.399893695608</v>
      </c>
      <c r="F344" s="20">
        <v>52.709891212962397</v>
      </c>
    </row>
    <row r="345" spans="1:6">
      <c r="A345" s="19">
        <v>5.68333333333333</v>
      </c>
      <c r="B345" s="38">
        <v>3613.4118030396999</v>
      </c>
      <c r="C345" s="38">
        <v>530.70403791021897</v>
      </c>
      <c r="D345" s="38">
        <v>89.642003237266294</v>
      </c>
      <c r="E345" s="38">
        <v>27.330941442843301</v>
      </c>
      <c r="F345" s="20">
        <v>52.999451513421199</v>
      </c>
    </row>
    <row r="346" spans="1:6">
      <c r="A346" s="19">
        <v>5.7</v>
      </c>
      <c r="B346" s="38">
        <v>3593.7090069102701</v>
      </c>
      <c r="C346" s="38">
        <v>529.82600863296602</v>
      </c>
      <c r="D346" s="38">
        <v>89.124679265744504</v>
      </c>
      <c r="E346" s="38">
        <v>27.4744107021959</v>
      </c>
      <c r="F346" s="20">
        <v>54.293996747061499</v>
      </c>
    </row>
    <row r="347" spans="1:6">
      <c r="A347" s="19">
        <v>5.7166666666666597</v>
      </c>
      <c r="B347" s="38">
        <v>3576.4337234019599</v>
      </c>
      <c r="C347" s="38">
        <v>528.91147908684604</v>
      </c>
      <c r="D347" s="38">
        <v>89.124679265744504</v>
      </c>
      <c r="E347" s="38">
        <v>27.4283703029691</v>
      </c>
      <c r="F347" s="20">
        <v>55.858944032509001</v>
      </c>
    </row>
    <row r="348" spans="1:6">
      <c r="A348" s="19">
        <v>5.7333333333333298</v>
      </c>
      <c r="B348" s="38">
        <v>3571.6875171572201</v>
      </c>
      <c r="C348" s="38">
        <v>528.22478056524699</v>
      </c>
      <c r="D348" s="38">
        <v>86.983192766541606</v>
      </c>
      <c r="E348" s="38">
        <v>27.331389920320799</v>
      </c>
      <c r="F348" s="20">
        <v>57.355053120255299</v>
      </c>
    </row>
    <row r="349" spans="1:6">
      <c r="A349" s="19">
        <v>5.75</v>
      </c>
      <c r="B349" s="38">
        <v>3560.6654155462702</v>
      </c>
      <c r="C349" s="38">
        <v>527.26513104611297</v>
      </c>
      <c r="D349" s="38">
        <v>82.915783603262895</v>
      </c>
      <c r="E349" s="38">
        <v>27.422846402121099</v>
      </c>
      <c r="F349" s="20">
        <v>58.093521029452802</v>
      </c>
    </row>
    <row r="350" spans="1:6">
      <c r="A350" s="19">
        <v>5.7666666666666604</v>
      </c>
      <c r="B350" s="38">
        <v>3547.18228376762</v>
      </c>
      <c r="C350" s="38">
        <v>526.14821405419195</v>
      </c>
      <c r="D350" s="38">
        <v>105.584475086296</v>
      </c>
      <c r="E350" s="38">
        <v>27.786913446413902</v>
      </c>
      <c r="F350" s="20">
        <v>59.5007525149326</v>
      </c>
    </row>
    <row r="351" spans="1:6">
      <c r="A351" s="19">
        <v>5.7833333333333297</v>
      </c>
      <c r="B351" s="38">
        <v>3533.5830420216198</v>
      </c>
      <c r="C351" s="38">
        <v>525.34209135212802</v>
      </c>
      <c r="D351" s="38">
        <v>111.214797053982</v>
      </c>
      <c r="E351" s="38">
        <v>28.182357668609601</v>
      </c>
      <c r="F351" s="20">
        <v>60.5348991354671</v>
      </c>
    </row>
    <row r="352" spans="1:6">
      <c r="A352" s="19">
        <v>5.8</v>
      </c>
      <c r="B352" s="38">
        <v>3534.1568247146702</v>
      </c>
      <c r="C352" s="38">
        <v>524.93393173407003</v>
      </c>
      <c r="D352" s="38">
        <v>112.89824668468</v>
      </c>
      <c r="E352" s="38">
        <v>28.6807056875546</v>
      </c>
      <c r="F352" s="20">
        <v>60.757627129995001</v>
      </c>
    </row>
    <row r="353" spans="1:6">
      <c r="A353" s="19">
        <v>5.8166666666666602</v>
      </c>
      <c r="B353" s="38">
        <v>3533.1718569587401</v>
      </c>
      <c r="C353" s="38">
        <v>524.36817111344806</v>
      </c>
      <c r="D353" s="38">
        <v>105.342002052917</v>
      </c>
      <c r="E353" s="38">
        <v>28.8475132638346</v>
      </c>
      <c r="F353" s="20">
        <v>61.930619773999297</v>
      </c>
    </row>
    <row r="354" spans="1:6">
      <c r="A354" s="19">
        <v>5.8333333333333304</v>
      </c>
      <c r="B354" s="38">
        <v>3526.59228914599</v>
      </c>
      <c r="C354" s="38">
        <v>523.31564407480505</v>
      </c>
      <c r="D354" s="38">
        <v>126.50458922024301</v>
      </c>
      <c r="E354" s="38">
        <v>29.050614450820699</v>
      </c>
      <c r="F354" s="20">
        <v>63.012919290990901</v>
      </c>
    </row>
    <row r="355" spans="1:6">
      <c r="A355" s="19">
        <v>5.85</v>
      </c>
      <c r="B355" s="38">
        <v>3515.13210926596</v>
      </c>
      <c r="C355" s="38">
        <v>522.63171147133698</v>
      </c>
      <c r="D355" s="38">
        <v>111.392099956717</v>
      </c>
      <c r="E355" s="38">
        <v>29.251823723315901</v>
      </c>
      <c r="F355" s="20">
        <v>65.725956945632305</v>
      </c>
    </row>
    <row r="356" spans="1:6">
      <c r="A356" s="19">
        <v>5.86666666666666</v>
      </c>
      <c r="B356" s="38">
        <v>3519.4005799001902</v>
      </c>
      <c r="C356" s="38">
        <v>521.95521553380604</v>
      </c>
      <c r="D356" s="38">
        <v>102.58908161028</v>
      </c>
      <c r="E356" s="38">
        <v>29.534214284571998</v>
      </c>
      <c r="F356" s="20">
        <v>67.154381092278399</v>
      </c>
    </row>
    <row r="357" spans="1:6">
      <c r="A357" s="19">
        <v>5.8833333333333302</v>
      </c>
      <c r="B357" s="38">
        <v>3514.8576966782698</v>
      </c>
      <c r="C357" s="38">
        <v>520.96978992788104</v>
      </c>
      <c r="D357" s="38">
        <v>108.187650340524</v>
      </c>
      <c r="E357" s="38">
        <v>29.768095249781499</v>
      </c>
      <c r="F357" s="20">
        <v>67.936621978687498</v>
      </c>
    </row>
    <row r="358" spans="1:6">
      <c r="A358" s="19">
        <v>5.9</v>
      </c>
      <c r="B358" s="38">
        <v>3500.8828546982199</v>
      </c>
      <c r="C358" s="38">
        <v>520.23352189705895</v>
      </c>
      <c r="D358" s="38">
        <v>107.850485080166</v>
      </c>
      <c r="E358" s="38">
        <v>29.744675412438099</v>
      </c>
      <c r="F358" s="20">
        <v>69.794352559049102</v>
      </c>
    </row>
    <row r="359" spans="1:6">
      <c r="A359" s="19">
        <v>5.9166666666666599</v>
      </c>
      <c r="B359" s="38">
        <v>3499.1988453792501</v>
      </c>
      <c r="C359" s="38">
        <v>519.35507770917798</v>
      </c>
      <c r="D359" s="38">
        <v>124.77371845297699</v>
      </c>
      <c r="E359" s="38">
        <v>30.494621894045501</v>
      </c>
      <c r="F359" s="20">
        <v>70.984421598032299</v>
      </c>
    </row>
    <row r="360" spans="1:6">
      <c r="A360" s="19">
        <v>5.93333333333333</v>
      </c>
      <c r="B360" s="38">
        <v>3479.4571071007599</v>
      </c>
      <c r="C360" s="38">
        <v>518.35562027573803</v>
      </c>
      <c r="D360" s="38">
        <v>112.981482027757</v>
      </c>
      <c r="E360" s="38">
        <v>30.2849358055152</v>
      </c>
      <c r="F360" s="20">
        <v>73.454306080760205</v>
      </c>
    </row>
    <row r="361" spans="1:6">
      <c r="A361" s="19">
        <v>5.95</v>
      </c>
      <c r="B361" s="38">
        <v>3479.1718983283299</v>
      </c>
      <c r="C361" s="38">
        <v>517.60146493736499</v>
      </c>
      <c r="D361" s="38">
        <v>131.26082705465899</v>
      </c>
      <c r="E361" s="38">
        <v>30.763574420186</v>
      </c>
      <c r="F361" s="20">
        <v>75.653905638973399</v>
      </c>
    </row>
    <row r="362" spans="1:6">
      <c r="A362" s="19">
        <v>5.9666666666666597</v>
      </c>
      <c r="B362" s="38">
        <v>3465.64287532243</v>
      </c>
      <c r="C362" s="38">
        <v>516.57910689760195</v>
      </c>
      <c r="D362" s="38">
        <v>128.89793610495599</v>
      </c>
      <c r="E362" s="38">
        <v>30.945607942332401</v>
      </c>
      <c r="F362" s="20">
        <v>78.7105257967699</v>
      </c>
    </row>
    <row r="363" spans="1:6">
      <c r="A363" s="19">
        <v>5.9833333333333298</v>
      </c>
      <c r="B363" s="38">
        <v>3455.8261970896201</v>
      </c>
      <c r="C363" s="38">
        <v>515.55225595439799</v>
      </c>
      <c r="D363" s="38">
        <v>138.54868603097299</v>
      </c>
      <c r="E363" s="38">
        <v>31.254652692289</v>
      </c>
      <c r="F363" s="20">
        <v>80.262699448579298</v>
      </c>
    </row>
    <row r="364" spans="1:6">
      <c r="A364" s="19">
        <v>6</v>
      </c>
      <c r="B364" s="38">
        <v>3441.36525125249</v>
      </c>
      <c r="C364" s="38">
        <v>514.93267110070599</v>
      </c>
      <c r="D364" s="38">
        <v>115.35390789160699</v>
      </c>
      <c r="E364" s="38">
        <v>31.690379098327199</v>
      </c>
      <c r="F364" s="20">
        <v>82.388182381000604</v>
      </c>
    </row>
    <row r="365" spans="1:6">
      <c r="A365" s="19">
        <v>6.0166666666666604</v>
      </c>
      <c r="B365" s="38">
        <v>3432.8057103318401</v>
      </c>
      <c r="C365" s="38">
        <v>514.57625759350503</v>
      </c>
      <c r="D365" s="38">
        <v>98.528180141950799</v>
      </c>
      <c r="E365" s="38">
        <v>32.049124580295803</v>
      </c>
      <c r="F365" s="20">
        <v>84.529802318575904</v>
      </c>
    </row>
    <row r="366" spans="1:6">
      <c r="A366" s="19">
        <v>6.0333333333333297</v>
      </c>
      <c r="B366" s="38">
        <v>3414.8566730663401</v>
      </c>
      <c r="C366" s="38">
        <v>513.678742358877</v>
      </c>
      <c r="D366" s="38">
        <v>79.348281715146896</v>
      </c>
      <c r="E366" s="38">
        <v>32.216036526357698</v>
      </c>
      <c r="F366" s="20">
        <v>85.675305119840999</v>
      </c>
    </row>
    <row r="367" spans="1:6">
      <c r="A367" s="19">
        <v>6.05</v>
      </c>
      <c r="B367" s="38">
        <v>3403.0061324489802</v>
      </c>
      <c r="C367" s="38">
        <v>512.54608022336504</v>
      </c>
      <c r="D367" s="38">
        <v>76.748758347438198</v>
      </c>
      <c r="E367" s="38">
        <v>32.6816544157141</v>
      </c>
      <c r="F367" s="20">
        <v>87.041680989247993</v>
      </c>
    </row>
    <row r="368" spans="1:6">
      <c r="A368" s="19">
        <v>6.0666666666666602</v>
      </c>
      <c r="B368" s="38">
        <v>3392.2402639228899</v>
      </c>
      <c r="C368" s="38">
        <v>511.64846282799101</v>
      </c>
      <c r="D368" s="38">
        <v>61.068936688244598</v>
      </c>
      <c r="E368" s="38">
        <v>32.655664371488797</v>
      </c>
      <c r="F368" s="20">
        <v>87.927063719711199</v>
      </c>
    </row>
    <row r="369" spans="1:6">
      <c r="A369" s="19">
        <v>6.0833333333333304</v>
      </c>
      <c r="B369" s="38">
        <v>3386.5260846948099</v>
      </c>
      <c r="C369" s="38">
        <v>510.887283432049</v>
      </c>
      <c r="D369" s="38">
        <v>70.6045080594713</v>
      </c>
      <c r="E369" s="38">
        <v>32.997577383271</v>
      </c>
      <c r="F369" s="20">
        <v>89.4418678567407</v>
      </c>
    </row>
    <row r="370" spans="1:6">
      <c r="A370" s="19">
        <v>6.1</v>
      </c>
      <c r="B370" s="38">
        <v>3371.7716367498401</v>
      </c>
      <c r="C370" s="38">
        <v>509.946123063085</v>
      </c>
      <c r="D370" s="38">
        <v>73.083202231285995</v>
      </c>
      <c r="E370" s="38">
        <v>33.452820186789403</v>
      </c>
      <c r="F370" s="20">
        <v>90.259315084371096</v>
      </c>
    </row>
    <row r="371" spans="1:6">
      <c r="A371" s="19">
        <v>6.11666666666666</v>
      </c>
      <c r="B371" s="38">
        <v>3361.7849850038101</v>
      </c>
      <c r="C371" s="38">
        <v>508.904877545663</v>
      </c>
      <c r="D371" s="38">
        <v>72.421135196384398</v>
      </c>
      <c r="E371" s="38">
        <v>34.172620110565099</v>
      </c>
      <c r="F371" s="20">
        <v>92.162710038118405</v>
      </c>
    </row>
    <row r="372" spans="1:6">
      <c r="A372" s="19">
        <v>6.1333333333333302</v>
      </c>
      <c r="B372" s="38">
        <v>3344.2027960272699</v>
      </c>
      <c r="C372" s="38">
        <v>508.07160576503497</v>
      </c>
      <c r="D372" s="38">
        <v>92.847807337862804</v>
      </c>
      <c r="E372" s="38">
        <v>34.848287541006698</v>
      </c>
      <c r="F372" s="20">
        <v>93.536993387850998</v>
      </c>
    </row>
    <row r="373" spans="1:6">
      <c r="A373" s="19">
        <v>6.15</v>
      </c>
      <c r="B373" s="38">
        <v>3338.1673613450898</v>
      </c>
      <c r="C373" s="38">
        <v>506.94543851568602</v>
      </c>
      <c r="D373" s="38">
        <v>87.784817765844593</v>
      </c>
      <c r="E373" s="38">
        <v>35.169161051745398</v>
      </c>
      <c r="F373" s="20">
        <v>94.540608298440901</v>
      </c>
    </row>
    <row r="374" spans="1:6">
      <c r="A374" s="19">
        <v>6.1666666666666599</v>
      </c>
      <c r="B374" s="38">
        <v>3335.2304401345</v>
      </c>
      <c r="C374" s="38">
        <v>506.24207207524103</v>
      </c>
      <c r="D374" s="38">
        <v>83.364723005098497</v>
      </c>
      <c r="E374" s="38">
        <v>35.219973689729699</v>
      </c>
      <c r="F374" s="20">
        <v>97.813514701681996</v>
      </c>
    </row>
    <row r="375" spans="1:6">
      <c r="A375" s="19">
        <v>6.18333333333333</v>
      </c>
      <c r="B375" s="38">
        <v>3319.8466892717602</v>
      </c>
      <c r="C375" s="38">
        <v>505.05392197277001</v>
      </c>
      <c r="D375" s="38">
        <v>68.863667685007101</v>
      </c>
      <c r="E375" s="38">
        <v>35.320882930977</v>
      </c>
      <c r="F375" s="20">
        <v>99.593252620992999</v>
      </c>
    </row>
    <row r="376" spans="1:6">
      <c r="A376" s="19">
        <v>6.2</v>
      </c>
      <c r="B376" s="38">
        <v>3303.13635896294</v>
      </c>
      <c r="C376" s="38">
        <v>504.51461632362702</v>
      </c>
      <c r="D376" s="38">
        <v>76.419912316769597</v>
      </c>
      <c r="E376" s="38">
        <v>35.601670032019904</v>
      </c>
      <c r="F376" s="20">
        <v>101.373505046717</v>
      </c>
    </row>
    <row r="377" spans="1:6">
      <c r="A377" s="19">
        <v>6.2166666666666597</v>
      </c>
      <c r="B377" s="38">
        <v>3292.4122171560002</v>
      </c>
      <c r="C377" s="38">
        <v>503.80960312186801</v>
      </c>
      <c r="D377" s="38">
        <v>77.734693407016493</v>
      </c>
      <c r="E377" s="38">
        <v>35.9476037951463</v>
      </c>
      <c r="F377" s="20">
        <v>102.412018819941</v>
      </c>
    </row>
    <row r="378" spans="1:6">
      <c r="A378" s="19">
        <v>6.2333333333333298</v>
      </c>
      <c r="B378" s="38">
        <v>3284.4331522426</v>
      </c>
      <c r="C378" s="38">
        <v>502.88393897302501</v>
      </c>
      <c r="D378" s="38">
        <v>77.397528146659198</v>
      </c>
      <c r="E378" s="38">
        <v>36.474363113998898</v>
      </c>
      <c r="F378" s="20">
        <v>102.955445055731</v>
      </c>
    </row>
    <row r="379" spans="1:6">
      <c r="A379" s="19">
        <v>6.25</v>
      </c>
      <c r="B379" s="38">
        <v>3269.2291265983399</v>
      </c>
      <c r="C379" s="38">
        <v>501.853661709221</v>
      </c>
      <c r="D379" s="38">
        <v>74.520126621609094</v>
      </c>
      <c r="E379" s="38">
        <v>36.163929032786598</v>
      </c>
      <c r="F379" s="20">
        <v>106.10407749577401</v>
      </c>
    </row>
    <row r="380" spans="1:6">
      <c r="A380" s="19">
        <v>6.2666666666666604</v>
      </c>
      <c r="B380" s="38">
        <v>3258.87962615777</v>
      </c>
      <c r="C380" s="38">
        <v>500.78004974724797</v>
      </c>
      <c r="D380" s="38">
        <v>87.048278072676197</v>
      </c>
      <c r="E380" s="38">
        <v>37.005275117952699</v>
      </c>
      <c r="F380" s="20">
        <v>106.747544534559</v>
      </c>
    </row>
    <row r="381" spans="1:6">
      <c r="A381" s="19">
        <v>6.2833333333333297</v>
      </c>
      <c r="B381" s="38">
        <v>3253.2972326601998</v>
      </c>
      <c r="C381" s="38">
        <v>499.85611716761599</v>
      </c>
      <c r="D381" s="38">
        <v>95.579883544466298</v>
      </c>
      <c r="E381" s="38">
        <v>37.342950388216302</v>
      </c>
      <c r="F381" s="20">
        <v>109.323681580825</v>
      </c>
    </row>
    <row r="382" spans="1:6">
      <c r="A382" s="19">
        <v>6.3</v>
      </c>
      <c r="B382" s="38">
        <v>3242.3466402228</v>
      </c>
      <c r="C382" s="38">
        <v>499.01313832927099</v>
      </c>
      <c r="D382" s="38">
        <v>95.910583522129301</v>
      </c>
      <c r="E382" s="38">
        <v>37.5437137563123</v>
      </c>
      <c r="F382" s="20">
        <v>111.209700282095</v>
      </c>
    </row>
    <row r="383" spans="1:6">
      <c r="A383" s="19">
        <v>6.3166666666666602</v>
      </c>
      <c r="B383" s="38">
        <v>3231.8449118936101</v>
      </c>
      <c r="C383" s="38">
        <v>497.51763475604901</v>
      </c>
      <c r="D383" s="38">
        <v>108.033519925012</v>
      </c>
      <c r="E383" s="38">
        <v>38.291212643539303</v>
      </c>
      <c r="F383" s="20">
        <v>112.02001714409199</v>
      </c>
    </row>
    <row r="384" spans="1:6">
      <c r="A384" s="19">
        <v>6.3333333333333304</v>
      </c>
      <c r="B384" s="38">
        <v>3229.1139685373701</v>
      </c>
      <c r="C384" s="38">
        <v>496.19120454442401</v>
      </c>
      <c r="D384" s="38">
        <v>96.646498547976506</v>
      </c>
      <c r="E384" s="38">
        <v>38.693281282247803</v>
      </c>
      <c r="F384" s="20">
        <v>113.74713683431899</v>
      </c>
    </row>
    <row r="385" spans="1:6">
      <c r="A385" s="19">
        <v>6.35</v>
      </c>
      <c r="B385" s="38">
        <v>3217.8818606431701</v>
      </c>
      <c r="C385" s="38">
        <v>495.49076807582901</v>
      </c>
      <c r="D385" s="38">
        <v>89.090253916213896</v>
      </c>
      <c r="E385" s="38">
        <v>38.480593494979303</v>
      </c>
      <c r="F385" s="20">
        <v>114.243349210909</v>
      </c>
    </row>
    <row r="386" spans="1:6">
      <c r="A386" s="19">
        <v>6.36666666666666</v>
      </c>
      <c r="B386" s="38">
        <v>3203.9335284867402</v>
      </c>
      <c r="C386" s="38">
        <v>494.49181639260399</v>
      </c>
      <c r="D386" s="38">
        <v>88.410812597207794</v>
      </c>
      <c r="E386" s="38">
        <v>38.759788129458798</v>
      </c>
      <c r="F386" s="20">
        <v>116.76493761626701</v>
      </c>
    </row>
    <row r="387" spans="1:6">
      <c r="A387" s="19">
        <v>6.3833333333333302</v>
      </c>
      <c r="B387" s="38">
        <v>3200.6113989544401</v>
      </c>
      <c r="C387" s="38">
        <v>493.195967506459</v>
      </c>
      <c r="D387" s="38">
        <v>90.851538206235304</v>
      </c>
      <c r="E387" s="38">
        <v>39.660297837287601</v>
      </c>
      <c r="F387" s="20">
        <v>119.10519278193399</v>
      </c>
    </row>
    <row r="388" spans="1:6">
      <c r="A388" s="19">
        <v>6.4</v>
      </c>
      <c r="B388" s="38">
        <v>3184.6290806216498</v>
      </c>
      <c r="C388" s="38">
        <v>491.961059986365</v>
      </c>
      <c r="D388" s="38">
        <v>84.252655463074603</v>
      </c>
      <c r="E388" s="38">
        <v>40.3826740209729</v>
      </c>
      <c r="F388" s="20">
        <v>121.58022408370699</v>
      </c>
    </row>
    <row r="389" spans="1:6">
      <c r="A389" s="19">
        <v>6.4166666666666599</v>
      </c>
      <c r="B389" s="38">
        <v>3180.3093420536702</v>
      </c>
      <c r="C389" s="38">
        <v>490.93421460065503</v>
      </c>
      <c r="D389" s="38">
        <v>88.872169054516704</v>
      </c>
      <c r="E389" s="38">
        <v>41.6220181864526</v>
      </c>
      <c r="F389" s="20">
        <v>124.35998306335399</v>
      </c>
    </row>
    <row r="390" spans="1:6">
      <c r="A390" s="19">
        <v>6.43333333333333</v>
      </c>
      <c r="B390" s="38">
        <v>3178.2988701865302</v>
      </c>
      <c r="C390" s="38">
        <v>489.37064353698702</v>
      </c>
      <c r="D390" s="38">
        <v>79.731985447722295</v>
      </c>
      <c r="E390" s="38">
        <v>42.024418058370799</v>
      </c>
      <c r="F390" s="20">
        <v>126.785572549965</v>
      </c>
    </row>
    <row r="391" spans="1:6">
      <c r="A391" s="19">
        <v>6.45</v>
      </c>
      <c r="B391" s="38">
        <v>3165.5237011543099</v>
      </c>
      <c r="C391" s="38">
        <v>488.02860980621898</v>
      </c>
      <c r="D391" s="38">
        <v>100.84715147847901</v>
      </c>
      <c r="E391" s="38">
        <v>42.896053677407899</v>
      </c>
      <c r="F391" s="20">
        <v>129.694867614229</v>
      </c>
    </row>
    <row r="392" spans="1:6">
      <c r="A392" s="19">
        <v>6.4666666666666597</v>
      </c>
      <c r="B392" s="38">
        <v>3150.84681127254</v>
      </c>
      <c r="C392" s="38">
        <v>487.05200019895301</v>
      </c>
      <c r="D392" s="38">
        <v>111.50220208579201</v>
      </c>
      <c r="E392" s="38">
        <v>43.213443533979003</v>
      </c>
      <c r="F392" s="20">
        <v>130.15882964183399</v>
      </c>
    </row>
    <row r="393" spans="1:6">
      <c r="A393" s="19">
        <v>6.4833333333333298</v>
      </c>
      <c r="B393" s="38">
        <v>3133.4906413008398</v>
      </c>
      <c r="C393" s="38">
        <v>485.28678210061202</v>
      </c>
      <c r="D393" s="38">
        <v>113.18565171648901</v>
      </c>
      <c r="E393" s="38">
        <v>44.4128730216703</v>
      </c>
      <c r="F393" s="20">
        <v>131.37717587907301</v>
      </c>
    </row>
    <row r="394" spans="1:6">
      <c r="A394" s="19">
        <v>6.5</v>
      </c>
      <c r="B394" s="38">
        <v>3123.81801848433</v>
      </c>
      <c r="C394" s="38">
        <v>484.34408948768498</v>
      </c>
      <c r="D394" s="38">
        <v>117.463224031142</v>
      </c>
      <c r="E394" s="38">
        <v>44.835344578014002</v>
      </c>
      <c r="F394" s="20">
        <v>133.79886131354999</v>
      </c>
    </row>
    <row r="395" spans="1:6">
      <c r="A395" s="19">
        <v>6.5166666666666604</v>
      </c>
      <c r="B395" s="38">
        <v>3114.70940231328</v>
      </c>
      <c r="C395" s="38">
        <v>483.07277160366402</v>
      </c>
      <c r="D395" s="38">
        <v>105.8395702361</v>
      </c>
      <c r="E395" s="38">
        <v>45.3005680341915</v>
      </c>
      <c r="F395" s="20">
        <v>135.73428847403</v>
      </c>
    </row>
    <row r="396" spans="1:6">
      <c r="A396" s="19">
        <v>6.5333333333333297</v>
      </c>
      <c r="B396" s="38">
        <v>3094.2926619598302</v>
      </c>
      <c r="C396" s="38">
        <v>481.63343972255802</v>
      </c>
      <c r="D396" s="38">
        <v>111.590429030076</v>
      </c>
      <c r="E396" s="38">
        <v>45.495225664659401</v>
      </c>
      <c r="F396" s="20">
        <v>138.097250564116</v>
      </c>
    </row>
    <row r="397" spans="1:6">
      <c r="A397" s="19">
        <v>6.55</v>
      </c>
      <c r="B397" s="38">
        <v>3081.75964325721</v>
      </c>
      <c r="C397" s="38">
        <v>479.85813473955301</v>
      </c>
      <c r="D397" s="38">
        <v>106.122849077195</v>
      </c>
      <c r="E397" s="38">
        <v>46.289314484457698</v>
      </c>
      <c r="F397" s="20">
        <v>140.28216202110099</v>
      </c>
    </row>
    <row r="398" spans="1:6">
      <c r="A398" s="19">
        <v>6.5666666666666602</v>
      </c>
      <c r="B398" s="38">
        <v>3082.2742534591498</v>
      </c>
      <c r="C398" s="38">
        <v>478.560905730358</v>
      </c>
      <c r="D398" s="38">
        <v>103.260633107396</v>
      </c>
      <c r="E398" s="38">
        <v>46.3956984039635</v>
      </c>
      <c r="F398" s="20">
        <v>141.43089626419501</v>
      </c>
    </row>
    <row r="399" spans="1:6">
      <c r="A399" s="19">
        <v>6.5833333333333304</v>
      </c>
      <c r="B399" s="38">
        <v>3073.6916489109499</v>
      </c>
      <c r="C399" s="38">
        <v>477.35361283312398</v>
      </c>
      <c r="D399" s="38">
        <v>107.159459640496</v>
      </c>
      <c r="E399" s="38">
        <v>46.748216239076903</v>
      </c>
      <c r="F399" s="20">
        <v>142.93347868919599</v>
      </c>
    </row>
    <row r="400" spans="1:6">
      <c r="A400" s="19">
        <v>6.6</v>
      </c>
      <c r="B400" s="38">
        <v>3072.98971552069</v>
      </c>
      <c r="C400" s="38">
        <v>476.28282877846999</v>
      </c>
      <c r="D400" s="38">
        <v>98.908588134477</v>
      </c>
      <c r="E400" s="38">
        <v>46.890327502128798</v>
      </c>
      <c r="F400" s="20">
        <v>144.882747233771</v>
      </c>
    </row>
    <row r="401" spans="1:6">
      <c r="A401" s="19">
        <v>6.61666666666666</v>
      </c>
      <c r="B401" s="38">
        <v>3059.6494087784699</v>
      </c>
      <c r="C401" s="38">
        <v>474.54938021416501</v>
      </c>
      <c r="D401" s="38">
        <v>94.105263945351098</v>
      </c>
      <c r="E401" s="38">
        <v>47.1377020112566</v>
      </c>
      <c r="F401" s="20">
        <v>149.25693581549501</v>
      </c>
    </row>
    <row r="402" spans="1:6">
      <c r="A402" s="19">
        <v>6.6333333333333302</v>
      </c>
      <c r="B402" s="38">
        <v>3051.1214682109598</v>
      </c>
      <c r="C402" s="38">
        <v>473.67268802031299</v>
      </c>
      <c r="D402" s="38">
        <v>91.795194815969495</v>
      </c>
      <c r="E402" s="38">
        <v>47.4948114843802</v>
      </c>
      <c r="F402" s="20">
        <v>152.15258285041901</v>
      </c>
    </row>
    <row r="403" spans="1:6">
      <c r="A403" s="19">
        <v>6.65</v>
      </c>
      <c r="B403" s="38">
        <v>3036.50729993202</v>
      </c>
      <c r="C403" s="38">
        <v>472.56018883236698</v>
      </c>
      <c r="D403" s="38">
        <v>95.9106497831377</v>
      </c>
      <c r="E403" s="38">
        <v>48.189448611664901</v>
      </c>
      <c r="F403" s="20">
        <v>154.65309383062799</v>
      </c>
    </row>
    <row r="404" spans="1:6">
      <c r="A404" s="19">
        <v>6.6666666666666599</v>
      </c>
      <c r="B404" s="38">
        <v>3029.1385413748899</v>
      </c>
      <c r="C404" s="38">
        <v>471.362710525534</v>
      </c>
      <c r="D404" s="38">
        <v>120.89817308036299</v>
      </c>
      <c r="E404" s="38">
        <v>48.793822845172002</v>
      </c>
      <c r="F404" s="20">
        <v>157.55518707988199</v>
      </c>
    </row>
    <row r="405" spans="1:6">
      <c r="A405" s="19">
        <v>6.68333333333333</v>
      </c>
      <c r="B405" s="38">
        <v>3016.3711965201301</v>
      </c>
      <c r="C405" s="38">
        <v>469.69792098796</v>
      </c>
      <c r="D405" s="38">
        <v>139.572281204376</v>
      </c>
      <c r="E405" s="38">
        <v>49.1192439014008</v>
      </c>
      <c r="F405" s="20">
        <v>160.549660854287</v>
      </c>
    </row>
    <row r="406" spans="1:6">
      <c r="A406" s="19">
        <v>6.7</v>
      </c>
      <c r="B406" s="38">
        <v>3001.6849866089201</v>
      </c>
      <c r="C406" s="38">
        <v>469.080357018423</v>
      </c>
      <c r="D406" s="38">
        <v>141.040166999946</v>
      </c>
      <c r="E406" s="38">
        <v>49.379163756874199</v>
      </c>
      <c r="F406" s="20">
        <v>162.51980995031599</v>
      </c>
    </row>
    <row r="407" spans="1:6">
      <c r="A407" s="19">
        <v>6.7166666666666597</v>
      </c>
      <c r="B407" s="38">
        <v>2983.5782343163701</v>
      </c>
      <c r="C407" s="38">
        <v>467.48258756936701</v>
      </c>
      <c r="D407" s="38">
        <v>131.233140341818</v>
      </c>
      <c r="E407" s="38">
        <v>49.650427101418501</v>
      </c>
      <c r="F407" s="20">
        <v>165.90446322145999</v>
      </c>
    </row>
    <row r="408" spans="1:6">
      <c r="A408" s="19">
        <v>6.7333333333333298</v>
      </c>
      <c r="B408" s="38">
        <v>2971.0450869267402</v>
      </c>
      <c r="C408" s="38">
        <v>465.69671273583202</v>
      </c>
      <c r="D408" s="38">
        <v>120.814679740256</v>
      </c>
      <c r="E408" s="38">
        <v>50.053223742994298</v>
      </c>
      <c r="F408" s="20">
        <v>167.00021202666099</v>
      </c>
    </row>
    <row r="409" spans="1:6">
      <c r="A409" s="19">
        <v>6.75</v>
      </c>
      <c r="B409" s="38">
        <v>2968.3320489134398</v>
      </c>
      <c r="C409" s="38">
        <v>464.50815602232001</v>
      </c>
      <c r="D409" s="38">
        <v>120.256110029399</v>
      </c>
      <c r="E409" s="38">
        <v>50.449143405446101</v>
      </c>
      <c r="F409" s="20">
        <v>172.74462136765399</v>
      </c>
    </row>
    <row r="410" spans="1:6">
      <c r="A410" s="19">
        <v>6.7666666666666604</v>
      </c>
      <c r="B410" s="38">
        <v>2953.50381407542</v>
      </c>
      <c r="C410" s="38">
        <v>463.53551638953201</v>
      </c>
      <c r="D410" s="38">
        <v>138.22190325414601</v>
      </c>
      <c r="E410" s="38">
        <v>50.875234406743097</v>
      </c>
      <c r="F410" s="20">
        <v>174.38267619756101</v>
      </c>
    </row>
    <row r="411" spans="1:6">
      <c r="A411" s="19">
        <v>6.7833333333333297</v>
      </c>
      <c r="B411" s="38">
        <v>2937.85124362939</v>
      </c>
      <c r="C411" s="38">
        <v>462.70737901108998</v>
      </c>
      <c r="D411" s="38">
        <v>143.562770983506</v>
      </c>
      <c r="E411" s="38">
        <v>51.329821613140197</v>
      </c>
      <c r="F411" s="20">
        <v>177.74640523577699</v>
      </c>
    </row>
    <row r="412" spans="1:6">
      <c r="A412" s="19">
        <v>6.8</v>
      </c>
      <c r="B412" s="38">
        <v>2922.25103301848</v>
      </c>
      <c r="C412" s="38">
        <v>461.60589360422199</v>
      </c>
      <c r="D412" s="38">
        <v>138.94909800743699</v>
      </c>
      <c r="E412" s="38">
        <v>51.4722182639929</v>
      </c>
      <c r="F412" s="20">
        <v>180.924170933802</v>
      </c>
    </row>
    <row r="413" spans="1:6">
      <c r="A413" s="19">
        <v>6.8166666666666602</v>
      </c>
      <c r="B413" s="38">
        <v>2913.1171220850401</v>
      </c>
      <c r="C413" s="38">
        <v>459.55733818109002</v>
      </c>
      <c r="D413" s="38">
        <v>132.17286994928699</v>
      </c>
      <c r="E413" s="38">
        <v>51.7413930028641</v>
      </c>
      <c r="F413" s="20">
        <v>183.45169303595799</v>
      </c>
    </row>
    <row r="414" spans="1:6">
      <c r="A414" s="19">
        <v>6.8333333333333304</v>
      </c>
      <c r="B414" s="38">
        <v>2898.2161094490102</v>
      </c>
      <c r="C414" s="38">
        <v>457.81226700384201</v>
      </c>
      <c r="D414" s="38">
        <v>132.10880682983799</v>
      </c>
      <c r="E414" s="38">
        <v>52.585217501958098</v>
      </c>
      <c r="F414" s="20">
        <v>186.80937561121999</v>
      </c>
    </row>
    <row r="415" spans="1:6">
      <c r="A415" s="19">
        <v>6.85</v>
      </c>
      <c r="B415" s="38">
        <v>2876.8161740742398</v>
      </c>
      <c r="C415" s="38">
        <v>456.468895552829</v>
      </c>
      <c r="D415" s="38">
        <v>135.45008583876799</v>
      </c>
      <c r="E415" s="38">
        <v>53.370945152265797</v>
      </c>
      <c r="F415" s="20">
        <v>190.07750218414199</v>
      </c>
    </row>
    <row r="416" spans="1:6">
      <c r="A416" s="19">
        <v>6.86666666666666</v>
      </c>
      <c r="B416" s="38">
        <v>2855.7168376876898</v>
      </c>
      <c r="C416" s="38">
        <v>455.79394671284302</v>
      </c>
      <c r="D416" s="38">
        <v>132.68197984087999</v>
      </c>
      <c r="E416" s="38">
        <v>53.560488549534497</v>
      </c>
      <c r="F416" s="20">
        <v>193.82997855029501</v>
      </c>
    </row>
    <row r="417" spans="1:6">
      <c r="A417" s="19">
        <v>6.8833333333333302</v>
      </c>
      <c r="B417" s="38">
        <v>2839.0852546457299</v>
      </c>
      <c r="C417" s="38">
        <v>454.05897551221102</v>
      </c>
      <c r="D417" s="38">
        <v>118.41751452654</v>
      </c>
      <c r="E417" s="38">
        <v>53.739589766066402</v>
      </c>
      <c r="F417" s="20">
        <v>197.00202476134299</v>
      </c>
    </row>
    <row r="418" spans="1:6">
      <c r="A418" s="19">
        <v>6.9</v>
      </c>
      <c r="B418" s="38">
        <v>2822.6861329153799</v>
      </c>
      <c r="C418" s="38">
        <v>452.662830077526</v>
      </c>
      <c r="D418" s="38">
        <v>105.59990883714499</v>
      </c>
      <c r="E418" s="38">
        <v>54.138928714439402</v>
      </c>
      <c r="F418" s="20">
        <v>199.14990533441701</v>
      </c>
    </row>
    <row r="419" spans="1:6">
      <c r="A419" s="19">
        <v>6.9166666666666599</v>
      </c>
      <c r="B419" s="38">
        <v>2812.7578921988102</v>
      </c>
      <c r="C419" s="38">
        <v>451.58416794856299</v>
      </c>
      <c r="D419" s="38">
        <v>106.07783049250401</v>
      </c>
      <c r="E419" s="38">
        <v>55.149884142708302</v>
      </c>
      <c r="F419" s="20">
        <v>201.06591670430799</v>
      </c>
    </row>
    <row r="420" spans="1:6">
      <c r="A420" s="19">
        <v>6.93333333333333</v>
      </c>
      <c r="B420" s="38">
        <v>2800.0604924642198</v>
      </c>
      <c r="C420" s="38">
        <v>450.11209842313201</v>
      </c>
      <c r="D420" s="38">
        <v>114.437997525686</v>
      </c>
      <c r="E420" s="38">
        <v>56.009432743132002</v>
      </c>
      <c r="F420" s="20">
        <v>203.88140747262901</v>
      </c>
    </row>
    <row r="421" spans="1:6">
      <c r="A421" s="19">
        <v>6.95</v>
      </c>
      <c r="B421" s="38">
        <v>2785.8892524807202</v>
      </c>
      <c r="C421" s="38">
        <v>448.02929673678398</v>
      </c>
      <c r="D421" s="38">
        <v>107.69155832297101</v>
      </c>
      <c r="E421" s="38">
        <v>56.499234541823299</v>
      </c>
      <c r="F421" s="20">
        <v>208.15448285944399</v>
      </c>
    </row>
    <row r="422" spans="1:6">
      <c r="A422" s="19">
        <v>6.9666666666666597</v>
      </c>
      <c r="B422" s="38">
        <v>2779.1069494614599</v>
      </c>
      <c r="C422" s="38">
        <v>446.23852431533402</v>
      </c>
      <c r="D422" s="38">
        <v>111.023052460402</v>
      </c>
      <c r="E422" s="38">
        <v>56.327286545501998</v>
      </c>
      <c r="F422" s="20">
        <v>213.768493668025</v>
      </c>
    </row>
    <row r="423" spans="1:6">
      <c r="A423" s="19">
        <v>6.9833333333333298</v>
      </c>
      <c r="B423" s="38">
        <v>2769.1494507370599</v>
      </c>
      <c r="C423" s="38">
        <v>444.37224316276399</v>
      </c>
      <c r="D423" s="38">
        <v>109.543632996101</v>
      </c>
      <c r="E423" s="38">
        <v>56.408825235389997</v>
      </c>
      <c r="F423" s="20">
        <v>216.74557246277899</v>
      </c>
    </row>
    <row r="424" spans="1:6">
      <c r="A424" s="19">
        <v>7</v>
      </c>
      <c r="B424" s="38">
        <v>2756.0150778951502</v>
      </c>
      <c r="C424" s="38">
        <v>441.88508971713702</v>
      </c>
      <c r="D424" s="38">
        <v>112.716329374851</v>
      </c>
      <c r="E424" s="38">
        <v>56.957373396209597</v>
      </c>
      <c r="F424" s="20">
        <v>220.26220952622899</v>
      </c>
    </row>
    <row r="425" spans="1:6">
      <c r="A425" s="19">
        <v>7.0166666666666604</v>
      </c>
      <c r="B425" s="38">
        <v>2740.6494316620101</v>
      </c>
      <c r="C425" s="38">
        <v>440.98542463518697</v>
      </c>
      <c r="D425" s="38">
        <v>132.360729952855</v>
      </c>
      <c r="E425" s="38">
        <v>57.812732209179998</v>
      </c>
      <c r="F425" s="20">
        <v>221.68001588476699</v>
      </c>
    </row>
    <row r="426" spans="1:6">
      <c r="A426" s="19">
        <v>7.0333333333333297</v>
      </c>
      <c r="B426" s="38">
        <v>2722.3162176443502</v>
      </c>
      <c r="C426" s="38">
        <v>439.02973372666401</v>
      </c>
      <c r="D426" s="38">
        <v>152.55617036008201</v>
      </c>
      <c r="E426" s="38">
        <v>58.559231967668701</v>
      </c>
      <c r="F426" s="20">
        <v>225.46708727599099</v>
      </c>
    </row>
    <row r="427" spans="1:6">
      <c r="A427" s="19">
        <v>7.05</v>
      </c>
      <c r="B427" s="38">
        <v>2709.67096413334</v>
      </c>
      <c r="C427" s="38">
        <v>437.20540078535498</v>
      </c>
      <c r="D427" s="38">
        <v>148.48876119680301</v>
      </c>
      <c r="E427" s="38">
        <v>59.622984686238702</v>
      </c>
      <c r="F427" s="20">
        <v>228.45489335322199</v>
      </c>
    </row>
    <row r="428" spans="1:6">
      <c r="A428" s="19">
        <v>7.0666666666666602</v>
      </c>
      <c r="B428" s="38">
        <v>2702.7491472032302</v>
      </c>
      <c r="C428" s="38">
        <v>436.25669997239902</v>
      </c>
      <c r="D428" s="38">
        <v>163.76872607931099</v>
      </c>
      <c r="E428" s="38">
        <v>60.370483573465698</v>
      </c>
      <c r="F428" s="20">
        <v>231.55936786475201</v>
      </c>
    </row>
    <row r="429" spans="1:6">
      <c r="A429" s="19">
        <v>7.0833333333333304</v>
      </c>
      <c r="B429" s="38">
        <v>2685.3887189151401</v>
      </c>
      <c r="C429" s="38">
        <v>433.79829496989203</v>
      </c>
      <c r="D429" s="38">
        <v>181.543345402364</v>
      </c>
      <c r="E429" s="38">
        <v>60.830657906452998</v>
      </c>
      <c r="F429" s="20">
        <v>233.893263148823</v>
      </c>
    </row>
    <row r="430" spans="1:6">
      <c r="A430" s="19">
        <v>7.1</v>
      </c>
      <c r="B430" s="38">
        <v>2667.61331273826</v>
      </c>
      <c r="C430" s="38">
        <v>431.79031224865503</v>
      </c>
      <c r="D430" s="38">
        <v>174.22373318860701</v>
      </c>
      <c r="E430" s="38">
        <v>61.244081752626897</v>
      </c>
      <c r="F430" s="20">
        <v>237.569276822403</v>
      </c>
    </row>
    <row r="431" spans="1:6">
      <c r="A431" s="19">
        <v>7.11666666666666</v>
      </c>
      <c r="B431" s="38">
        <v>2658.2451630175201</v>
      </c>
      <c r="C431" s="38">
        <v>429.77560742774699</v>
      </c>
      <c r="D431" s="38">
        <v>181.73328898502601</v>
      </c>
      <c r="E431" s="38">
        <v>63.553179705271297</v>
      </c>
      <c r="F431" s="20">
        <v>243.452439242151</v>
      </c>
    </row>
    <row r="432" spans="1:6">
      <c r="A432" s="19">
        <v>7.1333333333333302</v>
      </c>
      <c r="B432" s="38">
        <v>2644.47841263995</v>
      </c>
      <c r="C432" s="38">
        <v>427.964732281708</v>
      </c>
      <c r="D432" s="38">
        <v>182.58131293420999</v>
      </c>
      <c r="E432" s="38">
        <v>65.049442998819799</v>
      </c>
      <c r="F432" s="20">
        <v>248.85826029372501</v>
      </c>
    </row>
    <row r="433" spans="1:6">
      <c r="A433" s="19">
        <v>7.15</v>
      </c>
      <c r="B433" s="38">
        <v>2642.00442086764</v>
      </c>
      <c r="C433" s="38">
        <v>425.94037141015002</v>
      </c>
      <c r="D433" s="38">
        <v>181.729637098506</v>
      </c>
      <c r="E433" s="38">
        <v>65.516473967394305</v>
      </c>
      <c r="F433" s="20">
        <v>251.208479174226</v>
      </c>
    </row>
    <row r="434" spans="1:6">
      <c r="A434" s="19">
        <v>7.1666666666666599</v>
      </c>
      <c r="B434" s="38">
        <v>2621.7794080029098</v>
      </c>
      <c r="C434" s="38">
        <v>424.39095771240898</v>
      </c>
      <c r="D434" s="38">
        <v>182.33523042656699</v>
      </c>
      <c r="E434" s="38">
        <v>66.300328461080397</v>
      </c>
      <c r="F434" s="20">
        <v>254.80998824143899</v>
      </c>
    </row>
    <row r="435" spans="1:6">
      <c r="A435" s="19">
        <v>7.18333333333333</v>
      </c>
      <c r="B435" s="38">
        <v>2613.01599889421</v>
      </c>
      <c r="C435" s="38">
        <v>422.958423813894</v>
      </c>
      <c r="D435" s="38">
        <v>159.982635621013</v>
      </c>
      <c r="E435" s="38">
        <v>66.668588377546797</v>
      </c>
      <c r="F435" s="20">
        <v>257.96579800782001</v>
      </c>
    </row>
    <row r="436" spans="1:6">
      <c r="A436" s="19">
        <v>7.2</v>
      </c>
      <c r="B436" s="38">
        <v>2602.2642771064902</v>
      </c>
      <c r="C436" s="38">
        <v>420.79241522820797</v>
      </c>
      <c r="D436" s="38">
        <v>180.46471687039099</v>
      </c>
      <c r="E436" s="38">
        <v>67.393292086332195</v>
      </c>
      <c r="F436" s="20">
        <v>260.800867516523</v>
      </c>
    </row>
    <row r="437" spans="1:6">
      <c r="A437" s="19">
        <v>7.2166666666666597</v>
      </c>
      <c r="B437" s="38">
        <v>2588.4243678984699</v>
      </c>
      <c r="C437" s="38">
        <v>418.761623065528</v>
      </c>
      <c r="D437" s="38">
        <v>173.81881051002799</v>
      </c>
      <c r="E437" s="38">
        <v>67.820587484320896</v>
      </c>
      <c r="F437" s="20">
        <v>263.20810789607998</v>
      </c>
    </row>
    <row r="438" spans="1:6">
      <c r="A438" s="19">
        <v>7.2333333333333298</v>
      </c>
      <c r="B438" s="38">
        <v>2570.3141116461302</v>
      </c>
      <c r="C438" s="38">
        <v>416.33042134203498</v>
      </c>
      <c r="D438" s="38">
        <v>205.426285133292</v>
      </c>
      <c r="E438" s="38">
        <v>68.678215401244103</v>
      </c>
      <c r="F438" s="20">
        <v>264.75503773745999</v>
      </c>
    </row>
    <row r="439" spans="1:6">
      <c r="A439" s="19">
        <v>7.25</v>
      </c>
      <c r="B439" s="38">
        <v>2563.8184962330802</v>
      </c>
      <c r="C439" s="38">
        <v>414.43918491877298</v>
      </c>
      <c r="D439" s="38">
        <v>202.21818363057901</v>
      </c>
      <c r="E439" s="38">
        <v>69.4423334691338</v>
      </c>
      <c r="F439" s="20">
        <v>267.55586864993899</v>
      </c>
    </row>
    <row r="440" spans="1:6">
      <c r="A440" s="19">
        <v>7.2666666666666604</v>
      </c>
      <c r="B440" s="38">
        <v>2543.2861905042</v>
      </c>
      <c r="C440" s="38">
        <v>412.44899392124199</v>
      </c>
      <c r="D440" s="38">
        <v>212.654643183567</v>
      </c>
      <c r="E440" s="38">
        <v>70.402964820892294</v>
      </c>
      <c r="F440" s="20">
        <v>270.96545375300798</v>
      </c>
    </row>
    <row r="441" spans="1:6">
      <c r="A441" s="19">
        <v>7.2833333333333297</v>
      </c>
      <c r="B441" s="38">
        <v>2531.9845724844399</v>
      </c>
      <c r="C441" s="38">
        <v>410.31095331510699</v>
      </c>
      <c r="D441" s="38">
        <v>212.89016859037699</v>
      </c>
      <c r="E441" s="38">
        <v>71.756653270270206</v>
      </c>
      <c r="F441" s="20">
        <v>273.293078529696</v>
      </c>
    </row>
    <row r="442" spans="1:6">
      <c r="A442" s="19">
        <v>7.3</v>
      </c>
      <c r="B442" s="38">
        <v>2521.77662460683</v>
      </c>
      <c r="C442" s="38">
        <v>407.36011023444502</v>
      </c>
      <c r="D442" s="38">
        <v>201.008521424847</v>
      </c>
      <c r="E442" s="38">
        <v>72.095548251260595</v>
      </c>
      <c r="F442" s="20">
        <v>276.09267777791598</v>
      </c>
    </row>
    <row r="443" spans="1:6">
      <c r="A443" s="19">
        <v>7.3166666666666602</v>
      </c>
      <c r="B443" s="38">
        <v>2511.0674197251701</v>
      </c>
      <c r="C443" s="38">
        <v>405.55950347356202</v>
      </c>
      <c r="D443" s="38">
        <v>200.846404077362</v>
      </c>
      <c r="E443" s="38">
        <v>72.453797448905306</v>
      </c>
      <c r="F443" s="20">
        <v>277.578082152896</v>
      </c>
    </row>
    <row r="444" spans="1:6">
      <c r="A444" s="19">
        <v>7.3333333333333304</v>
      </c>
      <c r="B444" s="38">
        <v>2499.7284241325801</v>
      </c>
      <c r="C444" s="38">
        <v>402.189299692953</v>
      </c>
      <c r="D444" s="38">
        <v>202.234998785979</v>
      </c>
      <c r="E444" s="38">
        <v>73.330672592680699</v>
      </c>
      <c r="F444" s="20">
        <v>281.84752945121397</v>
      </c>
    </row>
    <row r="445" spans="1:6">
      <c r="A445" s="19">
        <v>7.35</v>
      </c>
      <c r="B445" s="38">
        <v>2478.9183011853802</v>
      </c>
      <c r="C445" s="38">
        <v>400.485623793039</v>
      </c>
      <c r="D445" s="38">
        <v>206.31792828636799</v>
      </c>
      <c r="E445" s="38">
        <v>74.924341679151695</v>
      </c>
      <c r="F445" s="20">
        <v>284.883930971621</v>
      </c>
    </row>
    <row r="446" spans="1:6">
      <c r="A446" s="19">
        <v>7.36666666666666</v>
      </c>
      <c r="B446" s="38">
        <v>2462.2401798408901</v>
      </c>
      <c r="C446" s="38">
        <v>397.75453122642699</v>
      </c>
      <c r="D446" s="38">
        <v>198.939028969595</v>
      </c>
      <c r="E446" s="38">
        <v>75.126140718718602</v>
      </c>
      <c r="F446" s="20">
        <v>289.36477337135398</v>
      </c>
    </row>
    <row r="447" spans="1:6">
      <c r="A447" s="19">
        <v>7.3833333333333302</v>
      </c>
      <c r="B447" s="38">
        <v>2455.21289325313</v>
      </c>
      <c r="C447" s="38">
        <v>396.09908434819698</v>
      </c>
      <c r="D447" s="38">
        <v>207.42628293626899</v>
      </c>
      <c r="E447" s="38">
        <v>74.363427569346896</v>
      </c>
      <c r="F447" s="20">
        <v>294.02038606899799</v>
      </c>
    </row>
    <row r="448" spans="1:6">
      <c r="A448" s="19">
        <v>7.4</v>
      </c>
      <c r="B448" s="38">
        <v>2437.87748562663</v>
      </c>
      <c r="C448" s="38">
        <v>393.22450305273901</v>
      </c>
      <c r="D448" s="38">
        <v>206.179551633849</v>
      </c>
      <c r="E448" s="38">
        <v>74.424229786025094</v>
      </c>
      <c r="F448" s="20">
        <v>296.82678367887098</v>
      </c>
    </row>
    <row r="449" spans="1:6">
      <c r="A449" s="19">
        <v>7.4166666666666599</v>
      </c>
      <c r="B449" s="38">
        <v>2430.3818826085399</v>
      </c>
      <c r="C449" s="38">
        <v>391.60812849295797</v>
      </c>
      <c r="D449" s="38">
        <v>223.413307827865</v>
      </c>
      <c r="E449" s="38">
        <v>74.898730767774694</v>
      </c>
      <c r="F449" s="20">
        <v>297.74385774976002</v>
      </c>
    </row>
    <row r="450" spans="1:6">
      <c r="A450" s="19">
        <v>7.43333333333333</v>
      </c>
      <c r="B450" s="38">
        <v>2413.6986270469702</v>
      </c>
      <c r="C450" s="38">
        <v>389.58921051256999</v>
      </c>
      <c r="D450" s="38">
        <v>223.026347966385</v>
      </c>
      <c r="E450" s="38">
        <v>75.357006881918593</v>
      </c>
      <c r="F450" s="20">
        <v>301.01840162910298</v>
      </c>
    </row>
    <row r="451" spans="1:6">
      <c r="A451" s="19">
        <v>7.45</v>
      </c>
      <c r="B451" s="38">
        <v>2412.4481992804099</v>
      </c>
      <c r="C451" s="38">
        <v>387.41518574451402</v>
      </c>
      <c r="D451" s="38">
        <v>206.31098034283099</v>
      </c>
      <c r="E451" s="38">
        <v>75.917894679633505</v>
      </c>
      <c r="F451" s="20">
        <v>305.29183401949001</v>
      </c>
    </row>
    <row r="452" spans="1:6">
      <c r="A452" s="19">
        <v>7.4666666666666597</v>
      </c>
      <c r="B452" s="38">
        <v>2397.8011660033599</v>
      </c>
      <c r="C452" s="38">
        <v>384.716270669972</v>
      </c>
      <c r="D452" s="38">
        <v>193.87212043498999</v>
      </c>
      <c r="E452" s="38">
        <v>76.2316668367543</v>
      </c>
      <c r="F452" s="20">
        <v>310.08962927715902</v>
      </c>
    </row>
    <row r="453" spans="1:6">
      <c r="A453" s="19">
        <v>7.4833333333333298</v>
      </c>
      <c r="B453" s="38">
        <v>2379.51054322043</v>
      </c>
      <c r="C453" s="38">
        <v>382.13445380918103</v>
      </c>
      <c r="D453" s="38">
        <v>186.31587580322699</v>
      </c>
      <c r="E453" s="38">
        <v>76.980520430949298</v>
      </c>
      <c r="F453" s="20">
        <v>313.05383900770897</v>
      </c>
    </row>
    <row r="454" spans="1:6">
      <c r="A454" s="19">
        <v>7.5</v>
      </c>
      <c r="B454" s="38">
        <v>2360.5503072227698</v>
      </c>
      <c r="C454" s="38">
        <v>379.23207471579502</v>
      </c>
      <c r="D454" s="38">
        <v>205.97771692634399</v>
      </c>
      <c r="E454" s="38">
        <v>78.573854350231102</v>
      </c>
      <c r="F454" s="20">
        <v>317.18487353078399</v>
      </c>
    </row>
    <row r="455" spans="1:6">
      <c r="A455" s="19">
        <v>7.5166666666666604</v>
      </c>
      <c r="B455" s="38">
        <v>2353.6384433006501</v>
      </c>
      <c r="C455" s="38">
        <v>376.72219520487101</v>
      </c>
      <c r="D455" s="38">
        <v>181.465088065278</v>
      </c>
      <c r="E455" s="38">
        <v>78.982099797752696</v>
      </c>
      <c r="F455" s="20">
        <v>321.17282122121401</v>
      </c>
    </row>
    <row r="456" spans="1:6">
      <c r="A456" s="19">
        <v>7.5333333333333297</v>
      </c>
      <c r="B456" s="38">
        <v>2345.1266670049299</v>
      </c>
      <c r="C456" s="38">
        <v>374.27380520156299</v>
      </c>
      <c r="D456" s="38">
        <v>179.721845138937</v>
      </c>
      <c r="E456" s="38">
        <v>79.188776340420603</v>
      </c>
      <c r="F456" s="20">
        <v>326.24097327560997</v>
      </c>
    </row>
    <row r="457" spans="1:6">
      <c r="A457" s="19">
        <v>7.55</v>
      </c>
      <c r="B457" s="38">
        <v>2333.6938506174802</v>
      </c>
      <c r="C457" s="38">
        <v>372.16420488172997</v>
      </c>
      <c r="D457" s="38">
        <v>178.62590506036599</v>
      </c>
      <c r="E457" s="38">
        <v>79.941042311348099</v>
      </c>
      <c r="F457" s="20">
        <v>332.14507844697403</v>
      </c>
    </row>
    <row r="458" spans="1:6">
      <c r="A458" s="19">
        <v>7.5666666666666602</v>
      </c>
      <c r="B458" s="38">
        <v>2316.82755319643</v>
      </c>
      <c r="C458" s="38">
        <v>370.06033729718899</v>
      </c>
      <c r="D458" s="38">
        <v>175.29305395438899</v>
      </c>
      <c r="E458" s="38">
        <v>80.953011273061406</v>
      </c>
      <c r="F458" s="20">
        <v>334.95368876854099</v>
      </c>
    </row>
    <row r="459" spans="1:6">
      <c r="A459" s="19">
        <v>7.5833333333333304</v>
      </c>
      <c r="B459" s="38">
        <v>2298.9362176427499</v>
      </c>
      <c r="C459" s="38">
        <v>368.01136788433303</v>
      </c>
      <c r="D459" s="38">
        <v>205.99939292268499</v>
      </c>
      <c r="E459" s="38">
        <v>82.180456070431404</v>
      </c>
      <c r="F459" s="20">
        <v>338.92591233987002</v>
      </c>
    </row>
    <row r="460" spans="1:6">
      <c r="A460" s="19">
        <v>7.6</v>
      </c>
      <c r="B460" s="38">
        <v>2283.54922215746</v>
      </c>
      <c r="C460" s="38">
        <v>365.78764717752</v>
      </c>
      <c r="D460" s="38">
        <v>200.336803485248</v>
      </c>
      <c r="E460" s="38">
        <v>83.591511222315603</v>
      </c>
      <c r="F460" s="20">
        <v>341.31577652079102</v>
      </c>
    </row>
    <row r="461" spans="1:6">
      <c r="A461" s="19">
        <v>7.61666666666666</v>
      </c>
      <c r="B461" s="38">
        <v>2273.8974405372101</v>
      </c>
      <c r="C461" s="38">
        <v>362.73752472765398</v>
      </c>
      <c r="D461" s="38">
        <v>188.69796413495601</v>
      </c>
      <c r="E461" s="38">
        <v>84.328781450685597</v>
      </c>
      <c r="F461" s="20">
        <v>346.42808875947901</v>
      </c>
    </row>
    <row r="462" spans="1:6">
      <c r="A462" s="19">
        <v>7.6333333333333302</v>
      </c>
      <c r="B462" s="38">
        <v>2259.9682631000101</v>
      </c>
      <c r="C462" s="38">
        <v>360.06693092063301</v>
      </c>
      <c r="D462" s="38">
        <v>166.67606930706501</v>
      </c>
      <c r="E462" s="38">
        <v>85.299506265967395</v>
      </c>
      <c r="F462" s="20">
        <v>350.23148155225698</v>
      </c>
    </row>
    <row r="463" spans="1:6">
      <c r="A463" s="19">
        <v>7.65</v>
      </c>
      <c r="B463" s="38">
        <v>2256.7042094613498</v>
      </c>
      <c r="C463" s="38">
        <v>357.60141569192098</v>
      </c>
      <c r="D463" s="38">
        <v>175.65891158280701</v>
      </c>
      <c r="E463" s="38">
        <v>85.615138809115606</v>
      </c>
      <c r="F463" s="20">
        <v>354.68085704890098</v>
      </c>
    </row>
    <row r="464" spans="1:6">
      <c r="A464" s="19">
        <v>7.6666666666666599</v>
      </c>
      <c r="B464" s="38">
        <v>2251.82994462954</v>
      </c>
      <c r="C464" s="38">
        <v>354.93288788188102</v>
      </c>
      <c r="D464" s="38">
        <v>203.917409111273</v>
      </c>
      <c r="E464" s="38">
        <v>87.087083321574497</v>
      </c>
      <c r="F464" s="20">
        <v>358.452356415709</v>
      </c>
    </row>
    <row r="465" spans="1:6">
      <c r="A465" s="19">
        <v>7.68333333333333</v>
      </c>
      <c r="B465" s="38">
        <v>2242.1645755602299</v>
      </c>
      <c r="C465" s="38">
        <v>352.12029686633599</v>
      </c>
      <c r="D465" s="38">
        <v>189.98431085417101</v>
      </c>
      <c r="E465" s="38">
        <v>89.011966298501207</v>
      </c>
      <c r="F465" s="20">
        <v>361.969215748902</v>
      </c>
    </row>
    <row r="466" spans="1:6">
      <c r="A466" s="19">
        <v>7.7</v>
      </c>
      <c r="B466" s="38">
        <v>2228.8327011608999</v>
      </c>
      <c r="C466" s="38">
        <v>349.90159423233303</v>
      </c>
      <c r="D466" s="38">
        <v>176.15145555395901</v>
      </c>
      <c r="E466" s="38">
        <v>89.805272108782106</v>
      </c>
      <c r="F466" s="20">
        <v>366.51477900617999</v>
      </c>
    </row>
    <row r="467" spans="1:6">
      <c r="A467" s="19">
        <v>7.7166666666666597</v>
      </c>
      <c r="B467" s="38">
        <v>2217.14492344378</v>
      </c>
      <c r="C467" s="38">
        <v>346.56250342267799</v>
      </c>
      <c r="D467" s="38">
        <v>161.73363557694501</v>
      </c>
      <c r="E467" s="38">
        <v>91.461304525310993</v>
      </c>
      <c r="F467" s="20">
        <v>372.56684872708098</v>
      </c>
    </row>
    <row r="468" spans="1:6">
      <c r="A468" s="19">
        <v>7.7333333333333298</v>
      </c>
      <c r="B468" s="38">
        <v>2205.6117493601901</v>
      </c>
      <c r="C468" s="38">
        <v>344.88795235433201</v>
      </c>
      <c r="D468" s="38">
        <v>184.91610781824301</v>
      </c>
      <c r="E468" s="38">
        <v>92.693175762290295</v>
      </c>
      <c r="F468" s="20">
        <v>374.44379105961298</v>
      </c>
    </row>
    <row r="469" spans="1:6">
      <c r="A469" s="19">
        <v>7.75</v>
      </c>
      <c r="B469" s="38">
        <v>2199.8363315289498</v>
      </c>
      <c r="C469" s="38">
        <v>342.438641215985</v>
      </c>
      <c r="D469" s="38">
        <v>189.42695054984401</v>
      </c>
      <c r="E469" s="38">
        <v>93.910804992294501</v>
      </c>
      <c r="F469" s="20">
        <v>378.14988780664498</v>
      </c>
    </row>
    <row r="470" spans="1:6">
      <c r="A470" s="19">
        <v>7.7666666666666604</v>
      </c>
      <c r="B470" s="38">
        <v>2193.2510191248002</v>
      </c>
      <c r="C470" s="38">
        <v>339.825518917664</v>
      </c>
      <c r="D470" s="38">
        <v>233.40079405855101</v>
      </c>
      <c r="E470" s="38">
        <v>95.349589743176907</v>
      </c>
      <c r="F470" s="20">
        <v>382.97190280568901</v>
      </c>
    </row>
    <row r="471" spans="1:6">
      <c r="A471" s="19">
        <v>7.7833333333333297</v>
      </c>
      <c r="B471" s="38">
        <v>2191.4848445807202</v>
      </c>
      <c r="C471" s="38">
        <v>336.611496266519</v>
      </c>
      <c r="D471" s="38">
        <v>247.71326276452601</v>
      </c>
      <c r="E471" s="38">
        <v>96.494029644954907</v>
      </c>
      <c r="F471" s="20">
        <v>387.013029870259</v>
      </c>
    </row>
    <row r="472" spans="1:6">
      <c r="A472" s="19">
        <v>7.8</v>
      </c>
      <c r="B472" s="38">
        <v>2180.6356920001899</v>
      </c>
      <c r="C472" s="38">
        <v>334.56329816775502</v>
      </c>
      <c r="D472" s="38">
        <v>280.71988599070698</v>
      </c>
      <c r="E472" s="38">
        <v>98.461287607693293</v>
      </c>
      <c r="F472" s="20">
        <v>390.712247373114</v>
      </c>
    </row>
    <row r="473" spans="1:6">
      <c r="A473" s="19">
        <v>7.8166666666666602</v>
      </c>
      <c r="B473" s="38">
        <v>2175.44555216665</v>
      </c>
      <c r="C473" s="38">
        <v>332.26292598687201</v>
      </c>
      <c r="D473" s="38">
        <v>279.71587767901599</v>
      </c>
      <c r="E473" s="38">
        <v>99.306052662074407</v>
      </c>
      <c r="F473" s="20">
        <v>393.27349103434102</v>
      </c>
    </row>
    <row r="474" spans="1:6">
      <c r="A474" s="19">
        <v>7.8333333333333304</v>
      </c>
      <c r="B474" s="38">
        <v>2179.6044462841301</v>
      </c>
      <c r="C474" s="38">
        <v>330.40008467065297</v>
      </c>
      <c r="D474" s="38">
        <v>273.00375515256798</v>
      </c>
      <c r="E474" s="38">
        <v>101.882105740434</v>
      </c>
      <c r="F474" s="20">
        <v>397.33706937929298</v>
      </c>
    </row>
    <row r="475" spans="1:6">
      <c r="A475" s="19">
        <v>7.85</v>
      </c>
      <c r="B475" s="38">
        <v>2168.4595623021301</v>
      </c>
      <c r="C475" s="38">
        <v>327.33052500029203</v>
      </c>
      <c r="D475" s="38">
        <v>294.05160369672302</v>
      </c>
      <c r="E475" s="38">
        <v>103.619124851794</v>
      </c>
      <c r="F475" s="20">
        <v>402.28537954892897</v>
      </c>
    </row>
    <row r="476" spans="1:6">
      <c r="A476" s="19">
        <v>7.86666666666666</v>
      </c>
      <c r="B476" s="38">
        <v>2155.5561281096602</v>
      </c>
      <c r="C476" s="38">
        <v>325.16111562960901</v>
      </c>
      <c r="D476" s="38">
        <v>293.30659120420597</v>
      </c>
      <c r="E476" s="38">
        <v>106.274849920474</v>
      </c>
      <c r="F476" s="20">
        <v>406.08910099807002</v>
      </c>
    </row>
    <row r="477" spans="1:6">
      <c r="A477" s="19">
        <v>7.8833333333333302</v>
      </c>
      <c r="B477" s="38">
        <v>2143.1193716610301</v>
      </c>
      <c r="C477" s="38">
        <v>323.11058641211201</v>
      </c>
      <c r="D477" s="38">
        <v>316.29053911262201</v>
      </c>
      <c r="E477" s="38">
        <v>108.048971543768</v>
      </c>
      <c r="F477" s="20">
        <v>410.873868507118</v>
      </c>
    </row>
    <row r="478" spans="1:6">
      <c r="A478" s="19">
        <v>7.9</v>
      </c>
      <c r="B478" s="38">
        <v>2124.9139589998499</v>
      </c>
      <c r="C478" s="38">
        <v>320.70463476989801</v>
      </c>
      <c r="D478" s="38">
        <v>302.41333230729498</v>
      </c>
      <c r="E478" s="38">
        <v>109.250546515374</v>
      </c>
      <c r="F478" s="20">
        <v>414.31891296129498</v>
      </c>
    </row>
    <row r="479" spans="1:6">
      <c r="A479" s="19">
        <v>7.9166666666666599</v>
      </c>
      <c r="B479" s="38">
        <v>2109.54237549763</v>
      </c>
      <c r="C479" s="38">
        <v>317.93734907182898</v>
      </c>
      <c r="D479" s="38">
        <v>288.27339048762201</v>
      </c>
      <c r="E479" s="38">
        <v>109.726399374908</v>
      </c>
      <c r="F479" s="20">
        <v>418.38824492533399</v>
      </c>
    </row>
    <row r="480" spans="1:6">
      <c r="A480" s="19">
        <v>7.93333333333333</v>
      </c>
      <c r="B480" s="38">
        <v>2098.7819117838599</v>
      </c>
      <c r="C480" s="38">
        <v>315.08164331206302</v>
      </c>
      <c r="D480" s="38">
        <v>309.709721581895</v>
      </c>
      <c r="E480" s="38">
        <v>110.657258150299</v>
      </c>
      <c r="F480" s="20">
        <v>421.89034070073399</v>
      </c>
    </row>
    <row r="481" spans="1:6">
      <c r="A481" s="19">
        <v>7.95</v>
      </c>
      <c r="B481" s="38">
        <v>2096.2856360465698</v>
      </c>
      <c r="C481" s="38">
        <v>312.65225845820203</v>
      </c>
      <c r="D481" s="38">
        <v>354.17609004614502</v>
      </c>
      <c r="E481" s="38">
        <v>112.215288159788</v>
      </c>
      <c r="F481" s="20">
        <v>427.21645944272302</v>
      </c>
    </row>
    <row r="482" spans="1:6">
      <c r="A482" s="19">
        <v>7.9666666666666597</v>
      </c>
      <c r="B482" s="38">
        <v>2091.5282231720098</v>
      </c>
      <c r="C482" s="38">
        <v>309.603974457351</v>
      </c>
      <c r="D482" s="38">
        <v>367.17012577535399</v>
      </c>
      <c r="E482" s="38">
        <v>113.243297196369</v>
      </c>
      <c r="F482" s="20">
        <v>432.64309030516398</v>
      </c>
    </row>
    <row r="483" spans="1:6">
      <c r="A483" s="19">
        <v>7.9833333333333298</v>
      </c>
      <c r="B483" s="38">
        <v>2080.3644573329698</v>
      </c>
      <c r="C483" s="38">
        <v>307.436885894488</v>
      </c>
      <c r="D483" s="38">
        <v>360.192789620246</v>
      </c>
      <c r="E483" s="38">
        <v>114.09288352540101</v>
      </c>
      <c r="F483" s="20">
        <v>436.10608013866698</v>
      </c>
    </row>
    <row r="484" spans="1:6">
      <c r="A484" s="19">
        <v>8</v>
      </c>
      <c r="B484" s="38">
        <v>2076.8718923494398</v>
      </c>
      <c r="C484" s="38">
        <v>304.80247415891699</v>
      </c>
      <c r="D484" s="38">
        <v>341.80611168643799</v>
      </c>
      <c r="E484" s="38">
        <v>116.606021403334</v>
      </c>
      <c r="F484" s="20">
        <v>440.08189797401297</v>
      </c>
    </row>
    <row r="485" spans="1:6">
      <c r="A485" s="19">
        <v>8.0166666666666604</v>
      </c>
      <c r="B485" s="38">
        <v>2058.9160257615499</v>
      </c>
      <c r="C485" s="38">
        <v>303.28081168932698</v>
      </c>
      <c r="D485" s="38">
        <v>330.22747471433598</v>
      </c>
      <c r="E485" s="38">
        <v>118.15355919824501</v>
      </c>
      <c r="F485" s="20">
        <v>442.81729720578198</v>
      </c>
    </row>
    <row r="486" spans="1:6">
      <c r="A486" s="19">
        <v>8.0333333333333297</v>
      </c>
      <c r="B486" s="38">
        <v>2055.0383193607299</v>
      </c>
      <c r="C486" s="38">
        <v>301.50590729025402</v>
      </c>
      <c r="D486" s="38">
        <v>366.376963051578</v>
      </c>
      <c r="E486" s="38">
        <v>119.650311088366</v>
      </c>
      <c r="F486" s="20">
        <v>444.547440104131</v>
      </c>
    </row>
    <row r="487" spans="1:6">
      <c r="A487" s="19">
        <v>8.0500000000000007</v>
      </c>
      <c r="B487" s="38">
        <v>2049.84712005957</v>
      </c>
      <c r="C487" s="38">
        <v>299.24889013385399</v>
      </c>
      <c r="D487" s="38">
        <v>368.02215174988299</v>
      </c>
      <c r="E487" s="38">
        <v>120.611211019308</v>
      </c>
      <c r="F487" s="20">
        <v>447.35194033835501</v>
      </c>
    </row>
    <row r="488" spans="1:6">
      <c r="A488" s="19">
        <v>8.0666666666666593</v>
      </c>
      <c r="B488" s="38">
        <v>2040.21930104992</v>
      </c>
      <c r="C488" s="38">
        <v>298.02557629383398</v>
      </c>
      <c r="D488" s="38">
        <v>368.45590559646803</v>
      </c>
      <c r="E488" s="38">
        <v>122.066022495938</v>
      </c>
      <c r="F488" s="20">
        <v>450.51928560956799</v>
      </c>
    </row>
    <row r="489" spans="1:6">
      <c r="A489" s="19">
        <v>8.0833333333333304</v>
      </c>
      <c r="B489" s="38">
        <v>2035.7904119591201</v>
      </c>
      <c r="C489" s="38">
        <v>296.37475506432997</v>
      </c>
      <c r="D489" s="38">
        <v>338.74007937326598</v>
      </c>
      <c r="E489" s="38">
        <v>123.01530344217799</v>
      </c>
      <c r="F489" s="20">
        <v>454.222550294987</v>
      </c>
    </row>
    <row r="490" spans="1:6">
      <c r="A490" s="19">
        <v>8.1</v>
      </c>
      <c r="B490" s="38">
        <v>2029.7722462167401</v>
      </c>
      <c r="C490" s="38">
        <v>294.74441826940398</v>
      </c>
      <c r="D490" s="38">
        <v>348.107882755905</v>
      </c>
      <c r="E490" s="38">
        <v>124.973436923718</v>
      </c>
      <c r="F490" s="20">
        <v>456.52314024924902</v>
      </c>
    </row>
    <row r="491" spans="1:6">
      <c r="A491" s="19">
        <v>8.11666666666666</v>
      </c>
      <c r="B491" s="38">
        <v>2027.25988858745</v>
      </c>
      <c r="C491" s="38">
        <v>292.73974805011397</v>
      </c>
      <c r="D491" s="38">
        <v>340.88233810180498</v>
      </c>
      <c r="E491" s="38">
        <v>126.574154619301</v>
      </c>
      <c r="F491" s="20">
        <v>460.67847237984898</v>
      </c>
    </row>
    <row r="492" spans="1:6">
      <c r="A492" s="19">
        <v>8.1333333333333293</v>
      </c>
      <c r="B492" s="38">
        <v>2011.7121295924101</v>
      </c>
      <c r="C492" s="38">
        <v>290.92143651761597</v>
      </c>
      <c r="D492" s="38">
        <v>368.546336039322</v>
      </c>
      <c r="E492" s="38">
        <v>128.02395916200001</v>
      </c>
      <c r="F492" s="20">
        <v>463.131222405259</v>
      </c>
    </row>
    <row r="493" spans="1:6">
      <c r="A493" s="19">
        <v>8.15</v>
      </c>
      <c r="B493" s="38">
        <v>2006.16559478717</v>
      </c>
      <c r="C493" s="38">
        <v>288.858829366745</v>
      </c>
      <c r="D493" s="38">
        <v>368.378045778748</v>
      </c>
      <c r="E493" s="38">
        <v>129.487540462076</v>
      </c>
      <c r="F493" s="20">
        <v>465.53492703617201</v>
      </c>
    </row>
    <row r="494" spans="1:6">
      <c r="A494" s="19">
        <v>8.1666666666666607</v>
      </c>
      <c r="B494" s="38">
        <v>2010.5543430640701</v>
      </c>
      <c r="C494" s="38">
        <v>287.57635171779702</v>
      </c>
      <c r="D494" s="38">
        <v>378.120793732653</v>
      </c>
      <c r="E494" s="38">
        <v>131.48283262924801</v>
      </c>
      <c r="F494" s="20">
        <v>470.295456102299</v>
      </c>
    </row>
    <row r="495" spans="1:6">
      <c r="A495" s="19">
        <v>8.18333333333333</v>
      </c>
      <c r="B495" s="38">
        <v>1995.9181076575801</v>
      </c>
      <c r="C495" s="38">
        <v>285.57786938241901</v>
      </c>
      <c r="D495" s="38">
        <v>362.99599857106102</v>
      </c>
      <c r="E495" s="38">
        <v>132.72863321189001</v>
      </c>
      <c r="F495" s="20">
        <v>472.52344414518001</v>
      </c>
    </row>
    <row r="496" spans="1:6">
      <c r="A496" s="19">
        <v>8.1999999999999993</v>
      </c>
      <c r="B496" s="38">
        <v>1993.8277341605899</v>
      </c>
      <c r="C496" s="38">
        <v>284.44302462961701</v>
      </c>
      <c r="D496" s="38">
        <v>374.83894487257902</v>
      </c>
      <c r="E496" s="38">
        <v>134.073182942768</v>
      </c>
      <c r="F496" s="20">
        <v>474.64702265832699</v>
      </c>
    </row>
    <row r="497" spans="1:6">
      <c r="A497" s="19">
        <v>8.2166666666666597</v>
      </c>
      <c r="B497" s="38">
        <v>1986.5841428162901</v>
      </c>
      <c r="C497" s="38">
        <v>282.48559831936598</v>
      </c>
      <c r="D497" s="38">
        <v>378.01562791970798</v>
      </c>
      <c r="E497" s="38">
        <v>134.729283954973</v>
      </c>
      <c r="F497" s="20">
        <v>476.49579760465502</v>
      </c>
    </row>
    <row r="498" spans="1:6">
      <c r="A498" s="19">
        <v>8.2333333333333307</v>
      </c>
      <c r="B498" s="38">
        <v>1972.2246292815801</v>
      </c>
      <c r="C498" s="38">
        <v>280.85644707795302</v>
      </c>
      <c r="D498" s="38">
        <v>358.98664795351601</v>
      </c>
      <c r="E498" s="38">
        <v>136.37922330723299</v>
      </c>
      <c r="F498" s="20">
        <v>478.23350992885401</v>
      </c>
    </row>
    <row r="499" spans="1:6">
      <c r="A499" s="19">
        <v>8.25</v>
      </c>
      <c r="B499" s="38">
        <v>1960.17715552001</v>
      </c>
      <c r="C499" s="38">
        <v>279.10376892714999</v>
      </c>
      <c r="D499" s="38">
        <v>359.77761345665101</v>
      </c>
      <c r="E499" s="38">
        <v>137.22383928843001</v>
      </c>
      <c r="F499" s="20">
        <v>483.371301667941</v>
      </c>
    </row>
    <row r="500" spans="1:6">
      <c r="A500" s="19">
        <v>8.2666666666666604</v>
      </c>
      <c r="B500" s="38">
        <v>1961.92468207402</v>
      </c>
      <c r="C500" s="38">
        <v>277.68627591229</v>
      </c>
      <c r="D500" s="38">
        <v>348.21328917687998</v>
      </c>
      <c r="E500" s="38">
        <v>138.587475563852</v>
      </c>
      <c r="F500" s="20">
        <v>487.02674476316201</v>
      </c>
    </row>
    <row r="501" spans="1:6">
      <c r="A501" s="19">
        <v>8.2833333333333297</v>
      </c>
      <c r="B501" s="38">
        <v>1956.5238976303599</v>
      </c>
      <c r="C501" s="38">
        <v>276.18567188890398</v>
      </c>
      <c r="D501" s="38">
        <v>327.66910742830999</v>
      </c>
      <c r="E501" s="38">
        <v>139.59685212542999</v>
      </c>
      <c r="F501" s="20">
        <v>489.31331128824797</v>
      </c>
    </row>
    <row r="502" spans="1:6">
      <c r="A502" s="19">
        <v>8.3000000000000007</v>
      </c>
      <c r="B502" s="38">
        <v>1953.2190714425899</v>
      </c>
      <c r="C502" s="38">
        <v>274.61183001411803</v>
      </c>
      <c r="D502" s="38">
        <v>314.654444809594</v>
      </c>
      <c r="E502" s="38">
        <v>140.57179278685899</v>
      </c>
      <c r="F502" s="20">
        <v>491.91564691779797</v>
      </c>
    </row>
    <row r="503" spans="1:6">
      <c r="A503" s="19">
        <v>8.3166666666666593</v>
      </c>
      <c r="B503" s="38">
        <v>1948.96139940425</v>
      </c>
      <c r="C503" s="38">
        <v>273.51590251974602</v>
      </c>
      <c r="D503" s="38">
        <v>290.44408227755099</v>
      </c>
      <c r="E503" s="38">
        <v>141.72491831649401</v>
      </c>
      <c r="F503" s="20">
        <v>494.00383068571199</v>
      </c>
    </row>
    <row r="504" spans="1:6">
      <c r="A504" s="19">
        <v>8.3333333333333304</v>
      </c>
      <c r="B504" s="38">
        <v>1946.7510004047699</v>
      </c>
      <c r="C504" s="38">
        <v>272.36029316918899</v>
      </c>
      <c r="D504" s="38">
        <v>292.79145289014502</v>
      </c>
      <c r="E504" s="38">
        <v>143.17228774332301</v>
      </c>
      <c r="F504" s="20">
        <v>496.86281728322399</v>
      </c>
    </row>
    <row r="505" spans="1:6">
      <c r="A505" s="19">
        <v>8.35</v>
      </c>
      <c r="B505" s="38">
        <v>1937.51997179147</v>
      </c>
      <c r="C505" s="38">
        <v>271.56803502233902</v>
      </c>
      <c r="D505" s="38">
        <v>274.210390139102</v>
      </c>
      <c r="E505" s="38">
        <v>142.39730935866399</v>
      </c>
      <c r="F505" s="20">
        <v>500.47185691041898</v>
      </c>
    </row>
    <row r="506" spans="1:6">
      <c r="A506" s="19">
        <v>8.36666666666666</v>
      </c>
      <c r="B506" s="38">
        <v>1937.80807938114</v>
      </c>
      <c r="C506" s="38">
        <v>270.64850927143499</v>
      </c>
      <c r="D506" s="38">
        <v>247.4615401396</v>
      </c>
      <c r="E506" s="38">
        <v>143.955323593174</v>
      </c>
      <c r="F506" s="20">
        <v>500.20834656475199</v>
      </c>
    </row>
    <row r="507" spans="1:6">
      <c r="A507" s="19">
        <v>8.3833333333333293</v>
      </c>
      <c r="B507" s="38">
        <v>1933.5836611781399</v>
      </c>
      <c r="C507" s="38">
        <v>269.71435291778698</v>
      </c>
      <c r="D507" s="38">
        <v>252.19623228583299</v>
      </c>
      <c r="E507" s="38">
        <v>144.76288836631201</v>
      </c>
      <c r="F507" s="20">
        <v>500.90072381483998</v>
      </c>
    </row>
    <row r="508" spans="1:6">
      <c r="A508" s="19">
        <v>8.4</v>
      </c>
      <c r="B508" s="38">
        <v>1927.39044364297</v>
      </c>
      <c r="C508" s="38">
        <v>268.86063027662198</v>
      </c>
      <c r="D508" s="38">
        <v>256.53786771993401</v>
      </c>
      <c r="E508" s="38">
        <v>144.86562977913999</v>
      </c>
      <c r="F508" s="20">
        <v>501.57548481017801</v>
      </c>
    </row>
    <row r="509" spans="1:6">
      <c r="A509" s="19">
        <v>8.4166666666666607</v>
      </c>
      <c r="B509" s="38">
        <v>1920.6769811691499</v>
      </c>
      <c r="C509" s="38">
        <v>268.52123599468899</v>
      </c>
      <c r="D509" s="38">
        <v>239.60232844905599</v>
      </c>
      <c r="E509" s="38">
        <v>145.81185027963099</v>
      </c>
      <c r="F509" s="20">
        <v>505.34078376881001</v>
      </c>
    </row>
    <row r="510" spans="1:6">
      <c r="A510" s="19">
        <v>8.43333333333333</v>
      </c>
      <c r="B510" s="38">
        <v>1918.09237247549</v>
      </c>
      <c r="C510" s="38">
        <v>267.81811359600698</v>
      </c>
      <c r="D510" s="38">
        <v>248.00889443211901</v>
      </c>
      <c r="E510" s="38">
        <v>146.21072430538601</v>
      </c>
      <c r="F510" s="20">
        <v>506.93153287455698</v>
      </c>
    </row>
    <row r="511" spans="1:6">
      <c r="A511" s="19">
        <v>8.4499999999999993</v>
      </c>
      <c r="B511" s="38">
        <v>1913.5508340978699</v>
      </c>
      <c r="C511" s="38">
        <v>266.54463716876802</v>
      </c>
      <c r="D511" s="38">
        <v>239.08533925939301</v>
      </c>
      <c r="E511" s="38">
        <v>146.63082796761501</v>
      </c>
      <c r="F511" s="20">
        <v>511.39697114374201</v>
      </c>
    </row>
    <row r="512" spans="1:6">
      <c r="A512" s="19">
        <v>8.4666666666666597</v>
      </c>
      <c r="B512" s="38">
        <v>1907.8591867477101</v>
      </c>
      <c r="C512" s="38">
        <v>265.58516956934398</v>
      </c>
      <c r="D512" s="38">
        <v>227.07169838367301</v>
      </c>
      <c r="E512" s="38">
        <v>147.765944913</v>
      </c>
      <c r="F512" s="20">
        <v>512.90157703166994</v>
      </c>
    </row>
    <row r="513" spans="1:6">
      <c r="A513" s="19">
        <v>8.4833333333333307</v>
      </c>
      <c r="B513" s="38">
        <v>1903.9042399303801</v>
      </c>
      <c r="C513" s="38">
        <v>264.54982698029102</v>
      </c>
      <c r="D513" s="38">
        <v>194.946607419282</v>
      </c>
      <c r="E513" s="38">
        <v>148.19616740710001</v>
      </c>
      <c r="F513" s="20">
        <v>515.104224132323</v>
      </c>
    </row>
    <row r="514" spans="1:6">
      <c r="A514" s="19">
        <v>8.5</v>
      </c>
      <c r="B514" s="38">
        <v>1899.99083635497</v>
      </c>
      <c r="C514" s="38">
        <v>263.52675145806501</v>
      </c>
      <c r="D514" s="38">
        <v>197.393798311003</v>
      </c>
      <c r="E514" s="38">
        <v>149.343157737665</v>
      </c>
      <c r="F514" s="20">
        <v>517.90487085062898</v>
      </c>
    </row>
    <row r="515" spans="1:6">
      <c r="A515" s="19">
        <v>8.5166666666666604</v>
      </c>
      <c r="B515" s="38">
        <v>1896.1009954056799</v>
      </c>
      <c r="C515" s="38">
        <v>262.36298409681098</v>
      </c>
      <c r="D515" s="38">
        <v>199.147818756097</v>
      </c>
      <c r="E515" s="38">
        <v>150.31087132992599</v>
      </c>
      <c r="F515" s="20">
        <v>518.18210435325295</v>
      </c>
    </row>
    <row r="516" spans="1:6">
      <c r="A516" s="19">
        <v>8.5333333333333297</v>
      </c>
      <c r="B516" s="38">
        <v>1883.9531023305001</v>
      </c>
      <c r="C516" s="38">
        <v>260.85690886561201</v>
      </c>
      <c r="D516" s="38">
        <v>192.37447035513</v>
      </c>
      <c r="E516" s="38">
        <v>151.408984180517</v>
      </c>
      <c r="F516" s="20">
        <v>520.75748438096798</v>
      </c>
    </row>
    <row r="517" spans="1:6">
      <c r="A517" s="19">
        <v>8.5500000000000007</v>
      </c>
      <c r="B517" s="38">
        <v>1881.55327642162</v>
      </c>
      <c r="C517" s="38">
        <v>259.66036638933298</v>
      </c>
      <c r="D517" s="38">
        <v>226.23890240199299</v>
      </c>
      <c r="E517" s="38">
        <v>152.40080884620801</v>
      </c>
      <c r="F517" s="20">
        <v>521.85352597911003</v>
      </c>
    </row>
    <row r="518" spans="1:6">
      <c r="A518" s="19">
        <v>8.5666666666666593</v>
      </c>
      <c r="B518" s="38">
        <v>1875.6009373182901</v>
      </c>
      <c r="C518" s="38">
        <v>258.02119496692001</v>
      </c>
      <c r="D518" s="38">
        <v>234.71998345557799</v>
      </c>
      <c r="E518" s="38">
        <v>153.01455777440901</v>
      </c>
      <c r="F518" s="20">
        <v>523.393151553861</v>
      </c>
    </row>
    <row r="519" spans="1:6">
      <c r="A519" s="19">
        <v>8.5833333333333304</v>
      </c>
      <c r="B519" s="38">
        <v>1878.0463711198399</v>
      </c>
      <c r="C519" s="38">
        <v>256.91663432595601</v>
      </c>
      <c r="D519" s="38">
        <v>241.99250931462601</v>
      </c>
      <c r="E519" s="38">
        <v>154.35121062958399</v>
      </c>
      <c r="F519" s="20">
        <v>526.90807682536399</v>
      </c>
    </row>
    <row r="520" spans="1:6">
      <c r="A520" s="19">
        <v>8.6</v>
      </c>
      <c r="B520" s="38">
        <v>1864.3572614202801</v>
      </c>
      <c r="C520" s="38">
        <v>256.088950817865</v>
      </c>
      <c r="D520" s="38">
        <v>236.23299650910201</v>
      </c>
      <c r="E520" s="38">
        <v>154.31915167271401</v>
      </c>
      <c r="F520" s="20">
        <v>528.217290647097</v>
      </c>
    </row>
    <row r="521" spans="1:6">
      <c r="A521" s="19">
        <v>8.61666666666666</v>
      </c>
      <c r="B521" s="38">
        <v>1860.4987323169901</v>
      </c>
      <c r="C521" s="38">
        <v>255.01822276881501</v>
      </c>
      <c r="D521" s="38">
        <v>255.03043773686301</v>
      </c>
      <c r="E521" s="38">
        <v>155.55145629520501</v>
      </c>
      <c r="F521" s="20">
        <v>529.36644792294203</v>
      </c>
    </row>
    <row r="522" spans="1:6">
      <c r="A522" s="19">
        <v>8.6333333333333293</v>
      </c>
      <c r="B522" s="38">
        <v>1855.32403006352</v>
      </c>
      <c r="C522" s="38">
        <v>254.069396887062</v>
      </c>
      <c r="D522" s="38">
        <v>278.89848179800202</v>
      </c>
      <c r="E522" s="38">
        <v>157.340968203757</v>
      </c>
      <c r="F522" s="20">
        <v>531.83423710465399</v>
      </c>
    </row>
    <row r="523" spans="1:6">
      <c r="A523" s="19">
        <v>8.65</v>
      </c>
      <c r="B523" s="38">
        <v>1853.25429301695</v>
      </c>
      <c r="C523" s="38">
        <v>253.088403464496</v>
      </c>
      <c r="D523" s="38">
        <v>300.33562753386599</v>
      </c>
      <c r="E523" s="38">
        <v>159.08316641343799</v>
      </c>
      <c r="F523" s="20">
        <v>532.48647009291597</v>
      </c>
    </row>
    <row r="524" spans="1:6">
      <c r="A524" s="19">
        <v>8.6666666666666607</v>
      </c>
      <c r="B524" s="38">
        <v>1851.3293843075901</v>
      </c>
      <c r="C524" s="38">
        <v>252.317716872131</v>
      </c>
      <c r="D524" s="38">
        <v>337.14496228872298</v>
      </c>
      <c r="E524" s="38">
        <v>160.70124201979101</v>
      </c>
      <c r="F524" s="20">
        <v>533.72061235311503</v>
      </c>
    </row>
    <row r="525" spans="1:6">
      <c r="A525" s="19">
        <v>8.68333333333333</v>
      </c>
      <c r="B525" s="38">
        <v>1858.4656885879399</v>
      </c>
      <c r="C525" s="38">
        <v>251.200010109099</v>
      </c>
      <c r="D525" s="38">
        <v>332.28881627927501</v>
      </c>
      <c r="E525" s="38">
        <v>160.86680923274</v>
      </c>
      <c r="F525" s="20">
        <v>535.43214234204197</v>
      </c>
    </row>
    <row r="526" spans="1:6">
      <c r="A526" s="19">
        <v>8.6999999999999993</v>
      </c>
      <c r="B526" s="38">
        <v>1855.2957835498801</v>
      </c>
      <c r="C526" s="38">
        <v>249.74139397371999</v>
      </c>
      <c r="D526" s="38">
        <v>379.47159305100303</v>
      </c>
      <c r="E526" s="38">
        <v>163.02027942015499</v>
      </c>
      <c r="F526" s="20">
        <v>536.07803795227403</v>
      </c>
    </row>
    <row r="527" spans="1:6">
      <c r="A527" s="19">
        <v>8.7166666666666597</v>
      </c>
      <c r="B527" s="38">
        <v>1860.2388633376299</v>
      </c>
      <c r="C527" s="38">
        <v>248.73120271391701</v>
      </c>
      <c r="D527" s="38">
        <v>362.70171434086598</v>
      </c>
      <c r="E527" s="38">
        <v>162.19959300606001</v>
      </c>
      <c r="F527" s="20">
        <v>537.52652462926403</v>
      </c>
    </row>
    <row r="528" spans="1:6">
      <c r="A528" s="19">
        <v>8.7333333333333307</v>
      </c>
      <c r="B528" s="38">
        <v>1855.1915006721199</v>
      </c>
      <c r="C528" s="38">
        <v>248.203647736015</v>
      </c>
      <c r="D528" s="38">
        <v>375.26520465488699</v>
      </c>
      <c r="E528" s="38">
        <v>162.75639879530499</v>
      </c>
      <c r="F528" s="20">
        <v>538.170229191315</v>
      </c>
    </row>
    <row r="529" spans="1:6">
      <c r="A529" s="19">
        <v>8.75</v>
      </c>
      <c r="B529" s="38">
        <v>1850.7613662019801</v>
      </c>
      <c r="C529" s="38">
        <v>247.24294560337199</v>
      </c>
      <c r="D529" s="38">
        <v>351.054842122845</v>
      </c>
      <c r="E529" s="38">
        <v>162.83216432458099</v>
      </c>
      <c r="F529" s="20">
        <v>540.28642692627602</v>
      </c>
    </row>
    <row r="530" spans="1:6">
      <c r="A530" s="19">
        <v>8.7666666666666604</v>
      </c>
      <c r="B530" s="38">
        <v>1837.2539466052999</v>
      </c>
      <c r="C530" s="38">
        <v>245.74241714448499</v>
      </c>
      <c r="D530" s="38">
        <v>345.803265936711</v>
      </c>
      <c r="E530" s="38">
        <v>164.82600454257101</v>
      </c>
      <c r="F530" s="20">
        <v>539.86641906547402</v>
      </c>
    </row>
    <row r="531" spans="1:6">
      <c r="A531" s="19">
        <v>8.7833333333333297</v>
      </c>
      <c r="B531" s="38">
        <v>1834.6374541012499</v>
      </c>
      <c r="C531" s="38">
        <v>245.12319585989499</v>
      </c>
      <c r="D531" s="38">
        <v>311.38639716396801</v>
      </c>
      <c r="E531" s="38">
        <v>165.565091724486</v>
      </c>
      <c r="F531" s="20">
        <v>537.79213039261901</v>
      </c>
    </row>
    <row r="532" spans="1:6">
      <c r="A532" s="19">
        <v>8.8000000000000007</v>
      </c>
      <c r="B532" s="38">
        <v>1833.26878842112</v>
      </c>
      <c r="C532" s="38">
        <v>244.16101211695499</v>
      </c>
      <c r="D532" s="38">
        <v>311.60550493474398</v>
      </c>
      <c r="E532" s="38">
        <v>168.695474384531</v>
      </c>
      <c r="F532" s="20">
        <v>538.83661836617398</v>
      </c>
    </row>
    <row r="533" spans="1:6">
      <c r="A533" s="19">
        <v>8.8166666666666593</v>
      </c>
      <c r="B533" s="38">
        <v>1843.7651227182</v>
      </c>
      <c r="C533" s="38">
        <v>243.06798255065101</v>
      </c>
      <c r="D533" s="38">
        <v>319.550714460498</v>
      </c>
      <c r="E533" s="38">
        <v>169.89735519956801</v>
      </c>
      <c r="F533" s="20">
        <v>541.13012945747596</v>
      </c>
    </row>
    <row r="534" spans="1:6">
      <c r="A534" s="19">
        <v>8.8333333333333304</v>
      </c>
      <c r="B534" s="38">
        <v>1836.8871229455401</v>
      </c>
      <c r="C534" s="38">
        <v>241.24846232063501</v>
      </c>
      <c r="D534" s="38">
        <v>329.42286883701598</v>
      </c>
      <c r="E534" s="38">
        <v>170.77030405464299</v>
      </c>
      <c r="F534" s="20">
        <v>542.29686249199005</v>
      </c>
    </row>
    <row r="535" spans="1:6">
      <c r="A535" s="19">
        <v>8.85</v>
      </c>
      <c r="B535" s="38">
        <v>1835.39788006924</v>
      </c>
      <c r="C535" s="38">
        <v>240.087011217661</v>
      </c>
      <c r="D535" s="38">
        <v>306.35257178006299</v>
      </c>
      <c r="E535" s="38">
        <v>172.614746619931</v>
      </c>
      <c r="F535" s="20">
        <v>545.85817153808205</v>
      </c>
    </row>
    <row r="536" spans="1:6">
      <c r="A536" s="19">
        <v>8.86666666666666</v>
      </c>
      <c r="B536" s="38">
        <v>1834.69926688028</v>
      </c>
      <c r="C536" s="38">
        <v>238.85045122298601</v>
      </c>
      <c r="D536" s="38">
        <v>304.97514158574302</v>
      </c>
      <c r="E536" s="38">
        <v>173.19428087832799</v>
      </c>
      <c r="F536" s="20">
        <v>546.12284714825</v>
      </c>
    </row>
    <row r="537" spans="1:6">
      <c r="A537" s="19">
        <v>8.8833333333333293</v>
      </c>
      <c r="B537" s="38">
        <v>1835.2050045707899</v>
      </c>
      <c r="C537" s="38">
        <v>237.58622152075199</v>
      </c>
      <c r="D537" s="38">
        <v>309.53599274149002</v>
      </c>
      <c r="E537" s="38">
        <v>174.79776679081201</v>
      </c>
      <c r="F537" s="20">
        <v>549.35304537380705</v>
      </c>
    </row>
    <row r="538" spans="1:6">
      <c r="A538" s="19">
        <v>8.9</v>
      </c>
      <c r="B538" s="38">
        <v>1829.9143222176201</v>
      </c>
      <c r="C538" s="38">
        <v>236.39624908049899</v>
      </c>
      <c r="D538" s="38">
        <v>305.88835951432497</v>
      </c>
      <c r="E538" s="38">
        <v>175.36501137437699</v>
      </c>
      <c r="F538" s="20">
        <v>548.92124698679004</v>
      </c>
    </row>
    <row r="539" spans="1:6">
      <c r="A539" s="19">
        <v>8.9166666666666607</v>
      </c>
      <c r="B539" s="38">
        <v>1822.71836286597</v>
      </c>
      <c r="C539" s="38">
        <v>235.241855027269</v>
      </c>
      <c r="D539" s="38">
        <v>294.97892749493201</v>
      </c>
      <c r="E539" s="38">
        <v>176.76627207870899</v>
      </c>
      <c r="F539" s="20">
        <v>551.49638734801795</v>
      </c>
    </row>
    <row r="540" spans="1:6">
      <c r="A540" s="19">
        <v>8.93333333333333</v>
      </c>
      <c r="B540" s="38">
        <v>1825.90691968243</v>
      </c>
      <c r="C540" s="38">
        <v>233.95914272656901</v>
      </c>
      <c r="D540" s="38">
        <v>264.94556456294703</v>
      </c>
      <c r="E540" s="38">
        <v>177.44953858905799</v>
      </c>
      <c r="F540" s="20">
        <v>551.42310950738397</v>
      </c>
    </row>
    <row r="541" spans="1:6">
      <c r="A541" s="19">
        <v>8.9499999999999993</v>
      </c>
      <c r="B541" s="38">
        <v>1823.49906873997</v>
      </c>
      <c r="C541" s="38">
        <v>233.50386547323399</v>
      </c>
      <c r="D541" s="38">
        <v>275.84483700087202</v>
      </c>
      <c r="E541" s="38">
        <v>178.71883310050501</v>
      </c>
      <c r="F541" s="20">
        <v>552.83517549860096</v>
      </c>
    </row>
    <row r="542" spans="1:6">
      <c r="A542" s="19">
        <v>8.9666666666666597</v>
      </c>
      <c r="B542" s="38">
        <v>1818.07769942042</v>
      </c>
      <c r="C542" s="38">
        <v>232.16332252972899</v>
      </c>
      <c r="D542" s="38">
        <v>264.91366376348901</v>
      </c>
      <c r="E542" s="38">
        <v>179.56485305172001</v>
      </c>
      <c r="F542" s="20">
        <v>553.877932185237</v>
      </c>
    </row>
    <row r="543" spans="1:6">
      <c r="A543" s="19">
        <v>8.9833333333333307</v>
      </c>
      <c r="B543" s="38">
        <v>1810.1587496979</v>
      </c>
      <c r="C543" s="38">
        <v>230.75396682585199</v>
      </c>
      <c r="D543" s="38">
        <v>262.19871188363902</v>
      </c>
      <c r="E543" s="38">
        <v>180.976785517954</v>
      </c>
      <c r="F543" s="20">
        <v>553.88208769734297</v>
      </c>
    </row>
    <row r="544" spans="1:6">
      <c r="A544" s="19">
        <v>9</v>
      </c>
      <c r="B544" s="38">
        <v>1804.7373734380999</v>
      </c>
      <c r="C544" s="38">
        <v>229.28643542206399</v>
      </c>
      <c r="D544" s="38">
        <v>280.98552974955697</v>
      </c>
      <c r="E544" s="38">
        <v>182.954543863471</v>
      </c>
      <c r="F544" s="20">
        <v>556.06723872524697</v>
      </c>
    </row>
    <row r="545" spans="1:6">
      <c r="A545" s="19">
        <v>9.0166666666666604</v>
      </c>
      <c r="B545" s="38">
        <v>1798.1389647590599</v>
      </c>
      <c r="C545" s="38">
        <v>227.994407768418</v>
      </c>
      <c r="D545" s="38">
        <v>290.16875030517599</v>
      </c>
      <c r="E545" s="38">
        <v>183.76110437781401</v>
      </c>
      <c r="F545" s="20">
        <v>555.55544705902503</v>
      </c>
    </row>
    <row r="546" spans="1:6">
      <c r="A546" s="19">
        <v>9.0333333333333297</v>
      </c>
      <c r="B546" s="38">
        <v>1792.20549469347</v>
      </c>
      <c r="C546" s="38">
        <v>226.94104916521701</v>
      </c>
      <c r="D546" s="38">
        <v>298.85707244069698</v>
      </c>
      <c r="E546" s="38">
        <v>184.60198766182501</v>
      </c>
      <c r="F546" s="20">
        <v>558.33779111044305</v>
      </c>
    </row>
    <row r="547" spans="1:6">
      <c r="A547" s="19">
        <v>9.0500000000000007</v>
      </c>
      <c r="B547" s="38">
        <v>1784.48014044051</v>
      </c>
      <c r="C547" s="38">
        <v>225.321376352296</v>
      </c>
      <c r="D547" s="38">
        <v>315.39368073388601</v>
      </c>
      <c r="E547" s="38">
        <v>186.87620058864701</v>
      </c>
      <c r="F547" s="20">
        <v>559.69427483445497</v>
      </c>
    </row>
    <row r="548" spans="1:6">
      <c r="A548" s="19">
        <v>9.0666666666666593</v>
      </c>
      <c r="B548" s="38">
        <v>1786.49624098963</v>
      </c>
      <c r="C548" s="38">
        <v>224.85154104372401</v>
      </c>
      <c r="D548" s="38">
        <v>296.14639959883101</v>
      </c>
      <c r="E548" s="38">
        <v>188.44899738795201</v>
      </c>
      <c r="F548" s="20">
        <v>558.50201043714605</v>
      </c>
    </row>
    <row r="549" spans="1:6">
      <c r="A549" s="19">
        <v>9.0833333333333304</v>
      </c>
      <c r="B549" s="38">
        <v>1780.9459548064999</v>
      </c>
      <c r="C549" s="38">
        <v>223.19719005231201</v>
      </c>
      <c r="D549" s="38">
        <v>301.16451539374799</v>
      </c>
      <c r="E549" s="38">
        <v>190.25385060755801</v>
      </c>
      <c r="F549" s="20">
        <v>559.16317461298399</v>
      </c>
    </row>
    <row r="550" spans="1:6">
      <c r="A550" s="19">
        <v>9.1</v>
      </c>
      <c r="B550" s="38">
        <v>1774.8790349396299</v>
      </c>
      <c r="C550" s="38">
        <v>222.295830457216</v>
      </c>
      <c r="D550" s="38">
        <v>296.242840623044</v>
      </c>
      <c r="E550" s="38">
        <v>190.57013091091</v>
      </c>
      <c r="F550" s="20">
        <v>558.85562109494003</v>
      </c>
    </row>
    <row r="551" spans="1:6">
      <c r="A551" s="19">
        <v>9.11666666666666</v>
      </c>
      <c r="B551" s="38">
        <v>1769.7103140745501</v>
      </c>
      <c r="C551" s="38">
        <v>221.055389185747</v>
      </c>
      <c r="D551" s="38">
        <v>288.600547252029</v>
      </c>
      <c r="E551" s="38">
        <v>190.96663482862499</v>
      </c>
      <c r="F551" s="20">
        <v>560.62182110804497</v>
      </c>
    </row>
    <row r="552" spans="1:6">
      <c r="A552" s="19">
        <v>9.1333333333333293</v>
      </c>
      <c r="B552" s="38">
        <v>1762.78283419068</v>
      </c>
      <c r="C552" s="38">
        <v>220.226743349359</v>
      </c>
      <c r="D552" s="38">
        <v>315.679696186326</v>
      </c>
      <c r="E552" s="38">
        <v>191.94211942385101</v>
      </c>
      <c r="F552" s="20">
        <v>561.79976561716603</v>
      </c>
    </row>
    <row r="553" spans="1:6">
      <c r="A553" s="19">
        <v>9.15</v>
      </c>
      <c r="B553" s="38">
        <v>1759.4189831584299</v>
      </c>
      <c r="C553" s="38">
        <v>219.45346130225599</v>
      </c>
      <c r="D553" s="38">
        <v>331.04873702728497</v>
      </c>
      <c r="E553" s="38">
        <v>193.70285729195299</v>
      </c>
      <c r="F553" s="20">
        <v>561.21653986797003</v>
      </c>
    </row>
    <row r="554" spans="1:6">
      <c r="A554" s="19">
        <v>9.1666666666666607</v>
      </c>
      <c r="B554" s="38">
        <v>1757.7814211960199</v>
      </c>
      <c r="C554" s="38">
        <v>218.59371503019901</v>
      </c>
      <c r="D554" s="38">
        <v>329.20542503896502</v>
      </c>
      <c r="E554" s="38">
        <v>194.581027990547</v>
      </c>
      <c r="F554" s="20">
        <v>562.016467223841</v>
      </c>
    </row>
    <row r="555" spans="1:6">
      <c r="A555" s="19">
        <v>9.18333333333333</v>
      </c>
      <c r="B555" s="38">
        <v>1759.0115047167501</v>
      </c>
      <c r="C555" s="38">
        <v>218.25939618054699</v>
      </c>
      <c r="D555" s="38">
        <v>344.604512732388</v>
      </c>
      <c r="E555" s="38">
        <v>195.86115201899199</v>
      </c>
      <c r="F555" s="20">
        <v>562.91573781761394</v>
      </c>
    </row>
    <row r="556" spans="1:6">
      <c r="A556" s="19">
        <v>9.1999999999999993</v>
      </c>
      <c r="B556" s="38">
        <v>1749.8080258518601</v>
      </c>
      <c r="C556" s="38">
        <v>217.296895403919</v>
      </c>
      <c r="D556" s="38">
        <v>360.47018615610398</v>
      </c>
      <c r="E556" s="38">
        <v>196.975518513537</v>
      </c>
      <c r="F556" s="20">
        <v>561.46162072209495</v>
      </c>
    </row>
    <row r="557" spans="1:6">
      <c r="A557" s="19">
        <v>9.2166666666666597</v>
      </c>
      <c r="B557" s="38">
        <v>1744.61403050232</v>
      </c>
      <c r="C557" s="38">
        <v>216.64695990653499</v>
      </c>
      <c r="D557" s="38">
        <v>367.90555917971801</v>
      </c>
      <c r="E557" s="38">
        <v>197.40858836752901</v>
      </c>
      <c r="F557" s="20">
        <v>560.99425706940997</v>
      </c>
    </row>
    <row r="558" spans="1:6">
      <c r="A558" s="19">
        <v>9.2333333333333307</v>
      </c>
      <c r="B558" s="38">
        <v>1754.1254563415</v>
      </c>
      <c r="C558" s="38">
        <v>215.897820512815</v>
      </c>
      <c r="D558" s="38">
        <v>354.37025123892602</v>
      </c>
      <c r="E558" s="38">
        <v>196.877790589401</v>
      </c>
      <c r="F558" s="20">
        <v>562.36378982355097</v>
      </c>
    </row>
    <row r="559" spans="1:6">
      <c r="A559" s="19">
        <v>9.25</v>
      </c>
      <c r="B559" s="38">
        <v>1754.8700845014801</v>
      </c>
      <c r="C559" s="38">
        <v>215.11832861756</v>
      </c>
      <c r="D559" s="38">
        <v>340.38005460766198</v>
      </c>
      <c r="E559" s="38">
        <v>197.20525478160599</v>
      </c>
      <c r="F559" s="20">
        <v>561.13700410169895</v>
      </c>
    </row>
    <row r="560" spans="1:6">
      <c r="A560" s="19">
        <v>9.2666666666666604</v>
      </c>
      <c r="B560" s="38">
        <v>1750.34814478315</v>
      </c>
      <c r="C560" s="38">
        <v>214.97038565406501</v>
      </c>
      <c r="D560" s="38">
        <v>352.40888103863301</v>
      </c>
      <c r="E560" s="38">
        <v>198.07452164889801</v>
      </c>
      <c r="F560" s="20">
        <v>562.93957270806004</v>
      </c>
    </row>
    <row r="561" spans="1:6">
      <c r="A561" s="19">
        <v>9.2833333333333297</v>
      </c>
      <c r="B561" s="38">
        <v>1748.6574808145699</v>
      </c>
      <c r="C561" s="38">
        <v>214.28520711604</v>
      </c>
      <c r="D561" s="38">
        <v>333.75225587198702</v>
      </c>
      <c r="E561" s="38">
        <v>198.594635628107</v>
      </c>
      <c r="F561" s="20">
        <v>561.81520386575903</v>
      </c>
    </row>
    <row r="562" spans="1:6">
      <c r="A562" s="19">
        <v>9.3000000000000007</v>
      </c>
      <c r="B562" s="38">
        <v>1739.8629864464399</v>
      </c>
      <c r="C562" s="38">
        <v>213.731529264682</v>
      </c>
      <c r="D562" s="38">
        <v>334.14209539065098</v>
      </c>
      <c r="E562" s="38">
        <v>199.90670221352499</v>
      </c>
      <c r="F562" s="20">
        <v>560.71239245631796</v>
      </c>
    </row>
    <row r="563" spans="1:6">
      <c r="A563" s="19">
        <v>9.3166666666666593</v>
      </c>
      <c r="B563" s="38">
        <v>1734.5305618801799</v>
      </c>
      <c r="C563" s="38">
        <v>213.25672822819701</v>
      </c>
      <c r="D563" s="38">
        <v>335.49203164750998</v>
      </c>
      <c r="E563" s="38">
        <v>201.60423354482799</v>
      </c>
      <c r="F563" s="20">
        <v>562.07983983008603</v>
      </c>
    </row>
    <row r="564" spans="1:6">
      <c r="A564" s="19">
        <v>9.3333333333333304</v>
      </c>
      <c r="B564" s="38">
        <v>1730.27471162951</v>
      </c>
      <c r="C564" s="38">
        <v>212.68338648804601</v>
      </c>
      <c r="D564" s="38">
        <v>337.079040253995</v>
      </c>
      <c r="E564" s="38">
        <v>202.219538423329</v>
      </c>
      <c r="F564" s="20">
        <v>560.50792965876201</v>
      </c>
    </row>
    <row r="565" spans="1:6">
      <c r="A565" s="19">
        <v>9.35</v>
      </c>
      <c r="B565" s="38">
        <v>1730.5383013418</v>
      </c>
      <c r="C565" s="38">
        <v>212.13307651884901</v>
      </c>
      <c r="D565" s="38">
        <v>331.33694414483</v>
      </c>
      <c r="E565" s="38">
        <v>202.36284254072501</v>
      </c>
      <c r="F565" s="20">
        <v>558.31559413045602</v>
      </c>
    </row>
    <row r="566" spans="1:6">
      <c r="A566" s="19">
        <v>9.36666666666666</v>
      </c>
      <c r="B566" s="38">
        <v>1723.07596040168</v>
      </c>
      <c r="C566" s="38">
        <v>211.666624181972</v>
      </c>
      <c r="D566" s="38">
        <v>329.68783503915398</v>
      </c>
      <c r="E566" s="38">
        <v>203.380324692496</v>
      </c>
      <c r="F566" s="20">
        <v>558.22655395447396</v>
      </c>
    </row>
    <row r="567" spans="1:6">
      <c r="A567" s="19">
        <v>9.3833333333333293</v>
      </c>
      <c r="B567" s="38">
        <v>1711.2083396918899</v>
      </c>
      <c r="C567" s="38">
        <v>210.801205015036</v>
      </c>
      <c r="D567" s="38">
        <v>340.98888446176801</v>
      </c>
      <c r="E567" s="38">
        <v>203.253948121457</v>
      </c>
      <c r="F567" s="20">
        <v>556.32043039943801</v>
      </c>
    </row>
    <row r="568" spans="1:6">
      <c r="A568" s="19">
        <v>9.4</v>
      </c>
      <c r="B568" s="38">
        <v>1700.8401071601199</v>
      </c>
      <c r="C568" s="38">
        <v>209.982256986094</v>
      </c>
      <c r="D568" s="38">
        <v>341.07423174886901</v>
      </c>
      <c r="E568" s="38">
        <v>204.62081778905801</v>
      </c>
      <c r="F568" s="20">
        <v>556.34035292900899</v>
      </c>
    </row>
    <row r="569" spans="1:6">
      <c r="A569" s="19">
        <v>9.4166666666666607</v>
      </c>
      <c r="B569" s="38">
        <v>1696.8328533210299</v>
      </c>
      <c r="C569" s="38">
        <v>209.31058123017101</v>
      </c>
      <c r="D569" s="38">
        <v>318.79917923303401</v>
      </c>
      <c r="E569" s="38">
        <v>205.262819714458</v>
      </c>
      <c r="F569" s="20">
        <v>555.04424064100397</v>
      </c>
    </row>
    <row r="570" spans="1:6">
      <c r="A570" s="19">
        <v>9.43333333333333</v>
      </c>
      <c r="B570" s="38">
        <v>1686.6079670122001</v>
      </c>
      <c r="C570" s="38">
        <v>208.85580622441</v>
      </c>
      <c r="D570" s="38">
        <v>306.15998345756998</v>
      </c>
      <c r="E570" s="38">
        <v>205.175574576776</v>
      </c>
      <c r="F570" s="20">
        <v>554.171444860782</v>
      </c>
    </row>
    <row r="571" spans="1:6">
      <c r="A571" s="19">
        <v>9.4499999999999993</v>
      </c>
      <c r="B571" s="38">
        <v>1683.1944654106501</v>
      </c>
      <c r="C571" s="38">
        <v>208.156938597682</v>
      </c>
      <c r="D571" s="38">
        <v>351.11194153636598</v>
      </c>
      <c r="E571" s="38">
        <v>207.36369750649001</v>
      </c>
      <c r="F571" s="20">
        <v>554.92922936994796</v>
      </c>
    </row>
    <row r="572" spans="1:6">
      <c r="A572" s="19">
        <v>9.4666666666666597</v>
      </c>
      <c r="B572" s="38">
        <v>1669.69672974441</v>
      </c>
      <c r="C572" s="38">
        <v>207.576211505629</v>
      </c>
      <c r="D572" s="38">
        <v>331.520628815392</v>
      </c>
      <c r="E572" s="38">
        <v>207.501906057361</v>
      </c>
      <c r="F572" s="20">
        <v>553.82779160036</v>
      </c>
    </row>
    <row r="573" spans="1:6">
      <c r="A573" s="19">
        <v>9.4833333333333307</v>
      </c>
      <c r="B573" s="38">
        <v>1670.8940374835199</v>
      </c>
      <c r="C573" s="38">
        <v>207.15514268515301</v>
      </c>
      <c r="D573" s="38">
        <v>329.49242451173097</v>
      </c>
      <c r="E573" s="38">
        <v>210.126905117315</v>
      </c>
      <c r="F573" s="20">
        <v>553.466043555292</v>
      </c>
    </row>
    <row r="574" spans="1:6">
      <c r="A574" s="19">
        <v>9.5</v>
      </c>
      <c r="B574" s="38">
        <v>1670.4182634946801</v>
      </c>
      <c r="C574" s="38">
        <v>206.85706025172101</v>
      </c>
      <c r="D574" s="38">
        <v>318.61056877016398</v>
      </c>
      <c r="E574" s="38">
        <v>211.44417261512601</v>
      </c>
      <c r="F574" s="20">
        <v>551.70470780576204</v>
      </c>
    </row>
    <row r="575" spans="1:6">
      <c r="A575" s="19">
        <v>9.5166666666666604</v>
      </c>
      <c r="B575" s="38">
        <v>1663.4888689172401</v>
      </c>
      <c r="C575" s="38">
        <v>205.924940254326</v>
      </c>
      <c r="D575" s="38">
        <v>339.33900104803701</v>
      </c>
      <c r="E575" s="38">
        <v>212.48678947034401</v>
      </c>
      <c r="F575" s="20">
        <v>549.80754506778896</v>
      </c>
    </row>
    <row r="576" spans="1:6">
      <c r="A576" s="19">
        <v>9.5333333333333297</v>
      </c>
      <c r="B576" s="38">
        <v>1658.7772139220499</v>
      </c>
      <c r="C576" s="38">
        <v>205.235972186254</v>
      </c>
      <c r="D576" s="38">
        <v>327.458830048138</v>
      </c>
      <c r="E576" s="38">
        <v>212.01474577082601</v>
      </c>
      <c r="F576" s="20">
        <v>549.17918750869205</v>
      </c>
    </row>
    <row r="577" spans="1:6">
      <c r="A577" s="19">
        <v>9.5500000000000007</v>
      </c>
      <c r="B577" s="38">
        <v>1655.3815879681199</v>
      </c>
      <c r="C577" s="38">
        <v>204.938517140209</v>
      </c>
      <c r="D577" s="38">
        <v>327.76547663597802</v>
      </c>
      <c r="E577" s="38">
        <v>212.94619905592299</v>
      </c>
      <c r="F577" s="20">
        <v>547.83150949775097</v>
      </c>
    </row>
    <row r="578" spans="1:6">
      <c r="A578" s="19">
        <v>9.5666666666666593</v>
      </c>
      <c r="B578" s="38">
        <v>1653.3821488914</v>
      </c>
      <c r="C578" s="38">
        <v>204.262998148603</v>
      </c>
      <c r="D578" s="38">
        <v>336.660015182606</v>
      </c>
      <c r="E578" s="38">
        <v>214.29336798462799</v>
      </c>
      <c r="F578" s="20">
        <v>546.12562308745999</v>
      </c>
    </row>
    <row r="579" spans="1:6">
      <c r="A579" s="19">
        <v>9.5833333333333304</v>
      </c>
      <c r="B579" s="38">
        <v>1645.15940112866</v>
      </c>
      <c r="C579" s="38">
        <v>203.45276374682001</v>
      </c>
      <c r="D579" s="38">
        <v>337.18610183893901</v>
      </c>
      <c r="E579" s="38">
        <v>214.29367294242701</v>
      </c>
      <c r="F579" s="20">
        <v>544.68931571200199</v>
      </c>
    </row>
    <row r="580" spans="1:6">
      <c r="A580" s="19">
        <v>9.6</v>
      </c>
      <c r="B580" s="38">
        <v>1642.4819737917801</v>
      </c>
      <c r="C580" s="38">
        <v>202.812292236693</v>
      </c>
      <c r="D580" s="38">
        <v>368.55329215767802</v>
      </c>
      <c r="E580" s="38">
        <v>216.01556842766601</v>
      </c>
      <c r="F580" s="20">
        <v>544.28746626559496</v>
      </c>
    </row>
    <row r="581" spans="1:6">
      <c r="A581" s="19">
        <v>9.61666666666666</v>
      </c>
      <c r="B581" s="38">
        <v>1646.90858220836</v>
      </c>
      <c r="C581" s="38">
        <v>202.50103642748499</v>
      </c>
      <c r="D581" s="38">
        <v>374.062407735357</v>
      </c>
      <c r="E581" s="38">
        <v>217.36219349204001</v>
      </c>
      <c r="F581" s="20">
        <v>541.23551346026898</v>
      </c>
    </row>
    <row r="582" spans="1:6">
      <c r="A582" s="19">
        <v>9.6333333333333293</v>
      </c>
      <c r="B582" s="38">
        <v>1641.27635344493</v>
      </c>
      <c r="C582" s="38">
        <v>202.20868058540501</v>
      </c>
      <c r="D582" s="38">
        <v>368.979414179402</v>
      </c>
      <c r="E582" s="38">
        <v>216.814614269271</v>
      </c>
      <c r="F582" s="20">
        <v>539.90978405485998</v>
      </c>
    </row>
    <row r="583" spans="1:6">
      <c r="A583" s="19">
        <v>9.65</v>
      </c>
      <c r="B583" s="38">
        <v>1632.2668088330599</v>
      </c>
      <c r="C583" s="38">
        <v>201.03888623723</v>
      </c>
      <c r="D583" s="38">
        <v>373.60802275337102</v>
      </c>
      <c r="E583" s="38">
        <v>217.08054492722701</v>
      </c>
      <c r="F583" s="20">
        <v>538.51257264073001</v>
      </c>
    </row>
    <row r="584" spans="1:6">
      <c r="A584" s="19">
        <v>9.6666666666666607</v>
      </c>
      <c r="B584" s="38">
        <v>1631.4043410736599</v>
      </c>
      <c r="C584" s="38">
        <v>200.66613951156</v>
      </c>
      <c r="D584" s="38">
        <v>384.65306044136298</v>
      </c>
      <c r="E584" s="38">
        <v>217.51774766852799</v>
      </c>
      <c r="F584" s="20">
        <v>537.52218883039495</v>
      </c>
    </row>
    <row r="585" spans="1:6">
      <c r="A585" s="19">
        <v>9.68333333333333</v>
      </c>
      <c r="B585" s="38">
        <v>1629.8601398666001</v>
      </c>
      <c r="C585" s="38">
        <v>199.96013217367499</v>
      </c>
      <c r="D585" s="38">
        <v>377.731715649222</v>
      </c>
      <c r="E585" s="38">
        <v>219.24813076362699</v>
      </c>
      <c r="F585" s="20">
        <v>536.39964350300704</v>
      </c>
    </row>
    <row r="586" spans="1:6">
      <c r="A586" s="19">
        <v>9.6999999999999993</v>
      </c>
      <c r="B586" s="38">
        <v>1629.7346328971801</v>
      </c>
      <c r="C586" s="38">
        <v>199.06266527274499</v>
      </c>
      <c r="D586" s="38">
        <v>361.34372841452802</v>
      </c>
      <c r="E586" s="38">
        <v>219.95621445939199</v>
      </c>
      <c r="F586" s="20">
        <v>533.11038506942805</v>
      </c>
    </row>
    <row r="587" spans="1:6">
      <c r="A587" s="19">
        <v>9.7166666666666597</v>
      </c>
      <c r="B587" s="38">
        <v>1622.25899936463</v>
      </c>
      <c r="C587" s="38">
        <v>198.735979021595</v>
      </c>
      <c r="D587" s="38">
        <v>386.43190375119002</v>
      </c>
      <c r="E587" s="38">
        <v>221.25666458334399</v>
      </c>
      <c r="F587" s="20">
        <v>530.931169325003</v>
      </c>
    </row>
    <row r="588" spans="1:6">
      <c r="A588" s="19">
        <v>9.7333333333333307</v>
      </c>
      <c r="B588" s="38">
        <v>1612.56938019842</v>
      </c>
      <c r="C588" s="38">
        <v>197.91397999298499</v>
      </c>
      <c r="D588" s="38">
        <v>390.82129261957601</v>
      </c>
      <c r="E588" s="38">
        <v>220.67682577802</v>
      </c>
      <c r="F588" s="20">
        <v>529.64078226208699</v>
      </c>
    </row>
    <row r="589" spans="1:6">
      <c r="A589" s="19">
        <v>9.75</v>
      </c>
      <c r="B589" s="38">
        <v>1611.24220000128</v>
      </c>
      <c r="C589" s="38">
        <v>197.44126432223899</v>
      </c>
      <c r="D589" s="38">
        <v>370.8624422181</v>
      </c>
      <c r="E589" s="38">
        <v>220.68548814424</v>
      </c>
      <c r="F589" s="20">
        <v>527.31576430138205</v>
      </c>
    </row>
    <row r="590" spans="1:6">
      <c r="A590" s="19">
        <v>9.7666666666666604</v>
      </c>
      <c r="B590" s="38">
        <v>1609.2548126731699</v>
      </c>
      <c r="C590" s="38">
        <v>196.37119697117299</v>
      </c>
      <c r="D590" s="38">
        <v>365.314482730571</v>
      </c>
      <c r="E590" s="38">
        <v>220.160209103282</v>
      </c>
      <c r="F590" s="20">
        <v>524.55369284639198</v>
      </c>
    </row>
    <row r="591" spans="1:6">
      <c r="A591" s="19">
        <v>9.7833333333333297</v>
      </c>
      <c r="B591" s="38">
        <v>1603.30927370837</v>
      </c>
      <c r="C591" s="38">
        <v>195.731747002074</v>
      </c>
      <c r="D591" s="38">
        <v>331.967880847858</v>
      </c>
      <c r="E591" s="38">
        <v>218.631466522457</v>
      </c>
      <c r="F591" s="20">
        <v>523.52834165582703</v>
      </c>
    </row>
    <row r="592" spans="1:6">
      <c r="A592" s="19">
        <v>9.8000000000000007</v>
      </c>
      <c r="B592" s="38">
        <v>1598.83753944977</v>
      </c>
      <c r="C592" s="38">
        <v>195.65280837669599</v>
      </c>
      <c r="D592" s="38">
        <v>319.68107830025701</v>
      </c>
      <c r="E592" s="38">
        <v>219.58340178965</v>
      </c>
      <c r="F592" s="20">
        <v>521.142057178448</v>
      </c>
    </row>
    <row r="593" spans="1:6">
      <c r="A593" s="19">
        <v>9.8166666666666593</v>
      </c>
      <c r="B593" s="38">
        <v>1596.3932497718099</v>
      </c>
      <c r="C593" s="38">
        <v>194.91259814053601</v>
      </c>
      <c r="D593" s="38">
        <v>316.91837298612302</v>
      </c>
      <c r="E593" s="38">
        <v>220.504127526004</v>
      </c>
      <c r="F593" s="20">
        <v>520.97796395948399</v>
      </c>
    </row>
    <row r="594" spans="1:6">
      <c r="A594" s="19">
        <v>9.8333333333333304</v>
      </c>
      <c r="B594" s="38">
        <v>1586.21077517861</v>
      </c>
      <c r="C594" s="38">
        <v>194.53014571330601</v>
      </c>
      <c r="D594" s="38">
        <v>309.52199071198299</v>
      </c>
      <c r="E594" s="38">
        <v>222.609099558319</v>
      </c>
      <c r="F594" s="20">
        <v>518.66763133950997</v>
      </c>
    </row>
    <row r="595" spans="1:6">
      <c r="A595" s="19">
        <v>9.85</v>
      </c>
      <c r="B595" s="38">
        <v>1579.6056705097301</v>
      </c>
      <c r="C595" s="38">
        <v>193.60793876969899</v>
      </c>
      <c r="D595" s="38">
        <v>286.737538419092</v>
      </c>
      <c r="E595" s="38">
        <v>222.25381153656099</v>
      </c>
      <c r="F595" s="20">
        <v>517.39705675159996</v>
      </c>
    </row>
    <row r="596" spans="1:6">
      <c r="A596" s="19">
        <v>9.86666666666666</v>
      </c>
      <c r="B596" s="38">
        <v>1577.89093749106</v>
      </c>
      <c r="C596" s="38">
        <v>192.68855331915699</v>
      </c>
      <c r="D596" s="38">
        <v>307.31257362203701</v>
      </c>
      <c r="E596" s="38">
        <v>222.57612439904901</v>
      </c>
      <c r="F596" s="20">
        <v>516.72585514395598</v>
      </c>
    </row>
    <row r="597" spans="1:6">
      <c r="A597" s="19">
        <v>9.8833333333333293</v>
      </c>
      <c r="B597" s="38">
        <v>1572.21072638175</v>
      </c>
      <c r="C597" s="38">
        <v>191.924664434486</v>
      </c>
      <c r="D597" s="38">
        <v>302.515090048285</v>
      </c>
      <c r="E597" s="38">
        <v>223.47078028496199</v>
      </c>
      <c r="F597" s="20">
        <v>515.10848035182903</v>
      </c>
    </row>
    <row r="598" spans="1:6">
      <c r="A598" s="19">
        <v>9.9</v>
      </c>
      <c r="B598" s="38">
        <v>1569.3695182732099</v>
      </c>
      <c r="C598" s="38">
        <v>191.09294096782099</v>
      </c>
      <c r="D598" s="38">
        <v>332.503845239876</v>
      </c>
      <c r="E598" s="38">
        <v>224.63338180084801</v>
      </c>
      <c r="F598" s="20">
        <v>512.90472082490203</v>
      </c>
    </row>
    <row r="599" spans="1:6">
      <c r="A599" s="19">
        <v>9.9166666666666607</v>
      </c>
      <c r="B599" s="38">
        <v>1567.4130853092599</v>
      </c>
      <c r="C599" s="38">
        <v>190.77785398630999</v>
      </c>
      <c r="D599" s="38">
        <v>333.61349719220999</v>
      </c>
      <c r="E599" s="38">
        <v>224.32937629261701</v>
      </c>
      <c r="F599" s="20">
        <v>511.22500277233001</v>
      </c>
    </row>
    <row r="600" spans="1:6">
      <c r="A600" s="19">
        <v>9.93333333333333</v>
      </c>
      <c r="B600" s="38">
        <v>1559.91610101264</v>
      </c>
      <c r="C600" s="38">
        <v>190.25937266079299</v>
      </c>
      <c r="D600" s="38">
        <v>318.31139912788302</v>
      </c>
      <c r="E600" s="38">
        <v>224.88985560269501</v>
      </c>
      <c r="F600" s="20">
        <v>509.78061569572998</v>
      </c>
    </row>
    <row r="601" spans="1:6">
      <c r="A601" s="19">
        <v>9.9499999999999993</v>
      </c>
      <c r="B601" s="38">
        <v>1563.8381404208601</v>
      </c>
      <c r="C601" s="38">
        <v>189.319307844191</v>
      </c>
      <c r="D601" s="38">
        <v>347.95972416814101</v>
      </c>
      <c r="E601" s="38">
        <v>224.95727138147501</v>
      </c>
      <c r="F601" s="20">
        <v>506.97888004655903</v>
      </c>
    </row>
    <row r="602" spans="1:6">
      <c r="A602" s="19">
        <v>9.9666666666666597</v>
      </c>
      <c r="B602" s="38">
        <v>1555.1254896447499</v>
      </c>
      <c r="C602" s="38">
        <v>188.50505453633201</v>
      </c>
      <c r="D602" s="38">
        <v>330.55508794182902</v>
      </c>
      <c r="E602" s="38">
        <v>226.74203005973399</v>
      </c>
      <c r="F602" s="20">
        <v>505.14043090646902</v>
      </c>
    </row>
    <row r="603" spans="1:6">
      <c r="A603" s="19">
        <v>9.9833333333333307</v>
      </c>
      <c r="B603" s="38">
        <v>1552.80562226393</v>
      </c>
      <c r="C603" s="38">
        <v>187.52230981156001</v>
      </c>
      <c r="D603" s="38">
        <v>337.316088032474</v>
      </c>
      <c r="E603" s="38">
        <v>226.54807972888199</v>
      </c>
      <c r="F603" s="20">
        <v>503.39002933451201</v>
      </c>
    </row>
    <row r="604" spans="1:6">
      <c r="A604" s="19">
        <v>10</v>
      </c>
      <c r="B604" s="38">
        <v>1551.40734525017</v>
      </c>
      <c r="C604" s="38">
        <v>186.86506448782899</v>
      </c>
      <c r="D604" s="38">
        <v>334.05264368286998</v>
      </c>
      <c r="E604" s="38">
        <v>228.69799891023899</v>
      </c>
      <c r="F604" s="20">
        <v>502.652822139904</v>
      </c>
    </row>
    <row r="605" spans="1:6">
      <c r="A605" s="19">
        <v>10.0166666666666</v>
      </c>
      <c r="B605" s="38">
        <v>1548.9996651869601</v>
      </c>
      <c r="C605" s="38">
        <v>186.255659351388</v>
      </c>
      <c r="D605" s="38">
        <v>361.58325905321698</v>
      </c>
      <c r="E605" s="38">
        <v>228.34314185122199</v>
      </c>
      <c r="F605" s="20">
        <v>500.58340218146498</v>
      </c>
    </row>
    <row r="606" spans="1:6">
      <c r="A606" s="19">
        <v>10.033333333333299</v>
      </c>
      <c r="B606" s="38">
        <v>1550.5745014535</v>
      </c>
      <c r="C606" s="38">
        <v>185.975058365851</v>
      </c>
      <c r="D606" s="38">
        <v>337.582337895146</v>
      </c>
      <c r="E606" s="38">
        <v>228.55451892698699</v>
      </c>
      <c r="F606" s="20">
        <v>499.07859174925397</v>
      </c>
    </row>
    <row r="607" spans="1:6">
      <c r="A607" s="19">
        <v>10.050000000000001</v>
      </c>
      <c r="B607" s="38">
        <v>1550.0346234139199</v>
      </c>
      <c r="C607" s="38">
        <v>185.70131118295501</v>
      </c>
      <c r="D607" s="38">
        <v>363.55398471721003</v>
      </c>
      <c r="E607" s="38">
        <v>229.26142934272099</v>
      </c>
      <c r="F607" s="20">
        <v>496.96646027843502</v>
      </c>
    </row>
    <row r="608" spans="1:6">
      <c r="A608" s="19">
        <v>10.066666666666601</v>
      </c>
      <c r="B608" s="38">
        <v>1552.3936301779099</v>
      </c>
      <c r="C608" s="38">
        <v>184.83862452275599</v>
      </c>
      <c r="D608" s="38">
        <v>371.62108803780001</v>
      </c>
      <c r="E608" s="38">
        <v>230.07225581565601</v>
      </c>
      <c r="F608" s="20">
        <v>494.44860071693898</v>
      </c>
    </row>
    <row r="609" spans="1:6">
      <c r="A609" s="19">
        <v>10.0833333333333</v>
      </c>
      <c r="B609" s="38">
        <v>1555.5171124018</v>
      </c>
      <c r="C609" s="38">
        <v>184.29254924202499</v>
      </c>
      <c r="D609" s="38">
        <v>363.78415185252101</v>
      </c>
      <c r="E609" s="38">
        <v>231.432248731344</v>
      </c>
      <c r="F609" s="20">
        <v>491.894425066905</v>
      </c>
    </row>
    <row r="610" spans="1:6">
      <c r="A610" s="19">
        <v>10.1</v>
      </c>
      <c r="B610" s="38">
        <v>1541.71159500725</v>
      </c>
      <c r="C610" s="38">
        <v>183.86652592087299</v>
      </c>
      <c r="D610" s="38">
        <v>370.03458562394297</v>
      </c>
      <c r="E610" s="38">
        <v>231.88666139157399</v>
      </c>
      <c r="F610" s="20">
        <v>489.99529023906399</v>
      </c>
    </row>
    <row r="611" spans="1:6">
      <c r="A611" s="19">
        <v>10.1166666666666</v>
      </c>
      <c r="B611" s="38">
        <v>1544.91069861293</v>
      </c>
      <c r="C611" s="38">
        <v>183.30394437883399</v>
      </c>
      <c r="D611" s="38">
        <v>380.062099695646</v>
      </c>
      <c r="E611" s="38">
        <v>233.88285442578501</v>
      </c>
      <c r="F611" s="20">
        <v>487.66524452687997</v>
      </c>
    </row>
    <row r="612" spans="1:6">
      <c r="A612" s="19">
        <v>10.133333333333301</v>
      </c>
      <c r="B612" s="38">
        <v>1538.8872518814601</v>
      </c>
      <c r="C612" s="38">
        <v>183.075421803767</v>
      </c>
      <c r="D612" s="38">
        <v>395.49378964067802</v>
      </c>
      <c r="E612" s="38">
        <v>234.210383706231</v>
      </c>
      <c r="F612" s="20">
        <v>485.012573913035</v>
      </c>
    </row>
    <row r="613" spans="1:6">
      <c r="A613" s="19">
        <v>10.15</v>
      </c>
      <c r="B613" s="38">
        <v>1537.1168845211901</v>
      </c>
      <c r="C613" s="38">
        <v>182.229593460393</v>
      </c>
      <c r="D613" s="38">
        <v>402.66928345837698</v>
      </c>
      <c r="E613" s="38">
        <v>235.34390666839599</v>
      </c>
      <c r="F613" s="20">
        <v>481.968564776812</v>
      </c>
    </row>
    <row r="614" spans="1:6">
      <c r="A614" s="19">
        <v>10.1666666666666</v>
      </c>
      <c r="B614" s="38">
        <v>1534.0024741956399</v>
      </c>
      <c r="C614" s="38">
        <v>182.07076322324201</v>
      </c>
      <c r="D614" s="38">
        <v>457.66913547728399</v>
      </c>
      <c r="E614" s="38">
        <v>237.267060644461</v>
      </c>
      <c r="F614" s="20">
        <v>479.29874232947799</v>
      </c>
    </row>
    <row r="615" spans="1:6">
      <c r="A615" s="19">
        <v>10.1833333333333</v>
      </c>
      <c r="B615" s="38">
        <v>1527.9704029669399</v>
      </c>
      <c r="C615" s="38">
        <v>180.83095138484899</v>
      </c>
      <c r="D615" s="38">
        <v>446.230998664906</v>
      </c>
      <c r="E615" s="38">
        <v>238.04212019513599</v>
      </c>
      <c r="F615" s="20">
        <v>478.20212307785403</v>
      </c>
    </row>
    <row r="616" spans="1:6">
      <c r="A616" s="19">
        <v>10.199999999999999</v>
      </c>
      <c r="B616" s="38">
        <v>1531.1023206186701</v>
      </c>
      <c r="C616" s="38">
        <v>180.41368716562801</v>
      </c>
      <c r="D616" s="38">
        <v>435.74741034495497</v>
      </c>
      <c r="E616" s="38">
        <v>239.68018119833999</v>
      </c>
      <c r="F616" s="20">
        <v>477.12679766644902</v>
      </c>
    </row>
    <row r="617" spans="1:6">
      <c r="A617" s="19">
        <v>10.216666666666599</v>
      </c>
      <c r="B617" s="38">
        <v>1523.61225931834</v>
      </c>
      <c r="C617" s="38">
        <v>180.10916698100499</v>
      </c>
      <c r="D617" s="38">
        <v>432.68371712376302</v>
      </c>
      <c r="E617" s="38">
        <v>239.779620766964</v>
      </c>
      <c r="F617" s="20">
        <v>475.05039889568798</v>
      </c>
    </row>
    <row r="618" spans="1:6">
      <c r="A618" s="19">
        <v>10.233333333333301</v>
      </c>
      <c r="B618" s="38">
        <v>1517.4827990281101</v>
      </c>
      <c r="C618" s="38">
        <v>179.579168140104</v>
      </c>
      <c r="D618" s="38">
        <v>471.51863276037602</v>
      </c>
      <c r="E618" s="38">
        <v>239.704930729837</v>
      </c>
      <c r="F618" s="20">
        <v>472.74982353867898</v>
      </c>
    </row>
    <row r="619" spans="1:6">
      <c r="A619" s="19">
        <v>10.25</v>
      </c>
      <c r="B619" s="38">
        <v>1518.2013628659799</v>
      </c>
      <c r="C619" s="38">
        <v>178.77345137100301</v>
      </c>
      <c r="D619" s="38">
        <v>435.997942126851</v>
      </c>
      <c r="E619" s="38">
        <v>240.26602299073099</v>
      </c>
      <c r="F619" s="20">
        <v>471.11813370079199</v>
      </c>
    </row>
    <row r="620" spans="1:6">
      <c r="A620" s="19">
        <v>10.2666666666666</v>
      </c>
      <c r="B620" s="38">
        <v>1522.2962285424501</v>
      </c>
      <c r="C620" s="38">
        <v>177.97255327616</v>
      </c>
      <c r="D620" s="38">
        <v>423.23034486160299</v>
      </c>
      <c r="E620" s="38">
        <v>240.27675982067399</v>
      </c>
      <c r="F620" s="20">
        <v>469.38435847283398</v>
      </c>
    </row>
    <row r="621" spans="1:6">
      <c r="A621" s="19">
        <v>10.283333333333299</v>
      </c>
      <c r="B621" s="38">
        <v>1516.56673333412</v>
      </c>
      <c r="C621" s="38">
        <v>177.702844911017</v>
      </c>
      <c r="D621" s="38">
        <v>433.413380689939</v>
      </c>
      <c r="E621" s="38">
        <v>240.91770065320799</v>
      </c>
      <c r="F621" s="20">
        <v>469.30120798335997</v>
      </c>
    </row>
    <row r="622" spans="1:6">
      <c r="A622" s="19">
        <v>10.3</v>
      </c>
      <c r="B622" s="38">
        <v>1520.0778820139201</v>
      </c>
      <c r="C622" s="38">
        <v>177.12099975486001</v>
      </c>
      <c r="D622" s="38">
        <v>482.23208649671301</v>
      </c>
      <c r="E622" s="38">
        <v>242.912345491971</v>
      </c>
      <c r="F622" s="20">
        <v>466.06711504086599</v>
      </c>
    </row>
    <row r="623" spans="1:6">
      <c r="A623" s="19">
        <v>10.316666666666601</v>
      </c>
      <c r="B623" s="38">
        <v>1519.1216571413499</v>
      </c>
      <c r="C623" s="38">
        <v>176.425934127033</v>
      </c>
      <c r="D623" s="38">
        <v>486.43288875098199</v>
      </c>
      <c r="E623" s="38">
        <v>242.19442291197899</v>
      </c>
      <c r="F623" s="20">
        <v>463.16301039272099</v>
      </c>
    </row>
    <row r="624" spans="1:6">
      <c r="A624" s="19">
        <v>10.3333333333333</v>
      </c>
      <c r="B624" s="38">
        <v>1508.8324105389099</v>
      </c>
      <c r="C624" s="38">
        <v>175.586579857857</v>
      </c>
      <c r="D624" s="38">
        <v>478.82017041237799</v>
      </c>
      <c r="E624" s="38">
        <v>243.84680164918299</v>
      </c>
      <c r="F624" s="20">
        <v>462.01850727913001</v>
      </c>
    </row>
    <row r="625" spans="1:6">
      <c r="A625" s="19">
        <v>10.35</v>
      </c>
      <c r="B625" s="38">
        <v>1508.17321254903</v>
      </c>
      <c r="C625" s="38">
        <v>174.76909902088599</v>
      </c>
      <c r="D625" s="38">
        <v>487.40729014182898</v>
      </c>
      <c r="E625" s="38">
        <v>245.205142459732</v>
      </c>
      <c r="F625" s="20">
        <v>458.76800440163601</v>
      </c>
    </row>
    <row r="626" spans="1:6">
      <c r="A626" s="19">
        <v>10.3666666666666</v>
      </c>
      <c r="B626" s="38">
        <v>1510.67810613609</v>
      </c>
      <c r="C626" s="38">
        <v>173.99947818208901</v>
      </c>
      <c r="D626" s="38">
        <v>500.01505341438502</v>
      </c>
      <c r="E626" s="38">
        <v>245.251138228727</v>
      </c>
      <c r="F626" s="20">
        <v>456.99608711059602</v>
      </c>
    </row>
    <row r="627" spans="1:6">
      <c r="A627" s="19">
        <v>10.383333333333301</v>
      </c>
      <c r="B627" s="38">
        <v>1512.5488851816399</v>
      </c>
      <c r="C627" s="38">
        <v>173.25251842990201</v>
      </c>
      <c r="D627" s="38">
        <v>471.094429320046</v>
      </c>
      <c r="E627" s="38">
        <v>246.909735055087</v>
      </c>
      <c r="F627" s="20">
        <v>455.78792634555498</v>
      </c>
    </row>
    <row r="628" spans="1:6">
      <c r="A628" s="19">
        <v>10.4</v>
      </c>
      <c r="B628" s="38">
        <v>1498.7608877251701</v>
      </c>
      <c r="C628" s="38">
        <v>172.903758635554</v>
      </c>
      <c r="D628" s="38">
        <v>480.56958272830701</v>
      </c>
      <c r="E628" s="38">
        <v>248.52209612419401</v>
      </c>
      <c r="F628" s="20">
        <v>453.51268520785999</v>
      </c>
    </row>
    <row r="629" spans="1:6">
      <c r="A629" s="19">
        <v>10.4166666666666</v>
      </c>
      <c r="B629" s="38">
        <v>1494.8728612790301</v>
      </c>
      <c r="C629" s="38">
        <v>172.38890357669399</v>
      </c>
      <c r="D629" s="38">
        <v>494.44683194588799</v>
      </c>
      <c r="E629" s="38">
        <v>250.38797146339101</v>
      </c>
      <c r="F629" s="20">
        <v>450.62443238877597</v>
      </c>
    </row>
    <row r="630" spans="1:6">
      <c r="A630" s="19">
        <v>10.4333333333333</v>
      </c>
      <c r="B630" s="38">
        <v>1480.6089573004599</v>
      </c>
      <c r="C630" s="38">
        <v>171.90881837892701</v>
      </c>
      <c r="D630" s="38">
        <v>522.80346048722095</v>
      </c>
      <c r="E630" s="38">
        <v>250.63207028867899</v>
      </c>
      <c r="F630" s="20">
        <v>447.54367251876198</v>
      </c>
    </row>
    <row r="631" spans="1:6">
      <c r="A631" s="19">
        <v>10.45</v>
      </c>
      <c r="B631" s="38">
        <v>1468.5797231728</v>
      </c>
      <c r="C631" s="38">
        <v>171.852178455402</v>
      </c>
      <c r="D631" s="38">
        <v>501.57545571604402</v>
      </c>
      <c r="E631" s="38">
        <v>250.90620626112499</v>
      </c>
      <c r="F631" s="20">
        <v>445.228566854093</v>
      </c>
    </row>
    <row r="632" spans="1:6">
      <c r="A632" s="19">
        <v>10.466666666666599</v>
      </c>
      <c r="B632" s="38">
        <v>1464.7323502443901</v>
      </c>
      <c r="C632" s="38">
        <v>171.45079611793</v>
      </c>
      <c r="D632" s="38">
        <v>527.48707961036598</v>
      </c>
      <c r="E632" s="38">
        <v>251.346254886309</v>
      </c>
      <c r="F632" s="20">
        <v>441.831972173282</v>
      </c>
    </row>
    <row r="633" spans="1:6">
      <c r="A633" s="19">
        <v>10.483333333333301</v>
      </c>
      <c r="B633" s="38">
        <v>1466.90901133684</v>
      </c>
      <c r="C633" s="38">
        <v>171.038636586861</v>
      </c>
      <c r="D633" s="38">
        <v>528.55909529762903</v>
      </c>
      <c r="E633" s="38">
        <v>250.93201408364899</v>
      </c>
      <c r="F633" s="20">
        <v>438.92823150851802</v>
      </c>
    </row>
    <row r="634" spans="1:6">
      <c r="A634" s="19">
        <v>10.5</v>
      </c>
      <c r="B634" s="38">
        <v>1473.7195386185699</v>
      </c>
      <c r="C634" s="38">
        <v>170.99768917796899</v>
      </c>
      <c r="D634" s="38">
        <v>554.16097460772596</v>
      </c>
      <c r="E634" s="38">
        <v>251.23499204036</v>
      </c>
      <c r="F634" s="20">
        <v>438.50104138779699</v>
      </c>
    </row>
    <row r="635" spans="1:6">
      <c r="A635" s="19">
        <v>10.5166666666666</v>
      </c>
      <c r="B635" s="38">
        <v>1471.8180483132401</v>
      </c>
      <c r="C635" s="38">
        <v>170.77636092685501</v>
      </c>
      <c r="D635" s="38">
        <v>538.64667470932898</v>
      </c>
      <c r="E635" s="38">
        <v>250.31285395315899</v>
      </c>
      <c r="F635" s="20">
        <v>437.10048487634998</v>
      </c>
    </row>
    <row r="636" spans="1:6">
      <c r="A636" s="19">
        <v>10.533333333333299</v>
      </c>
      <c r="B636" s="38">
        <v>1470.6709447829501</v>
      </c>
      <c r="C636" s="38">
        <v>170.73445730840601</v>
      </c>
      <c r="D636" s="38">
        <v>526.85550288305001</v>
      </c>
      <c r="E636" s="38">
        <v>250.533941307704</v>
      </c>
      <c r="F636" s="20">
        <v>435.52188703059602</v>
      </c>
    </row>
    <row r="637" spans="1:6">
      <c r="A637" s="19">
        <v>10.55</v>
      </c>
      <c r="B637" s="38">
        <v>1475.55577613473</v>
      </c>
      <c r="C637" s="38">
        <v>170.315173902515</v>
      </c>
      <c r="D637" s="38">
        <v>513.63359918239701</v>
      </c>
      <c r="E637" s="38">
        <v>250.98699897810801</v>
      </c>
      <c r="F637" s="20">
        <v>434.53306880716599</v>
      </c>
    </row>
    <row r="638" spans="1:6">
      <c r="A638" s="19">
        <v>10.566666666666601</v>
      </c>
      <c r="B638" s="38">
        <v>1476.0678687745201</v>
      </c>
      <c r="C638" s="38">
        <v>170.06921781007</v>
      </c>
      <c r="D638" s="38">
        <v>490.46488122711702</v>
      </c>
      <c r="E638" s="38">
        <v>251.58756773912</v>
      </c>
      <c r="F638" s="20">
        <v>431.30658417004798</v>
      </c>
    </row>
    <row r="639" spans="1:6">
      <c r="A639" s="19">
        <v>10.5833333333333</v>
      </c>
      <c r="B639" s="38">
        <v>1475.6448190830299</v>
      </c>
      <c r="C639" s="38">
        <v>169.88501784059801</v>
      </c>
      <c r="D639" s="38">
        <v>465.99500615944999</v>
      </c>
      <c r="E639" s="38">
        <v>251.59095195474299</v>
      </c>
      <c r="F639" s="20">
        <v>430.57706449745302</v>
      </c>
    </row>
    <row r="640" spans="1:6">
      <c r="A640" s="19">
        <v>10.6</v>
      </c>
      <c r="B640" s="38">
        <v>1473.68096649976</v>
      </c>
      <c r="C640" s="38">
        <v>169.44042830430001</v>
      </c>
      <c r="D640" s="38">
        <v>464.355323294659</v>
      </c>
      <c r="E640" s="38">
        <v>250.01012161956999</v>
      </c>
      <c r="F640" s="20">
        <v>428.40570583059599</v>
      </c>
    </row>
    <row r="641" spans="1:6">
      <c r="A641" s="19">
        <v>10.6166666666666</v>
      </c>
      <c r="B641" s="38">
        <v>1473.6724554453001</v>
      </c>
      <c r="C641" s="38">
        <v>169.312416021345</v>
      </c>
      <c r="D641" s="38">
        <v>456.57771662465098</v>
      </c>
      <c r="E641" s="38">
        <v>249.41880230535301</v>
      </c>
      <c r="F641" s="20">
        <v>425.706223940646</v>
      </c>
    </row>
    <row r="642" spans="1:6">
      <c r="A642" s="19">
        <v>10.633333333333301</v>
      </c>
      <c r="B642" s="38">
        <v>1477.4277490396501</v>
      </c>
      <c r="C642" s="38">
        <v>168.77879607497201</v>
      </c>
      <c r="D642" s="38">
        <v>463.34464215517801</v>
      </c>
      <c r="E642" s="38">
        <v>250.09676093808901</v>
      </c>
      <c r="F642" s="20">
        <v>424.08231007511398</v>
      </c>
    </row>
    <row r="643" spans="1:6">
      <c r="A643" s="19">
        <v>10.65</v>
      </c>
      <c r="B643" s="38">
        <v>1471.82920010725</v>
      </c>
      <c r="C643" s="38">
        <v>168.310556603115</v>
      </c>
      <c r="D643" s="38">
        <v>462.314057665343</v>
      </c>
      <c r="E643" s="38">
        <v>250.49088159675301</v>
      </c>
      <c r="F643" s="20">
        <v>421.84581191496102</v>
      </c>
    </row>
    <row r="644" spans="1:6">
      <c r="A644" s="19">
        <v>10.6666666666666</v>
      </c>
      <c r="B644" s="38">
        <v>1460.9317976412201</v>
      </c>
      <c r="C644" s="38">
        <v>168.01273276034999</v>
      </c>
      <c r="D644" s="38">
        <v>447.00089775233698</v>
      </c>
      <c r="E644" s="38">
        <v>251.11863722448399</v>
      </c>
      <c r="F644" s="20">
        <v>419.72657466934697</v>
      </c>
    </row>
    <row r="645" spans="1:6">
      <c r="A645" s="19">
        <v>10.6833333333333</v>
      </c>
      <c r="B645" s="38">
        <v>1466.8605515848401</v>
      </c>
      <c r="C645" s="38">
        <v>167.768811420595</v>
      </c>
      <c r="D645" s="38">
        <v>439.29129845790101</v>
      </c>
      <c r="E645" s="38">
        <v>252.11037932409801</v>
      </c>
      <c r="F645" s="20">
        <v>418.134470280958</v>
      </c>
    </row>
    <row r="646" spans="1:6">
      <c r="A646" s="19">
        <v>10.7</v>
      </c>
      <c r="B646" s="38">
        <v>1460.0588884863701</v>
      </c>
      <c r="C646" s="38">
        <v>167.740150412926</v>
      </c>
      <c r="D646" s="38">
        <v>429.18424334189501</v>
      </c>
      <c r="E646" s="38">
        <v>252.01843564113699</v>
      </c>
      <c r="F646" s="20">
        <v>416.29334486734899</v>
      </c>
    </row>
    <row r="647" spans="1:6">
      <c r="A647" s="19">
        <v>10.716666666666599</v>
      </c>
      <c r="B647" s="38">
        <v>1464.64132003901</v>
      </c>
      <c r="C647" s="38">
        <v>168.04892681042</v>
      </c>
      <c r="D647" s="38">
        <v>428.27671846667101</v>
      </c>
      <c r="E647" s="38">
        <v>253.111747228681</v>
      </c>
      <c r="F647" s="20">
        <v>414.92573471375198</v>
      </c>
    </row>
    <row r="648" spans="1:6">
      <c r="A648" s="19">
        <v>10.733333333333301</v>
      </c>
      <c r="B648" s="38">
        <v>1461.78241889948</v>
      </c>
      <c r="C648" s="38">
        <v>167.750335444846</v>
      </c>
      <c r="D648" s="38">
        <v>410.68726670984699</v>
      </c>
      <c r="E648" s="38">
        <v>253.92308700178501</v>
      </c>
      <c r="F648" s="20">
        <v>412.71084445618499</v>
      </c>
    </row>
    <row r="649" spans="1:6">
      <c r="A649" s="19">
        <v>10.75</v>
      </c>
      <c r="B649" s="38">
        <v>1470.80469746843</v>
      </c>
      <c r="C649" s="38">
        <v>166.92417120789</v>
      </c>
      <c r="D649" s="38">
        <v>371.08007147424399</v>
      </c>
      <c r="E649" s="38">
        <v>254.55627818468</v>
      </c>
      <c r="F649" s="20">
        <v>409.79968438432797</v>
      </c>
    </row>
    <row r="650" spans="1:6">
      <c r="A650" s="19">
        <v>10.7666666666666</v>
      </c>
      <c r="B650" s="38">
        <v>1468.4540632263099</v>
      </c>
      <c r="C650" s="38">
        <v>166.32864815361299</v>
      </c>
      <c r="D650" s="38">
        <v>370.04988378138302</v>
      </c>
      <c r="E650" s="38">
        <v>256.99443169650999</v>
      </c>
      <c r="F650" s="20">
        <v>407.83102508419699</v>
      </c>
    </row>
    <row r="651" spans="1:6">
      <c r="A651" s="19">
        <v>10.783333333333299</v>
      </c>
      <c r="B651" s="38">
        <v>1471.21128860155</v>
      </c>
      <c r="C651" s="38">
        <v>165.876331697202</v>
      </c>
      <c r="D651" s="38">
        <v>362.43614325609298</v>
      </c>
      <c r="E651" s="38">
        <v>256.63254513611798</v>
      </c>
      <c r="F651" s="20">
        <v>405.689374042971</v>
      </c>
    </row>
    <row r="652" spans="1:6">
      <c r="A652" s="19">
        <v>10.8</v>
      </c>
      <c r="B652" s="38">
        <v>1481.5791097991701</v>
      </c>
      <c r="C652" s="38">
        <v>165.79618557697901</v>
      </c>
      <c r="D652" s="38">
        <v>361.92699095224498</v>
      </c>
      <c r="E652" s="38">
        <v>257.15814879466097</v>
      </c>
      <c r="F652" s="20">
        <v>402.85662280194498</v>
      </c>
    </row>
    <row r="653" spans="1:6">
      <c r="A653" s="19">
        <v>10.816666666666601</v>
      </c>
      <c r="B653" s="38">
        <v>1487.8210109971401</v>
      </c>
      <c r="C653" s="38">
        <v>165.551157045281</v>
      </c>
      <c r="D653" s="38">
        <v>369.25924384592901</v>
      </c>
      <c r="E653" s="38">
        <v>257.065581640299</v>
      </c>
      <c r="F653" s="20">
        <v>400.831103578159</v>
      </c>
    </row>
    <row r="654" spans="1:6">
      <c r="A654" s="19">
        <v>10.8333333333333</v>
      </c>
      <c r="B654" s="38">
        <v>1485.2276190766499</v>
      </c>
      <c r="C654" s="38">
        <v>165.64899909232099</v>
      </c>
      <c r="D654" s="38">
        <v>352.89414025235601</v>
      </c>
      <c r="E654" s="38">
        <v>258.379439109327</v>
      </c>
      <c r="F654" s="20">
        <v>399.73497331432202</v>
      </c>
    </row>
    <row r="655" spans="1:6">
      <c r="A655" s="19">
        <v>10.85</v>
      </c>
      <c r="B655" s="38">
        <v>1478.8388210451501</v>
      </c>
      <c r="C655" s="38">
        <v>165.22764332101201</v>
      </c>
      <c r="D655" s="38">
        <v>343.45803712454</v>
      </c>
      <c r="E655" s="38">
        <v>258.39921449612598</v>
      </c>
      <c r="F655" s="20">
        <v>398.23831716246201</v>
      </c>
    </row>
    <row r="656" spans="1:6">
      <c r="A656" s="19">
        <v>10.8666666666666</v>
      </c>
      <c r="B656" s="38">
        <v>1474.5374735887899</v>
      </c>
      <c r="C656" s="38">
        <v>164.73735295056599</v>
      </c>
      <c r="D656" s="38">
        <v>356.30538925711397</v>
      </c>
      <c r="E656" s="38">
        <v>259.940592037908</v>
      </c>
      <c r="F656" s="20">
        <v>395.75135738647498</v>
      </c>
    </row>
    <row r="657" spans="1:6">
      <c r="A657" s="19">
        <v>10.883333333333301</v>
      </c>
      <c r="B657" s="38">
        <v>1479.4003843066801</v>
      </c>
      <c r="C657" s="38">
        <v>164.24980348265899</v>
      </c>
      <c r="D657" s="38">
        <v>359.80400959709601</v>
      </c>
      <c r="E657" s="38">
        <v>261.26674642031003</v>
      </c>
      <c r="F657" s="20">
        <v>395.23295835805698</v>
      </c>
    </row>
    <row r="658" spans="1:6">
      <c r="A658" s="19">
        <v>10.9</v>
      </c>
      <c r="B658" s="38">
        <v>1476.3929700907399</v>
      </c>
      <c r="C658" s="38">
        <v>164.42460621893699</v>
      </c>
      <c r="D658" s="38">
        <v>355.09391199314001</v>
      </c>
      <c r="E658" s="38">
        <v>262.70248170845099</v>
      </c>
      <c r="F658" s="20">
        <v>393.30973777428898</v>
      </c>
    </row>
    <row r="659" spans="1:6">
      <c r="A659" s="19">
        <v>10.9166666666666</v>
      </c>
      <c r="B659" s="38">
        <v>1476.52547035829</v>
      </c>
      <c r="C659" s="38">
        <v>164.39723846469499</v>
      </c>
      <c r="D659" s="38">
        <v>351.50442448522</v>
      </c>
      <c r="E659" s="38">
        <v>264.772531449376</v>
      </c>
      <c r="F659" s="20">
        <v>391.66665169229799</v>
      </c>
    </row>
    <row r="660" spans="1:6">
      <c r="A660" s="19">
        <v>10.9333333333333</v>
      </c>
      <c r="B660" s="38">
        <v>1486.9802744088199</v>
      </c>
      <c r="C660" s="38">
        <v>164.559439683466</v>
      </c>
      <c r="D660" s="38">
        <v>346.86638718622299</v>
      </c>
      <c r="E660" s="38">
        <v>266.39033501673299</v>
      </c>
      <c r="F660" s="20">
        <v>390.86279317979302</v>
      </c>
    </row>
    <row r="661" spans="1:6">
      <c r="A661" s="19">
        <v>10.95</v>
      </c>
      <c r="B661" s="38">
        <v>1483.1361667825799</v>
      </c>
      <c r="C661" s="38">
        <v>164.17080817130699</v>
      </c>
      <c r="D661" s="38">
        <v>356.13299064693399</v>
      </c>
      <c r="E661" s="38">
        <v>267.77547606130298</v>
      </c>
      <c r="F661" s="20">
        <v>389.67958423360699</v>
      </c>
    </row>
    <row r="662" spans="1:6">
      <c r="A662" s="19">
        <v>10.966666666666599</v>
      </c>
      <c r="B662" s="38">
        <v>1490.26357104059</v>
      </c>
      <c r="C662" s="38">
        <v>163.92479959651601</v>
      </c>
      <c r="D662" s="38">
        <v>349.97585220583301</v>
      </c>
      <c r="E662" s="38">
        <v>268.74039976989599</v>
      </c>
      <c r="F662" s="20">
        <v>387.66897772698098</v>
      </c>
    </row>
    <row r="663" spans="1:6">
      <c r="A663" s="19">
        <v>10.983333333333301</v>
      </c>
      <c r="B663" s="38">
        <v>1485.8347207443401</v>
      </c>
      <c r="C663" s="38">
        <v>163.78363915267701</v>
      </c>
      <c r="D663" s="38">
        <v>379.34744047252099</v>
      </c>
      <c r="E663" s="38">
        <v>270.39668916211599</v>
      </c>
      <c r="F663" s="20">
        <v>386.19613143306299</v>
      </c>
    </row>
    <row r="664" spans="1:6">
      <c r="A664" s="19">
        <v>11</v>
      </c>
      <c r="B664" s="38">
        <v>1486.32618944823</v>
      </c>
      <c r="C664" s="38">
        <v>163.67092009014601</v>
      </c>
      <c r="D664" s="38">
        <v>398.63404713890901</v>
      </c>
      <c r="E664" s="38">
        <v>271.04242474541002</v>
      </c>
      <c r="F664" s="20">
        <v>385.05076696660501</v>
      </c>
    </row>
    <row r="665" spans="1:6">
      <c r="A665" s="19">
        <v>11.0166666666666</v>
      </c>
      <c r="B665" s="38">
        <v>1487.7967082213099</v>
      </c>
      <c r="C665" s="38">
        <v>164.07196054785899</v>
      </c>
      <c r="D665" s="38">
        <v>395.30255300147797</v>
      </c>
      <c r="E665" s="38">
        <v>272.37477452772299</v>
      </c>
      <c r="F665" s="20">
        <v>382.55085228309702</v>
      </c>
    </row>
    <row r="666" spans="1:6">
      <c r="A666" s="19">
        <v>11.033333333333299</v>
      </c>
      <c r="B666" s="38">
        <v>1487.4712448841301</v>
      </c>
      <c r="C666" s="38">
        <v>163.955093870365</v>
      </c>
      <c r="D666" s="38">
        <v>424.05931095109901</v>
      </c>
      <c r="E666" s="38">
        <v>274.46720681968498</v>
      </c>
      <c r="F666" s="20">
        <v>381.64772589069298</v>
      </c>
    </row>
    <row r="667" spans="1:6">
      <c r="A667" s="19">
        <v>11.05</v>
      </c>
      <c r="B667" s="38">
        <v>1488.12602233076</v>
      </c>
      <c r="C667" s="38">
        <v>163.61127773660399</v>
      </c>
      <c r="D667" s="38">
        <v>416.56099645380601</v>
      </c>
      <c r="E667" s="38">
        <v>275.95403596329402</v>
      </c>
      <c r="F667" s="20">
        <v>379.23459857892198</v>
      </c>
    </row>
    <row r="668" spans="1:6">
      <c r="A668" s="19">
        <v>11.066666666666601</v>
      </c>
      <c r="B668" s="38">
        <v>1488.49551087962</v>
      </c>
      <c r="C668" s="38">
        <v>163.35400303480299</v>
      </c>
      <c r="D668" s="38">
        <v>409.90520007218498</v>
      </c>
      <c r="E668" s="38">
        <v>276.24854260012501</v>
      </c>
      <c r="F668" s="20">
        <v>377.89085557817998</v>
      </c>
    </row>
    <row r="669" spans="1:6">
      <c r="A669" s="19">
        <v>11.0833333333333</v>
      </c>
      <c r="B669" s="38">
        <v>1489.2197754850399</v>
      </c>
      <c r="C669" s="38">
        <v>162.67560867497801</v>
      </c>
      <c r="D669" s="38">
        <v>406.24446238471899</v>
      </c>
      <c r="E669" s="38">
        <v>275.54308365617999</v>
      </c>
      <c r="F669" s="20">
        <v>376.24602358036998</v>
      </c>
    </row>
    <row r="670" spans="1:6">
      <c r="A670" s="19">
        <v>11.1</v>
      </c>
      <c r="B670" s="38">
        <v>1487.45384624906</v>
      </c>
      <c r="C670" s="38">
        <v>162.63818651281599</v>
      </c>
      <c r="D670" s="38">
        <v>410.98447039019601</v>
      </c>
      <c r="E670" s="38">
        <v>276.21732745916597</v>
      </c>
      <c r="F670" s="20">
        <v>376.04780469975498</v>
      </c>
    </row>
    <row r="671" spans="1:6">
      <c r="A671" s="19">
        <v>11.1166666666666</v>
      </c>
      <c r="B671" s="38">
        <v>1484.62505931134</v>
      </c>
      <c r="C671" s="38">
        <v>162.367689808318</v>
      </c>
      <c r="D671" s="38">
        <v>425.48293842270903</v>
      </c>
      <c r="E671" s="38">
        <v>277.19687665735</v>
      </c>
      <c r="F671" s="20">
        <v>374.67102660183099</v>
      </c>
    </row>
    <row r="672" spans="1:6">
      <c r="A672" s="19">
        <v>11.133333333333301</v>
      </c>
      <c r="B672" s="38">
        <v>1492.34539449616</v>
      </c>
      <c r="C672" s="38">
        <v>162.511585404774</v>
      </c>
      <c r="D672" s="38">
        <v>436.83568553573099</v>
      </c>
      <c r="E672" s="38">
        <v>276.89365174183803</v>
      </c>
      <c r="F672" s="20">
        <v>372.28418578872299</v>
      </c>
    </row>
    <row r="673" spans="1:6">
      <c r="A673" s="19">
        <v>11.15</v>
      </c>
      <c r="B673" s="38">
        <v>1495.1496734781499</v>
      </c>
      <c r="C673" s="38">
        <v>161.98772906464399</v>
      </c>
      <c r="D673" s="38">
        <v>429.679212856145</v>
      </c>
      <c r="E673" s="38">
        <v>277.61351195817002</v>
      </c>
      <c r="F673" s="20">
        <v>370.43301983507001</v>
      </c>
    </row>
    <row r="674" spans="1:6">
      <c r="A674" s="19">
        <v>11.1666666666666</v>
      </c>
      <c r="B674" s="38">
        <v>1495.4098954075901</v>
      </c>
      <c r="C674" s="38">
        <v>161.77256848795801</v>
      </c>
      <c r="D674" s="38">
        <v>470.01837886147098</v>
      </c>
      <c r="E674" s="38">
        <v>279.59734704275701</v>
      </c>
      <c r="F674" s="20">
        <v>368.53662099098398</v>
      </c>
    </row>
    <row r="675" spans="1:6">
      <c r="A675" s="19">
        <v>11.1833333333333</v>
      </c>
      <c r="B675" s="38">
        <v>1492.14643531465</v>
      </c>
      <c r="C675" s="38">
        <v>161.649599171994</v>
      </c>
      <c r="D675" s="38">
        <v>463.60526933625198</v>
      </c>
      <c r="E675" s="38">
        <v>278.77261088563603</v>
      </c>
      <c r="F675" s="20">
        <v>365.76268285193999</v>
      </c>
    </row>
    <row r="676" spans="1:6">
      <c r="A676" s="19">
        <v>11.2</v>
      </c>
      <c r="B676" s="38">
        <v>1509.4427728807</v>
      </c>
      <c r="C676" s="38">
        <v>162.00964857410401</v>
      </c>
      <c r="D676" s="38">
        <v>464.33077482328099</v>
      </c>
      <c r="E676" s="38">
        <v>279.45933969938898</v>
      </c>
      <c r="F676" s="20">
        <v>364.368489016566</v>
      </c>
    </row>
    <row r="677" spans="1:6">
      <c r="A677" s="19">
        <v>11.216666666666599</v>
      </c>
      <c r="B677" s="38">
        <v>1511.2210135039099</v>
      </c>
      <c r="C677" s="38">
        <v>162.01799679035199</v>
      </c>
      <c r="D677" s="38">
        <v>479.492500281616</v>
      </c>
      <c r="E677" s="38">
        <v>279.86237967813503</v>
      </c>
      <c r="F677" s="20">
        <v>362.569797475847</v>
      </c>
    </row>
    <row r="678" spans="1:6">
      <c r="A678" s="19">
        <v>11.233333333333301</v>
      </c>
      <c r="B678" s="38">
        <v>1510.0945874173101</v>
      </c>
      <c r="C678" s="38">
        <v>162.02781179538999</v>
      </c>
      <c r="D678" s="38">
        <v>488.99770054234102</v>
      </c>
      <c r="E678" s="38">
        <v>279.97233899204798</v>
      </c>
      <c r="F678" s="20">
        <v>359.56952811070897</v>
      </c>
    </row>
    <row r="679" spans="1:6">
      <c r="A679" s="19">
        <v>11.25</v>
      </c>
      <c r="B679" s="38">
        <v>1521.92818730505</v>
      </c>
      <c r="C679" s="38">
        <v>161.767252147736</v>
      </c>
      <c r="D679" s="38">
        <v>452.24139208150899</v>
      </c>
      <c r="E679" s="38">
        <v>282.062124226408</v>
      </c>
      <c r="F679" s="20">
        <v>359.003360350766</v>
      </c>
    </row>
    <row r="680" spans="1:6">
      <c r="A680" s="19">
        <v>11.2666666666666</v>
      </c>
      <c r="B680" s="38">
        <v>1523.52548078016</v>
      </c>
      <c r="C680" s="38">
        <v>161.48723275639099</v>
      </c>
      <c r="D680" s="38">
        <v>465.053554674895</v>
      </c>
      <c r="E680" s="38">
        <v>282.00687074734998</v>
      </c>
      <c r="F680" s="20">
        <v>358.16183747677502</v>
      </c>
    </row>
    <row r="681" spans="1:6">
      <c r="A681" s="19">
        <v>11.283333333333299</v>
      </c>
      <c r="B681" s="38">
        <v>1528.9627160728</v>
      </c>
      <c r="C681" s="38">
        <v>161.687414365303</v>
      </c>
      <c r="D681" s="38">
        <v>466.20928804911102</v>
      </c>
      <c r="E681" s="38">
        <v>282.61282949320702</v>
      </c>
      <c r="F681" s="20">
        <v>356.44994217936301</v>
      </c>
    </row>
    <row r="682" spans="1:6">
      <c r="A682" s="19">
        <v>11.3</v>
      </c>
      <c r="B682" s="38">
        <v>1532.1332216194401</v>
      </c>
      <c r="C682" s="38">
        <v>161.79948124706399</v>
      </c>
      <c r="D682" s="38">
        <v>457.958416543091</v>
      </c>
      <c r="E682" s="38">
        <v>283.44244011619003</v>
      </c>
      <c r="F682" s="20">
        <v>354.131093560848</v>
      </c>
    </row>
    <row r="683" spans="1:6">
      <c r="A683" s="19">
        <v>11.316666666666601</v>
      </c>
      <c r="B683" s="38">
        <v>1533.3786036797101</v>
      </c>
      <c r="C683" s="38">
        <v>161.808589261527</v>
      </c>
      <c r="D683" s="38">
        <v>448.78057282247198</v>
      </c>
      <c r="E683" s="38">
        <v>282.81809662436598</v>
      </c>
      <c r="F683" s="20">
        <v>351.64937368789998</v>
      </c>
    </row>
    <row r="684" spans="1:6">
      <c r="A684" s="19">
        <v>11.3333333333333</v>
      </c>
      <c r="B684" s="38">
        <v>1536.9192773145901</v>
      </c>
      <c r="C684" s="38">
        <v>162.04692904996801</v>
      </c>
      <c r="D684" s="38">
        <v>482.34449054407997</v>
      </c>
      <c r="E684" s="38">
        <v>284.36398066723899</v>
      </c>
      <c r="F684" s="20">
        <v>350.68019013003101</v>
      </c>
    </row>
    <row r="685" spans="1:6">
      <c r="A685" s="19">
        <v>11.35</v>
      </c>
      <c r="B685" s="38">
        <v>1523.2535776019099</v>
      </c>
      <c r="C685" s="38">
        <v>162.09704812563501</v>
      </c>
      <c r="D685" s="38">
        <v>475.80383030499399</v>
      </c>
      <c r="E685" s="38">
        <v>285.22599949449898</v>
      </c>
      <c r="F685" s="20">
        <v>349.603967769468</v>
      </c>
    </row>
    <row r="686" spans="1:6">
      <c r="A686" s="19">
        <v>11.3666666666666</v>
      </c>
      <c r="B686" s="38">
        <v>1532.58401923372</v>
      </c>
      <c r="C686" s="38">
        <v>162.44075790189399</v>
      </c>
      <c r="D686" s="38">
        <v>470.294379945456</v>
      </c>
      <c r="E686" s="38">
        <v>286.36423428374201</v>
      </c>
      <c r="F686" s="20">
        <v>347.59332970570398</v>
      </c>
    </row>
    <row r="687" spans="1:6">
      <c r="A687" s="19">
        <v>11.383333333333301</v>
      </c>
      <c r="B687" s="38">
        <v>1533.51008916051</v>
      </c>
      <c r="C687" s="38">
        <v>162.63476987086699</v>
      </c>
      <c r="D687" s="38">
        <v>463.785705782447</v>
      </c>
      <c r="E687" s="38">
        <v>286.91976901931002</v>
      </c>
      <c r="F687" s="20">
        <v>345.46439161286997</v>
      </c>
    </row>
    <row r="688" spans="1:6">
      <c r="A688" s="19">
        <v>11.4</v>
      </c>
      <c r="B688" s="38">
        <v>1535.52126103313</v>
      </c>
      <c r="C688" s="38">
        <v>162.672774002913</v>
      </c>
      <c r="D688" s="38">
        <v>468.99921277221</v>
      </c>
      <c r="E688" s="38">
        <v>287.31637414178903</v>
      </c>
      <c r="F688" s="20">
        <v>344.81474035810498</v>
      </c>
    </row>
    <row r="689" spans="1:6">
      <c r="A689" s="19">
        <v>11.4166666666666</v>
      </c>
      <c r="B689" s="38">
        <v>1538.96584825587</v>
      </c>
      <c r="C689" s="38">
        <v>162.59257691914701</v>
      </c>
      <c r="D689" s="38">
        <v>430.70746570642899</v>
      </c>
      <c r="E689" s="38">
        <v>288.917685355412</v>
      </c>
      <c r="F689" s="20">
        <v>343.577517605411</v>
      </c>
    </row>
    <row r="690" spans="1:6">
      <c r="A690" s="19">
        <v>11.4333333333333</v>
      </c>
      <c r="B690" s="38">
        <v>1542.67268586864</v>
      </c>
      <c r="C690" s="38">
        <v>162.95673589969101</v>
      </c>
      <c r="D690" s="38">
        <v>451.704326052005</v>
      </c>
      <c r="E690" s="38">
        <v>289.69132605699099</v>
      </c>
      <c r="F690" s="20">
        <v>341.54665176787302</v>
      </c>
    </row>
    <row r="691" spans="1:6">
      <c r="A691" s="19">
        <v>11.45</v>
      </c>
      <c r="B691" s="38">
        <v>1551.20938848948</v>
      </c>
      <c r="C691" s="38">
        <v>162.87342162344299</v>
      </c>
      <c r="D691" s="38">
        <v>453.30236213459301</v>
      </c>
      <c r="E691" s="38">
        <v>290.50245975055202</v>
      </c>
      <c r="F691" s="20">
        <v>339.83977970503798</v>
      </c>
    </row>
    <row r="692" spans="1:6">
      <c r="A692" s="19">
        <v>11.466666666666599</v>
      </c>
      <c r="B692" s="38">
        <v>1550.9852317811401</v>
      </c>
      <c r="C692" s="38">
        <v>163.06348892675399</v>
      </c>
      <c r="D692" s="38">
        <v>443.86037597914901</v>
      </c>
      <c r="E692" s="38">
        <v>291.521889054697</v>
      </c>
      <c r="F692" s="20">
        <v>337.66634244571799</v>
      </c>
    </row>
    <row r="693" spans="1:6">
      <c r="A693" s="19">
        <v>11.483333333333301</v>
      </c>
      <c r="B693" s="38">
        <v>1555.1922295890799</v>
      </c>
      <c r="C693" s="38">
        <v>162.78706963190601</v>
      </c>
      <c r="D693" s="38">
        <v>427.94961495530799</v>
      </c>
      <c r="E693" s="38">
        <v>292.48720897519098</v>
      </c>
      <c r="F693" s="20">
        <v>335.30587776159302</v>
      </c>
    </row>
    <row r="694" spans="1:6">
      <c r="A694" s="19">
        <v>11.5</v>
      </c>
      <c r="B694" s="38">
        <v>1561.0334496417399</v>
      </c>
      <c r="C694" s="38">
        <v>162.901876399088</v>
      </c>
      <c r="D694" s="38">
        <v>437.25983761991</v>
      </c>
      <c r="E694" s="38">
        <v>292.95752821535802</v>
      </c>
      <c r="F694" s="20">
        <v>332.87583987316702</v>
      </c>
    </row>
    <row r="695" spans="1:6">
      <c r="A695" s="19">
        <v>11.5166666666666</v>
      </c>
      <c r="B695" s="38">
        <v>1566.60302081788</v>
      </c>
      <c r="C695" s="38">
        <v>163.20942950205401</v>
      </c>
      <c r="D695" s="38">
        <v>471.54094159885801</v>
      </c>
      <c r="E695" s="38">
        <v>293.61977198807602</v>
      </c>
      <c r="F695" s="20">
        <v>332.84135766073399</v>
      </c>
    </row>
    <row r="696" spans="1:6">
      <c r="A696" s="19">
        <v>11.533333333333299</v>
      </c>
      <c r="B696" s="38">
        <v>1565.72007445236</v>
      </c>
      <c r="C696" s="38">
        <v>163.05568379855299</v>
      </c>
      <c r="D696" s="38">
        <v>490.08400141453802</v>
      </c>
      <c r="E696" s="38">
        <v>293.77022506323698</v>
      </c>
      <c r="F696" s="20">
        <v>331.990666841647</v>
      </c>
    </row>
    <row r="697" spans="1:6">
      <c r="A697" s="19">
        <v>11.55</v>
      </c>
      <c r="B697" s="38">
        <v>1565.26268208751</v>
      </c>
      <c r="C697" s="38">
        <v>163.10311569106199</v>
      </c>
      <c r="D697" s="38">
        <v>470.58216569488201</v>
      </c>
      <c r="E697" s="38">
        <v>294.832623141976</v>
      </c>
      <c r="F697" s="20">
        <v>330.02899897957099</v>
      </c>
    </row>
    <row r="698" spans="1:6">
      <c r="A698" s="19">
        <v>11.566666666666601</v>
      </c>
      <c r="B698" s="38">
        <v>1562.5126181405001</v>
      </c>
      <c r="C698" s="38">
        <v>163.19446136062601</v>
      </c>
      <c r="D698" s="38">
        <v>451.17147546544601</v>
      </c>
      <c r="E698" s="38">
        <v>294.550491019199</v>
      </c>
      <c r="F698" s="20">
        <v>328.91207661349898</v>
      </c>
    </row>
    <row r="699" spans="1:6">
      <c r="A699" s="19">
        <v>11.5833333333333</v>
      </c>
      <c r="B699" s="38">
        <v>1569.2323697255099</v>
      </c>
      <c r="C699" s="38">
        <v>163.20762451483</v>
      </c>
      <c r="D699" s="38">
        <v>437.85531698529201</v>
      </c>
      <c r="E699" s="38">
        <v>293.981846254544</v>
      </c>
      <c r="F699" s="20">
        <v>327.80475008420399</v>
      </c>
    </row>
    <row r="700" spans="1:6">
      <c r="A700" s="19">
        <v>11.6</v>
      </c>
      <c r="B700" s="38">
        <v>1572.25833847853</v>
      </c>
      <c r="C700" s="38">
        <v>163.123187166778</v>
      </c>
      <c r="D700" s="38">
        <v>430.539523100537</v>
      </c>
      <c r="E700" s="38">
        <v>294.60695421772499</v>
      </c>
      <c r="F700" s="20">
        <v>325.55478515433202</v>
      </c>
    </row>
    <row r="701" spans="1:6">
      <c r="A701" s="19">
        <v>11.6166666666666</v>
      </c>
      <c r="B701" s="38">
        <v>1582.1212090287599</v>
      </c>
      <c r="C701" s="38">
        <v>163.28936571809399</v>
      </c>
      <c r="D701" s="38">
        <v>431.37995763711501</v>
      </c>
      <c r="E701" s="38">
        <v>295.11012775655399</v>
      </c>
      <c r="F701" s="20">
        <v>323.01459495211998</v>
      </c>
    </row>
    <row r="702" spans="1:6">
      <c r="A702" s="19">
        <v>11.633333333333301</v>
      </c>
      <c r="B702" s="38">
        <v>1600.34032127464</v>
      </c>
      <c r="C702" s="38">
        <v>163.38592278151401</v>
      </c>
      <c r="D702" s="38">
        <v>442.72285361763198</v>
      </c>
      <c r="E702" s="38">
        <v>295.92055373892703</v>
      </c>
      <c r="F702" s="20">
        <v>322.09576436692601</v>
      </c>
    </row>
    <row r="703" spans="1:6">
      <c r="A703" s="19">
        <v>11.65</v>
      </c>
      <c r="B703" s="38">
        <v>1603.8095841158599</v>
      </c>
      <c r="C703" s="38">
        <v>163.63415547382101</v>
      </c>
      <c r="D703" s="38">
        <v>429.02547074160998</v>
      </c>
      <c r="E703" s="38">
        <v>296.21779961753799</v>
      </c>
      <c r="F703" s="20">
        <v>320.30283224468002</v>
      </c>
    </row>
    <row r="704" spans="1:6">
      <c r="A704" s="19">
        <v>11.6666666666666</v>
      </c>
      <c r="B704" s="38">
        <v>1608.1964843323799</v>
      </c>
      <c r="C704" s="38">
        <v>163.54921547501399</v>
      </c>
      <c r="D704" s="38">
        <v>414.92900580238103</v>
      </c>
      <c r="E704" s="38">
        <v>296.633310690462</v>
      </c>
      <c r="F704" s="20">
        <v>319.08698748087198</v>
      </c>
    </row>
    <row r="705" spans="1:6">
      <c r="A705" s="19">
        <v>11.6833333333333</v>
      </c>
      <c r="B705" s="38">
        <v>1608.5850347973201</v>
      </c>
      <c r="C705" s="38">
        <v>163.56928379170901</v>
      </c>
      <c r="D705" s="38">
        <v>406.517039135564</v>
      </c>
      <c r="E705" s="38">
        <v>297.40873903300599</v>
      </c>
      <c r="F705" s="20">
        <v>317.750873333313</v>
      </c>
    </row>
    <row r="706" spans="1:6">
      <c r="A706" s="19">
        <v>11.7</v>
      </c>
      <c r="B706" s="38">
        <v>1604.4283471149499</v>
      </c>
      <c r="C706" s="38">
        <v>163.76390997135701</v>
      </c>
      <c r="D706" s="38">
        <v>414.81414798212597</v>
      </c>
      <c r="E706" s="38">
        <v>297.51676421000298</v>
      </c>
      <c r="F706" s="20">
        <v>315.59816379127102</v>
      </c>
    </row>
    <row r="707" spans="1:6">
      <c r="A707" s="19">
        <v>11.716666666666599</v>
      </c>
      <c r="B707" s="38">
        <v>1602.7784933278299</v>
      </c>
      <c r="C707" s="38">
        <v>164.16413725738701</v>
      </c>
      <c r="D707" s="38">
        <v>395.47099082406697</v>
      </c>
      <c r="E707" s="38">
        <v>297.59386756421202</v>
      </c>
      <c r="F707" s="20">
        <v>314.54713574060901</v>
      </c>
    </row>
    <row r="708" spans="1:6">
      <c r="A708" s="19">
        <v>11.733333333333301</v>
      </c>
      <c r="B708" s="38">
        <v>1597.5716130461401</v>
      </c>
      <c r="C708" s="38">
        <v>164.422494591408</v>
      </c>
      <c r="D708" s="38">
        <v>389.051826860451</v>
      </c>
      <c r="E708" s="38">
        <v>297.419365107148</v>
      </c>
      <c r="F708" s="20">
        <v>313.37622657699598</v>
      </c>
    </row>
    <row r="709" spans="1:6">
      <c r="A709" s="19">
        <v>11.75</v>
      </c>
      <c r="B709" s="38">
        <v>1596.0812472026901</v>
      </c>
      <c r="C709" s="38">
        <v>164.05193990969201</v>
      </c>
      <c r="D709" s="38">
        <v>416.42667169131499</v>
      </c>
      <c r="E709" s="38">
        <v>296.97566187074102</v>
      </c>
      <c r="F709" s="20">
        <v>312.70440528855698</v>
      </c>
    </row>
    <row r="710" spans="1:6">
      <c r="A710" s="19">
        <v>11.7666666666666</v>
      </c>
      <c r="B710" s="38">
        <v>1600.8382989827601</v>
      </c>
      <c r="C710" s="38">
        <v>164.00409501937699</v>
      </c>
      <c r="D710" s="38">
        <v>430.38682147011599</v>
      </c>
      <c r="E710" s="38">
        <v>297.83659842335999</v>
      </c>
      <c r="F710" s="20">
        <v>310.39793541919602</v>
      </c>
    </row>
    <row r="711" spans="1:6">
      <c r="A711" s="19">
        <v>11.783333333333299</v>
      </c>
      <c r="B711" s="38">
        <v>1587.8295872410499</v>
      </c>
      <c r="C711" s="38">
        <v>163.69433401321501</v>
      </c>
      <c r="D711" s="38">
        <v>413.62633011211</v>
      </c>
      <c r="E711" s="38">
        <v>296.67472949816101</v>
      </c>
      <c r="F711" s="20">
        <v>308.54755912298498</v>
      </c>
    </row>
    <row r="712" spans="1:6">
      <c r="A712" s="19">
        <v>11.8</v>
      </c>
      <c r="B712" s="38">
        <v>1589.50334979167</v>
      </c>
      <c r="C712" s="38">
        <v>164.105171000621</v>
      </c>
      <c r="D712" s="38">
        <v>420.93031683899699</v>
      </c>
      <c r="E712" s="38">
        <v>296.76625341954701</v>
      </c>
      <c r="F712" s="20">
        <v>306.67311338689899</v>
      </c>
    </row>
    <row r="713" spans="1:6">
      <c r="A713" s="19">
        <v>11.816666666666601</v>
      </c>
      <c r="B713" s="38">
        <v>1599.9013802250799</v>
      </c>
      <c r="C713" s="38">
        <v>163.93756795336199</v>
      </c>
      <c r="D713" s="38">
        <v>431.84895147482098</v>
      </c>
      <c r="E713" s="38">
        <v>296.03889401075298</v>
      </c>
      <c r="F713" s="20">
        <v>304.94010519066899</v>
      </c>
    </row>
    <row r="714" spans="1:6">
      <c r="A714" s="19">
        <v>11.8333333333333</v>
      </c>
      <c r="B714" s="38">
        <v>1602.93886076432</v>
      </c>
      <c r="C714" s="38">
        <v>164.20692102608001</v>
      </c>
      <c r="D714" s="38">
        <v>441.165750579524</v>
      </c>
      <c r="E714" s="38">
        <v>296.009787583459</v>
      </c>
      <c r="F714" s="20">
        <v>304.74433670192701</v>
      </c>
    </row>
    <row r="715" spans="1:6">
      <c r="A715" s="19">
        <v>11.85</v>
      </c>
      <c r="B715" s="38">
        <v>1611.2040132419099</v>
      </c>
      <c r="C715" s="38">
        <v>164.161814339736</v>
      </c>
      <c r="D715" s="38">
        <v>443.576352551257</v>
      </c>
      <c r="E715" s="38">
        <v>296.57539874734198</v>
      </c>
      <c r="F715" s="20">
        <v>303.84154946439497</v>
      </c>
    </row>
    <row r="716" spans="1:6">
      <c r="A716" s="19">
        <v>11.8666666666666</v>
      </c>
      <c r="B716" s="38">
        <v>1612.36935572733</v>
      </c>
      <c r="C716" s="38">
        <v>164.56799172639401</v>
      </c>
      <c r="D716" s="38">
        <v>449.67902231802901</v>
      </c>
      <c r="E716" s="38">
        <v>296.135910644479</v>
      </c>
      <c r="F716" s="20">
        <v>301.69455376034898</v>
      </c>
    </row>
    <row r="717" spans="1:6">
      <c r="A717" s="19">
        <v>11.883333333333301</v>
      </c>
      <c r="B717" s="38">
        <v>1610.0599067460901</v>
      </c>
      <c r="C717" s="38">
        <v>165.03932459385001</v>
      </c>
      <c r="D717" s="38">
        <v>463.40226704721999</v>
      </c>
      <c r="E717" s="38">
        <v>298.18397949942602</v>
      </c>
      <c r="F717" s="20">
        <v>300.62975330112403</v>
      </c>
    </row>
    <row r="718" spans="1:6">
      <c r="A718" s="19">
        <v>11.9</v>
      </c>
      <c r="B718" s="38">
        <v>1612.8306002721899</v>
      </c>
      <c r="C718" s="38">
        <v>165.137427707917</v>
      </c>
      <c r="D718" s="38">
        <v>479.92405645545102</v>
      </c>
      <c r="E718" s="38">
        <v>297.87280745190901</v>
      </c>
      <c r="F718" s="20">
        <v>298.32006313492099</v>
      </c>
    </row>
    <row r="719" spans="1:6">
      <c r="A719" s="19">
        <v>11.9166666666666</v>
      </c>
      <c r="B719" s="38">
        <v>1606.5065270293101</v>
      </c>
      <c r="C719" s="38">
        <v>165.53136034477001</v>
      </c>
      <c r="D719" s="38">
        <v>484.08075716195498</v>
      </c>
      <c r="E719" s="38">
        <v>298.77723938176803</v>
      </c>
      <c r="F719" s="20">
        <v>298.133011069036</v>
      </c>
    </row>
    <row r="720" spans="1:6">
      <c r="A720" s="19">
        <v>11.9333333333333</v>
      </c>
      <c r="B720" s="38">
        <v>1594.1769153514899</v>
      </c>
      <c r="C720" s="38">
        <v>165.91326788567099</v>
      </c>
      <c r="D720" s="38">
        <v>481.23510887434799</v>
      </c>
      <c r="E720" s="38">
        <v>298.28137295459197</v>
      </c>
      <c r="F720" s="20">
        <v>295.536874290821</v>
      </c>
    </row>
    <row r="721" spans="1:6">
      <c r="A721" s="19">
        <v>11.95</v>
      </c>
      <c r="B721" s="38">
        <v>1595.0888560819201</v>
      </c>
      <c r="C721" s="38">
        <v>165.46703489369099</v>
      </c>
      <c r="D721" s="38">
        <v>513.35435922336603</v>
      </c>
      <c r="E721" s="38">
        <v>298.10393051209599</v>
      </c>
      <c r="F721" s="20">
        <v>294.68340197971401</v>
      </c>
    </row>
    <row r="722" spans="1:6">
      <c r="A722" s="19">
        <v>11.966666666666599</v>
      </c>
      <c r="B722" s="38">
        <v>1595.78292913617</v>
      </c>
      <c r="C722" s="38">
        <v>165.033800828094</v>
      </c>
      <c r="D722" s="38">
        <v>527.84266519026801</v>
      </c>
      <c r="E722" s="38">
        <v>299.73397886444701</v>
      </c>
      <c r="F722" s="20">
        <v>292.95411927326398</v>
      </c>
    </row>
    <row r="723" spans="1:6">
      <c r="A723" s="19">
        <v>11.983333333333301</v>
      </c>
      <c r="B723" s="38">
        <v>1598.0754622131799</v>
      </c>
      <c r="C723" s="38">
        <v>165.62708984796001</v>
      </c>
      <c r="D723" s="38">
        <v>489.72150578717702</v>
      </c>
      <c r="E723" s="38">
        <v>300.340051010732</v>
      </c>
      <c r="F723" s="20">
        <v>291.64946950863703</v>
      </c>
    </row>
    <row r="724" spans="1:6">
      <c r="A724" s="19">
        <v>12</v>
      </c>
      <c r="B724" s="38">
        <v>1586.3378830866</v>
      </c>
      <c r="C724" s="38">
        <v>165.256666871503</v>
      </c>
      <c r="D724" s="38">
        <v>478.555554078782</v>
      </c>
      <c r="E724" s="38">
        <v>299.98801147524699</v>
      </c>
      <c r="F724" s="20">
        <v>290.646816055579</v>
      </c>
    </row>
    <row r="725" spans="1:6">
      <c r="A725" s="19">
        <v>12.0166666666666</v>
      </c>
      <c r="B725" s="38">
        <v>1585.71158145136</v>
      </c>
      <c r="C725" s="38">
        <v>165.58902265233999</v>
      </c>
      <c r="D725" s="38">
        <v>496.99336208250702</v>
      </c>
      <c r="E725" s="38">
        <v>300.77587965241798</v>
      </c>
      <c r="F725" s="20">
        <v>289.55023760496601</v>
      </c>
    </row>
    <row r="726" spans="1:6">
      <c r="A726" s="19">
        <v>12.033333333333299</v>
      </c>
      <c r="B726" s="38">
        <v>1589.70694348492</v>
      </c>
      <c r="C726" s="38">
        <v>165.597186832175</v>
      </c>
      <c r="D726" s="38">
        <v>519.00476254707098</v>
      </c>
      <c r="E726" s="38">
        <v>302.28276845376098</v>
      </c>
      <c r="F726" s="20">
        <v>289.941965928142</v>
      </c>
    </row>
    <row r="727" spans="1:6">
      <c r="A727" s="19">
        <v>12.05</v>
      </c>
      <c r="B727" s="38">
        <v>1594.2128885874599</v>
      </c>
      <c r="C727" s="38">
        <v>165.740528184363</v>
      </c>
      <c r="D727" s="38">
        <v>508.64851111796202</v>
      </c>
      <c r="E727" s="38">
        <v>303.49498846539399</v>
      </c>
      <c r="F727" s="20">
        <v>287.50227248390598</v>
      </c>
    </row>
    <row r="728" spans="1:6">
      <c r="A728" s="19">
        <v>12.066666666666601</v>
      </c>
      <c r="B728" s="38">
        <v>1596.52523051853</v>
      </c>
      <c r="C728" s="38">
        <v>165.73085023132501</v>
      </c>
      <c r="D728" s="38">
        <v>500.70807760863897</v>
      </c>
      <c r="E728" s="38">
        <v>302.59204192104499</v>
      </c>
      <c r="F728" s="20">
        <v>285.74883852745</v>
      </c>
    </row>
    <row r="729" spans="1:6">
      <c r="A729" s="19">
        <v>12.0833333333333</v>
      </c>
      <c r="B729" s="38">
        <v>1603.4358349265699</v>
      </c>
      <c r="C729" s="38">
        <v>165.95674525976401</v>
      </c>
      <c r="D729" s="38">
        <v>506.095009506022</v>
      </c>
      <c r="E729" s="38">
        <v>301.55886578749198</v>
      </c>
      <c r="F729" s="20">
        <v>284.59071955758799</v>
      </c>
    </row>
    <row r="730" spans="1:6">
      <c r="A730" s="19">
        <v>12.1</v>
      </c>
      <c r="B730" s="38">
        <v>1615.4636562501801</v>
      </c>
      <c r="C730" s="38">
        <v>165.87961329618901</v>
      </c>
      <c r="D730" s="38">
        <v>506.173451578808</v>
      </c>
      <c r="E730" s="38">
        <v>302.918760131868</v>
      </c>
      <c r="F730" s="20">
        <v>283.90067844656301</v>
      </c>
    </row>
    <row r="731" spans="1:6">
      <c r="A731" s="19">
        <v>12.1166666666666</v>
      </c>
      <c r="B731" s="38">
        <v>1625.0282481644999</v>
      </c>
      <c r="C731" s="38">
        <v>166.23517966364801</v>
      </c>
      <c r="D731" s="38">
        <v>536.96761644852199</v>
      </c>
      <c r="E731" s="38">
        <v>302.63028252025498</v>
      </c>
      <c r="F731" s="20">
        <v>282.94959125318297</v>
      </c>
    </row>
    <row r="732" spans="1:6">
      <c r="A732" s="19">
        <v>12.133333333333301</v>
      </c>
      <c r="B732" s="38">
        <v>1627.2283911412101</v>
      </c>
      <c r="C732" s="38">
        <v>166.651547408347</v>
      </c>
      <c r="D732" s="38">
        <v>517.84160444097995</v>
      </c>
      <c r="E732" s="38">
        <v>301.618545388825</v>
      </c>
      <c r="F732" s="20">
        <v>280.93334194982998</v>
      </c>
    </row>
    <row r="733" spans="1:6">
      <c r="A733" s="19">
        <v>12.15</v>
      </c>
      <c r="B733" s="38">
        <v>1628.8635218703801</v>
      </c>
      <c r="C733" s="38">
        <v>166.80333205664999</v>
      </c>
      <c r="D733" s="38">
        <v>500.64410238509299</v>
      </c>
      <c r="E733" s="38">
        <v>302.52739600141598</v>
      </c>
      <c r="F733" s="20">
        <v>279.03109490921997</v>
      </c>
    </row>
    <row r="734" spans="1:6">
      <c r="A734" s="19">
        <v>12.1666666666666</v>
      </c>
      <c r="B734" s="38">
        <v>1632.87369144216</v>
      </c>
      <c r="C734" s="38">
        <v>167.09003629230301</v>
      </c>
      <c r="D734" s="38">
        <v>489.67930367005403</v>
      </c>
      <c r="E734" s="38">
        <v>302.849219286231</v>
      </c>
      <c r="F734" s="20">
        <v>278.625314228185</v>
      </c>
    </row>
    <row r="735" spans="1:6">
      <c r="A735" s="19">
        <v>12.1833333333333</v>
      </c>
      <c r="B735" s="38">
        <v>1647.30494988346</v>
      </c>
      <c r="C735" s="38">
        <v>167.42790069667299</v>
      </c>
      <c r="D735" s="38">
        <v>471.68868058025402</v>
      </c>
      <c r="E735" s="38">
        <v>303.20688900008298</v>
      </c>
      <c r="F735" s="20">
        <v>279.73870410161499</v>
      </c>
    </row>
    <row r="736" spans="1:6">
      <c r="A736" s="19">
        <v>12.2</v>
      </c>
      <c r="B736" s="38">
        <v>1652.6038310993199</v>
      </c>
      <c r="C736" s="38">
        <v>167.63195062329399</v>
      </c>
      <c r="D736" s="38">
        <v>473.237030734982</v>
      </c>
      <c r="E736" s="38">
        <v>303.20706393773003</v>
      </c>
      <c r="F736" s="20">
        <v>278.96963797678302</v>
      </c>
    </row>
    <row r="737" spans="1:6">
      <c r="A737" s="19">
        <v>12.216666666666599</v>
      </c>
      <c r="B737" s="38">
        <v>1652.4847009359801</v>
      </c>
      <c r="C737" s="38">
        <v>168.127640155731</v>
      </c>
      <c r="D737" s="38">
        <v>461.15819587986402</v>
      </c>
      <c r="E737" s="38">
        <v>303.11460003322702</v>
      </c>
      <c r="F737" s="20">
        <v>279.241512534256</v>
      </c>
    </row>
    <row r="738" spans="1:6">
      <c r="A738" s="19">
        <v>12.233333333333301</v>
      </c>
      <c r="B738" s="38">
        <v>1666.2231933369301</v>
      </c>
      <c r="C738" s="38">
        <v>168.48325853133801</v>
      </c>
      <c r="D738" s="38">
        <v>431.71911695405299</v>
      </c>
      <c r="E738" s="38">
        <v>304.37866347088601</v>
      </c>
      <c r="F738" s="20">
        <v>278.50029599617699</v>
      </c>
    </row>
    <row r="739" spans="1:6">
      <c r="A739" s="19">
        <v>12.25</v>
      </c>
      <c r="B739" s="38">
        <v>1667.93876516764</v>
      </c>
      <c r="C739" s="38">
        <v>168.04977207170299</v>
      </c>
      <c r="D739" s="38">
        <v>422.73452588107699</v>
      </c>
      <c r="E739" s="38">
        <v>304.21041753434099</v>
      </c>
      <c r="F739" s="20">
        <v>277.10033052341498</v>
      </c>
    </row>
    <row r="740" spans="1:6">
      <c r="A740" s="19">
        <v>12.2666666666666</v>
      </c>
      <c r="B740" s="38">
        <v>1676.0399840661901</v>
      </c>
      <c r="C740" s="38">
        <v>168.38409616042699</v>
      </c>
      <c r="D740" s="38">
        <v>448.67740603439302</v>
      </c>
      <c r="E740" s="38">
        <v>303.33456861434001</v>
      </c>
      <c r="F740" s="20">
        <v>276.81707043797599</v>
      </c>
    </row>
    <row r="741" spans="1:6">
      <c r="A741" s="19">
        <v>12.283333333333299</v>
      </c>
      <c r="B741" s="38">
        <v>1679.42413825007</v>
      </c>
      <c r="C741" s="38">
        <v>168.797220493862</v>
      </c>
      <c r="D741" s="38">
        <v>441.62082120458598</v>
      </c>
      <c r="E741" s="38">
        <v>302.74405882147101</v>
      </c>
      <c r="F741" s="20">
        <v>275.66209652025401</v>
      </c>
    </row>
    <row r="742" spans="1:6">
      <c r="A742" s="19">
        <v>12.3</v>
      </c>
      <c r="B742" s="38">
        <v>1681.0752685550999</v>
      </c>
      <c r="C742" s="38">
        <v>168.736259834648</v>
      </c>
      <c r="D742" s="38">
        <v>433.99010391455698</v>
      </c>
      <c r="E742" s="38">
        <v>301.08175028327702</v>
      </c>
      <c r="F742" s="20">
        <v>274.90568202363198</v>
      </c>
    </row>
    <row r="743" spans="1:6">
      <c r="A743" s="19">
        <v>12.316666666666601</v>
      </c>
      <c r="B743" s="38">
        <v>1686.9119977953401</v>
      </c>
      <c r="C743" s="38">
        <v>169.03238100671001</v>
      </c>
      <c r="D743" s="38">
        <v>452.16015341429602</v>
      </c>
      <c r="E743" s="38">
        <v>301.21242963434599</v>
      </c>
      <c r="F743" s="20">
        <v>275.14452182845599</v>
      </c>
    </row>
    <row r="744" spans="1:6">
      <c r="A744" s="19">
        <v>12.3333333333333</v>
      </c>
      <c r="B744" s="38">
        <v>1694.58419017235</v>
      </c>
      <c r="C744" s="38">
        <v>169.70194149959599</v>
      </c>
      <c r="D744" s="38">
        <v>452.96244549317498</v>
      </c>
      <c r="E744" s="38">
        <v>302.52813745054601</v>
      </c>
      <c r="F744" s="20">
        <v>274.65073672183001</v>
      </c>
    </row>
    <row r="745" spans="1:6">
      <c r="A745" s="19">
        <v>12.35</v>
      </c>
      <c r="B745" s="38">
        <v>1707.4017716334299</v>
      </c>
      <c r="C745" s="38">
        <v>169.84926226437801</v>
      </c>
      <c r="D745" s="38">
        <v>421.40195207485903</v>
      </c>
      <c r="E745" s="38">
        <v>301.18425271178302</v>
      </c>
      <c r="F745" s="20">
        <v>274.05497727074999</v>
      </c>
    </row>
    <row r="746" spans="1:6">
      <c r="A746" s="19">
        <v>12.3666666666666</v>
      </c>
      <c r="B746" s="38">
        <v>1711.21837942412</v>
      </c>
      <c r="C746" s="38">
        <v>170.30578083400599</v>
      </c>
      <c r="D746" s="38">
        <v>403.66993545968802</v>
      </c>
      <c r="E746" s="38">
        <v>300.28772166866798</v>
      </c>
      <c r="F746" s="20">
        <v>273.02758058623101</v>
      </c>
    </row>
    <row r="747" spans="1:6">
      <c r="A747" s="19">
        <v>12.383333333333301</v>
      </c>
      <c r="B747" s="38">
        <v>1711.63709174769</v>
      </c>
      <c r="C747" s="38">
        <v>170.45575254369999</v>
      </c>
      <c r="D747" s="38">
        <v>413.77225697151601</v>
      </c>
      <c r="E747" s="38">
        <v>297.95908008927898</v>
      </c>
      <c r="F747" s="20">
        <v>271.26352793325702</v>
      </c>
    </row>
    <row r="748" spans="1:6">
      <c r="A748" s="19">
        <v>12.4</v>
      </c>
      <c r="B748" s="38">
        <v>1711.1606541220001</v>
      </c>
      <c r="C748" s="38">
        <v>170.469279010436</v>
      </c>
      <c r="D748" s="38">
        <v>385.83092071946999</v>
      </c>
      <c r="E748" s="38">
        <v>298.72123769687403</v>
      </c>
      <c r="F748" s="20">
        <v>271.17149736434101</v>
      </c>
    </row>
    <row r="749" spans="1:6">
      <c r="A749" s="19">
        <v>12.4166666666666</v>
      </c>
      <c r="B749" s="38">
        <v>1709.1208032515401</v>
      </c>
      <c r="C749" s="38">
        <v>170.69965318374099</v>
      </c>
      <c r="D749" s="38">
        <v>397.49279303464903</v>
      </c>
      <c r="E749" s="38">
        <v>299.20952513815303</v>
      </c>
      <c r="F749" s="20">
        <v>270.06070076728901</v>
      </c>
    </row>
    <row r="750" spans="1:6">
      <c r="A750" s="19">
        <v>12.4333333333333</v>
      </c>
      <c r="B750" s="38">
        <v>1719.62616173436</v>
      </c>
      <c r="C750" s="38">
        <v>170.67698745825001</v>
      </c>
      <c r="D750" s="38">
        <v>383.87228713052201</v>
      </c>
      <c r="E750" s="38">
        <v>299.745100829531</v>
      </c>
      <c r="F750" s="20">
        <v>269.959433507661</v>
      </c>
    </row>
    <row r="751" spans="1:6">
      <c r="A751" s="19">
        <v>12.45</v>
      </c>
      <c r="B751" s="38">
        <v>1732.4361967274899</v>
      </c>
      <c r="C751" s="38">
        <v>170.75993433516899</v>
      </c>
      <c r="D751" s="38">
        <v>379.323078316769</v>
      </c>
      <c r="E751" s="38">
        <v>299.59157045533999</v>
      </c>
      <c r="F751" s="20">
        <v>269.246157835752</v>
      </c>
    </row>
    <row r="752" spans="1:6">
      <c r="A752" s="19">
        <v>12.466666666666599</v>
      </c>
      <c r="B752" s="38">
        <v>1735.4495483140799</v>
      </c>
      <c r="C752" s="38">
        <v>171.12230070112699</v>
      </c>
      <c r="D752" s="38">
        <v>371.55969951458201</v>
      </c>
      <c r="E752" s="38">
        <v>299.68831508505502</v>
      </c>
      <c r="F752" s="20">
        <v>268.58841844191198</v>
      </c>
    </row>
    <row r="753" spans="1:6">
      <c r="A753" s="19">
        <v>12.483333333333301</v>
      </c>
      <c r="B753" s="38">
        <v>1734.53798326571</v>
      </c>
      <c r="C753" s="38">
        <v>171.034955253833</v>
      </c>
      <c r="D753" s="38">
        <v>364.70676765705701</v>
      </c>
      <c r="E753" s="38">
        <v>299.74729421684498</v>
      </c>
      <c r="F753" s="20">
        <v>268.23277429146498</v>
      </c>
    </row>
    <row r="754" spans="1:6">
      <c r="A754" s="19">
        <v>12.5</v>
      </c>
      <c r="B754" s="38">
        <v>1744.5872481469401</v>
      </c>
      <c r="C754" s="38">
        <v>170.851128286999</v>
      </c>
      <c r="D754" s="38">
        <v>385.76906945523803</v>
      </c>
      <c r="E754" s="38">
        <v>301.11734277817601</v>
      </c>
      <c r="F754" s="20">
        <v>266.85868919076501</v>
      </c>
    </row>
    <row r="755" spans="1:6">
      <c r="A755" s="19">
        <v>12.5166666666666</v>
      </c>
      <c r="B755" s="38">
        <v>1748.2239704492999</v>
      </c>
      <c r="C755" s="38">
        <v>170.83829080968999</v>
      </c>
      <c r="D755" s="38">
        <v>360.47102333680698</v>
      </c>
      <c r="E755" s="38">
        <v>301.58589725293803</v>
      </c>
      <c r="F755" s="20">
        <v>266.02180381445601</v>
      </c>
    </row>
    <row r="756" spans="1:6">
      <c r="A756" s="19">
        <v>12.533333333333299</v>
      </c>
      <c r="B756" s="38">
        <v>1756.31882565092</v>
      </c>
      <c r="C756" s="38">
        <v>170.88146376326901</v>
      </c>
      <c r="D756" s="38">
        <v>353.800728804762</v>
      </c>
      <c r="E756" s="38">
        <v>302.59540536119601</v>
      </c>
      <c r="F756" s="20">
        <v>265.01837175138002</v>
      </c>
    </row>
    <row r="757" spans="1:6">
      <c r="A757" s="19">
        <v>12.55</v>
      </c>
      <c r="B757" s="38">
        <v>1764.5954939337601</v>
      </c>
      <c r="C757" s="38">
        <v>170.66126557320499</v>
      </c>
      <c r="D757" s="38">
        <v>320.77245474063602</v>
      </c>
      <c r="E757" s="38">
        <v>302.714260265478</v>
      </c>
      <c r="F757" s="20">
        <v>265.70037280878302</v>
      </c>
    </row>
    <row r="758" spans="1:6">
      <c r="A758" s="19">
        <v>12.566666666666601</v>
      </c>
      <c r="B758" s="38">
        <v>1761.8898328033999</v>
      </c>
      <c r="C758" s="38">
        <v>170.75808591427901</v>
      </c>
      <c r="D758" s="38">
        <v>349.39611196887103</v>
      </c>
      <c r="E758" s="38">
        <v>302.619442929966</v>
      </c>
      <c r="F758" s="20">
        <v>264.96714351876602</v>
      </c>
    </row>
    <row r="759" spans="1:6">
      <c r="A759" s="19">
        <v>12.5833333333333</v>
      </c>
      <c r="B759" s="38">
        <v>1760.53995319044</v>
      </c>
      <c r="C759" s="38">
        <v>170.76159594548199</v>
      </c>
      <c r="D759" s="38">
        <v>375.20457684450997</v>
      </c>
      <c r="E759" s="38">
        <v>303.79666006093697</v>
      </c>
      <c r="F759" s="20">
        <v>264.33062247215997</v>
      </c>
    </row>
    <row r="760" spans="1:6">
      <c r="A760" s="19">
        <v>12.6</v>
      </c>
      <c r="B760" s="38">
        <v>1764.74761311626</v>
      </c>
      <c r="C760" s="38">
        <v>170.951395742312</v>
      </c>
      <c r="D760" s="38">
        <v>365.19677438714001</v>
      </c>
      <c r="E760" s="38">
        <v>304.10959029327302</v>
      </c>
      <c r="F760" s="20">
        <v>264.162464988674</v>
      </c>
    </row>
    <row r="761" spans="1:6">
      <c r="A761" s="19">
        <v>12.6166666666666</v>
      </c>
      <c r="B761" s="38">
        <v>1769.5230651342599</v>
      </c>
      <c r="C761" s="38">
        <v>170.63849029683101</v>
      </c>
      <c r="D761" s="38">
        <v>381.61425986941498</v>
      </c>
      <c r="E761" s="38">
        <v>302.63367479509901</v>
      </c>
      <c r="F761" s="20">
        <v>264.11634669680097</v>
      </c>
    </row>
    <row r="762" spans="1:6">
      <c r="A762" s="19">
        <v>12.633333333333301</v>
      </c>
      <c r="B762" s="38">
        <v>1772.8261101732301</v>
      </c>
      <c r="C762" s="38">
        <v>170.71102973901299</v>
      </c>
      <c r="D762" s="38">
        <v>385.94659277589199</v>
      </c>
      <c r="E762" s="38">
        <v>302.65875106733301</v>
      </c>
      <c r="F762" s="20">
        <v>265.103280187282</v>
      </c>
    </row>
    <row r="763" spans="1:6">
      <c r="A763" s="19">
        <v>12.65</v>
      </c>
      <c r="B763" s="38">
        <v>1779.35117154408</v>
      </c>
      <c r="C763" s="38">
        <v>170.857295551373</v>
      </c>
      <c r="D763" s="38">
        <v>377.45734005463299</v>
      </c>
      <c r="E763" s="38">
        <v>301.51423196669799</v>
      </c>
      <c r="F763" s="20">
        <v>263.79659203544298</v>
      </c>
    </row>
    <row r="764" spans="1:6">
      <c r="A764" s="19">
        <v>12.6666666666666</v>
      </c>
      <c r="B764" s="38">
        <v>1775.03725740138</v>
      </c>
      <c r="C764" s="38">
        <v>170.465848978731</v>
      </c>
      <c r="D764" s="38">
        <v>385.98269406675303</v>
      </c>
      <c r="E764" s="38">
        <v>300.14727755601501</v>
      </c>
      <c r="F764" s="20">
        <v>263.154012295315</v>
      </c>
    </row>
    <row r="765" spans="1:6">
      <c r="A765" s="19">
        <v>12.6833333333333</v>
      </c>
      <c r="B765" s="38">
        <v>1789.04962617362</v>
      </c>
      <c r="C765" s="38">
        <v>170.638693049122</v>
      </c>
      <c r="D765" s="38">
        <v>377.19282259287098</v>
      </c>
      <c r="E765" s="38">
        <v>299.22795365995</v>
      </c>
      <c r="F765" s="20">
        <v>262.493118974357</v>
      </c>
    </row>
    <row r="766" spans="1:6">
      <c r="A766" s="19">
        <v>12.7</v>
      </c>
      <c r="B766" s="38">
        <v>1798.64364474935</v>
      </c>
      <c r="C766" s="38">
        <v>170.821386958532</v>
      </c>
      <c r="D766" s="38">
        <v>386.94308317455301</v>
      </c>
      <c r="E766" s="38">
        <v>299.98905698328298</v>
      </c>
      <c r="F766" s="20">
        <v>261.17386162182601</v>
      </c>
    </row>
    <row r="767" spans="1:6">
      <c r="A767" s="19">
        <v>12.716666666666599</v>
      </c>
      <c r="B767" s="38">
        <v>1789.1562054071501</v>
      </c>
      <c r="C767" s="38">
        <v>171.016944169498</v>
      </c>
      <c r="D767" s="38">
        <v>387.971265834902</v>
      </c>
      <c r="E767" s="38">
        <v>300.72508184327199</v>
      </c>
      <c r="F767" s="20">
        <v>260.19760608455698</v>
      </c>
    </row>
    <row r="768" spans="1:6">
      <c r="A768" s="19">
        <v>12.733333333333301</v>
      </c>
      <c r="B768" s="38">
        <v>1796.3454484138599</v>
      </c>
      <c r="C768" s="38">
        <v>170.98463068378101</v>
      </c>
      <c r="D768" s="38">
        <v>379.25378023365897</v>
      </c>
      <c r="E768" s="38">
        <v>300.11537749425798</v>
      </c>
      <c r="F768" s="20">
        <v>260.196531028089</v>
      </c>
    </row>
    <row r="769" spans="1:6">
      <c r="A769" s="19">
        <v>12.75</v>
      </c>
      <c r="B769" s="38">
        <v>1799.92659792375</v>
      </c>
      <c r="C769" s="38">
        <v>171.28762767541099</v>
      </c>
      <c r="D769" s="38">
        <v>369.94782739286097</v>
      </c>
      <c r="E769" s="38">
        <v>299.92629741184498</v>
      </c>
      <c r="F769" s="20">
        <v>261.54619391367601</v>
      </c>
    </row>
    <row r="770" spans="1:6">
      <c r="A770" s="19">
        <v>12.7666666666666</v>
      </c>
      <c r="B770" s="38">
        <v>1803.30916913888</v>
      </c>
      <c r="C770" s="38">
        <v>171.19374747736299</v>
      </c>
      <c r="D770" s="38">
        <v>358.22948137084097</v>
      </c>
      <c r="E770" s="38">
        <v>299.72166815259698</v>
      </c>
      <c r="F770" s="20">
        <v>262.38553336094998</v>
      </c>
    </row>
    <row r="771" spans="1:6">
      <c r="A771" s="19">
        <v>12.783333333333299</v>
      </c>
      <c r="B771" s="38">
        <v>1804.4807502296001</v>
      </c>
      <c r="C771" s="38">
        <v>171.013097082972</v>
      </c>
      <c r="D771" s="38">
        <v>346.01066894495398</v>
      </c>
      <c r="E771" s="38">
        <v>299.514444460753</v>
      </c>
      <c r="F771" s="20">
        <v>262.398258298543</v>
      </c>
    </row>
    <row r="772" spans="1:6">
      <c r="A772" s="19">
        <v>12.8</v>
      </c>
      <c r="B772" s="38">
        <v>1810.12415753337</v>
      </c>
      <c r="C772" s="38">
        <v>170.87748221793501</v>
      </c>
      <c r="D772" s="38">
        <v>339.095499550044</v>
      </c>
      <c r="E772" s="38">
        <v>299.18464623446101</v>
      </c>
      <c r="F772" s="20">
        <v>262.69524063576898</v>
      </c>
    </row>
    <row r="773" spans="1:6">
      <c r="A773" s="19">
        <v>12.816666666666601</v>
      </c>
      <c r="B773" s="38">
        <v>1818.5659558227601</v>
      </c>
      <c r="C773" s="38">
        <v>171.17441900826</v>
      </c>
      <c r="D773" s="38">
        <v>356.98456512666303</v>
      </c>
      <c r="E773" s="38">
        <v>299.16264799216901</v>
      </c>
      <c r="F773" s="20">
        <v>262.71064084052801</v>
      </c>
    </row>
    <row r="774" spans="1:6">
      <c r="A774" s="19">
        <v>12.8333333333333</v>
      </c>
      <c r="B774" s="38">
        <v>1823.55578246299</v>
      </c>
      <c r="C774" s="38">
        <v>171.001315098715</v>
      </c>
      <c r="D774" s="38">
        <v>342.52009872655998</v>
      </c>
      <c r="E774" s="38">
        <v>297.88438121478299</v>
      </c>
      <c r="F774" s="20">
        <v>262.17914881128002</v>
      </c>
    </row>
    <row r="775" spans="1:6">
      <c r="A775" s="19">
        <v>12.85</v>
      </c>
      <c r="B775" s="38">
        <v>1821.4266271394199</v>
      </c>
      <c r="C775" s="38">
        <v>170.84179812858</v>
      </c>
      <c r="D775" s="38">
        <v>317.57663456484499</v>
      </c>
      <c r="E775" s="38">
        <v>296.998630450348</v>
      </c>
      <c r="F775" s="20">
        <v>261.88400360084898</v>
      </c>
    </row>
    <row r="776" spans="1:6">
      <c r="A776" s="19">
        <v>12.8666666666666</v>
      </c>
      <c r="B776" s="38">
        <v>1829.6759493033201</v>
      </c>
      <c r="C776" s="38">
        <v>170.30121021042001</v>
      </c>
      <c r="D776" s="38">
        <v>325.55809822872902</v>
      </c>
      <c r="E776" s="38">
        <v>297.11142328557798</v>
      </c>
      <c r="F776" s="20">
        <v>260.991794510494</v>
      </c>
    </row>
    <row r="777" spans="1:6">
      <c r="A777" s="19">
        <v>12.883333333333301</v>
      </c>
      <c r="B777" s="38">
        <v>1837.64119057482</v>
      </c>
      <c r="C777" s="38">
        <v>170.36107778676001</v>
      </c>
      <c r="D777" s="38">
        <v>362.14653472571399</v>
      </c>
      <c r="E777" s="38">
        <v>297.25860533864602</v>
      </c>
      <c r="F777" s="20">
        <v>260.75995859726299</v>
      </c>
    </row>
    <row r="778" spans="1:6">
      <c r="A778" s="19">
        <v>12.9</v>
      </c>
      <c r="B778" s="38">
        <v>1847.4802447141101</v>
      </c>
      <c r="C778" s="38">
        <v>170.539230988209</v>
      </c>
      <c r="D778" s="38">
        <v>364.019927939073</v>
      </c>
      <c r="E778" s="38">
        <v>297.27808907463799</v>
      </c>
      <c r="F778" s="20">
        <v>260.52460544919501</v>
      </c>
    </row>
    <row r="779" spans="1:6">
      <c r="A779" s="19">
        <v>12.9166666666666</v>
      </c>
      <c r="B779" s="38">
        <v>1847.2802941258601</v>
      </c>
      <c r="C779" s="38">
        <v>170.09063177090701</v>
      </c>
      <c r="D779" s="38">
        <v>366.08946280657898</v>
      </c>
      <c r="E779" s="38">
        <v>296.11045073214399</v>
      </c>
      <c r="F779" s="20">
        <v>258.48098717352002</v>
      </c>
    </row>
    <row r="780" spans="1:6">
      <c r="A780" s="19">
        <v>12.9333333333333</v>
      </c>
      <c r="B780" s="38">
        <v>1849.4120263392599</v>
      </c>
      <c r="C780" s="38">
        <v>169.73414274731499</v>
      </c>
      <c r="D780" s="38">
        <v>361.67028508275899</v>
      </c>
      <c r="E780" s="38">
        <v>296.736084676259</v>
      </c>
      <c r="F780" s="20">
        <v>257.75292147665601</v>
      </c>
    </row>
    <row r="781" spans="1:6">
      <c r="A781" s="19">
        <v>12.95</v>
      </c>
      <c r="B781" s="38">
        <v>1852.69533641158</v>
      </c>
      <c r="C781" s="38">
        <v>169.74559603539601</v>
      </c>
      <c r="D781" s="38">
        <v>359.43523721652701</v>
      </c>
      <c r="E781" s="38">
        <v>296.08612045725698</v>
      </c>
      <c r="F781" s="20">
        <v>257.75514212861799</v>
      </c>
    </row>
    <row r="782" spans="1:6">
      <c r="A782" s="19">
        <v>12.966666666666599</v>
      </c>
      <c r="B782" s="38">
        <v>1856.42078020501</v>
      </c>
      <c r="C782" s="38">
        <v>169.294551763877</v>
      </c>
      <c r="D782" s="38">
        <v>350.80382871946699</v>
      </c>
      <c r="E782" s="38">
        <v>296.53720625297399</v>
      </c>
      <c r="F782" s="20">
        <v>257.37222792696002</v>
      </c>
    </row>
    <row r="783" spans="1:6">
      <c r="A783" s="19">
        <v>12.983333333333301</v>
      </c>
      <c r="B783" s="38">
        <v>1855.9161880848401</v>
      </c>
      <c r="C783" s="38">
        <v>169.432805595205</v>
      </c>
      <c r="D783" s="38">
        <v>350.34184759483702</v>
      </c>
      <c r="E783" s="38">
        <v>294.247668297178</v>
      </c>
      <c r="F783" s="20">
        <v>257.909930839151</v>
      </c>
    </row>
    <row r="784" spans="1:6">
      <c r="A784" s="19">
        <v>13</v>
      </c>
      <c r="B784" s="38">
        <v>1867.9310131015</v>
      </c>
      <c r="C784" s="38">
        <v>169.84469302901999</v>
      </c>
      <c r="D784" s="38">
        <v>348.97172365769802</v>
      </c>
      <c r="E784" s="38">
        <v>293.66763713566399</v>
      </c>
      <c r="F784" s="20">
        <v>257.13392017673601</v>
      </c>
    </row>
    <row r="785" spans="1:6">
      <c r="A785" s="19">
        <v>13.0166666666666</v>
      </c>
      <c r="B785" s="38">
        <v>1871.4902427925899</v>
      </c>
      <c r="C785" s="38">
        <v>169.48831904508</v>
      </c>
      <c r="D785" s="38">
        <v>369.90695708588697</v>
      </c>
      <c r="E785" s="38">
        <v>293.09341028884398</v>
      </c>
      <c r="F785" s="20">
        <v>256.99637217541601</v>
      </c>
    </row>
    <row r="786" spans="1:6">
      <c r="A786" s="19">
        <v>13.033333333333299</v>
      </c>
      <c r="B786" s="38">
        <v>1877.4115963071599</v>
      </c>
      <c r="C786" s="38">
        <v>168.68995921044399</v>
      </c>
      <c r="D786" s="38">
        <v>336.05712833920899</v>
      </c>
      <c r="E786" s="38">
        <v>292.563592139018</v>
      </c>
      <c r="F786" s="20">
        <v>257.148653714955</v>
      </c>
    </row>
    <row r="787" spans="1:6">
      <c r="A787" s="19">
        <v>13.05</v>
      </c>
      <c r="B787" s="38">
        <v>1878.5916335775901</v>
      </c>
      <c r="C787" s="38">
        <v>168.42290428031799</v>
      </c>
      <c r="D787" s="38">
        <v>338.36387787978703</v>
      </c>
      <c r="E787" s="38">
        <v>293.57415468063402</v>
      </c>
      <c r="F787" s="20">
        <v>256.78566814474101</v>
      </c>
    </row>
    <row r="788" spans="1:6">
      <c r="A788" s="19">
        <v>13.066666666666601</v>
      </c>
      <c r="B788" s="38">
        <v>1875.31247317876</v>
      </c>
      <c r="C788" s="38">
        <v>168.28748186811299</v>
      </c>
      <c r="D788" s="38">
        <v>326.591459980411</v>
      </c>
      <c r="E788" s="38">
        <v>293.69542923453599</v>
      </c>
      <c r="F788" s="20">
        <v>256.98658825695202</v>
      </c>
    </row>
    <row r="789" spans="1:6">
      <c r="A789" s="19">
        <v>13.0833333333333</v>
      </c>
      <c r="B789" s="38">
        <v>1882.01126842843</v>
      </c>
      <c r="C789" s="38">
        <v>168.36220338466299</v>
      </c>
      <c r="D789" s="38">
        <v>345.824137815283</v>
      </c>
      <c r="E789" s="38">
        <v>294.09487289169698</v>
      </c>
      <c r="F789" s="20">
        <v>257.24795261993802</v>
      </c>
    </row>
    <row r="790" spans="1:6">
      <c r="A790" s="19">
        <v>13.1</v>
      </c>
      <c r="B790" s="38">
        <v>1881.1186808755999</v>
      </c>
      <c r="C790" s="38">
        <v>168.02123334492299</v>
      </c>
      <c r="D790" s="38">
        <v>346.63500784327101</v>
      </c>
      <c r="E790" s="38">
        <v>293.35433593019798</v>
      </c>
      <c r="F790" s="20">
        <v>258.12908220407797</v>
      </c>
    </row>
    <row r="791" spans="1:6">
      <c r="A791" s="19">
        <v>13.1166666666666</v>
      </c>
      <c r="B791" s="38">
        <v>1884.7726802867101</v>
      </c>
      <c r="C791" s="38">
        <v>167.859347098114</v>
      </c>
      <c r="D791" s="38">
        <v>334.82247506450898</v>
      </c>
      <c r="E791" s="38">
        <v>292.546283995436</v>
      </c>
      <c r="F791" s="20">
        <v>257.80343396930999</v>
      </c>
    </row>
    <row r="792" spans="1:6">
      <c r="A792" s="19">
        <v>13.133333333333301</v>
      </c>
      <c r="B792" s="38">
        <v>1887.8160753442401</v>
      </c>
      <c r="C792" s="38">
        <v>167.910787120751</v>
      </c>
      <c r="D792" s="38">
        <v>382.12097023383899</v>
      </c>
      <c r="E792" s="38">
        <v>293.11419250603302</v>
      </c>
      <c r="F792" s="20">
        <v>257.81294117425898</v>
      </c>
    </row>
    <row r="793" spans="1:6">
      <c r="A793" s="19">
        <v>13.15</v>
      </c>
      <c r="B793" s="38">
        <v>1877.3904260628699</v>
      </c>
      <c r="C793" s="38">
        <v>167.86252020685899</v>
      </c>
      <c r="D793" s="38">
        <v>392.86632960277802</v>
      </c>
      <c r="E793" s="38">
        <v>294.82173648603299</v>
      </c>
      <c r="F793" s="20">
        <v>257.03315662083997</v>
      </c>
    </row>
    <row r="794" spans="1:6">
      <c r="A794" s="19">
        <v>13.1666666666666</v>
      </c>
      <c r="B794" s="38">
        <v>1880.79679540404</v>
      </c>
      <c r="C794" s="38">
        <v>167.56587472447899</v>
      </c>
      <c r="D794" s="38">
        <v>400.56902368290002</v>
      </c>
      <c r="E794" s="38">
        <v>294.11076771747202</v>
      </c>
      <c r="F794" s="20">
        <v>257.26295039259099</v>
      </c>
    </row>
    <row r="795" spans="1:6">
      <c r="A795" s="19">
        <v>13.1833333333333</v>
      </c>
      <c r="B795" s="38">
        <v>1883.2546522738901</v>
      </c>
      <c r="C795" s="38">
        <v>167.26055082003501</v>
      </c>
      <c r="D795" s="38">
        <v>418.04546849506897</v>
      </c>
      <c r="E795" s="38">
        <v>294.38604606334798</v>
      </c>
      <c r="F795" s="20">
        <v>257.216939152571</v>
      </c>
    </row>
    <row r="796" spans="1:6">
      <c r="A796" s="19">
        <v>13.2</v>
      </c>
      <c r="B796" s="38">
        <v>1879.29094444422</v>
      </c>
      <c r="C796" s="38">
        <v>166.967322064364</v>
      </c>
      <c r="D796" s="38">
        <v>388.14246967312602</v>
      </c>
      <c r="E796" s="38">
        <v>293.17569822757099</v>
      </c>
      <c r="F796" s="20">
        <v>257.48592656497499</v>
      </c>
    </row>
    <row r="797" spans="1:6">
      <c r="A797" s="19">
        <v>13.216666666666599</v>
      </c>
      <c r="B797" s="38">
        <v>1872.4875568309801</v>
      </c>
      <c r="C797" s="38">
        <v>166.64559899146099</v>
      </c>
      <c r="D797" s="38">
        <v>373.24779923458999</v>
      </c>
      <c r="E797" s="38">
        <v>294.05023580201703</v>
      </c>
      <c r="F797" s="20">
        <v>256.73472017269</v>
      </c>
    </row>
    <row r="798" spans="1:6">
      <c r="A798" s="19">
        <v>13.233333333333301</v>
      </c>
      <c r="B798" s="38">
        <v>1867.23643918947</v>
      </c>
      <c r="C798" s="38">
        <v>166.47505848370901</v>
      </c>
      <c r="D798" s="38">
        <v>367.56213442001098</v>
      </c>
      <c r="E798" s="38">
        <v>292.87527674213999</v>
      </c>
      <c r="F798" s="20">
        <v>255.787586442698</v>
      </c>
    </row>
    <row r="799" spans="1:6">
      <c r="A799" s="19">
        <v>13.25</v>
      </c>
      <c r="B799" s="38">
        <v>1857.75664797267</v>
      </c>
      <c r="C799" s="38">
        <v>166.51051004259699</v>
      </c>
      <c r="D799" s="38">
        <v>382.73679044373603</v>
      </c>
      <c r="E799" s="38">
        <v>292.40141348386197</v>
      </c>
      <c r="F799" s="20">
        <v>255.821455267516</v>
      </c>
    </row>
    <row r="800" spans="1:6">
      <c r="A800" s="19">
        <v>13.2666666666666</v>
      </c>
      <c r="B800" s="38">
        <v>1856.61895353604</v>
      </c>
      <c r="C800" s="38">
        <v>166.285994846275</v>
      </c>
      <c r="D800" s="38">
        <v>405.82333765487999</v>
      </c>
      <c r="E800" s="38">
        <v>290.60063366014498</v>
      </c>
      <c r="F800" s="20">
        <v>256.33368605542</v>
      </c>
    </row>
    <row r="801" spans="1:6">
      <c r="A801" s="19">
        <v>13.283333333333299</v>
      </c>
      <c r="B801" s="38">
        <v>1857.3240020813</v>
      </c>
      <c r="C801" s="38">
        <v>166.07132578015899</v>
      </c>
      <c r="D801" s="38">
        <v>410.39002942600001</v>
      </c>
      <c r="E801" s="38">
        <v>290.13364479868699</v>
      </c>
      <c r="F801" s="20">
        <v>256.240728701634</v>
      </c>
    </row>
    <row r="802" spans="1:6">
      <c r="A802" s="19">
        <v>13.3</v>
      </c>
      <c r="B802" s="38">
        <v>1859.09040000198</v>
      </c>
      <c r="C802" s="38">
        <v>166.02415325260799</v>
      </c>
      <c r="D802" s="38">
        <v>384.65053137511399</v>
      </c>
      <c r="E802" s="38">
        <v>288.04574369808898</v>
      </c>
      <c r="F802" s="20">
        <v>255.70269169760701</v>
      </c>
    </row>
    <row r="803" spans="1:6">
      <c r="A803" s="19">
        <v>13.316666666666601</v>
      </c>
      <c r="B803" s="38">
        <v>1862.4505857608001</v>
      </c>
      <c r="C803" s="38">
        <v>166.13155051363799</v>
      </c>
      <c r="D803" s="38">
        <v>362.14754286507599</v>
      </c>
      <c r="E803" s="38">
        <v>287.71235051407501</v>
      </c>
      <c r="F803" s="20">
        <v>256.94956934027601</v>
      </c>
    </row>
    <row r="804" spans="1:6">
      <c r="A804" s="19">
        <v>13.3333333333333</v>
      </c>
      <c r="B804" s="38">
        <v>1881.48027629426</v>
      </c>
      <c r="C804" s="38">
        <v>166.06212744154001</v>
      </c>
      <c r="D804" s="38">
        <v>370.02499497260902</v>
      </c>
      <c r="E804" s="38">
        <v>286.24665402194802</v>
      </c>
      <c r="F804" s="20">
        <v>256.35278443513499</v>
      </c>
    </row>
    <row r="805" spans="1:6">
      <c r="A805" s="19">
        <v>13.35</v>
      </c>
      <c r="B805" s="38">
        <v>1880.2727708016801</v>
      </c>
      <c r="C805" s="38">
        <v>166.02505441640801</v>
      </c>
      <c r="D805" s="38">
        <v>365.09685491921101</v>
      </c>
      <c r="E805" s="38">
        <v>285.58007098310702</v>
      </c>
      <c r="F805" s="20">
        <v>253.818710033847</v>
      </c>
    </row>
    <row r="806" spans="1:6">
      <c r="A806" s="19">
        <v>13.3666666666666</v>
      </c>
      <c r="B806" s="38">
        <v>1881.6778340629801</v>
      </c>
      <c r="C806" s="38">
        <v>166.29984532220001</v>
      </c>
      <c r="D806" s="38">
        <v>378.75741617175299</v>
      </c>
      <c r="E806" s="38">
        <v>284.83783907007597</v>
      </c>
      <c r="F806" s="20">
        <v>253.62544543016801</v>
      </c>
    </row>
    <row r="807" spans="1:6">
      <c r="A807" s="19">
        <v>13.383333333333301</v>
      </c>
      <c r="B807" s="38">
        <v>1885.1857419002999</v>
      </c>
      <c r="C807" s="38">
        <v>166.315267045338</v>
      </c>
      <c r="D807" s="38">
        <v>337.78651986945101</v>
      </c>
      <c r="E807" s="38">
        <v>284.87135861176603</v>
      </c>
      <c r="F807" s="20">
        <v>253.407563946717</v>
      </c>
    </row>
    <row r="808" spans="1:6">
      <c r="A808" s="19">
        <v>13.4</v>
      </c>
      <c r="B808" s="38">
        <v>1884.80922664582</v>
      </c>
      <c r="C808" s="38">
        <v>165.82106078403299</v>
      </c>
      <c r="D808" s="38">
        <v>309.03290761372102</v>
      </c>
      <c r="E808" s="38">
        <v>285.33382847664501</v>
      </c>
      <c r="F808" s="20">
        <v>253.357635189619</v>
      </c>
    </row>
    <row r="809" spans="1:6">
      <c r="A809" s="19">
        <v>13.4166666666666</v>
      </c>
      <c r="B809" s="38">
        <v>1888.3950490100499</v>
      </c>
      <c r="C809" s="38">
        <v>166.02631910349501</v>
      </c>
      <c r="D809" s="38">
        <v>294.88036752637601</v>
      </c>
      <c r="E809" s="38">
        <v>285.07093467303201</v>
      </c>
      <c r="F809" s="20">
        <v>252.25570314446799</v>
      </c>
    </row>
    <row r="810" spans="1:6">
      <c r="A810" s="19">
        <v>13.4333333333333</v>
      </c>
      <c r="B810" s="38">
        <v>1891.7520840874299</v>
      </c>
      <c r="C810" s="38">
        <v>165.84243806220601</v>
      </c>
      <c r="D810" s="38">
        <v>301.36820594514001</v>
      </c>
      <c r="E810" s="38">
        <v>283.61668682871499</v>
      </c>
      <c r="F810" s="20">
        <v>252.320316733944</v>
      </c>
    </row>
    <row r="811" spans="1:6">
      <c r="A811" s="19">
        <v>13.45</v>
      </c>
      <c r="B811" s="38">
        <v>1895.1006785786799</v>
      </c>
      <c r="C811" s="38">
        <v>165.87127105207099</v>
      </c>
      <c r="D811" s="38">
        <v>306.45547853907902</v>
      </c>
      <c r="E811" s="38">
        <v>284.16746124380199</v>
      </c>
      <c r="F811" s="20">
        <v>251.49669642685501</v>
      </c>
    </row>
    <row r="812" spans="1:6">
      <c r="A812" s="19">
        <v>13.466666666666599</v>
      </c>
      <c r="B812" s="38">
        <v>1896.16431789073</v>
      </c>
      <c r="C812" s="38">
        <v>166.019067335313</v>
      </c>
      <c r="D812" s="38">
        <v>286.18333433247801</v>
      </c>
      <c r="E812" s="38">
        <v>283.37159536502497</v>
      </c>
      <c r="F812" s="20">
        <v>251.49657096507201</v>
      </c>
    </row>
    <row r="813" spans="1:6">
      <c r="A813" s="19">
        <v>13.483333333333301</v>
      </c>
      <c r="B813" s="38">
        <v>1905.24293216725</v>
      </c>
      <c r="C813" s="38">
        <v>165.748444755653</v>
      </c>
      <c r="D813" s="38">
        <v>282.15210500664102</v>
      </c>
      <c r="E813" s="38">
        <v>283.98262019108802</v>
      </c>
      <c r="F813" s="20">
        <v>250.40817032767299</v>
      </c>
    </row>
    <row r="814" spans="1:6">
      <c r="A814" s="19">
        <v>13.5</v>
      </c>
      <c r="B814" s="38">
        <v>1904.57376501976</v>
      </c>
      <c r="C814" s="38">
        <v>165.63350163745801</v>
      </c>
      <c r="D814" s="38">
        <v>282.894879628014</v>
      </c>
      <c r="E814" s="38">
        <v>284.52689643738103</v>
      </c>
      <c r="F814" s="20">
        <v>249.770885663614</v>
      </c>
    </row>
    <row r="815" spans="1:6">
      <c r="A815" s="19">
        <v>13.5166666666666</v>
      </c>
      <c r="B815" s="38">
        <v>1906.17757005572</v>
      </c>
      <c r="C815" s="38">
        <v>165.84284978174199</v>
      </c>
      <c r="D815" s="38">
        <v>305.204978637198</v>
      </c>
      <c r="E815" s="38">
        <v>282.34542592605999</v>
      </c>
      <c r="F815" s="20">
        <v>249.94861525387699</v>
      </c>
    </row>
    <row r="816" spans="1:6">
      <c r="A816" s="19">
        <v>13.533333333333299</v>
      </c>
      <c r="B816" s="38">
        <v>1900.6658242041799</v>
      </c>
      <c r="C816" s="38">
        <v>165.415964183206</v>
      </c>
      <c r="D816" s="38">
        <v>305.74596024092801</v>
      </c>
      <c r="E816" s="38">
        <v>282.33661289449498</v>
      </c>
      <c r="F816" s="20">
        <v>249.12391655380699</v>
      </c>
    </row>
    <row r="817" spans="1:6">
      <c r="A817" s="19">
        <v>13.55</v>
      </c>
      <c r="B817" s="38">
        <v>1892.1356785318501</v>
      </c>
      <c r="C817" s="38">
        <v>165.27036928352999</v>
      </c>
      <c r="D817" s="38">
        <v>291.602074165131</v>
      </c>
      <c r="E817" s="38">
        <v>282.45761573631501</v>
      </c>
      <c r="F817" s="20">
        <v>249.258944607042</v>
      </c>
    </row>
    <row r="818" spans="1:6">
      <c r="A818" s="19">
        <v>13.566666666666601</v>
      </c>
      <c r="B818" s="38">
        <v>1896.1231655776101</v>
      </c>
      <c r="C818" s="38">
        <v>164.38281957129101</v>
      </c>
      <c r="D818" s="38">
        <v>285.95072602682001</v>
      </c>
      <c r="E818" s="38">
        <v>283.08090910101402</v>
      </c>
      <c r="F818" s="20">
        <v>249.187881768973</v>
      </c>
    </row>
    <row r="819" spans="1:6">
      <c r="A819" s="19">
        <v>13.5833333333333</v>
      </c>
      <c r="B819" s="38">
        <v>1900.0146465461801</v>
      </c>
      <c r="C819" s="38">
        <v>164.48324943094499</v>
      </c>
      <c r="D819" s="38">
        <v>262.93610659861901</v>
      </c>
      <c r="E819" s="38">
        <v>282.77594455149102</v>
      </c>
      <c r="F819" s="20">
        <v>249.535529632422</v>
      </c>
    </row>
    <row r="820" spans="1:6">
      <c r="A820" s="19">
        <v>13.6</v>
      </c>
      <c r="B820" s="38">
        <v>1892.65177427647</v>
      </c>
      <c r="C820" s="38">
        <v>164.50668936381399</v>
      </c>
      <c r="D820" s="38">
        <v>300.24946560517401</v>
      </c>
      <c r="E820" s="38">
        <v>282.87512179802201</v>
      </c>
      <c r="F820" s="20">
        <v>249.04681943251501</v>
      </c>
    </row>
    <row r="821" spans="1:6">
      <c r="A821" s="19">
        <v>13.6166666666666</v>
      </c>
      <c r="B821" s="38">
        <v>1898.5169285493901</v>
      </c>
      <c r="C821" s="38">
        <v>164.31214632893801</v>
      </c>
      <c r="D821" s="38">
        <v>349.287028502981</v>
      </c>
      <c r="E821" s="38">
        <v>282.72777955817003</v>
      </c>
      <c r="F821" s="20">
        <v>249.62319121171501</v>
      </c>
    </row>
    <row r="822" spans="1:6">
      <c r="A822" s="19">
        <v>13.633333333333301</v>
      </c>
      <c r="B822" s="38">
        <v>1896.3825433120701</v>
      </c>
      <c r="C822" s="38">
        <v>164.29938382739101</v>
      </c>
      <c r="D822" s="38">
        <v>363.01092305788899</v>
      </c>
      <c r="E822" s="38">
        <v>281.92350995505802</v>
      </c>
      <c r="F822" s="20">
        <v>249.52944834722601</v>
      </c>
    </row>
    <row r="823" spans="1:6">
      <c r="A823" s="19">
        <v>13.65</v>
      </c>
      <c r="B823" s="38">
        <v>1901.49982071881</v>
      </c>
      <c r="C823" s="38">
        <v>163.81284509020301</v>
      </c>
      <c r="D823" s="38">
        <v>369.08371914471701</v>
      </c>
      <c r="E823" s="38">
        <v>280.98430631308003</v>
      </c>
      <c r="F823" s="20">
        <v>249.33941673130099</v>
      </c>
    </row>
    <row r="824" spans="1:6">
      <c r="A824" s="19">
        <v>13.6666666666666</v>
      </c>
      <c r="B824" s="38">
        <v>1902.58975794714</v>
      </c>
      <c r="C824" s="38">
        <v>163.71769150688101</v>
      </c>
      <c r="D824" s="38">
        <v>375.85404032648597</v>
      </c>
      <c r="E824" s="38">
        <v>280.76685308252598</v>
      </c>
      <c r="F824" s="20">
        <v>249.075401849966</v>
      </c>
    </row>
    <row r="825" spans="1:6">
      <c r="A825" s="19">
        <v>13.6833333333333</v>
      </c>
      <c r="B825" s="38">
        <v>1911.1593484677801</v>
      </c>
      <c r="C825" s="38">
        <v>163.892667936587</v>
      </c>
      <c r="D825" s="38">
        <v>356.63767217677798</v>
      </c>
      <c r="E825" s="38">
        <v>280.16133442649402</v>
      </c>
      <c r="F825" s="20">
        <v>249.008728153817</v>
      </c>
    </row>
    <row r="826" spans="1:6">
      <c r="A826" s="19">
        <v>13.7</v>
      </c>
      <c r="B826" s="38">
        <v>1928.6645406023199</v>
      </c>
      <c r="C826" s="38">
        <v>164.30770249683499</v>
      </c>
      <c r="D826" s="38">
        <v>366.99932428964001</v>
      </c>
      <c r="E826" s="38">
        <v>279.58370380762199</v>
      </c>
      <c r="F826" s="20">
        <v>249.35797775179901</v>
      </c>
    </row>
    <row r="827" spans="1:6">
      <c r="A827" s="19">
        <v>13.716666666666599</v>
      </c>
      <c r="B827" s="38">
        <v>1932.7189777768201</v>
      </c>
      <c r="C827" s="38">
        <v>164.47146855314699</v>
      </c>
      <c r="D827" s="38">
        <v>343.680937930781</v>
      </c>
      <c r="E827" s="38">
        <v>279.43658890875503</v>
      </c>
      <c r="F827" s="20">
        <v>248.74055663350501</v>
      </c>
    </row>
    <row r="828" spans="1:6">
      <c r="A828" s="19">
        <v>13.733333333333301</v>
      </c>
      <c r="B828" s="38">
        <v>1933.4184609372901</v>
      </c>
      <c r="C828" s="38">
        <v>164.54075174181099</v>
      </c>
      <c r="D828" s="38">
        <v>363.78803219663803</v>
      </c>
      <c r="E828" s="38">
        <v>280.37020200050301</v>
      </c>
      <c r="F828" s="20">
        <v>249.13803346617101</v>
      </c>
    </row>
    <row r="829" spans="1:6">
      <c r="A829" s="19">
        <v>13.75</v>
      </c>
      <c r="B829" s="38">
        <v>1934.33178054009</v>
      </c>
      <c r="C829" s="38">
        <v>164.42613941129699</v>
      </c>
      <c r="D829" s="38">
        <v>365.24069002470299</v>
      </c>
      <c r="E829" s="38">
        <v>281.15962884264201</v>
      </c>
      <c r="F829" s="20">
        <v>250.19610195962599</v>
      </c>
    </row>
    <row r="830" spans="1:6">
      <c r="A830" s="19">
        <v>13.7666666666666</v>
      </c>
      <c r="B830" s="38">
        <v>1931.0151117876801</v>
      </c>
      <c r="C830" s="38">
        <v>163.981838578299</v>
      </c>
      <c r="D830" s="38">
        <v>354.246682947544</v>
      </c>
      <c r="E830" s="38">
        <v>280.74546654525699</v>
      </c>
      <c r="F830" s="20">
        <v>250.26887903563099</v>
      </c>
    </row>
    <row r="831" spans="1:6">
      <c r="A831" s="19">
        <v>13.783333333333299</v>
      </c>
      <c r="B831" s="38">
        <v>1921.1817978845199</v>
      </c>
      <c r="C831" s="38">
        <v>163.71365409797201</v>
      </c>
      <c r="D831" s="38">
        <v>358.99941645745702</v>
      </c>
      <c r="E831" s="38">
        <v>279.849290997053</v>
      </c>
      <c r="F831" s="20">
        <v>250.079917772844</v>
      </c>
    </row>
    <row r="832" spans="1:6">
      <c r="A832" s="19">
        <v>13.8</v>
      </c>
      <c r="B832" s="38">
        <v>1931.8463747492899</v>
      </c>
      <c r="C832" s="38">
        <v>163.895086270853</v>
      </c>
      <c r="D832" s="38">
        <v>368.755517654512</v>
      </c>
      <c r="E832" s="38">
        <v>278.36777442584298</v>
      </c>
      <c r="F832" s="20">
        <v>251.298817539423</v>
      </c>
    </row>
    <row r="833" spans="1:6">
      <c r="A833" s="19">
        <v>13.816666666666601</v>
      </c>
      <c r="B833" s="38">
        <v>1939.4060329295501</v>
      </c>
      <c r="C833" s="38">
        <v>164.01260051085501</v>
      </c>
      <c r="D833" s="38">
        <v>373.82587053054101</v>
      </c>
      <c r="E833" s="38">
        <v>280.02744235599101</v>
      </c>
      <c r="F833" s="20">
        <v>251.24569729001399</v>
      </c>
    </row>
    <row r="834" spans="1:6">
      <c r="A834" s="19">
        <v>13.8333333333333</v>
      </c>
      <c r="B834" s="38">
        <v>1925.90791766814</v>
      </c>
      <c r="C834" s="38">
        <v>164.24692722331901</v>
      </c>
      <c r="D834" s="38">
        <v>367.28627489039701</v>
      </c>
      <c r="E834" s="38">
        <v>278.66560080550101</v>
      </c>
      <c r="F834" s="20">
        <v>251.97236138447099</v>
      </c>
    </row>
    <row r="835" spans="1:6">
      <c r="A835" s="19">
        <v>13.85</v>
      </c>
      <c r="B835" s="38">
        <v>1936.2155612174099</v>
      </c>
      <c r="C835" s="38">
        <v>164.27016326078601</v>
      </c>
      <c r="D835" s="38">
        <v>352.02375055300098</v>
      </c>
      <c r="E835" s="38">
        <v>279.11122048935903</v>
      </c>
      <c r="F835" s="20">
        <v>252.547083144358</v>
      </c>
    </row>
    <row r="836" spans="1:6">
      <c r="A836" s="19">
        <v>13.8666666666666</v>
      </c>
      <c r="B836" s="38">
        <v>1943.25422782535</v>
      </c>
      <c r="C836" s="38">
        <v>164.15320647905301</v>
      </c>
      <c r="D836" s="38">
        <v>361.49109896388097</v>
      </c>
      <c r="E836" s="38">
        <v>279.29317852639502</v>
      </c>
      <c r="F836" s="20">
        <v>252.940147483077</v>
      </c>
    </row>
    <row r="837" spans="1:6">
      <c r="A837" s="19">
        <v>13.883333333333301</v>
      </c>
      <c r="B837" s="38">
        <v>1952.78388208255</v>
      </c>
      <c r="C837" s="38">
        <v>164.021511035006</v>
      </c>
      <c r="D837" s="38">
        <v>389.995780943216</v>
      </c>
      <c r="E837" s="38">
        <v>278.96872928765498</v>
      </c>
      <c r="F837" s="20">
        <v>252.25656333895</v>
      </c>
    </row>
    <row r="838" spans="1:6">
      <c r="A838" s="19">
        <v>13.9</v>
      </c>
      <c r="B838" s="38">
        <v>1956.77093782267</v>
      </c>
      <c r="C838" s="38">
        <v>163.702962798116</v>
      </c>
      <c r="D838" s="38">
        <v>419.11369480551099</v>
      </c>
      <c r="E838" s="38">
        <v>279.92646073182499</v>
      </c>
      <c r="F838" s="20">
        <v>252.33047601286299</v>
      </c>
    </row>
    <row r="839" spans="1:6">
      <c r="A839" s="19">
        <v>13.9166666666666</v>
      </c>
      <c r="B839" s="38">
        <v>1952.4801835600399</v>
      </c>
      <c r="C839" s="38">
        <v>163.30980012836099</v>
      </c>
      <c r="D839" s="38">
        <v>435.58118871193199</v>
      </c>
      <c r="E839" s="38">
        <v>279.29801460003102</v>
      </c>
      <c r="F839" s="20">
        <v>252.80060955091301</v>
      </c>
    </row>
    <row r="840" spans="1:6">
      <c r="A840" s="19">
        <v>13.9333333333333</v>
      </c>
      <c r="B840" s="38">
        <v>1957.28813593312</v>
      </c>
      <c r="C840" s="38">
        <v>163.04153284459201</v>
      </c>
      <c r="D840" s="38">
        <v>431.33103354991101</v>
      </c>
      <c r="E840" s="38">
        <v>279.764600714349</v>
      </c>
      <c r="F840" s="20">
        <v>252.663478877594</v>
      </c>
    </row>
    <row r="841" spans="1:6">
      <c r="A841" s="19">
        <v>13.95</v>
      </c>
      <c r="B841" s="38">
        <v>1955.7647477302801</v>
      </c>
      <c r="C841" s="38">
        <v>163.06437124868401</v>
      </c>
      <c r="D841" s="38">
        <v>415.82242670487102</v>
      </c>
      <c r="E841" s="38">
        <v>278.82792295002702</v>
      </c>
      <c r="F841" s="20">
        <v>252.90106869223399</v>
      </c>
    </row>
    <row r="842" spans="1:6">
      <c r="A842" s="19">
        <v>13.966666666666599</v>
      </c>
      <c r="B842" s="38">
        <v>1959.52961926792</v>
      </c>
      <c r="C842" s="38">
        <v>162.77668520601799</v>
      </c>
      <c r="D842" s="38">
        <v>398.565637545968</v>
      </c>
      <c r="E842" s="38">
        <v>277.591049793298</v>
      </c>
      <c r="F842" s="20">
        <v>253.06017265640801</v>
      </c>
    </row>
    <row r="843" spans="1:6">
      <c r="A843" s="19">
        <v>13.983333333333301</v>
      </c>
      <c r="B843" s="38">
        <v>1948.0196996485299</v>
      </c>
      <c r="C843" s="38">
        <v>162.289825151337</v>
      </c>
      <c r="D843" s="38">
        <v>394.34483130776198</v>
      </c>
      <c r="E843" s="38">
        <v>278.27860428609301</v>
      </c>
      <c r="F843" s="20">
        <v>253.76650003568801</v>
      </c>
    </row>
    <row r="844" spans="1:6">
      <c r="A844" s="19">
        <v>14</v>
      </c>
      <c r="B844" s="38">
        <v>1941.9835986538701</v>
      </c>
      <c r="C844" s="38">
        <v>162.12418239643699</v>
      </c>
      <c r="D844" s="38">
        <v>394.472168198605</v>
      </c>
      <c r="E844" s="38">
        <v>277.28385112395</v>
      </c>
      <c r="F844" s="20">
        <v>254.196929684747</v>
      </c>
    </row>
    <row r="845" spans="1:6">
      <c r="A845" s="19">
        <v>14.0166666666666</v>
      </c>
      <c r="B845" s="38">
        <v>1940.89669967087</v>
      </c>
      <c r="C845" s="38">
        <v>161.88526184536701</v>
      </c>
      <c r="D845" s="38">
        <v>416.49402061424098</v>
      </c>
      <c r="E845" s="38">
        <v>278.55238572776199</v>
      </c>
      <c r="F845" s="20">
        <v>253.88886274076299</v>
      </c>
    </row>
    <row r="846" spans="1:6">
      <c r="A846" s="19">
        <v>14.033333333333299</v>
      </c>
      <c r="B846" s="38">
        <v>1941.45731124556</v>
      </c>
      <c r="C846" s="38">
        <v>161.48955054951199</v>
      </c>
      <c r="D846" s="38">
        <v>425.84440978466398</v>
      </c>
      <c r="E846" s="38">
        <v>278.398374982137</v>
      </c>
      <c r="F846" s="20">
        <v>253.54166921100301</v>
      </c>
    </row>
    <row r="847" spans="1:6">
      <c r="A847" s="19">
        <v>14.05</v>
      </c>
      <c r="B847" s="38">
        <v>1949.5741484415801</v>
      </c>
      <c r="C847" s="38">
        <v>160.80110498431301</v>
      </c>
      <c r="D847" s="38">
        <v>461.19760623570602</v>
      </c>
      <c r="E847" s="38">
        <v>277.11308507920302</v>
      </c>
      <c r="F847" s="20">
        <v>253.15627733583699</v>
      </c>
    </row>
    <row r="848" spans="1:6">
      <c r="A848" s="19">
        <v>14.066666666666601</v>
      </c>
      <c r="B848" s="38">
        <v>1946.4083669382701</v>
      </c>
      <c r="C848" s="38">
        <v>160.495947099099</v>
      </c>
      <c r="D848" s="38">
        <v>456.075329560672</v>
      </c>
      <c r="E848" s="38">
        <v>276.30616534442402</v>
      </c>
      <c r="F848" s="20">
        <v>252.74763180130401</v>
      </c>
    </row>
    <row r="849" spans="1:6">
      <c r="A849" s="19">
        <v>14.0833333333333</v>
      </c>
      <c r="B849" s="38">
        <v>1943.5948710533501</v>
      </c>
      <c r="C849" s="38">
        <v>160.062855574271</v>
      </c>
      <c r="D849" s="38">
        <v>467.536241340907</v>
      </c>
      <c r="E849" s="38">
        <v>275.49499641715801</v>
      </c>
      <c r="F849" s="20">
        <v>253.157597139053</v>
      </c>
    </row>
    <row r="850" spans="1:6">
      <c r="A850" s="19">
        <v>14.1</v>
      </c>
      <c r="B850" s="38">
        <v>1935.1998568198601</v>
      </c>
      <c r="C850" s="38">
        <v>159.650196993593</v>
      </c>
      <c r="D850" s="38">
        <v>485.11311208391697</v>
      </c>
      <c r="E850" s="38">
        <v>275.796452266073</v>
      </c>
      <c r="F850" s="20">
        <v>251.71487230973599</v>
      </c>
    </row>
    <row r="851" spans="1:6">
      <c r="A851" s="19">
        <v>14.1166666666666</v>
      </c>
      <c r="B851" s="38">
        <v>1932.1976037812301</v>
      </c>
      <c r="C851" s="38">
        <v>159.66177445018499</v>
      </c>
      <c r="D851" s="38">
        <v>472.60379807461999</v>
      </c>
      <c r="E851" s="38">
        <v>274.82540757403302</v>
      </c>
      <c r="F851" s="20">
        <v>250.891913338433</v>
      </c>
    </row>
    <row r="852" spans="1:6">
      <c r="A852" s="19">
        <v>14.133333333333301</v>
      </c>
      <c r="B852" s="38">
        <v>1939.79245473627</v>
      </c>
      <c r="C852" s="38">
        <v>159.65156163996201</v>
      </c>
      <c r="D852" s="38">
        <v>465.07448825161401</v>
      </c>
      <c r="E852" s="38">
        <v>273.211184856405</v>
      </c>
      <c r="F852" s="20">
        <v>250.22868652696701</v>
      </c>
    </row>
    <row r="853" spans="1:6">
      <c r="A853" s="19">
        <v>14.15</v>
      </c>
      <c r="B853" s="38">
        <v>1940.57343492218</v>
      </c>
      <c r="C853" s="38">
        <v>159.48757107100101</v>
      </c>
      <c r="D853" s="38">
        <v>477.49334417551802</v>
      </c>
      <c r="E853" s="38">
        <v>273.52288046729501</v>
      </c>
      <c r="F853" s="20">
        <v>249.08487160728001</v>
      </c>
    </row>
    <row r="854" spans="1:6">
      <c r="A854" s="19">
        <v>14.1666666666666</v>
      </c>
      <c r="B854" s="38">
        <v>1944.4511724697099</v>
      </c>
      <c r="C854" s="38">
        <v>159.999218734636</v>
      </c>
      <c r="D854" s="38">
        <v>469.941086212134</v>
      </c>
      <c r="E854" s="38">
        <v>271.09879831021198</v>
      </c>
      <c r="F854" s="20">
        <v>249.78584590315899</v>
      </c>
    </row>
    <row r="855" spans="1:6">
      <c r="A855" s="19">
        <v>14.1833333333333</v>
      </c>
      <c r="B855" s="38">
        <v>1938.20731379874</v>
      </c>
      <c r="C855" s="38">
        <v>159.87002678553699</v>
      </c>
      <c r="D855" s="38">
        <v>483.19463800046998</v>
      </c>
      <c r="E855" s="38">
        <v>272.169471810429</v>
      </c>
      <c r="F855" s="20">
        <v>248.85029661961701</v>
      </c>
    </row>
    <row r="856" spans="1:6">
      <c r="A856" s="19">
        <v>14.2</v>
      </c>
      <c r="B856" s="38">
        <v>1935.4205600821999</v>
      </c>
      <c r="C856" s="38">
        <v>160.01415611284199</v>
      </c>
      <c r="D856" s="38">
        <v>507.03519060829097</v>
      </c>
      <c r="E856" s="38">
        <v>271.21565463149102</v>
      </c>
      <c r="F856" s="20">
        <v>248.818631826255</v>
      </c>
    </row>
    <row r="857" spans="1:6">
      <c r="A857" s="19">
        <v>14.216666666666599</v>
      </c>
      <c r="B857" s="38">
        <v>1931.4966142886201</v>
      </c>
      <c r="C857" s="38">
        <v>160.26300049135699</v>
      </c>
      <c r="D857" s="38">
        <v>502.53957584419601</v>
      </c>
      <c r="E857" s="38">
        <v>272.355481242314</v>
      </c>
      <c r="F857" s="20">
        <v>249.45212293153301</v>
      </c>
    </row>
    <row r="858" spans="1:6">
      <c r="A858" s="19">
        <v>14.233333333333301</v>
      </c>
      <c r="B858" s="38">
        <v>1921.52881741123</v>
      </c>
      <c r="C858" s="38">
        <v>160.28506250493299</v>
      </c>
      <c r="D858" s="38">
        <v>471.33727385686097</v>
      </c>
      <c r="E858" s="38">
        <v>271.35866539838901</v>
      </c>
      <c r="F858" s="20">
        <v>249.60218040135999</v>
      </c>
    </row>
    <row r="859" spans="1:6">
      <c r="A859" s="19">
        <v>14.25</v>
      </c>
      <c r="B859" s="38">
        <v>1925.9712223459001</v>
      </c>
      <c r="C859" s="38">
        <v>160.417267382809</v>
      </c>
      <c r="D859" s="38">
        <v>467.98379409962502</v>
      </c>
      <c r="E859" s="38">
        <v>269.701247161423</v>
      </c>
      <c r="F859" s="20">
        <v>248.916410339826</v>
      </c>
    </row>
    <row r="860" spans="1:6">
      <c r="A860" s="19">
        <v>14.2666666666666</v>
      </c>
      <c r="B860" s="38">
        <v>1935.3257439404999</v>
      </c>
      <c r="C860" s="38">
        <v>160.23872962848299</v>
      </c>
      <c r="D860" s="38">
        <v>395.982369030455</v>
      </c>
      <c r="E860" s="38">
        <v>269.62465615894803</v>
      </c>
      <c r="F860" s="20">
        <v>248.829927556711</v>
      </c>
    </row>
    <row r="861" spans="1:6">
      <c r="A861" s="19">
        <v>14.283333333333299</v>
      </c>
      <c r="B861" s="38">
        <v>1944.47932052852</v>
      </c>
      <c r="C861" s="38">
        <v>160.02831405605201</v>
      </c>
      <c r="D861" s="38">
        <v>391.904550328357</v>
      </c>
      <c r="E861" s="38">
        <v>268.13443433404399</v>
      </c>
      <c r="F861" s="20">
        <v>248.56341650351601</v>
      </c>
    </row>
    <row r="862" spans="1:6">
      <c r="A862" s="19">
        <v>14.3</v>
      </c>
      <c r="B862" s="38">
        <v>1940.79904281833</v>
      </c>
      <c r="C862" s="38">
        <v>160.198443430715</v>
      </c>
      <c r="D862" s="38">
        <v>420.44389049585698</v>
      </c>
      <c r="E862" s="38">
        <v>267.58407117477702</v>
      </c>
      <c r="F862" s="20">
        <v>247.452189785001</v>
      </c>
    </row>
    <row r="863" spans="1:6">
      <c r="A863" s="19">
        <v>14.316666666666601</v>
      </c>
      <c r="B863" s="38">
        <v>1952.54704893912</v>
      </c>
      <c r="C863" s="38">
        <v>160.26201655618601</v>
      </c>
      <c r="D863" s="38">
        <v>413.84500775269601</v>
      </c>
      <c r="E863" s="38">
        <v>266.02519013026398</v>
      </c>
      <c r="F863" s="20">
        <v>247.683705803458</v>
      </c>
    </row>
    <row r="864" spans="1:6">
      <c r="A864" s="19">
        <v>14.3333333333333</v>
      </c>
      <c r="B864" s="38">
        <v>1954.10294295115</v>
      </c>
      <c r="C864" s="38">
        <v>159.96267547193901</v>
      </c>
      <c r="D864" s="38">
        <v>385.72070991713298</v>
      </c>
      <c r="E864" s="38">
        <v>265.32916834684602</v>
      </c>
      <c r="F864" s="20">
        <v>248.39548448135099</v>
      </c>
    </row>
    <row r="865" spans="1:6">
      <c r="A865" s="19">
        <v>14.35</v>
      </c>
      <c r="B865" s="38">
        <v>1973.5359780588999</v>
      </c>
      <c r="C865" s="38">
        <v>160.00417126292999</v>
      </c>
      <c r="D865" s="38">
        <v>388.08474225060701</v>
      </c>
      <c r="E865" s="38">
        <v>264.93804074280899</v>
      </c>
      <c r="F865" s="20">
        <v>248.617898696471</v>
      </c>
    </row>
    <row r="866" spans="1:6">
      <c r="A866" s="19">
        <v>14.3666666666666</v>
      </c>
      <c r="B866" s="38">
        <v>1967.4989825816399</v>
      </c>
      <c r="C866" s="38">
        <v>159.65452887634001</v>
      </c>
      <c r="D866" s="38">
        <v>344.53134175758998</v>
      </c>
      <c r="E866" s="38">
        <v>264.27250148721799</v>
      </c>
      <c r="F866" s="20">
        <v>249.069501212825</v>
      </c>
    </row>
    <row r="867" spans="1:6">
      <c r="A867" s="19">
        <v>14.383333333333301</v>
      </c>
      <c r="B867" s="38">
        <v>1999.9553128489099</v>
      </c>
      <c r="C867" s="38">
        <v>160.33247676053301</v>
      </c>
      <c r="D867" s="38">
        <v>352.34045170769099</v>
      </c>
      <c r="E867" s="38">
        <v>264.30908194282898</v>
      </c>
      <c r="F867" s="20">
        <v>249.36817370978699</v>
      </c>
    </row>
    <row r="868" spans="1:6">
      <c r="A868" s="19">
        <v>14.4</v>
      </c>
      <c r="B868" s="38">
        <v>1995.26697301933</v>
      </c>
      <c r="C868" s="38">
        <v>160.089430460236</v>
      </c>
      <c r="D868" s="38">
        <v>359.01614692348898</v>
      </c>
      <c r="E868" s="38">
        <v>264.66814981918901</v>
      </c>
      <c r="F868" s="20">
        <v>248.172611685097</v>
      </c>
    </row>
    <row r="869" spans="1:6">
      <c r="A869" s="19">
        <v>14.4166666666666</v>
      </c>
      <c r="B869" s="38">
        <v>1993.46425720449</v>
      </c>
      <c r="C869" s="38">
        <v>159.64023064422301</v>
      </c>
      <c r="D869" s="38">
        <v>350.86226504656503</v>
      </c>
      <c r="E869" s="38">
        <v>262.07477899934202</v>
      </c>
      <c r="F869" s="20">
        <v>247.961431849007</v>
      </c>
    </row>
    <row r="870" spans="1:6">
      <c r="A870" s="19">
        <v>14.4333333333333</v>
      </c>
      <c r="B870" s="38">
        <v>1993.08762522029</v>
      </c>
      <c r="C870" s="38">
        <v>159.76618482889199</v>
      </c>
      <c r="D870" s="38">
        <v>339.37466841492301</v>
      </c>
      <c r="E870" s="38">
        <v>260.97426718797902</v>
      </c>
      <c r="F870" s="20">
        <v>247.54870858288899</v>
      </c>
    </row>
    <row r="871" spans="1:6">
      <c r="A871" s="19">
        <v>14.45</v>
      </c>
      <c r="B871" s="38">
        <v>1997.1336013508701</v>
      </c>
      <c r="C871" s="38">
        <v>159.56553040467099</v>
      </c>
      <c r="D871" s="38">
        <v>348.07955574849399</v>
      </c>
      <c r="E871" s="38">
        <v>260.70140225132002</v>
      </c>
      <c r="F871" s="20">
        <v>248.23213892830299</v>
      </c>
    </row>
    <row r="872" spans="1:6">
      <c r="A872" s="19">
        <v>14.466666666666599</v>
      </c>
      <c r="B872" s="38">
        <v>1993.84286346968</v>
      </c>
      <c r="C872" s="38">
        <v>160.061935005061</v>
      </c>
      <c r="D872" s="38">
        <v>345.346897286824</v>
      </c>
      <c r="E872" s="38">
        <v>260.47393006150799</v>
      </c>
      <c r="F872" s="20">
        <v>247.56222288975701</v>
      </c>
    </row>
    <row r="873" spans="1:6">
      <c r="A873" s="19">
        <v>14.483333333333301</v>
      </c>
      <c r="B873" s="38">
        <v>2001.3808259949799</v>
      </c>
      <c r="C873" s="38">
        <v>160.18833465740801</v>
      </c>
      <c r="D873" s="38">
        <v>330.394270380921</v>
      </c>
      <c r="E873" s="38">
        <v>260.849499920722</v>
      </c>
      <c r="F873" s="20">
        <v>246.32287529171001</v>
      </c>
    </row>
    <row r="874" spans="1:6">
      <c r="A874" s="19">
        <v>14.5</v>
      </c>
      <c r="B874" s="38">
        <v>1996.36072942597</v>
      </c>
      <c r="C874" s="38">
        <v>160.46698852271501</v>
      </c>
      <c r="D874" s="38">
        <v>322.233057088419</v>
      </c>
      <c r="E874" s="38">
        <v>260.62482659853902</v>
      </c>
      <c r="F874" s="20">
        <v>245.572765876944</v>
      </c>
    </row>
    <row r="875" spans="1:6">
      <c r="A875" s="19">
        <v>14.5166666666666</v>
      </c>
      <c r="B875" s="38">
        <v>1989.84430960439</v>
      </c>
      <c r="C875" s="38">
        <v>160.15433302469199</v>
      </c>
      <c r="D875" s="38">
        <v>309.18225704451498</v>
      </c>
      <c r="E875" s="38">
        <v>259.68281444164501</v>
      </c>
      <c r="F875" s="20">
        <v>245.05107361790601</v>
      </c>
    </row>
    <row r="876" spans="1:6">
      <c r="A876" s="19">
        <v>14.533333333333299</v>
      </c>
      <c r="B876" s="38">
        <v>1987.10945595214</v>
      </c>
      <c r="C876" s="38">
        <v>160.654755756866</v>
      </c>
      <c r="D876" s="38">
        <v>284.92946497711102</v>
      </c>
      <c r="E876" s="38">
        <v>259.01300899012602</v>
      </c>
      <c r="F876" s="20">
        <v>244.270763218279</v>
      </c>
    </row>
    <row r="877" spans="1:6">
      <c r="A877" s="19">
        <v>14.55</v>
      </c>
      <c r="B877" s="38">
        <v>1987.6498107479699</v>
      </c>
      <c r="C877" s="38">
        <v>160.93153351690199</v>
      </c>
      <c r="D877" s="38">
        <v>312.07274329186401</v>
      </c>
      <c r="E877" s="38">
        <v>259.60680911468899</v>
      </c>
      <c r="F877" s="20">
        <v>244.07221042167299</v>
      </c>
    </row>
    <row r="878" spans="1:6">
      <c r="A878" s="19">
        <v>14.566666666666601</v>
      </c>
      <c r="B878" s="38">
        <v>1987.85883386914</v>
      </c>
      <c r="C878" s="38">
        <v>161.16342647110901</v>
      </c>
      <c r="D878" s="38">
        <v>300.496218263787</v>
      </c>
      <c r="E878" s="38">
        <v>259.38124464630602</v>
      </c>
      <c r="F878" s="20">
        <v>242.51950139230601</v>
      </c>
    </row>
    <row r="879" spans="1:6">
      <c r="A879" s="19">
        <v>14.5833333333333</v>
      </c>
      <c r="B879" s="38">
        <v>1997.70193927836</v>
      </c>
      <c r="C879" s="38">
        <v>161.368943772965</v>
      </c>
      <c r="D879" s="38">
        <v>290.50892422123098</v>
      </c>
      <c r="E879" s="38">
        <v>258.66237636554803</v>
      </c>
      <c r="F879" s="20">
        <v>242.396606010623</v>
      </c>
    </row>
    <row r="880" spans="1:6">
      <c r="A880" s="19">
        <v>14.6</v>
      </c>
      <c r="B880" s="38">
        <v>2018.3442784762101</v>
      </c>
      <c r="C880" s="38">
        <v>161.74060803822499</v>
      </c>
      <c r="D880" s="38">
        <v>295.41962372951701</v>
      </c>
      <c r="E880" s="38">
        <v>257.15705630102701</v>
      </c>
      <c r="F880" s="20">
        <v>241.48358880681599</v>
      </c>
    </row>
    <row r="881" spans="1:6">
      <c r="A881" s="19">
        <v>14.6166666666666</v>
      </c>
      <c r="B881" s="38">
        <v>2025.0669639709199</v>
      </c>
      <c r="C881" s="38">
        <v>161.748153938916</v>
      </c>
      <c r="D881" s="38">
        <v>306.09322189313798</v>
      </c>
      <c r="E881" s="38">
        <v>257.24679576279698</v>
      </c>
      <c r="F881" s="20">
        <v>240.945165087975</v>
      </c>
    </row>
    <row r="882" spans="1:6">
      <c r="A882" s="19">
        <v>14.633333333333301</v>
      </c>
      <c r="B882" s="38">
        <v>2023.3721217268601</v>
      </c>
      <c r="C882" s="38">
        <v>161.46443370146201</v>
      </c>
      <c r="D882" s="38">
        <v>328.20958532355399</v>
      </c>
      <c r="E882" s="38">
        <v>257.36556390990199</v>
      </c>
      <c r="F882" s="20">
        <v>239.74656930693499</v>
      </c>
    </row>
    <row r="883" spans="1:6">
      <c r="A883" s="19">
        <v>14.65</v>
      </c>
      <c r="B883" s="38">
        <v>2029.7859233394299</v>
      </c>
      <c r="C883" s="38">
        <v>161.245496842455</v>
      </c>
      <c r="D883" s="38">
        <v>365.27289240794602</v>
      </c>
      <c r="E883" s="38">
        <v>257.370547268444</v>
      </c>
      <c r="F883" s="20">
        <v>239.31434711391501</v>
      </c>
    </row>
    <row r="884" spans="1:6">
      <c r="A884" s="19">
        <v>14.6666666666666</v>
      </c>
      <c r="B884" s="38">
        <v>2029.05876247435</v>
      </c>
      <c r="C884" s="38">
        <v>161.056923549571</v>
      </c>
      <c r="D884" s="38">
        <v>357.89140580359401</v>
      </c>
      <c r="E884" s="38">
        <v>257.83362212343297</v>
      </c>
      <c r="F884" s="20">
        <v>239.453289406972</v>
      </c>
    </row>
    <row r="885" spans="1:6">
      <c r="A885" s="19">
        <v>14.6833333333333</v>
      </c>
      <c r="B885" s="38">
        <v>2029.9410080069299</v>
      </c>
      <c r="C885" s="38">
        <v>160.91277190982299</v>
      </c>
      <c r="D885" s="38">
        <v>371.55371585337002</v>
      </c>
      <c r="E885" s="38">
        <v>257.659089320335</v>
      </c>
      <c r="F885" s="20">
        <v>239.253353997674</v>
      </c>
    </row>
    <row r="886" spans="1:6">
      <c r="A886" s="19">
        <v>14.7</v>
      </c>
      <c r="B886" s="38">
        <v>2034.0401423216899</v>
      </c>
      <c r="C886" s="38">
        <v>160.75827033912901</v>
      </c>
      <c r="D886" s="38">
        <v>357.43580513715</v>
      </c>
      <c r="E886" s="38">
        <v>256.77892024307403</v>
      </c>
      <c r="F886" s="20">
        <v>238.90027049149501</v>
      </c>
    </row>
    <row r="887" spans="1:6">
      <c r="A887" s="19">
        <v>14.716666666666599</v>
      </c>
      <c r="B887" s="38">
        <v>2038.3941863707901</v>
      </c>
      <c r="C887" s="38">
        <v>160.45843885764401</v>
      </c>
      <c r="D887" s="38">
        <v>359.42130727384603</v>
      </c>
      <c r="E887" s="38">
        <v>257.04170059089</v>
      </c>
      <c r="F887" s="20">
        <v>237.80133206036501</v>
      </c>
    </row>
    <row r="888" spans="1:6">
      <c r="A888" s="19">
        <v>14.733333333333301</v>
      </c>
      <c r="B888" s="38">
        <v>2045.6543434216401</v>
      </c>
      <c r="C888" s="38">
        <v>160.227513922095</v>
      </c>
      <c r="D888" s="38">
        <v>376.47516275372698</v>
      </c>
      <c r="E888" s="38">
        <v>256.54808561021298</v>
      </c>
      <c r="F888" s="20">
        <v>237.63744530450401</v>
      </c>
    </row>
    <row r="889" spans="1:6">
      <c r="A889" s="19">
        <v>14.75</v>
      </c>
      <c r="B889" s="38">
        <v>2063.4949143906401</v>
      </c>
      <c r="C889" s="38">
        <v>160.433977434144</v>
      </c>
      <c r="D889" s="38">
        <v>375.71066651722498</v>
      </c>
      <c r="E889" s="38">
        <v>254.910987858114</v>
      </c>
      <c r="F889" s="20">
        <v>236.51952971112399</v>
      </c>
    </row>
    <row r="890" spans="1:6">
      <c r="A890" s="19">
        <v>14.7666666666666</v>
      </c>
      <c r="B890" s="38">
        <v>2064.71488139245</v>
      </c>
      <c r="C890" s="38">
        <v>160.52303588825501</v>
      </c>
      <c r="D890" s="38">
        <v>437.43776839650099</v>
      </c>
      <c r="E890" s="38">
        <v>254.654377133726</v>
      </c>
      <c r="F890" s="20">
        <v>236.371236700726</v>
      </c>
    </row>
    <row r="891" spans="1:6">
      <c r="A891" s="19">
        <v>14.783333333333299</v>
      </c>
      <c r="B891" s="38">
        <v>2064.7132924552102</v>
      </c>
      <c r="C891" s="38">
        <v>160.72663228356399</v>
      </c>
      <c r="D891" s="38">
        <v>449.04871525060702</v>
      </c>
      <c r="E891" s="38">
        <v>254.27907692277901</v>
      </c>
      <c r="F891" s="20">
        <v>236.778292017474</v>
      </c>
    </row>
    <row r="892" spans="1:6">
      <c r="A892" s="19">
        <v>14.8</v>
      </c>
      <c r="B892" s="38">
        <v>2078.4318727310701</v>
      </c>
      <c r="C892" s="38">
        <v>160.80431765526501</v>
      </c>
      <c r="D892" s="38">
        <v>466.65441716162201</v>
      </c>
      <c r="E892" s="38">
        <v>254.51641345408601</v>
      </c>
      <c r="F892" s="20">
        <v>236.320389050572</v>
      </c>
    </row>
    <row r="893" spans="1:6">
      <c r="A893" s="19">
        <v>14.816666666666601</v>
      </c>
      <c r="B893" s="38">
        <v>2081.47196241958</v>
      </c>
      <c r="C893" s="38">
        <v>160.97361142897</v>
      </c>
      <c r="D893" s="38">
        <v>473.30620654961302</v>
      </c>
      <c r="E893" s="38">
        <v>253.72276227601</v>
      </c>
      <c r="F893" s="20">
        <v>235.220232431461</v>
      </c>
    </row>
    <row r="894" spans="1:6">
      <c r="A894" s="19">
        <v>14.8333333333333</v>
      </c>
      <c r="B894" s="38">
        <v>2078.1818353019298</v>
      </c>
      <c r="C894" s="38">
        <v>161.49507103712699</v>
      </c>
      <c r="D894" s="38">
        <v>459.42165107484999</v>
      </c>
      <c r="E894" s="38">
        <v>253.25842611293299</v>
      </c>
      <c r="F894" s="20">
        <v>233.99821404859901</v>
      </c>
    </row>
    <row r="895" spans="1:6">
      <c r="A895" s="19">
        <v>14.85</v>
      </c>
      <c r="B895" s="38">
        <v>2077.61328466138</v>
      </c>
      <c r="C895" s="38">
        <v>161.584880440072</v>
      </c>
      <c r="D895" s="38">
        <v>455.38872999860803</v>
      </c>
      <c r="E895" s="38">
        <v>251.93185822198399</v>
      </c>
      <c r="F895" s="20">
        <v>233.973142019774</v>
      </c>
    </row>
    <row r="896" spans="1:6">
      <c r="A896" s="19">
        <v>14.8666666666666</v>
      </c>
      <c r="B896" s="38">
        <v>2087.1123719337302</v>
      </c>
      <c r="C896" s="38">
        <v>161.39701632548201</v>
      </c>
      <c r="D896" s="38">
        <v>457.66671359282998</v>
      </c>
      <c r="E896" s="38">
        <v>250.778548357662</v>
      </c>
      <c r="F896" s="20">
        <v>233.22380412764701</v>
      </c>
    </row>
    <row r="897" spans="1:6">
      <c r="A897" s="19">
        <v>14.883333333333301</v>
      </c>
      <c r="B897" s="38">
        <v>2077.2363996929098</v>
      </c>
      <c r="C897" s="38">
        <v>162.020297764384</v>
      </c>
      <c r="D897" s="38">
        <v>417.16436564107801</v>
      </c>
      <c r="E897" s="38">
        <v>249.15959196428</v>
      </c>
      <c r="F897" s="20">
        <v>232.946026726958</v>
      </c>
    </row>
    <row r="898" spans="1:6">
      <c r="A898" s="19">
        <v>14.9</v>
      </c>
      <c r="B898" s="38">
        <v>2073.7527239900501</v>
      </c>
      <c r="C898" s="38">
        <v>161.79972523843301</v>
      </c>
      <c r="D898" s="38">
        <v>418.05459477877901</v>
      </c>
      <c r="E898" s="38">
        <v>249.50791591843799</v>
      </c>
      <c r="F898" s="20">
        <v>233.17986155344499</v>
      </c>
    </row>
    <row r="899" spans="1:6">
      <c r="A899" s="19">
        <v>14.9166666666666</v>
      </c>
      <c r="B899" s="38">
        <v>2079.1250067839101</v>
      </c>
      <c r="C899" s="38">
        <v>162.25717077549001</v>
      </c>
      <c r="D899" s="38">
        <v>401.02104369211901</v>
      </c>
      <c r="E899" s="38">
        <v>248.45956932445699</v>
      </c>
      <c r="F899" s="20">
        <v>232.393754807427</v>
      </c>
    </row>
    <row r="900" spans="1:6">
      <c r="A900" s="19">
        <v>14.9333333333333</v>
      </c>
      <c r="B900" s="38">
        <v>2083.8997497360301</v>
      </c>
      <c r="C900" s="38">
        <v>161.934784897062</v>
      </c>
      <c r="D900" s="38">
        <v>433.59712150311202</v>
      </c>
      <c r="E900" s="38">
        <v>247.85707813276099</v>
      </c>
      <c r="F900" s="20">
        <v>230.999319341318</v>
      </c>
    </row>
    <row r="901" spans="1:6">
      <c r="A901" s="19">
        <v>14.95</v>
      </c>
      <c r="B901" s="38">
        <v>2090.2095170625898</v>
      </c>
      <c r="C901" s="38">
        <v>162.33753242153401</v>
      </c>
      <c r="D901" s="38">
        <v>413.84419762728203</v>
      </c>
      <c r="E901" s="38">
        <v>245.969782009749</v>
      </c>
      <c r="F901" s="20">
        <v>230.73233311363401</v>
      </c>
    </row>
    <row r="902" spans="1:6">
      <c r="A902" s="19">
        <v>14.966666666666599</v>
      </c>
      <c r="B902" s="38">
        <v>2093.0481792871901</v>
      </c>
      <c r="C902" s="38">
        <v>162.33058864752201</v>
      </c>
      <c r="D902" s="38">
        <v>381.001148176215</v>
      </c>
      <c r="E902" s="38">
        <v>245.74024978822601</v>
      </c>
      <c r="F902" s="20">
        <v>229.11654497400701</v>
      </c>
    </row>
    <row r="903" spans="1:6">
      <c r="A903" s="19">
        <v>14.983333333333301</v>
      </c>
      <c r="B903" s="38">
        <v>2088.1153864837302</v>
      </c>
      <c r="C903" s="38">
        <v>162.32518168762999</v>
      </c>
      <c r="D903" s="38">
        <v>389.91740630593898</v>
      </c>
      <c r="E903" s="38">
        <v>245.952237919753</v>
      </c>
      <c r="F903" s="20">
        <v>227.990212412495</v>
      </c>
    </row>
    <row r="904" spans="1:6">
      <c r="A904" s="19">
        <v>15</v>
      </c>
      <c r="B904" s="38">
        <v>2102.9933955117999</v>
      </c>
      <c r="C904" s="38">
        <v>162.951484822221</v>
      </c>
      <c r="D904" s="38">
        <v>375.04159187267402</v>
      </c>
      <c r="E904" s="38">
        <v>246.043100046527</v>
      </c>
      <c r="F904" s="20">
        <v>227.29887947598101</v>
      </c>
    </row>
    <row r="905" spans="1:6">
      <c r="A905" s="19">
        <v>15.0166666666666</v>
      </c>
      <c r="B905" s="38">
        <v>2106.8866753153502</v>
      </c>
      <c r="C905" s="38">
        <v>162.87366968099099</v>
      </c>
      <c r="D905" s="38">
        <v>369.13733600376997</v>
      </c>
      <c r="E905" s="38">
        <v>244.70462786011501</v>
      </c>
      <c r="F905" s="20">
        <v>226.96802737758199</v>
      </c>
    </row>
    <row r="906" spans="1:6">
      <c r="A906" s="19">
        <v>15.033333333333299</v>
      </c>
      <c r="B906" s="38">
        <v>2108.8785756666002</v>
      </c>
      <c r="C906" s="38">
        <v>162.92861845197999</v>
      </c>
      <c r="D906" s="38">
        <v>333.65099641908802</v>
      </c>
      <c r="E906" s="38">
        <v>243.49321065200499</v>
      </c>
      <c r="F906" s="20">
        <v>225.91080658058999</v>
      </c>
    </row>
    <row r="907" spans="1:6">
      <c r="A907" s="19">
        <v>15.05</v>
      </c>
      <c r="B907" s="38">
        <v>2108.24307659338</v>
      </c>
      <c r="C907" s="38">
        <v>163.15351967646001</v>
      </c>
      <c r="D907" s="38">
        <v>334.90776137585499</v>
      </c>
      <c r="E907" s="38">
        <v>242.363711479297</v>
      </c>
      <c r="F907" s="20">
        <v>225.41618665130801</v>
      </c>
    </row>
    <row r="908" spans="1:6">
      <c r="A908" s="19">
        <v>15.066666666666601</v>
      </c>
      <c r="B908" s="38">
        <v>2105.4948848263198</v>
      </c>
      <c r="C908" s="38">
        <v>163.22555467418599</v>
      </c>
      <c r="D908" s="38">
        <v>367.918220184897</v>
      </c>
      <c r="E908" s="38">
        <v>241.612760934318</v>
      </c>
      <c r="F908" s="20">
        <v>224.89077140845399</v>
      </c>
    </row>
    <row r="909" spans="1:6">
      <c r="A909" s="19">
        <v>15.0833333333333</v>
      </c>
      <c r="B909" s="38">
        <v>2104.1027481798701</v>
      </c>
      <c r="C909" s="38">
        <v>163.41836236231299</v>
      </c>
      <c r="D909" s="38">
        <v>367.29521016047698</v>
      </c>
      <c r="E909" s="38">
        <v>240.974988612814</v>
      </c>
      <c r="F909" s="20">
        <v>224.485238345054</v>
      </c>
    </row>
    <row r="910" spans="1:6">
      <c r="A910" s="19">
        <v>15.1</v>
      </c>
      <c r="B910" s="38">
        <v>2112.50621090397</v>
      </c>
      <c r="C910" s="38">
        <v>163.38364105483501</v>
      </c>
      <c r="D910" s="38">
        <v>361.23069441458603</v>
      </c>
      <c r="E910" s="38">
        <v>240.55012704007899</v>
      </c>
      <c r="F910" s="20">
        <v>223.665456140407</v>
      </c>
    </row>
    <row r="911" spans="1:6">
      <c r="A911" s="19">
        <v>15.1166666666666</v>
      </c>
      <c r="B911" s="38">
        <v>2117.8271417481201</v>
      </c>
      <c r="C911" s="38">
        <v>163.511302425385</v>
      </c>
      <c r="D911" s="38">
        <v>364.92053106851603</v>
      </c>
      <c r="E911" s="38">
        <v>241.10413091637699</v>
      </c>
      <c r="F911" s="20">
        <v>222.72207515674799</v>
      </c>
    </row>
    <row r="912" spans="1:6">
      <c r="A912" s="19">
        <v>15.133333333333301</v>
      </c>
      <c r="B912" s="38">
        <v>2114.2664107444498</v>
      </c>
      <c r="C912" s="38">
        <v>163.703340955068</v>
      </c>
      <c r="D912" s="38">
        <v>379.226534491797</v>
      </c>
      <c r="E912" s="38">
        <v>241.979313242361</v>
      </c>
      <c r="F912" s="20">
        <v>223.21147010043899</v>
      </c>
    </row>
    <row r="913" spans="1:6">
      <c r="A913" s="19">
        <v>15.15</v>
      </c>
      <c r="B913" s="38">
        <v>2113.4975668352099</v>
      </c>
      <c r="C913" s="38">
        <v>163.76192830579001</v>
      </c>
      <c r="D913" s="38">
        <v>373.50742893526399</v>
      </c>
      <c r="E913" s="38">
        <v>240.94883659901001</v>
      </c>
      <c r="F913" s="20">
        <v>222.42417323260801</v>
      </c>
    </row>
    <row r="914" spans="1:6">
      <c r="A914" s="19">
        <v>15.1666666666666</v>
      </c>
      <c r="B914" s="38">
        <v>2119.7745907242202</v>
      </c>
      <c r="C914" s="38">
        <v>164.34446075159701</v>
      </c>
      <c r="D914" s="38">
        <v>400.270333630067</v>
      </c>
      <c r="E914" s="38">
        <v>240.99502416727299</v>
      </c>
      <c r="F914" s="20">
        <v>222.30486752845101</v>
      </c>
    </row>
    <row r="915" spans="1:6">
      <c r="A915" s="19">
        <v>15.1833333333333</v>
      </c>
      <c r="B915" s="38">
        <v>2120.8636456140898</v>
      </c>
      <c r="C915" s="38">
        <v>164.51888066913699</v>
      </c>
      <c r="D915" s="38">
        <v>409.61848492934502</v>
      </c>
      <c r="E915" s="38">
        <v>239.77291593234801</v>
      </c>
      <c r="F915" s="20">
        <v>221.57151651069799</v>
      </c>
    </row>
    <row r="916" spans="1:6">
      <c r="A916" s="19">
        <v>15.2</v>
      </c>
      <c r="B916" s="38">
        <v>2122.9503611548298</v>
      </c>
      <c r="C916" s="38">
        <v>164.91986516935299</v>
      </c>
      <c r="D916" s="38">
        <v>402.602371125395</v>
      </c>
      <c r="E916" s="38">
        <v>238.33567879124899</v>
      </c>
      <c r="F916" s="20">
        <v>219.31967964754</v>
      </c>
    </row>
    <row r="917" spans="1:6">
      <c r="A917" s="19">
        <v>15.216666666666599</v>
      </c>
      <c r="B917" s="38">
        <v>2131.2809575711699</v>
      </c>
      <c r="C917" s="38">
        <v>164.99997635250699</v>
      </c>
      <c r="D917" s="38">
        <v>448.98316295756399</v>
      </c>
      <c r="E917" s="38">
        <v>238.67681269270599</v>
      </c>
      <c r="F917" s="20">
        <v>219.625770740745</v>
      </c>
    </row>
    <row r="918" spans="1:6">
      <c r="A918" s="19">
        <v>15.233333333333301</v>
      </c>
      <c r="B918" s="38">
        <v>2144.6352540981902</v>
      </c>
      <c r="C918" s="38">
        <v>165.00926054821301</v>
      </c>
      <c r="D918" s="38">
        <v>439.59280823152102</v>
      </c>
      <c r="E918" s="38">
        <v>236.373926662738</v>
      </c>
      <c r="F918" s="20">
        <v>218.536856079063</v>
      </c>
    </row>
    <row r="919" spans="1:6">
      <c r="A919" s="19">
        <v>15.25</v>
      </c>
      <c r="B919" s="38">
        <v>2149.0352185504698</v>
      </c>
      <c r="C919" s="38">
        <v>165.42025706499899</v>
      </c>
      <c r="D919" s="38">
        <v>468.31382803707203</v>
      </c>
      <c r="E919" s="38">
        <v>236.89062260138601</v>
      </c>
      <c r="F919" s="20">
        <v>218.38073319828399</v>
      </c>
    </row>
    <row r="920" spans="1:6">
      <c r="A920" s="19">
        <v>15.2666666666666</v>
      </c>
      <c r="B920" s="38">
        <v>2150.7867714639401</v>
      </c>
      <c r="C920" s="38">
        <v>165.11384724790099</v>
      </c>
      <c r="D920" s="38">
        <v>467.51278529283502</v>
      </c>
      <c r="E920" s="38">
        <v>238.47302558637401</v>
      </c>
      <c r="F920" s="20">
        <v>217.23717058503701</v>
      </c>
    </row>
    <row r="921" spans="1:6">
      <c r="A921" s="19">
        <v>15.283333333333299</v>
      </c>
      <c r="B921" s="38">
        <v>2153.2013642076599</v>
      </c>
      <c r="C921" s="38">
        <v>165.166132852533</v>
      </c>
      <c r="D921" s="38">
        <v>445.34049676045998</v>
      </c>
      <c r="E921" s="38">
        <v>236.93492622725299</v>
      </c>
      <c r="F921" s="20">
        <v>216.892890387709</v>
      </c>
    </row>
    <row r="922" spans="1:6">
      <c r="A922" s="19">
        <v>15.3</v>
      </c>
      <c r="B922" s="38">
        <v>2165.8852103181298</v>
      </c>
      <c r="C922" s="38">
        <v>165.198799390266</v>
      </c>
      <c r="D922" s="38">
        <v>415.84208831938003</v>
      </c>
      <c r="E922" s="38">
        <v>235.704188270099</v>
      </c>
      <c r="F922" s="20">
        <v>215.678956876315</v>
      </c>
    </row>
    <row r="923" spans="1:6">
      <c r="A923" s="19">
        <v>15.316666666666601</v>
      </c>
      <c r="B923" s="38">
        <v>2173.8185226926998</v>
      </c>
      <c r="C923" s="38">
        <v>165.49784989275301</v>
      </c>
      <c r="D923" s="38">
        <v>405.21591129232701</v>
      </c>
      <c r="E923" s="38">
        <v>234.627999072639</v>
      </c>
      <c r="F923" s="20">
        <v>212.40203457478299</v>
      </c>
    </row>
    <row r="924" spans="1:6">
      <c r="A924" s="19">
        <v>15.3333333333333</v>
      </c>
      <c r="B924" s="38">
        <v>2180.4651871706001</v>
      </c>
      <c r="C924" s="38">
        <v>166.21647907675001</v>
      </c>
      <c r="D924" s="38">
        <v>390.097581413429</v>
      </c>
      <c r="E924" s="38">
        <v>234.38994001625699</v>
      </c>
      <c r="F924" s="20">
        <v>213.29769148526699</v>
      </c>
    </row>
    <row r="925" spans="1:6">
      <c r="A925" s="19">
        <v>15.35</v>
      </c>
      <c r="B925" s="38">
        <v>2187.4862921336598</v>
      </c>
      <c r="C925" s="38">
        <v>166.45462824042201</v>
      </c>
      <c r="D925" s="38">
        <v>388.26073470780301</v>
      </c>
      <c r="E925" s="38">
        <v>234.87001715790399</v>
      </c>
      <c r="F925" s="20">
        <v>212.74222513961001</v>
      </c>
    </row>
    <row r="926" spans="1:6">
      <c r="A926" s="19">
        <v>15.3666666666666</v>
      </c>
      <c r="B926" s="38">
        <v>2199.2615105752602</v>
      </c>
      <c r="C926" s="38">
        <v>166.93944590486799</v>
      </c>
      <c r="D926" s="38">
        <v>389.27095278930199</v>
      </c>
      <c r="E926" s="38">
        <v>235.909117742512</v>
      </c>
      <c r="F926" s="20">
        <v>212.43707254584299</v>
      </c>
    </row>
    <row r="927" spans="1:6">
      <c r="A927" s="19">
        <v>15.383333333333301</v>
      </c>
      <c r="B927" s="38">
        <v>2203.2568887288098</v>
      </c>
      <c r="C927" s="38">
        <v>167.15086840299</v>
      </c>
      <c r="D927" s="38">
        <v>388.42683068398799</v>
      </c>
      <c r="E927" s="38">
        <v>236.68086836657699</v>
      </c>
      <c r="F927" s="20">
        <v>212.20662736014199</v>
      </c>
    </row>
    <row r="928" spans="1:6">
      <c r="A928" s="19">
        <v>15.4</v>
      </c>
      <c r="B928" s="38">
        <v>2203.09096199123</v>
      </c>
      <c r="C928" s="38">
        <v>167.40003813310599</v>
      </c>
      <c r="D928" s="38">
        <v>391.10494368649802</v>
      </c>
      <c r="E928" s="38">
        <v>236.33017600369101</v>
      </c>
      <c r="F928" s="20">
        <v>211.46860169560699</v>
      </c>
    </row>
    <row r="929" spans="1:6">
      <c r="A929" s="19">
        <v>15.4166666666666</v>
      </c>
      <c r="B929" s="38">
        <v>2204.2031481303002</v>
      </c>
      <c r="C929" s="38">
        <v>167.38819885123101</v>
      </c>
      <c r="D929" s="38">
        <v>393.00702678377502</v>
      </c>
      <c r="E929" s="38">
        <v>235.77948512755799</v>
      </c>
      <c r="F929" s="20">
        <v>210.568145428717</v>
      </c>
    </row>
    <row r="930" spans="1:6">
      <c r="A930" s="19">
        <v>15.4333333333333</v>
      </c>
      <c r="B930" s="38">
        <v>2210.9851034651001</v>
      </c>
      <c r="C930" s="38">
        <v>167.87810761248301</v>
      </c>
      <c r="D930" s="38">
        <v>401.35021705221902</v>
      </c>
      <c r="E930" s="38">
        <v>236.63644597799899</v>
      </c>
      <c r="F930" s="20">
        <v>211.06839963123701</v>
      </c>
    </row>
    <row r="931" spans="1:6">
      <c r="A931" s="19">
        <v>15.45</v>
      </c>
      <c r="B931" s="38">
        <v>2223.7915951694299</v>
      </c>
      <c r="C931" s="38">
        <v>168.788321245058</v>
      </c>
      <c r="D931" s="38">
        <v>385.01056622926802</v>
      </c>
      <c r="E931" s="38">
        <v>236.460288813647</v>
      </c>
      <c r="F931" s="20">
        <v>210.118874643483</v>
      </c>
    </row>
    <row r="932" spans="1:6">
      <c r="A932" s="19">
        <v>15.466666666666599</v>
      </c>
      <c r="B932" s="38">
        <v>2240.3111129787299</v>
      </c>
      <c r="C932" s="38">
        <v>168.65782773607299</v>
      </c>
      <c r="D932" s="38">
        <v>376.68957540365301</v>
      </c>
      <c r="E932" s="38">
        <v>236.76159912645201</v>
      </c>
      <c r="F932" s="20">
        <v>208.044898908492</v>
      </c>
    </row>
    <row r="933" spans="1:6">
      <c r="A933" s="19">
        <v>15.483333333333301</v>
      </c>
      <c r="B933" s="38">
        <v>2248.2264264129199</v>
      </c>
      <c r="C933" s="38">
        <v>169.08099644599201</v>
      </c>
      <c r="D933" s="38">
        <v>369.34013192220698</v>
      </c>
      <c r="E933" s="38">
        <v>236.99786302909499</v>
      </c>
      <c r="F933" s="20">
        <v>206.95709913514</v>
      </c>
    </row>
    <row r="934" spans="1:6">
      <c r="A934" s="19">
        <v>15.5</v>
      </c>
      <c r="B934" s="38">
        <v>2262.9447802865802</v>
      </c>
      <c r="C934" s="38">
        <v>169.68762347492699</v>
      </c>
      <c r="D934" s="38">
        <v>390.43714791602099</v>
      </c>
      <c r="E934" s="38">
        <v>237.537993973499</v>
      </c>
      <c r="F934" s="20">
        <v>206.56373536157099</v>
      </c>
    </row>
    <row r="935" spans="1:6">
      <c r="A935" s="19">
        <v>15.5166666666666</v>
      </c>
      <c r="B935" s="38">
        <v>2264.9212002679201</v>
      </c>
      <c r="C935" s="38">
        <v>170.067123684298</v>
      </c>
      <c r="D935" s="38">
        <v>380.011715839136</v>
      </c>
      <c r="E935" s="38">
        <v>236.325364159228</v>
      </c>
      <c r="F935" s="20">
        <v>205.69752193877201</v>
      </c>
    </row>
    <row r="936" spans="1:6">
      <c r="A936" s="19">
        <v>15.533333333333299</v>
      </c>
      <c r="B936" s="38">
        <v>2268.1764618106299</v>
      </c>
      <c r="C936" s="38">
        <v>169.939486593992</v>
      </c>
      <c r="D936" s="38">
        <v>403.42205781362901</v>
      </c>
      <c r="E936" s="38">
        <v>235.64648959932501</v>
      </c>
      <c r="F936" s="20">
        <v>205.251615002449</v>
      </c>
    </row>
    <row r="937" spans="1:6">
      <c r="A937" s="19">
        <v>15.55</v>
      </c>
      <c r="B937" s="38">
        <v>2277.6157978533902</v>
      </c>
      <c r="C937" s="38">
        <v>170.971608654633</v>
      </c>
      <c r="D937" s="38">
        <v>401.13531225698802</v>
      </c>
      <c r="E937" s="38">
        <v>234.60910482144999</v>
      </c>
      <c r="F937" s="20">
        <v>204.154662550475</v>
      </c>
    </row>
    <row r="938" spans="1:6">
      <c r="A938" s="19">
        <v>15.566666666666601</v>
      </c>
      <c r="B938" s="38">
        <v>2273.0379472098998</v>
      </c>
      <c r="C938" s="38">
        <v>171.487638976711</v>
      </c>
      <c r="D938" s="38">
        <v>430.71633137382503</v>
      </c>
      <c r="E938" s="38">
        <v>234.68435055607301</v>
      </c>
      <c r="F938" s="20">
        <v>203.27357817143201</v>
      </c>
    </row>
    <row r="939" spans="1:6">
      <c r="A939" s="19">
        <v>15.5833333333333</v>
      </c>
      <c r="B939" s="38">
        <v>2269.9028816709902</v>
      </c>
      <c r="C939" s="38">
        <v>171.30054142279201</v>
      </c>
      <c r="D939" s="38">
        <v>418.02431377803998</v>
      </c>
      <c r="E939" s="38">
        <v>233.99675076402599</v>
      </c>
      <c r="F939" s="20">
        <v>202.710182967734</v>
      </c>
    </row>
    <row r="940" spans="1:6">
      <c r="A940" s="19">
        <v>15.6</v>
      </c>
      <c r="B940" s="38">
        <v>2274.7679073838699</v>
      </c>
      <c r="C940" s="38">
        <v>171.54708026628501</v>
      </c>
      <c r="D940" s="38">
        <v>391.62814937600598</v>
      </c>
      <c r="E940" s="38">
        <v>233.63397436565</v>
      </c>
      <c r="F940" s="20">
        <v>200.74335763253299</v>
      </c>
    </row>
    <row r="941" spans="1:6">
      <c r="A941" s="19">
        <v>15.6166666666666</v>
      </c>
      <c r="B941" s="38">
        <v>2275.8330007163199</v>
      </c>
      <c r="C941" s="38">
        <v>171.491538000372</v>
      </c>
      <c r="D941" s="38">
        <v>377.92064933077</v>
      </c>
      <c r="E941" s="38">
        <v>233.18735614431901</v>
      </c>
      <c r="F941" s="20">
        <v>199.24409109603499</v>
      </c>
    </row>
    <row r="942" spans="1:6">
      <c r="A942" s="19">
        <v>15.633333333333301</v>
      </c>
      <c r="B942" s="38">
        <v>2292.6274759297999</v>
      </c>
      <c r="C942" s="38">
        <v>171.27086668803099</v>
      </c>
      <c r="D942" s="38">
        <v>363.36869239835897</v>
      </c>
      <c r="E942" s="38">
        <v>233.661905281781</v>
      </c>
      <c r="F942" s="20">
        <v>199.09109565033299</v>
      </c>
    </row>
    <row r="943" spans="1:6">
      <c r="A943" s="19">
        <v>15.65</v>
      </c>
      <c r="B943" s="38">
        <v>2304.1935705195901</v>
      </c>
      <c r="C943" s="38">
        <v>171.68204631116299</v>
      </c>
      <c r="D943" s="38">
        <v>376.79768961893302</v>
      </c>
      <c r="E943" s="38">
        <v>233.01769590993601</v>
      </c>
      <c r="F943" s="20">
        <v>198.13976112813299</v>
      </c>
    </row>
    <row r="944" spans="1:6">
      <c r="A944" s="19">
        <v>15.6666666666666</v>
      </c>
      <c r="B944" s="38">
        <v>2306.2396147004802</v>
      </c>
      <c r="C944" s="38">
        <v>172.16362342785101</v>
      </c>
      <c r="D944" s="38">
        <v>376.88781292246603</v>
      </c>
      <c r="E944" s="38">
        <v>232.825436882216</v>
      </c>
      <c r="F944" s="20">
        <v>196.62554313407199</v>
      </c>
    </row>
    <row r="945" spans="1:6">
      <c r="A945" s="19">
        <v>15.6833333333333</v>
      </c>
      <c r="B945" s="38">
        <v>2315.1297707281701</v>
      </c>
      <c r="C945" s="38">
        <v>172.39140900279699</v>
      </c>
      <c r="D945" s="38">
        <v>388.31405291932299</v>
      </c>
      <c r="E945" s="38">
        <v>232.265818318578</v>
      </c>
      <c r="F945" s="20">
        <v>196.55070611658701</v>
      </c>
    </row>
    <row r="946" spans="1:6">
      <c r="A946" s="19">
        <v>15.7</v>
      </c>
      <c r="B946" s="38">
        <v>2324.5333939859202</v>
      </c>
      <c r="C946" s="38">
        <v>172.934382139344</v>
      </c>
      <c r="D946" s="38">
        <v>422.19367052143701</v>
      </c>
      <c r="E946" s="38">
        <v>233.05775166111701</v>
      </c>
      <c r="F946" s="20">
        <v>195.56439207560101</v>
      </c>
    </row>
    <row r="947" spans="1:6">
      <c r="A947" s="19">
        <v>15.716666666666599</v>
      </c>
      <c r="B947" s="38">
        <v>2331.01612101505</v>
      </c>
      <c r="C947" s="38">
        <v>173.11732318310399</v>
      </c>
      <c r="D947" s="38">
        <v>436.884377054585</v>
      </c>
      <c r="E947" s="38">
        <v>233.61086020532599</v>
      </c>
      <c r="F947" s="20">
        <v>195.01876543108699</v>
      </c>
    </row>
    <row r="948" spans="1:6">
      <c r="A948" s="19">
        <v>15.733333333333301</v>
      </c>
      <c r="B948" s="38">
        <v>2344.9982725762502</v>
      </c>
      <c r="C948" s="38">
        <v>173.40743085650499</v>
      </c>
      <c r="D948" s="38">
        <v>422.091346469597</v>
      </c>
      <c r="E948" s="38">
        <v>232.77036846217999</v>
      </c>
      <c r="F948" s="20">
        <v>192.627677832172</v>
      </c>
    </row>
    <row r="949" spans="1:6">
      <c r="A949" s="19">
        <v>15.75</v>
      </c>
      <c r="B949" s="38">
        <v>2348.13165452866</v>
      </c>
      <c r="C949" s="38">
        <v>173.93659967685099</v>
      </c>
      <c r="D949" s="38">
        <v>440.00676459990501</v>
      </c>
      <c r="E949" s="38">
        <v>231.60182411487301</v>
      </c>
      <c r="F949" s="20">
        <v>191.60012587794</v>
      </c>
    </row>
    <row r="950" spans="1:6">
      <c r="A950" s="19">
        <v>15.7666666666666</v>
      </c>
      <c r="B950" s="38">
        <v>2359.7018934294501</v>
      </c>
      <c r="C950" s="38">
        <v>173.94261008521599</v>
      </c>
      <c r="D950" s="38">
        <v>437.70311834096299</v>
      </c>
      <c r="E950" s="38">
        <v>230.45856357603799</v>
      </c>
      <c r="F950" s="20">
        <v>190.61314996153899</v>
      </c>
    </row>
    <row r="951" spans="1:6">
      <c r="A951" s="19">
        <v>15.783333333333299</v>
      </c>
      <c r="B951" s="38">
        <v>2364.6893814970899</v>
      </c>
      <c r="C951" s="38">
        <v>173.707849995944</v>
      </c>
      <c r="D951" s="38">
        <v>427.53026842699302</v>
      </c>
      <c r="E951" s="38">
        <v>229.90879953615101</v>
      </c>
      <c r="F951" s="20">
        <v>189.289387062815</v>
      </c>
    </row>
    <row r="952" spans="1:6">
      <c r="A952" s="19">
        <v>15.8</v>
      </c>
      <c r="B952" s="38">
        <v>2371.95622097763</v>
      </c>
      <c r="C952" s="38">
        <v>173.80715619047501</v>
      </c>
      <c r="D952" s="38">
        <v>502.45991180902303</v>
      </c>
      <c r="E952" s="38">
        <v>230.618593822935</v>
      </c>
      <c r="F952" s="20">
        <v>187.81539557648799</v>
      </c>
    </row>
    <row r="953" spans="1:6">
      <c r="A953" s="19">
        <v>15.816666666666601</v>
      </c>
      <c r="B953" s="38">
        <v>2382.2844576554198</v>
      </c>
      <c r="C953" s="38">
        <v>174.31961782528401</v>
      </c>
      <c r="D953" s="38">
        <v>486.346407080429</v>
      </c>
      <c r="E953" s="38">
        <v>230.33869705737101</v>
      </c>
      <c r="F953" s="20">
        <v>187.416764697389</v>
      </c>
    </row>
    <row r="954" spans="1:6">
      <c r="A954" s="19">
        <v>15.8333333333333</v>
      </c>
      <c r="B954" s="38">
        <v>2391.0036847157799</v>
      </c>
      <c r="C954" s="38">
        <v>174.35783654392</v>
      </c>
      <c r="D954" s="38">
        <v>461.81502429246001</v>
      </c>
      <c r="E954" s="38">
        <v>230.410471373615</v>
      </c>
      <c r="F954" s="20">
        <v>187.007600148221</v>
      </c>
    </row>
    <row r="955" spans="1:6">
      <c r="A955" s="19">
        <v>15.85</v>
      </c>
      <c r="B955" s="38">
        <v>2397.1919765745702</v>
      </c>
      <c r="C955" s="38">
        <v>174.87432934519401</v>
      </c>
      <c r="D955" s="38">
        <v>429.83279055602202</v>
      </c>
      <c r="E955" s="38">
        <v>230.995016532421</v>
      </c>
      <c r="F955" s="20">
        <v>186.60080946284</v>
      </c>
    </row>
    <row r="956" spans="1:6">
      <c r="A956" s="19">
        <v>15.8666666666666</v>
      </c>
      <c r="B956" s="38">
        <v>2396.0497043779201</v>
      </c>
      <c r="C956" s="38">
        <v>174.880228033283</v>
      </c>
      <c r="D956" s="38">
        <v>420.75048003686902</v>
      </c>
      <c r="E956" s="38">
        <v>231.43835960119301</v>
      </c>
      <c r="F956" s="20">
        <v>186.728586425732</v>
      </c>
    </row>
    <row r="957" spans="1:6">
      <c r="A957" s="19">
        <v>15.883333333333301</v>
      </c>
      <c r="B957" s="38">
        <v>2402.1415509711901</v>
      </c>
      <c r="C957" s="38">
        <v>175.07041920042801</v>
      </c>
      <c r="D957" s="38">
        <v>460.81734246351903</v>
      </c>
      <c r="E957" s="38">
        <v>231.852429988073</v>
      </c>
      <c r="F957" s="20">
        <v>186.08201395541701</v>
      </c>
    </row>
    <row r="958" spans="1:6">
      <c r="A958" s="19">
        <v>15.9</v>
      </c>
      <c r="B958" s="38">
        <v>2400.4745900306998</v>
      </c>
      <c r="C958" s="38">
        <v>175.351928162619</v>
      </c>
      <c r="D958" s="38">
        <v>451.38179774201598</v>
      </c>
      <c r="E958" s="38">
        <v>233.01908177085801</v>
      </c>
      <c r="F958" s="20">
        <v>185.30767350738799</v>
      </c>
    </row>
    <row r="959" spans="1:6">
      <c r="A959" s="19">
        <v>15.9166666666666</v>
      </c>
      <c r="B959" s="38">
        <v>2402.1456158515698</v>
      </c>
      <c r="C959" s="38">
        <v>175.69826486011701</v>
      </c>
      <c r="D959" s="38">
        <v>458.89675422218801</v>
      </c>
      <c r="E959" s="38">
        <v>234.677067201113</v>
      </c>
      <c r="F959" s="20">
        <v>185.08544127412799</v>
      </c>
    </row>
    <row r="960" spans="1:6">
      <c r="A960" s="19">
        <v>15.9333333333333</v>
      </c>
      <c r="B960" s="38">
        <v>2408.6939487685499</v>
      </c>
      <c r="C960" s="38">
        <v>175.491903419473</v>
      </c>
      <c r="D960" s="38">
        <v>446.68806144965703</v>
      </c>
      <c r="E960" s="38">
        <v>234.244318163315</v>
      </c>
      <c r="F960" s="20">
        <v>184.20761314841701</v>
      </c>
    </row>
    <row r="961" spans="1:6">
      <c r="A961" s="19">
        <v>15.95</v>
      </c>
      <c r="B961" s="38">
        <v>2437.4159068660301</v>
      </c>
      <c r="C961" s="38">
        <v>175.78638449875501</v>
      </c>
      <c r="D961" s="38">
        <v>439.20825209641902</v>
      </c>
      <c r="E961" s="38">
        <v>233.90071684438701</v>
      </c>
      <c r="F961" s="20">
        <v>182.920713997132</v>
      </c>
    </row>
    <row r="962" spans="1:6">
      <c r="A962" s="19">
        <v>15.966666666666599</v>
      </c>
      <c r="B962" s="38">
        <v>2456.1141536593</v>
      </c>
      <c r="C962" s="38">
        <v>175.98038162102</v>
      </c>
      <c r="D962" s="38">
        <v>429.26516827489098</v>
      </c>
      <c r="E962" s="38">
        <v>233.991207479542</v>
      </c>
      <c r="F962" s="20">
        <v>181.86186738920199</v>
      </c>
    </row>
    <row r="963" spans="1:6">
      <c r="A963" s="19">
        <v>15.983333333333301</v>
      </c>
      <c r="B963" s="38">
        <v>2448.5904780810602</v>
      </c>
      <c r="C963" s="38">
        <v>175.99177946474401</v>
      </c>
      <c r="D963" s="38">
        <v>432.82789414657498</v>
      </c>
      <c r="E963" s="38">
        <v>234.15902768168399</v>
      </c>
      <c r="F963" s="20">
        <v>181.90383410047301</v>
      </c>
    </row>
    <row r="964" spans="1:6">
      <c r="A964" s="19">
        <v>16</v>
      </c>
      <c r="B964" s="38">
        <v>2456.1184589937302</v>
      </c>
      <c r="C964" s="38">
        <v>176.13050081045799</v>
      </c>
      <c r="D964" s="38">
        <v>432.97208860507197</v>
      </c>
      <c r="E964" s="38">
        <v>232.643235027873</v>
      </c>
      <c r="F964" s="20">
        <v>180.47647229685401</v>
      </c>
    </row>
    <row r="965" spans="1:6">
      <c r="A965" s="19">
        <v>16.016666666666602</v>
      </c>
      <c r="B965" s="38">
        <v>2458.2843024216199</v>
      </c>
      <c r="C965" s="38">
        <v>176.508937300496</v>
      </c>
      <c r="D965" s="38">
        <v>426.27803129105899</v>
      </c>
      <c r="E965" s="38">
        <v>232.43948122293401</v>
      </c>
      <c r="F965" s="20">
        <v>179.64331399753101</v>
      </c>
    </row>
    <row r="966" spans="1:6">
      <c r="A966" s="19">
        <v>16.033333333333299</v>
      </c>
      <c r="B966" s="38">
        <v>2465.8464898995699</v>
      </c>
      <c r="C966" s="38">
        <v>176.36021825345301</v>
      </c>
      <c r="D966" s="38">
        <v>401.96091810717701</v>
      </c>
      <c r="E966" s="38">
        <v>231.432355074198</v>
      </c>
      <c r="F966" s="20">
        <v>179.290627943678</v>
      </c>
    </row>
    <row r="967" spans="1:6">
      <c r="A967" s="19">
        <v>16.05</v>
      </c>
      <c r="B967" s="38">
        <v>2459.4341817834602</v>
      </c>
      <c r="C967" s="38">
        <v>176.14945014214601</v>
      </c>
      <c r="D967" s="38">
        <v>379.37173329587199</v>
      </c>
      <c r="E967" s="38">
        <v>231.49844617745001</v>
      </c>
      <c r="F967" s="20">
        <v>178.30101596105101</v>
      </c>
    </row>
    <row r="968" spans="1:6">
      <c r="A968" s="19">
        <v>16.066666666666599</v>
      </c>
      <c r="B968" s="38">
        <v>2471.6513086694399</v>
      </c>
      <c r="C968" s="38">
        <v>176.218383921174</v>
      </c>
      <c r="D968" s="38">
        <v>391.83757042472502</v>
      </c>
      <c r="E968" s="38">
        <v>232.11333920424599</v>
      </c>
      <c r="F968" s="20">
        <v>177.07994245353399</v>
      </c>
    </row>
    <row r="969" spans="1:6">
      <c r="A969" s="19">
        <v>16.0833333333333</v>
      </c>
      <c r="B969" s="38">
        <v>2472.26629191443</v>
      </c>
      <c r="C969" s="38">
        <v>176.80737812352001</v>
      </c>
      <c r="D969" s="38">
        <v>391.25158925191403</v>
      </c>
      <c r="E969" s="38">
        <v>232.02575801769001</v>
      </c>
      <c r="F969" s="20">
        <v>176.43867835221801</v>
      </c>
    </row>
    <row r="970" spans="1:6">
      <c r="A970" s="19">
        <v>16.100000000000001</v>
      </c>
      <c r="B970" s="38">
        <v>2471.1410253669201</v>
      </c>
      <c r="C970" s="38">
        <v>177.202508544496</v>
      </c>
      <c r="D970" s="38">
        <v>394.65737483541301</v>
      </c>
      <c r="E970" s="38">
        <v>232.976177672349</v>
      </c>
      <c r="F970" s="20">
        <v>176.42543770996201</v>
      </c>
    </row>
    <row r="971" spans="1:6">
      <c r="A971" s="19">
        <v>16.1166666666666</v>
      </c>
      <c r="B971" s="38">
        <v>2468.7021500268502</v>
      </c>
      <c r="C971" s="38">
        <v>177.520261709355</v>
      </c>
      <c r="D971" s="38">
        <v>398.24863950549701</v>
      </c>
      <c r="E971" s="38">
        <v>233.57279726229899</v>
      </c>
      <c r="F971" s="20">
        <v>175.85348042064101</v>
      </c>
    </row>
    <row r="972" spans="1:6">
      <c r="A972" s="19">
        <v>16.133333333333301</v>
      </c>
      <c r="B972" s="38">
        <v>2482.3134604295301</v>
      </c>
      <c r="C972" s="38">
        <v>177.503062067146</v>
      </c>
      <c r="D972" s="38">
        <v>388.38570414173603</v>
      </c>
      <c r="E972" s="38">
        <v>232.80494032178399</v>
      </c>
      <c r="F972" s="20">
        <v>175.496681601745</v>
      </c>
    </row>
    <row r="973" spans="1:6">
      <c r="A973" s="19">
        <v>16.149999999999999</v>
      </c>
      <c r="B973" s="38">
        <v>2492.0991450804399</v>
      </c>
      <c r="C973" s="38">
        <v>177.85144677193199</v>
      </c>
      <c r="D973" s="38">
        <v>431.04735384777501</v>
      </c>
      <c r="E973" s="38">
        <v>234.33212559087801</v>
      </c>
      <c r="F973" s="20">
        <v>173.333950642753</v>
      </c>
    </row>
    <row r="974" spans="1:6">
      <c r="A974" s="19">
        <v>16.1666666666666</v>
      </c>
      <c r="B974" s="38">
        <v>2499.3977083782002</v>
      </c>
      <c r="C974" s="38">
        <v>177.94615473638399</v>
      </c>
      <c r="D974" s="38">
        <v>400.92007091814799</v>
      </c>
      <c r="E974" s="38">
        <v>232.79282825803901</v>
      </c>
      <c r="F974" s="20">
        <v>172.734278128939</v>
      </c>
    </row>
    <row r="975" spans="1:6">
      <c r="A975" s="19">
        <v>16.183333333333302</v>
      </c>
      <c r="B975" s="38">
        <v>2498.8077180003902</v>
      </c>
      <c r="C975" s="38">
        <v>177.932047960597</v>
      </c>
      <c r="D975" s="38">
        <v>386.68452159632199</v>
      </c>
      <c r="E975" s="38">
        <v>232.40702630441399</v>
      </c>
      <c r="F975" s="20">
        <v>172.079823921203</v>
      </c>
    </row>
    <row r="976" spans="1:6">
      <c r="A976" s="19">
        <v>16.2</v>
      </c>
      <c r="B976" s="38">
        <v>2501.87565610402</v>
      </c>
      <c r="C976" s="38">
        <v>177.50854961527199</v>
      </c>
      <c r="D976" s="38">
        <v>413.59936445428099</v>
      </c>
      <c r="E976" s="38">
        <v>231.76777467125399</v>
      </c>
      <c r="F976" s="20">
        <v>171.168370416963</v>
      </c>
    </row>
    <row r="977" spans="1:6">
      <c r="A977" s="19">
        <v>16.216666666666601</v>
      </c>
      <c r="B977" s="38">
        <v>2483.3800730480798</v>
      </c>
      <c r="C977" s="38">
        <v>177.33427909259001</v>
      </c>
      <c r="D977" s="38">
        <v>395.04608552616099</v>
      </c>
      <c r="E977" s="38">
        <v>230.428949456217</v>
      </c>
      <c r="F977" s="20">
        <v>170.618774578797</v>
      </c>
    </row>
    <row r="978" spans="1:6">
      <c r="A978" s="19">
        <v>16.233333333333299</v>
      </c>
      <c r="B978" s="38">
        <v>2487.2280561859102</v>
      </c>
      <c r="C978" s="38">
        <v>177.28746623748299</v>
      </c>
      <c r="D978" s="38">
        <v>390.73051027614599</v>
      </c>
      <c r="E978" s="38">
        <v>228.86188410284899</v>
      </c>
      <c r="F978" s="20">
        <v>170.642118376837</v>
      </c>
    </row>
    <row r="979" spans="1:6">
      <c r="A979" s="19">
        <v>16.25</v>
      </c>
      <c r="B979" s="38">
        <v>2478.97464552478</v>
      </c>
      <c r="C979" s="38">
        <v>177.09583392482199</v>
      </c>
      <c r="D979" s="38">
        <v>375.07372158183898</v>
      </c>
      <c r="E979" s="38">
        <v>229.53086658241401</v>
      </c>
      <c r="F979" s="20">
        <v>170.17044170426999</v>
      </c>
    </row>
    <row r="980" spans="1:6">
      <c r="A980" s="19">
        <v>16.266666666666602</v>
      </c>
      <c r="B980" s="38">
        <v>2482.8830432698001</v>
      </c>
      <c r="C980" s="38">
        <v>177.12332019386801</v>
      </c>
      <c r="D980" s="38">
        <v>370.46574165912801</v>
      </c>
      <c r="E980" s="38">
        <v>228.59344326932799</v>
      </c>
      <c r="F980" s="20">
        <v>169.80872655518101</v>
      </c>
    </row>
    <row r="981" spans="1:6">
      <c r="A981" s="19">
        <v>16.283333333333299</v>
      </c>
      <c r="B981" s="38">
        <v>2498.3839963970499</v>
      </c>
      <c r="C981" s="38">
        <v>177.52239429087899</v>
      </c>
      <c r="D981" s="38">
        <v>349.70803724227</v>
      </c>
      <c r="E981" s="38">
        <v>228.61867841834899</v>
      </c>
      <c r="F981" s="20">
        <v>168.79276449399299</v>
      </c>
    </row>
    <row r="982" spans="1:6">
      <c r="A982" s="19">
        <v>16.3</v>
      </c>
      <c r="B982" s="38">
        <v>2507.52129593373</v>
      </c>
      <c r="C982" s="38">
        <v>177.388400232333</v>
      </c>
      <c r="D982" s="38">
        <v>372.10177263740002</v>
      </c>
      <c r="E982" s="38">
        <v>228.38688808653501</v>
      </c>
      <c r="F982" s="20">
        <v>167.84641782686001</v>
      </c>
    </row>
    <row r="983" spans="1:6">
      <c r="A983" s="19">
        <v>16.316666666666599</v>
      </c>
      <c r="B983" s="38">
        <v>2489.8701425342201</v>
      </c>
      <c r="C983" s="38">
        <v>177.42932215372701</v>
      </c>
      <c r="D983" s="38">
        <v>354.10064054969803</v>
      </c>
      <c r="E983" s="38">
        <v>227.578100787968</v>
      </c>
      <c r="F983" s="20">
        <v>167.02615975032199</v>
      </c>
    </row>
    <row r="984" spans="1:6">
      <c r="A984" s="19">
        <v>16.3333333333333</v>
      </c>
      <c r="B984" s="38">
        <v>2496.2442706459401</v>
      </c>
      <c r="C984" s="38">
        <v>177.605342342981</v>
      </c>
      <c r="D984" s="38">
        <v>355.359762574694</v>
      </c>
      <c r="E984" s="38">
        <v>228.24998209892499</v>
      </c>
      <c r="F984" s="20">
        <v>165.46798495547</v>
      </c>
    </row>
    <row r="985" spans="1:6">
      <c r="A985" s="19">
        <v>16.350000000000001</v>
      </c>
      <c r="B985" s="38">
        <v>2497.4123491948999</v>
      </c>
      <c r="C985" s="38">
        <v>177.69177963035699</v>
      </c>
      <c r="D985" s="38">
        <v>330.66446449971602</v>
      </c>
      <c r="E985" s="38">
        <v>228.28178999258299</v>
      </c>
      <c r="F985" s="20">
        <v>164.523981130089</v>
      </c>
    </row>
    <row r="986" spans="1:6">
      <c r="A986" s="19">
        <v>16.3666666666666</v>
      </c>
      <c r="B986" s="38">
        <v>2513.8606199548399</v>
      </c>
      <c r="C986" s="38">
        <v>177.62625909372301</v>
      </c>
      <c r="D986" s="38">
        <v>313.94807468947602</v>
      </c>
      <c r="E986" s="38">
        <v>228.05115360994699</v>
      </c>
      <c r="F986" s="20">
        <v>163.310344041935</v>
      </c>
    </row>
    <row r="987" spans="1:6">
      <c r="A987" s="19">
        <v>16.383333333333301</v>
      </c>
      <c r="B987" s="38">
        <v>2511.3706479935599</v>
      </c>
      <c r="C987" s="38">
        <v>177.61292023018399</v>
      </c>
      <c r="D987" s="38">
        <v>313.21760275963697</v>
      </c>
      <c r="E987" s="38">
        <v>229.09015023517301</v>
      </c>
      <c r="F987" s="20">
        <v>161.49767320846999</v>
      </c>
    </row>
    <row r="988" spans="1:6">
      <c r="A988" s="19">
        <v>16.399999999999999</v>
      </c>
      <c r="B988" s="38">
        <v>2528.2970852993499</v>
      </c>
      <c r="C988" s="38">
        <v>177.959827395432</v>
      </c>
      <c r="D988" s="38">
        <v>350.19888214573001</v>
      </c>
      <c r="E988" s="38">
        <v>229.520611058377</v>
      </c>
      <c r="F988" s="20">
        <v>161.06825639681199</v>
      </c>
    </row>
    <row r="989" spans="1:6">
      <c r="A989" s="19">
        <v>16.4166666666666</v>
      </c>
      <c r="B989" s="38">
        <v>2533.3869777907098</v>
      </c>
      <c r="C989" s="38">
        <v>178.24401596967101</v>
      </c>
      <c r="D989" s="38">
        <v>348.692295486148</v>
      </c>
      <c r="E989" s="38">
        <v>231.189812201222</v>
      </c>
      <c r="F989" s="20">
        <v>160.35027021155199</v>
      </c>
    </row>
    <row r="990" spans="1:6">
      <c r="A990" s="19">
        <v>16.433333333333302</v>
      </c>
      <c r="B990" s="38">
        <v>2544.5935228512699</v>
      </c>
      <c r="C990" s="38">
        <v>177.90870635366599</v>
      </c>
      <c r="D990" s="38">
        <v>344.86798402356902</v>
      </c>
      <c r="E990" s="38">
        <v>231.476165033846</v>
      </c>
      <c r="F990" s="20">
        <v>158.99486696098401</v>
      </c>
    </row>
    <row r="991" spans="1:6">
      <c r="A991" s="19">
        <v>16.45</v>
      </c>
      <c r="B991" s="38">
        <v>2546.1586204476698</v>
      </c>
      <c r="C991" s="38">
        <v>177.94459013937899</v>
      </c>
      <c r="D991" s="38">
        <v>331.08824042914102</v>
      </c>
      <c r="E991" s="38">
        <v>230.22445774470901</v>
      </c>
      <c r="F991" s="20">
        <v>158.38919820293</v>
      </c>
    </row>
    <row r="992" spans="1:6">
      <c r="A992" s="19">
        <v>16.466666666666601</v>
      </c>
      <c r="B992" s="38">
        <v>2543.2452983370799</v>
      </c>
      <c r="C992" s="38">
        <v>178.259674119935</v>
      </c>
      <c r="D992" s="38">
        <v>355.18930743402098</v>
      </c>
      <c r="E992" s="38">
        <v>231.09738721765399</v>
      </c>
      <c r="F992" s="20">
        <v>157.21517191435899</v>
      </c>
    </row>
    <row r="993" spans="1:6">
      <c r="A993" s="19">
        <v>16.483333333333299</v>
      </c>
      <c r="B993" s="38">
        <v>2555.6524296187599</v>
      </c>
      <c r="C993" s="38">
        <v>178.614497063854</v>
      </c>
      <c r="D993" s="38">
        <v>366.12778444444399</v>
      </c>
      <c r="E993" s="38">
        <v>230.79370818038299</v>
      </c>
      <c r="F993" s="20">
        <v>157.07064228033201</v>
      </c>
    </row>
    <row r="994" spans="1:6">
      <c r="A994" s="19">
        <v>16.5</v>
      </c>
      <c r="B994" s="38">
        <v>2572.4247527702501</v>
      </c>
      <c r="C994" s="38">
        <v>178.90700932210899</v>
      </c>
      <c r="D994" s="38">
        <v>349.32235304832898</v>
      </c>
      <c r="E994" s="38">
        <v>229.76414498859299</v>
      </c>
      <c r="F994" s="20">
        <v>156.20933305701601</v>
      </c>
    </row>
    <row r="995" spans="1:6">
      <c r="A995" s="19">
        <v>16.516666666666602</v>
      </c>
      <c r="B995" s="38">
        <v>2574.5667453671799</v>
      </c>
      <c r="C995" s="38">
        <v>179.21238980485899</v>
      </c>
      <c r="D995" s="38">
        <v>352.281157604356</v>
      </c>
      <c r="E995" s="38">
        <v>229.142089507789</v>
      </c>
      <c r="F995" s="20">
        <v>154.83552879428601</v>
      </c>
    </row>
    <row r="996" spans="1:6">
      <c r="A996" s="19">
        <v>16.533333333333299</v>
      </c>
      <c r="B996" s="38">
        <v>2586.53622858366</v>
      </c>
      <c r="C996" s="38">
        <v>179.234030896734</v>
      </c>
      <c r="D996" s="38">
        <v>345.208503832556</v>
      </c>
      <c r="E996" s="38">
        <v>227.31006633252801</v>
      </c>
      <c r="F996" s="20">
        <v>154.012603687786</v>
      </c>
    </row>
    <row r="997" spans="1:6">
      <c r="A997" s="19">
        <v>16.55</v>
      </c>
      <c r="B997" s="38">
        <v>2592.1020511779602</v>
      </c>
      <c r="C997" s="38">
        <v>179.63556476867601</v>
      </c>
      <c r="D997" s="38">
        <v>376.26953270844001</v>
      </c>
      <c r="E997" s="38">
        <v>229.222214431803</v>
      </c>
      <c r="F997" s="20">
        <v>152.946153698416</v>
      </c>
    </row>
    <row r="998" spans="1:6">
      <c r="A998" s="19">
        <v>16.566666666666599</v>
      </c>
      <c r="B998" s="38">
        <v>2580.9650549850999</v>
      </c>
      <c r="C998" s="38">
        <v>179.968130453698</v>
      </c>
      <c r="D998" s="38">
        <v>391.75123107761902</v>
      </c>
      <c r="E998" s="38">
        <v>228.98668622788401</v>
      </c>
      <c r="F998" s="20">
        <v>152.30479975351301</v>
      </c>
    </row>
    <row r="999" spans="1:6">
      <c r="A999" s="19">
        <v>16.5833333333333</v>
      </c>
      <c r="B999" s="38">
        <v>2580.0960003988998</v>
      </c>
      <c r="C999" s="38">
        <v>179.31765299992401</v>
      </c>
      <c r="D999" s="38">
        <v>381.38282131245802</v>
      </c>
      <c r="E999" s="38">
        <v>229.21750795122</v>
      </c>
      <c r="F999" s="20">
        <v>151.03423792779901</v>
      </c>
    </row>
    <row r="1000" spans="1:6">
      <c r="A1000" s="19">
        <v>16.600000000000001</v>
      </c>
      <c r="B1000" s="38">
        <v>2597.6195342597598</v>
      </c>
      <c r="C1000" s="38">
        <v>179.45899245644</v>
      </c>
      <c r="D1000" s="38">
        <v>397.171938498815</v>
      </c>
      <c r="E1000" s="38">
        <v>228.37064983770799</v>
      </c>
      <c r="F1000" s="20">
        <v>149.98905910443401</v>
      </c>
    </row>
    <row r="1001" spans="1:6">
      <c r="A1001" s="19">
        <v>16.6166666666666</v>
      </c>
      <c r="B1001" s="38">
        <v>2613.7098723444801</v>
      </c>
      <c r="C1001" s="38">
        <v>179.93583717059099</v>
      </c>
      <c r="D1001" s="38">
        <v>396.722621902865</v>
      </c>
      <c r="E1001" s="38">
        <v>227.25908598549901</v>
      </c>
      <c r="F1001" s="20">
        <v>150.449916317017</v>
      </c>
    </row>
    <row r="1002" spans="1:6">
      <c r="A1002" s="19">
        <v>16.633333333333301</v>
      </c>
      <c r="B1002" s="38">
        <v>2612.9324554894201</v>
      </c>
      <c r="C1002" s="38">
        <v>179.84326810341301</v>
      </c>
      <c r="D1002" s="38">
        <v>384.18260200120801</v>
      </c>
      <c r="E1002" s="38">
        <v>228.128831636884</v>
      </c>
      <c r="F1002" s="20">
        <v>149.71442769791901</v>
      </c>
    </row>
    <row r="1003" spans="1:6">
      <c r="A1003" s="19">
        <v>16.649999999999999</v>
      </c>
      <c r="B1003" s="38">
        <v>2610.1264585878498</v>
      </c>
      <c r="C1003" s="38">
        <v>179.85707753269099</v>
      </c>
      <c r="D1003" s="38">
        <v>354.956565883954</v>
      </c>
      <c r="E1003" s="38">
        <v>228.386414819175</v>
      </c>
      <c r="F1003" s="20">
        <v>148.41256585391301</v>
      </c>
    </row>
    <row r="1004" spans="1:6">
      <c r="A1004" s="19">
        <v>16.6666666666666</v>
      </c>
      <c r="B1004" s="38">
        <v>2625.4811328873502</v>
      </c>
      <c r="C1004" s="38">
        <v>179.967003100379</v>
      </c>
      <c r="D1004" s="38">
        <v>361.10004145844198</v>
      </c>
      <c r="E1004" s="38">
        <v>229.77963653593201</v>
      </c>
      <c r="F1004" s="20">
        <v>147.54874296623501</v>
      </c>
    </row>
    <row r="1005" spans="1:6">
      <c r="A1005" s="19">
        <v>16.683333333333302</v>
      </c>
      <c r="B1005" s="38">
        <v>2633.6597863860602</v>
      </c>
      <c r="C1005" s="38">
        <v>180.019276348408</v>
      </c>
      <c r="D1005" s="38">
        <v>363.652692294465</v>
      </c>
      <c r="E1005" s="38">
        <v>230.82341503164801</v>
      </c>
      <c r="F1005" s="20">
        <v>145.691693167469</v>
      </c>
    </row>
    <row r="1006" spans="1:6">
      <c r="A1006" s="19">
        <v>16.7</v>
      </c>
      <c r="B1006" s="38">
        <v>2646.8844154660701</v>
      </c>
      <c r="C1006" s="38">
        <v>180.11672060858999</v>
      </c>
      <c r="D1006" s="38">
        <v>384.147371811516</v>
      </c>
      <c r="E1006" s="38">
        <v>232.05809610760801</v>
      </c>
      <c r="F1006" s="20">
        <v>144.277518042813</v>
      </c>
    </row>
    <row r="1007" spans="1:6">
      <c r="A1007" s="19">
        <v>16.716666666666601</v>
      </c>
      <c r="B1007" s="38">
        <v>2647.9636971806499</v>
      </c>
      <c r="C1007" s="38">
        <v>179.83881859927601</v>
      </c>
      <c r="D1007" s="38">
        <v>364.66283359113402</v>
      </c>
      <c r="E1007" s="38">
        <v>232.87131623162</v>
      </c>
      <c r="F1007" s="20">
        <v>143.70048591325099</v>
      </c>
    </row>
    <row r="1008" spans="1:6">
      <c r="A1008" s="19">
        <v>16.733333333333299</v>
      </c>
      <c r="B1008" s="38">
        <v>2647.8079932813898</v>
      </c>
      <c r="C1008" s="38">
        <v>179.5234140801</v>
      </c>
      <c r="D1008" s="38">
        <v>383.15959640015802</v>
      </c>
      <c r="E1008" s="38">
        <v>233.092985846857</v>
      </c>
      <c r="F1008" s="20">
        <v>143.33849550162299</v>
      </c>
    </row>
    <row r="1009" spans="1:6">
      <c r="A1009" s="19">
        <v>16.75</v>
      </c>
      <c r="B1009" s="38">
        <v>2655.5480055509402</v>
      </c>
      <c r="C1009" s="38">
        <v>179.643593335139</v>
      </c>
      <c r="D1009" s="38">
        <v>364.54071264834403</v>
      </c>
      <c r="E1009" s="38">
        <v>231.45360852550701</v>
      </c>
      <c r="F1009" s="20">
        <v>142.60301086744801</v>
      </c>
    </row>
    <row r="1010" spans="1:6">
      <c r="A1010" s="19">
        <v>16.766666666666602</v>
      </c>
      <c r="B1010" s="38">
        <v>2648.2164922055299</v>
      </c>
      <c r="C1010" s="38">
        <v>179.66590134224299</v>
      </c>
      <c r="D1010" s="38">
        <v>358.27208995122601</v>
      </c>
      <c r="E1010" s="38">
        <v>231.62248530958999</v>
      </c>
      <c r="F1010" s="20">
        <v>141.14822274179801</v>
      </c>
    </row>
    <row r="1011" spans="1:6">
      <c r="A1011" s="19">
        <v>16.783333333333299</v>
      </c>
      <c r="B1011" s="38">
        <v>2653.1685039518702</v>
      </c>
      <c r="C1011" s="38">
        <v>180.36390046059799</v>
      </c>
      <c r="D1011" s="38">
        <v>337.48824856545298</v>
      </c>
      <c r="E1011" s="38">
        <v>231.65490012768399</v>
      </c>
      <c r="F1011" s="20">
        <v>139.92548763272001</v>
      </c>
    </row>
    <row r="1012" spans="1:6">
      <c r="A1012" s="19">
        <v>16.8</v>
      </c>
      <c r="B1012" s="38">
        <v>2640.7398095523299</v>
      </c>
      <c r="C1012" s="38">
        <v>180.883307518799</v>
      </c>
      <c r="D1012" s="38">
        <v>308.53862496373301</v>
      </c>
      <c r="E1012" s="38">
        <v>230.645743512813</v>
      </c>
      <c r="F1012" s="20">
        <v>138.95135238787901</v>
      </c>
    </row>
    <row r="1013" spans="1:6">
      <c r="A1013" s="19">
        <v>16.816666666666599</v>
      </c>
      <c r="B1013" s="38">
        <v>2648.4878020984002</v>
      </c>
      <c r="C1013" s="38">
        <v>180.677881988888</v>
      </c>
      <c r="D1013" s="38">
        <v>306.05694598497399</v>
      </c>
      <c r="E1013" s="38">
        <v>231.55710162895701</v>
      </c>
      <c r="F1013" s="20">
        <v>137.99511776709201</v>
      </c>
    </row>
    <row r="1014" spans="1:6">
      <c r="A1014" s="19">
        <v>16.8333333333333</v>
      </c>
      <c r="B1014" s="38">
        <v>2650.59458095015</v>
      </c>
      <c r="C1014" s="38">
        <v>180.70534228478499</v>
      </c>
      <c r="D1014" s="38">
        <v>309.261770311139</v>
      </c>
      <c r="E1014" s="38">
        <v>231.81720450011201</v>
      </c>
      <c r="F1014" s="20">
        <v>135.12709566037799</v>
      </c>
    </row>
    <row r="1015" spans="1:6">
      <c r="A1015" s="19">
        <v>16.850000000000001</v>
      </c>
      <c r="B1015" s="38">
        <v>2643.31660638944</v>
      </c>
      <c r="C1015" s="38">
        <v>181.28677441564699</v>
      </c>
      <c r="D1015" s="38">
        <v>351.420883042181</v>
      </c>
      <c r="E1015" s="38">
        <v>231.75473977819499</v>
      </c>
      <c r="F1015" s="20">
        <v>133.28576681947001</v>
      </c>
    </row>
    <row r="1016" spans="1:6">
      <c r="A1016" s="19">
        <v>16.8666666666666</v>
      </c>
      <c r="B1016" s="38">
        <v>2641.9961601421701</v>
      </c>
      <c r="C1016" s="38">
        <v>182.085831424758</v>
      </c>
      <c r="D1016" s="38">
        <v>356.94099244577899</v>
      </c>
      <c r="E1016" s="38">
        <v>230.106529032629</v>
      </c>
      <c r="F1016" s="20">
        <v>130.90421040047201</v>
      </c>
    </row>
    <row r="1017" spans="1:6">
      <c r="A1017" s="19">
        <v>16.883333333333301</v>
      </c>
      <c r="B1017" s="38">
        <v>2645.3277229992</v>
      </c>
      <c r="C1017" s="38">
        <v>182.225465791479</v>
      </c>
      <c r="D1017" s="38">
        <v>355.05176385145199</v>
      </c>
      <c r="E1017" s="38">
        <v>230.943343184376</v>
      </c>
      <c r="F1017" s="20">
        <v>129.76468009962801</v>
      </c>
    </row>
    <row r="1018" spans="1:6">
      <c r="A1018" s="19">
        <v>16.899999999999999</v>
      </c>
      <c r="B1018" s="38">
        <v>2654.99557845648</v>
      </c>
      <c r="C1018" s="38">
        <v>182.44911433039999</v>
      </c>
      <c r="D1018" s="38">
        <v>350.77273510917098</v>
      </c>
      <c r="E1018" s="38">
        <v>231.069375476131</v>
      </c>
      <c r="F1018" s="20">
        <v>128.72562566147701</v>
      </c>
    </row>
    <row r="1019" spans="1:6">
      <c r="A1019" s="19">
        <v>16.9166666666666</v>
      </c>
      <c r="B1019" s="38">
        <v>2657.02488223298</v>
      </c>
      <c r="C1019" s="38">
        <v>182.74865493919299</v>
      </c>
      <c r="D1019" s="38">
        <v>346.75814776621303</v>
      </c>
      <c r="E1019" s="38">
        <v>231.151778283326</v>
      </c>
      <c r="F1019" s="20">
        <v>128.197674224666</v>
      </c>
    </row>
    <row r="1020" spans="1:6">
      <c r="A1020" s="19">
        <v>16.933333333333302</v>
      </c>
      <c r="B1020" s="38">
        <v>2666.4854662809498</v>
      </c>
      <c r="C1020" s="38">
        <v>182.701199565932</v>
      </c>
      <c r="D1020" s="38">
        <v>333.72015981300598</v>
      </c>
      <c r="E1020" s="38">
        <v>232.25979316346201</v>
      </c>
      <c r="F1020" s="20">
        <v>125.50441622945</v>
      </c>
    </row>
    <row r="1021" spans="1:6">
      <c r="A1021" s="19">
        <v>16.95</v>
      </c>
      <c r="B1021" s="38">
        <v>2665.09130588477</v>
      </c>
      <c r="C1021" s="38">
        <v>182.73280180704899</v>
      </c>
      <c r="D1021" s="38">
        <v>354.88507803263201</v>
      </c>
      <c r="E1021" s="38">
        <v>233.37055870090501</v>
      </c>
      <c r="F1021" s="20">
        <v>125.21972575886601</v>
      </c>
    </row>
    <row r="1022" spans="1:6">
      <c r="A1022" s="19">
        <v>16.966666666666601</v>
      </c>
      <c r="B1022" s="38">
        <v>2662.8416515240901</v>
      </c>
      <c r="C1022" s="38">
        <v>183.13763211781301</v>
      </c>
      <c r="D1022" s="38">
        <v>354.00726522801199</v>
      </c>
      <c r="E1022" s="38">
        <v>232.428628109242</v>
      </c>
      <c r="F1022" s="20">
        <v>123.930425442112</v>
      </c>
    </row>
    <row r="1023" spans="1:6">
      <c r="A1023" s="19">
        <v>16.983333333333299</v>
      </c>
      <c r="B1023" s="38">
        <v>2657.7129549904698</v>
      </c>
      <c r="C1023" s="38">
        <v>183.24303891199801</v>
      </c>
      <c r="D1023" s="38">
        <v>359.26497439912401</v>
      </c>
      <c r="E1023" s="38">
        <v>233.84882649898299</v>
      </c>
      <c r="F1023" s="20">
        <v>121.999845760908</v>
      </c>
    </row>
    <row r="1024" spans="1:6">
      <c r="A1024" s="19">
        <v>17</v>
      </c>
      <c r="B1024" s="38">
        <v>2649.8255318081901</v>
      </c>
      <c r="C1024" s="38">
        <v>182.897038724613</v>
      </c>
      <c r="D1024" s="38">
        <v>399.848826015437</v>
      </c>
      <c r="E1024" s="38">
        <v>234.317135272939</v>
      </c>
      <c r="F1024" s="20">
        <v>120.611606807345</v>
      </c>
    </row>
    <row r="1025" spans="1:6">
      <c r="A1025" s="19">
        <v>17.016666666666602</v>
      </c>
      <c r="B1025" s="38">
        <v>2653.3951933398998</v>
      </c>
      <c r="C1025" s="38">
        <v>183.87033294809899</v>
      </c>
      <c r="D1025" s="38">
        <v>412.03586795002201</v>
      </c>
      <c r="E1025" s="38">
        <v>235.33019601114299</v>
      </c>
      <c r="F1025" s="20">
        <v>119.16513500191201</v>
      </c>
    </row>
    <row r="1026" spans="1:6">
      <c r="A1026" s="19">
        <v>17.033333333333299</v>
      </c>
      <c r="B1026" s="38">
        <v>2643.38062737578</v>
      </c>
      <c r="C1026" s="38">
        <v>183.55758140119801</v>
      </c>
      <c r="D1026" s="38">
        <v>410.043686707608</v>
      </c>
      <c r="E1026" s="38">
        <v>235.10192123982301</v>
      </c>
      <c r="F1026" s="20">
        <v>118.133143771554</v>
      </c>
    </row>
    <row r="1027" spans="1:6">
      <c r="A1027" s="19">
        <v>17.05</v>
      </c>
      <c r="B1027" s="38">
        <v>2642.38781657047</v>
      </c>
      <c r="C1027" s="38">
        <v>183.681478177115</v>
      </c>
      <c r="D1027" s="38">
        <v>414.94714621972099</v>
      </c>
      <c r="E1027" s="38">
        <v>235.767417941329</v>
      </c>
      <c r="F1027" s="20">
        <v>118.044123885275</v>
      </c>
    </row>
    <row r="1028" spans="1:6">
      <c r="A1028" s="19">
        <v>17.066666666666599</v>
      </c>
      <c r="B1028" s="38">
        <v>2633.8743163292102</v>
      </c>
      <c r="C1028" s="38">
        <v>183.80648190902099</v>
      </c>
      <c r="D1028" s="38">
        <v>429.38019416423998</v>
      </c>
      <c r="E1028" s="38">
        <v>235.60488517601999</v>
      </c>
      <c r="F1028" s="20">
        <v>116.90123364604</v>
      </c>
    </row>
    <row r="1029" spans="1:6">
      <c r="A1029" s="19">
        <v>17.0833333333333</v>
      </c>
      <c r="B1029" s="38">
        <v>2629.37864053767</v>
      </c>
      <c r="C1029" s="38">
        <v>183.61850904074601</v>
      </c>
      <c r="D1029" s="38">
        <v>431.86502132103197</v>
      </c>
      <c r="E1029" s="38">
        <v>236.24935531902801</v>
      </c>
      <c r="F1029" s="20">
        <v>116.812713863689</v>
      </c>
    </row>
    <row r="1030" spans="1:6">
      <c r="A1030" s="19">
        <v>17.100000000000001</v>
      </c>
      <c r="B1030" s="38">
        <v>2641.6075467249798</v>
      </c>
      <c r="C1030" s="38">
        <v>183.98967650367601</v>
      </c>
      <c r="D1030" s="38">
        <v>436.24149687788798</v>
      </c>
      <c r="E1030" s="38">
        <v>236.58025895401801</v>
      </c>
      <c r="F1030" s="20">
        <v>116.121793592012</v>
      </c>
    </row>
    <row r="1031" spans="1:6">
      <c r="A1031" s="19">
        <v>17.1166666666666</v>
      </c>
      <c r="B1031" s="38">
        <v>2645.0952396123798</v>
      </c>
      <c r="C1031" s="38">
        <v>184.140224598271</v>
      </c>
      <c r="D1031" s="38">
        <v>412.89073437601502</v>
      </c>
      <c r="E1031" s="38">
        <v>235.96713421074099</v>
      </c>
      <c r="F1031" s="20">
        <v>114.860096278141</v>
      </c>
    </row>
    <row r="1032" spans="1:6">
      <c r="A1032" s="19">
        <v>17.133333333333301</v>
      </c>
      <c r="B1032" s="38">
        <v>2652.8642047776202</v>
      </c>
      <c r="C1032" s="38">
        <v>183.83559517202301</v>
      </c>
      <c r="D1032" s="38">
        <v>407.518405778817</v>
      </c>
      <c r="E1032" s="38">
        <v>236.20761958625201</v>
      </c>
      <c r="F1032" s="20">
        <v>113.883724051659</v>
      </c>
    </row>
    <row r="1033" spans="1:6">
      <c r="A1033" s="19">
        <v>17.149999999999999</v>
      </c>
      <c r="B1033" s="38">
        <v>2652.9093139321399</v>
      </c>
      <c r="C1033" s="38">
        <v>183.90395146885399</v>
      </c>
      <c r="D1033" s="38">
        <v>440.43563551854601</v>
      </c>
      <c r="E1033" s="38">
        <v>236.43852415387499</v>
      </c>
      <c r="F1033" s="20">
        <v>112.916986046101</v>
      </c>
    </row>
    <row r="1034" spans="1:6">
      <c r="A1034" s="19">
        <v>17.1666666666666</v>
      </c>
      <c r="B1034" s="38">
        <v>2659.5379184445301</v>
      </c>
      <c r="C1034" s="38">
        <v>184.19768577772999</v>
      </c>
      <c r="D1034" s="38">
        <v>453.287075540334</v>
      </c>
      <c r="E1034" s="38">
        <v>236.292239697442</v>
      </c>
      <c r="F1034" s="20">
        <v>111.37345081604001</v>
      </c>
    </row>
    <row r="1035" spans="1:6">
      <c r="A1035" s="19">
        <v>17.183333333333302</v>
      </c>
      <c r="B1035" s="38">
        <v>2646.4395342379798</v>
      </c>
      <c r="C1035" s="38">
        <v>184.21032080971599</v>
      </c>
      <c r="D1035" s="38">
        <v>445.26710098670799</v>
      </c>
      <c r="E1035" s="38">
        <v>236.666408863447</v>
      </c>
      <c r="F1035" s="20">
        <v>110.588595967386</v>
      </c>
    </row>
    <row r="1036" spans="1:6">
      <c r="A1036" s="19">
        <v>17.2</v>
      </c>
      <c r="B1036" s="38">
        <v>2661.1145559460801</v>
      </c>
      <c r="C1036" s="38">
        <v>184.04602728406601</v>
      </c>
      <c r="D1036" s="38">
        <v>461.72952650709198</v>
      </c>
      <c r="E1036" s="38">
        <v>236.31252715542101</v>
      </c>
      <c r="F1036" s="20">
        <v>109.11747995633699</v>
      </c>
    </row>
    <row r="1037" spans="1:6">
      <c r="A1037" s="19">
        <v>17.216666666666601</v>
      </c>
      <c r="B1037" s="38">
        <v>2660.5493926521699</v>
      </c>
      <c r="C1037" s="38">
        <v>184.06156392544401</v>
      </c>
      <c r="D1037" s="38">
        <v>424.658416187071</v>
      </c>
      <c r="E1037" s="38">
        <v>235.51962623439999</v>
      </c>
      <c r="F1037" s="20">
        <v>107.782913749202</v>
      </c>
    </row>
    <row r="1038" spans="1:6">
      <c r="A1038" s="19">
        <v>17.233333333333299</v>
      </c>
      <c r="B1038" s="38">
        <v>2663.0619570776498</v>
      </c>
      <c r="C1038" s="38">
        <v>183.908176526776</v>
      </c>
      <c r="D1038" s="38">
        <v>409.31912178929201</v>
      </c>
      <c r="E1038" s="38">
        <v>236.64938239338301</v>
      </c>
      <c r="F1038" s="20">
        <v>107.078671916986</v>
      </c>
    </row>
    <row r="1039" spans="1:6">
      <c r="A1039" s="19">
        <v>17.25</v>
      </c>
      <c r="B1039" s="38">
        <v>2656.6217789380999</v>
      </c>
      <c r="C1039" s="38">
        <v>184.28757523515301</v>
      </c>
      <c r="D1039" s="38">
        <v>410.35500253551101</v>
      </c>
      <c r="E1039" s="38">
        <v>236.00127681773699</v>
      </c>
      <c r="F1039" s="20">
        <v>106.05934442160699</v>
      </c>
    </row>
    <row r="1040" spans="1:6">
      <c r="A1040" s="19">
        <v>17.266666666666602</v>
      </c>
      <c r="B1040" s="38">
        <v>2655.3518170932798</v>
      </c>
      <c r="C1040" s="38">
        <v>184.33081184791601</v>
      </c>
      <c r="D1040" s="38">
        <v>397.195120787468</v>
      </c>
      <c r="E1040" s="38">
        <v>236.85182688391001</v>
      </c>
      <c r="F1040" s="20">
        <v>105.20824915162601</v>
      </c>
    </row>
    <row r="1041" spans="1:6">
      <c r="A1041" s="19">
        <v>17.283333333333299</v>
      </c>
      <c r="B1041" s="38">
        <v>2665.9379876990902</v>
      </c>
      <c r="C1041" s="38">
        <v>185.11030446935601</v>
      </c>
      <c r="D1041" s="38">
        <v>408.26662774209098</v>
      </c>
      <c r="E1041" s="38">
        <v>238.821120367601</v>
      </c>
      <c r="F1041" s="20">
        <v>103.78305192099</v>
      </c>
    </row>
    <row r="1042" spans="1:6">
      <c r="A1042" s="19">
        <v>17.3</v>
      </c>
      <c r="B1042" s="38">
        <v>2666.8861897166098</v>
      </c>
      <c r="C1042" s="38">
        <v>185.23312989984899</v>
      </c>
      <c r="D1042" s="38">
        <v>424.33920746588399</v>
      </c>
      <c r="E1042" s="38">
        <v>238.25228469355901</v>
      </c>
      <c r="F1042" s="20">
        <v>103.10684656993099</v>
      </c>
    </row>
    <row r="1043" spans="1:6">
      <c r="A1043" s="19">
        <v>17.316666666666599</v>
      </c>
      <c r="B1043" s="38">
        <v>2680.3857805626899</v>
      </c>
      <c r="C1043" s="38">
        <v>186.053025392054</v>
      </c>
      <c r="D1043" s="38">
        <v>424.39096468726501</v>
      </c>
      <c r="E1043" s="38">
        <v>240.22735775150099</v>
      </c>
      <c r="F1043" s="20">
        <v>103.14441837791</v>
      </c>
    </row>
    <row r="1044" spans="1:6">
      <c r="A1044" s="19">
        <v>17.3333333333333</v>
      </c>
      <c r="B1044" s="38">
        <v>2679.0707521514701</v>
      </c>
      <c r="C1044" s="38">
        <v>186.30666337196499</v>
      </c>
      <c r="D1044" s="38">
        <v>383.07433041406398</v>
      </c>
      <c r="E1044" s="38">
        <v>239.49725706531601</v>
      </c>
      <c r="F1044" s="20">
        <v>102.119439419754</v>
      </c>
    </row>
    <row r="1045" spans="1:6">
      <c r="A1045" s="19">
        <v>17.350000000000001</v>
      </c>
      <c r="B1045" s="38">
        <v>2695.6081435091301</v>
      </c>
      <c r="C1045" s="38">
        <v>187.05410619768699</v>
      </c>
      <c r="D1045" s="38">
        <v>349.38184299843698</v>
      </c>
      <c r="E1045" s="38">
        <v>237.890926396834</v>
      </c>
      <c r="F1045" s="20">
        <v>101.38879040719399</v>
      </c>
    </row>
    <row r="1046" spans="1:6">
      <c r="A1046" s="19">
        <v>17.3666666666666</v>
      </c>
      <c r="B1046" s="38">
        <v>2701.4575351892399</v>
      </c>
      <c r="C1046" s="38">
        <v>187.02068564144</v>
      </c>
      <c r="D1046" s="38">
        <v>344.79795887780301</v>
      </c>
      <c r="E1046" s="38">
        <v>238.81216788295001</v>
      </c>
      <c r="F1046" s="20">
        <v>100.441182605105</v>
      </c>
    </row>
    <row r="1047" spans="1:6">
      <c r="A1047" s="19">
        <v>17.383333333333301</v>
      </c>
      <c r="B1047" s="38">
        <v>2701.4701717409998</v>
      </c>
      <c r="C1047" s="38">
        <v>187.61241559201301</v>
      </c>
      <c r="D1047" s="38">
        <v>363.430821262481</v>
      </c>
      <c r="E1047" s="38">
        <v>238.95031517615101</v>
      </c>
      <c r="F1047" s="20">
        <v>98.925358074652095</v>
      </c>
    </row>
    <row r="1048" spans="1:6">
      <c r="A1048" s="19">
        <v>17.399999999999999</v>
      </c>
      <c r="B1048" s="38">
        <v>2693.8177985341099</v>
      </c>
      <c r="C1048" s="38">
        <v>187.55436319927199</v>
      </c>
      <c r="D1048" s="38">
        <v>347.01902883356399</v>
      </c>
      <c r="E1048" s="38">
        <v>238.419872727148</v>
      </c>
      <c r="F1048" s="20">
        <v>98.041151531256304</v>
      </c>
    </row>
    <row r="1049" spans="1:6">
      <c r="A1049" s="19">
        <v>17.4166666666666</v>
      </c>
      <c r="B1049" s="38">
        <v>2686.2477336728498</v>
      </c>
      <c r="C1049" s="38">
        <v>187.706717231775</v>
      </c>
      <c r="D1049" s="38">
        <v>334.13333094408898</v>
      </c>
      <c r="E1049" s="38">
        <v>238.57450711297</v>
      </c>
      <c r="F1049" s="20">
        <v>96.856954746669501</v>
      </c>
    </row>
    <row r="1050" spans="1:6">
      <c r="A1050" s="19">
        <v>17.433333333333302</v>
      </c>
      <c r="B1050" s="38">
        <v>2682.2157136528599</v>
      </c>
      <c r="C1050" s="38">
        <v>187.491575742077</v>
      </c>
      <c r="D1050" s="38">
        <v>347.90070910947799</v>
      </c>
      <c r="E1050" s="38">
        <v>238.08575451063101</v>
      </c>
      <c r="F1050" s="20">
        <v>96.844524295582502</v>
      </c>
    </row>
    <row r="1051" spans="1:6">
      <c r="A1051" s="19">
        <v>17.45</v>
      </c>
      <c r="B1051" s="38">
        <v>2683.2851572097302</v>
      </c>
      <c r="C1051" s="38">
        <v>187.693262716937</v>
      </c>
      <c r="D1051" s="38">
        <v>325.08949518035098</v>
      </c>
      <c r="E1051" s="38">
        <v>237.923811991994</v>
      </c>
      <c r="F1051" s="20">
        <v>97.451728923033997</v>
      </c>
    </row>
    <row r="1052" spans="1:6">
      <c r="A1052" s="19">
        <v>17.466666666666601</v>
      </c>
      <c r="B1052" s="38">
        <v>2672.6778218957202</v>
      </c>
      <c r="C1052" s="38">
        <v>187.41576929562899</v>
      </c>
      <c r="D1052" s="38">
        <v>318.328787459311</v>
      </c>
      <c r="E1052" s="38">
        <v>238.370713305842</v>
      </c>
      <c r="F1052" s="20">
        <v>96.671346320474797</v>
      </c>
    </row>
    <row r="1053" spans="1:6">
      <c r="A1053" s="19">
        <v>17.483333333333299</v>
      </c>
      <c r="B1053" s="38">
        <v>2663.3579358711099</v>
      </c>
      <c r="C1053" s="38">
        <v>187.95508385142301</v>
      </c>
      <c r="D1053" s="38">
        <v>296.19471744707403</v>
      </c>
      <c r="E1053" s="38">
        <v>238.26914511982201</v>
      </c>
      <c r="F1053" s="20">
        <v>95.619233953252603</v>
      </c>
    </row>
    <row r="1054" spans="1:6">
      <c r="A1054" s="19">
        <v>17.5</v>
      </c>
      <c r="B1054" s="38">
        <v>2672.5847815852899</v>
      </c>
      <c r="C1054" s="38">
        <v>189.03222068443401</v>
      </c>
      <c r="D1054" s="38">
        <v>292.43585123088502</v>
      </c>
      <c r="E1054" s="38">
        <v>237.68523569527099</v>
      </c>
      <c r="F1054" s="20">
        <v>94.690053204406695</v>
      </c>
    </row>
    <row r="1055" spans="1:6">
      <c r="A1055" s="19">
        <v>17.516666666666602</v>
      </c>
      <c r="B1055" s="38">
        <v>2676.1365218344299</v>
      </c>
      <c r="C1055" s="38">
        <v>189.33467682842399</v>
      </c>
      <c r="D1055" s="38">
        <v>278.80702609706901</v>
      </c>
      <c r="E1055" s="38">
        <v>236.98659410125899</v>
      </c>
      <c r="F1055" s="20">
        <v>94.875258703071296</v>
      </c>
    </row>
    <row r="1056" spans="1:6">
      <c r="A1056" s="19">
        <v>17.533333333333299</v>
      </c>
      <c r="B1056" s="38">
        <v>2677.8085211716898</v>
      </c>
      <c r="C1056" s="38">
        <v>189.708659324347</v>
      </c>
      <c r="D1056" s="38">
        <v>256.648858521004</v>
      </c>
      <c r="E1056" s="38">
        <v>235.91947764240399</v>
      </c>
      <c r="F1056" s="20">
        <v>94.158743606524396</v>
      </c>
    </row>
    <row r="1057" spans="1:6">
      <c r="A1057" s="19">
        <v>17.55</v>
      </c>
      <c r="B1057" s="38">
        <v>2681.9390321746801</v>
      </c>
      <c r="C1057" s="38">
        <v>189.68509655850499</v>
      </c>
      <c r="D1057" s="38">
        <v>268.90194521090399</v>
      </c>
      <c r="E1057" s="38">
        <v>236.731303554872</v>
      </c>
      <c r="F1057" s="20">
        <v>93.1271266028171</v>
      </c>
    </row>
    <row r="1058" spans="1:6">
      <c r="A1058" s="19">
        <v>17.566666666666599</v>
      </c>
      <c r="B1058" s="38">
        <v>2685.3520696103201</v>
      </c>
      <c r="C1058" s="38">
        <v>189.98889450953601</v>
      </c>
      <c r="D1058" s="38">
        <v>278.55517375123702</v>
      </c>
      <c r="E1058" s="38">
        <v>235.890586688757</v>
      </c>
      <c r="F1058" s="20">
        <v>92.892639614342599</v>
      </c>
    </row>
    <row r="1059" spans="1:6">
      <c r="A1059" s="19">
        <v>17.5833333333333</v>
      </c>
      <c r="B1059" s="38">
        <v>2686.0746037436402</v>
      </c>
      <c r="C1059" s="38">
        <v>190.42371996310499</v>
      </c>
      <c r="D1059" s="38">
        <v>266.78534313943999</v>
      </c>
      <c r="E1059" s="38">
        <v>235.89837851373301</v>
      </c>
      <c r="F1059" s="20">
        <v>92.289388791589403</v>
      </c>
    </row>
    <row r="1060" spans="1:6">
      <c r="A1060" s="19">
        <v>17.600000000000001</v>
      </c>
      <c r="B1060" s="38">
        <v>2690.37737326776</v>
      </c>
      <c r="C1060" s="38">
        <v>190.29422927239801</v>
      </c>
      <c r="D1060" s="38">
        <v>261.92934469200702</v>
      </c>
      <c r="E1060" s="38">
        <v>234.331073858129</v>
      </c>
      <c r="F1060" s="20">
        <v>91.421054415499597</v>
      </c>
    </row>
    <row r="1061" spans="1:6">
      <c r="A1061" s="19">
        <v>17.6166666666666</v>
      </c>
      <c r="B1061" s="38">
        <v>2682.8363552799701</v>
      </c>
      <c r="C1061" s="38">
        <v>190.65268165344699</v>
      </c>
      <c r="D1061" s="38">
        <v>235.76900434431499</v>
      </c>
      <c r="E1061" s="38">
        <v>233.894509116769</v>
      </c>
      <c r="F1061" s="20">
        <v>91.006092551466196</v>
      </c>
    </row>
    <row r="1062" spans="1:6">
      <c r="A1062" s="19">
        <v>17.633333333333301</v>
      </c>
      <c r="B1062" s="38">
        <v>2674.2292035972901</v>
      </c>
      <c r="C1062" s="38">
        <v>191.04084791682601</v>
      </c>
      <c r="D1062" s="38">
        <v>232.45784897268001</v>
      </c>
      <c r="E1062" s="38">
        <v>234.945155045479</v>
      </c>
      <c r="F1062" s="20">
        <v>90.059302318777</v>
      </c>
    </row>
    <row r="1063" spans="1:6">
      <c r="A1063" s="19">
        <v>17.649999999999999</v>
      </c>
      <c r="B1063" s="38">
        <v>2669.3347061005602</v>
      </c>
      <c r="C1063" s="38">
        <v>191.15850007245999</v>
      </c>
      <c r="D1063" s="38">
        <v>226.65310375944199</v>
      </c>
      <c r="E1063" s="38">
        <v>235.127312362293</v>
      </c>
      <c r="F1063" s="20">
        <v>89.057403204238895</v>
      </c>
    </row>
    <row r="1064" spans="1:6">
      <c r="A1064" s="19">
        <v>17.6666666666666</v>
      </c>
      <c r="B1064" s="38">
        <v>2658.7567035807901</v>
      </c>
      <c r="C1064" s="38">
        <v>191.13007894187101</v>
      </c>
      <c r="D1064" s="38">
        <v>267.22345908676601</v>
      </c>
      <c r="E1064" s="38">
        <v>234.68711437651399</v>
      </c>
      <c r="F1064" s="20">
        <v>88.155921066680804</v>
      </c>
    </row>
    <row r="1065" spans="1:6">
      <c r="A1065" s="19">
        <v>17.683333333333302</v>
      </c>
      <c r="B1065" s="38">
        <v>2659.93557610991</v>
      </c>
      <c r="C1065" s="38">
        <v>191.18260887690701</v>
      </c>
      <c r="D1065" s="38">
        <v>289.17540776758102</v>
      </c>
      <c r="E1065" s="38">
        <v>236.07871925127699</v>
      </c>
      <c r="F1065" s="20">
        <v>86.9240066392545</v>
      </c>
    </row>
    <row r="1066" spans="1:6">
      <c r="A1066" s="19">
        <v>17.7</v>
      </c>
      <c r="B1066" s="38">
        <v>2653.2866337237001</v>
      </c>
      <c r="C1066" s="38">
        <v>191.25496861687901</v>
      </c>
      <c r="D1066" s="38">
        <v>269.96043899867402</v>
      </c>
      <c r="E1066" s="38">
        <v>235.15013385904001</v>
      </c>
      <c r="F1066" s="20">
        <v>84.875518963640602</v>
      </c>
    </row>
    <row r="1067" spans="1:6">
      <c r="A1067" s="19">
        <v>17.716666666666601</v>
      </c>
      <c r="B1067" s="38">
        <v>2657.2821070681198</v>
      </c>
      <c r="C1067" s="38">
        <v>191.58355535663</v>
      </c>
      <c r="D1067" s="38">
        <v>291.95794565488399</v>
      </c>
      <c r="E1067" s="38">
        <v>235.03250331791099</v>
      </c>
      <c r="F1067" s="20">
        <v>84.461686203256093</v>
      </c>
    </row>
    <row r="1068" spans="1:6">
      <c r="A1068" s="19">
        <v>17.733333333333299</v>
      </c>
      <c r="B1068" s="38">
        <v>2654.83747125327</v>
      </c>
      <c r="C1068" s="38">
        <v>192.07646311856399</v>
      </c>
      <c r="D1068" s="38">
        <v>292.45722826272498</v>
      </c>
      <c r="E1068" s="38">
        <v>235.67988417182701</v>
      </c>
      <c r="F1068" s="20">
        <v>84.102859120615506</v>
      </c>
    </row>
    <row r="1069" spans="1:6">
      <c r="A1069" s="19">
        <v>17.75</v>
      </c>
      <c r="B1069" s="38">
        <v>2663.9170354500302</v>
      </c>
      <c r="C1069" s="38">
        <v>192.14984814274101</v>
      </c>
      <c r="D1069" s="38">
        <v>289.13978882059502</v>
      </c>
      <c r="E1069" s="38">
        <v>237.21824520266401</v>
      </c>
      <c r="F1069" s="20">
        <v>83.035963935013797</v>
      </c>
    </row>
    <row r="1070" spans="1:6">
      <c r="A1070" s="19">
        <v>17.766666666666602</v>
      </c>
      <c r="B1070" s="38">
        <v>2660.0808760223699</v>
      </c>
      <c r="C1070" s="38">
        <v>192.001548413834</v>
      </c>
      <c r="D1070" s="38">
        <v>301.87142255556699</v>
      </c>
      <c r="E1070" s="38">
        <v>237.72626434370201</v>
      </c>
      <c r="F1070" s="20">
        <v>81.740387798266596</v>
      </c>
    </row>
    <row r="1071" spans="1:6">
      <c r="A1071" s="19">
        <v>17.783333333333299</v>
      </c>
      <c r="B1071" s="38">
        <v>2659.5497202694801</v>
      </c>
      <c r="C1071" s="38">
        <v>191.75762522997999</v>
      </c>
      <c r="D1071" s="38">
        <v>351.049929068219</v>
      </c>
      <c r="E1071" s="38">
        <v>240.15542388210699</v>
      </c>
      <c r="F1071" s="20">
        <v>80.336099093165302</v>
      </c>
    </row>
    <row r="1072" spans="1:6">
      <c r="A1072" s="19">
        <v>17.8</v>
      </c>
      <c r="B1072" s="38">
        <v>2659.6126432926098</v>
      </c>
      <c r="C1072" s="38">
        <v>191.820757082238</v>
      </c>
      <c r="D1072" s="38">
        <v>375.12087243580498</v>
      </c>
      <c r="E1072" s="38">
        <v>241.95967230311501</v>
      </c>
      <c r="F1072" s="20">
        <v>79.423239439072802</v>
      </c>
    </row>
    <row r="1073" spans="1:6">
      <c r="A1073" s="19">
        <v>17.816666666666599</v>
      </c>
      <c r="B1073" s="38">
        <v>2647.0264027766102</v>
      </c>
      <c r="C1073" s="38">
        <v>191.560799249713</v>
      </c>
      <c r="D1073" s="38">
        <v>396.17305706477299</v>
      </c>
      <c r="E1073" s="38">
        <v>243.37863036378999</v>
      </c>
      <c r="F1073" s="20">
        <v>77.532414116015204</v>
      </c>
    </row>
    <row r="1074" spans="1:6">
      <c r="A1074" s="19">
        <v>17.8333333333333</v>
      </c>
      <c r="B1074" s="38">
        <v>2661.9527657428398</v>
      </c>
      <c r="C1074" s="38">
        <v>191.16820880017499</v>
      </c>
      <c r="D1074" s="38">
        <v>427.36071333966902</v>
      </c>
      <c r="E1074" s="38">
        <v>242.93191718665199</v>
      </c>
      <c r="F1074" s="20">
        <v>76.967711352685498</v>
      </c>
    </row>
    <row r="1075" spans="1:6">
      <c r="A1075" s="19">
        <v>17.850000000000001</v>
      </c>
      <c r="B1075" s="38">
        <v>2649.4934316531599</v>
      </c>
      <c r="C1075" s="38">
        <v>191.12363435033501</v>
      </c>
      <c r="D1075" s="38">
        <v>415.004214150233</v>
      </c>
      <c r="E1075" s="38">
        <v>243.37315751285701</v>
      </c>
      <c r="F1075" s="20">
        <v>76.527801597839002</v>
      </c>
    </row>
    <row r="1076" spans="1:6">
      <c r="A1076" s="19">
        <v>17.8666666666666</v>
      </c>
      <c r="B1076" s="38">
        <v>2639.62961287903</v>
      </c>
      <c r="C1076" s="38">
        <v>191.11178409092199</v>
      </c>
      <c r="D1076" s="38">
        <v>408.15887170531499</v>
      </c>
      <c r="E1076" s="38">
        <v>243.53712300619699</v>
      </c>
      <c r="F1076" s="20">
        <v>75.135568926294496</v>
      </c>
    </row>
    <row r="1077" spans="1:6">
      <c r="A1077" s="19">
        <v>17.883333333333301</v>
      </c>
      <c r="B1077" s="38">
        <v>2617.3416385246401</v>
      </c>
      <c r="C1077" s="38">
        <v>191.063141294849</v>
      </c>
      <c r="D1077" s="38">
        <v>406.46278139469098</v>
      </c>
      <c r="E1077" s="38">
        <v>243.88848732124001</v>
      </c>
      <c r="F1077" s="20">
        <v>74.138554361357507</v>
      </c>
    </row>
    <row r="1078" spans="1:6">
      <c r="A1078" s="19">
        <v>17.899999999999999</v>
      </c>
      <c r="B1078" s="38">
        <v>2607.4167064073499</v>
      </c>
      <c r="C1078" s="38">
        <v>190.76657489793499</v>
      </c>
      <c r="D1078" s="38">
        <v>405.89471918194101</v>
      </c>
      <c r="E1078" s="38">
        <v>246.37941484082501</v>
      </c>
      <c r="F1078" s="20">
        <v>72.525432595530901</v>
      </c>
    </row>
    <row r="1079" spans="1:6">
      <c r="A1079" s="19">
        <v>17.9166666666666</v>
      </c>
      <c r="B1079" s="38">
        <v>2596.2598768717298</v>
      </c>
      <c r="C1079" s="38">
        <v>190.37927059580801</v>
      </c>
      <c r="D1079" s="38">
        <v>413.153081672425</v>
      </c>
      <c r="E1079" s="38">
        <v>247.23258795284301</v>
      </c>
      <c r="F1079" s="20">
        <v>71.409516480924793</v>
      </c>
    </row>
    <row r="1080" spans="1:6">
      <c r="A1080" s="19">
        <v>17.933333333333302</v>
      </c>
      <c r="B1080" s="38">
        <v>2609.7818252186598</v>
      </c>
      <c r="C1080" s="38">
        <v>190.69753768905599</v>
      </c>
      <c r="D1080" s="38">
        <v>408.23176553233401</v>
      </c>
      <c r="E1080" s="38">
        <v>246.785521867369</v>
      </c>
      <c r="F1080" s="20">
        <v>71.574489190616205</v>
      </c>
    </row>
    <row r="1081" spans="1:6">
      <c r="A1081" s="19">
        <v>17.95</v>
      </c>
      <c r="B1081" s="38">
        <v>2623.98992475879</v>
      </c>
      <c r="C1081" s="38">
        <v>190.861240821531</v>
      </c>
      <c r="D1081" s="38">
        <v>398.25918346322499</v>
      </c>
      <c r="E1081" s="38">
        <v>247.008807967097</v>
      </c>
      <c r="F1081" s="20">
        <v>71.004506950682497</v>
      </c>
    </row>
    <row r="1082" spans="1:6">
      <c r="A1082" s="19">
        <v>17.966666666666601</v>
      </c>
      <c r="B1082" s="38">
        <v>2621.9790784341799</v>
      </c>
      <c r="C1082" s="38">
        <v>190.49111863924401</v>
      </c>
      <c r="D1082" s="38">
        <v>388.93990574420798</v>
      </c>
      <c r="E1082" s="38">
        <v>246.96393576507501</v>
      </c>
      <c r="F1082" s="20">
        <v>70.088319704371798</v>
      </c>
    </row>
    <row r="1083" spans="1:6">
      <c r="A1083" s="19">
        <v>17.983333333333299</v>
      </c>
      <c r="B1083" s="38">
        <v>2616.2353109098499</v>
      </c>
      <c r="C1083" s="38">
        <v>190.50300398233799</v>
      </c>
      <c r="D1083" s="38">
        <v>392.677097273698</v>
      </c>
      <c r="E1083" s="38">
        <v>248.40316145366401</v>
      </c>
      <c r="F1083" s="20">
        <v>69.549163444784597</v>
      </c>
    </row>
    <row r="1084" spans="1:6">
      <c r="A1084" s="19">
        <v>18</v>
      </c>
      <c r="B1084" s="38">
        <v>2619.47551593669</v>
      </c>
      <c r="C1084" s="38">
        <v>190.69859151898299</v>
      </c>
      <c r="D1084" s="38">
        <v>383.08866166989498</v>
      </c>
      <c r="E1084" s="38">
        <v>248.92701025165499</v>
      </c>
      <c r="F1084" s="20">
        <v>68.6022559736262</v>
      </c>
    </row>
    <row r="1085" spans="1:6">
      <c r="A1085" s="19">
        <v>18.016666666666602</v>
      </c>
      <c r="B1085" s="38">
        <v>2616.9760113034699</v>
      </c>
      <c r="C1085" s="38">
        <v>190.716970213401</v>
      </c>
      <c r="D1085" s="38">
        <v>356.59494923245302</v>
      </c>
      <c r="E1085" s="38">
        <v>249.935826969674</v>
      </c>
      <c r="F1085" s="20">
        <v>68.174546482498002</v>
      </c>
    </row>
    <row r="1086" spans="1:6">
      <c r="A1086" s="19">
        <v>18.033333333333299</v>
      </c>
      <c r="B1086" s="38">
        <v>2597.7575193663301</v>
      </c>
      <c r="C1086" s="38">
        <v>190.617830581021</v>
      </c>
      <c r="D1086" s="38">
        <v>356.14659208568401</v>
      </c>
      <c r="E1086" s="38">
        <v>251.11554254328399</v>
      </c>
      <c r="F1086" s="20">
        <v>67.951829279499094</v>
      </c>
    </row>
    <row r="1087" spans="1:6">
      <c r="A1087" s="19">
        <v>18.05</v>
      </c>
      <c r="B1087" s="38">
        <v>2599.2179901981899</v>
      </c>
      <c r="C1087" s="38">
        <v>190.74433077451499</v>
      </c>
      <c r="D1087" s="38">
        <v>337.30974194686502</v>
      </c>
      <c r="E1087" s="38">
        <v>251.91268065739999</v>
      </c>
      <c r="F1087" s="20">
        <v>67.7144883304301</v>
      </c>
    </row>
    <row r="1088" spans="1:6">
      <c r="A1088" s="19">
        <v>18.066666666666599</v>
      </c>
      <c r="B1088" s="38">
        <v>2583.0027522645501</v>
      </c>
      <c r="C1088" s="38">
        <v>190.673086116017</v>
      </c>
      <c r="D1088" s="38">
        <v>333.28067050080801</v>
      </c>
      <c r="E1088" s="38">
        <v>252.26608304569399</v>
      </c>
      <c r="F1088" s="20">
        <v>67.090818631598907</v>
      </c>
    </row>
    <row r="1089" spans="1:6">
      <c r="A1089" s="19">
        <v>18.0833333333333</v>
      </c>
      <c r="B1089" s="38">
        <v>2583.6649581875699</v>
      </c>
      <c r="C1089" s="38">
        <v>190.433591917559</v>
      </c>
      <c r="D1089" s="38">
        <v>330.56134012389202</v>
      </c>
      <c r="E1089" s="38">
        <v>250.31062943649999</v>
      </c>
      <c r="F1089" s="20">
        <v>66.757703688510105</v>
      </c>
    </row>
    <row r="1090" spans="1:6">
      <c r="A1090" s="19">
        <v>18.100000000000001</v>
      </c>
      <c r="B1090" s="38">
        <v>2571.5656347711401</v>
      </c>
      <c r="C1090" s="38">
        <v>190.581815057977</v>
      </c>
      <c r="D1090" s="38">
        <v>334.41322786429799</v>
      </c>
      <c r="E1090" s="38">
        <v>250.50465293928201</v>
      </c>
      <c r="F1090" s="20">
        <v>66.458803801509106</v>
      </c>
    </row>
    <row r="1091" spans="1:6">
      <c r="A1091" s="19">
        <v>18.1166666666666</v>
      </c>
      <c r="B1091" s="38">
        <v>2569.91039802573</v>
      </c>
      <c r="C1091" s="38">
        <v>190.83144225729799</v>
      </c>
      <c r="D1091" s="38">
        <v>351.39881797157699</v>
      </c>
      <c r="E1091" s="38">
        <v>250.296202662692</v>
      </c>
      <c r="F1091" s="20">
        <v>65.999536955623995</v>
      </c>
    </row>
    <row r="1092" spans="1:6">
      <c r="A1092" s="19">
        <v>18.133333333333301</v>
      </c>
      <c r="B1092" s="38">
        <v>2567.9414733598401</v>
      </c>
      <c r="C1092" s="38">
        <v>190.451105471088</v>
      </c>
      <c r="D1092" s="38">
        <v>329.08174748707</v>
      </c>
      <c r="E1092" s="38">
        <v>251.511471436813</v>
      </c>
      <c r="F1092" s="20">
        <v>65.034675952552604</v>
      </c>
    </row>
    <row r="1093" spans="1:6">
      <c r="A1093" s="19">
        <v>18.149999999999999</v>
      </c>
      <c r="B1093" s="38">
        <v>2570.9401621612101</v>
      </c>
      <c r="C1093" s="38">
        <v>190.785706105808</v>
      </c>
      <c r="D1093" s="38">
        <v>329.23802421918202</v>
      </c>
      <c r="E1093" s="38">
        <v>252.46137087449199</v>
      </c>
      <c r="F1093" s="20">
        <v>64.607117683466299</v>
      </c>
    </row>
    <row r="1094" spans="1:6">
      <c r="A1094" s="19">
        <v>18.1666666666666</v>
      </c>
      <c r="B1094" s="38">
        <v>2571.9177062365602</v>
      </c>
      <c r="C1094" s="38">
        <v>190.751538238526</v>
      </c>
      <c r="D1094" s="38">
        <v>350.14543141219298</v>
      </c>
      <c r="E1094" s="38">
        <v>254.417023384819</v>
      </c>
      <c r="F1094" s="20">
        <v>63.458831802072297</v>
      </c>
    </row>
    <row r="1095" spans="1:6">
      <c r="A1095" s="19">
        <v>18.183333333333302</v>
      </c>
      <c r="B1095" s="38">
        <v>2568.8070155923701</v>
      </c>
      <c r="C1095" s="38">
        <v>190.294538943438</v>
      </c>
      <c r="D1095" s="38">
        <v>382.94404453363597</v>
      </c>
      <c r="E1095" s="38">
        <v>255.85561884961399</v>
      </c>
      <c r="F1095" s="20">
        <v>63.426799614542503</v>
      </c>
    </row>
    <row r="1096" spans="1:6">
      <c r="A1096" s="19">
        <v>18.2</v>
      </c>
      <c r="B1096" s="38">
        <v>2567.1758306959</v>
      </c>
      <c r="C1096" s="38">
        <v>189.98225677334801</v>
      </c>
      <c r="D1096" s="38">
        <v>378.51215986888099</v>
      </c>
      <c r="E1096" s="38">
        <v>257.083411886112</v>
      </c>
      <c r="F1096" s="20">
        <v>62.378195294501197</v>
      </c>
    </row>
    <row r="1097" spans="1:6">
      <c r="A1097" s="19">
        <v>18.216666666666601</v>
      </c>
      <c r="B1097" s="38">
        <v>2571.2309184721298</v>
      </c>
      <c r="C1097" s="38">
        <v>189.775589498763</v>
      </c>
      <c r="D1097" s="38">
        <v>370.76732862300202</v>
      </c>
      <c r="E1097" s="38">
        <v>256.680777885444</v>
      </c>
      <c r="F1097" s="20">
        <v>61.8743142386679</v>
      </c>
    </row>
    <row r="1098" spans="1:6">
      <c r="A1098" s="19">
        <v>18.233333333333299</v>
      </c>
      <c r="B1098" s="38">
        <v>2567.58248657794</v>
      </c>
      <c r="C1098" s="38">
        <v>189.428109980431</v>
      </c>
      <c r="D1098" s="38">
        <v>378.16112360956402</v>
      </c>
      <c r="E1098" s="38">
        <v>258.14034558966301</v>
      </c>
      <c r="F1098" s="20">
        <v>61.176847664003503</v>
      </c>
    </row>
    <row r="1099" spans="1:6">
      <c r="A1099" s="19">
        <v>18.25</v>
      </c>
      <c r="B1099" s="38">
        <v>2569.1767230881501</v>
      </c>
      <c r="C1099" s="38">
        <v>189.80081806938099</v>
      </c>
      <c r="D1099" s="38">
        <v>363.07869583307701</v>
      </c>
      <c r="E1099" s="38">
        <v>258.05329693260097</v>
      </c>
      <c r="F1099" s="20">
        <v>61.256074722837397</v>
      </c>
    </row>
    <row r="1100" spans="1:6">
      <c r="A1100" s="19">
        <v>18.266666666666602</v>
      </c>
      <c r="B1100" s="38">
        <v>2555.1325784337901</v>
      </c>
      <c r="C1100" s="38">
        <v>189.29761002512001</v>
      </c>
      <c r="D1100" s="38">
        <v>370.63095379646097</v>
      </c>
      <c r="E1100" s="38">
        <v>257.33983250350201</v>
      </c>
      <c r="F1100" s="20">
        <v>60.148714034931203</v>
      </c>
    </row>
    <row r="1101" spans="1:6">
      <c r="A1101" s="19">
        <v>18.283333333333299</v>
      </c>
      <c r="B1101" s="38">
        <v>2554.7150642578499</v>
      </c>
      <c r="C1101" s="38">
        <v>189.313338333583</v>
      </c>
      <c r="D1101" s="38">
        <v>361.71330550011601</v>
      </c>
      <c r="E1101" s="38">
        <v>257.80947913797098</v>
      </c>
      <c r="F1101" s="20">
        <v>59.504953638217899</v>
      </c>
    </row>
    <row r="1102" spans="1:6">
      <c r="A1102" s="19">
        <v>18.3</v>
      </c>
      <c r="B1102" s="38">
        <v>2543.6450159845999</v>
      </c>
      <c r="C1102" s="38">
        <v>188.85088561420201</v>
      </c>
      <c r="D1102" s="38">
        <v>378.14973357392199</v>
      </c>
      <c r="E1102" s="38">
        <v>256.993757644776</v>
      </c>
      <c r="F1102" s="20">
        <v>59.024130906417199</v>
      </c>
    </row>
    <row r="1103" spans="1:6">
      <c r="A1103" s="19">
        <v>18.316666666666599</v>
      </c>
      <c r="B1103" s="38">
        <v>2533.10900474249</v>
      </c>
      <c r="C1103" s="38">
        <v>189.10336540426701</v>
      </c>
      <c r="D1103" s="38">
        <v>371.30297711362903</v>
      </c>
      <c r="E1103" s="38">
        <v>257.16001924830601</v>
      </c>
      <c r="F1103" s="20">
        <v>58.9796810705814</v>
      </c>
    </row>
    <row r="1104" spans="1:6">
      <c r="A1104" s="19">
        <v>18.3333333333333</v>
      </c>
      <c r="B1104" s="38">
        <v>2545.7176376412099</v>
      </c>
      <c r="C1104" s="38">
        <v>189.054376192641</v>
      </c>
      <c r="D1104" s="38">
        <v>352.97022801133897</v>
      </c>
      <c r="E1104" s="38">
        <v>256.65297492406398</v>
      </c>
      <c r="F1104" s="20">
        <v>58.8655984398073</v>
      </c>
    </row>
    <row r="1105" spans="1:6">
      <c r="A1105" s="19">
        <v>18.350000000000001</v>
      </c>
      <c r="B1105" s="38">
        <v>2538.1193526699199</v>
      </c>
      <c r="C1105" s="38">
        <v>188.97994531053899</v>
      </c>
      <c r="D1105" s="38">
        <v>332.14305730713698</v>
      </c>
      <c r="E1105" s="38">
        <v>257.63692633833301</v>
      </c>
      <c r="F1105" s="20">
        <v>58.452794323213901</v>
      </c>
    </row>
    <row r="1106" spans="1:6">
      <c r="A1106" s="19">
        <v>18.3666666666666</v>
      </c>
      <c r="B1106" s="38">
        <v>2541.4364219857098</v>
      </c>
      <c r="C1106" s="38">
        <v>188.97799724649701</v>
      </c>
      <c r="D1106" s="38">
        <v>327.97822106728597</v>
      </c>
      <c r="E1106" s="38">
        <v>257.44509786022502</v>
      </c>
      <c r="F1106" s="20">
        <v>58.384993381290698</v>
      </c>
    </row>
    <row r="1107" spans="1:6">
      <c r="A1107" s="19">
        <v>18.383333333333301</v>
      </c>
      <c r="B1107" s="38">
        <v>2527.0813567892701</v>
      </c>
      <c r="C1107" s="38">
        <v>188.30349617644799</v>
      </c>
      <c r="D1107" s="38">
        <v>311.793673704242</v>
      </c>
      <c r="E1107" s="38">
        <v>258.54492357517</v>
      </c>
      <c r="F1107" s="20">
        <v>57.579110677527503</v>
      </c>
    </row>
    <row r="1108" spans="1:6">
      <c r="A1108" s="19">
        <v>18.399999999999999</v>
      </c>
      <c r="B1108" s="38">
        <v>2516.3639701196898</v>
      </c>
      <c r="C1108" s="38">
        <v>188.54621774595299</v>
      </c>
      <c r="D1108" s="38">
        <v>314.24028234089798</v>
      </c>
      <c r="E1108" s="38">
        <v>258.27584068594598</v>
      </c>
      <c r="F1108" s="20">
        <v>57.199123138087501</v>
      </c>
    </row>
    <row r="1109" spans="1:6">
      <c r="A1109" s="19">
        <v>18.4166666666666</v>
      </c>
      <c r="B1109" s="38">
        <v>2513.1564448136401</v>
      </c>
      <c r="C1109" s="38">
        <v>188.373341102605</v>
      </c>
      <c r="D1109" s="38">
        <v>281.55653684113997</v>
      </c>
      <c r="E1109" s="38">
        <v>258.53140878430003</v>
      </c>
      <c r="F1109" s="20">
        <v>56.693416012739299</v>
      </c>
    </row>
    <row r="1110" spans="1:6">
      <c r="A1110" s="19">
        <v>18.433333333333302</v>
      </c>
      <c r="B1110" s="38">
        <v>2503.11057852972</v>
      </c>
      <c r="C1110" s="38">
        <v>188.33387767041199</v>
      </c>
      <c r="D1110" s="38">
        <v>279.75115100335302</v>
      </c>
      <c r="E1110" s="38">
        <v>258.28393854442101</v>
      </c>
      <c r="F1110" s="20">
        <v>56.216362905477297</v>
      </c>
    </row>
    <row r="1111" spans="1:6">
      <c r="A1111" s="19">
        <v>18.45</v>
      </c>
      <c r="B1111" s="38">
        <v>2494.0012521629601</v>
      </c>
      <c r="C1111" s="38">
        <v>188.585409232085</v>
      </c>
      <c r="D1111" s="38">
        <v>294.93164764245103</v>
      </c>
      <c r="E1111" s="38">
        <v>257.73702993924002</v>
      </c>
      <c r="F1111" s="20">
        <v>55.840247217715799</v>
      </c>
    </row>
    <row r="1112" spans="1:6">
      <c r="A1112" s="19">
        <v>18.466666666666601</v>
      </c>
      <c r="B1112" s="38">
        <v>2489.5260134528398</v>
      </c>
      <c r="C1112" s="38">
        <v>188.05338138154301</v>
      </c>
      <c r="D1112" s="38">
        <v>321.93990502781497</v>
      </c>
      <c r="E1112" s="38">
        <v>257.98795803724403</v>
      </c>
      <c r="F1112" s="20">
        <v>54.969143711723099</v>
      </c>
    </row>
    <row r="1113" spans="1:6">
      <c r="A1113" s="19">
        <v>18.483333333333299</v>
      </c>
      <c r="B1113" s="38">
        <v>2486.1768700131202</v>
      </c>
      <c r="C1113" s="38">
        <v>187.264402210707</v>
      </c>
      <c r="D1113" s="38">
        <v>321.387800599652</v>
      </c>
      <c r="E1113" s="38">
        <v>258.31174028795499</v>
      </c>
      <c r="F1113" s="20">
        <v>54.7361222218507</v>
      </c>
    </row>
    <row r="1114" spans="1:6">
      <c r="A1114" s="19">
        <v>18.5</v>
      </c>
      <c r="B1114" s="38">
        <v>2476.36084513367</v>
      </c>
      <c r="C1114" s="38">
        <v>186.90621566614101</v>
      </c>
      <c r="D1114" s="38">
        <v>335.70494017229902</v>
      </c>
      <c r="E1114" s="38">
        <v>257.31521361996403</v>
      </c>
      <c r="F1114" s="20">
        <v>54.017604090284003</v>
      </c>
    </row>
    <row r="1115" spans="1:6">
      <c r="A1115" s="19">
        <v>18.516666666666602</v>
      </c>
      <c r="B1115" s="38">
        <v>2468.22901706125</v>
      </c>
      <c r="C1115" s="38">
        <v>186.36748301150601</v>
      </c>
      <c r="D1115" s="38">
        <v>341.41572649914298</v>
      </c>
      <c r="E1115" s="38">
        <v>257.54562991043002</v>
      </c>
      <c r="F1115" s="20">
        <v>53.3510842084534</v>
      </c>
    </row>
    <row r="1116" spans="1:6">
      <c r="A1116" s="19">
        <v>18.533333333333299</v>
      </c>
      <c r="B1116" s="38">
        <v>2452.7377596378101</v>
      </c>
      <c r="C1116" s="38">
        <v>185.94265927275799</v>
      </c>
      <c r="D1116" s="38">
        <v>325.97001623138499</v>
      </c>
      <c r="E1116" s="38">
        <v>258.074291877169</v>
      </c>
      <c r="F1116" s="20">
        <v>52.553987093791399</v>
      </c>
    </row>
    <row r="1117" spans="1:6">
      <c r="A1117" s="19">
        <v>18.55</v>
      </c>
      <c r="B1117" s="38">
        <v>2449.34884881776</v>
      </c>
      <c r="C1117" s="38">
        <v>186.04544912903401</v>
      </c>
      <c r="D1117" s="38">
        <v>328.84960648528897</v>
      </c>
      <c r="E1117" s="38">
        <v>258.67771326719497</v>
      </c>
      <c r="F1117" s="20">
        <v>52.339410781031901</v>
      </c>
    </row>
    <row r="1118" spans="1:6">
      <c r="A1118" s="19">
        <v>18.566666666666599</v>
      </c>
      <c r="B1118" s="38">
        <v>2449.92069650741</v>
      </c>
      <c r="C1118" s="38">
        <v>186.304969765979</v>
      </c>
      <c r="D1118" s="38">
        <v>315.92967674405401</v>
      </c>
      <c r="E1118" s="38">
        <v>259.32854827673299</v>
      </c>
      <c r="F1118" s="20">
        <v>51.524952711647998</v>
      </c>
    </row>
    <row r="1119" spans="1:6">
      <c r="A1119" s="19">
        <v>18.5833333333333</v>
      </c>
      <c r="B1119" s="38">
        <v>2452.0799479807602</v>
      </c>
      <c r="C1119" s="38">
        <v>186.29017361590999</v>
      </c>
      <c r="D1119" s="38">
        <v>305.80340699216401</v>
      </c>
      <c r="E1119" s="38">
        <v>260.89108404404101</v>
      </c>
      <c r="F1119" s="20">
        <v>51.099747461266297</v>
      </c>
    </row>
    <row r="1120" spans="1:6">
      <c r="A1120" s="19">
        <v>18.600000000000001</v>
      </c>
      <c r="B1120" s="38">
        <v>2439.1927596800201</v>
      </c>
      <c r="C1120" s="38">
        <v>185.845396027417</v>
      </c>
      <c r="D1120" s="38">
        <v>297.42308665127803</v>
      </c>
      <c r="E1120" s="38">
        <v>260.273434225225</v>
      </c>
      <c r="F1120" s="20">
        <v>50.919576446504102</v>
      </c>
    </row>
    <row r="1121" spans="1:6">
      <c r="A1121" s="19">
        <v>18.6166666666666</v>
      </c>
      <c r="B1121" s="38">
        <v>2428.1792051688299</v>
      </c>
      <c r="C1121" s="38">
        <v>185.90496478884401</v>
      </c>
      <c r="D1121" s="38">
        <v>299.245449253804</v>
      </c>
      <c r="E1121" s="38">
        <v>260.70818556737498</v>
      </c>
      <c r="F1121" s="20">
        <v>51.387343572592101</v>
      </c>
    </row>
    <row r="1122" spans="1:6">
      <c r="A1122" s="19">
        <v>18.633333333333301</v>
      </c>
      <c r="B1122" s="38">
        <v>2434.3606893800602</v>
      </c>
      <c r="C1122" s="38">
        <v>186.03817284465501</v>
      </c>
      <c r="D1122" s="38">
        <v>255.136250033849</v>
      </c>
      <c r="E1122" s="38">
        <v>260.00293280797803</v>
      </c>
      <c r="F1122" s="20">
        <v>51.384373894006103</v>
      </c>
    </row>
    <row r="1123" spans="1:6">
      <c r="A1123" s="19">
        <v>18.649999999999999</v>
      </c>
      <c r="B1123" s="38">
        <v>2425.0006838806398</v>
      </c>
      <c r="C1123" s="38">
        <v>185.17575097633201</v>
      </c>
      <c r="D1123" s="38">
        <v>271.29282007619798</v>
      </c>
      <c r="E1123" s="38">
        <v>260.286750380711</v>
      </c>
      <c r="F1123" s="20">
        <v>50.9707922192745</v>
      </c>
    </row>
    <row r="1124" spans="1:6">
      <c r="A1124" s="19">
        <v>18.6666666666666</v>
      </c>
      <c r="B1124" s="38">
        <v>2402.6118887013199</v>
      </c>
      <c r="C1124" s="38">
        <v>184.67640314949301</v>
      </c>
      <c r="D1124" s="38">
        <v>276.170000295948</v>
      </c>
      <c r="E1124" s="38">
        <v>259.68465920117302</v>
      </c>
      <c r="F1124" s="20">
        <v>50.811146750869703</v>
      </c>
    </row>
    <row r="1125" spans="1:6">
      <c r="A1125" s="19">
        <v>18.683333333333302</v>
      </c>
      <c r="B1125" s="38">
        <v>2404.1137842191501</v>
      </c>
      <c r="C1125" s="38">
        <v>184.38330417251501</v>
      </c>
      <c r="D1125" s="38">
        <v>270.43768905828</v>
      </c>
      <c r="E1125" s="38">
        <v>259.63161993886598</v>
      </c>
      <c r="F1125" s="20">
        <v>50.593221657868398</v>
      </c>
    </row>
    <row r="1126" spans="1:6">
      <c r="A1126" s="19">
        <v>18.7</v>
      </c>
      <c r="B1126" s="38">
        <v>2391.3497359777198</v>
      </c>
      <c r="C1126" s="38">
        <v>184.192765920901</v>
      </c>
      <c r="D1126" s="38">
        <v>293.44865659996202</v>
      </c>
      <c r="E1126" s="38">
        <v>260.57619405177701</v>
      </c>
      <c r="F1126" s="20">
        <v>50.549912812920901</v>
      </c>
    </row>
    <row r="1127" spans="1:6">
      <c r="A1127" s="19">
        <v>18.716666666666601</v>
      </c>
      <c r="B1127" s="38">
        <v>2382.3479533404302</v>
      </c>
      <c r="C1127" s="38">
        <v>184.15984154846799</v>
      </c>
      <c r="D1127" s="38">
        <v>301.87876978022001</v>
      </c>
      <c r="E1127" s="38">
        <v>260.28795354579199</v>
      </c>
      <c r="F1127" s="20">
        <v>49.883269198845603</v>
      </c>
    </row>
    <row r="1128" spans="1:6">
      <c r="A1128" s="19">
        <v>18.733333333333299</v>
      </c>
      <c r="B1128" s="38">
        <v>2365.5215554322099</v>
      </c>
      <c r="C1128" s="38">
        <v>183.449479557232</v>
      </c>
      <c r="D1128" s="38">
        <v>292.909441047325</v>
      </c>
      <c r="E1128" s="38">
        <v>261.61854126425499</v>
      </c>
      <c r="F1128" s="20">
        <v>49.971892033074397</v>
      </c>
    </row>
    <row r="1129" spans="1:6">
      <c r="A1129" s="19">
        <v>18.75</v>
      </c>
      <c r="B1129" s="38">
        <v>2362.68995202818</v>
      </c>
      <c r="C1129" s="38">
        <v>183.424635637997</v>
      </c>
      <c r="D1129" s="38">
        <v>280.44527593087599</v>
      </c>
      <c r="E1129" s="38">
        <v>261.45820796558297</v>
      </c>
      <c r="F1129" s="20">
        <v>49.552777893348498</v>
      </c>
    </row>
    <row r="1130" spans="1:6">
      <c r="A1130" s="19">
        <v>18.766666666666602</v>
      </c>
      <c r="B1130" s="38">
        <v>2355.6344532891098</v>
      </c>
      <c r="C1130" s="38">
        <v>183.26023641459699</v>
      </c>
      <c r="D1130" s="38">
        <v>264.59657927189897</v>
      </c>
      <c r="E1130" s="38">
        <v>260.95716426085397</v>
      </c>
      <c r="F1130" s="20">
        <v>49.304302248877804</v>
      </c>
    </row>
    <row r="1131" spans="1:6">
      <c r="A1131" s="19">
        <v>18.783333333333299</v>
      </c>
      <c r="B1131" s="38">
        <v>2337.5343264613198</v>
      </c>
      <c r="C1131" s="38">
        <v>182.62601590464399</v>
      </c>
      <c r="D1131" s="38">
        <v>286.05147648598103</v>
      </c>
      <c r="E1131" s="38">
        <v>261.82813412113501</v>
      </c>
      <c r="F1131" s="20">
        <v>49.167790450602602</v>
      </c>
    </row>
    <row r="1132" spans="1:6">
      <c r="A1132" s="19">
        <v>18.8</v>
      </c>
      <c r="B1132" s="38">
        <v>2334.9142549316598</v>
      </c>
      <c r="C1132" s="38">
        <v>181.977358186299</v>
      </c>
      <c r="D1132" s="38">
        <v>278.74584218269501</v>
      </c>
      <c r="E1132" s="38">
        <v>261.891949978632</v>
      </c>
      <c r="F1132" s="20">
        <v>48.631019902079601</v>
      </c>
    </row>
    <row r="1133" spans="1:6">
      <c r="A1133" s="19">
        <v>18.816666666666599</v>
      </c>
      <c r="B1133" s="38">
        <v>2329.8332755875399</v>
      </c>
      <c r="C1133" s="38">
        <v>181.585679433683</v>
      </c>
      <c r="D1133" s="38">
        <v>284.45647742402099</v>
      </c>
      <c r="E1133" s="38">
        <v>261.67902696934499</v>
      </c>
      <c r="F1133" s="20">
        <v>48.395708203058099</v>
      </c>
    </row>
    <row r="1134" spans="1:6">
      <c r="A1134" s="19">
        <v>18.8333333333333</v>
      </c>
      <c r="B1134" s="38">
        <v>2315.6409321185502</v>
      </c>
      <c r="C1134" s="38">
        <v>181.84447046522499</v>
      </c>
      <c r="D1134" s="38">
        <v>262.71246075347102</v>
      </c>
      <c r="E1134" s="38">
        <v>262.12027809514501</v>
      </c>
      <c r="F1134" s="20">
        <v>47.3400334168483</v>
      </c>
    </row>
    <row r="1135" spans="1:6">
      <c r="A1135" s="19">
        <v>18.850000000000001</v>
      </c>
      <c r="B1135" s="38">
        <v>2317.690976543</v>
      </c>
      <c r="C1135" s="38">
        <v>181.40124350899001</v>
      </c>
      <c r="D1135" s="38">
        <v>258.99638021911397</v>
      </c>
      <c r="E1135" s="38">
        <v>261.66029057608699</v>
      </c>
      <c r="F1135" s="20">
        <v>47.087592794454203</v>
      </c>
    </row>
    <row r="1136" spans="1:6">
      <c r="A1136" s="19">
        <v>18.8666666666666</v>
      </c>
      <c r="B1136" s="38">
        <v>2308.2491240525401</v>
      </c>
      <c r="C1136" s="38">
        <v>181.07744976357299</v>
      </c>
      <c r="D1136" s="38">
        <v>249.13309367716801</v>
      </c>
      <c r="E1136" s="38">
        <v>263.10099656954702</v>
      </c>
      <c r="F1136" s="20">
        <v>46.8399460651219</v>
      </c>
    </row>
    <row r="1137" spans="1:6">
      <c r="A1137" s="19">
        <v>18.883333333333301</v>
      </c>
      <c r="B1137" s="38">
        <v>2300.8523261660898</v>
      </c>
      <c r="C1137" s="38">
        <v>181.00347303129999</v>
      </c>
      <c r="D1137" s="38">
        <v>253.478380997789</v>
      </c>
      <c r="E1137" s="38">
        <v>264.63547362408201</v>
      </c>
      <c r="F1137" s="20">
        <v>46.384391424848097</v>
      </c>
    </row>
    <row r="1138" spans="1:6">
      <c r="A1138" s="19">
        <v>18.899999999999999</v>
      </c>
      <c r="B1138" s="38">
        <v>2287.3370839256199</v>
      </c>
      <c r="C1138" s="38">
        <v>179.889500315015</v>
      </c>
      <c r="D1138" s="38">
        <v>236.54054432479401</v>
      </c>
      <c r="E1138" s="38">
        <v>263.25300429374897</v>
      </c>
      <c r="F1138" s="20">
        <v>46.100562947714103</v>
      </c>
    </row>
    <row r="1139" spans="1:6">
      <c r="A1139" s="19">
        <v>18.9166666666666</v>
      </c>
      <c r="B1139" s="38">
        <v>2274.0348091575602</v>
      </c>
      <c r="C1139" s="38">
        <v>179.58345584468501</v>
      </c>
      <c r="D1139" s="38">
        <v>232.46448114996701</v>
      </c>
      <c r="E1139" s="38">
        <v>262.77180976417202</v>
      </c>
      <c r="F1139" s="20">
        <v>45.676874351721899</v>
      </c>
    </row>
    <row r="1140" spans="1:6">
      <c r="A1140" s="19">
        <v>18.933333333333302</v>
      </c>
      <c r="B1140" s="38">
        <v>2257.4208000335302</v>
      </c>
      <c r="C1140" s="38">
        <v>179.49495452812999</v>
      </c>
      <c r="D1140" s="38">
        <v>231.94238116201299</v>
      </c>
      <c r="E1140" s="38">
        <v>262.02119200223302</v>
      </c>
      <c r="F1140" s="20">
        <v>45.714856300652102</v>
      </c>
    </row>
    <row r="1141" spans="1:6">
      <c r="A1141" s="19">
        <v>18.95</v>
      </c>
      <c r="B1141" s="38">
        <v>2247.0030616969698</v>
      </c>
      <c r="C1141" s="38">
        <v>178.58360364137599</v>
      </c>
      <c r="D1141" s="38">
        <v>239.725473340284</v>
      </c>
      <c r="E1141" s="38">
        <v>261.97543584255499</v>
      </c>
      <c r="F1141" s="20">
        <v>45.370374982841497</v>
      </c>
    </row>
    <row r="1142" spans="1:6">
      <c r="A1142" s="19">
        <v>18.966666666666601</v>
      </c>
      <c r="B1142" s="38">
        <v>2234.3633865667898</v>
      </c>
      <c r="C1142" s="38">
        <v>178.254828492066</v>
      </c>
      <c r="D1142" s="38">
        <v>235.82664680718401</v>
      </c>
      <c r="E1142" s="38">
        <v>261.72143251954901</v>
      </c>
      <c r="F1142" s="20">
        <v>45.316340277458899</v>
      </c>
    </row>
    <row r="1143" spans="1:6">
      <c r="A1143" s="19">
        <v>18.983333333333299</v>
      </c>
      <c r="B1143" s="38">
        <v>2223.5789382681</v>
      </c>
      <c r="C1143" s="38">
        <v>177.817315184134</v>
      </c>
      <c r="D1143" s="38">
        <v>224.179044772081</v>
      </c>
      <c r="E1143" s="38">
        <v>261.57729878057597</v>
      </c>
      <c r="F1143" s="20">
        <v>44.821874183028697</v>
      </c>
    </row>
    <row r="1144" spans="1:6">
      <c r="A1144" s="19">
        <v>19</v>
      </c>
      <c r="B1144" s="38">
        <v>2215.08477928704</v>
      </c>
      <c r="C1144" s="38">
        <v>177.212385295899</v>
      </c>
      <c r="D1144" s="38">
        <v>235.17607906843801</v>
      </c>
      <c r="E1144" s="38">
        <v>260.20326444008998</v>
      </c>
      <c r="F1144" s="20">
        <v>44.403778199478502</v>
      </c>
    </row>
    <row r="1145" spans="1:6">
      <c r="A1145" s="19">
        <v>19.016666666666602</v>
      </c>
      <c r="B1145" s="38">
        <v>2205.2806779072398</v>
      </c>
      <c r="C1145" s="38">
        <v>176.68525668494101</v>
      </c>
      <c r="D1145" s="38">
        <v>243.11555312857999</v>
      </c>
      <c r="E1145" s="38">
        <v>259.74634438383299</v>
      </c>
      <c r="F1145" s="20">
        <v>44.1445307084226</v>
      </c>
    </row>
    <row r="1146" spans="1:6">
      <c r="A1146" s="19">
        <v>19.033333333333299</v>
      </c>
      <c r="B1146" s="38">
        <v>2200.77262060885</v>
      </c>
      <c r="C1146" s="38">
        <v>176.078176374392</v>
      </c>
      <c r="D1146" s="38">
        <v>233.81146096481299</v>
      </c>
      <c r="E1146" s="38">
        <v>259.70815350680698</v>
      </c>
      <c r="F1146" s="20">
        <v>42.316131161555802</v>
      </c>
    </row>
    <row r="1147" spans="1:6">
      <c r="A1147" s="19">
        <v>19.05</v>
      </c>
      <c r="B1147" s="38">
        <v>2199.9308699777598</v>
      </c>
      <c r="C1147" s="38">
        <v>175.89058939224401</v>
      </c>
      <c r="D1147" s="38">
        <v>245.40561651227301</v>
      </c>
      <c r="E1147" s="38">
        <v>259.41593704322401</v>
      </c>
      <c r="F1147" s="20">
        <v>41.851273369991901</v>
      </c>
    </row>
    <row r="1148" spans="1:6">
      <c r="A1148" s="19">
        <v>19.066666666666599</v>
      </c>
      <c r="B1148" s="38">
        <v>2193.6904959920498</v>
      </c>
      <c r="C1148" s="38">
        <v>175.790735731936</v>
      </c>
      <c r="D1148" s="38">
        <v>246.581020850318</v>
      </c>
      <c r="E1148" s="38">
        <v>259.66983010967903</v>
      </c>
      <c r="F1148" s="20">
        <v>41.484873876823698</v>
      </c>
    </row>
    <row r="1149" spans="1:6">
      <c r="A1149" s="19">
        <v>19.0833333333333</v>
      </c>
      <c r="B1149" s="38">
        <v>2175.9594287415398</v>
      </c>
      <c r="C1149" s="38">
        <v>175.46943043545801</v>
      </c>
      <c r="D1149" s="38">
        <v>256.840641280944</v>
      </c>
      <c r="E1149" s="38">
        <v>258.894013998133</v>
      </c>
      <c r="F1149" s="20">
        <v>41.178305596599898</v>
      </c>
    </row>
    <row r="1150" spans="1:6">
      <c r="A1150" s="19">
        <v>19.100000000000001</v>
      </c>
      <c r="B1150" s="38">
        <v>2168.2271527410599</v>
      </c>
      <c r="C1150" s="38">
        <v>175.15038191650399</v>
      </c>
      <c r="D1150" s="38">
        <v>278.48969896541598</v>
      </c>
      <c r="E1150" s="38">
        <v>259.77752697979298</v>
      </c>
      <c r="F1150" s="20">
        <v>40.914711656409096</v>
      </c>
    </row>
    <row r="1151" spans="1:6">
      <c r="A1151" s="19">
        <v>19.1166666666666</v>
      </c>
      <c r="B1151" s="38">
        <v>2160.5691189673498</v>
      </c>
      <c r="C1151" s="38">
        <v>174.987375745458</v>
      </c>
      <c r="D1151" s="38">
        <v>277.86877252008901</v>
      </c>
      <c r="E1151" s="38">
        <v>260.14664340534199</v>
      </c>
      <c r="F1151" s="20">
        <v>40.278314317621401</v>
      </c>
    </row>
    <row r="1152" spans="1:6">
      <c r="A1152" s="19">
        <v>19.133333333333301</v>
      </c>
      <c r="B1152" s="38">
        <v>2152.3190415677</v>
      </c>
      <c r="C1152" s="38">
        <v>174.38643991951699</v>
      </c>
      <c r="D1152" s="38">
        <v>280.85433871235301</v>
      </c>
      <c r="E1152" s="38">
        <v>259.62285173817202</v>
      </c>
      <c r="F1152" s="20">
        <v>39.708134788483903</v>
      </c>
    </row>
    <row r="1153" spans="1:6">
      <c r="A1153" s="19">
        <v>19.149999999999999</v>
      </c>
      <c r="B1153" s="38">
        <v>2141.5954221635602</v>
      </c>
      <c r="C1153" s="38">
        <v>174.13472754001199</v>
      </c>
      <c r="D1153" s="38">
        <v>277.11712333410901</v>
      </c>
      <c r="E1153" s="38">
        <v>259.36610112724401</v>
      </c>
      <c r="F1153" s="20">
        <v>39.000273509192603</v>
      </c>
    </row>
    <row r="1154" spans="1:6">
      <c r="A1154" s="19">
        <v>19.1666666666666</v>
      </c>
      <c r="B1154" s="38">
        <v>2143.44534580051</v>
      </c>
      <c r="C1154" s="38">
        <v>174.10731353212401</v>
      </c>
      <c r="D1154" s="38">
        <v>288.28843331400202</v>
      </c>
      <c r="E1154" s="38">
        <v>258.50579799234401</v>
      </c>
      <c r="F1154" s="20">
        <v>38.793639027220799</v>
      </c>
    </row>
    <row r="1155" spans="1:6">
      <c r="A1155" s="19">
        <v>19.183333333333302</v>
      </c>
      <c r="B1155" s="38">
        <v>2141.5748571252998</v>
      </c>
      <c r="C1155" s="38">
        <v>174.02417465824399</v>
      </c>
      <c r="D1155" s="38">
        <v>278.29175544281702</v>
      </c>
      <c r="E1155" s="38">
        <v>257.62309355420001</v>
      </c>
      <c r="F1155" s="20">
        <v>38.471882996031603</v>
      </c>
    </row>
    <row r="1156" spans="1:6">
      <c r="A1156" s="19">
        <v>19.2</v>
      </c>
      <c r="B1156" s="38">
        <v>2126.3042401637899</v>
      </c>
      <c r="C1156" s="38">
        <v>173.211701196023</v>
      </c>
      <c r="D1156" s="38">
        <v>275.24577128758801</v>
      </c>
      <c r="E1156" s="38">
        <v>256.72833724202798</v>
      </c>
      <c r="F1156" s="20">
        <v>37.610818825147298</v>
      </c>
    </row>
    <row r="1157" spans="1:6">
      <c r="A1157" s="19">
        <v>19.216666666666601</v>
      </c>
      <c r="B1157" s="38">
        <v>2110.3024120677101</v>
      </c>
      <c r="C1157" s="38">
        <v>173.04642278222701</v>
      </c>
      <c r="D1157" s="38">
        <v>260.41226719259998</v>
      </c>
      <c r="E1157" s="38">
        <v>254.94431042971999</v>
      </c>
      <c r="F1157" s="20">
        <v>37.505552641158097</v>
      </c>
    </row>
    <row r="1158" spans="1:6">
      <c r="A1158" s="19">
        <v>19.233333333333299</v>
      </c>
      <c r="B1158" s="38">
        <v>2090.1140924910901</v>
      </c>
      <c r="C1158" s="38">
        <v>172.561108915641</v>
      </c>
      <c r="D1158" s="38">
        <v>258.12781831568401</v>
      </c>
      <c r="E1158" s="38">
        <v>255.46962237355399</v>
      </c>
      <c r="F1158" s="20">
        <v>36.915493705541799</v>
      </c>
    </row>
    <row r="1159" spans="1:6">
      <c r="A1159" s="19">
        <v>19.25</v>
      </c>
      <c r="B1159" s="38">
        <v>2087.4106152046102</v>
      </c>
      <c r="C1159" s="38">
        <v>172.46398492834601</v>
      </c>
      <c r="D1159" s="38">
        <v>244.77070646579801</v>
      </c>
      <c r="E1159" s="38">
        <v>254.02462229033799</v>
      </c>
      <c r="F1159" s="20">
        <v>36.4733589846144</v>
      </c>
    </row>
    <row r="1160" spans="1:6">
      <c r="A1160" s="19">
        <v>19.266666666666602</v>
      </c>
      <c r="B1160" s="38">
        <v>2072.7332213096702</v>
      </c>
      <c r="C1160" s="38">
        <v>171.737603662032</v>
      </c>
      <c r="D1160" s="38">
        <v>240.87776296032601</v>
      </c>
      <c r="E1160" s="38">
        <v>253.760345273459</v>
      </c>
      <c r="F1160" s="20">
        <v>35.863188729225499</v>
      </c>
    </row>
    <row r="1161" spans="1:6">
      <c r="A1161" s="19">
        <v>19.283333333333299</v>
      </c>
      <c r="B1161" s="38">
        <v>2060.3996594158898</v>
      </c>
      <c r="C1161" s="38">
        <v>171.490518241594</v>
      </c>
      <c r="D1161" s="38">
        <v>226.02830108075099</v>
      </c>
      <c r="E1161" s="38">
        <v>252.30331128574699</v>
      </c>
      <c r="F1161" s="20">
        <v>34.891466616426897</v>
      </c>
    </row>
    <row r="1162" spans="1:6">
      <c r="A1162" s="19">
        <v>19.3</v>
      </c>
      <c r="B1162" s="38">
        <v>2042.9887973709101</v>
      </c>
      <c r="C1162" s="38">
        <v>171.54263291092801</v>
      </c>
      <c r="D1162" s="38">
        <v>209.663637418798</v>
      </c>
      <c r="E1162" s="38">
        <v>251.53862590057301</v>
      </c>
      <c r="F1162" s="20">
        <v>34.825783206870803</v>
      </c>
    </row>
    <row r="1163" spans="1:6">
      <c r="A1163" s="19">
        <v>19.316666666666599</v>
      </c>
      <c r="B1163" s="38">
        <v>2033.0343955910901</v>
      </c>
      <c r="C1163" s="38">
        <v>171.37146148565799</v>
      </c>
      <c r="D1163" s="38">
        <v>238.172598436117</v>
      </c>
      <c r="E1163" s="38">
        <v>250.455299178975</v>
      </c>
      <c r="F1163" s="20">
        <v>34.561973351437601</v>
      </c>
    </row>
    <row r="1164" spans="1:6">
      <c r="A1164" s="19">
        <v>19.3333333333333</v>
      </c>
      <c r="B1164" s="38">
        <v>2022.6872018848501</v>
      </c>
      <c r="C1164" s="38">
        <v>171.06424169942201</v>
      </c>
      <c r="D1164" s="38">
        <v>221.869226909692</v>
      </c>
      <c r="E1164" s="38">
        <v>250.171137073632</v>
      </c>
      <c r="F1164" s="20">
        <v>34.522454289120503</v>
      </c>
    </row>
    <row r="1165" spans="1:6">
      <c r="A1165" s="19">
        <v>19.350000000000001</v>
      </c>
      <c r="B1165" s="38">
        <v>2010.2348608996001</v>
      </c>
      <c r="C1165" s="38">
        <v>170.85196064189401</v>
      </c>
      <c r="D1165" s="38">
        <v>229.02642940635999</v>
      </c>
      <c r="E1165" s="38">
        <v>250.694178093668</v>
      </c>
      <c r="F1165" s="20">
        <v>34.522454289120503</v>
      </c>
    </row>
    <row r="1166" spans="1:6">
      <c r="A1166" s="19">
        <v>19.3666666666666</v>
      </c>
      <c r="B1166" s="38">
        <v>2000.1859205227399</v>
      </c>
      <c r="C1166" s="38">
        <v>170.56959742242901</v>
      </c>
      <c r="D1166" s="38">
        <v>227.72964726753801</v>
      </c>
      <c r="E1166" s="38">
        <v>249.81608280875901</v>
      </c>
      <c r="F1166" s="20">
        <v>34.284378294349899</v>
      </c>
    </row>
    <row r="1167" spans="1:6">
      <c r="A1167" s="19">
        <v>19.383333333333301</v>
      </c>
      <c r="B1167" s="38">
        <v>1995.3703136069</v>
      </c>
      <c r="C1167" s="38">
        <v>170.51123298079199</v>
      </c>
      <c r="D1167" s="38">
        <v>217.07459666022501</v>
      </c>
      <c r="E1167" s="38">
        <v>249.84660971186901</v>
      </c>
      <c r="F1167" s="20">
        <v>34.2198194462419</v>
      </c>
    </row>
    <row r="1168" spans="1:6">
      <c r="A1168" s="19">
        <v>19.399999999999999</v>
      </c>
      <c r="B1168" s="38">
        <v>1988.0451468680801</v>
      </c>
      <c r="C1168" s="38">
        <v>170.04461418026901</v>
      </c>
      <c r="D1168" s="38">
        <v>214.95676779323</v>
      </c>
      <c r="E1168" s="38">
        <v>250.56274076480901</v>
      </c>
      <c r="F1168" s="20">
        <v>33.978870599399798</v>
      </c>
    </row>
    <row r="1169" spans="1:6">
      <c r="A1169" s="19">
        <v>19.4166666666666</v>
      </c>
      <c r="B1169" s="38">
        <v>1980.3258530379301</v>
      </c>
      <c r="C1169" s="38">
        <v>169.88729561565299</v>
      </c>
      <c r="D1169" s="38">
        <v>206.61182872755401</v>
      </c>
      <c r="E1169" s="38">
        <v>249.862518808755</v>
      </c>
      <c r="F1169" s="20">
        <v>33.761533801596897</v>
      </c>
    </row>
    <row r="1170" spans="1:6">
      <c r="A1170" s="19">
        <v>19.433333333333302</v>
      </c>
      <c r="B1170" s="38">
        <v>1980.86782180263</v>
      </c>
      <c r="C1170" s="38">
        <v>169.90861909426701</v>
      </c>
      <c r="D1170" s="38">
        <v>200.792920145751</v>
      </c>
      <c r="E1170" s="38">
        <v>248.280092308402</v>
      </c>
      <c r="F1170" s="20">
        <v>33.187675881827502</v>
      </c>
    </row>
    <row r="1171" spans="1:6">
      <c r="A1171" s="19">
        <v>19.45</v>
      </c>
      <c r="B1171" s="38">
        <v>1973.24959393995</v>
      </c>
      <c r="C1171" s="38">
        <v>169.450196269955</v>
      </c>
      <c r="D1171" s="38">
        <v>210.269246826216</v>
      </c>
      <c r="E1171" s="38">
        <v>246.58308133604501</v>
      </c>
      <c r="F1171" s="20">
        <v>32.968683045691797</v>
      </c>
    </row>
    <row r="1172" spans="1:6">
      <c r="A1172" s="19">
        <v>19.466666666666601</v>
      </c>
      <c r="B1172" s="38">
        <v>1961.6327076295699</v>
      </c>
      <c r="C1172" s="38">
        <v>169.32432724138499</v>
      </c>
      <c r="D1172" s="38">
        <v>220.69631902707101</v>
      </c>
      <c r="E1172" s="38">
        <v>246.22386356087199</v>
      </c>
      <c r="F1172" s="20">
        <v>32.698555669312398</v>
      </c>
    </row>
    <row r="1173" spans="1:6">
      <c r="A1173" s="19">
        <v>19.483333333333299</v>
      </c>
      <c r="B1173" s="38">
        <v>1960.2302393187199</v>
      </c>
      <c r="C1173" s="38">
        <v>168.524814366632</v>
      </c>
      <c r="D1173" s="38">
        <v>220.21973460225701</v>
      </c>
      <c r="E1173" s="38">
        <v>245.59416845721299</v>
      </c>
      <c r="F1173" s="20">
        <v>32.200879866273503</v>
      </c>
    </row>
    <row r="1174" spans="1:6">
      <c r="A1174" s="19">
        <v>19.5</v>
      </c>
      <c r="B1174" s="38">
        <v>1941.3107638971701</v>
      </c>
      <c r="C1174" s="38">
        <v>168.35783427405099</v>
      </c>
      <c r="D1174" s="38">
        <v>225.13516771472101</v>
      </c>
      <c r="E1174" s="38">
        <v>243.813245154307</v>
      </c>
      <c r="F1174" s="20">
        <v>32.0004165946063</v>
      </c>
    </row>
    <row r="1175" spans="1:6">
      <c r="A1175" s="19">
        <v>19.516666666666602</v>
      </c>
      <c r="B1175" s="38">
        <v>1932.07808066756</v>
      </c>
      <c r="C1175" s="38">
        <v>168.00469812555599</v>
      </c>
      <c r="D1175" s="38">
        <v>262.80705293411597</v>
      </c>
      <c r="E1175" s="38">
        <v>243.82534386490801</v>
      </c>
      <c r="F1175" s="20">
        <v>31.4167989095899</v>
      </c>
    </row>
    <row r="1176" spans="1:6">
      <c r="A1176" s="19">
        <v>19.533333333333299</v>
      </c>
      <c r="B1176" s="38">
        <v>1923.9075035752601</v>
      </c>
      <c r="C1176" s="38">
        <v>167.80493444426099</v>
      </c>
      <c r="D1176" s="38">
        <v>259.01752192817901</v>
      </c>
      <c r="E1176" s="38">
        <v>242.29558698513699</v>
      </c>
      <c r="F1176" s="20">
        <v>30.992809064747899</v>
      </c>
    </row>
    <row r="1177" spans="1:6">
      <c r="A1177" s="19">
        <v>19.55</v>
      </c>
      <c r="B1177" s="38">
        <v>1916.80634864989</v>
      </c>
      <c r="C1177" s="38">
        <v>167.595305449558</v>
      </c>
      <c r="D1177" s="38">
        <v>243.27947776491001</v>
      </c>
      <c r="E1177" s="38">
        <v>241.42495324270999</v>
      </c>
      <c r="F1177" s="20">
        <v>30.714899644865501</v>
      </c>
    </row>
    <row r="1178" spans="1:6">
      <c r="A1178" s="19">
        <v>19.566666666666599</v>
      </c>
      <c r="B1178" s="38">
        <v>1909.72365467858</v>
      </c>
      <c r="C1178" s="38">
        <v>167.22446735630101</v>
      </c>
      <c r="D1178" s="38">
        <v>263.64682039111898</v>
      </c>
      <c r="E1178" s="38">
        <v>241.761998887244</v>
      </c>
      <c r="F1178" s="20">
        <v>30.629768271610001</v>
      </c>
    </row>
    <row r="1179" spans="1:6">
      <c r="A1179" s="19">
        <v>19.5833333333333</v>
      </c>
      <c r="B1179" s="38">
        <v>1901.6463676288799</v>
      </c>
      <c r="C1179" s="38">
        <v>167.096666716252</v>
      </c>
      <c r="D1179" s="38">
        <v>263.54624513651203</v>
      </c>
      <c r="E1179" s="38">
        <v>240.089507809347</v>
      </c>
      <c r="F1179" s="20">
        <v>30.4293404540132</v>
      </c>
    </row>
    <row r="1180" spans="1:6">
      <c r="A1180" s="19">
        <v>19.600000000000001</v>
      </c>
      <c r="B1180" s="38">
        <v>1893.2029520470601</v>
      </c>
      <c r="C1180" s="38">
        <v>166.868305184787</v>
      </c>
      <c r="D1180" s="38">
        <v>255.48195521209701</v>
      </c>
      <c r="E1180" s="38">
        <v>238.829035934568</v>
      </c>
      <c r="F1180" s="20">
        <v>29.971941082102401</v>
      </c>
    </row>
    <row r="1181" spans="1:6">
      <c r="A1181" s="19">
        <v>19.6166666666666</v>
      </c>
      <c r="B1181" s="38">
        <v>1878.7696217258699</v>
      </c>
      <c r="C1181" s="38">
        <v>166.32697203793299</v>
      </c>
      <c r="D1181" s="38">
        <v>245.07872257803999</v>
      </c>
      <c r="E1181" s="38">
        <v>238.66599698377499</v>
      </c>
      <c r="F1181" s="20">
        <v>29.815933072948599</v>
      </c>
    </row>
    <row r="1182" spans="1:6">
      <c r="A1182" s="19">
        <v>19.633333333333301</v>
      </c>
      <c r="B1182" s="38">
        <v>1867.6843931548101</v>
      </c>
      <c r="C1182" s="38">
        <v>166.05565364682801</v>
      </c>
      <c r="D1182" s="38">
        <v>242.91117589475201</v>
      </c>
      <c r="E1182" s="38">
        <v>238.20878859298301</v>
      </c>
      <c r="F1182" s="20">
        <v>29.716563974933901</v>
      </c>
    </row>
    <row r="1183" spans="1:6">
      <c r="A1183" s="19">
        <v>19.649999999999999</v>
      </c>
      <c r="B1183" s="38">
        <v>1862.6399641473599</v>
      </c>
      <c r="C1183" s="38">
        <v>165.841479511454</v>
      </c>
      <c r="D1183" s="38">
        <v>249.59832799445201</v>
      </c>
      <c r="E1183" s="38">
        <v>237.09294679226201</v>
      </c>
      <c r="F1183" s="20">
        <v>29.508691567794799</v>
      </c>
    </row>
    <row r="1184" spans="1:6">
      <c r="A1184" s="19">
        <v>19.6666666666666</v>
      </c>
      <c r="B1184" s="38">
        <v>1854.4335084863601</v>
      </c>
      <c r="C1184" s="38">
        <v>165.85523253423801</v>
      </c>
      <c r="D1184" s="38">
        <v>244.60620160643501</v>
      </c>
      <c r="E1184" s="38">
        <v>237.01336599071601</v>
      </c>
      <c r="F1184" s="20">
        <v>29.978690919478598</v>
      </c>
    </row>
    <row r="1185" spans="1:6">
      <c r="A1185" s="19">
        <v>19.683333333333302</v>
      </c>
      <c r="B1185" s="38">
        <v>1841.26647405689</v>
      </c>
      <c r="C1185" s="38">
        <v>165.69262370563499</v>
      </c>
      <c r="D1185" s="38">
        <v>229.546534163232</v>
      </c>
      <c r="E1185" s="38">
        <v>235.979983585063</v>
      </c>
      <c r="F1185" s="20">
        <v>29.684261429688998</v>
      </c>
    </row>
    <row r="1186" spans="1:6">
      <c r="A1186" s="19">
        <v>19.7</v>
      </c>
      <c r="B1186" s="38">
        <v>1830.9700229621999</v>
      </c>
      <c r="C1186" s="38">
        <v>165.203358850764</v>
      </c>
      <c r="D1186" s="38">
        <v>219.17948136661701</v>
      </c>
      <c r="E1186" s="38">
        <v>234.38354638585</v>
      </c>
      <c r="F1186" s="20">
        <v>29.803851229803001</v>
      </c>
    </row>
    <row r="1187" spans="1:6">
      <c r="A1187" s="19">
        <v>19.716666666666601</v>
      </c>
      <c r="B1187" s="38">
        <v>1822.3824402641801</v>
      </c>
      <c r="C1187" s="38">
        <v>165.140797922128</v>
      </c>
      <c r="D1187" s="38">
        <v>228.066782401214</v>
      </c>
      <c r="E1187" s="38">
        <v>233.01448700816101</v>
      </c>
      <c r="F1187" s="20">
        <v>29.343707904192701</v>
      </c>
    </row>
    <row r="1188" spans="1:6">
      <c r="A1188" s="19">
        <v>19.733333333333299</v>
      </c>
      <c r="B1188" s="38">
        <v>1813.1307852720699</v>
      </c>
      <c r="C1188" s="38">
        <v>164.928279999929</v>
      </c>
      <c r="D1188" s="38">
        <v>239.360028588197</v>
      </c>
      <c r="E1188" s="38">
        <v>230.68201603463899</v>
      </c>
      <c r="F1188" s="20">
        <v>29.0587207989735</v>
      </c>
    </row>
    <row r="1189" spans="1:6">
      <c r="A1189" s="19">
        <v>19.75</v>
      </c>
      <c r="B1189" s="38">
        <v>1802.4486045609401</v>
      </c>
      <c r="C1189" s="38">
        <v>164.584965137859</v>
      </c>
      <c r="D1189" s="38">
        <v>215.996375449048</v>
      </c>
      <c r="E1189" s="38">
        <v>229.53160525178299</v>
      </c>
      <c r="F1189" s="20">
        <v>28.774930763912799</v>
      </c>
    </row>
    <row r="1190" spans="1:6">
      <c r="A1190" s="19">
        <v>19.766666666666602</v>
      </c>
      <c r="B1190" s="38">
        <v>1798.2057005009301</v>
      </c>
      <c r="C1190" s="38">
        <v>164.24446152895399</v>
      </c>
      <c r="D1190" s="38">
        <v>213.79228225802601</v>
      </c>
      <c r="E1190" s="38">
        <v>227.97483681054899</v>
      </c>
      <c r="F1190" s="20">
        <v>28.6610409572151</v>
      </c>
    </row>
    <row r="1191" spans="1:6">
      <c r="A1191" s="19">
        <v>19.783333333333299</v>
      </c>
      <c r="B1191" s="38">
        <v>1788.12487569891</v>
      </c>
      <c r="C1191" s="38">
        <v>164.40621092764599</v>
      </c>
      <c r="D1191" s="38">
        <v>183.90451140358701</v>
      </c>
      <c r="E1191" s="38">
        <v>225.96061255779099</v>
      </c>
      <c r="F1191" s="20">
        <v>28.4883868855744</v>
      </c>
    </row>
    <row r="1192" spans="1:6">
      <c r="A1192" s="19">
        <v>19.8</v>
      </c>
      <c r="B1192" s="38">
        <v>1775.8392196167099</v>
      </c>
      <c r="C1192" s="38">
        <v>163.954928497151</v>
      </c>
      <c r="D1192" s="38">
        <v>182.41862665659201</v>
      </c>
      <c r="E1192" s="38">
        <v>226.64164987328601</v>
      </c>
      <c r="F1192" s="20">
        <v>28.4808869407447</v>
      </c>
    </row>
    <row r="1193" spans="1:6">
      <c r="A1193" s="19">
        <v>19.816666666666599</v>
      </c>
      <c r="B1193" s="38">
        <v>1767.29185595736</v>
      </c>
      <c r="C1193" s="38">
        <v>163.391046336747</v>
      </c>
      <c r="D1193" s="38">
        <v>165.73782390490501</v>
      </c>
      <c r="E1193" s="38">
        <v>225.904895378871</v>
      </c>
      <c r="F1193" s="20">
        <v>28.3508049569995</v>
      </c>
    </row>
    <row r="1194" spans="1:6">
      <c r="A1194" s="19">
        <v>19.8333333333333</v>
      </c>
      <c r="B1194" s="38">
        <v>1762.84572992832</v>
      </c>
      <c r="C1194" s="38">
        <v>163.41544104283901</v>
      </c>
      <c r="D1194" s="38">
        <v>163.78513960459301</v>
      </c>
      <c r="E1194" s="38">
        <v>223.904196239089</v>
      </c>
      <c r="F1194" s="20">
        <v>28.099793196493899</v>
      </c>
    </row>
    <row r="1195" spans="1:6">
      <c r="A1195" s="19">
        <v>19.850000000000001</v>
      </c>
      <c r="B1195" s="38">
        <v>1754.7958394551599</v>
      </c>
      <c r="C1195" s="38">
        <v>163.26116952625199</v>
      </c>
      <c r="D1195" s="38">
        <v>138.33710082454601</v>
      </c>
      <c r="E1195" s="38">
        <v>222.253464076028</v>
      </c>
      <c r="F1195" s="20">
        <v>28.078615946707998</v>
      </c>
    </row>
    <row r="1196" spans="1:6">
      <c r="A1196" s="19">
        <v>19.8666666666666</v>
      </c>
      <c r="B1196" s="38">
        <v>1743.8589063044899</v>
      </c>
      <c r="C1196" s="38">
        <v>163.03264653884</v>
      </c>
      <c r="D1196" s="38">
        <v>141.857397160868</v>
      </c>
      <c r="E1196" s="38">
        <v>220.899198271919</v>
      </c>
      <c r="F1196" s="20">
        <v>27.817482637529</v>
      </c>
    </row>
    <row r="1197" spans="1:6">
      <c r="A1197" s="19">
        <v>19.883333333333301</v>
      </c>
      <c r="B1197" s="38">
        <v>1732.31169573584</v>
      </c>
      <c r="C1197" s="38">
        <v>162.627494791461</v>
      </c>
      <c r="D1197" s="38">
        <v>131.705281047917</v>
      </c>
      <c r="E1197" s="38">
        <v>219.93017940083001</v>
      </c>
      <c r="F1197" s="20">
        <v>27.758818178705301</v>
      </c>
    </row>
    <row r="1198" spans="1:6">
      <c r="A1198" s="19">
        <v>19.899999999999999</v>
      </c>
      <c r="B1198" s="38">
        <v>1728.0371578803099</v>
      </c>
      <c r="C1198" s="38">
        <v>162.311055405643</v>
      </c>
      <c r="D1198" s="38">
        <v>126.459105545536</v>
      </c>
      <c r="E1198" s="38">
        <v>219.73253054061101</v>
      </c>
      <c r="F1198" s="20">
        <v>27.6231763398984</v>
      </c>
    </row>
    <row r="1199" spans="1:6">
      <c r="A1199" s="19">
        <v>19.9166666666666</v>
      </c>
      <c r="B1199" s="38">
        <v>1718.3673328270099</v>
      </c>
      <c r="C1199" s="38">
        <v>161.94649775398901</v>
      </c>
      <c r="D1199" s="38">
        <v>138.40171182648501</v>
      </c>
      <c r="E1199" s="38">
        <v>218.93594919810999</v>
      </c>
      <c r="F1199" s="20">
        <v>27.349219442369002</v>
      </c>
    </row>
    <row r="1200" spans="1:6">
      <c r="A1200" s="19">
        <v>19.933333333333302</v>
      </c>
      <c r="B1200" s="38">
        <v>1716.09679512905</v>
      </c>
      <c r="C1200" s="38">
        <v>161.959374660636</v>
      </c>
      <c r="D1200" s="38">
        <v>145.04188272123599</v>
      </c>
      <c r="E1200" s="38">
        <v>217.260252303594</v>
      </c>
      <c r="F1200" s="20">
        <v>27.172424043631299</v>
      </c>
    </row>
    <row r="1201" spans="1:6">
      <c r="A1201" s="19">
        <v>19.95</v>
      </c>
      <c r="B1201" s="38">
        <v>1703.6035486604601</v>
      </c>
      <c r="C1201" s="38">
        <v>161.55086117274399</v>
      </c>
      <c r="D1201" s="38">
        <v>144.63189165662001</v>
      </c>
      <c r="E1201" s="38">
        <v>216.03227753626899</v>
      </c>
      <c r="F1201" s="20">
        <v>26.8832150924936</v>
      </c>
    </row>
    <row r="1202" spans="1:6">
      <c r="A1202" s="19">
        <v>19.966666666666601</v>
      </c>
      <c r="B1202" s="38">
        <v>1700.78608319978</v>
      </c>
      <c r="C1202" s="38">
        <v>161.35890058770599</v>
      </c>
      <c r="D1202" s="38">
        <v>128.62137001976299</v>
      </c>
      <c r="E1202" s="38">
        <v>214.24226820733401</v>
      </c>
      <c r="F1202" s="20">
        <v>26.824234996434601</v>
      </c>
    </row>
    <row r="1203" spans="1:6">
      <c r="A1203" s="19">
        <v>19.983333333333299</v>
      </c>
      <c r="B1203" s="38">
        <v>1693.8586144972201</v>
      </c>
      <c r="C1203" s="38">
        <v>161.045289001539</v>
      </c>
      <c r="D1203" s="38">
        <v>122.870511225787</v>
      </c>
      <c r="E1203" s="38">
        <v>213.14180053937699</v>
      </c>
      <c r="F1203" s="20">
        <v>26.669493587095602</v>
      </c>
    </row>
    <row r="1204" spans="1:6">
      <c r="A1204" s="19">
        <v>20</v>
      </c>
      <c r="B1204" s="38">
        <v>1687.7845902916899</v>
      </c>
      <c r="C1204" s="38">
        <v>160.66342726070599</v>
      </c>
      <c r="D1204" s="38">
        <v>132.86645927989099</v>
      </c>
      <c r="E1204" s="38">
        <v>211.16037529176799</v>
      </c>
      <c r="F1204" s="20">
        <v>26.758048730998699</v>
      </c>
    </row>
    <row r="1205" spans="1:6">
      <c r="A1205" s="19">
        <v>20.016666666666602</v>
      </c>
      <c r="B1205" s="38">
        <v>1677.55083841855</v>
      </c>
      <c r="C1205" s="38">
        <v>160.48961496090399</v>
      </c>
      <c r="D1205" s="38">
        <v>143.59208070160099</v>
      </c>
      <c r="E1205" s="38">
        <v>211.036347675304</v>
      </c>
      <c r="F1205" s="20">
        <v>26.6406173714606</v>
      </c>
    </row>
    <row r="1206" spans="1:6">
      <c r="A1206" s="19">
        <v>20.033333333333299</v>
      </c>
      <c r="B1206" s="38">
        <v>1669.3228417488699</v>
      </c>
      <c r="C1206" s="38">
        <v>159.83251946270099</v>
      </c>
      <c r="D1206" s="38">
        <v>144.38333857433901</v>
      </c>
      <c r="E1206" s="38">
        <v>210.08262155989701</v>
      </c>
      <c r="F1206" s="20">
        <v>26.365401362514302</v>
      </c>
    </row>
    <row r="1207" spans="1:6">
      <c r="A1207" s="19">
        <v>20.05</v>
      </c>
      <c r="B1207" s="38">
        <v>1655.99688543464</v>
      </c>
      <c r="C1207" s="38">
        <v>159.48603440579001</v>
      </c>
      <c r="D1207" s="38">
        <v>160.86313837882801</v>
      </c>
      <c r="E1207" s="38">
        <v>208.91738810195301</v>
      </c>
      <c r="F1207" s="20">
        <v>26.1908784463864</v>
      </c>
    </row>
    <row r="1208" spans="1:6">
      <c r="A1208" s="19">
        <v>20.066666666666599</v>
      </c>
      <c r="B1208" s="38">
        <v>1658.4193487269599</v>
      </c>
      <c r="C1208" s="38">
        <v>159.275697412558</v>
      </c>
      <c r="D1208" s="38">
        <v>152.72832005227099</v>
      </c>
      <c r="E1208" s="38">
        <v>207.670334373803</v>
      </c>
      <c r="F1208" s="20">
        <v>26.1894945716375</v>
      </c>
    </row>
    <row r="1209" spans="1:6">
      <c r="A1209" s="19">
        <v>20.0833333333333</v>
      </c>
      <c r="B1209" s="38">
        <v>1648.8986127303499</v>
      </c>
      <c r="C1209" s="38">
        <v>158.96267439837399</v>
      </c>
      <c r="D1209" s="38">
        <v>155.14768470881501</v>
      </c>
      <c r="E1209" s="38">
        <v>206.023019633594</v>
      </c>
      <c r="F1209" s="20">
        <v>25.894096185113501</v>
      </c>
    </row>
    <row r="1210" spans="1:6">
      <c r="A1210" s="19">
        <v>20.100000000000001</v>
      </c>
      <c r="B1210" s="38">
        <v>1638.94476894227</v>
      </c>
      <c r="C1210" s="38">
        <v>159.033063658777</v>
      </c>
      <c r="D1210" s="38">
        <v>163.71469530456801</v>
      </c>
      <c r="E1210" s="38">
        <v>204.74777367712599</v>
      </c>
      <c r="F1210" s="20">
        <v>25.783849133169799</v>
      </c>
    </row>
    <row r="1211" spans="1:6">
      <c r="A1211" s="19">
        <v>20.1166666666666</v>
      </c>
      <c r="B1211" s="38">
        <v>1631.74412930424</v>
      </c>
      <c r="C1211" s="38">
        <v>158.95949327868399</v>
      </c>
      <c r="D1211" s="38">
        <v>159.328119832357</v>
      </c>
      <c r="E1211" s="38">
        <v>203.688370303608</v>
      </c>
      <c r="F1211" s="20">
        <v>25.541890185869399</v>
      </c>
    </row>
    <row r="1212" spans="1:6">
      <c r="A1212" s="19">
        <v>20.133333333333301</v>
      </c>
      <c r="B1212" s="38">
        <v>1623.28094658035</v>
      </c>
      <c r="C1212" s="38">
        <v>158.45741526569199</v>
      </c>
      <c r="D1212" s="38">
        <v>132.18106867224901</v>
      </c>
      <c r="E1212" s="38">
        <v>201.96557016132101</v>
      </c>
      <c r="F1212" s="20">
        <v>25.3069226002488</v>
      </c>
    </row>
    <row r="1213" spans="1:6">
      <c r="A1213" s="19">
        <v>20.149999999999999</v>
      </c>
      <c r="B1213" s="38">
        <v>1610.3342979915101</v>
      </c>
      <c r="C1213" s="38">
        <v>158.076103572373</v>
      </c>
      <c r="D1213" s="38">
        <v>126.370922775257</v>
      </c>
      <c r="E1213" s="38">
        <v>201.110140985751</v>
      </c>
      <c r="F1213" s="20">
        <v>25.186376252448198</v>
      </c>
    </row>
    <row r="1214" spans="1:6">
      <c r="A1214" s="19">
        <v>20.1666666666666</v>
      </c>
      <c r="B1214" s="38">
        <v>1593.3690179790899</v>
      </c>
      <c r="C1214" s="38">
        <v>157.71985623330499</v>
      </c>
      <c r="D1214" s="38">
        <v>142.63326238536999</v>
      </c>
      <c r="E1214" s="38">
        <v>200.033996148206</v>
      </c>
      <c r="F1214" s="20">
        <v>25.334701876043798</v>
      </c>
    </row>
    <row r="1215" spans="1:6">
      <c r="A1215" s="19">
        <v>20.183333333333302</v>
      </c>
      <c r="B1215" s="38">
        <v>1586.3314398863299</v>
      </c>
      <c r="C1215" s="38">
        <v>157.474611680972</v>
      </c>
      <c r="D1215" s="38">
        <v>169.876678507252</v>
      </c>
      <c r="E1215" s="38">
        <v>198.954234710968</v>
      </c>
      <c r="F1215" s="20">
        <v>24.551509631821901</v>
      </c>
    </row>
    <row r="1216" spans="1:6">
      <c r="A1216" s="19">
        <v>20.2</v>
      </c>
      <c r="B1216" s="38">
        <v>1581.0506722376999</v>
      </c>
      <c r="C1216" s="38">
        <v>157.23954717118599</v>
      </c>
      <c r="D1216" s="38">
        <v>157.806229142832</v>
      </c>
      <c r="E1216" s="38">
        <v>198.02770101649801</v>
      </c>
      <c r="F1216" s="20">
        <v>24.5245337623113</v>
      </c>
    </row>
    <row r="1217" spans="1:6">
      <c r="A1217" s="19">
        <v>20.216666666666601</v>
      </c>
      <c r="B1217" s="38">
        <v>1577.9225300092301</v>
      </c>
      <c r="C1217" s="38">
        <v>156.99998886683699</v>
      </c>
      <c r="D1217" s="38">
        <v>166.67049721254199</v>
      </c>
      <c r="E1217" s="38">
        <v>196.592728524134</v>
      </c>
      <c r="F1217" s="20">
        <v>24.467997293062901</v>
      </c>
    </row>
    <row r="1218" spans="1:6">
      <c r="A1218" s="19">
        <v>20.233333333333299</v>
      </c>
      <c r="B1218" s="38">
        <v>1573.24968382523</v>
      </c>
      <c r="C1218" s="38">
        <v>156.69680609549101</v>
      </c>
      <c r="D1218" s="38">
        <v>153.97449294837801</v>
      </c>
      <c r="E1218" s="38">
        <v>195.78265340415601</v>
      </c>
      <c r="F1218" s="20">
        <v>24.326379102162299</v>
      </c>
    </row>
    <row r="1219" spans="1:6">
      <c r="A1219" s="19">
        <v>20.25</v>
      </c>
      <c r="B1219" s="38">
        <v>1559.6494616677301</v>
      </c>
      <c r="C1219" s="38">
        <v>156.26796678149799</v>
      </c>
      <c r="D1219" s="38">
        <v>150.81635745755699</v>
      </c>
      <c r="E1219" s="38">
        <v>193.439917779719</v>
      </c>
      <c r="F1219" s="20">
        <v>24.502327944182898</v>
      </c>
    </row>
    <row r="1220" spans="1:6">
      <c r="A1220" s="19">
        <v>20.266666666666602</v>
      </c>
      <c r="B1220" s="38">
        <v>1556.01645279369</v>
      </c>
      <c r="C1220" s="38">
        <v>156.09583679401399</v>
      </c>
      <c r="D1220" s="38">
        <v>177.688557679523</v>
      </c>
      <c r="E1220" s="38">
        <v>192.33559895372699</v>
      </c>
      <c r="F1220" s="20">
        <v>24.059173167562001</v>
      </c>
    </row>
    <row r="1221" spans="1:6">
      <c r="A1221" s="19">
        <v>20.283333333333299</v>
      </c>
      <c r="B1221" s="38">
        <v>1544.8845304977599</v>
      </c>
      <c r="C1221" s="38">
        <v>155.807223314304</v>
      </c>
      <c r="D1221" s="38">
        <v>181.744725543675</v>
      </c>
      <c r="E1221" s="38">
        <v>190.39494530005501</v>
      </c>
      <c r="F1221" s="20">
        <v>23.964060048697899</v>
      </c>
    </row>
    <row r="1222" spans="1:6">
      <c r="A1222" s="19">
        <v>20.3</v>
      </c>
      <c r="B1222" s="38">
        <v>1540.4332902855799</v>
      </c>
      <c r="C1222" s="38">
        <v>155.60907965604599</v>
      </c>
      <c r="D1222" s="38">
        <v>184.666228616491</v>
      </c>
      <c r="E1222" s="38">
        <v>188.801753667924</v>
      </c>
      <c r="F1222" s="20">
        <v>23.893773521118799</v>
      </c>
    </row>
    <row r="1223" spans="1:6">
      <c r="A1223" s="19">
        <v>20.316666666666599</v>
      </c>
      <c r="B1223" s="38">
        <v>1533.8454726509499</v>
      </c>
      <c r="C1223" s="38">
        <v>155.54584061243401</v>
      </c>
      <c r="D1223" s="38">
        <v>195.95914002161399</v>
      </c>
      <c r="E1223" s="38">
        <v>187.55388614836201</v>
      </c>
      <c r="F1223" s="20">
        <v>23.816835378634899</v>
      </c>
    </row>
    <row r="1224" spans="1:6">
      <c r="A1224" s="19">
        <v>20.3333333333333</v>
      </c>
      <c r="B1224" s="38">
        <v>1527.44254176152</v>
      </c>
      <c r="C1224" s="38">
        <v>155.223702521235</v>
      </c>
      <c r="D1224" s="38">
        <v>195.74357618648699</v>
      </c>
      <c r="E1224" s="38">
        <v>185.77512950196399</v>
      </c>
      <c r="F1224" s="20">
        <v>23.7700146693631</v>
      </c>
    </row>
    <row r="1225" spans="1:6">
      <c r="A1225" s="19">
        <v>20.350000000000001</v>
      </c>
      <c r="B1225" s="38">
        <v>1510.76920473672</v>
      </c>
      <c r="C1225" s="38">
        <v>154.29641666103299</v>
      </c>
      <c r="D1225" s="38">
        <v>185.92727084948999</v>
      </c>
      <c r="E1225" s="38">
        <v>184.87398084259601</v>
      </c>
      <c r="F1225" s="20">
        <v>23.725688564068498</v>
      </c>
    </row>
    <row r="1226" spans="1:6">
      <c r="A1226" s="19">
        <v>20.3666666666666</v>
      </c>
      <c r="B1226" s="38">
        <v>1496.6124869840801</v>
      </c>
      <c r="C1226" s="38">
        <v>153.71681192834299</v>
      </c>
      <c r="D1226" s="38">
        <v>175.94008548019701</v>
      </c>
      <c r="E1226" s="38">
        <v>184.063958484067</v>
      </c>
      <c r="F1226" s="20">
        <v>23.6799276068583</v>
      </c>
    </row>
    <row r="1227" spans="1:6">
      <c r="A1227" s="19">
        <v>20.383333333333301</v>
      </c>
      <c r="B1227" s="38">
        <v>1486.97422908007</v>
      </c>
      <c r="C1227" s="38">
        <v>153.196561913409</v>
      </c>
      <c r="D1227" s="38">
        <v>186.88565492477801</v>
      </c>
      <c r="E1227" s="38">
        <v>182.939901787499</v>
      </c>
      <c r="F1227" s="20">
        <v>23.5742091064423</v>
      </c>
    </row>
    <row r="1228" spans="1:6">
      <c r="A1228" s="19">
        <v>20.399999999999999</v>
      </c>
      <c r="B1228" s="38">
        <v>1478.09175197439</v>
      </c>
      <c r="C1228" s="38">
        <v>153.10739577542</v>
      </c>
      <c r="D1228" s="38">
        <v>184.17971568709001</v>
      </c>
      <c r="E1228" s="38">
        <v>181.02957277731801</v>
      </c>
      <c r="F1228" s="20">
        <v>23.4638311640688</v>
      </c>
    </row>
    <row r="1229" spans="1:6">
      <c r="A1229" s="19">
        <v>20.4166666666666</v>
      </c>
      <c r="B1229" s="38">
        <v>1467.8807345846101</v>
      </c>
      <c r="C1229" s="38">
        <v>152.80866860862599</v>
      </c>
      <c r="D1229" s="38">
        <v>179.51244866136301</v>
      </c>
      <c r="E1229" s="38">
        <v>179.35368149792799</v>
      </c>
      <c r="F1229" s="20">
        <v>23.449707331447598</v>
      </c>
    </row>
    <row r="1230" spans="1:6">
      <c r="A1230" s="19">
        <v>20.433333333333302</v>
      </c>
      <c r="B1230" s="38">
        <v>1461.67100082047</v>
      </c>
      <c r="C1230" s="38">
        <v>152.46598771313501</v>
      </c>
      <c r="D1230" s="38">
        <v>183.18987074396301</v>
      </c>
      <c r="E1230" s="38">
        <v>179.06873656339101</v>
      </c>
      <c r="F1230" s="20">
        <v>23.314138246015101</v>
      </c>
    </row>
    <row r="1231" spans="1:6">
      <c r="A1231" s="19">
        <v>20.45</v>
      </c>
      <c r="B1231" s="38">
        <v>1451.5314039150201</v>
      </c>
      <c r="C1231" s="38">
        <v>152.273802171032</v>
      </c>
      <c r="D1231" s="38">
        <v>180.03173525314199</v>
      </c>
      <c r="E1231" s="38">
        <v>177.72406396123199</v>
      </c>
      <c r="F1231" s="20">
        <v>23.1784740510464</v>
      </c>
    </row>
    <row r="1232" spans="1:6">
      <c r="A1232" s="19">
        <v>20.466666666666601</v>
      </c>
      <c r="B1232" s="38">
        <v>1445.97462896958</v>
      </c>
      <c r="C1232" s="38">
        <v>152.07557772065701</v>
      </c>
      <c r="D1232" s="38">
        <v>184.81987388701799</v>
      </c>
      <c r="E1232" s="38">
        <v>175.975013408819</v>
      </c>
      <c r="F1232" s="20">
        <v>22.746205942789999</v>
      </c>
    </row>
    <row r="1233" spans="1:6">
      <c r="A1233" s="19">
        <v>20.483333333333299</v>
      </c>
      <c r="B1233" s="38">
        <v>1435.21029739557</v>
      </c>
      <c r="C1233" s="38">
        <v>151.58311649162499</v>
      </c>
      <c r="D1233" s="38">
        <v>175.337706591179</v>
      </c>
      <c r="E1233" s="38">
        <v>174.81688754903499</v>
      </c>
      <c r="F1233" s="20">
        <v>22.948108229429899</v>
      </c>
    </row>
    <row r="1234" spans="1:6">
      <c r="A1234" s="19">
        <v>20.5</v>
      </c>
      <c r="B1234" s="38">
        <v>1432.7775148483199</v>
      </c>
      <c r="C1234" s="38">
        <v>151.16365179828799</v>
      </c>
      <c r="D1234" s="38">
        <v>167.45013731443299</v>
      </c>
      <c r="E1234" s="38">
        <v>172.36141521222299</v>
      </c>
      <c r="F1234" s="20">
        <v>22.847042584226202</v>
      </c>
    </row>
    <row r="1235" spans="1:6">
      <c r="A1235" s="19">
        <v>20.516666666666602</v>
      </c>
      <c r="B1235" s="38">
        <v>1425.70713957927</v>
      </c>
      <c r="C1235" s="38">
        <v>150.971139372035</v>
      </c>
      <c r="D1235" s="38">
        <v>161.32917622663001</v>
      </c>
      <c r="E1235" s="38">
        <v>170.67072029084099</v>
      </c>
      <c r="F1235" s="20">
        <v>22.712688041039598</v>
      </c>
    </row>
    <row r="1236" spans="1:6">
      <c r="A1236" s="19">
        <v>20.533333333333299</v>
      </c>
      <c r="B1236" s="38">
        <v>1420.6931338691099</v>
      </c>
      <c r="C1236" s="38">
        <v>150.461898332071</v>
      </c>
      <c r="D1236" s="38">
        <v>154.440839245143</v>
      </c>
      <c r="E1236" s="38">
        <v>169.853149468818</v>
      </c>
      <c r="F1236" s="20">
        <v>22.656151571791199</v>
      </c>
    </row>
    <row r="1237" spans="1:6">
      <c r="A1237" s="19">
        <v>20.55</v>
      </c>
      <c r="B1237" s="38">
        <v>1417.8234705633399</v>
      </c>
      <c r="C1237" s="38">
        <v>150.264087509473</v>
      </c>
      <c r="D1237" s="38">
        <v>154.009564012873</v>
      </c>
      <c r="E1237" s="38">
        <v>168.86637909140799</v>
      </c>
      <c r="F1237" s="20">
        <v>22.477063801273498</v>
      </c>
    </row>
    <row r="1238" spans="1:6">
      <c r="A1238" s="19">
        <v>20.566666666666599</v>
      </c>
      <c r="B1238" s="38">
        <v>1416.33017647356</v>
      </c>
      <c r="C1238" s="38">
        <v>150.111768097908</v>
      </c>
      <c r="D1238" s="38">
        <v>146.911356249617</v>
      </c>
      <c r="E1238" s="38">
        <v>167.51144299495999</v>
      </c>
      <c r="F1238" s="20">
        <v>21.455321415121599</v>
      </c>
    </row>
    <row r="1239" spans="1:6">
      <c r="A1239" s="19">
        <v>20.5833333333333</v>
      </c>
      <c r="B1239" s="38">
        <v>1411.9823718161599</v>
      </c>
      <c r="C1239" s="38">
        <v>149.54780669168099</v>
      </c>
      <c r="D1239" s="38">
        <v>135.851715261441</v>
      </c>
      <c r="E1239" s="38">
        <v>165.52228759429599</v>
      </c>
      <c r="F1239" s="20">
        <v>21.105504974732099</v>
      </c>
    </row>
    <row r="1240" spans="1:6">
      <c r="A1240" s="19">
        <v>20.6</v>
      </c>
      <c r="B1240" s="38">
        <v>1401.47363059542</v>
      </c>
      <c r="C1240" s="38">
        <v>149.20590691034701</v>
      </c>
      <c r="D1240" s="38">
        <v>129.468353941153</v>
      </c>
      <c r="E1240" s="38">
        <v>164.07662753562599</v>
      </c>
      <c r="F1240" s="20">
        <v>21.1980866412141</v>
      </c>
    </row>
    <row r="1241" spans="1:6">
      <c r="A1241" s="19">
        <v>20.6166666666666</v>
      </c>
      <c r="B1241" s="38">
        <v>1396.5597957187299</v>
      </c>
      <c r="C1241" s="38">
        <v>148.96720851239601</v>
      </c>
      <c r="D1241" s="38">
        <v>128.74762447055599</v>
      </c>
      <c r="E1241" s="38">
        <v>163.71525691284799</v>
      </c>
      <c r="F1241" s="20">
        <v>21.147593488672001</v>
      </c>
    </row>
    <row r="1242" spans="1:6">
      <c r="A1242" s="19">
        <v>20.633333333333301</v>
      </c>
      <c r="B1242" s="38">
        <v>1392.3639281215601</v>
      </c>
      <c r="C1242" s="38">
        <v>148.85987572378701</v>
      </c>
      <c r="D1242" s="38">
        <v>130.57301429227999</v>
      </c>
      <c r="E1242" s="38">
        <v>163.089715310039</v>
      </c>
      <c r="F1242" s="20">
        <v>21.087708698840601</v>
      </c>
    </row>
    <row r="1243" spans="1:6">
      <c r="A1243" s="19">
        <v>20.65</v>
      </c>
      <c r="B1243" s="38">
        <v>1387.059678806</v>
      </c>
      <c r="C1243" s="38">
        <v>148.68891883012799</v>
      </c>
      <c r="D1243" s="38">
        <v>137.28123497485799</v>
      </c>
      <c r="E1243" s="38">
        <v>162.49707246641799</v>
      </c>
      <c r="F1243" s="20">
        <v>20.968584667862199</v>
      </c>
    </row>
    <row r="1244" spans="1:6">
      <c r="A1244" s="19">
        <v>20.6666666666666</v>
      </c>
      <c r="B1244" s="38">
        <v>1373.35848173311</v>
      </c>
      <c r="C1244" s="38">
        <v>148.25522091085199</v>
      </c>
      <c r="D1244" s="38">
        <v>120.237464775758</v>
      </c>
      <c r="E1244" s="38">
        <v>160.469735190976</v>
      </c>
      <c r="F1244" s="20">
        <v>20.8689880262888</v>
      </c>
    </row>
    <row r="1245" spans="1:6">
      <c r="A1245" s="19">
        <v>20.683333333333302</v>
      </c>
      <c r="B1245" s="38">
        <v>1365.84857586885</v>
      </c>
      <c r="C1245" s="38">
        <v>148.210856729434</v>
      </c>
      <c r="D1245" s="38">
        <v>117.507577298008</v>
      </c>
      <c r="E1245" s="38">
        <v>159.273811502586</v>
      </c>
      <c r="F1245" s="20">
        <v>20.8075583935724</v>
      </c>
    </row>
    <row r="1246" spans="1:6">
      <c r="A1246" s="19">
        <v>20.7</v>
      </c>
      <c r="B1246" s="38">
        <v>1363.9490362874101</v>
      </c>
      <c r="C1246" s="38">
        <v>147.95218561695901</v>
      </c>
      <c r="D1246" s="38">
        <v>128.12470175478899</v>
      </c>
      <c r="E1246" s="38">
        <v>158.71273062733999</v>
      </c>
      <c r="F1246" s="20">
        <v>20.4728629896059</v>
      </c>
    </row>
    <row r="1247" spans="1:6">
      <c r="A1247" s="19">
        <v>20.716666666666601</v>
      </c>
      <c r="B1247" s="38">
        <v>1362.40155182423</v>
      </c>
      <c r="C1247" s="38">
        <v>147.770250378687</v>
      </c>
      <c r="D1247" s="38">
        <v>127.388786728941</v>
      </c>
      <c r="E1247" s="38">
        <v>157.79345057663099</v>
      </c>
      <c r="F1247" s="20">
        <v>20.302341943000101</v>
      </c>
    </row>
    <row r="1248" spans="1:6">
      <c r="A1248" s="19">
        <v>20.733333333333299</v>
      </c>
      <c r="B1248" s="38">
        <v>1356.44612648726</v>
      </c>
      <c r="C1248" s="38">
        <v>147.62978840820901</v>
      </c>
      <c r="D1248" s="38">
        <v>129.97560315571499</v>
      </c>
      <c r="E1248" s="38">
        <v>156.90695477851199</v>
      </c>
      <c r="F1248" s="20">
        <v>20.291566430961801</v>
      </c>
    </row>
    <row r="1249" spans="1:6">
      <c r="A1249" s="19">
        <v>20.75</v>
      </c>
      <c r="B1249" s="38">
        <v>1348.29091153579</v>
      </c>
      <c r="C1249" s="38">
        <v>147.61486527651999</v>
      </c>
      <c r="D1249" s="38">
        <v>136.506478523303</v>
      </c>
      <c r="E1249" s="38">
        <v>155.20977296007999</v>
      </c>
      <c r="F1249" s="20">
        <v>20.252989781346201</v>
      </c>
    </row>
    <row r="1250" spans="1:6">
      <c r="A1250" s="19">
        <v>20.766666666666602</v>
      </c>
      <c r="B1250" s="38">
        <v>1337.89333368915</v>
      </c>
      <c r="C1250" s="38">
        <v>146.90861023845699</v>
      </c>
      <c r="D1250" s="38">
        <v>136.659875598231</v>
      </c>
      <c r="E1250" s="38">
        <v>154.320521160087</v>
      </c>
      <c r="F1250" s="20">
        <v>19.735182208333001</v>
      </c>
    </row>
    <row r="1251" spans="1:6">
      <c r="A1251" s="19">
        <v>20.783333333333299</v>
      </c>
      <c r="B1251" s="38">
        <v>1332.7103637729899</v>
      </c>
      <c r="C1251" s="38">
        <v>146.65225048652101</v>
      </c>
      <c r="D1251" s="38">
        <v>123.119791641007</v>
      </c>
      <c r="E1251" s="38">
        <v>153.70521948429601</v>
      </c>
      <c r="F1251" s="20">
        <v>19.156423415902999</v>
      </c>
    </row>
    <row r="1252" spans="1:6">
      <c r="A1252" s="19">
        <v>20.8</v>
      </c>
      <c r="B1252" s="38">
        <v>1326.61274289723</v>
      </c>
      <c r="C1252" s="38">
        <v>146.32330868571799</v>
      </c>
      <c r="D1252" s="38">
        <v>149.47569007813701</v>
      </c>
      <c r="E1252" s="38">
        <v>152.60369196516001</v>
      </c>
      <c r="F1252" s="20">
        <v>19.127238403576701</v>
      </c>
    </row>
    <row r="1253" spans="1:6">
      <c r="A1253" s="19">
        <v>20.816666666666599</v>
      </c>
      <c r="B1253" s="38">
        <v>1319.22504539288</v>
      </c>
      <c r="C1253" s="38">
        <v>146.13499218292699</v>
      </c>
      <c r="D1253" s="38">
        <v>140.12388689234001</v>
      </c>
      <c r="E1253" s="38">
        <v>151.76760219503799</v>
      </c>
      <c r="F1253" s="20">
        <v>19.122506208244701</v>
      </c>
    </row>
    <row r="1254" spans="1:6">
      <c r="A1254" s="19">
        <v>20.8333333333333</v>
      </c>
      <c r="B1254" s="38">
        <v>1306.7763117884699</v>
      </c>
      <c r="C1254" s="38">
        <v>146.010001985098</v>
      </c>
      <c r="D1254" s="38">
        <v>135.321693563163</v>
      </c>
      <c r="E1254" s="38">
        <v>150.90449877523099</v>
      </c>
      <c r="F1254" s="20">
        <v>18.6792989401401</v>
      </c>
    </row>
    <row r="1255" spans="1:6">
      <c r="A1255" s="19">
        <v>20.85</v>
      </c>
      <c r="B1255" s="38">
        <v>1301.03356148031</v>
      </c>
      <c r="C1255" s="38">
        <v>145.98918146878799</v>
      </c>
      <c r="D1255" s="38">
        <v>137.874235725924</v>
      </c>
      <c r="E1255" s="38">
        <v>149.15028797603699</v>
      </c>
      <c r="F1255" s="20">
        <v>18.623460367869502</v>
      </c>
    </row>
    <row r="1256" spans="1:6">
      <c r="A1256" s="19">
        <v>20.8666666666666</v>
      </c>
      <c r="B1256" s="38">
        <v>1294.4438973922599</v>
      </c>
      <c r="C1256" s="38">
        <v>145.65200227859901</v>
      </c>
      <c r="D1256" s="38">
        <v>147.05745628154199</v>
      </c>
      <c r="E1256" s="38">
        <v>147.44580960046801</v>
      </c>
      <c r="F1256" s="20">
        <v>17.972036419877899</v>
      </c>
    </row>
    <row r="1257" spans="1:6">
      <c r="A1257" s="19">
        <v>20.883333333333301</v>
      </c>
      <c r="B1257" s="38">
        <v>1284.44504483642</v>
      </c>
      <c r="C1257" s="38">
        <v>145.55828666802799</v>
      </c>
      <c r="D1257" s="38">
        <v>146.599419413036</v>
      </c>
      <c r="E1257" s="38">
        <v>145.64012029799801</v>
      </c>
      <c r="F1257" s="20">
        <v>17.8866887125936</v>
      </c>
    </row>
    <row r="1258" spans="1:6">
      <c r="A1258" s="19">
        <v>20.9</v>
      </c>
      <c r="B1258" s="38">
        <v>1279.0739444096801</v>
      </c>
      <c r="C1258" s="38">
        <v>145.294069243693</v>
      </c>
      <c r="D1258" s="38">
        <v>147.28733104724901</v>
      </c>
      <c r="E1258" s="38">
        <v>145.053310316389</v>
      </c>
      <c r="F1258" s="20">
        <v>17.859588624984401</v>
      </c>
    </row>
    <row r="1259" spans="1:6">
      <c r="A1259" s="19">
        <v>20.9166666666666</v>
      </c>
      <c r="B1259" s="38">
        <v>1273.30718814651</v>
      </c>
      <c r="C1259" s="38">
        <v>145.086343534663</v>
      </c>
      <c r="D1259" s="38">
        <v>143.21992188396999</v>
      </c>
      <c r="E1259" s="38">
        <v>144.397825016805</v>
      </c>
      <c r="F1259" s="20">
        <v>17.548854734819301</v>
      </c>
    </row>
    <row r="1260" spans="1:6">
      <c r="A1260" s="19">
        <v>20.933333333333302</v>
      </c>
      <c r="B1260" s="38">
        <v>1268.7123449780599</v>
      </c>
      <c r="C1260" s="38">
        <v>144.84706355168501</v>
      </c>
      <c r="D1260" s="38">
        <v>133.17042219246301</v>
      </c>
      <c r="E1260" s="38">
        <v>143.6606469784</v>
      </c>
      <c r="F1260" s="20">
        <v>17.332898682847802</v>
      </c>
    </row>
    <row r="1261" spans="1:6">
      <c r="A1261" s="19">
        <v>20.95</v>
      </c>
      <c r="B1261" s="38">
        <v>1259.69660515551</v>
      </c>
      <c r="C1261" s="38">
        <v>144.50050964233401</v>
      </c>
      <c r="D1261" s="38">
        <v>126.33490703129701</v>
      </c>
      <c r="E1261" s="38">
        <v>142.11852512476699</v>
      </c>
      <c r="F1261" s="20">
        <v>17.173863779108</v>
      </c>
    </row>
    <row r="1262" spans="1:6">
      <c r="A1262" s="19">
        <v>20.966666666666601</v>
      </c>
      <c r="B1262" s="38">
        <v>1246.22705400717</v>
      </c>
      <c r="C1262" s="38">
        <v>144.10508143730701</v>
      </c>
      <c r="D1262" s="38">
        <v>145.58285524592799</v>
      </c>
      <c r="E1262" s="38">
        <v>141.209884751668</v>
      </c>
      <c r="F1262" s="20">
        <v>16.979766293609298</v>
      </c>
    </row>
    <row r="1263" spans="1:6">
      <c r="A1263" s="19">
        <v>20.983333333333299</v>
      </c>
      <c r="B1263" s="38">
        <v>1243.55874718891</v>
      </c>
      <c r="C1263" s="38">
        <v>143.58217271621399</v>
      </c>
      <c r="D1263" s="38">
        <v>141.06865051327</v>
      </c>
      <c r="E1263" s="38">
        <v>139.99510947157501</v>
      </c>
      <c r="F1263" s="20">
        <v>16.949390638791598</v>
      </c>
    </row>
    <row r="1264" spans="1:6">
      <c r="A1264" s="19">
        <v>21</v>
      </c>
      <c r="B1264" s="38">
        <v>1235.29521423702</v>
      </c>
      <c r="C1264" s="38">
        <v>143.27136811544099</v>
      </c>
      <c r="D1264" s="38">
        <v>156.76949834308701</v>
      </c>
      <c r="E1264" s="38">
        <v>138.79015584660701</v>
      </c>
      <c r="F1264" s="20">
        <v>16.938615126753302</v>
      </c>
    </row>
    <row r="1265" spans="1:6">
      <c r="A1265" s="19">
        <v>21.016666666666602</v>
      </c>
      <c r="B1265" s="38">
        <v>1230.2855871167999</v>
      </c>
      <c r="C1265" s="38">
        <v>143.03864769492699</v>
      </c>
      <c r="D1265" s="38">
        <v>153.83927499771499</v>
      </c>
      <c r="E1265" s="38">
        <v>137.69322860951399</v>
      </c>
      <c r="F1265" s="20">
        <v>16.734813866373301</v>
      </c>
    </row>
    <row r="1266" spans="1:6">
      <c r="A1266" s="19">
        <v>21.033333333333299</v>
      </c>
      <c r="B1266" s="38">
        <v>1226.9721023993</v>
      </c>
      <c r="C1266" s="38">
        <v>142.711749981845</v>
      </c>
      <c r="D1266" s="38">
        <v>146.96217931535401</v>
      </c>
      <c r="E1266" s="38">
        <v>136.96933782721899</v>
      </c>
      <c r="F1266" s="20">
        <v>16.529224238993699</v>
      </c>
    </row>
    <row r="1267" spans="1:6">
      <c r="A1267" s="19">
        <v>21.05</v>
      </c>
      <c r="B1267" s="38">
        <v>1224.4213966576201</v>
      </c>
      <c r="C1267" s="38">
        <v>142.466237483198</v>
      </c>
      <c r="D1267" s="38">
        <v>139.18453023309101</v>
      </c>
      <c r="E1267" s="38">
        <v>136.24902310481099</v>
      </c>
      <c r="F1267" s="20">
        <v>16.474071644494199</v>
      </c>
    </row>
    <row r="1268" spans="1:6">
      <c r="A1268" s="19">
        <v>21.066666666666599</v>
      </c>
      <c r="B1268" s="38">
        <v>1215.1716608705201</v>
      </c>
      <c r="C1268" s="38">
        <v>141.83530045985501</v>
      </c>
      <c r="D1268" s="38">
        <v>133.71048499751601</v>
      </c>
      <c r="E1268" s="38">
        <v>135.42982662830099</v>
      </c>
      <c r="F1268" s="20">
        <v>16.3803187834237</v>
      </c>
    </row>
    <row r="1269" spans="1:6">
      <c r="A1269" s="19">
        <v>21.0833333333333</v>
      </c>
      <c r="B1269" s="38">
        <v>1211.6499704130499</v>
      </c>
      <c r="C1269" s="38">
        <v>141.594685150522</v>
      </c>
      <c r="D1269" s="38">
        <v>121.350916176627</v>
      </c>
      <c r="E1269" s="38">
        <v>133.839913268391</v>
      </c>
      <c r="F1269" s="20">
        <v>16.3204339935923</v>
      </c>
    </row>
    <row r="1270" spans="1:6">
      <c r="A1270" s="19">
        <v>21.1</v>
      </c>
      <c r="B1270" s="38">
        <v>1202.6070502254399</v>
      </c>
      <c r="C1270" s="38">
        <v>141.39557194563901</v>
      </c>
      <c r="D1270" s="38">
        <v>115.600057382651</v>
      </c>
      <c r="E1270" s="38">
        <v>132.59943342720501</v>
      </c>
      <c r="F1270" s="20">
        <v>16.0542642401942</v>
      </c>
    </row>
    <row r="1271" spans="1:6">
      <c r="A1271" s="19">
        <v>21.1166666666666</v>
      </c>
      <c r="B1271" s="38">
        <v>1192.0508590177401</v>
      </c>
      <c r="C1271" s="38">
        <v>140.859289923332</v>
      </c>
      <c r="D1271" s="38">
        <v>125.365838301444</v>
      </c>
      <c r="E1271" s="38">
        <v>131.40886427643301</v>
      </c>
      <c r="F1271" s="20">
        <v>16.203692985736801</v>
      </c>
    </row>
    <row r="1272" spans="1:6">
      <c r="A1272" s="19">
        <v>21.133333333333301</v>
      </c>
      <c r="B1272" s="38">
        <v>1194.6675241810401</v>
      </c>
      <c r="C1272" s="38">
        <v>140.69267158095499</v>
      </c>
      <c r="D1272" s="38">
        <v>103.128379638425</v>
      </c>
      <c r="E1272" s="38">
        <v>129.75286467814701</v>
      </c>
      <c r="F1272" s="20">
        <v>16.0386532073639</v>
      </c>
    </row>
    <row r="1273" spans="1:6">
      <c r="A1273" s="19">
        <v>21.15</v>
      </c>
      <c r="B1273" s="38">
        <v>1190.7397726116501</v>
      </c>
      <c r="C1273" s="38">
        <v>140.58155392179501</v>
      </c>
      <c r="D1273" s="38">
        <v>103.29696226860401</v>
      </c>
      <c r="E1273" s="38">
        <v>128.52160961912401</v>
      </c>
      <c r="F1273" s="20">
        <v>15.533520595131799</v>
      </c>
    </row>
    <row r="1274" spans="1:6">
      <c r="A1274" s="19">
        <v>21.1666666666666</v>
      </c>
      <c r="B1274" s="38">
        <v>1180.65364960037</v>
      </c>
      <c r="C1274" s="38">
        <v>140.065798640655</v>
      </c>
      <c r="D1274" s="38">
        <v>94.590867290253996</v>
      </c>
      <c r="E1274" s="38">
        <v>126.264936259954</v>
      </c>
      <c r="F1274" s="20">
        <v>15.3767684711515</v>
      </c>
    </row>
    <row r="1275" spans="1:6">
      <c r="A1275" s="19">
        <v>21.183333333333302</v>
      </c>
      <c r="B1275" s="38">
        <v>1172.79560159073</v>
      </c>
      <c r="C1275" s="38">
        <v>139.860512380242</v>
      </c>
      <c r="D1275" s="38">
        <v>91.470992731825305</v>
      </c>
      <c r="E1275" s="38">
        <v>125.056427494199</v>
      </c>
      <c r="F1275" s="20">
        <v>15.320159248528601</v>
      </c>
    </row>
    <row r="1276" spans="1:6">
      <c r="A1276" s="19">
        <v>21.2</v>
      </c>
      <c r="B1276" s="38">
        <v>1173.28659937722</v>
      </c>
      <c r="C1276" s="38">
        <v>139.70650449638299</v>
      </c>
      <c r="D1276" s="38">
        <v>103.546842779999</v>
      </c>
      <c r="E1276" s="38">
        <v>123.92553399952401</v>
      </c>
      <c r="F1276" s="20">
        <v>15.3003658734916</v>
      </c>
    </row>
    <row r="1277" spans="1:6">
      <c r="A1277" s="19">
        <v>21.216666666666601</v>
      </c>
      <c r="B1277" s="38">
        <v>1169.52665920601</v>
      </c>
      <c r="C1277" s="38">
        <v>139.490511484633</v>
      </c>
      <c r="D1277" s="38">
        <v>106.146366147707</v>
      </c>
      <c r="E1277" s="38">
        <v>123.51017613176801</v>
      </c>
      <c r="F1277" s="20">
        <v>15.278814849415101</v>
      </c>
    </row>
    <row r="1278" spans="1:6">
      <c r="A1278" s="19">
        <v>21.233333333333299</v>
      </c>
      <c r="B1278" s="38">
        <v>1160.3254455674401</v>
      </c>
      <c r="C1278" s="38">
        <v>138.99097801094501</v>
      </c>
      <c r="D1278" s="38">
        <v>117.35020159438101</v>
      </c>
      <c r="E1278" s="38">
        <v>122.512436328497</v>
      </c>
      <c r="F1278" s="20">
        <v>14.692162676771</v>
      </c>
    </row>
    <row r="1279" spans="1:6">
      <c r="A1279" s="19">
        <v>21.25</v>
      </c>
      <c r="B1279" s="38">
        <v>1152.4059988836</v>
      </c>
      <c r="C1279" s="38">
        <v>138.73403317363</v>
      </c>
      <c r="D1279" s="38">
        <v>102.109869247384</v>
      </c>
      <c r="E1279" s="38">
        <v>121.47669133805</v>
      </c>
      <c r="F1279" s="20">
        <v>14.757479777259199</v>
      </c>
    </row>
    <row r="1280" spans="1:6">
      <c r="A1280" s="19">
        <v>21.266666666666602</v>
      </c>
      <c r="B1280" s="38">
        <v>1145.81302762015</v>
      </c>
      <c r="C1280" s="38">
        <v>138.510110503221</v>
      </c>
      <c r="D1280" s="38">
        <v>89.918883056675099</v>
      </c>
      <c r="E1280" s="38">
        <v>120.249145466234</v>
      </c>
      <c r="F1280" s="20">
        <v>14.7099241985287</v>
      </c>
    </row>
    <row r="1281" spans="1:6">
      <c r="A1281" s="19">
        <v>21.283333333333299</v>
      </c>
      <c r="B1281" s="38">
        <v>1138.2010888842301</v>
      </c>
      <c r="C1281" s="38">
        <v>138.19416551209699</v>
      </c>
      <c r="D1281" s="38">
        <v>97.253723237937294</v>
      </c>
      <c r="E1281" s="38">
        <v>119.26003227845401</v>
      </c>
      <c r="F1281" s="20">
        <v>14.5786819136171</v>
      </c>
    </row>
    <row r="1282" spans="1:6">
      <c r="A1282" s="19">
        <v>21.3</v>
      </c>
      <c r="B1282" s="38">
        <v>1134.5194794332299</v>
      </c>
      <c r="C1282" s="38">
        <v>138.10891728316699</v>
      </c>
      <c r="D1282" s="38">
        <v>97.306545058259005</v>
      </c>
      <c r="E1282" s="38">
        <v>117.969948444328</v>
      </c>
      <c r="F1282" s="20">
        <v>14.531537081658</v>
      </c>
    </row>
    <row r="1283" spans="1:6">
      <c r="A1283" s="19">
        <v>21.316666666666599</v>
      </c>
      <c r="B1283" s="38">
        <v>1129.3799548260099</v>
      </c>
      <c r="C1283" s="38">
        <v>137.83760261232999</v>
      </c>
      <c r="D1283" s="38">
        <v>102.898606093553</v>
      </c>
      <c r="E1283" s="38">
        <v>117.16692948178699</v>
      </c>
      <c r="F1283" s="20">
        <v>14.438056510165399</v>
      </c>
    </row>
    <row r="1284" spans="1:6">
      <c r="A1284" s="19">
        <v>21.3333333333333</v>
      </c>
      <c r="B1284" s="38">
        <v>1126.9736388113299</v>
      </c>
      <c r="C1284" s="38">
        <v>137.50201183893799</v>
      </c>
      <c r="D1284" s="38">
        <v>100.18394658330899</v>
      </c>
      <c r="E1284" s="38">
        <v>115.62918477756899</v>
      </c>
      <c r="F1284" s="20">
        <v>14.386555070285899</v>
      </c>
    </row>
    <row r="1285" spans="1:6">
      <c r="A1285" s="19">
        <v>21.35</v>
      </c>
      <c r="B1285" s="38">
        <v>1124.7511409174799</v>
      </c>
      <c r="C1285" s="38">
        <v>137.18145875581899</v>
      </c>
      <c r="D1285" s="38">
        <v>115.75161690691</v>
      </c>
      <c r="E1285" s="38">
        <v>115.40907838689201</v>
      </c>
      <c r="F1285" s="20">
        <v>14.3196168632898</v>
      </c>
    </row>
    <row r="1286" spans="1:6">
      <c r="A1286" s="19">
        <v>21.3666666666666</v>
      </c>
      <c r="B1286" s="38">
        <v>1118.14142357982</v>
      </c>
      <c r="C1286" s="38">
        <v>136.99039039585901</v>
      </c>
      <c r="D1286" s="38">
        <v>116.708978795512</v>
      </c>
      <c r="E1286" s="38">
        <v>114.460373292112</v>
      </c>
      <c r="F1286" s="20">
        <v>14.1477634066592</v>
      </c>
    </row>
    <row r="1287" spans="1:6">
      <c r="A1287" s="19">
        <v>21.383333333333301</v>
      </c>
      <c r="B1287" s="38">
        <v>1116.97638541161</v>
      </c>
      <c r="C1287" s="38">
        <v>136.494757947995</v>
      </c>
      <c r="D1287" s="38">
        <v>110.50008313303</v>
      </c>
      <c r="E1287" s="38">
        <v>113.327618341983</v>
      </c>
      <c r="F1287" s="20">
        <v>13.918340669470799</v>
      </c>
    </row>
    <row r="1288" spans="1:6">
      <c r="A1288" s="19">
        <v>21.4</v>
      </c>
      <c r="B1288" s="38">
        <v>1108.6425158383599</v>
      </c>
      <c r="C1288" s="38">
        <v>136.22628086770999</v>
      </c>
      <c r="D1288" s="38">
        <v>107.333227369653</v>
      </c>
      <c r="E1288" s="38">
        <v>111.845989256633</v>
      </c>
      <c r="F1288" s="20">
        <v>13.968833822012799</v>
      </c>
    </row>
    <row r="1289" spans="1:6">
      <c r="A1289" s="19">
        <v>21.4166666666666</v>
      </c>
      <c r="B1289" s="38">
        <v>1102.1797980427</v>
      </c>
      <c r="C1289" s="38">
        <v>135.964812908944</v>
      </c>
      <c r="D1289" s="38">
        <v>99.366991673274796</v>
      </c>
      <c r="E1289" s="38">
        <v>110.947885913381</v>
      </c>
      <c r="F1289" s="20">
        <v>13.9418579525022</v>
      </c>
    </row>
    <row r="1290" spans="1:6">
      <c r="A1290" s="19">
        <v>21.433333333333302</v>
      </c>
      <c r="B1290" s="38">
        <v>1099.2457545104701</v>
      </c>
      <c r="C1290" s="38">
        <v>135.66831560958599</v>
      </c>
      <c r="D1290" s="38">
        <v>102.598975155041</v>
      </c>
      <c r="E1290" s="38">
        <v>110.770215920401</v>
      </c>
      <c r="F1290" s="20">
        <v>13.927734119881</v>
      </c>
    </row>
    <row r="1291" spans="1:6">
      <c r="A1291" s="19">
        <v>21.45</v>
      </c>
      <c r="B1291" s="38">
        <v>1091.7738202713001</v>
      </c>
      <c r="C1291" s="38">
        <v>134.95298030558101</v>
      </c>
      <c r="D1291" s="38">
        <v>94.764852365937102</v>
      </c>
      <c r="E1291" s="38">
        <v>109.942780057614</v>
      </c>
      <c r="F1291" s="20">
        <v>13.7810355923234</v>
      </c>
    </row>
    <row r="1292" spans="1:6">
      <c r="A1292" s="19">
        <v>21.466666666666601</v>
      </c>
      <c r="B1292" s="38">
        <v>1089.22263725212</v>
      </c>
      <c r="C1292" s="38">
        <v>134.69891563572301</v>
      </c>
      <c r="D1292" s="38">
        <v>106.008303951797</v>
      </c>
      <c r="E1292" s="38">
        <v>108.94297962143099</v>
      </c>
      <c r="F1292" s="20">
        <v>13.7669117597022</v>
      </c>
    </row>
    <row r="1293" spans="1:6">
      <c r="A1293" s="19">
        <v>21.483333333333299</v>
      </c>
      <c r="B1293" s="38">
        <v>1077.50786423724</v>
      </c>
      <c r="C1293" s="38">
        <v>134.53578068477401</v>
      </c>
      <c r="D1293" s="38">
        <v>108.64035278628501</v>
      </c>
      <c r="E1293" s="38">
        <v>108.711952033754</v>
      </c>
      <c r="F1293" s="20">
        <v>14.0044226711458</v>
      </c>
    </row>
    <row r="1294" spans="1:6">
      <c r="A1294" s="19">
        <v>21.5</v>
      </c>
      <c r="B1294" s="38">
        <v>1073.0344881395999</v>
      </c>
      <c r="C1294" s="38">
        <v>133.949086489737</v>
      </c>
      <c r="D1294" s="38">
        <v>120.36994010743101</v>
      </c>
      <c r="E1294" s="38">
        <v>108.11915527478899</v>
      </c>
      <c r="F1294" s="20">
        <v>14.0044226711458</v>
      </c>
    </row>
    <row r="1295" spans="1:6">
      <c r="A1295" s="19">
        <v>21.516666666666602</v>
      </c>
      <c r="B1295" s="38">
        <v>1063.57905086559</v>
      </c>
      <c r="C1295" s="38">
        <v>133.78157379412201</v>
      </c>
      <c r="D1295" s="38">
        <v>131.29725260355801</v>
      </c>
      <c r="E1295" s="38">
        <v>107.26919451648</v>
      </c>
      <c r="F1295" s="20">
        <v>13.9586617139356</v>
      </c>
    </row>
    <row r="1296" spans="1:6">
      <c r="A1296" s="19">
        <v>21.533333333333299</v>
      </c>
      <c r="B1296" s="38">
        <v>1061.39356869894</v>
      </c>
      <c r="C1296" s="38">
        <v>133.46194050134</v>
      </c>
      <c r="D1296" s="38">
        <v>129.72309850002301</v>
      </c>
      <c r="E1296" s="38">
        <v>106.610644540913</v>
      </c>
      <c r="F1296" s="20">
        <v>13.945758212322099</v>
      </c>
    </row>
    <row r="1297" spans="1:6">
      <c r="A1297" s="19">
        <v>21.55</v>
      </c>
      <c r="B1297" s="38">
        <v>1059.6244389454</v>
      </c>
      <c r="C1297" s="38">
        <v>132.92109339232201</v>
      </c>
      <c r="D1297" s="38">
        <v>135.980039966394</v>
      </c>
      <c r="E1297" s="38">
        <v>106.036929849541</v>
      </c>
      <c r="F1297" s="20">
        <v>13.924846948168099</v>
      </c>
    </row>
    <row r="1298" spans="1:6">
      <c r="A1298" s="19">
        <v>21.566666666666599</v>
      </c>
      <c r="B1298" s="38">
        <v>1052.37929203513</v>
      </c>
      <c r="C1298" s="38">
        <v>132.87459139947299</v>
      </c>
      <c r="D1298" s="38">
        <v>145.11043870169101</v>
      </c>
      <c r="E1298" s="38">
        <v>104.60011147884001</v>
      </c>
      <c r="F1298" s="20">
        <v>13.924846948168099</v>
      </c>
    </row>
    <row r="1299" spans="1:6">
      <c r="A1299" s="19">
        <v>21.5833333333333</v>
      </c>
      <c r="B1299" s="38">
        <v>1044.0494008006499</v>
      </c>
      <c r="C1299" s="38">
        <v>132.41685232780799</v>
      </c>
      <c r="D1299" s="38">
        <v>129.99794943816599</v>
      </c>
      <c r="E1299" s="38">
        <v>104.028072771157</v>
      </c>
      <c r="F1299" s="20">
        <v>13.9154553108788</v>
      </c>
    </row>
    <row r="1300" spans="1:6">
      <c r="A1300" s="19">
        <v>21.6</v>
      </c>
      <c r="B1300" s="38">
        <v>1044.0732072916701</v>
      </c>
      <c r="C1300" s="38">
        <v>132.117178790465</v>
      </c>
      <c r="D1300" s="38">
        <v>130.06599922599301</v>
      </c>
      <c r="E1300" s="38">
        <v>103.554944922461</v>
      </c>
      <c r="F1300" s="20">
        <v>13.7945420103404</v>
      </c>
    </row>
    <row r="1301" spans="1:6">
      <c r="A1301" s="19">
        <v>21.6166666666666</v>
      </c>
      <c r="B1301" s="38">
        <v>1040.6809173066499</v>
      </c>
      <c r="C1301" s="38">
        <v>131.76419192686899</v>
      </c>
      <c r="D1301" s="38">
        <v>138.90694372296301</v>
      </c>
      <c r="E1301" s="38">
        <v>103.172300286506</v>
      </c>
      <c r="F1301" s="20">
        <v>14.038846106817401</v>
      </c>
    </row>
    <row r="1302" spans="1:6">
      <c r="A1302" s="19">
        <v>21.633333333333301</v>
      </c>
      <c r="B1302" s="38">
        <v>1037.0325627868699</v>
      </c>
      <c r="C1302" s="38">
        <v>131.51468585386999</v>
      </c>
      <c r="D1302" s="38">
        <v>138.847656619947</v>
      </c>
      <c r="E1302" s="38">
        <v>102.633593288922</v>
      </c>
      <c r="F1302" s="20">
        <v>13.991701274858301</v>
      </c>
    </row>
    <row r="1303" spans="1:6">
      <c r="A1303" s="19">
        <v>21.65</v>
      </c>
      <c r="B1303" s="38">
        <v>1025.82547940883</v>
      </c>
      <c r="C1303" s="38">
        <v>130.97309528695101</v>
      </c>
      <c r="D1303" s="38">
        <v>145.960467683388</v>
      </c>
      <c r="E1303" s="38">
        <v>102.270587043394</v>
      </c>
      <c r="F1303" s="20">
        <v>13.991701274858301</v>
      </c>
    </row>
    <row r="1304" spans="1:6">
      <c r="A1304" s="19">
        <v>21.6666666666666</v>
      </c>
      <c r="B1304" s="38">
        <v>1014.63922634059</v>
      </c>
      <c r="C1304" s="38">
        <v>130.51601590531499</v>
      </c>
      <c r="D1304" s="38">
        <v>140.47770217525601</v>
      </c>
      <c r="E1304" s="38">
        <v>100.963322183984</v>
      </c>
      <c r="F1304" s="20">
        <v>13.9869690795264</v>
      </c>
    </row>
    <row r="1305" spans="1:6">
      <c r="A1305" s="19">
        <v>21.683333333333302</v>
      </c>
      <c r="B1305" s="38">
        <v>1011.07143938421</v>
      </c>
      <c r="C1305" s="38">
        <v>130.16266004798999</v>
      </c>
      <c r="D1305" s="38">
        <v>139.910369779587</v>
      </c>
      <c r="E1305" s="38">
        <v>100.34213944063499</v>
      </c>
      <c r="F1305" s="20">
        <v>13.9556560776248</v>
      </c>
    </row>
    <row r="1306" spans="1:6">
      <c r="A1306" s="19">
        <v>21.7</v>
      </c>
      <c r="B1306" s="38">
        <v>1008.58744510228</v>
      </c>
      <c r="C1306" s="38">
        <v>129.91614887054999</v>
      </c>
      <c r="D1306" s="38">
        <v>126.933673961907</v>
      </c>
      <c r="E1306" s="38">
        <v>99.638720277538695</v>
      </c>
      <c r="F1306" s="20">
        <v>13.8442071677502</v>
      </c>
    </row>
    <row r="1307" spans="1:6">
      <c r="A1307" s="19">
        <v>21.716666666666601</v>
      </c>
      <c r="B1307" s="38">
        <v>1005.67129883596</v>
      </c>
      <c r="C1307" s="38">
        <v>129.61471459288299</v>
      </c>
      <c r="D1307" s="38">
        <v>117.693979699447</v>
      </c>
      <c r="E1307" s="38">
        <v>98.865235963855298</v>
      </c>
      <c r="F1307" s="20">
        <v>13.5798335441812</v>
      </c>
    </row>
    <row r="1308" spans="1:6">
      <c r="A1308" s="19">
        <v>21.733333333333299</v>
      </c>
      <c r="B1308" s="38">
        <v>999.71092719400201</v>
      </c>
      <c r="C1308" s="38">
        <v>129.142651462564</v>
      </c>
      <c r="D1308" s="38">
        <v>100.86825194978999</v>
      </c>
      <c r="E1308" s="38">
        <v>98.155227012984696</v>
      </c>
      <c r="F1308" s="20">
        <v>13.574144801162699</v>
      </c>
    </row>
    <row r="1309" spans="1:6">
      <c r="A1309" s="19">
        <v>21.75</v>
      </c>
      <c r="B1309" s="38">
        <v>999.30549425727895</v>
      </c>
      <c r="C1309" s="38">
        <v>128.79147348285201</v>
      </c>
      <c r="D1309" s="38">
        <v>91.170520818825196</v>
      </c>
      <c r="E1309" s="38">
        <v>97.3931444970939</v>
      </c>
      <c r="F1309" s="20">
        <v>13.562625174298001</v>
      </c>
    </row>
    <row r="1310" spans="1:6">
      <c r="A1310" s="19">
        <v>21.766666666666602</v>
      </c>
      <c r="B1310" s="38">
        <v>994.69276131064703</v>
      </c>
      <c r="C1310" s="38">
        <v>128.41436717401999</v>
      </c>
      <c r="D1310" s="38">
        <v>83.667098007384297</v>
      </c>
      <c r="E1310" s="38">
        <v>96.8706161462962</v>
      </c>
      <c r="F1310" s="20">
        <v>13.573400686336299</v>
      </c>
    </row>
    <row r="1311" spans="1:6">
      <c r="A1311" s="19">
        <v>21.783333333333299</v>
      </c>
      <c r="B1311" s="38">
        <v>995.89236536855606</v>
      </c>
      <c r="C1311" s="38">
        <v>128.08514011987</v>
      </c>
      <c r="D1311" s="38">
        <v>96.079488648594406</v>
      </c>
      <c r="E1311" s="38">
        <v>97.008962435815405</v>
      </c>
      <c r="F1311" s="20">
        <v>13.5931940613733</v>
      </c>
    </row>
    <row r="1312" spans="1:6">
      <c r="A1312" s="19">
        <v>21.8</v>
      </c>
      <c r="B1312" s="38">
        <v>984.80664234642404</v>
      </c>
      <c r="C1312" s="38">
        <v>127.69116564146</v>
      </c>
      <c r="D1312" s="38">
        <v>87.397341910305698</v>
      </c>
      <c r="E1312" s="38">
        <v>96.375533548348301</v>
      </c>
      <c r="F1312" s="20">
        <v>13.259588436861099</v>
      </c>
    </row>
    <row r="1313" spans="1:6">
      <c r="A1313" s="19">
        <v>21.816666666666599</v>
      </c>
      <c r="B1313" s="38">
        <v>980.91600006866202</v>
      </c>
      <c r="C1313" s="38">
        <v>127.44324400613</v>
      </c>
      <c r="D1313" s="38">
        <v>103.12662338876299</v>
      </c>
      <c r="E1313" s="38">
        <v>95.4444050471255</v>
      </c>
      <c r="F1313" s="20">
        <v>12.846825361848</v>
      </c>
    </row>
    <row r="1314" spans="1:6">
      <c r="A1314" s="19">
        <v>21.8333333333333</v>
      </c>
      <c r="B1314" s="38">
        <v>973.09484255209202</v>
      </c>
      <c r="C1314" s="38">
        <v>127.23488128375</v>
      </c>
      <c r="D1314" s="38">
        <v>105.94755120697199</v>
      </c>
      <c r="E1314" s="38">
        <v>95.326775386940199</v>
      </c>
      <c r="F1314" s="20">
        <v>12.987126642612401</v>
      </c>
    </row>
    <row r="1315" spans="1:6">
      <c r="A1315" s="19">
        <v>21.85</v>
      </c>
      <c r="B1315" s="38">
        <v>969.02938058150403</v>
      </c>
      <c r="C1315" s="38">
        <v>126.677374537148</v>
      </c>
      <c r="D1315" s="38">
        <v>90.646517741585697</v>
      </c>
      <c r="E1315" s="38">
        <v>94.458219234391905</v>
      </c>
      <c r="F1315" s="20">
        <v>12.987126642612401</v>
      </c>
    </row>
    <row r="1316" spans="1:6">
      <c r="A1316" s="19">
        <v>21.8666666666666</v>
      </c>
      <c r="B1316" s="38">
        <v>965.50980401860602</v>
      </c>
      <c r="C1316" s="38">
        <v>126.53945697310699</v>
      </c>
      <c r="D1316" s="38">
        <v>96.276839709272394</v>
      </c>
      <c r="E1316" s="38">
        <v>94.151065106088396</v>
      </c>
      <c r="F1316" s="20">
        <v>12.977735005323</v>
      </c>
    </row>
    <row r="1317" spans="1:6">
      <c r="A1317" s="19">
        <v>21.883333333333301</v>
      </c>
      <c r="B1317" s="38">
        <v>959.64648544147803</v>
      </c>
      <c r="C1317" s="38">
        <v>126.03052972992199</v>
      </c>
      <c r="D1317" s="38">
        <v>101.07067139650501</v>
      </c>
      <c r="E1317" s="38">
        <v>93.379932368692394</v>
      </c>
      <c r="F1317" s="20">
        <v>12.8779989545706</v>
      </c>
    </row>
    <row r="1318" spans="1:6">
      <c r="A1318" s="19">
        <v>21.9</v>
      </c>
      <c r="B1318" s="38">
        <v>957.24576264577297</v>
      </c>
      <c r="C1318" s="38">
        <v>125.827120019196</v>
      </c>
      <c r="D1318" s="38">
        <v>101.07348479268001</v>
      </c>
      <c r="E1318" s="38">
        <v>94.188648424197197</v>
      </c>
      <c r="F1318" s="20">
        <v>13.047809370348601</v>
      </c>
    </row>
    <row r="1319" spans="1:6">
      <c r="A1319" s="19">
        <v>21.9166666666666</v>
      </c>
      <c r="B1319" s="38">
        <v>960.17665011249096</v>
      </c>
      <c r="C1319" s="38">
        <v>125.743826323541</v>
      </c>
      <c r="D1319" s="38">
        <v>100.446865293996</v>
      </c>
      <c r="E1319" s="38">
        <v>93.013436754269193</v>
      </c>
      <c r="F1319" s="20">
        <v>13.0020484131384</v>
      </c>
    </row>
    <row r="1320" spans="1:6">
      <c r="A1320" s="19">
        <v>21.933333333333302</v>
      </c>
      <c r="B1320" s="38">
        <v>958.86811543768295</v>
      </c>
      <c r="C1320" s="38">
        <v>125.28173682735201</v>
      </c>
      <c r="D1320" s="38">
        <v>96.837492999223102</v>
      </c>
      <c r="E1320" s="38">
        <v>92.225662720343493</v>
      </c>
      <c r="F1320" s="20">
        <v>13.0020484131384</v>
      </c>
    </row>
    <row r="1321" spans="1:6">
      <c r="A1321" s="19">
        <v>21.95</v>
      </c>
      <c r="B1321" s="38">
        <v>954.30376262829395</v>
      </c>
      <c r="C1321" s="38">
        <v>124.97898276873499</v>
      </c>
      <c r="D1321" s="38">
        <v>99.038266601441904</v>
      </c>
      <c r="E1321" s="38">
        <v>91.209753029470804</v>
      </c>
      <c r="F1321" s="20">
        <v>12.903835646314</v>
      </c>
    </row>
    <row r="1322" spans="1:6">
      <c r="A1322" s="19">
        <v>21.966666666666601</v>
      </c>
      <c r="B1322" s="38">
        <v>956.12037454713402</v>
      </c>
      <c r="C1322" s="38">
        <v>124.71912460455999</v>
      </c>
      <c r="D1322" s="38">
        <v>91.482021969679394</v>
      </c>
      <c r="E1322" s="38">
        <v>90.235939400405897</v>
      </c>
      <c r="F1322" s="20">
        <v>13.089897884288501</v>
      </c>
    </row>
    <row r="1323" spans="1:6">
      <c r="A1323" s="19">
        <v>21.983333333333299</v>
      </c>
      <c r="B1323" s="38">
        <v>949.95348069422505</v>
      </c>
      <c r="C1323" s="38">
        <v>124.568418719307</v>
      </c>
      <c r="D1323" s="38">
        <v>89.051081232149301</v>
      </c>
      <c r="E1323" s="38">
        <v>89.599294484759696</v>
      </c>
      <c r="F1323" s="20">
        <v>13.0783782574239</v>
      </c>
    </row>
    <row r="1324" spans="1:6">
      <c r="A1324" s="19">
        <v>22</v>
      </c>
      <c r="B1324" s="38">
        <v>945.25141423484297</v>
      </c>
      <c r="C1324" s="38">
        <v>124.25161685481</v>
      </c>
      <c r="D1324" s="38">
        <v>88.483748836480899</v>
      </c>
      <c r="E1324" s="38">
        <v>89.429591121763593</v>
      </c>
      <c r="F1324" s="20">
        <v>13.0783782574239</v>
      </c>
    </row>
    <row r="1325" spans="1:6">
      <c r="A1325" s="19">
        <v>22.016666666666602</v>
      </c>
      <c r="B1325" s="38">
        <v>945.46606247325599</v>
      </c>
      <c r="C1325" s="38">
        <v>124.024132811673</v>
      </c>
      <c r="D1325" s="38">
        <v>83.068990703921202</v>
      </c>
      <c r="E1325" s="38">
        <v>88.948338765522493</v>
      </c>
      <c r="F1325" s="20">
        <v>12.4946296669417</v>
      </c>
    </row>
    <row r="1326" spans="1:6">
      <c r="A1326" s="19">
        <v>22.033333333333299</v>
      </c>
      <c r="B1326" s="38">
        <v>944.24128682231299</v>
      </c>
      <c r="C1326" s="38">
        <v>123.88138523847</v>
      </c>
      <c r="D1326" s="38">
        <v>80.706099754218002</v>
      </c>
      <c r="E1326" s="38">
        <v>88.543563818743195</v>
      </c>
      <c r="F1326" s="20">
        <v>12.364397482488499</v>
      </c>
    </row>
    <row r="1327" spans="1:6">
      <c r="A1327" s="19">
        <v>22.05</v>
      </c>
      <c r="B1327" s="38">
        <v>936.89438913845299</v>
      </c>
      <c r="C1327" s="38">
        <v>123.745526675291</v>
      </c>
      <c r="D1327" s="38">
        <v>81.164136622723802</v>
      </c>
      <c r="E1327" s="38">
        <v>88.082430955638898</v>
      </c>
      <c r="F1327" s="20">
        <v>12.3078610132401</v>
      </c>
    </row>
    <row r="1328" spans="1:6">
      <c r="A1328" s="19">
        <v>22.066666666666599</v>
      </c>
      <c r="B1328" s="38">
        <v>932.84204020028096</v>
      </c>
      <c r="C1328" s="38">
        <v>123.57439903647099</v>
      </c>
      <c r="D1328" s="38">
        <v>70.839785993073804</v>
      </c>
      <c r="E1328" s="38">
        <v>86.8252678254822</v>
      </c>
      <c r="F1328" s="20">
        <v>12.2028608148829</v>
      </c>
    </row>
    <row r="1329" spans="1:6">
      <c r="A1329" s="19">
        <v>22.0833333333333</v>
      </c>
      <c r="B1329" s="38">
        <v>924.00819922653295</v>
      </c>
      <c r="C1329" s="38">
        <v>123.302982287357</v>
      </c>
      <c r="D1329" s="38">
        <v>71.818174052299597</v>
      </c>
      <c r="E1329" s="38">
        <v>86.553734310975699</v>
      </c>
      <c r="F1329" s="20">
        <v>12.5739364434632</v>
      </c>
    </row>
    <row r="1330" spans="1:6">
      <c r="A1330" s="19">
        <v>22.1</v>
      </c>
      <c r="B1330" s="38">
        <v>917.13581104427897</v>
      </c>
      <c r="C1330" s="38">
        <v>122.97162489438099</v>
      </c>
      <c r="D1330" s="38">
        <v>59.057042069746501</v>
      </c>
      <c r="E1330" s="38">
        <v>85.987149300926603</v>
      </c>
      <c r="F1330" s="20">
        <v>12.5692042481313</v>
      </c>
    </row>
    <row r="1331" spans="1:6">
      <c r="A1331" s="19">
        <v>22.1166666666666</v>
      </c>
      <c r="B1331" s="38">
        <v>911.88292108928204</v>
      </c>
      <c r="C1331" s="38">
        <v>122.747512389531</v>
      </c>
      <c r="D1331" s="38">
        <v>55.125397700262099</v>
      </c>
      <c r="E1331" s="38">
        <v>85.027676401857306</v>
      </c>
      <c r="F1331" s="20">
        <v>12.314222261851601</v>
      </c>
    </row>
    <row r="1332" spans="1:6">
      <c r="A1332" s="19">
        <v>22.133333333333301</v>
      </c>
      <c r="B1332" s="38">
        <v>909.20615515477698</v>
      </c>
      <c r="C1332" s="38">
        <v>122.473587291253</v>
      </c>
      <c r="D1332" s="38">
        <v>54.336660854093402</v>
      </c>
      <c r="E1332" s="38">
        <v>84.571746096265102</v>
      </c>
      <c r="F1332" s="20">
        <v>12.500284499826099</v>
      </c>
    </row>
    <row r="1333" spans="1:6">
      <c r="A1333" s="19">
        <v>22.15</v>
      </c>
      <c r="B1333" s="38">
        <v>909.85773447827603</v>
      </c>
      <c r="C1333" s="38">
        <v>122.269009553964</v>
      </c>
      <c r="D1333" s="38">
        <v>57.104766851980699</v>
      </c>
      <c r="E1333" s="38">
        <v>83.952293283506805</v>
      </c>
      <c r="F1333" s="20">
        <v>12.451955117752901</v>
      </c>
    </row>
    <row r="1334" spans="1:6">
      <c r="A1334" s="19">
        <v>22.1666666666666</v>
      </c>
      <c r="B1334" s="38">
        <v>907.28158340569405</v>
      </c>
      <c r="C1334" s="38">
        <v>122.037132543761</v>
      </c>
      <c r="D1334" s="38">
        <v>54.505243484272</v>
      </c>
      <c r="E1334" s="38">
        <v>82.881948083418905</v>
      </c>
      <c r="F1334" s="20">
        <v>12.3813610477773</v>
      </c>
    </row>
    <row r="1335" spans="1:6">
      <c r="A1335" s="19">
        <v>22.183333333333302</v>
      </c>
      <c r="B1335" s="38">
        <v>903.02937906080695</v>
      </c>
      <c r="C1335" s="38">
        <v>121.836130927402</v>
      </c>
      <c r="D1335" s="38">
        <v>53.258469769597497</v>
      </c>
      <c r="E1335" s="38">
        <v>82.696511428790402</v>
      </c>
      <c r="F1335" s="20">
        <v>12.3193482683706</v>
      </c>
    </row>
    <row r="1336" spans="1:6">
      <c r="A1336" s="19">
        <v>22.2</v>
      </c>
      <c r="B1336" s="38">
        <v>897.42403129196805</v>
      </c>
      <c r="C1336" s="38">
        <v>121.41294126119701</v>
      </c>
      <c r="D1336" s="38">
        <v>39.778007697248199</v>
      </c>
      <c r="E1336" s="38">
        <v>80.930041097649905</v>
      </c>
      <c r="F1336" s="20">
        <v>12.3002038986237</v>
      </c>
    </row>
    <row r="1337" spans="1:6">
      <c r="A1337" s="19">
        <v>22.216666666666601</v>
      </c>
      <c r="B1337" s="38">
        <v>891.928944025909</v>
      </c>
      <c r="C1337" s="38">
        <v>121.285217860226</v>
      </c>
      <c r="D1337" s="38">
        <v>32.451930200796802</v>
      </c>
      <c r="E1337" s="38">
        <v>80.820662257648905</v>
      </c>
      <c r="F1337" s="20">
        <v>12.280410523586699</v>
      </c>
    </row>
    <row r="1338" spans="1:6">
      <c r="A1338" s="19">
        <v>22.233333333333299</v>
      </c>
      <c r="B1338" s="38">
        <v>888.17072800183996</v>
      </c>
      <c r="C1338" s="38">
        <v>120.98865188482</v>
      </c>
      <c r="D1338" s="38">
        <v>37.086671759744</v>
      </c>
      <c r="E1338" s="38">
        <v>80.330259707574797</v>
      </c>
      <c r="F1338" s="20">
        <v>12.0545733387402</v>
      </c>
    </row>
    <row r="1339" spans="1:6">
      <c r="A1339" s="19">
        <v>22.25</v>
      </c>
      <c r="B1339" s="38">
        <v>880.36887098930902</v>
      </c>
      <c r="C1339" s="38">
        <v>120.683421204691</v>
      </c>
      <c r="D1339" s="38">
        <v>37.544708628249801</v>
      </c>
      <c r="E1339" s="38">
        <v>80.169046989804301</v>
      </c>
      <c r="F1339" s="20">
        <v>12.1801178675047</v>
      </c>
    </row>
    <row r="1340" spans="1:6">
      <c r="A1340" s="19">
        <v>22.266666666666602</v>
      </c>
      <c r="B1340" s="38">
        <v>876.29833966952197</v>
      </c>
      <c r="C1340" s="38">
        <v>120.31667726816799</v>
      </c>
      <c r="D1340" s="38">
        <v>34.835889733378401</v>
      </c>
      <c r="E1340" s="38">
        <v>79.213601526603995</v>
      </c>
      <c r="F1340" s="20">
        <v>12.065257772710201</v>
      </c>
    </row>
    <row r="1341" spans="1:6">
      <c r="A1341" s="19">
        <v>22.283333333333299</v>
      </c>
      <c r="B1341" s="38">
        <v>873.85624466875095</v>
      </c>
      <c r="C1341" s="38">
        <v>119.88988062159601</v>
      </c>
      <c r="D1341" s="38">
        <v>29.6338157787626</v>
      </c>
      <c r="E1341" s="38">
        <v>79.236681643776194</v>
      </c>
      <c r="F1341" s="20">
        <v>11.961001689179399</v>
      </c>
    </row>
    <row r="1342" spans="1:6">
      <c r="A1342" s="19">
        <v>22.3</v>
      </c>
      <c r="B1342" s="38">
        <v>872.63311831470696</v>
      </c>
      <c r="C1342" s="38">
        <v>119.373833111607</v>
      </c>
      <c r="D1342" s="38">
        <v>29.175778910256899</v>
      </c>
      <c r="E1342" s="38">
        <v>78.969280795959406</v>
      </c>
      <c r="F1342" s="20">
        <v>11.852064875040799</v>
      </c>
    </row>
    <row r="1343" spans="1:6">
      <c r="A1343" s="19">
        <v>22.316666666666599</v>
      </c>
      <c r="B1343" s="38">
        <v>874.18135084539097</v>
      </c>
      <c r="C1343" s="38">
        <v>119.10608086726801</v>
      </c>
      <c r="D1343" s="38">
        <v>21.282369018137</v>
      </c>
      <c r="E1343" s="38">
        <v>78.607764208113096</v>
      </c>
      <c r="F1343" s="20">
        <v>11.943262666773901</v>
      </c>
    </row>
    <row r="1344" spans="1:6">
      <c r="A1344" s="19">
        <v>22.3333333333333</v>
      </c>
      <c r="B1344" s="38">
        <v>873.73666931742002</v>
      </c>
      <c r="C1344" s="38">
        <v>118.616314841502</v>
      </c>
      <c r="D1344" s="38">
        <v>20.883619252647101</v>
      </c>
      <c r="E1344" s="38">
        <v>78.462521576111001</v>
      </c>
      <c r="F1344" s="20">
        <v>12.129324904748399</v>
      </c>
    </row>
    <row r="1345" spans="1:6">
      <c r="A1345" s="19">
        <v>22.35</v>
      </c>
      <c r="B1345" s="38">
        <v>874.55733118613705</v>
      </c>
      <c r="C1345" s="38">
        <v>118.43137995425</v>
      </c>
      <c r="D1345" s="38">
        <v>21.341656121152901</v>
      </c>
      <c r="E1345" s="38">
        <v>77.631994083826399</v>
      </c>
      <c r="F1345" s="20">
        <v>12.136214778171899</v>
      </c>
    </row>
    <row r="1346" spans="1:6">
      <c r="A1346" s="19">
        <v>22.3666666666666</v>
      </c>
      <c r="B1346" s="38">
        <v>867.68169670136797</v>
      </c>
      <c r="C1346" s="38">
        <v>117.966999139777</v>
      </c>
      <c r="D1346" s="38">
        <v>25.799052365110601</v>
      </c>
      <c r="E1346" s="38">
        <v>77.688476787056004</v>
      </c>
      <c r="F1346" s="20">
        <v>12.317544820814501</v>
      </c>
    </row>
    <row r="1347" spans="1:6">
      <c r="A1347" s="19">
        <v>22.383333333333301</v>
      </c>
      <c r="B1347" s="38">
        <v>866.05269186607495</v>
      </c>
      <c r="C1347" s="38">
        <v>117.701434259275</v>
      </c>
      <c r="D1347" s="38">
        <v>24.4929915474201</v>
      </c>
      <c r="E1347" s="38">
        <v>76.930464980160394</v>
      </c>
      <c r="F1347" s="20">
        <v>12.224064249322</v>
      </c>
    </row>
    <row r="1348" spans="1:6">
      <c r="A1348" s="19">
        <v>22.4</v>
      </c>
      <c r="B1348" s="38">
        <v>862.80558098274105</v>
      </c>
      <c r="C1348" s="38">
        <v>117.404771753923</v>
      </c>
      <c r="D1348" s="38">
        <v>24.4929915474201</v>
      </c>
      <c r="E1348" s="38">
        <v>76.440453518303201</v>
      </c>
      <c r="F1348" s="20">
        <v>12.060195844380701</v>
      </c>
    </row>
    <row r="1349" spans="1:6">
      <c r="A1349" s="19">
        <v>22.4166666666666</v>
      </c>
      <c r="B1349" s="38">
        <v>861.24384517424903</v>
      </c>
      <c r="C1349" s="38">
        <v>117.172428205217</v>
      </c>
      <c r="D1349" s="38">
        <v>46.5820447367174</v>
      </c>
      <c r="E1349" s="38">
        <v>76.506450441511305</v>
      </c>
      <c r="F1349" s="20">
        <v>12.0412050265593</v>
      </c>
    </row>
    <row r="1350" spans="1:6">
      <c r="A1350" s="19">
        <v>22.433333333333302</v>
      </c>
      <c r="B1350" s="38">
        <v>859.96594709229305</v>
      </c>
      <c r="C1350" s="38">
        <v>116.66485656888401</v>
      </c>
      <c r="D1350" s="38">
        <v>51.048203665486</v>
      </c>
      <c r="E1350" s="38">
        <v>76.632420325756101</v>
      </c>
      <c r="F1350" s="20">
        <v>12.039843084061699</v>
      </c>
    </row>
    <row r="1351" spans="1:6">
      <c r="A1351" s="19">
        <v>22.45</v>
      </c>
      <c r="B1351" s="38">
        <v>859.05109014524498</v>
      </c>
      <c r="C1351" s="38">
        <v>116.240034250435</v>
      </c>
      <c r="D1351" s="38">
        <v>47.379544267697</v>
      </c>
      <c r="E1351" s="38">
        <v>76.3641599997447</v>
      </c>
      <c r="F1351" s="20">
        <v>12.221173126704301</v>
      </c>
    </row>
    <row r="1352" spans="1:6">
      <c r="A1352" s="19">
        <v>22.466666666666601</v>
      </c>
      <c r="B1352" s="38">
        <v>858.99532053587905</v>
      </c>
      <c r="C1352" s="38">
        <v>115.80859649678401</v>
      </c>
      <c r="D1352" s="38">
        <v>48.2275682168817</v>
      </c>
      <c r="E1352" s="38">
        <v>76.321623234283805</v>
      </c>
      <c r="F1352" s="20">
        <v>11.926062436851399</v>
      </c>
    </row>
    <row r="1353" spans="1:6">
      <c r="A1353" s="19">
        <v>22.483333333333299</v>
      </c>
      <c r="B1353" s="38">
        <v>857.79671220445903</v>
      </c>
      <c r="C1353" s="38">
        <v>115.419968145936</v>
      </c>
      <c r="D1353" s="38">
        <v>47.769531348375999</v>
      </c>
      <c r="E1353" s="38">
        <v>75.5828617934026</v>
      </c>
      <c r="F1353" s="20">
        <v>11.945111697062</v>
      </c>
    </row>
    <row r="1354" spans="1:6">
      <c r="A1354" s="19">
        <v>22.5</v>
      </c>
      <c r="B1354" s="38">
        <v>856.66861250683598</v>
      </c>
      <c r="C1354" s="38">
        <v>115.181967481416</v>
      </c>
      <c r="D1354" s="38">
        <v>39.525082712796497</v>
      </c>
      <c r="E1354" s="38">
        <v>75.406967392941297</v>
      </c>
      <c r="F1354" s="20">
        <v>11.975680584137301</v>
      </c>
    </row>
    <row r="1355" spans="1:6">
      <c r="A1355" s="19">
        <v>22.516666666666602</v>
      </c>
      <c r="B1355" s="38">
        <v>858.28855914203996</v>
      </c>
      <c r="C1355" s="38">
        <v>114.635165621436</v>
      </c>
      <c r="D1355" s="38">
        <v>41.666569211999402</v>
      </c>
      <c r="E1355" s="38">
        <v>75.476606860680604</v>
      </c>
      <c r="F1355" s="20">
        <v>11.975680584137301</v>
      </c>
    </row>
    <row r="1356" spans="1:6">
      <c r="A1356" s="19">
        <v>22.533333333333299</v>
      </c>
      <c r="B1356" s="38">
        <v>854.80051536440999</v>
      </c>
      <c r="C1356" s="38">
        <v>114.16038287703</v>
      </c>
      <c r="D1356" s="38">
        <v>38.440426345606298</v>
      </c>
      <c r="E1356" s="38">
        <v>75.166292100702705</v>
      </c>
      <c r="F1356" s="20">
        <v>11.989804416758499</v>
      </c>
    </row>
    <row r="1357" spans="1:6">
      <c r="A1357" s="19">
        <v>22.55</v>
      </c>
      <c r="B1357" s="38">
        <v>849.23848706630395</v>
      </c>
      <c r="C1357" s="38">
        <v>113.622876565986</v>
      </c>
      <c r="D1357" s="38">
        <v>36.130357216224702</v>
      </c>
      <c r="E1357" s="38">
        <v>74.221999188092596</v>
      </c>
      <c r="F1357" s="20">
        <v>11.989804416758499</v>
      </c>
    </row>
    <row r="1358" spans="1:6">
      <c r="A1358" s="19">
        <v>22.566666666666599</v>
      </c>
      <c r="B1358" s="38">
        <v>847.66659154409399</v>
      </c>
      <c r="C1358" s="38">
        <v>113.378269744025</v>
      </c>
      <c r="D1358" s="38">
        <v>36.130357216224702</v>
      </c>
      <c r="E1358" s="38">
        <v>73.903396997705698</v>
      </c>
      <c r="F1358" s="20">
        <v>11.989804416758499</v>
      </c>
    </row>
    <row r="1359" spans="1:6">
      <c r="A1359" s="19">
        <v>22.5833333333333</v>
      </c>
      <c r="B1359" s="38">
        <v>847.70535253872799</v>
      </c>
      <c r="C1359" s="38">
        <v>113.149885950515</v>
      </c>
      <c r="D1359" s="38">
        <v>41.482801026570002</v>
      </c>
      <c r="E1359" s="38">
        <v>73.826301337999496</v>
      </c>
      <c r="F1359" s="20">
        <v>12.561522090219199</v>
      </c>
    </row>
    <row r="1360" spans="1:6">
      <c r="A1360" s="19">
        <v>22.6</v>
      </c>
      <c r="B1360" s="38">
        <v>843.50844610715001</v>
      </c>
      <c r="C1360" s="38">
        <v>112.798022733715</v>
      </c>
      <c r="D1360" s="38">
        <v>41.482801026570002</v>
      </c>
      <c r="E1360" s="38">
        <v>73.894075153010604</v>
      </c>
      <c r="F1360" s="20">
        <v>12.740113137237</v>
      </c>
    </row>
    <row r="1361" spans="1:6">
      <c r="A1361" s="19">
        <v>22.6166666666666</v>
      </c>
      <c r="B1361" s="38">
        <v>835.92186609589703</v>
      </c>
      <c r="C1361" s="38">
        <v>112.40373913405899</v>
      </c>
      <c r="D1361" s="38">
        <v>53.954478770796101</v>
      </c>
      <c r="E1361" s="38">
        <v>73.924838972627597</v>
      </c>
      <c r="F1361" s="20">
        <v>12.7387292624881</v>
      </c>
    </row>
    <row r="1362" spans="1:6">
      <c r="A1362" s="19">
        <v>22.633333333333301</v>
      </c>
      <c r="B1362" s="38">
        <v>831.37802173066996</v>
      </c>
      <c r="C1362" s="38">
        <v>111.954149741433</v>
      </c>
      <c r="D1362" s="38">
        <v>54.123061400974699</v>
      </c>
      <c r="E1362" s="38">
        <v>73.858202222372</v>
      </c>
      <c r="F1362" s="20">
        <v>12.7293376251988</v>
      </c>
    </row>
    <row r="1363" spans="1:6">
      <c r="A1363" s="19">
        <v>22.65</v>
      </c>
      <c r="B1363" s="38">
        <v>827.21706488205496</v>
      </c>
      <c r="C1363" s="38">
        <v>111.518013903797</v>
      </c>
      <c r="D1363" s="38">
        <v>74.0922789290141</v>
      </c>
      <c r="E1363" s="38">
        <v>74.040927580532198</v>
      </c>
      <c r="F1363" s="20">
        <v>12.7293376251988</v>
      </c>
    </row>
    <row r="1364" spans="1:6">
      <c r="A1364" s="19">
        <v>22.6666666666666</v>
      </c>
      <c r="B1364" s="38">
        <v>828.03874851683304</v>
      </c>
      <c r="C1364" s="38">
        <v>111.124106344388</v>
      </c>
      <c r="D1364" s="38">
        <v>71.155547888693604</v>
      </c>
      <c r="E1364" s="38">
        <v>74.659860819793593</v>
      </c>
      <c r="F1364" s="20">
        <v>12.915399863173301</v>
      </c>
    </row>
    <row r="1365" spans="1:6">
      <c r="A1365" s="19">
        <v>22.683333333333302</v>
      </c>
      <c r="B1365" s="38">
        <v>819.94569566762902</v>
      </c>
      <c r="C1365" s="38">
        <v>110.74714104606601</v>
      </c>
      <c r="D1365" s="38">
        <v>73.297034387896502</v>
      </c>
      <c r="E1365" s="38">
        <v>74.1880938523651</v>
      </c>
      <c r="F1365" s="20">
        <v>12.9365771129593</v>
      </c>
    </row>
    <row r="1366" spans="1:6">
      <c r="A1366" s="19">
        <v>22.7</v>
      </c>
      <c r="B1366" s="38">
        <v>819.87420215081295</v>
      </c>
      <c r="C1366" s="38">
        <v>110.573120333394</v>
      </c>
      <c r="D1366" s="38">
        <v>72.280427808533105</v>
      </c>
      <c r="E1366" s="38">
        <v>73.598382558142902</v>
      </c>
      <c r="F1366" s="20">
        <v>13.1104359646452</v>
      </c>
    </row>
    <row r="1367" spans="1:6">
      <c r="A1367" s="19">
        <v>22.716666666666601</v>
      </c>
      <c r="B1367" s="38">
        <v>816.36700572923905</v>
      </c>
      <c r="C1367" s="38">
        <v>110.193393025055</v>
      </c>
      <c r="D1367" s="38">
        <v>80.029203310535905</v>
      </c>
      <c r="E1367" s="38">
        <v>73.370334562822407</v>
      </c>
      <c r="F1367" s="20">
        <v>12.9731831204075</v>
      </c>
    </row>
    <row r="1368" spans="1:6">
      <c r="A1368" s="19">
        <v>22.733333333333299</v>
      </c>
      <c r="B1368" s="38">
        <v>813.08628046662602</v>
      </c>
      <c r="C1368" s="38">
        <v>109.83092022829</v>
      </c>
      <c r="D1368" s="38">
        <v>94.7668910486329</v>
      </c>
      <c r="E1368" s="38">
        <v>73.2339505994224</v>
      </c>
      <c r="F1368" s="20">
        <v>12.9741719322155</v>
      </c>
    </row>
    <row r="1369" spans="1:6">
      <c r="A1369" s="19">
        <v>22.75</v>
      </c>
      <c r="B1369" s="38">
        <v>808.31961284474698</v>
      </c>
      <c r="C1369" s="38">
        <v>109.558482359655</v>
      </c>
      <c r="D1369" s="38">
        <v>77.444907910332503</v>
      </c>
      <c r="E1369" s="38">
        <v>72.808888069590296</v>
      </c>
      <c r="F1369" s="20">
        <v>13.4152161564698</v>
      </c>
    </row>
    <row r="1370" spans="1:6">
      <c r="A1370" s="19">
        <v>22.766666666666602</v>
      </c>
      <c r="B1370" s="38">
        <v>806.89856781836397</v>
      </c>
      <c r="C1370" s="38">
        <v>109.206417256488</v>
      </c>
      <c r="D1370" s="38">
        <v>71.335522903516093</v>
      </c>
      <c r="E1370" s="38">
        <v>72.641006606289196</v>
      </c>
      <c r="F1370" s="20">
        <v>13.2625070695861</v>
      </c>
    </row>
    <row r="1371" spans="1:6">
      <c r="A1371" s="19">
        <v>22.783333333333299</v>
      </c>
      <c r="B1371" s="38">
        <v>801.23859727498302</v>
      </c>
      <c r="C1371" s="38">
        <v>108.92141930872</v>
      </c>
      <c r="D1371" s="38">
        <v>67.726150608743097</v>
      </c>
      <c r="E1371" s="38">
        <v>72.497097071460303</v>
      </c>
      <c r="F1371" s="20">
        <v>12.843978494672699</v>
      </c>
    </row>
    <row r="1372" spans="1:6">
      <c r="A1372" s="19">
        <v>22.8</v>
      </c>
      <c r="B1372" s="38">
        <v>800.52366269928302</v>
      </c>
      <c r="C1372" s="38">
        <v>108.34045225482799</v>
      </c>
      <c r="D1372" s="38">
        <v>59.2751931924521</v>
      </c>
      <c r="E1372" s="38">
        <v>71.955691021606796</v>
      </c>
      <c r="F1372" s="20">
        <v>12.843978494672699</v>
      </c>
    </row>
    <row r="1373" spans="1:6">
      <c r="A1373" s="19">
        <v>22.816666666666599</v>
      </c>
      <c r="B1373" s="38">
        <v>795.77230821579894</v>
      </c>
      <c r="C1373" s="38">
        <v>108.105110470569</v>
      </c>
      <c r="D1373" s="38">
        <v>62.158435332875399</v>
      </c>
      <c r="E1373" s="38">
        <v>71.917813033221705</v>
      </c>
      <c r="F1373" s="20">
        <v>12.7115601783962</v>
      </c>
    </row>
    <row r="1374" spans="1:6">
      <c r="A1374" s="19">
        <v>22.8333333333333</v>
      </c>
      <c r="B1374" s="38">
        <v>795.16317015423795</v>
      </c>
      <c r="C1374" s="38">
        <v>107.83085769552299</v>
      </c>
      <c r="D1374" s="38">
        <v>57.308129938801002</v>
      </c>
      <c r="E1374" s="38">
        <v>71.535217980941098</v>
      </c>
      <c r="F1374" s="20">
        <v>12.551778473745101</v>
      </c>
    </row>
    <row r="1375" spans="1:6">
      <c r="A1375" s="19">
        <v>22.85</v>
      </c>
      <c r="B1375" s="38">
        <v>794.80803106626399</v>
      </c>
      <c r="C1375" s="38">
        <v>107.474854918231</v>
      </c>
      <c r="D1375" s="38">
        <v>54.031978648261102</v>
      </c>
      <c r="E1375" s="38">
        <v>71.153586520179402</v>
      </c>
      <c r="F1375" s="20">
        <v>12.844189532007301</v>
      </c>
    </row>
    <row r="1376" spans="1:6">
      <c r="A1376" s="19">
        <v>22.8666666666666</v>
      </c>
      <c r="B1376" s="38">
        <v>789.54505588401901</v>
      </c>
      <c r="C1376" s="38">
        <v>107.23967242739801</v>
      </c>
      <c r="D1376" s="38">
        <v>47.102353515182898</v>
      </c>
      <c r="E1376" s="38">
        <v>70.533318020757704</v>
      </c>
      <c r="F1376" s="20">
        <v>13.030251769981801</v>
      </c>
    </row>
    <row r="1377" spans="1:6">
      <c r="A1377" s="19">
        <v>22.883333333333301</v>
      </c>
      <c r="B1377" s="38">
        <v>788.17452890179095</v>
      </c>
      <c r="C1377" s="38">
        <v>106.931061535994</v>
      </c>
      <c r="D1377" s="38">
        <v>36.837289988548903</v>
      </c>
      <c r="E1377" s="38">
        <v>70.437745567884903</v>
      </c>
      <c r="F1377" s="20">
        <v>12.859881968921799</v>
      </c>
    </row>
    <row r="1378" spans="1:6">
      <c r="A1378" s="19">
        <v>22.9</v>
      </c>
      <c r="B1378" s="38">
        <v>782.84665495278205</v>
      </c>
      <c r="C1378" s="38">
        <v>106.626281532833</v>
      </c>
      <c r="D1378" s="38">
        <v>46.104810486186103</v>
      </c>
      <c r="E1378" s="38">
        <v>70.561616849049798</v>
      </c>
      <c r="F1378" s="20">
        <v>12.8483623420572</v>
      </c>
    </row>
    <row r="1379" spans="1:6">
      <c r="A1379" s="19">
        <v>22.9166666666666</v>
      </c>
      <c r="B1379" s="38">
        <v>779.22565155153495</v>
      </c>
      <c r="C1379" s="38">
        <v>106.12736740809601</v>
      </c>
      <c r="D1379" s="38">
        <v>48.8729164840735</v>
      </c>
      <c r="E1379" s="38">
        <v>70.472450597322407</v>
      </c>
      <c r="F1379" s="20">
        <v>12.699589870954901</v>
      </c>
    </row>
    <row r="1380" spans="1:6">
      <c r="A1380" s="19">
        <v>22.933333333333302</v>
      </c>
      <c r="B1380" s="38">
        <v>776.70373613024401</v>
      </c>
      <c r="C1380" s="38">
        <v>105.762685026683</v>
      </c>
      <c r="D1380" s="38">
        <v>51.014402983276398</v>
      </c>
      <c r="E1380" s="38">
        <v>70.099796116227196</v>
      </c>
      <c r="F1380" s="20">
        <v>12.699589870954901</v>
      </c>
    </row>
    <row r="1381" spans="1:6">
      <c r="A1381" s="19">
        <v>22.95</v>
      </c>
      <c r="B1381" s="38">
        <v>772.56068795409897</v>
      </c>
      <c r="C1381" s="38">
        <v>105.50227985260101</v>
      </c>
      <c r="D1381" s="38">
        <v>50.8458203530978</v>
      </c>
      <c r="E1381" s="38">
        <v>70.087816725146098</v>
      </c>
      <c r="F1381" s="20">
        <v>12.8727486073159</v>
      </c>
    </row>
    <row r="1382" spans="1:6">
      <c r="A1382" s="19">
        <v>22.966666666666601</v>
      </c>
      <c r="B1382" s="38">
        <v>769.28869427020697</v>
      </c>
      <c r="C1382" s="38">
        <v>105.21171982765399</v>
      </c>
      <c r="D1382" s="38">
        <v>46.609828559640299</v>
      </c>
      <c r="E1382" s="38">
        <v>69.666078598630193</v>
      </c>
      <c r="F1382" s="20">
        <v>12.939686814311999</v>
      </c>
    </row>
    <row r="1383" spans="1:6">
      <c r="A1383" s="19">
        <v>22.983333333333299</v>
      </c>
      <c r="B1383" s="38">
        <v>762.25844041188805</v>
      </c>
      <c r="C1383" s="38">
        <v>104.937113776092</v>
      </c>
      <c r="D1383" s="38">
        <v>45.593221980277001</v>
      </c>
      <c r="E1383" s="38">
        <v>69.360796343423402</v>
      </c>
      <c r="F1383" s="20">
        <v>12.6601440048449</v>
      </c>
    </row>
    <row r="1384" spans="1:6">
      <c r="A1384" s="19">
        <v>23</v>
      </c>
      <c r="B1384" s="38">
        <v>757.89456002213103</v>
      </c>
      <c r="C1384" s="38">
        <v>104.542401152159</v>
      </c>
      <c r="D1384" s="38">
        <v>54.174835876213798</v>
      </c>
      <c r="E1384" s="38">
        <v>69.307991511171593</v>
      </c>
      <c r="F1384" s="20">
        <v>12.220687585486701</v>
      </c>
    </row>
    <row r="1385" spans="1:6">
      <c r="A1385" s="19">
        <v>23.016666666666602</v>
      </c>
      <c r="B1385" s="38">
        <v>760.05129584990596</v>
      </c>
      <c r="C1385" s="38">
        <v>104.415186534428</v>
      </c>
      <c r="D1385" s="38">
        <v>55.231666008226497</v>
      </c>
      <c r="E1385" s="38">
        <v>69.029636705587706</v>
      </c>
      <c r="F1385" s="20">
        <v>12.220687585486701</v>
      </c>
    </row>
    <row r="1386" spans="1:6">
      <c r="A1386" s="19">
        <v>23.033333333333299</v>
      </c>
      <c r="B1386" s="38">
        <v>758.52045420308002</v>
      </c>
      <c r="C1386" s="38">
        <v>104.018639759029</v>
      </c>
      <c r="D1386" s="38">
        <v>57.943005929667997</v>
      </c>
      <c r="E1386" s="38">
        <v>68.965948163720398</v>
      </c>
      <c r="F1386" s="20">
        <v>11.7806922086012</v>
      </c>
    </row>
    <row r="1387" spans="1:6">
      <c r="A1387" s="19">
        <v>23.05</v>
      </c>
      <c r="B1387" s="38">
        <v>756.22980246507802</v>
      </c>
      <c r="C1387" s="38">
        <v>103.788015365661</v>
      </c>
      <c r="D1387" s="38">
        <v>51.276073398680602</v>
      </c>
      <c r="E1387" s="38">
        <v>68.553102030493406</v>
      </c>
      <c r="F1387" s="20">
        <v>11.7806922086012</v>
      </c>
    </row>
    <row r="1388" spans="1:6">
      <c r="A1388" s="19">
        <v>23.066666666666599</v>
      </c>
      <c r="B1388" s="38">
        <v>755.772692729916</v>
      </c>
      <c r="C1388" s="38">
        <v>103.47196104128</v>
      </c>
      <c r="D1388" s="38">
        <v>47.775996631070299</v>
      </c>
      <c r="E1388" s="38">
        <v>68.300607579376205</v>
      </c>
      <c r="F1388" s="20">
        <v>11.6872116371086</v>
      </c>
    </row>
    <row r="1389" spans="1:6">
      <c r="A1389" s="19">
        <v>23.0833333333333</v>
      </c>
      <c r="B1389" s="38">
        <v>751.68067298617598</v>
      </c>
      <c r="C1389" s="38">
        <v>103.083809949903</v>
      </c>
      <c r="D1389" s="38">
        <v>46.638518443558503</v>
      </c>
      <c r="E1389" s="38">
        <v>68.403363534529802</v>
      </c>
      <c r="F1389" s="20">
        <v>11.6810955670278</v>
      </c>
    </row>
    <row r="1390" spans="1:6">
      <c r="A1390" s="19">
        <v>23.1</v>
      </c>
      <c r="B1390" s="38">
        <v>746.25284762176</v>
      </c>
      <c r="C1390" s="38">
        <v>102.782318945029</v>
      </c>
      <c r="D1390" s="38">
        <v>42.113072411773899</v>
      </c>
      <c r="E1390" s="38">
        <v>68.583158041424397</v>
      </c>
      <c r="F1390" s="20">
        <v>11.1558502199331</v>
      </c>
    </row>
    <row r="1391" spans="1:6">
      <c r="A1391" s="19">
        <v>23.1166666666666</v>
      </c>
      <c r="B1391" s="38">
        <v>741.352797456394</v>
      </c>
      <c r="C1391" s="38">
        <v>102.430662862829</v>
      </c>
      <c r="D1391" s="38">
        <v>46.502461280159302</v>
      </c>
      <c r="E1391" s="38">
        <v>68.523641890065903</v>
      </c>
      <c r="F1391" s="20">
        <v>11.1511180246012</v>
      </c>
    </row>
    <row r="1392" spans="1:6">
      <c r="A1392" s="19">
        <v>23.133333333333301</v>
      </c>
      <c r="B1392" s="38">
        <v>744.26489101369498</v>
      </c>
      <c r="C1392" s="38">
        <v>102.08444839353101</v>
      </c>
      <c r="D1392" s="38">
        <v>44.360974780956397</v>
      </c>
      <c r="E1392" s="38">
        <v>68.119651340720793</v>
      </c>
      <c r="F1392" s="20">
        <v>11.500026188077699</v>
      </c>
    </row>
    <row r="1393" spans="1:6">
      <c r="A1393" s="19">
        <v>23.15</v>
      </c>
      <c r="B1393" s="38">
        <v>738.27732563657901</v>
      </c>
      <c r="C1393" s="38">
        <v>101.574656609648</v>
      </c>
      <c r="D1393" s="38">
        <v>40.860898013346102</v>
      </c>
      <c r="E1393" s="38">
        <v>67.981156418391507</v>
      </c>
      <c r="F1393" s="20">
        <v>11.4952939927458</v>
      </c>
    </row>
    <row r="1394" spans="1:6">
      <c r="A1394" s="19">
        <v>23.1666666666666</v>
      </c>
      <c r="B1394" s="38">
        <v>736.74947163757599</v>
      </c>
      <c r="C1394" s="38">
        <v>101.35802569571599</v>
      </c>
      <c r="D1394" s="38">
        <v>33.319881349088703</v>
      </c>
      <c r="E1394" s="38">
        <v>68.051442586110397</v>
      </c>
      <c r="F1394" s="20">
        <v>11.485902355456499</v>
      </c>
    </row>
    <row r="1395" spans="1:6">
      <c r="A1395" s="19">
        <v>23.183333333333302</v>
      </c>
      <c r="B1395" s="38">
        <v>736.97379587766397</v>
      </c>
      <c r="C1395" s="38">
        <v>101.105302109005</v>
      </c>
      <c r="D1395" s="38">
        <v>34.725452822444502</v>
      </c>
      <c r="E1395" s="38">
        <v>68.153399093349094</v>
      </c>
      <c r="F1395" s="20">
        <v>11.392421783963901</v>
      </c>
    </row>
    <row r="1396" spans="1:6">
      <c r="A1396" s="19">
        <v>23.2</v>
      </c>
      <c r="B1396" s="38">
        <v>732.85601198945994</v>
      </c>
      <c r="C1396" s="38">
        <v>100.649836542323</v>
      </c>
      <c r="D1396" s="38">
        <v>29.5733872919756</v>
      </c>
      <c r="E1396" s="38">
        <v>68.0131367240907</v>
      </c>
      <c r="F1396" s="20">
        <v>11.5586906469014</v>
      </c>
    </row>
    <row r="1397" spans="1:6">
      <c r="A1397" s="19">
        <v>23.216666666666601</v>
      </c>
      <c r="B1397" s="38">
        <v>731.90701166661802</v>
      </c>
      <c r="C1397" s="38">
        <v>100.42429977748201</v>
      </c>
      <c r="D1397" s="38">
        <v>28.837472266128401</v>
      </c>
      <c r="E1397" s="38">
        <v>67.376751240739907</v>
      </c>
      <c r="F1397" s="20">
        <v>11.914310032835701</v>
      </c>
    </row>
    <row r="1398" spans="1:6">
      <c r="A1398" s="19">
        <v>23.233333333333299</v>
      </c>
      <c r="B1398" s="38">
        <v>728.03219462422805</v>
      </c>
      <c r="C1398" s="38">
        <v>100.095793749669</v>
      </c>
      <c r="D1398" s="38">
        <v>28.6688896359497</v>
      </c>
      <c r="E1398" s="38">
        <v>67.221407543402705</v>
      </c>
      <c r="F1398" s="20">
        <v>11.934103407872801</v>
      </c>
    </row>
    <row r="1399" spans="1:6">
      <c r="A1399" s="19">
        <v>23.25</v>
      </c>
      <c r="B1399" s="38">
        <v>720.93471408461903</v>
      </c>
      <c r="C1399" s="38">
        <v>99.822551116605993</v>
      </c>
      <c r="D1399" s="38">
        <v>26.527403136746798</v>
      </c>
      <c r="E1399" s="38">
        <v>67.114707957053596</v>
      </c>
      <c r="F1399" s="20">
        <v>11.9225837810081</v>
      </c>
    </row>
    <row r="1400" spans="1:6">
      <c r="A1400" s="19">
        <v>23.266666666666602</v>
      </c>
      <c r="B1400" s="38">
        <v>717.95125235822297</v>
      </c>
      <c r="C1400" s="38">
        <v>99.621511894390096</v>
      </c>
      <c r="D1400" s="38">
        <v>26.527403136746798</v>
      </c>
      <c r="E1400" s="38">
        <v>67.407750482866405</v>
      </c>
      <c r="F1400" s="20">
        <v>12.099254381693401</v>
      </c>
    </row>
    <row r="1401" spans="1:6">
      <c r="A1401" s="19">
        <v>23.283333333333299</v>
      </c>
      <c r="B1401" s="38">
        <v>714.41959724064498</v>
      </c>
      <c r="C1401" s="38">
        <v>99.284070929315405</v>
      </c>
      <c r="D1401" s="38">
        <v>26.358820506568101</v>
      </c>
      <c r="E1401" s="38">
        <v>66.877824353394999</v>
      </c>
      <c r="F1401" s="20">
        <v>11.9620015374557</v>
      </c>
    </row>
    <row r="1402" spans="1:6">
      <c r="A1402" s="19">
        <v>23.3</v>
      </c>
      <c r="B1402" s="38">
        <v>711.93776346860102</v>
      </c>
      <c r="C1402" s="38">
        <v>99.056893299693201</v>
      </c>
      <c r="D1402" s="38">
        <v>25.7914881108996</v>
      </c>
      <c r="E1402" s="38">
        <v>66.376513435083794</v>
      </c>
      <c r="F1402" s="20">
        <v>11.9068489429562</v>
      </c>
    </row>
    <row r="1403" spans="1:6">
      <c r="A1403" s="19">
        <v>23.316666666666599</v>
      </c>
      <c r="B1403" s="38">
        <v>709.76477240967495</v>
      </c>
      <c r="C1403" s="38">
        <v>98.919376901449098</v>
      </c>
      <c r="D1403" s="38">
        <v>23.481418981518001</v>
      </c>
      <c r="E1403" s="38">
        <v>66.202791394483597</v>
      </c>
      <c r="F1403" s="20">
        <v>11.861087985746</v>
      </c>
    </row>
    <row r="1404" spans="1:6">
      <c r="A1404" s="19">
        <v>23.3333333333333</v>
      </c>
      <c r="B1404" s="38">
        <v>707.18015507085101</v>
      </c>
      <c r="C1404" s="38">
        <v>98.436005960629402</v>
      </c>
      <c r="D1404" s="38">
        <v>15.925174349755499</v>
      </c>
      <c r="E1404" s="38">
        <v>66.141552318588296</v>
      </c>
      <c r="F1404" s="20">
        <v>11.8373649725928</v>
      </c>
    </row>
    <row r="1405" spans="1:6">
      <c r="A1405" s="19">
        <v>23.35</v>
      </c>
      <c r="B1405" s="38">
        <v>700.01973853908999</v>
      </c>
      <c r="C1405" s="38">
        <v>98.032799088491799</v>
      </c>
      <c r="D1405" s="38">
        <v>15.925174349755499</v>
      </c>
      <c r="E1405" s="38">
        <v>65.5950735392545</v>
      </c>
      <c r="F1405" s="20">
        <v>11.8316762295742</v>
      </c>
    </row>
    <row r="1406" spans="1:6">
      <c r="A1406" s="19">
        <v>23.3666666666666</v>
      </c>
      <c r="B1406" s="38">
        <v>697.15627511677405</v>
      </c>
      <c r="C1406" s="38">
        <v>97.603869752728599</v>
      </c>
      <c r="D1406" s="38">
        <v>13.494233612225401</v>
      </c>
      <c r="E1406" s="38">
        <v>65.5573613332067</v>
      </c>
      <c r="F1406" s="20">
        <v>11.8162199869282</v>
      </c>
    </row>
    <row r="1407" spans="1:6">
      <c r="A1407" s="19">
        <v>23.383333333333301</v>
      </c>
      <c r="B1407" s="38">
        <v>694.21721110433896</v>
      </c>
      <c r="C1407" s="38">
        <v>97.256882377228905</v>
      </c>
      <c r="D1407" s="38">
        <v>9.4268244489467001</v>
      </c>
      <c r="E1407" s="38">
        <v>65.360812709378905</v>
      </c>
      <c r="F1407" s="20">
        <v>11.8162199869282</v>
      </c>
    </row>
    <row r="1408" spans="1:6">
      <c r="A1408" s="19">
        <v>23.4</v>
      </c>
      <c r="B1408" s="38">
        <v>691.72446689174399</v>
      </c>
      <c r="C1408" s="38">
        <v>96.832785909552797</v>
      </c>
      <c r="D1408" s="38">
        <v>10.4521937131209</v>
      </c>
      <c r="E1408" s="38">
        <v>65.312566755964994</v>
      </c>
      <c r="F1408" s="20">
        <v>11.5367124302796</v>
      </c>
    </row>
    <row r="1409" spans="1:6">
      <c r="A1409" s="19">
        <v>23.4166666666666</v>
      </c>
      <c r="B1409" s="38">
        <v>689.75510633695501</v>
      </c>
      <c r="C1409" s="38">
        <v>96.386811533438305</v>
      </c>
      <c r="D1409" s="38">
        <v>9.8848613174524704</v>
      </c>
      <c r="E1409" s="38">
        <v>65.634564713561403</v>
      </c>
      <c r="F1409" s="20">
        <v>11.4238796456561</v>
      </c>
    </row>
    <row r="1410" spans="1:6">
      <c r="A1410" s="19">
        <v>23.433333333333302</v>
      </c>
      <c r="B1410" s="38">
        <v>687.20750805861599</v>
      </c>
      <c r="C1410" s="38">
        <v>95.944162059399503</v>
      </c>
      <c r="D1410" s="38">
        <v>9.8848613174524704</v>
      </c>
      <c r="E1410" s="38">
        <v>65.351848815208697</v>
      </c>
      <c r="F1410" s="20">
        <v>11.503557810524599</v>
      </c>
    </row>
    <row r="1411" spans="1:6">
      <c r="A1411" s="19">
        <v>23.45</v>
      </c>
      <c r="B1411" s="38">
        <v>682.29858264220297</v>
      </c>
      <c r="C1411" s="38">
        <v>95.718108901262696</v>
      </c>
      <c r="D1411" s="38">
        <v>9.3175289217839801</v>
      </c>
      <c r="E1411" s="38">
        <v>65.166792209402203</v>
      </c>
      <c r="F1411" s="20">
        <v>11.457796853314401</v>
      </c>
    </row>
    <row r="1412" spans="1:6">
      <c r="A1412" s="19">
        <v>23.466666666666601</v>
      </c>
      <c r="B1412" s="38">
        <v>679.22785475310798</v>
      </c>
      <c r="C1412" s="38">
        <v>95.304721587978605</v>
      </c>
      <c r="D1412" s="38">
        <v>9.7755657902897397</v>
      </c>
      <c r="E1412" s="38">
        <v>65.223394861477999</v>
      </c>
      <c r="F1412" s="20">
        <v>11.457796853314401</v>
      </c>
    </row>
    <row r="1413" spans="1:6">
      <c r="A1413" s="19">
        <v>23.483333333333299</v>
      </c>
      <c r="B1413" s="38">
        <v>675.087477784729</v>
      </c>
      <c r="C1413" s="38">
        <v>94.740023992575601</v>
      </c>
      <c r="D1413" s="38">
        <v>2.2193211585271801</v>
      </c>
      <c r="E1413" s="38">
        <v>65.023667555682295</v>
      </c>
      <c r="F1413" s="20">
        <v>11.425492549592301</v>
      </c>
    </row>
    <row r="1414" spans="1:6">
      <c r="A1414" s="19">
        <v>23.5</v>
      </c>
      <c r="B1414" s="38">
        <v>672.12687831790402</v>
      </c>
      <c r="C1414" s="38">
        <v>94.392255374634402</v>
      </c>
      <c r="D1414" s="38">
        <v>2.2193211585271801</v>
      </c>
      <c r="E1414" s="38">
        <v>64.680721554639504</v>
      </c>
      <c r="F1414" s="20">
        <v>11.394923662517</v>
      </c>
    </row>
    <row r="1415" spans="1:6">
      <c r="A1415" s="19">
        <v>23.516666666666602</v>
      </c>
      <c r="B1415" s="38">
        <v>669.66789296104901</v>
      </c>
      <c r="C1415" s="38">
        <v>94.024116731797093</v>
      </c>
      <c r="D1415" s="38">
        <v>2.2193211585271801</v>
      </c>
      <c r="E1415" s="38">
        <v>64.594046242816802</v>
      </c>
      <c r="F1415" s="20">
        <v>11.347358838418801</v>
      </c>
    </row>
    <row r="1416" spans="1:6">
      <c r="A1416" s="19">
        <v>23.533333333333299</v>
      </c>
      <c r="B1416" s="38">
        <v>666.44517791123997</v>
      </c>
      <c r="C1416" s="38">
        <v>93.667502263715093</v>
      </c>
      <c r="D1416" s="38">
        <v>9.1076581400149301</v>
      </c>
      <c r="E1416" s="38">
        <v>64.548389893912201</v>
      </c>
      <c r="F1416" s="20">
        <v>11.347358838418801</v>
      </c>
    </row>
    <row r="1417" spans="1:6">
      <c r="A1417" s="19">
        <v>23.55</v>
      </c>
      <c r="B1417" s="38">
        <v>662.54529314255399</v>
      </c>
      <c r="C1417" s="38">
        <v>93.320385088905198</v>
      </c>
      <c r="D1417" s="38">
        <v>9.1076581400149301</v>
      </c>
      <c r="E1417" s="38">
        <v>64.110812043544996</v>
      </c>
      <c r="F1417" s="20">
        <v>11.533421076393299</v>
      </c>
    </row>
    <row r="1418" spans="1:6">
      <c r="A1418" s="19">
        <v>23.566666666666599</v>
      </c>
      <c r="B1418" s="38">
        <v>660.09889151702305</v>
      </c>
      <c r="C1418" s="38">
        <v>93.002191745838203</v>
      </c>
      <c r="D1418" s="38">
        <v>14.0230912524784</v>
      </c>
      <c r="E1418" s="38">
        <v>63.986278917740499</v>
      </c>
      <c r="F1418" s="20">
        <v>11.533421076393299</v>
      </c>
    </row>
    <row r="1419" spans="1:6">
      <c r="A1419" s="19">
        <v>23.5833333333333</v>
      </c>
      <c r="B1419" s="38">
        <v>658.60363520573605</v>
      </c>
      <c r="C1419" s="38">
        <v>92.956440724731394</v>
      </c>
      <c r="D1419" s="38">
        <v>16.333160381860001</v>
      </c>
      <c r="E1419" s="38">
        <v>64.374850954838905</v>
      </c>
      <c r="F1419" s="20">
        <v>11.533421076393299</v>
      </c>
    </row>
    <row r="1420" spans="1:6">
      <c r="A1420" s="19">
        <v>23.6</v>
      </c>
      <c r="B1420" s="38">
        <v>654.61056354229197</v>
      </c>
      <c r="C1420" s="38">
        <v>92.571898938888907</v>
      </c>
      <c r="D1420" s="38">
        <v>24.446910125539102</v>
      </c>
      <c r="E1420" s="38">
        <v>64.451128982312994</v>
      </c>
      <c r="F1420" s="20">
        <v>11.533421076393299</v>
      </c>
    </row>
    <row r="1421" spans="1:6">
      <c r="A1421" s="19">
        <v>23.6166666666666</v>
      </c>
      <c r="B1421" s="38">
        <v>650.724582889673</v>
      </c>
      <c r="C1421" s="38">
        <v>92.0814837378893</v>
      </c>
      <c r="D1421" s="38">
        <v>23.879577729870601</v>
      </c>
      <c r="E1421" s="38">
        <v>64.459685696083099</v>
      </c>
      <c r="F1421" s="20">
        <v>11.562606088719701</v>
      </c>
    </row>
    <row r="1422" spans="1:6">
      <c r="A1422" s="19">
        <v>23.633333333333301</v>
      </c>
      <c r="B1422" s="38">
        <v>646.20914636181897</v>
      </c>
      <c r="C1422" s="38">
        <v>91.853390455124597</v>
      </c>
      <c r="D1422" s="38">
        <v>23.879577729870601</v>
      </c>
      <c r="E1422" s="38">
        <v>64.533522657035107</v>
      </c>
      <c r="F1422" s="20">
        <v>11.5230193386456</v>
      </c>
    </row>
    <row r="1423" spans="1:6">
      <c r="A1423" s="19">
        <v>23.65</v>
      </c>
      <c r="B1423" s="38">
        <v>645.34248355195996</v>
      </c>
      <c r="C1423" s="38">
        <v>91.452562426063395</v>
      </c>
      <c r="D1423" s="38">
        <v>24.048160360049302</v>
      </c>
      <c r="E1423" s="38">
        <v>64.420246291111894</v>
      </c>
      <c r="F1423" s="20">
        <v>11.5230193386456</v>
      </c>
    </row>
    <row r="1424" spans="1:6">
      <c r="A1424" s="19">
        <v>23.6666666666666</v>
      </c>
      <c r="B1424" s="38">
        <v>642.69080654004904</v>
      </c>
      <c r="C1424" s="38">
        <v>91.132204498925105</v>
      </c>
      <c r="D1424" s="38">
        <v>24.048160360049302</v>
      </c>
      <c r="E1424" s="38">
        <v>64.189566884114996</v>
      </c>
      <c r="F1424" s="20">
        <v>11.477258381435499</v>
      </c>
    </row>
    <row r="1425" spans="1:6">
      <c r="A1425" s="19">
        <v>23.683333333333302</v>
      </c>
      <c r="B1425" s="38">
        <v>638.60664097964002</v>
      </c>
      <c r="C1425" s="38">
        <v>90.927026199577298</v>
      </c>
      <c r="D1425" s="38">
        <v>21.9066738608464</v>
      </c>
      <c r="E1425" s="38">
        <v>64.151588671963907</v>
      </c>
      <c r="F1425" s="20">
        <v>11.484883124317699</v>
      </c>
    </row>
    <row r="1426" spans="1:6">
      <c r="A1426" s="19">
        <v>23.7</v>
      </c>
      <c r="B1426" s="38">
        <v>636.65365449691001</v>
      </c>
      <c r="C1426" s="38">
        <v>90.458449775482606</v>
      </c>
      <c r="D1426" s="38">
        <v>21.9066738608464</v>
      </c>
      <c r="E1426" s="38">
        <v>63.947642533029601</v>
      </c>
      <c r="F1426" s="20">
        <v>11.484883124317699</v>
      </c>
    </row>
    <row r="1427" spans="1:6">
      <c r="A1427" s="19">
        <v>23.716666666666601</v>
      </c>
      <c r="B1427" s="38">
        <v>631.55486648395902</v>
      </c>
      <c r="C1427" s="38">
        <v>90.162623340701799</v>
      </c>
      <c r="D1427" s="38">
        <v>21.4486369923406</v>
      </c>
      <c r="E1427" s="38">
        <v>63.977240723853903</v>
      </c>
      <c r="F1427" s="20">
        <v>11.470759291696501</v>
      </c>
    </row>
    <row r="1428" spans="1:6">
      <c r="A1428" s="19">
        <v>23.733333333333299</v>
      </c>
      <c r="B1428" s="38">
        <v>625.04070953072005</v>
      </c>
      <c r="C1428" s="38">
        <v>90.016757777815798</v>
      </c>
      <c r="D1428" s="38">
        <v>19.247863390121701</v>
      </c>
      <c r="E1428" s="38">
        <v>63.909886865148401</v>
      </c>
      <c r="F1428" s="20">
        <v>11.4592396648319</v>
      </c>
    </row>
    <row r="1429" spans="1:6">
      <c r="A1429" s="19">
        <v>23.75</v>
      </c>
      <c r="B1429" s="38">
        <v>622.46710901327594</v>
      </c>
      <c r="C1429" s="38">
        <v>89.717745710458004</v>
      </c>
      <c r="D1429" s="38">
        <v>19.6378504708007</v>
      </c>
      <c r="E1429" s="38">
        <v>64.141249057896701</v>
      </c>
      <c r="F1429" s="20">
        <v>11.413478707621699</v>
      </c>
    </row>
    <row r="1430" spans="1:6">
      <c r="A1430" s="19">
        <v>23.766666666666602</v>
      </c>
      <c r="B1430" s="38">
        <v>615.90374984074799</v>
      </c>
      <c r="C1430" s="38">
        <v>89.494690279315506</v>
      </c>
      <c r="D1430" s="38">
        <v>15.354877472394801</v>
      </c>
      <c r="E1430" s="38">
        <v>64.069232235515798</v>
      </c>
      <c r="F1430" s="20">
        <v>11.413478707621699</v>
      </c>
    </row>
    <row r="1431" spans="1:6">
      <c r="A1431" s="19">
        <v>23.783333333333299</v>
      </c>
      <c r="B1431" s="38">
        <v>610.329740526504</v>
      </c>
      <c r="C1431" s="38">
        <v>89.275116457356205</v>
      </c>
      <c r="D1431" s="38">
        <v>27.199935717936398</v>
      </c>
      <c r="E1431" s="38">
        <v>63.557356952991299</v>
      </c>
      <c r="F1431" s="20">
        <v>11.398398327313901</v>
      </c>
    </row>
    <row r="1432" spans="1:6">
      <c r="A1432" s="19">
        <v>23.8</v>
      </c>
      <c r="B1432" s="38">
        <v>604.44173727872897</v>
      </c>
      <c r="C1432" s="38">
        <v>88.871545984044502</v>
      </c>
      <c r="D1432" s="38">
        <v>27.199935717936398</v>
      </c>
      <c r="E1432" s="38">
        <v>62.844350249901503</v>
      </c>
      <c r="F1432" s="20">
        <v>11.398398327313901</v>
      </c>
    </row>
    <row r="1433" spans="1:6">
      <c r="A1433" s="19">
        <v>23.816666666666599</v>
      </c>
      <c r="B1433" s="38">
        <v>600.86029603440397</v>
      </c>
      <c r="C1433" s="38">
        <v>88.519631423428294</v>
      </c>
      <c r="D1433" s="38">
        <v>26.741898849430601</v>
      </c>
      <c r="E1433" s="38">
        <v>62.607501237564598</v>
      </c>
      <c r="F1433" s="20">
        <v>11.3707974650506</v>
      </c>
    </row>
    <row r="1434" spans="1:6">
      <c r="A1434" s="19">
        <v>23.8333333333333</v>
      </c>
      <c r="B1434" s="38">
        <v>603.68433918137498</v>
      </c>
      <c r="C1434" s="38">
        <v>88.367372791505005</v>
      </c>
      <c r="D1434" s="38">
        <v>26.5204943989303</v>
      </c>
      <c r="E1434" s="38">
        <v>62.402862067168698</v>
      </c>
      <c r="F1434" s="20">
        <v>11.3707974650506</v>
      </c>
    </row>
    <row r="1435" spans="1:6">
      <c r="A1435" s="19">
        <v>23.85</v>
      </c>
      <c r="B1435" s="38">
        <v>604.05175303855299</v>
      </c>
      <c r="C1435" s="38">
        <v>87.896819640814797</v>
      </c>
      <c r="D1435" s="38">
        <v>27.199935717936398</v>
      </c>
      <c r="E1435" s="38">
        <v>62.586668699664699</v>
      </c>
      <c r="F1435" s="20">
        <v>11.3707974650506</v>
      </c>
    </row>
    <row r="1436" spans="1:6">
      <c r="A1436" s="19">
        <v>23.8666666666666</v>
      </c>
      <c r="B1436" s="38">
        <v>600.940721935429</v>
      </c>
      <c r="C1436" s="38">
        <v>87.4892648228045</v>
      </c>
      <c r="D1436" s="38">
        <v>39.848958777151999</v>
      </c>
      <c r="E1436" s="38">
        <v>62.433505365475298</v>
      </c>
      <c r="F1436" s="20">
        <v>11.4256277499838</v>
      </c>
    </row>
    <row r="1437" spans="1:6">
      <c r="A1437" s="19">
        <v>23.883333333333301</v>
      </c>
      <c r="B1437" s="38">
        <v>599.046545891351</v>
      </c>
      <c r="C1437" s="38">
        <v>87.255000083492106</v>
      </c>
      <c r="D1437" s="38">
        <v>23.369158972663101</v>
      </c>
      <c r="E1437" s="38">
        <v>62.206693391739897</v>
      </c>
      <c r="F1437" s="20">
        <v>11.4256277499838</v>
      </c>
    </row>
    <row r="1438" spans="1:6">
      <c r="A1438" s="19">
        <v>23.9</v>
      </c>
      <c r="B1438" s="38">
        <v>596.347336490261</v>
      </c>
      <c r="C1438" s="38">
        <v>86.913750700681604</v>
      </c>
      <c r="D1438" s="38">
        <v>23.147754522162799</v>
      </c>
      <c r="E1438" s="38">
        <v>61.968959274528103</v>
      </c>
      <c r="F1438" s="20">
        <v>11.386040999909699</v>
      </c>
    </row>
    <row r="1439" spans="1:6">
      <c r="A1439" s="19">
        <v>23.9166666666666</v>
      </c>
      <c r="B1439" s="38">
        <v>593.26564618006705</v>
      </c>
      <c r="C1439" s="38">
        <v>86.572761961098706</v>
      </c>
      <c r="D1439" s="38">
        <v>23.147754522162799</v>
      </c>
      <c r="E1439" s="38">
        <v>61.670783620500998</v>
      </c>
      <c r="F1439" s="20">
        <v>11.386040999909699</v>
      </c>
    </row>
    <row r="1440" spans="1:6">
      <c r="A1440" s="19">
        <v>23.933333333333302</v>
      </c>
      <c r="B1440" s="38">
        <v>588.50709831254403</v>
      </c>
      <c r="C1440" s="38">
        <v>86.1119786911662</v>
      </c>
      <c r="D1440" s="38">
        <v>19.080345358884099</v>
      </c>
      <c r="E1440" s="38">
        <v>61.532166305269797</v>
      </c>
      <c r="F1440" s="20">
        <v>11.371917167288499</v>
      </c>
    </row>
    <row r="1441" spans="1:6">
      <c r="A1441" s="19">
        <v>23.95</v>
      </c>
      <c r="B1441" s="38">
        <v>584.67112150083199</v>
      </c>
      <c r="C1441" s="38">
        <v>85.712890448433797</v>
      </c>
      <c r="D1441" s="38">
        <v>18.911762728705401</v>
      </c>
      <c r="E1441" s="38">
        <v>61.1662485284211</v>
      </c>
      <c r="F1441" s="20">
        <v>11.371917167288499</v>
      </c>
    </row>
    <row r="1442" spans="1:6">
      <c r="A1442" s="19">
        <v>23.966666666666601</v>
      </c>
      <c r="B1442" s="38">
        <v>579.12777778584405</v>
      </c>
      <c r="C1442" s="38">
        <v>85.288810185913306</v>
      </c>
      <c r="D1442" s="38">
        <v>18.911762728705401</v>
      </c>
      <c r="E1442" s="38">
        <v>60.967520418681502</v>
      </c>
      <c r="F1442" s="20">
        <v>11.371917167288499</v>
      </c>
    </row>
    <row r="1443" spans="1:6">
      <c r="A1443" s="4">
        <v>23.983333333333299</v>
      </c>
      <c r="B1443" s="5">
        <v>575.84882870033198</v>
      </c>
      <c r="C1443" s="5">
        <v>85.177100399439993</v>
      </c>
      <c r="D1443" s="5">
        <v>18.911762728705401</v>
      </c>
      <c r="E1443" s="5">
        <v>61.091226033818302</v>
      </c>
      <c r="F1443" s="6">
        <v>11.366228424269901</v>
      </c>
    </row>
  </sheetData>
  <mergeCells count="2">
    <mergeCell ref="A1:F2"/>
    <mergeCell ref="H1:N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EBDF-C933-45CD-809C-6B3243C2E48F}">
  <dimension ref="A1:N1443"/>
  <sheetViews>
    <sheetView topLeftCell="K1" workbookViewId="0">
      <selection activeCell="AB12" sqref="A1:XFD1048576"/>
    </sheetView>
  </sheetViews>
  <sheetFormatPr defaultRowHeight="14.45"/>
  <cols>
    <col min="1" max="1" width="6.42578125" style="1" bestFit="1" customWidth="1"/>
    <col min="2" max="2" width="20.5703125" style="1" bestFit="1" customWidth="1"/>
    <col min="3"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6.42578125" style="2" bestFit="1" customWidth="1"/>
    <col min="9" max="10" width="15.5703125" style="1" bestFit="1" customWidth="1"/>
    <col min="11" max="11" width="8.42578125" style="1" bestFit="1" customWidth="1"/>
    <col min="12" max="12" width="11" style="1" bestFit="1" customWidth="1"/>
    <col min="13" max="13" width="10.42578125" style="1" bestFit="1" customWidth="1"/>
    <col min="14" max="14" width="7.42578125" style="1" bestFit="1" customWidth="1"/>
  </cols>
  <sheetData>
    <row r="1" spans="1:14">
      <c r="A1" s="137" t="s">
        <v>103</v>
      </c>
      <c r="B1" s="138"/>
      <c r="C1" s="138"/>
      <c r="D1" s="138"/>
      <c r="E1" s="138"/>
      <c r="F1" s="139"/>
      <c r="G1" s="44"/>
      <c r="H1" s="101" t="s">
        <v>104</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3168.2678734014398</v>
      </c>
      <c r="C4" s="36">
        <v>590.54261973708105</v>
      </c>
      <c r="D4" s="36">
        <v>32.931827564779603</v>
      </c>
      <c r="E4" s="36">
        <v>43.610649853190502</v>
      </c>
      <c r="F4" s="37">
        <v>18.260577217001298</v>
      </c>
      <c r="H4" s="58">
        <v>0</v>
      </c>
      <c r="I4" s="36" cm="1">
        <f t="array" aca="1" ref="I4" ca="1">INDIRECT("C"&amp;(ROW()-4)*10+4)</f>
        <v>590.54261973708105</v>
      </c>
      <c r="J4" s="36" cm="1">
        <f t="array" aca="1" ref="J4" ca="1">INDIRECT("B"&amp;(ROW()-4)*10+4)</f>
        <v>3168.2678734014398</v>
      </c>
      <c r="K4" s="36" cm="1">
        <f t="array" aca="1" ref="K4" ca="1">INDIRECT("D"&amp;(ROW()-4)*10+4)</f>
        <v>32.931827564779603</v>
      </c>
      <c r="L4" s="36" cm="1">
        <f t="array" aca="1" ref="L4" ca="1">INDIRECT("E"&amp;(ROW()-4)*10+4)</f>
        <v>43.610649853190502</v>
      </c>
      <c r="M4" s="36" cm="1">
        <f t="array" aca="1" ref="M4" ca="1">INDIRECT("F"&amp;(ROW()-4)*10+4)</f>
        <v>18.260577217001298</v>
      </c>
      <c r="N4" s="37">
        <f ca="1">SUM(I4:M4)</f>
        <v>3853.6135477734924</v>
      </c>
    </row>
    <row r="5" spans="1:14">
      <c r="A5" s="19">
        <v>1.6666666666666601E-2</v>
      </c>
      <c r="B5" s="38">
        <v>3167.0160415915998</v>
      </c>
      <c r="C5" s="38">
        <v>590.62449946667698</v>
      </c>
      <c r="D5" s="38">
        <v>25.3031872908659</v>
      </c>
      <c r="E5" s="38">
        <v>43.077900912480303</v>
      </c>
      <c r="F5" s="20">
        <v>18.255015591390499</v>
      </c>
      <c r="H5" s="59">
        <v>0.16666666666666599</v>
      </c>
      <c r="I5" s="38" cm="1">
        <f t="array" aca="1" ref="I5" ca="1">INDIRECT("C"&amp;(ROW()-4)*10+4)</f>
        <v>589.55052944343902</v>
      </c>
      <c r="J5" s="38" cm="1">
        <f t="array" aca="1" ref="J5" ca="1">INDIRECT("B"&amp;(ROW()-4)*10+4)</f>
        <v>3160.9775049210998</v>
      </c>
      <c r="K5" s="38" cm="1">
        <f t="array" aca="1" ref="K5" ca="1">INDIRECT("D"&amp;(ROW()-4)*10+4)</f>
        <v>0.91316355976813401</v>
      </c>
      <c r="L5" s="38" cm="1">
        <f t="array" aca="1" ref="L5" ca="1">INDIRECT("E"&amp;(ROW()-4)*10+4)</f>
        <v>40.941996604167599</v>
      </c>
      <c r="M5" s="38" cm="1">
        <f t="array" aca="1" ref="M5" ca="1">INDIRECT("F"&amp;(ROW()-4)*10+4)</f>
        <v>17.654157456370299</v>
      </c>
      <c r="N5" s="20">
        <f t="shared" ref="N5:N68" ca="1" si="0">SUM(I5:M5)</f>
        <v>3810.0373519848454</v>
      </c>
    </row>
    <row r="6" spans="1:14">
      <c r="A6" s="19">
        <v>3.3333333333333298E-2</v>
      </c>
      <c r="B6" s="38">
        <v>3167.1090365011901</v>
      </c>
      <c r="C6" s="38">
        <v>590.34403672720703</v>
      </c>
      <c r="D6" s="38">
        <v>25.3031872908659</v>
      </c>
      <c r="E6" s="38">
        <v>42.536926380863299</v>
      </c>
      <c r="F6" s="20">
        <v>18.255015591390499</v>
      </c>
      <c r="H6" s="59">
        <v>0.33333333333333298</v>
      </c>
      <c r="I6" s="38" cm="1">
        <f t="array" aca="1" ref="I6" ca="1">INDIRECT("C"&amp;(ROW()-4)*10+4)</f>
        <v>585.72207711041597</v>
      </c>
      <c r="J6" s="38" cm="1">
        <f t="array" aca="1" ref="J6" ca="1">INDIRECT("B"&amp;(ROW()-4)*10+4)</f>
        <v>3150.98369973341</v>
      </c>
      <c r="K6" s="38" cm="1">
        <f t="array" aca="1" ref="K6" ca="1">INDIRECT("D"&amp;(ROW()-4)*10+4)</f>
        <v>0</v>
      </c>
      <c r="L6" s="38" cm="1">
        <f t="array" aca="1" ref="L6" ca="1">INDIRECT("E"&amp;(ROW()-4)*10+4)</f>
        <v>38.126482929949297</v>
      </c>
      <c r="M6" s="38" cm="1">
        <f t="array" aca="1" ref="M6" ca="1">INDIRECT("F"&amp;(ROW()-4)*10+4)</f>
        <v>17.4018612160875</v>
      </c>
      <c r="N6" s="20">
        <f t="shared" ca="1" si="0"/>
        <v>3792.2341209898632</v>
      </c>
    </row>
    <row r="7" spans="1:14">
      <c r="A7" s="19">
        <v>0.05</v>
      </c>
      <c r="B7" s="38">
        <v>3165.6200484830802</v>
      </c>
      <c r="C7" s="38">
        <v>590.27087198926904</v>
      </c>
      <c r="D7" s="38">
        <v>24.9627916830643</v>
      </c>
      <c r="E7" s="38">
        <v>42.408626758440597</v>
      </c>
      <c r="F7" s="20">
        <v>18.1109771131133</v>
      </c>
      <c r="H7" s="59">
        <v>0.5</v>
      </c>
      <c r="I7" s="38" cm="1">
        <f t="array" aca="1" ref="I7" ca="1">INDIRECT("C"&amp;(ROW()-4)*10+4)</f>
        <v>581.91002850972995</v>
      </c>
      <c r="J7" s="38" cm="1">
        <f t="array" aca="1" ref="J7" ca="1">INDIRECT("B"&amp;(ROW()-4)*10+4)</f>
        <v>3177.2307864989898</v>
      </c>
      <c r="K7" s="38" cm="1">
        <f t="array" aca="1" ref="K7" ca="1">INDIRECT("D"&amp;(ROW()-4)*10+4)</f>
        <v>0</v>
      </c>
      <c r="L7" s="38" cm="1">
        <f t="array" aca="1" ref="L7" ca="1">INDIRECT("E"&amp;(ROW()-4)*10+4)</f>
        <v>35.619165529527201</v>
      </c>
      <c r="M7" s="38" cm="1">
        <f t="array" aca="1" ref="M7" ca="1">INDIRECT("F"&amp;(ROW()-4)*10+4)</f>
        <v>16.482115172049099</v>
      </c>
      <c r="N7" s="20">
        <f t="shared" ca="1" si="0"/>
        <v>3811.2420957102959</v>
      </c>
    </row>
    <row r="8" spans="1:14">
      <c r="A8" s="19">
        <v>6.6666666666666596E-2</v>
      </c>
      <c r="B8" s="38">
        <v>3166.69567599738</v>
      </c>
      <c r="C8" s="38">
        <v>590.03510220680005</v>
      </c>
      <c r="D8" s="38">
        <v>16.409300859094898</v>
      </c>
      <c r="E8" s="38">
        <v>42.274914475014498</v>
      </c>
      <c r="F8" s="20">
        <v>17.8645235628479</v>
      </c>
      <c r="H8" s="59">
        <v>0.66666666666666596</v>
      </c>
      <c r="I8" s="38" cm="1">
        <f t="array" aca="1" ref="I8" ca="1">INDIRECT("C"&amp;(ROW()-4)*10+4)</f>
        <v>578.93069432176503</v>
      </c>
      <c r="J8" s="38" cm="1">
        <f t="array" aca="1" ref="J8" ca="1">INDIRECT("B"&amp;(ROW()-4)*10+4)</f>
        <v>3187.2095696405299</v>
      </c>
      <c r="K8" s="38" cm="1">
        <f t="array" aca="1" ref="K8" ca="1">INDIRECT("D"&amp;(ROW()-4)*10+4)</f>
        <v>0</v>
      </c>
      <c r="L8" s="38" cm="1">
        <f t="array" aca="1" ref="L8" ca="1">INDIRECT("E"&amp;(ROW()-4)*10+4)</f>
        <v>33.648567506916898</v>
      </c>
      <c r="M8" s="38" cm="1">
        <f t="array" aca="1" ref="M8" ca="1">INDIRECT("F"&amp;(ROW()-4)*10+4)</f>
        <v>16.222612804599699</v>
      </c>
      <c r="N8" s="20">
        <f t="shared" ca="1" si="0"/>
        <v>3816.0114442738113</v>
      </c>
    </row>
    <row r="9" spans="1:14">
      <c r="A9" s="19">
        <v>8.3333333333333301E-2</v>
      </c>
      <c r="B9" s="38">
        <v>3166.5163448592698</v>
      </c>
      <c r="C9" s="38">
        <v>589.84474005874597</v>
      </c>
      <c r="D9" s="38">
        <v>13.784871711774301</v>
      </c>
      <c r="E9" s="38">
        <v>41.913620754453703</v>
      </c>
      <c r="F9" s="20">
        <v>17.855983312362699</v>
      </c>
      <c r="H9" s="59">
        <v>0.83333333333333304</v>
      </c>
      <c r="I9" s="38" cm="1">
        <f t="array" aca="1" ref="I9" ca="1">INDIRECT("C"&amp;(ROW()-4)*10+4)</f>
        <v>576.21828720788199</v>
      </c>
      <c r="J9" s="38" cm="1">
        <f t="array" aca="1" ref="J9" ca="1">INDIRECT("B"&amp;(ROW()-4)*10+4)</f>
        <v>3182.94123078754</v>
      </c>
      <c r="K9" s="38" cm="1">
        <f t="array" aca="1" ref="K9" ca="1">INDIRECT("D"&amp;(ROW()-4)*10+4)</f>
        <v>0</v>
      </c>
      <c r="L9" s="38" cm="1">
        <f t="array" aca="1" ref="L9" ca="1">INDIRECT("E"&amp;(ROW()-4)*10+4)</f>
        <v>32.077385951631399</v>
      </c>
      <c r="M9" s="38" cm="1">
        <f t="array" aca="1" ref="M9" ca="1">INDIRECT("F"&amp;(ROW()-4)*10+4)</f>
        <v>15.656380723124</v>
      </c>
      <c r="N9" s="20">
        <f t="shared" ca="1" si="0"/>
        <v>3806.8932846701773</v>
      </c>
    </row>
    <row r="10" spans="1:14">
      <c r="A10" s="19">
        <v>0.1</v>
      </c>
      <c r="B10" s="38">
        <v>3165.9390849033898</v>
      </c>
      <c r="C10" s="38">
        <v>589.72300944851804</v>
      </c>
      <c r="D10" s="38">
        <v>13.2121037598078</v>
      </c>
      <c r="E10" s="38">
        <v>41.771217006457697</v>
      </c>
      <c r="F10" s="20">
        <v>17.844249561098501</v>
      </c>
      <c r="H10" s="59">
        <v>1</v>
      </c>
      <c r="I10" s="38" cm="1">
        <f t="array" aca="1" ref="I10" ca="1">INDIRECT("C"&amp;(ROW()-4)*10+4)</f>
        <v>573.62646387718496</v>
      </c>
      <c r="J10" s="38" cm="1">
        <f t="array" aca="1" ref="J10" ca="1">INDIRECT("B"&amp;(ROW()-4)*10+4)</f>
        <v>3166.1712376717101</v>
      </c>
      <c r="K10" s="38" cm="1">
        <f t="array" aca="1" ref="K10" ca="1">INDIRECT("D"&amp;(ROW()-4)*10+4)</f>
        <v>2.1620038722927601</v>
      </c>
      <c r="L10" s="38" cm="1">
        <f t="array" aca="1" ref="L10" ca="1">INDIRECT("E"&amp;(ROW()-4)*10+4)</f>
        <v>30.322240088833698</v>
      </c>
      <c r="M10" s="38" cm="1">
        <f t="array" aca="1" ref="M10" ca="1">INDIRECT("F"&amp;(ROW()-4)*10+4)</f>
        <v>14.9073512498907</v>
      </c>
      <c r="N10" s="20">
        <f t="shared" ca="1" si="0"/>
        <v>3787.1892967599119</v>
      </c>
    </row>
    <row r="11" spans="1:14">
      <c r="A11" s="19">
        <v>0.116666666666666</v>
      </c>
      <c r="B11" s="38">
        <v>3163.3613370318499</v>
      </c>
      <c r="C11" s="38">
        <v>589.55563010495496</v>
      </c>
      <c r="D11" s="38">
        <v>8.9355273425089408</v>
      </c>
      <c r="E11" s="38">
        <v>41.408100887505299</v>
      </c>
      <c r="F11" s="20">
        <v>17.759243350630801</v>
      </c>
      <c r="H11" s="59">
        <v>1.1666666666666601</v>
      </c>
      <c r="I11" s="38" cm="1">
        <f t="array" aca="1" ref="I11" ca="1">INDIRECT("C"&amp;(ROW()-4)*10+4)</f>
        <v>571.50709061188104</v>
      </c>
      <c r="J11" s="38" cm="1">
        <f t="array" aca="1" ref="J11" ca="1">INDIRECT("B"&amp;(ROW()-4)*10+4)</f>
        <v>3157.1008855454102</v>
      </c>
      <c r="K11" s="38" cm="1">
        <f t="array" aca="1" ref="K11" ca="1">INDIRECT("D"&amp;(ROW()-4)*10+4)</f>
        <v>0</v>
      </c>
      <c r="L11" s="38" cm="1">
        <f t="array" aca="1" ref="L11" ca="1">INDIRECT("E"&amp;(ROW()-4)*10+4)</f>
        <v>28.008528988078599</v>
      </c>
      <c r="M11" s="38" cm="1">
        <f t="array" aca="1" ref="M11" ca="1">INDIRECT("F"&amp;(ROW()-4)*10+4)</f>
        <v>14.0955878017198</v>
      </c>
      <c r="N11" s="20">
        <f t="shared" ca="1" si="0"/>
        <v>3770.7120929470893</v>
      </c>
    </row>
    <row r="12" spans="1:14">
      <c r="A12" s="19">
        <v>0.133333333333333</v>
      </c>
      <c r="B12" s="38">
        <v>3162.2240457369298</v>
      </c>
      <c r="C12" s="38">
        <v>589.56548668634503</v>
      </c>
      <c r="D12" s="38">
        <v>0.91316355976813401</v>
      </c>
      <c r="E12" s="38">
        <v>41.397574799375697</v>
      </c>
      <c r="F12" s="20">
        <v>17.718942082241799</v>
      </c>
      <c r="H12" s="59">
        <v>1.3333333333333299</v>
      </c>
      <c r="I12" s="38" cm="1">
        <f t="array" aca="1" ref="I12" ca="1">INDIRECT("C"&amp;(ROW()-4)*10+4)</f>
        <v>569.887075153208</v>
      </c>
      <c r="J12" s="38" cm="1">
        <f t="array" aca="1" ref="J12" ca="1">INDIRECT("B"&amp;(ROW()-4)*10+4)</f>
        <v>3132.7972547280701</v>
      </c>
      <c r="K12" s="38" cm="1">
        <f t="array" aca="1" ref="K12" ca="1">INDIRECT("D"&amp;(ROW()-4)*10+4)</f>
        <v>0.632623078928643</v>
      </c>
      <c r="L12" s="38" cm="1">
        <f t="array" aca="1" ref="L12" ca="1">INDIRECT("E"&amp;(ROW()-4)*10+4)</f>
        <v>26.721428123556201</v>
      </c>
      <c r="M12" s="38" cm="1">
        <f t="array" aca="1" ref="M12" ca="1">INDIRECT("F"&amp;(ROW()-4)*10+4)</f>
        <v>12.7213317858709</v>
      </c>
      <c r="N12" s="20">
        <f t="shared" ca="1" si="0"/>
        <v>3742.7597128696339</v>
      </c>
    </row>
    <row r="13" spans="1:14">
      <c r="A13" s="19">
        <v>0.15</v>
      </c>
      <c r="B13" s="38">
        <v>3161.6065031041799</v>
      </c>
      <c r="C13" s="38">
        <v>589.55647681619996</v>
      </c>
      <c r="D13" s="38">
        <v>0.91316355976813401</v>
      </c>
      <c r="E13" s="38">
        <v>41.224808275973601</v>
      </c>
      <c r="F13" s="20">
        <v>17.713769044907899</v>
      </c>
      <c r="H13" s="59">
        <v>1.5</v>
      </c>
      <c r="I13" s="38" cm="1">
        <f t="array" aca="1" ref="I13" ca="1">INDIRECT("C"&amp;(ROW()-4)*10+4)</f>
        <v>568.62105701055896</v>
      </c>
      <c r="J13" s="38" cm="1">
        <f t="array" aca="1" ref="J13" ca="1">INDIRECT("B"&amp;(ROW()-4)*10+4)</f>
        <v>3105.8670516095599</v>
      </c>
      <c r="K13" s="38" cm="1">
        <f t="array" aca="1" ref="K13" ca="1">INDIRECT("D"&amp;(ROW()-4)*10+4)</f>
        <v>0.17019780390080899</v>
      </c>
      <c r="L13" s="38" cm="1">
        <f t="array" aca="1" ref="L13" ca="1">INDIRECT("E"&amp;(ROW()-4)*10+4)</f>
        <v>25.4833705375205</v>
      </c>
      <c r="M13" s="38" cm="1">
        <f t="array" aca="1" ref="M13" ca="1">INDIRECT("F"&amp;(ROW()-4)*10+4)</f>
        <v>11.965495965356601</v>
      </c>
      <c r="N13" s="20">
        <f t="shared" ca="1" si="0"/>
        <v>3712.107172926897</v>
      </c>
    </row>
    <row r="14" spans="1:14">
      <c r="A14" s="19">
        <v>0.16666666666666599</v>
      </c>
      <c r="B14" s="38">
        <v>3160.9775049210998</v>
      </c>
      <c r="C14" s="38">
        <v>589.55052944343902</v>
      </c>
      <c r="D14" s="38">
        <v>0.91316355976813401</v>
      </c>
      <c r="E14" s="38">
        <v>40.941996604167599</v>
      </c>
      <c r="F14" s="20">
        <v>17.654157456370299</v>
      </c>
      <c r="H14" s="59">
        <v>1.6666666666666601</v>
      </c>
      <c r="I14" s="38" cm="1">
        <f t="array" aca="1" ref="I14" ca="1">INDIRECT("C"&amp;(ROW()-4)*10+4)</f>
        <v>568.07380088484695</v>
      </c>
      <c r="J14" s="38" cm="1">
        <f t="array" aca="1" ref="J14" ca="1">INDIRECT("B"&amp;(ROW()-4)*10+4)</f>
        <v>2996.7356057329298</v>
      </c>
      <c r="K14" s="38" cm="1">
        <f t="array" aca="1" ref="K14" ca="1">INDIRECT("D"&amp;(ROW()-4)*10+4)</f>
        <v>9.0575570097351505</v>
      </c>
      <c r="L14" s="38" cm="1">
        <f t="array" aca="1" ref="L14" ca="1">INDIRECT("E"&amp;(ROW()-4)*10+4)</f>
        <v>24.521454274604501</v>
      </c>
      <c r="M14" s="38" cm="1">
        <f t="array" aca="1" ref="M14" ca="1">INDIRECT("F"&amp;(ROW()-4)*10+4)</f>
        <v>11.762220793286801</v>
      </c>
      <c r="N14" s="20">
        <f t="shared" ca="1" si="0"/>
        <v>3610.1506386954034</v>
      </c>
    </row>
    <row r="15" spans="1:14">
      <c r="A15" s="19">
        <v>0.18333333333333299</v>
      </c>
      <c r="B15" s="38">
        <v>3160.6894095548701</v>
      </c>
      <c r="C15" s="38">
        <v>589.57990675817996</v>
      </c>
      <c r="D15" s="38">
        <v>0.91316355976813401</v>
      </c>
      <c r="E15" s="38">
        <v>40.5243695302646</v>
      </c>
      <c r="F15" s="20">
        <v>17.627089554874999</v>
      </c>
      <c r="H15" s="59">
        <v>1.8333333333333299</v>
      </c>
      <c r="I15" s="38" cm="1">
        <f t="array" aca="1" ref="I15" ca="1">INDIRECT("C"&amp;(ROW()-4)*10+4)</f>
        <v>567.952645145519</v>
      </c>
      <c r="J15" s="38" cm="1">
        <f t="array" aca="1" ref="J15" ca="1">INDIRECT("B"&amp;(ROW()-4)*10+4)</f>
        <v>2888.1706528497498</v>
      </c>
      <c r="K15" s="38" cm="1">
        <f t="array" aca="1" ref="K15" ca="1">INDIRECT("D"&amp;(ROW()-4)*10+4)</f>
        <v>8.76532953860813</v>
      </c>
      <c r="L15" s="38" cm="1">
        <f t="array" aca="1" ref="L15" ca="1">INDIRECT("E"&amp;(ROW()-4)*10+4)</f>
        <v>23.044724880838501</v>
      </c>
      <c r="M15" s="38" cm="1">
        <f t="array" aca="1" ref="M15" ca="1">INDIRECT("F"&amp;(ROW()-4)*10+4)</f>
        <v>11.954685556724201</v>
      </c>
      <c r="N15" s="20">
        <f t="shared" ca="1" si="0"/>
        <v>3499.8880379714396</v>
      </c>
    </row>
    <row r="16" spans="1:14">
      <c r="A16" s="19">
        <v>0.2</v>
      </c>
      <c r="B16" s="38">
        <v>3160.4113422748801</v>
      </c>
      <c r="C16" s="38">
        <v>589.55400002983197</v>
      </c>
      <c r="D16" s="38">
        <v>0.74296575586732405</v>
      </c>
      <c r="E16" s="38">
        <v>40.261912976594601</v>
      </c>
      <c r="F16" s="20">
        <v>17.6153558036108</v>
      </c>
      <c r="H16" s="59">
        <v>2</v>
      </c>
      <c r="I16" s="38" cm="1">
        <f t="array" aca="1" ref="I16" ca="1">INDIRECT("C"&amp;(ROW()-4)*10+4)</f>
        <v>569.07720929269101</v>
      </c>
      <c r="J16" s="38" cm="1">
        <f t="array" aca="1" ref="J16" ca="1">INDIRECT("B"&amp;(ROW()-4)*10+4)</f>
        <v>2795.7386702120002</v>
      </c>
      <c r="K16" s="38" cm="1">
        <f t="array" aca="1" ref="K16" ca="1">INDIRECT("D"&amp;(ROW()-4)*10+4)</f>
        <v>20.792575897046898</v>
      </c>
      <c r="L16" s="38" cm="1">
        <f t="array" aca="1" ref="L16" ca="1">INDIRECT("E"&amp;(ROW()-4)*10+4)</f>
        <v>21.951258103511599</v>
      </c>
      <c r="M16" s="38" cm="1">
        <f t="array" aca="1" ref="M16" ca="1">INDIRECT("F"&amp;(ROW()-4)*10+4)</f>
        <v>12.095158029411801</v>
      </c>
      <c r="N16" s="20">
        <f t="shared" ca="1" si="0"/>
        <v>3419.6548715346612</v>
      </c>
    </row>
    <row r="17" spans="1:14">
      <c r="A17" s="19">
        <v>0.21666666666666601</v>
      </c>
      <c r="B17" s="38">
        <v>3161.4664764971299</v>
      </c>
      <c r="C17" s="38">
        <v>588.98125962111305</v>
      </c>
      <c r="D17" s="38">
        <v>0.17019780390080899</v>
      </c>
      <c r="E17" s="38">
        <v>39.9850581524042</v>
      </c>
      <c r="F17" s="20">
        <v>17.5512435542635</v>
      </c>
      <c r="H17" s="59">
        <v>2.1666666666666599</v>
      </c>
      <c r="I17" s="38" cm="1">
        <f t="array" aca="1" ref="I17" ca="1">INDIRECT("C"&amp;(ROW()-4)*10+4)</f>
        <v>570.098897996902</v>
      </c>
      <c r="J17" s="38" cm="1">
        <f t="array" aca="1" ref="J17" ca="1">INDIRECT("B"&amp;(ROW()-4)*10+4)</f>
        <v>2649.92209042789</v>
      </c>
      <c r="K17" s="38" cm="1">
        <f t="array" aca="1" ref="K17" ca="1">INDIRECT("D"&amp;(ROW()-4)*10+4)</f>
        <v>5.0728700741917097</v>
      </c>
      <c r="L17" s="38" cm="1">
        <f t="array" aca="1" ref="L17" ca="1">INDIRECT("E"&amp;(ROW()-4)*10+4)</f>
        <v>21.008601427815901</v>
      </c>
      <c r="M17" s="38" cm="1">
        <f t="array" aca="1" ref="M17" ca="1">INDIRECT("F"&amp;(ROW()-4)*10+4)</f>
        <v>11.5245362767053</v>
      </c>
      <c r="N17" s="20">
        <f t="shared" ca="1" si="0"/>
        <v>3257.6269962035049</v>
      </c>
    </row>
    <row r="18" spans="1:14">
      <c r="A18" s="19">
        <v>0.233333333333333</v>
      </c>
      <c r="B18" s="38">
        <v>3163.7237466947699</v>
      </c>
      <c r="C18" s="38">
        <v>588.60734917152104</v>
      </c>
      <c r="D18" s="38">
        <v>0.17019780390080899</v>
      </c>
      <c r="E18" s="38">
        <v>39.646999591158</v>
      </c>
      <c r="F18" s="20">
        <v>17.5512435542635</v>
      </c>
      <c r="H18" s="59">
        <v>2.3333333333333299</v>
      </c>
      <c r="I18" s="38" cm="1">
        <f t="array" aca="1" ref="I18" ca="1">INDIRECT("C"&amp;(ROW()-4)*10+4)</f>
        <v>571.02311605134798</v>
      </c>
      <c r="J18" s="38" cm="1">
        <f t="array" aca="1" ref="J18" ca="1">INDIRECT("B"&amp;(ROW()-4)*10+4)</f>
        <v>2497.1701989697699</v>
      </c>
      <c r="K18" s="38" cm="1">
        <f t="array" aca="1" ref="K18" ca="1">INDIRECT("D"&amp;(ROW()-4)*10+4)</f>
        <v>0</v>
      </c>
      <c r="L18" s="38" cm="1">
        <f t="array" aca="1" ref="L18" ca="1">INDIRECT("E"&amp;(ROW()-4)*10+4)</f>
        <v>19.689554839853201</v>
      </c>
      <c r="M18" s="38" cm="1">
        <f t="array" aca="1" ref="M18" ca="1">INDIRECT("F"&amp;(ROW()-4)*10+4)</f>
        <v>11.4442287719258</v>
      </c>
      <c r="N18" s="20">
        <f t="shared" ca="1" si="0"/>
        <v>3099.3270986328971</v>
      </c>
    </row>
    <row r="19" spans="1:14">
      <c r="A19" s="19">
        <v>0.25</v>
      </c>
      <c r="B19" s="38">
        <v>3160.9000354670702</v>
      </c>
      <c r="C19" s="38">
        <v>587.984606376025</v>
      </c>
      <c r="D19" s="38">
        <v>0.17019780390080899</v>
      </c>
      <c r="E19" s="38">
        <v>39.079165786473901</v>
      </c>
      <c r="F19" s="20">
        <v>17.509630997796499</v>
      </c>
      <c r="H19" s="59">
        <v>2.5</v>
      </c>
      <c r="I19" s="38" cm="1">
        <f t="array" aca="1" ref="I19" ca="1">INDIRECT("C"&amp;(ROW()-4)*10+4)</f>
        <v>564.11271634606305</v>
      </c>
      <c r="J19" s="38" cm="1">
        <f t="array" aca="1" ref="J19" ca="1">INDIRECT("B"&amp;(ROW()-4)*10+4)</f>
        <v>2361.76158904263</v>
      </c>
      <c r="K19" s="38" cm="1">
        <f t="array" aca="1" ref="K19" ca="1">INDIRECT("D"&amp;(ROW()-4)*10+4)</f>
        <v>0</v>
      </c>
      <c r="L19" s="38" cm="1">
        <f t="array" aca="1" ref="L19" ca="1">INDIRECT("E"&amp;(ROW()-4)*10+4)</f>
        <v>18.859436545295299</v>
      </c>
      <c r="M19" s="38" cm="1">
        <f t="array" aca="1" ref="M19" ca="1">INDIRECT("F"&amp;(ROW()-4)*10+4)</f>
        <v>11.4146694644314</v>
      </c>
      <c r="N19" s="20">
        <f t="shared" ca="1" si="0"/>
        <v>2956.1484113984197</v>
      </c>
    </row>
    <row r="20" spans="1:14">
      <c r="A20" s="19">
        <v>0.266666666666666</v>
      </c>
      <c r="B20" s="38">
        <v>3159.5601545475301</v>
      </c>
      <c r="C20" s="38">
        <v>587.54118454861202</v>
      </c>
      <c r="D20" s="38">
        <v>0.17019780390080899</v>
      </c>
      <c r="E20" s="38">
        <v>39.073231354541399</v>
      </c>
      <c r="F20" s="20">
        <v>17.509630997796499</v>
      </c>
      <c r="H20" s="59">
        <v>2.6666666666666599</v>
      </c>
      <c r="I20" s="38" cm="1">
        <f t="array" aca="1" ref="I20" ca="1">INDIRECT("C"&amp;(ROW()-4)*10+4)</f>
        <v>554.418213370388</v>
      </c>
      <c r="J20" s="38" cm="1">
        <f t="array" aca="1" ref="J20" ca="1">INDIRECT("B"&amp;(ROW()-4)*10+4)</f>
        <v>2112.2125345153399</v>
      </c>
      <c r="K20" s="38" cm="1">
        <f t="array" aca="1" ref="K20" ca="1">INDIRECT("D"&amp;(ROW()-4)*10+4)</f>
        <v>0</v>
      </c>
      <c r="L20" s="38" cm="1">
        <f t="array" aca="1" ref="L20" ca="1">INDIRECT("E"&amp;(ROW()-4)*10+4)</f>
        <v>18.3836163738134</v>
      </c>
      <c r="M20" s="38" cm="1">
        <f t="array" aca="1" ref="M20" ca="1">INDIRECT("F"&amp;(ROW()-4)*10+4)</f>
        <v>11.018665938226899</v>
      </c>
      <c r="N20" s="20">
        <f t="shared" ca="1" si="0"/>
        <v>2696.0330301977683</v>
      </c>
    </row>
    <row r="21" spans="1:14">
      <c r="A21" s="19">
        <v>0.28333333333333299</v>
      </c>
      <c r="B21" s="38">
        <v>3156.8909939520099</v>
      </c>
      <c r="C21" s="38">
        <v>587.13618256060704</v>
      </c>
      <c r="D21" s="38">
        <v>0.17019780390080899</v>
      </c>
      <c r="E21" s="38">
        <v>38.890601288914098</v>
      </c>
      <c r="F21" s="20">
        <v>17.4978972465323</v>
      </c>
      <c r="H21" s="59">
        <v>2.8333333333333299</v>
      </c>
      <c r="I21" s="38" cm="1">
        <f t="array" aca="1" ref="I21" ca="1">INDIRECT("C"&amp;(ROW()-4)*10+4)</f>
        <v>543.96965643501801</v>
      </c>
      <c r="J21" s="38" cm="1">
        <f t="array" aca="1" ref="J21" ca="1">INDIRECT("B"&amp;(ROW()-4)*10+4)</f>
        <v>2077.0265467514701</v>
      </c>
      <c r="K21" s="38" cm="1">
        <f t="array" aca="1" ref="K21" ca="1">INDIRECT("D"&amp;(ROW()-4)*10+4)</f>
        <v>0</v>
      </c>
      <c r="L21" s="38" cm="1">
        <f t="array" aca="1" ref="L21" ca="1">INDIRECT("E"&amp;(ROW()-4)*10+4)</f>
        <v>17.814496371389499</v>
      </c>
      <c r="M21" s="38" cm="1">
        <f t="array" aca="1" ref="M21" ca="1">INDIRECT("F"&amp;(ROW()-4)*10+4)</f>
        <v>10.5757140044509</v>
      </c>
      <c r="N21" s="20">
        <f t="shared" ca="1" si="0"/>
        <v>2649.386413562328</v>
      </c>
    </row>
    <row r="22" spans="1:14">
      <c r="A22" s="19">
        <v>0.3</v>
      </c>
      <c r="B22" s="38">
        <v>3155.5467683484899</v>
      </c>
      <c r="C22" s="38">
        <v>586.55626929993196</v>
      </c>
      <c r="D22" s="38">
        <v>0.17019780390080899</v>
      </c>
      <c r="E22" s="38">
        <v>38.845943036816401</v>
      </c>
      <c r="F22" s="20">
        <v>17.487421916630801</v>
      </c>
      <c r="H22" s="59">
        <v>3</v>
      </c>
      <c r="I22" s="38" cm="1">
        <f t="array" aca="1" ref="I22" ca="1">INDIRECT("C"&amp;(ROW()-4)*10+4)</f>
        <v>534.07092998666201</v>
      </c>
      <c r="J22" s="38" cm="1">
        <f t="array" aca="1" ref="J22" ca="1">INDIRECT("B"&amp;(ROW()-4)*10+4)</f>
        <v>2047.28750785841</v>
      </c>
      <c r="K22" s="38" cm="1">
        <f t="array" aca="1" ref="K22" ca="1">INDIRECT("D"&amp;(ROW()-4)*10+4)</f>
        <v>0</v>
      </c>
      <c r="L22" s="38" cm="1">
        <f t="array" aca="1" ref="L22" ca="1">INDIRECT("E"&amp;(ROW()-4)*10+4)</f>
        <v>16.9745342450735</v>
      </c>
      <c r="M22" s="38" cm="1">
        <f t="array" aca="1" ref="M22" ca="1">INDIRECT("F"&amp;(ROW()-4)*10+4)</f>
        <v>10.4815457694055</v>
      </c>
      <c r="N22" s="20">
        <f t="shared" ca="1" si="0"/>
        <v>2608.8145178595505</v>
      </c>
    </row>
    <row r="23" spans="1:14">
      <c r="A23" s="19">
        <v>0.31666666666666599</v>
      </c>
      <c r="B23" s="38">
        <v>3153.0781510309598</v>
      </c>
      <c r="C23" s="38">
        <v>586.08454175634802</v>
      </c>
      <c r="D23" s="38">
        <v>0.17019780390080899</v>
      </c>
      <c r="E23" s="38">
        <v>38.772452657906399</v>
      </c>
      <c r="F23" s="20">
        <v>17.4372691096785</v>
      </c>
      <c r="H23" s="59">
        <v>3.1666666666666599</v>
      </c>
      <c r="I23" s="38" cm="1">
        <f t="array" aca="1" ref="I23" ca="1">INDIRECT("C"&amp;(ROW()-4)*10+4)</f>
        <v>523.50755663384803</v>
      </c>
      <c r="J23" s="38" cm="1">
        <f t="array" aca="1" ref="J23" ca="1">INDIRECT("B"&amp;(ROW()-4)*10+4)</f>
        <v>2021.95080550633</v>
      </c>
      <c r="K23" s="38" cm="1">
        <f t="array" aca="1" ref="K23" ca="1">INDIRECT("D"&amp;(ROW()-4)*10+4)</f>
        <v>9.9608419501072802</v>
      </c>
      <c r="L23" s="38" cm="1">
        <f t="array" aca="1" ref="L23" ca="1">INDIRECT("E"&amp;(ROW()-4)*10+4)</f>
        <v>16.578372199922999</v>
      </c>
      <c r="M23" s="38" cm="1">
        <f t="array" aca="1" ref="M23" ca="1">INDIRECT("F"&amp;(ROW()-4)*10+4)</f>
        <v>10.6940381300042</v>
      </c>
      <c r="N23" s="20">
        <f t="shared" ca="1" si="0"/>
        <v>2582.6916144202123</v>
      </c>
    </row>
    <row r="24" spans="1:14">
      <c r="A24" s="19">
        <v>0.33333333333333298</v>
      </c>
      <c r="B24" s="38">
        <v>3150.98369973341</v>
      </c>
      <c r="C24" s="38">
        <v>585.72207711041597</v>
      </c>
      <c r="D24" s="38">
        <v>0</v>
      </c>
      <c r="E24" s="38">
        <v>38.126482929949297</v>
      </c>
      <c r="F24" s="20">
        <v>17.4018612160875</v>
      </c>
      <c r="H24" s="59">
        <v>3.3333333333333299</v>
      </c>
      <c r="I24" s="38" cm="1">
        <f t="array" aca="1" ref="I24" ca="1">INDIRECT("C"&amp;(ROW()-4)*10+4)</f>
        <v>514.26357689594101</v>
      </c>
      <c r="J24" s="38" cm="1">
        <f t="array" aca="1" ref="J24" ca="1">INDIRECT("B"&amp;(ROW()-4)*10+4)</f>
        <v>1926.4097204300001</v>
      </c>
      <c r="K24" s="38" cm="1">
        <f t="array" aca="1" ref="K24" ca="1">INDIRECT("D"&amp;(ROW()-4)*10+4)</f>
        <v>7.0113482415581903</v>
      </c>
      <c r="L24" s="38" cm="1">
        <f t="array" aca="1" ref="L24" ca="1">INDIRECT("E"&amp;(ROW()-4)*10+4)</f>
        <v>16.750334517357501</v>
      </c>
      <c r="M24" s="38" cm="1">
        <f t="array" aca="1" ref="M24" ca="1">INDIRECT("F"&amp;(ROW()-4)*10+4)</f>
        <v>11.2069904897818</v>
      </c>
      <c r="N24" s="20">
        <f t="shared" ca="1" si="0"/>
        <v>2475.6419705746389</v>
      </c>
    </row>
    <row r="25" spans="1:14">
      <c r="A25" s="19">
        <v>0.35</v>
      </c>
      <c r="B25" s="38">
        <v>3155.0879835839301</v>
      </c>
      <c r="C25" s="38">
        <v>585.12011782940499</v>
      </c>
      <c r="D25" s="38">
        <v>0</v>
      </c>
      <c r="E25" s="38">
        <v>37.7497456264676</v>
      </c>
      <c r="F25" s="20">
        <v>17.1496538465707</v>
      </c>
      <c r="H25" s="59">
        <v>3.5</v>
      </c>
      <c r="I25" s="38" cm="1">
        <f t="array" aca="1" ref="I25" ca="1">INDIRECT("C"&amp;(ROW()-4)*10+4)</f>
        <v>506.98752553635501</v>
      </c>
      <c r="J25" s="38" cm="1">
        <f t="array" aca="1" ref="J25" ca="1">INDIRECT("B"&amp;(ROW()-4)*10+4)</f>
        <v>1908.0739371038601</v>
      </c>
      <c r="K25" s="38" cm="1">
        <f t="array" aca="1" ref="K25" ca="1">INDIRECT("D"&amp;(ROW()-4)*10+4)</f>
        <v>6.8411504376573804</v>
      </c>
      <c r="L25" s="38" cm="1">
        <f t="array" aca="1" ref="L25" ca="1">INDIRECT("E"&amp;(ROW()-4)*10+4)</f>
        <v>16.250586140790801</v>
      </c>
      <c r="M25" s="38" cm="1">
        <f t="array" aca="1" ref="M25" ca="1">INDIRECT("F"&amp;(ROW()-4)*10+4)</f>
        <v>11.109778056006901</v>
      </c>
      <c r="N25" s="20">
        <f t="shared" ca="1" si="0"/>
        <v>2449.26297727467</v>
      </c>
    </row>
    <row r="26" spans="1:14">
      <c r="A26" s="19">
        <v>0.36666666666666597</v>
      </c>
      <c r="B26" s="38">
        <v>3163.5288099757699</v>
      </c>
      <c r="C26" s="38">
        <v>584.76353364869794</v>
      </c>
      <c r="D26" s="38">
        <v>0</v>
      </c>
      <c r="E26" s="38">
        <v>37.595490232354102</v>
      </c>
      <c r="F26" s="20">
        <v>17.140792095713699</v>
      </c>
      <c r="H26" s="59">
        <v>3.6666666666666599</v>
      </c>
      <c r="I26" s="38" cm="1">
        <f t="array" aca="1" ref="I26" ca="1">INDIRECT("C"&amp;(ROW()-4)*10+4)</f>
        <v>499.787760787526</v>
      </c>
      <c r="J26" s="38" cm="1">
        <f t="array" aca="1" ref="J26" ca="1">INDIRECT("B"&amp;(ROW()-4)*10+4)</f>
        <v>1874.2245637037799</v>
      </c>
      <c r="K26" s="38" cm="1">
        <f t="array" aca="1" ref="K26" ca="1">INDIRECT("D"&amp;(ROW()-4)*10+4)</f>
        <v>0.57276795196651398</v>
      </c>
      <c r="L26" s="38" cm="1">
        <f t="array" aca="1" ref="L26" ca="1">INDIRECT("E"&amp;(ROW()-4)*10+4)</f>
        <v>15.761017880586101</v>
      </c>
      <c r="M26" s="38" cm="1">
        <f t="array" aca="1" ref="M26" ca="1">INDIRECT("F"&amp;(ROW()-4)*10+4)</f>
        <v>12.604441057749399</v>
      </c>
      <c r="N26" s="20">
        <f t="shared" ca="1" si="0"/>
        <v>2402.950551381608</v>
      </c>
    </row>
    <row r="27" spans="1:14">
      <c r="A27" s="19">
        <v>0.38333333333333303</v>
      </c>
      <c r="B27" s="38">
        <v>3163.29041692899</v>
      </c>
      <c r="C27" s="38">
        <v>584.49776706168598</v>
      </c>
      <c r="D27" s="38">
        <v>0</v>
      </c>
      <c r="E27" s="38">
        <v>37.153483018721502</v>
      </c>
      <c r="F27" s="20">
        <v>16.9914024283153</v>
      </c>
      <c r="H27" s="59">
        <v>3.8333333333333299</v>
      </c>
      <c r="I27" s="38" cm="1">
        <f t="array" aca="1" ref="I27" ca="1">INDIRECT("C"&amp;(ROW()-4)*10+4)</f>
        <v>493.23586870366103</v>
      </c>
      <c r="J27" s="38" cm="1">
        <f t="array" aca="1" ref="J27" ca="1">INDIRECT("B"&amp;(ROW()-4)*10+4)</f>
        <v>1866.0157395569099</v>
      </c>
      <c r="K27" s="38" cm="1">
        <f t="array" aca="1" ref="K27" ca="1">INDIRECT("D"&amp;(ROW()-4)*10+4)</f>
        <v>5.3650975453187399</v>
      </c>
      <c r="L27" s="38" cm="1">
        <f t="array" aca="1" ref="L27" ca="1">INDIRECT("E"&amp;(ROW()-4)*10+4)</f>
        <v>15.3069939052781</v>
      </c>
      <c r="M27" s="38" cm="1">
        <f t="array" aca="1" ref="M27" ca="1">INDIRECT("F"&amp;(ROW()-4)*10+4)</f>
        <v>14.2024955510438</v>
      </c>
      <c r="N27" s="20">
        <f t="shared" ca="1" si="0"/>
        <v>2394.1261952622112</v>
      </c>
    </row>
    <row r="28" spans="1:14">
      <c r="A28" s="19">
        <v>0.4</v>
      </c>
      <c r="B28" s="38">
        <v>3165.3802461246701</v>
      </c>
      <c r="C28" s="38">
        <v>584.14017199955697</v>
      </c>
      <c r="D28" s="38">
        <v>0</v>
      </c>
      <c r="E28" s="38">
        <v>36.962012255638697</v>
      </c>
      <c r="F28" s="20">
        <v>16.990144006952601</v>
      </c>
      <c r="H28" s="59">
        <v>4</v>
      </c>
      <c r="I28" s="38" cm="1">
        <f t="array" aca="1" ref="I28" ca="1">INDIRECT("C"&amp;(ROW()-4)*10+4)</f>
        <v>487.43857838479602</v>
      </c>
      <c r="J28" s="38" cm="1">
        <f t="array" aca="1" ref="J28" ca="1">INDIRECT("B"&amp;(ROW()-4)*10+4)</f>
        <v>1845.86411990273</v>
      </c>
      <c r="K28" s="38" cm="1">
        <f t="array" aca="1" ref="K28" ca="1">INDIRECT("D"&amp;(ROW()-4)*10+4)</f>
        <v>18.352938790812299</v>
      </c>
      <c r="L28" s="38" cm="1">
        <f t="array" aca="1" ref="L28" ca="1">INDIRECT("E"&amp;(ROW()-4)*10+4)</f>
        <v>14.852097881147399</v>
      </c>
      <c r="M28" s="38" cm="1">
        <f t="array" aca="1" ref="M28" ca="1">INDIRECT("F"&amp;(ROW()-4)*10+4)</f>
        <v>14.3472364286334</v>
      </c>
      <c r="N28" s="20">
        <f t="shared" ca="1" si="0"/>
        <v>2380.8549713881193</v>
      </c>
    </row>
    <row r="29" spans="1:14">
      <c r="A29" s="19">
        <v>0.41666666666666602</v>
      </c>
      <c r="B29" s="38">
        <v>3168.26464947043</v>
      </c>
      <c r="C29" s="38">
        <v>583.59772080789196</v>
      </c>
      <c r="D29" s="38">
        <v>0</v>
      </c>
      <c r="E29" s="38">
        <v>36.672002234627897</v>
      </c>
      <c r="F29" s="20">
        <v>16.905137796485</v>
      </c>
      <c r="H29" s="59">
        <v>4.1666666666666599</v>
      </c>
      <c r="I29" s="38" cm="1">
        <f t="array" aca="1" ref="I29" ca="1">INDIRECT("C"&amp;(ROW()-4)*10+4)</f>
        <v>482.47911423706199</v>
      </c>
      <c r="J29" s="38" cm="1">
        <f t="array" aca="1" ref="J29" ca="1">INDIRECT("B"&amp;(ROW()-4)*10+4)</f>
        <v>1837.1178627516499</v>
      </c>
      <c r="K29" s="38" cm="1">
        <f t="array" aca="1" ref="K29" ca="1">INDIRECT("D"&amp;(ROW()-4)*10+4)</f>
        <v>12.9937378192324</v>
      </c>
      <c r="L29" s="38" cm="1">
        <f t="array" aca="1" ref="L29" ca="1">INDIRECT("E"&amp;(ROW()-4)*10+4)</f>
        <v>14.9404746266434</v>
      </c>
      <c r="M29" s="38" cm="1">
        <f t="array" aca="1" ref="M29" ca="1">INDIRECT("F"&amp;(ROW()-4)*10+4)</f>
        <v>16.124922251463701</v>
      </c>
      <c r="N29" s="20">
        <f t="shared" ca="1" si="0"/>
        <v>2363.6561116860516</v>
      </c>
    </row>
    <row r="30" spans="1:14">
      <c r="A30" s="19">
        <v>0.43333333333333302</v>
      </c>
      <c r="B30" s="38">
        <v>3169.24624303583</v>
      </c>
      <c r="C30" s="38">
        <v>583.24377660520395</v>
      </c>
      <c r="D30" s="38">
        <v>0</v>
      </c>
      <c r="E30" s="38">
        <v>36.311437938987403</v>
      </c>
      <c r="F30" s="20">
        <v>16.905137796485</v>
      </c>
      <c r="H30" s="59">
        <v>4.3333333333333304</v>
      </c>
      <c r="I30" s="38" cm="1">
        <f t="array" aca="1" ref="I30" ca="1">INDIRECT("C"&amp;(ROW()-4)*10+4)</f>
        <v>478.56017079080402</v>
      </c>
      <c r="J30" s="38" cm="1">
        <f t="array" aca="1" ref="J30" ca="1">INDIRECT("B"&amp;(ROW()-4)*10+4)</f>
        <v>1822.2413236749201</v>
      </c>
      <c r="K30" s="38" cm="1">
        <f t="array" aca="1" ref="K30" ca="1">INDIRECT("D"&amp;(ROW()-4)*10+4)</f>
        <v>12.9937378192324</v>
      </c>
      <c r="L30" s="38" cm="1">
        <f t="array" aca="1" ref="L30" ca="1">INDIRECT("E"&amp;(ROW()-4)*10+4)</f>
        <v>14.6823808156808</v>
      </c>
      <c r="M30" s="38" cm="1">
        <f t="array" aca="1" ref="M30" ca="1">INDIRECT("F"&amp;(ROW()-4)*10+4)</f>
        <v>19.8489406666062</v>
      </c>
      <c r="N30" s="20">
        <f t="shared" ca="1" si="0"/>
        <v>2348.3265537672441</v>
      </c>
    </row>
    <row r="31" spans="1:14">
      <c r="A31" s="19">
        <v>0.45</v>
      </c>
      <c r="B31" s="38">
        <v>3174.3309895392399</v>
      </c>
      <c r="C31" s="38">
        <v>582.76288107057496</v>
      </c>
      <c r="D31" s="38">
        <v>0</v>
      </c>
      <c r="E31" s="38">
        <v>35.952135840073197</v>
      </c>
      <c r="F31" s="20">
        <v>16.628732559726501</v>
      </c>
      <c r="H31" s="59">
        <v>4.5</v>
      </c>
      <c r="I31" s="38" cm="1">
        <f t="array" aca="1" ref="I31" ca="1">INDIRECT("C"&amp;(ROW()-4)*10+4)</f>
        <v>474.33749639274299</v>
      </c>
      <c r="J31" s="38" cm="1">
        <f t="array" aca="1" ref="J31" ca="1">INDIRECT("B"&amp;(ROW()-4)*10+4)</f>
        <v>1808.5711562527799</v>
      </c>
      <c r="K31" s="38" cm="1">
        <f t="array" aca="1" ref="K31" ca="1">INDIRECT("D"&amp;(ROW()-4)*10+4)</f>
        <v>13.163935623133201</v>
      </c>
      <c r="L31" s="38" cm="1">
        <f t="array" aca="1" ref="L31" ca="1">INDIRECT("E"&amp;(ROW()-4)*10+4)</f>
        <v>14.6218437090844</v>
      </c>
      <c r="M31" s="38" cm="1">
        <f t="array" aca="1" ref="M31" ca="1">INDIRECT("F"&amp;(ROW()-4)*10+4)</f>
        <v>23.3521281750178</v>
      </c>
      <c r="N31" s="20">
        <f t="shared" ca="1" si="0"/>
        <v>2334.046560152758</v>
      </c>
    </row>
    <row r="32" spans="1:14">
      <c r="A32" s="19">
        <v>0.46666666666666601</v>
      </c>
      <c r="B32" s="38">
        <v>3177.9863636485002</v>
      </c>
      <c r="C32" s="38">
        <v>582.47662701115496</v>
      </c>
      <c r="D32" s="38">
        <v>0</v>
      </c>
      <c r="E32" s="38">
        <v>35.730296895322397</v>
      </c>
      <c r="F32" s="20">
        <v>16.618257229825101</v>
      </c>
      <c r="H32" s="59">
        <v>4.6666666666666599</v>
      </c>
      <c r="I32" s="38" cm="1">
        <f t="array" aca="1" ref="I32" ca="1">INDIRECT("C"&amp;(ROW()-4)*10+4)</f>
        <v>470.939221278665</v>
      </c>
      <c r="J32" s="38" cm="1">
        <f t="array" aca="1" ref="J32" ca="1">INDIRECT("B"&amp;(ROW()-4)*10+4)</f>
        <v>1788.1179100522099</v>
      </c>
      <c r="K32" s="38" cm="1">
        <f t="array" aca="1" ref="K32" ca="1">INDIRECT("D"&amp;(ROW()-4)*10+4)</f>
        <v>14.461239243101801</v>
      </c>
      <c r="L32" s="38" cm="1">
        <f t="array" aca="1" ref="L32" ca="1">INDIRECT("E"&amp;(ROW()-4)*10+4)</f>
        <v>14.2179274827764</v>
      </c>
      <c r="M32" s="38" cm="1">
        <f t="array" aca="1" ref="M32" ca="1">INDIRECT("F"&amp;(ROW()-4)*10+4)</f>
        <v>26.531661286837402</v>
      </c>
      <c r="N32" s="20">
        <f t="shared" ca="1" si="0"/>
        <v>2314.2679593435905</v>
      </c>
    </row>
    <row r="33" spans="1:14">
      <c r="A33" s="19">
        <v>0.483333333333333</v>
      </c>
      <c r="B33" s="38">
        <v>3174.9233113865198</v>
      </c>
      <c r="C33" s="38">
        <v>582.18297576995997</v>
      </c>
      <c r="D33" s="38">
        <v>0</v>
      </c>
      <c r="E33" s="38">
        <v>35.646399198015501</v>
      </c>
      <c r="F33" s="20">
        <v>16.496893706198598</v>
      </c>
      <c r="H33" s="59">
        <v>4.8333333333333304</v>
      </c>
      <c r="I33" s="38" cm="1">
        <f t="array" aca="1" ref="I33" ca="1">INDIRECT("C"&amp;(ROW()-4)*10+4)</f>
        <v>466.76390826919697</v>
      </c>
      <c r="J33" s="38" cm="1">
        <f t="array" aca="1" ref="J33" ca="1">INDIRECT("B"&amp;(ROW()-4)*10+4)</f>
        <v>1781.38541880704</v>
      </c>
      <c r="K33" s="38" cm="1">
        <f t="array" aca="1" ref="K33" ca="1">INDIRECT("D"&amp;(ROW()-4)*10+4)</f>
        <v>23.935370296548999</v>
      </c>
      <c r="L33" s="38" cm="1">
        <f t="array" aca="1" ref="L33" ca="1">INDIRECT("E"&amp;(ROW()-4)*10+4)</f>
        <v>14.6739644757777</v>
      </c>
      <c r="M33" s="38" cm="1">
        <f t="array" aca="1" ref="M33" ca="1">INDIRECT("F"&amp;(ROW()-4)*10+4)</f>
        <v>32.894073426011303</v>
      </c>
      <c r="N33" s="20">
        <f t="shared" ca="1" si="0"/>
        <v>2319.6527352745752</v>
      </c>
    </row>
    <row r="34" spans="1:14">
      <c r="A34" s="19">
        <v>0.5</v>
      </c>
      <c r="B34" s="38">
        <v>3177.2307864989898</v>
      </c>
      <c r="C34" s="38">
        <v>581.91002850972995</v>
      </c>
      <c r="D34" s="38">
        <v>0</v>
      </c>
      <c r="E34" s="38">
        <v>35.619165529527201</v>
      </c>
      <c r="F34" s="20">
        <v>16.482115172049099</v>
      </c>
      <c r="H34" s="59">
        <v>5</v>
      </c>
      <c r="I34" s="38" cm="1">
        <f t="array" aca="1" ref="I34" ca="1">INDIRECT("C"&amp;(ROW()-4)*10+4)</f>
        <v>462.93378250752301</v>
      </c>
      <c r="J34" s="38" cm="1">
        <f t="array" aca="1" ref="J34" ca="1">INDIRECT("B"&amp;(ROW()-4)*10+4)</f>
        <v>1761.0089784551101</v>
      </c>
      <c r="K34" s="38" cm="1">
        <f t="array" aca="1" ref="K34" ca="1">INDIRECT("D"&amp;(ROW()-4)*10+4)</f>
        <v>36.287638397614202</v>
      </c>
      <c r="L34" s="38" cm="1">
        <f t="array" aca="1" ref="L34" ca="1">INDIRECT("E"&amp;(ROW()-4)*10+4)</f>
        <v>14.750020473308499</v>
      </c>
      <c r="M34" s="38" cm="1">
        <f t="array" aca="1" ref="M34" ca="1">INDIRECT("F"&amp;(ROW()-4)*10+4)</f>
        <v>40.925826041598</v>
      </c>
      <c r="N34" s="20">
        <f t="shared" ca="1" si="0"/>
        <v>2315.9062458751541</v>
      </c>
    </row>
    <row r="35" spans="1:14">
      <c r="A35" s="19">
        <v>0.51666666666666605</v>
      </c>
      <c r="B35" s="38">
        <v>3178.2497750535599</v>
      </c>
      <c r="C35" s="38">
        <v>581.592301092708</v>
      </c>
      <c r="D35" s="38">
        <v>0</v>
      </c>
      <c r="E35" s="38">
        <v>35.517701966269499</v>
      </c>
      <c r="F35" s="20">
        <v>16.464706310528602</v>
      </c>
      <c r="H35" s="59">
        <v>5.1666666666666599</v>
      </c>
      <c r="I35" s="38" cm="1">
        <f t="array" aca="1" ref="I35" ca="1">INDIRECT("C"&amp;(ROW()-4)*10+4)</f>
        <v>457.13944824654698</v>
      </c>
      <c r="J35" s="38" cm="1">
        <f t="array" aca="1" ref="J35" ca="1">INDIRECT("B"&amp;(ROW()-4)*10+4)</f>
        <v>1738.9542447451599</v>
      </c>
      <c r="K35" s="38" cm="1">
        <f t="array" aca="1" ref="K35" ca="1">INDIRECT("D"&amp;(ROW()-4)*10+4)</f>
        <v>87.574614452057403</v>
      </c>
      <c r="L35" s="38" cm="1">
        <f t="array" aca="1" ref="L35" ca="1">INDIRECT("E"&amp;(ROW()-4)*10+4)</f>
        <v>15.798535755216699</v>
      </c>
      <c r="M35" s="38" cm="1">
        <f t="array" aca="1" ref="M35" ca="1">INDIRECT("F"&amp;(ROW()-4)*10+4)</f>
        <v>50.290706078085996</v>
      </c>
      <c r="N35" s="20">
        <f t="shared" ca="1" si="0"/>
        <v>2349.7575492770666</v>
      </c>
    </row>
    <row r="36" spans="1:14">
      <c r="A36" s="19">
        <v>0.53333333333333299</v>
      </c>
      <c r="B36" s="38">
        <v>3177.8908766202799</v>
      </c>
      <c r="C36" s="38">
        <v>581.33026476217196</v>
      </c>
      <c r="D36" s="38">
        <v>0</v>
      </c>
      <c r="E36" s="38">
        <v>35.460779754269403</v>
      </c>
      <c r="F36" s="20">
        <v>16.452972559264399</v>
      </c>
      <c r="H36" s="59">
        <v>5.3333333333333304</v>
      </c>
      <c r="I36" s="38" cm="1">
        <f t="array" aca="1" ref="I36" ca="1">INDIRECT("C"&amp;(ROW()-4)*10+4)</f>
        <v>451.63098171486899</v>
      </c>
      <c r="J36" s="38" cm="1">
        <f t="array" aca="1" ref="J36" ca="1">INDIRECT("B"&amp;(ROW()-4)*10+4)</f>
        <v>1707.9253248103601</v>
      </c>
      <c r="K36" s="38" cm="1">
        <f t="array" aca="1" ref="K36" ca="1">INDIRECT("D"&amp;(ROW()-4)*10+4)</f>
        <v>92.928993648657894</v>
      </c>
      <c r="L36" s="38" cm="1">
        <f t="array" aca="1" ref="L36" ca="1">INDIRECT("E"&amp;(ROW()-4)*10+4)</f>
        <v>18.696807986296999</v>
      </c>
      <c r="M36" s="38" cm="1">
        <f t="array" aca="1" ref="M36" ca="1">INDIRECT("F"&amp;(ROW()-4)*10+4)</f>
        <v>62.373415267339503</v>
      </c>
      <c r="N36" s="20">
        <f t="shared" ca="1" si="0"/>
        <v>2333.5555234275234</v>
      </c>
    </row>
    <row r="37" spans="1:14">
      <c r="A37" s="19">
        <v>0.55000000000000004</v>
      </c>
      <c r="B37" s="38">
        <v>3183.8715739290901</v>
      </c>
      <c r="C37" s="38">
        <v>581.20863380884896</v>
      </c>
      <c r="D37" s="38">
        <v>0</v>
      </c>
      <c r="E37" s="38">
        <v>35.308925980984696</v>
      </c>
      <c r="F37" s="20">
        <v>16.411360002797299</v>
      </c>
      <c r="H37" s="59">
        <v>5.5</v>
      </c>
      <c r="I37" s="38" cm="1">
        <f t="array" aca="1" ref="I37" ca="1">INDIRECT("C"&amp;(ROW()-4)*10+4)</f>
        <v>444.56817309010103</v>
      </c>
      <c r="J37" s="38" cm="1">
        <f t="array" aca="1" ref="J37" ca="1">INDIRECT("B"&amp;(ROW()-4)*10+4)</f>
        <v>1670.0242377439199</v>
      </c>
      <c r="K37" s="38" cm="1">
        <f t="array" aca="1" ref="K37" ca="1">INDIRECT("D"&amp;(ROW()-4)*10+4)</f>
        <v>90.868190643295904</v>
      </c>
      <c r="L37" s="38" cm="1">
        <f t="array" aca="1" ref="L37" ca="1">INDIRECT("E"&amp;(ROW()-4)*10+4)</f>
        <v>19.884790832058101</v>
      </c>
      <c r="M37" s="38" cm="1">
        <f t="array" aca="1" ref="M37" ca="1">INDIRECT("F"&amp;(ROW()-4)*10+4)</f>
        <v>75.357256742495593</v>
      </c>
      <c r="N37" s="20">
        <f t="shared" ca="1" si="0"/>
        <v>2300.7026490518706</v>
      </c>
    </row>
    <row r="38" spans="1:14">
      <c r="A38" s="19">
        <v>0.56666666666666599</v>
      </c>
      <c r="B38" s="38">
        <v>3188.5150063409501</v>
      </c>
      <c r="C38" s="38">
        <v>581.01004725962696</v>
      </c>
      <c r="D38" s="38">
        <v>0</v>
      </c>
      <c r="E38" s="38">
        <v>35.178725870680097</v>
      </c>
      <c r="F38" s="20">
        <v>16.369747446330301</v>
      </c>
      <c r="H38" s="59">
        <v>5.6666666666666599</v>
      </c>
      <c r="I38" s="38" cm="1">
        <f t="array" aca="1" ref="I38" ca="1">INDIRECT("C"&amp;(ROW()-4)*10+4)</f>
        <v>438.68583526603697</v>
      </c>
      <c r="J38" s="38" cm="1">
        <f t="array" aca="1" ref="J38" ca="1">INDIRECT("B"&amp;(ROW()-4)*10+4)</f>
        <v>1627.06621908034</v>
      </c>
      <c r="K38" s="38" cm="1">
        <f t="array" aca="1" ref="K38" ca="1">INDIRECT("D"&amp;(ROW()-4)*10+4)</f>
        <v>138.149881015451</v>
      </c>
      <c r="L38" s="38" cm="1">
        <f t="array" aca="1" ref="L38" ca="1">INDIRECT("E"&amp;(ROW()-4)*10+4)</f>
        <v>22.908798572323601</v>
      </c>
      <c r="M38" s="38" cm="1">
        <f t="array" aca="1" ref="M38" ca="1">INDIRECT("F"&amp;(ROW()-4)*10+4)</f>
        <v>94.611471547993702</v>
      </c>
      <c r="N38" s="20">
        <f t="shared" ca="1" si="0"/>
        <v>2321.4222054821453</v>
      </c>
    </row>
    <row r="39" spans="1:14">
      <c r="A39" s="19">
        <v>0.58333333333333304</v>
      </c>
      <c r="B39" s="38">
        <v>3192.3374130164202</v>
      </c>
      <c r="C39" s="38">
        <v>580.68593161296099</v>
      </c>
      <c r="D39" s="38">
        <v>0</v>
      </c>
      <c r="E39" s="38">
        <v>35.069631789613297</v>
      </c>
      <c r="F39" s="20">
        <v>16.3281348898632</v>
      </c>
      <c r="H39" s="59">
        <v>5.8333333333333304</v>
      </c>
      <c r="I39" s="38" cm="1">
        <f t="array" aca="1" ref="I39" ca="1">INDIRECT("C"&amp;(ROW()-4)*10+4)</f>
        <v>432.82522790524501</v>
      </c>
      <c r="J39" s="38" cm="1">
        <f t="array" aca="1" ref="J39" ca="1">INDIRECT("B"&amp;(ROW()-4)*10+4)</f>
        <v>1599.57583845412</v>
      </c>
      <c r="K39" s="38" cm="1">
        <f t="array" aca="1" ref="K39" ca="1">INDIRECT("D"&amp;(ROW()-4)*10+4)</f>
        <v>134.59491427790101</v>
      </c>
      <c r="L39" s="38" cm="1">
        <f t="array" aca="1" ref="L39" ca="1">INDIRECT("E"&amp;(ROW()-4)*10+4)</f>
        <v>25.962865884343401</v>
      </c>
      <c r="M39" s="38" cm="1">
        <f t="array" aca="1" ref="M39" ca="1">INDIRECT("F"&amp;(ROW()-4)*10+4)</f>
        <v>114.899977911749</v>
      </c>
      <c r="N39" s="20">
        <f t="shared" ca="1" si="0"/>
        <v>2307.8588244333582</v>
      </c>
    </row>
    <row r="40" spans="1:14">
      <c r="A40" s="19">
        <v>0.6</v>
      </c>
      <c r="B40" s="38">
        <v>3193.1827813691302</v>
      </c>
      <c r="C40" s="38">
        <v>580.32910561158303</v>
      </c>
      <c r="D40" s="38">
        <v>0</v>
      </c>
      <c r="E40" s="38">
        <v>34.6344344600016</v>
      </c>
      <c r="F40" s="20">
        <v>16.2431286793956</v>
      </c>
      <c r="H40" s="59">
        <v>6</v>
      </c>
      <c r="I40" s="38" cm="1">
        <f t="array" aca="1" ref="I40" ca="1">INDIRECT("C"&amp;(ROW()-4)*10+4)</f>
        <v>426.226858991911</v>
      </c>
      <c r="J40" s="38" cm="1">
        <f t="array" aca="1" ref="J40" ca="1">INDIRECT("B"&amp;(ROW()-4)*10+4)</f>
        <v>1550.79256363269</v>
      </c>
      <c r="K40" s="38" cm="1">
        <f t="array" aca="1" ref="K40" ca="1">INDIRECT("D"&amp;(ROW()-4)*10+4)</f>
        <v>199.00388987397</v>
      </c>
      <c r="L40" s="38" cm="1">
        <f t="array" aca="1" ref="L40" ca="1">INDIRECT("E"&amp;(ROW()-4)*10+4)</f>
        <v>31.2314412986502</v>
      </c>
      <c r="M40" s="38" cm="1">
        <f t="array" aca="1" ref="M40" ca="1">INDIRECT("F"&amp;(ROW()-4)*10+4)</f>
        <v>141.836877276629</v>
      </c>
      <c r="N40" s="20">
        <f t="shared" ca="1" si="0"/>
        <v>2349.0916310738503</v>
      </c>
    </row>
    <row r="41" spans="1:14">
      <c r="A41" s="19">
        <v>0.61666666666666603</v>
      </c>
      <c r="B41" s="38">
        <v>3191.7644679443301</v>
      </c>
      <c r="C41" s="38">
        <v>579.92547252728696</v>
      </c>
      <c r="D41" s="38">
        <v>0</v>
      </c>
      <c r="E41" s="38">
        <v>34.529240682415903</v>
      </c>
      <c r="F41" s="20">
        <v>16.240611836670102</v>
      </c>
      <c r="H41" s="59">
        <v>6.1666666666666599</v>
      </c>
      <c r="I41" s="38" cm="1">
        <f t="array" aca="1" ref="I41" ca="1">INDIRECT("C"&amp;(ROW()-4)*10+4)</f>
        <v>419.85940841813101</v>
      </c>
      <c r="J41" s="38" cm="1">
        <f t="array" aca="1" ref="J41" ca="1">INDIRECT("B"&amp;(ROW()-4)*10+4)</f>
        <v>1493.75792755157</v>
      </c>
      <c r="K41" s="38" cm="1">
        <f t="array" aca="1" ref="K41" ca="1">INDIRECT("D"&amp;(ROW()-4)*10+4)</f>
        <v>216.484762779389</v>
      </c>
      <c r="L41" s="38" cm="1">
        <f t="array" aca="1" ref="L41" ca="1">INDIRECT("E"&amp;(ROW()-4)*10+4)</f>
        <v>36.864201431787599</v>
      </c>
      <c r="M41" s="38" cm="1">
        <f t="array" aca="1" ref="M41" ca="1">INDIRECT("F"&amp;(ROW()-4)*10+4)</f>
        <v>172.81651756068899</v>
      </c>
      <c r="N41" s="20">
        <f t="shared" ca="1" si="0"/>
        <v>2339.7828177415663</v>
      </c>
    </row>
    <row r="42" spans="1:14">
      <c r="A42" s="19">
        <v>0.63333333333333297</v>
      </c>
      <c r="B42" s="38">
        <v>3189.8849987932999</v>
      </c>
      <c r="C42" s="38">
        <v>579.50883419152899</v>
      </c>
      <c r="D42" s="38">
        <v>0</v>
      </c>
      <c r="E42" s="38">
        <v>34.1721247936079</v>
      </c>
      <c r="F42" s="20">
        <v>16.240611836670102</v>
      </c>
      <c r="H42" s="59">
        <v>6.3333333333333304</v>
      </c>
      <c r="I42" s="38" cm="1">
        <f t="array" aca="1" ref="I42" ca="1">INDIRECT("C"&amp;(ROW()-4)*10+4)</f>
        <v>411.08394068090098</v>
      </c>
      <c r="J42" s="38" cm="1">
        <f t="array" aca="1" ref="J42" ca="1">INDIRECT("B"&amp;(ROW()-4)*10+4)</f>
        <v>1435.6415241203899</v>
      </c>
      <c r="K42" s="38" cm="1">
        <f t="array" aca="1" ref="K42" ca="1">INDIRECT("D"&amp;(ROW()-4)*10+4)</f>
        <v>135.745503788994</v>
      </c>
      <c r="L42" s="38" cm="1">
        <f t="array" aca="1" ref="L42" ca="1">INDIRECT("E"&amp;(ROW()-4)*10+4)</f>
        <v>42.819390199463903</v>
      </c>
      <c r="M42" s="38" cm="1">
        <f t="array" aca="1" ref="M42" ca="1">INDIRECT("F"&amp;(ROW()-4)*10+4)</f>
        <v>200.721549502286</v>
      </c>
      <c r="N42" s="20">
        <f t="shared" ca="1" si="0"/>
        <v>2226.0119082920346</v>
      </c>
    </row>
    <row r="43" spans="1:14">
      <c r="A43" s="19">
        <v>0.65</v>
      </c>
      <c r="B43" s="38">
        <v>3193.5867172684598</v>
      </c>
      <c r="C43" s="38">
        <v>579.265875704069</v>
      </c>
      <c r="D43" s="38">
        <v>0</v>
      </c>
      <c r="E43" s="38">
        <v>34.051940274874802</v>
      </c>
      <c r="F43" s="20">
        <v>16.222612804599699</v>
      </c>
      <c r="H43" s="59">
        <v>6.5</v>
      </c>
      <c r="I43" s="38" cm="1">
        <f t="array" aca="1" ref="I43" ca="1">INDIRECT("C"&amp;(ROW()-4)*10+4)</f>
        <v>401.48251150764003</v>
      </c>
      <c r="J43" s="38" cm="1">
        <f t="array" aca="1" ref="J43" ca="1">INDIRECT("B"&amp;(ROW()-4)*10+4)</f>
        <v>1389.9857265773801</v>
      </c>
      <c r="K43" s="38" cm="1">
        <f t="array" aca="1" ref="K43" ca="1">INDIRECT("D"&amp;(ROW()-4)*10+4)</f>
        <v>261.674861375859</v>
      </c>
      <c r="L43" s="38" cm="1">
        <f t="array" aca="1" ref="L43" ca="1">INDIRECT("E"&amp;(ROW()-4)*10+4)</f>
        <v>49.6073659282156</v>
      </c>
      <c r="M43" s="38" cm="1">
        <f t="array" aca="1" ref="M43" ca="1">INDIRECT("F"&amp;(ROW()-4)*10+4)</f>
        <v>228.08361081967701</v>
      </c>
      <c r="N43" s="20">
        <f t="shared" ca="1" si="0"/>
        <v>2330.8340762087719</v>
      </c>
    </row>
    <row r="44" spans="1:14">
      <c r="A44" s="19">
        <v>0.66666666666666596</v>
      </c>
      <c r="B44" s="38">
        <v>3187.2095696405299</v>
      </c>
      <c r="C44" s="38">
        <v>578.93069432176503</v>
      </c>
      <c r="D44" s="38">
        <v>0</v>
      </c>
      <c r="E44" s="38">
        <v>33.648567506916898</v>
      </c>
      <c r="F44" s="20">
        <v>16.222612804599699</v>
      </c>
      <c r="H44" s="59">
        <v>6.6666666666666599</v>
      </c>
      <c r="I44" s="38" cm="1">
        <f t="array" aca="1" ref="I44" ca="1">INDIRECT("C"&amp;(ROW()-4)*10+4)</f>
        <v>389.535578998566</v>
      </c>
      <c r="J44" s="38" cm="1">
        <f t="array" aca="1" ref="J44" ca="1">INDIRECT("B"&amp;(ROW()-4)*10+4)</f>
        <v>1349.4382624244799</v>
      </c>
      <c r="K44" s="38" cm="1">
        <f t="array" aca="1" ref="K44" ca="1">INDIRECT("D"&amp;(ROW()-4)*10+4)</f>
        <v>262.95170888680002</v>
      </c>
      <c r="L44" s="38" cm="1">
        <f t="array" aca="1" ref="L44" ca="1">INDIRECT("E"&amp;(ROW()-4)*10+4)</f>
        <v>54.572493449892598</v>
      </c>
      <c r="M44" s="38" cm="1">
        <f t="array" aca="1" ref="M44" ca="1">INDIRECT("F"&amp;(ROW()-4)*10+4)</f>
        <v>266.95054762452702</v>
      </c>
      <c r="N44" s="20">
        <f t="shared" ca="1" si="0"/>
        <v>2323.4485913842659</v>
      </c>
    </row>
    <row r="45" spans="1:14">
      <c r="A45" s="19">
        <v>0.68333333333333302</v>
      </c>
      <c r="B45" s="38">
        <v>3187.8672638326202</v>
      </c>
      <c r="C45" s="38">
        <v>578.74810072781895</v>
      </c>
      <c r="D45" s="38">
        <v>0</v>
      </c>
      <c r="E45" s="38">
        <v>33.465597957504798</v>
      </c>
      <c r="F45" s="20">
        <v>16.120459935150699</v>
      </c>
      <c r="H45" s="59">
        <v>6.8333333333333304</v>
      </c>
      <c r="I45" s="38" cm="1">
        <f t="array" aca="1" ref="I45" ca="1">INDIRECT("C"&amp;(ROW()-4)*10+4)</f>
        <v>375.41400041447798</v>
      </c>
      <c r="J45" s="38" cm="1">
        <f t="array" aca="1" ref="J45" ca="1">INDIRECT("B"&amp;(ROW()-4)*10+4)</f>
        <v>1295.1421607407301</v>
      </c>
      <c r="K45" s="38" cm="1">
        <f t="array" aca="1" ref="K45" ca="1">INDIRECT("D"&amp;(ROW()-4)*10+4)</f>
        <v>262.78166361595203</v>
      </c>
      <c r="L45" s="38" cm="1">
        <f t="array" aca="1" ref="L45" ca="1">INDIRECT("E"&amp;(ROW()-4)*10+4)</f>
        <v>61.587018768259</v>
      </c>
      <c r="M45" s="38" cm="1">
        <f t="array" aca="1" ref="M45" ca="1">INDIRECT("F"&amp;(ROW()-4)*10+4)</f>
        <v>314.72133812866201</v>
      </c>
      <c r="N45" s="20">
        <f t="shared" ca="1" si="0"/>
        <v>2309.6461816680812</v>
      </c>
    </row>
    <row r="46" spans="1:14">
      <c r="A46" s="19">
        <v>0.7</v>
      </c>
      <c r="B46" s="38">
        <v>3185.7864900344198</v>
      </c>
      <c r="C46" s="38">
        <v>578.61290791562806</v>
      </c>
      <c r="D46" s="38">
        <v>0</v>
      </c>
      <c r="E46" s="38">
        <v>33.194269799985797</v>
      </c>
      <c r="F46" s="20">
        <v>15.8513365275148</v>
      </c>
      <c r="H46" s="59">
        <v>7</v>
      </c>
      <c r="I46" s="38" cm="1">
        <f t="array" aca="1" ref="I46" ca="1">INDIRECT("C"&amp;(ROW()-4)*10+4)</f>
        <v>360.97926713618602</v>
      </c>
      <c r="J46" s="38" cm="1">
        <f t="array" aca="1" ref="J46" ca="1">INDIRECT("B"&amp;(ROW()-4)*10+4)</f>
        <v>1231.0213801277901</v>
      </c>
      <c r="K46" s="38" cm="1">
        <f t="array" aca="1" ref="K46" ca="1">INDIRECT("D"&amp;(ROW()-4)*10+4)</f>
        <v>298.13333000820199</v>
      </c>
      <c r="L46" s="38" cm="1">
        <f t="array" aca="1" ref="L46" ca="1">INDIRECT("E"&amp;(ROW()-4)*10+4)</f>
        <v>68.998471389746499</v>
      </c>
      <c r="M46" s="38" cm="1">
        <f t="array" aca="1" ref="M46" ca="1">INDIRECT("F"&amp;(ROW()-4)*10+4)</f>
        <v>366.57031643987199</v>
      </c>
      <c r="N46" s="20">
        <f t="shared" ca="1" si="0"/>
        <v>2325.7027651017966</v>
      </c>
    </row>
    <row r="47" spans="1:14">
      <c r="A47" s="19">
        <v>0.71666666666666601</v>
      </c>
      <c r="B47" s="38">
        <v>3188.0015500922</v>
      </c>
      <c r="C47" s="38">
        <v>578.199442641362</v>
      </c>
      <c r="D47" s="38">
        <v>0</v>
      </c>
      <c r="E47" s="38">
        <v>33.042051593674998</v>
      </c>
      <c r="F47" s="20">
        <v>15.824797244959001</v>
      </c>
      <c r="H47" s="59">
        <v>7.1666666666666599</v>
      </c>
      <c r="I47" s="38" cm="1">
        <f t="array" aca="1" ref="I47" ca="1">INDIRECT("C"&amp;(ROW()-4)*10+4)</f>
        <v>344.09899072981301</v>
      </c>
      <c r="J47" s="38" cm="1">
        <f t="array" aca="1" ref="J47" ca="1">INDIRECT("B"&amp;(ROW()-4)*10+4)</f>
        <v>1185.6536823885699</v>
      </c>
      <c r="K47" s="38" cm="1">
        <f t="array" aca="1" ref="K47" ca="1">INDIRECT("D"&amp;(ROW()-4)*10+4)</f>
        <v>343.84867193188302</v>
      </c>
      <c r="L47" s="38" cm="1">
        <f t="array" aca="1" ref="L47" ca="1">INDIRECT("E"&amp;(ROW()-4)*10+4)</f>
        <v>81.019047183556694</v>
      </c>
      <c r="M47" s="38" cm="1">
        <f t="array" aca="1" ref="M47" ca="1">INDIRECT("F"&amp;(ROW()-4)*10+4)</f>
        <v>433.202139980894</v>
      </c>
      <c r="N47" s="20">
        <f t="shared" ca="1" si="0"/>
        <v>2387.8225322147168</v>
      </c>
    </row>
    <row r="48" spans="1:14">
      <c r="A48" s="19">
        <v>0.73333333333333295</v>
      </c>
      <c r="B48" s="38">
        <v>3187.2678446125601</v>
      </c>
      <c r="C48" s="38">
        <v>577.86971839757598</v>
      </c>
      <c r="D48" s="38">
        <v>0</v>
      </c>
      <c r="E48" s="38">
        <v>32.984051639446101</v>
      </c>
      <c r="F48" s="20">
        <v>15.824797244959001</v>
      </c>
      <c r="H48" s="59">
        <v>7.3333333333333304</v>
      </c>
      <c r="I48" s="38" cm="1">
        <f t="array" aca="1" ref="I48" ca="1">INDIRECT("C"&amp;(ROW()-4)*10+4)</f>
        <v>325.77413003510799</v>
      </c>
      <c r="J48" s="38" cm="1">
        <f t="array" aca="1" ref="J48" ca="1">INDIRECT("B"&amp;(ROW()-4)*10+4)</f>
        <v>1139.56210423788</v>
      </c>
      <c r="K48" s="38" cm="1">
        <f t="array" aca="1" ref="K48" ca="1">INDIRECT("D"&amp;(ROW()-4)*10+4)</f>
        <v>380.28833185632601</v>
      </c>
      <c r="L48" s="38" cm="1">
        <f t="array" aca="1" ref="L48" ca="1">INDIRECT("E"&amp;(ROW()-4)*10+4)</f>
        <v>92.1446131091258</v>
      </c>
      <c r="M48" s="38" cm="1">
        <f t="array" aca="1" ref="M48" ca="1">INDIRECT("F"&amp;(ROW()-4)*10+4)</f>
        <v>492.20918236766403</v>
      </c>
      <c r="N48" s="20">
        <f t="shared" ca="1" si="0"/>
        <v>2429.978361606104</v>
      </c>
    </row>
    <row r="49" spans="1:14">
      <c r="A49" s="19">
        <v>0.75</v>
      </c>
      <c r="B49" s="38">
        <v>3182.7859469981199</v>
      </c>
      <c r="C49" s="38">
        <v>577.63087741278105</v>
      </c>
      <c r="D49" s="38">
        <v>0</v>
      </c>
      <c r="E49" s="38">
        <v>32.8816992233223</v>
      </c>
      <c r="F49" s="20">
        <v>15.820494040711001</v>
      </c>
      <c r="H49" s="59">
        <v>7.5</v>
      </c>
      <c r="I49" s="38" cm="1">
        <f t="array" aca="1" ref="I49" ca="1">INDIRECT("C"&amp;(ROW()-4)*10+4)</f>
        <v>306.48878895606799</v>
      </c>
      <c r="J49" s="38" cm="1">
        <f t="array" aca="1" ref="J49" ca="1">INDIRECT("B"&amp;(ROW()-4)*10+4)</f>
        <v>1087.7085203254201</v>
      </c>
      <c r="K49" s="38" cm="1">
        <f t="array" aca="1" ref="K49" ca="1">INDIRECT("D"&amp;(ROW()-4)*10+4)</f>
        <v>420.58033367052201</v>
      </c>
      <c r="L49" s="38" cm="1">
        <f t="array" aca="1" ref="L49" ca="1">INDIRECT("E"&amp;(ROW()-4)*10+4)</f>
        <v>106.141061612059</v>
      </c>
      <c r="M49" s="38" cm="1">
        <f t="array" aca="1" ref="M49" ca="1">INDIRECT("F"&amp;(ROW()-4)*10+4)</f>
        <v>556.52703665002696</v>
      </c>
      <c r="N49" s="20">
        <f t="shared" ca="1" si="0"/>
        <v>2477.445741214096</v>
      </c>
    </row>
    <row r="50" spans="1:14">
      <c r="A50" s="19">
        <v>0.76666666666666605</v>
      </c>
      <c r="B50" s="38">
        <v>3184.6767950744202</v>
      </c>
      <c r="C50" s="38">
        <v>577.12089178719395</v>
      </c>
      <c r="D50" s="38">
        <v>0</v>
      </c>
      <c r="E50" s="38">
        <v>32.663660325204297</v>
      </c>
      <c r="F50" s="20">
        <v>15.9382778173986</v>
      </c>
      <c r="H50" s="59">
        <v>7.6666666666666599</v>
      </c>
      <c r="I50" s="38" cm="1">
        <f t="array" aca="1" ref="I50" ca="1">INDIRECT("C"&amp;(ROW()-4)*10+4)</f>
        <v>287.10638925119201</v>
      </c>
      <c r="J50" s="38" cm="1">
        <f t="array" aca="1" ref="J50" ca="1">INDIRECT("B"&amp;(ROW()-4)*10+4)</f>
        <v>1049.3009137526301</v>
      </c>
      <c r="K50" s="38" cm="1">
        <f t="array" aca="1" ref="K50" ca="1">INDIRECT("D"&amp;(ROW()-4)*10+4)</f>
        <v>610.41273739492101</v>
      </c>
      <c r="L50" s="38" cm="1">
        <f t="array" aca="1" ref="L50" ca="1">INDIRECT("E"&amp;(ROW()-4)*10+4)</f>
        <v>124.850151086843</v>
      </c>
      <c r="M50" s="38" cm="1">
        <f t="array" aca="1" ref="M50" ca="1">INDIRECT("F"&amp;(ROW()-4)*10+4)</f>
        <v>630.16535631824297</v>
      </c>
      <c r="N50" s="20">
        <f t="shared" ca="1" si="0"/>
        <v>2701.8355478038293</v>
      </c>
    </row>
    <row r="51" spans="1:14">
      <c r="A51" s="19">
        <v>0.78333333333333299</v>
      </c>
      <c r="B51" s="38">
        <v>3184.7548753117899</v>
      </c>
      <c r="C51" s="38">
        <v>576.89621406569995</v>
      </c>
      <c r="D51" s="38">
        <v>0</v>
      </c>
      <c r="E51" s="38">
        <v>32.394190355529503</v>
      </c>
      <c r="F51" s="20">
        <v>15.9147171597173</v>
      </c>
      <c r="H51" s="59">
        <v>7.8333333333333304</v>
      </c>
      <c r="I51" s="38" cm="1">
        <f t="array" aca="1" ref="I51" ca="1">INDIRECT("C"&amp;(ROW()-4)*10+4)</f>
        <v>266.67496680388598</v>
      </c>
      <c r="J51" s="38" cm="1">
        <f t="array" aca="1" ref="J51" ca="1">INDIRECT("B"&amp;(ROW()-4)*10+4)</f>
        <v>1019.82832434605</v>
      </c>
      <c r="K51" s="38" cm="1">
        <f t="array" aca="1" ref="K51" ca="1">INDIRECT("D"&amp;(ROW()-4)*10+4)</f>
        <v>635.09349208687797</v>
      </c>
      <c r="L51" s="38" cm="1">
        <f t="array" aca="1" ref="L51" ca="1">INDIRECT("E"&amp;(ROW()-4)*10+4)</f>
        <v>148.50393207429801</v>
      </c>
      <c r="M51" s="38" cm="1">
        <f t="array" aca="1" ref="M51" ca="1">INDIRECT("F"&amp;(ROW()-4)*10+4)</f>
        <v>710.71934749530203</v>
      </c>
      <c r="N51" s="20">
        <f t="shared" ca="1" si="0"/>
        <v>2780.8200628064137</v>
      </c>
    </row>
    <row r="52" spans="1:14">
      <c r="A52" s="19">
        <v>0.8</v>
      </c>
      <c r="B52" s="38">
        <v>3188.0713355090302</v>
      </c>
      <c r="C52" s="38">
        <v>576.38238492685002</v>
      </c>
      <c r="D52" s="38">
        <v>0</v>
      </c>
      <c r="E52" s="38">
        <v>32.288438865797097</v>
      </c>
      <c r="F52" s="20">
        <v>15.8675429776395</v>
      </c>
      <c r="H52" s="59">
        <v>8</v>
      </c>
      <c r="I52" s="38" cm="1">
        <f t="array" aca="1" ref="I52" ca="1">INDIRECT("C"&amp;(ROW()-4)*10+4)</f>
        <v>247.98731566983801</v>
      </c>
      <c r="J52" s="38" cm="1">
        <f t="array" aca="1" ref="J52" ca="1">INDIRECT("B"&amp;(ROW()-4)*10+4)</f>
        <v>984.54550615720098</v>
      </c>
      <c r="K52" s="38" cm="1">
        <f t="array" aca="1" ref="K52" ca="1">INDIRECT("D"&amp;(ROW()-4)*10+4)</f>
        <v>765.49492526331903</v>
      </c>
      <c r="L52" s="38" cm="1">
        <f t="array" aca="1" ref="L52" ca="1">INDIRECT("E"&amp;(ROW()-4)*10+4)</f>
        <v>174.929162769638</v>
      </c>
      <c r="M52" s="38" cm="1">
        <f t="array" aca="1" ref="M52" ca="1">INDIRECT("F"&amp;(ROW()-4)*10+4)</f>
        <v>792.42679762243404</v>
      </c>
      <c r="N52" s="20">
        <f t="shared" ca="1" si="0"/>
        <v>2965.3837074824301</v>
      </c>
    </row>
    <row r="53" spans="1:14">
      <c r="A53" s="19">
        <v>0.81666666666666599</v>
      </c>
      <c r="B53" s="38">
        <v>3187.6843620800501</v>
      </c>
      <c r="C53" s="38">
        <v>576.52673481363104</v>
      </c>
      <c r="D53" s="38">
        <v>0</v>
      </c>
      <c r="E53" s="38">
        <v>32.177203009431203</v>
      </c>
      <c r="F53" s="20">
        <v>15.863239773391401</v>
      </c>
      <c r="H53" s="59">
        <v>8.1666666666666607</v>
      </c>
      <c r="I53" s="38" cm="1">
        <f t="array" aca="1" ref="I53" ca="1">INDIRECT("C"&amp;(ROW()-4)*10+4)</f>
        <v>232.296981849155</v>
      </c>
      <c r="J53" s="38" cm="1">
        <f t="array" aca="1" ref="J53" ca="1">INDIRECT("B"&amp;(ROW()-4)*10+4)</f>
        <v>939.28864304619196</v>
      </c>
      <c r="K53" s="38" cm="1">
        <f t="array" aca="1" ref="K53" ca="1">INDIRECT("D"&amp;(ROW()-4)*10+4)</f>
        <v>765.73874068231498</v>
      </c>
      <c r="L53" s="38" cm="1">
        <f t="array" aca="1" ref="L53" ca="1">INDIRECT("E"&amp;(ROW()-4)*10+4)</f>
        <v>199.380931895706</v>
      </c>
      <c r="M53" s="38" cm="1">
        <f t="array" aca="1" ref="M53" ca="1">INDIRECT("F"&amp;(ROW()-4)*10+4)</f>
        <v>870.20175785786</v>
      </c>
      <c r="N53" s="20">
        <f t="shared" ca="1" si="0"/>
        <v>3006.9070553312276</v>
      </c>
    </row>
    <row r="54" spans="1:14">
      <c r="A54" s="19">
        <v>0.83333333333333304</v>
      </c>
      <c r="B54" s="38">
        <v>3182.94123078754</v>
      </c>
      <c r="C54" s="38">
        <v>576.21828720788199</v>
      </c>
      <c r="D54" s="38">
        <v>0</v>
      </c>
      <c r="E54" s="38">
        <v>32.077385951631399</v>
      </c>
      <c r="F54" s="20">
        <v>15.656380723124</v>
      </c>
      <c r="H54" s="59">
        <v>8.3333333333333304</v>
      </c>
      <c r="I54" s="38" cm="1">
        <f t="array" aca="1" ref="I54" ca="1">INDIRECT("C"&amp;(ROW()-4)*10+4)</f>
        <v>219.14498526959699</v>
      </c>
      <c r="J54" s="38" cm="1">
        <f t="array" aca="1" ref="J54" ca="1">INDIRECT("B"&amp;(ROW()-4)*10+4)</f>
        <v>904.92266407980401</v>
      </c>
      <c r="K54" s="38" cm="1">
        <f t="array" aca="1" ref="K54" ca="1">INDIRECT("D"&amp;(ROW()-4)*10+4)</f>
        <v>650.13212643458303</v>
      </c>
      <c r="L54" s="38" cm="1">
        <f t="array" aca="1" ref="L54" ca="1">INDIRECT("E"&amp;(ROW()-4)*10+4)</f>
        <v>219.030969493534</v>
      </c>
      <c r="M54" s="38" cm="1">
        <f t="array" aca="1" ref="M54" ca="1">INDIRECT("F"&amp;(ROW()-4)*10+4)</f>
        <v>930.95566520577495</v>
      </c>
      <c r="N54" s="20">
        <f t="shared" ca="1" si="0"/>
        <v>2924.186410483293</v>
      </c>
    </row>
    <row r="55" spans="1:14">
      <c r="A55" s="19">
        <v>0.85</v>
      </c>
      <c r="B55" s="38">
        <v>3175.81003210976</v>
      </c>
      <c r="C55" s="38">
        <v>575.85969519732896</v>
      </c>
      <c r="D55" s="38">
        <v>2.1620038722927601</v>
      </c>
      <c r="E55" s="38">
        <v>31.8738392783163</v>
      </c>
      <c r="F55" s="20">
        <v>15.537036038818901</v>
      </c>
      <c r="H55" s="59">
        <v>8.5</v>
      </c>
      <c r="I55" s="38" cm="1">
        <f t="array" aca="1" ref="I55" ca="1">INDIRECT("C"&amp;(ROW()-4)*10+4)</f>
        <v>209.73177299304001</v>
      </c>
      <c r="J55" s="38" cm="1">
        <f t="array" aca="1" ref="J55" ca="1">INDIRECT("B"&amp;(ROW()-4)*10+4)</f>
        <v>893.74219412901903</v>
      </c>
      <c r="K55" s="38" cm="1">
        <f t="array" aca="1" ref="K55" ca="1">INDIRECT("D"&amp;(ROW()-4)*10+4)</f>
        <v>640.87456726916605</v>
      </c>
      <c r="L55" s="38" cm="1">
        <f t="array" aca="1" ref="L55" ca="1">INDIRECT("E"&amp;(ROW()-4)*10+4)</f>
        <v>232.855971275315</v>
      </c>
      <c r="M55" s="38" cm="1">
        <f t="array" aca="1" ref="M55" ca="1">INDIRECT("F"&amp;(ROW()-4)*10+4)</f>
        <v>985.34440434898204</v>
      </c>
      <c r="N55" s="20">
        <f t="shared" ca="1" si="0"/>
        <v>2962.5489100155223</v>
      </c>
    </row>
    <row r="56" spans="1:14">
      <c r="A56" s="19">
        <v>0.86666666666666603</v>
      </c>
      <c r="B56" s="38">
        <v>3173.5132765595099</v>
      </c>
      <c r="C56" s="38">
        <v>575.68251166164805</v>
      </c>
      <c r="D56" s="38">
        <v>2.1620038722927601</v>
      </c>
      <c r="E56" s="38">
        <v>31.8428354658034</v>
      </c>
      <c r="F56" s="20">
        <v>15.378244185612701</v>
      </c>
      <c r="H56" s="59">
        <v>8.6666666666666607</v>
      </c>
      <c r="I56" s="38" cm="1">
        <f t="array" aca="1" ref="I56" ca="1">INDIRECT("C"&amp;(ROW()-4)*10+4)</f>
        <v>198.69716908803099</v>
      </c>
      <c r="J56" s="38" cm="1">
        <f t="array" aca="1" ref="J56" ca="1">INDIRECT("B"&amp;(ROW()-4)*10+4)</f>
        <v>877.95513310436502</v>
      </c>
      <c r="K56" s="38" cm="1">
        <f t="array" aca="1" ref="K56" ca="1">INDIRECT("D"&amp;(ROW()-4)*10+4)</f>
        <v>682.60190743367298</v>
      </c>
      <c r="L56" s="38" cm="1">
        <f t="array" aca="1" ref="L56" ca="1">INDIRECT("E"&amp;(ROW()-4)*10+4)</f>
        <v>250.90890881195199</v>
      </c>
      <c r="M56" s="38" cm="1">
        <f t="array" aca="1" ref="M56" ca="1">INDIRECT("F"&amp;(ROW()-4)*10+4)</f>
        <v>1030.0194227485399</v>
      </c>
      <c r="N56" s="20">
        <f t="shared" ca="1" si="0"/>
        <v>3040.1825411865611</v>
      </c>
    </row>
    <row r="57" spans="1:14">
      <c r="A57" s="19">
        <v>0.88333333333333297</v>
      </c>
      <c r="B57" s="38">
        <v>3178.2938098375498</v>
      </c>
      <c r="C57" s="38">
        <v>575.38129017386905</v>
      </c>
      <c r="D57" s="38">
        <v>2.1620038722927601</v>
      </c>
      <c r="E57" s="38">
        <v>31.4968469831174</v>
      </c>
      <c r="F57" s="20">
        <v>15.6195698893301</v>
      </c>
      <c r="H57" s="59">
        <v>8.8333333333333304</v>
      </c>
      <c r="I57" s="38" cm="1">
        <f t="array" aca="1" ref="I57" ca="1">INDIRECT("C"&amp;(ROW()-4)*10+4)</f>
        <v>188.734833580811</v>
      </c>
      <c r="J57" s="38" cm="1">
        <f t="array" aca="1" ref="J57" ca="1">INDIRECT("B"&amp;(ROW()-4)*10+4)</f>
        <v>879.55160921488005</v>
      </c>
      <c r="K57" s="38" cm="1">
        <f t="array" aca="1" ref="K57" ca="1">INDIRECT("D"&amp;(ROW()-4)*10+4)</f>
        <v>756.94726274791799</v>
      </c>
      <c r="L57" s="38" cm="1">
        <f t="array" aca="1" ref="L57" ca="1">INDIRECT("E"&amp;(ROW()-4)*10+4)</f>
        <v>263.44011039868701</v>
      </c>
      <c r="M57" s="38" cm="1">
        <f t="array" aca="1" ref="M57" ca="1">INDIRECT("F"&amp;(ROW()-4)*10+4)</f>
        <v>1064.0424423433799</v>
      </c>
      <c r="N57" s="20">
        <f t="shared" ca="1" si="0"/>
        <v>3152.7162582856763</v>
      </c>
    </row>
    <row r="58" spans="1:14">
      <c r="A58" s="19">
        <v>0.9</v>
      </c>
      <c r="B58" s="38">
        <v>3177.1944934698499</v>
      </c>
      <c r="C58" s="38">
        <v>575.25424229640998</v>
      </c>
      <c r="D58" s="38">
        <v>2.1620038722927601</v>
      </c>
      <c r="E58" s="38">
        <v>31.246862328233</v>
      </c>
      <c r="F58" s="20">
        <v>15.6183114679674</v>
      </c>
      <c r="H58" s="59">
        <v>9</v>
      </c>
      <c r="I58" s="38" cm="1">
        <f t="array" aca="1" ref="I58" ca="1">INDIRECT("C"&amp;(ROW()-4)*10+4)</f>
        <v>179.99881793697801</v>
      </c>
      <c r="J58" s="38" cm="1">
        <f t="array" aca="1" ref="J58" ca="1">INDIRECT("B"&amp;(ROW()-4)*10+4)</f>
        <v>879.93819459393706</v>
      </c>
      <c r="K58" s="38" cm="1">
        <f t="array" aca="1" ref="K58" ca="1">INDIRECT("D"&amp;(ROW()-4)*10+4)</f>
        <v>892.951352074081</v>
      </c>
      <c r="L58" s="38" cm="1">
        <f t="array" aca="1" ref="L58" ca="1">INDIRECT("E"&amp;(ROW()-4)*10+4)</f>
        <v>276.76425432657499</v>
      </c>
      <c r="M58" s="38" cm="1">
        <f t="array" aca="1" ref="M58" ca="1">INDIRECT("F"&amp;(ROW()-4)*10+4)</f>
        <v>1099.4183949446201</v>
      </c>
      <c r="N58" s="20">
        <f t="shared" ca="1" si="0"/>
        <v>3329.0710138761915</v>
      </c>
    </row>
    <row r="59" spans="1:14">
      <c r="A59" s="19">
        <v>0.91666666666666596</v>
      </c>
      <c r="B59" s="38">
        <v>3176.27763555294</v>
      </c>
      <c r="C59" s="38">
        <v>574.88174727327601</v>
      </c>
      <c r="D59" s="38">
        <v>2.1620038722927601</v>
      </c>
      <c r="E59" s="38">
        <v>31.121282680937199</v>
      </c>
      <c r="F59" s="20">
        <v>15.506765974944001</v>
      </c>
      <c r="H59" s="59">
        <v>9.1666666666666607</v>
      </c>
      <c r="I59" s="38" cm="1">
        <f t="array" aca="1" ref="I59" ca="1">INDIRECT("C"&amp;(ROW()-4)*10+4)</f>
        <v>170.050592364588</v>
      </c>
      <c r="J59" s="38" cm="1">
        <f t="array" aca="1" ref="J59" ca="1">INDIRECT("B"&amp;(ROW()-4)*10+4)</f>
        <v>857.47136574489605</v>
      </c>
      <c r="K59" s="38" cm="1">
        <f t="array" aca="1" ref="K59" ca="1">INDIRECT("D"&amp;(ROW()-4)*10+4)</f>
        <v>754.27004984881705</v>
      </c>
      <c r="L59" s="38" cm="1">
        <f t="array" aca="1" ref="L59" ca="1">INDIRECT("E"&amp;(ROW()-4)*10+4)</f>
        <v>287.71164811313503</v>
      </c>
      <c r="M59" s="38" cm="1">
        <f t="array" aca="1" ref="M59" ca="1">INDIRECT("F"&amp;(ROW()-4)*10+4)</f>
        <v>1129.42658136612</v>
      </c>
      <c r="N59" s="20">
        <f t="shared" ca="1" si="0"/>
        <v>3198.9302374375561</v>
      </c>
    </row>
    <row r="60" spans="1:14">
      <c r="A60" s="19">
        <v>0.93333333333333302</v>
      </c>
      <c r="B60" s="38">
        <v>3172.3592764835198</v>
      </c>
      <c r="C60" s="38">
        <v>574.60691654382003</v>
      </c>
      <c r="D60" s="38">
        <v>2.1620038722927601</v>
      </c>
      <c r="E60" s="38">
        <v>31.064575566144899</v>
      </c>
      <c r="F60" s="20">
        <v>15.506765974944001</v>
      </c>
      <c r="H60" s="59">
        <v>9.3333333333333304</v>
      </c>
      <c r="I60" s="38" cm="1">
        <f t="array" aca="1" ref="I60" ca="1">INDIRECT("C"&amp;(ROW()-4)*10+4)</f>
        <v>164.754443583712</v>
      </c>
      <c r="J60" s="38" cm="1">
        <f t="array" aca="1" ref="J60" ca="1">INDIRECT("B"&amp;(ROW()-4)*10+4)</f>
        <v>858.51295318781604</v>
      </c>
      <c r="K60" s="38" cm="1">
        <f t="array" aca="1" ref="K60" ca="1">INDIRECT("D"&amp;(ROW()-4)*10+4)</f>
        <v>923.41399331382695</v>
      </c>
      <c r="L60" s="38" cm="1">
        <f t="array" aca="1" ref="L60" ca="1">INDIRECT("E"&amp;(ROW()-4)*10+4)</f>
        <v>296.53924300200998</v>
      </c>
      <c r="M60" s="38" cm="1">
        <f t="array" aca="1" ref="M60" ca="1">INDIRECT("F"&amp;(ROW()-4)*10+4)</f>
        <v>1134.0406081266001</v>
      </c>
      <c r="N60" s="20">
        <f t="shared" ca="1" si="0"/>
        <v>3377.2612412139651</v>
      </c>
    </row>
    <row r="61" spans="1:14">
      <c r="A61" s="19">
        <v>0.95</v>
      </c>
      <c r="B61" s="38">
        <v>3170.85311903412</v>
      </c>
      <c r="C61" s="38">
        <v>574.548060943481</v>
      </c>
      <c r="D61" s="38">
        <v>2.1620038722927601</v>
      </c>
      <c r="E61" s="38">
        <v>30.976142623112501</v>
      </c>
      <c r="F61" s="20">
        <v>15.465153418477</v>
      </c>
      <c r="H61" s="59">
        <v>9.5</v>
      </c>
      <c r="I61" s="38" cm="1">
        <f t="array" aca="1" ref="I61" ca="1">INDIRECT("C"&amp;(ROW()-4)*10+4)</f>
        <v>159.647350508557</v>
      </c>
      <c r="J61" s="38" cm="1">
        <f t="array" aca="1" ref="J61" ca="1">INDIRECT("B"&amp;(ROW()-4)*10+4)</f>
        <v>832.91529641485897</v>
      </c>
      <c r="K61" s="38" cm="1">
        <f t="array" aca="1" ref="K61" ca="1">INDIRECT("D"&amp;(ROW()-4)*10+4)</f>
        <v>792.54033020619897</v>
      </c>
      <c r="L61" s="38" cm="1">
        <f t="array" aca="1" ref="L61" ca="1">INDIRECT("E"&amp;(ROW()-4)*10+4)</f>
        <v>297.32090148123098</v>
      </c>
      <c r="M61" s="38" cm="1">
        <f t="array" aca="1" ref="M61" ca="1">INDIRECT("F"&amp;(ROW()-4)*10+4)</f>
        <v>1130.3863391218999</v>
      </c>
      <c r="N61" s="20">
        <f t="shared" ca="1" si="0"/>
        <v>3212.8102177327455</v>
      </c>
    </row>
    <row r="62" spans="1:14">
      <c r="A62" s="19">
        <v>0.96666666666666601</v>
      </c>
      <c r="B62" s="38">
        <v>3170.6137396224399</v>
      </c>
      <c r="C62" s="38">
        <v>574.02296437711504</v>
      </c>
      <c r="D62" s="38">
        <v>2.1620038722927601</v>
      </c>
      <c r="E62" s="38">
        <v>30.788487634827899</v>
      </c>
      <c r="F62" s="20">
        <v>15.408794865082999</v>
      </c>
      <c r="H62" s="59">
        <v>9.6666666666666607</v>
      </c>
      <c r="I62" s="38" cm="1">
        <f t="array" aca="1" ref="I62" ca="1">INDIRECT("C"&amp;(ROW()-4)*10+4)</f>
        <v>154.35677888475701</v>
      </c>
      <c r="J62" s="38" cm="1">
        <f t="array" aca="1" ref="J62" ca="1">INDIRECT("B"&amp;(ROW()-4)*10+4)</f>
        <v>826.30107447300202</v>
      </c>
      <c r="K62" s="38" cm="1">
        <f t="array" aca="1" ref="K62" ca="1">INDIRECT("D"&amp;(ROW()-4)*10+4)</f>
        <v>771.62993291100099</v>
      </c>
      <c r="L62" s="38" cm="1">
        <f t="array" aca="1" ref="L62" ca="1">INDIRECT("E"&amp;(ROW()-4)*10+4)</f>
        <v>302.87791517902599</v>
      </c>
      <c r="M62" s="38" cm="1">
        <f t="array" aca="1" ref="M62" ca="1">INDIRECT("F"&amp;(ROW()-4)*10+4)</f>
        <v>1122.27180442548</v>
      </c>
      <c r="N62" s="20">
        <f t="shared" ca="1" si="0"/>
        <v>3177.4375058732658</v>
      </c>
    </row>
    <row r="63" spans="1:14">
      <c r="A63" s="19">
        <v>0.98333333333333295</v>
      </c>
      <c r="B63" s="38">
        <v>3166.7500764729002</v>
      </c>
      <c r="C63" s="38">
        <v>573.78999044735201</v>
      </c>
      <c r="D63" s="38">
        <v>2.1620038722927601</v>
      </c>
      <c r="E63" s="38">
        <v>30.451947462855401</v>
      </c>
      <c r="F63" s="20">
        <v>15.4044916608349</v>
      </c>
      <c r="H63" s="59">
        <v>9.8333333333333304</v>
      </c>
      <c r="I63" s="38" cm="1">
        <f t="array" aca="1" ref="I63" ca="1">INDIRECT("C"&amp;(ROW()-4)*10+4)</f>
        <v>148.632550232499</v>
      </c>
      <c r="J63" s="38" cm="1">
        <f t="array" aca="1" ref="J63" ca="1">INDIRECT("B"&amp;(ROW()-4)*10+4)</f>
        <v>817.61971898693503</v>
      </c>
      <c r="K63" s="38" cm="1">
        <f t="array" aca="1" ref="K63" ca="1">INDIRECT("D"&amp;(ROW()-4)*10+4)</f>
        <v>730.55690692652797</v>
      </c>
      <c r="L63" s="38" cm="1">
        <f t="array" aca="1" ref="L63" ca="1">INDIRECT("E"&amp;(ROW()-4)*10+4)</f>
        <v>301.74115585173098</v>
      </c>
      <c r="M63" s="38" cm="1">
        <f t="array" aca="1" ref="M63" ca="1">INDIRECT("F"&amp;(ROW()-4)*10+4)</f>
        <v>1099.71274200519</v>
      </c>
      <c r="N63" s="20">
        <f t="shared" ca="1" si="0"/>
        <v>3098.2630740028831</v>
      </c>
    </row>
    <row r="64" spans="1:14">
      <c r="A64" s="19">
        <v>1</v>
      </c>
      <c r="B64" s="38">
        <v>3166.1712376717101</v>
      </c>
      <c r="C64" s="38">
        <v>573.62646387718496</v>
      </c>
      <c r="D64" s="38">
        <v>2.1620038722927601</v>
      </c>
      <c r="E64" s="38">
        <v>30.322240088833698</v>
      </c>
      <c r="F64" s="20">
        <v>14.9073512498907</v>
      </c>
      <c r="H64" s="59">
        <v>10</v>
      </c>
      <c r="I64" s="38" cm="1">
        <f t="array" aca="1" ref="I64" ca="1">INDIRECT("C"&amp;(ROW()-4)*10+4)</f>
        <v>143.32495893747401</v>
      </c>
      <c r="J64" s="38" cm="1">
        <f t="array" aca="1" ref="J64" ca="1">INDIRECT("B"&amp;(ROW()-4)*10+4)</f>
        <v>825.48738751260896</v>
      </c>
      <c r="K64" s="38" cm="1">
        <f t="array" aca="1" ref="K64" ca="1">INDIRECT("D"&amp;(ROW()-4)*10+4)</f>
        <v>805.242992144249</v>
      </c>
      <c r="L64" s="38" cm="1">
        <f t="array" aca="1" ref="L64" ca="1">INDIRECT("E"&amp;(ROW()-4)*10+4)</f>
        <v>305.71466235720499</v>
      </c>
      <c r="M64" s="38" cm="1">
        <f t="array" aca="1" ref="M64" ca="1">INDIRECT("F"&amp;(ROW()-4)*10+4)</f>
        <v>1078.92242626441</v>
      </c>
      <c r="N64" s="20">
        <f t="shared" ca="1" si="0"/>
        <v>3158.6924272159467</v>
      </c>
    </row>
    <row r="65" spans="1:14">
      <c r="A65" s="19">
        <v>1.0166666666666599</v>
      </c>
      <c r="B65" s="38">
        <v>3164.2049717831501</v>
      </c>
      <c r="C65" s="38">
        <v>573.46896843506897</v>
      </c>
      <c r="D65" s="38">
        <v>2.1620038722927601</v>
      </c>
      <c r="E65" s="38">
        <v>29.934840475237799</v>
      </c>
      <c r="F65" s="20">
        <v>14.8507669842417</v>
      </c>
      <c r="H65" s="59">
        <v>10.1666666666666</v>
      </c>
      <c r="I65" s="38" cm="1">
        <f t="array" aca="1" ref="I65" ca="1">INDIRECT("C"&amp;(ROW()-4)*10+4)</f>
        <v>137.97646211278499</v>
      </c>
      <c r="J65" s="38" cm="1">
        <f t="array" aca="1" ref="J65" ca="1">INDIRECT("B"&amp;(ROW()-4)*10+4)</f>
        <v>802.68828529114501</v>
      </c>
      <c r="K65" s="38" cm="1">
        <f t="array" aca="1" ref="K65" ca="1">INDIRECT("D"&amp;(ROW()-4)*10+4)</f>
        <v>979.25877920787696</v>
      </c>
      <c r="L65" s="38" cm="1">
        <f t="array" aca="1" ref="L65" ca="1">INDIRECT("E"&amp;(ROW()-4)*10+4)</f>
        <v>311.45701426728999</v>
      </c>
      <c r="M65" s="38" cm="1">
        <f t="array" aca="1" ref="M65" ca="1">INDIRECT("F"&amp;(ROW()-4)*10+4)</f>
        <v>1053.5835429682099</v>
      </c>
      <c r="N65" s="20">
        <f t="shared" ca="1" si="0"/>
        <v>3284.9640838473069</v>
      </c>
    </row>
    <row r="66" spans="1:14">
      <c r="A66" s="19">
        <v>1.0333333333333301</v>
      </c>
      <c r="B66" s="38">
        <v>3159.3717238785798</v>
      </c>
      <c r="C66" s="38">
        <v>573.21013039023205</v>
      </c>
      <c r="D66" s="38">
        <v>0</v>
      </c>
      <c r="E66" s="38">
        <v>29.5393339913992</v>
      </c>
      <c r="F66" s="20">
        <v>14.7241482173071</v>
      </c>
      <c r="H66" s="59">
        <v>10.3333333333333</v>
      </c>
      <c r="I66" s="38" cm="1">
        <f t="array" aca="1" ref="I66" ca="1">INDIRECT("C"&amp;(ROW()-4)*10+4)</f>
        <v>132.77233924937499</v>
      </c>
      <c r="J66" s="38" cm="1">
        <f t="array" aca="1" ref="J66" ca="1">INDIRECT("B"&amp;(ROW()-4)*10+4)</f>
        <v>795.99634701191405</v>
      </c>
      <c r="K66" s="38" cm="1">
        <f t="array" aca="1" ref="K66" ca="1">INDIRECT("D"&amp;(ROW()-4)*10+4)</f>
        <v>959.90837901620296</v>
      </c>
      <c r="L66" s="38" cm="1">
        <f t="array" aca="1" ref="L66" ca="1">INDIRECT("E"&amp;(ROW()-4)*10+4)</f>
        <v>314.93271373542098</v>
      </c>
      <c r="M66" s="38" cm="1">
        <f t="array" aca="1" ref="M66" ca="1">INDIRECT("F"&amp;(ROW()-4)*10+4)</f>
        <v>1029.1500234274599</v>
      </c>
      <c r="N66" s="20">
        <f t="shared" ca="1" si="0"/>
        <v>3232.7598024403733</v>
      </c>
    </row>
    <row r="67" spans="1:14">
      <c r="A67" s="19">
        <v>1.05</v>
      </c>
      <c r="B67" s="38">
        <v>3159.1299325457899</v>
      </c>
      <c r="C67" s="38">
        <v>573.06732981900598</v>
      </c>
      <c r="D67" s="38">
        <v>0</v>
      </c>
      <c r="E67" s="38">
        <v>29.491705601504901</v>
      </c>
      <c r="F67" s="20">
        <v>14.7136728874056</v>
      </c>
      <c r="H67" s="59">
        <v>10.5</v>
      </c>
      <c r="I67" s="38" cm="1">
        <f t="array" aca="1" ref="I67" ca="1">INDIRECT("C"&amp;(ROW()-4)*10+4)</f>
        <v>129.663582828134</v>
      </c>
      <c r="J67" s="38" cm="1">
        <f t="array" aca="1" ref="J67" ca="1">INDIRECT("B"&amp;(ROW()-4)*10+4)</f>
        <v>787.79843740939702</v>
      </c>
      <c r="K67" s="38" cm="1">
        <f t="array" aca="1" ref="K67" ca="1">INDIRECT("D"&amp;(ROW()-4)*10+4)</f>
        <v>969.37375837007596</v>
      </c>
      <c r="L67" s="38" cm="1">
        <f t="array" aca="1" ref="L67" ca="1">INDIRECT("E"&amp;(ROW()-4)*10+4)</f>
        <v>319.58281890475899</v>
      </c>
      <c r="M67" s="38" cm="1">
        <f t="array" aca="1" ref="M67" ca="1">INDIRECT("F"&amp;(ROW()-4)*10+4)</f>
        <v>1007.66501074851</v>
      </c>
      <c r="N67" s="20">
        <f t="shared" ca="1" si="0"/>
        <v>3214.0836082608757</v>
      </c>
    </row>
    <row r="68" spans="1:14">
      <c r="A68" s="19">
        <v>1.06666666666666</v>
      </c>
      <c r="B68" s="38">
        <v>3161.29916713988</v>
      </c>
      <c r="C68" s="38">
        <v>572.92027020594003</v>
      </c>
      <c r="D68" s="38">
        <v>0</v>
      </c>
      <c r="E68" s="38">
        <v>29.397715082528499</v>
      </c>
      <c r="F68" s="20">
        <v>14.4818059652734</v>
      </c>
      <c r="H68" s="59">
        <v>10.6666666666666</v>
      </c>
      <c r="I68" s="38" cm="1">
        <f t="array" aca="1" ref="I68" ca="1">INDIRECT("C"&amp;(ROW()-4)*10+4)</f>
        <v>127.23790503161899</v>
      </c>
      <c r="J68" s="38" cm="1">
        <f t="array" aca="1" ref="J68" ca="1">INDIRECT("B"&amp;(ROW()-4)*10+4)</f>
        <v>788.17313726447298</v>
      </c>
      <c r="K68" s="38" cm="1">
        <f t="array" aca="1" ref="K68" ca="1">INDIRECT("D"&amp;(ROW()-4)*10+4)</f>
        <v>1105.38949670024</v>
      </c>
      <c r="L68" s="38" cm="1">
        <f t="array" aca="1" ref="L68" ca="1">INDIRECT("E"&amp;(ROW()-4)*10+4)</f>
        <v>319.16964657267499</v>
      </c>
      <c r="M68" s="38" cm="1">
        <f t="array" aca="1" ref="M68" ca="1">INDIRECT("F"&amp;(ROW()-4)*10+4)</f>
        <v>983.83604869657597</v>
      </c>
      <c r="N68" s="20">
        <f t="shared" ca="1" si="0"/>
        <v>3323.806234265583</v>
      </c>
    </row>
    <row r="69" spans="1:14">
      <c r="A69" s="19">
        <v>1.0833333333333299</v>
      </c>
      <c r="B69" s="38">
        <v>3162.0126851636901</v>
      </c>
      <c r="C69" s="38">
        <v>572.69389782665303</v>
      </c>
      <c r="D69" s="38">
        <v>0</v>
      </c>
      <c r="E69" s="38">
        <v>29.1875463852096</v>
      </c>
      <c r="F69" s="20">
        <v>14.471330635371899</v>
      </c>
      <c r="H69" s="59">
        <v>10.8333333333333</v>
      </c>
      <c r="I69" s="38" cm="1">
        <f t="array" aca="1" ref="I69" ca="1">INDIRECT("C"&amp;(ROW()-4)*10+4)</f>
        <v>125.06017192437599</v>
      </c>
      <c r="J69" s="38" cm="1">
        <f t="array" aca="1" ref="J69" ca="1">INDIRECT("B"&amp;(ROW()-4)*10+4)</f>
        <v>779.34199297823898</v>
      </c>
      <c r="K69" s="38" cm="1">
        <f t="array" aca="1" ref="K69" ca="1">INDIRECT("D"&amp;(ROW()-4)*10+4)</f>
        <v>947.91389149805502</v>
      </c>
      <c r="L69" s="38" cm="1">
        <f t="array" aca="1" ref="L69" ca="1">INDIRECT("E"&amp;(ROW()-4)*10+4)</f>
        <v>318.684769319304</v>
      </c>
      <c r="M69" s="38" cm="1">
        <f t="array" aca="1" ref="M69" ca="1">INDIRECT("F"&amp;(ROW()-4)*10+4)</f>
        <v>958.14106438437898</v>
      </c>
      <c r="N69" s="20">
        <f t="shared" ref="N69:N132" ca="1" si="1">SUM(I69:M69)</f>
        <v>3129.1418901043526</v>
      </c>
    </row>
    <row r="70" spans="1:14">
      <c r="A70" s="19">
        <v>1.1000000000000001</v>
      </c>
      <c r="B70" s="38">
        <v>3162.7414430786498</v>
      </c>
      <c r="C70" s="38">
        <v>572.34867721878004</v>
      </c>
      <c r="D70" s="38">
        <v>0</v>
      </c>
      <c r="E70" s="38">
        <v>28.7766699872695</v>
      </c>
      <c r="F70" s="20">
        <v>14.4533316033014</v>
      </c>
      <c r="H70" s="59">
        <v>11</v>
      </c>
      <c r="I70" s="38" cm="1">
        <f t="array" aca="1" ref="I70" ca="1">INDIRECT("C"&amp;(ROW()-4)*10+4)</f>
        <v>122.06659987616899</v>
      </c>
      <c r="J70" s="38" cm="1">
        <f t="array" aca="1" ref="J70" ca="1">INDIRECT("B"&amp;(ROW()-4)*10+4)</f>
        <v>779.50963316441096</v>
      </c>
      <c r="K70" s="38" cm="1">
        <f t="array" aca="1" ref="K70" ca="1">INDIRECT("D"&amp;(ROW()-4)*10+4)</f>
        <v>969.55281152279895</v>
      </c>
      <c r="L70" s="38" cm="1">
        <f t="array" aca="1" ref="L70" ca="1">INDIRECT("E"&amp;(ROW()-4)*10+4)</f>
        <v>322.74039037739101</v>
      </c>
      <c r="M70" s="38" cm="1">
        <f t="array" aca="1" ref="M70" ca="1">INDIRECT("F"&amp;(ROW()-4)*10+4)</f>
        <v>929.93068821424595</v>
      </c>
      <c r="N70" s="20">
        <f t="shared" ca="1" si="1"/>
        <v>3123.8001231550161</v>
      </c>
    </row>
    <row r="71" spans="1:14">
      <c r="A71" s="19">
        <v>1.11666666666666</v>
      </c>
      <c r="B71" s="38">
        <v>3162.4561534933</v>
      </c>
      <c r="C71" s="38">
        <v>572.17783870032497</v>
      </c>
      <c r="D71" s="38">
        <v>0</v>
      </c>
      <c r="E71" s="38">
        <v>28.6864045915699</v>
      </c>
      <c r="F71" s="20">
        <v>14.1428702044541</v>
      </c>
      <c r="H71" s="59">
        <v>11.1666666666666</v>
      </c>
      <c r="I71" s="38" cm="1">
        <f t="array" aca="1" ref="I71" ca="1">INDIRECT("C"&amp;(ROW()-4)*10+4)</f>
        <v>122.15131051188401</v>
      </c>
      <c r="J71" s="38" cm="1">
        <f t="array" aca="1" ref="J71" ca="1">INDIRECT("B"&amp;(ROW()-4)*10+4)</f>
        <v>790.14142226131503</v>
      </c>
      <c r="K71" s="38" cm="1">
        <f t="array" aca="1" ref="K71" ca="1">INDIRECT("D"&amp;(ROW()-4)*10+4)</f>
        <v>1011.81982905838</v>
      </c>
      <c r="L71" s="38" cm="1">
        <f t="array" aca="1" ref="L71" ca="1">INDIRECT("E"&amp;(ROW()-4)*10+4)</f>
        <v>325.88367705817097</v>
      </c>
      <c r="M71" s="38" cm="1">
        <f t="array" aca="1" ref="M71" ca="1">INDIRECT("F"&amp;(ROW()-4)*10+4)</f>
        <v>908.61640889038597</v>
      </c>
      <c r="N71" s="20">
        <f t="shared" ca="1" si="1"/>
        <v>3158.6126477801363</v>
      </c>
    </row>
    <row r="72" spans="1:14">
      <c r="A72" s="19">
        <v>1.13333333333333</v>
      </c>
      <c r="B72" s="38">
        <v>3162.3763951586402</v>
      </c>
      <c r="C72" s="38">
        <v>571.82707503108304</v>
      </c>
      <c r="D72" s="38">
        <v>0</v>
      </c>
      <c r="E72" s="38">
        <v>28.374703835012301</v>
      </c>
      <c r="F72" s="20">
        <v>14.0578639939865</v>
      </c>
      <c r="H72" s="59">
        <v>11.3333333333333</v>
      </c>
      <c r="I72" s="38" cm="1">
        <f t="array" aca="1" ref="I72" ca="1">INDIRECT("C"&amp;(ROW()-4)*10+4)</f>
        <v>123.255212918925</v>
      </c>
      <c r="J72" s="38" cm="1">
        <f t="array" aca="1" ref="J72" ca="1">INDIRECT("B"&amp;(ROW()-4)*10+4)</f>
        <v>826.73833008732095</v>
      </c>
      <c r="K72" s="38" cm="1">
        <f t="array" aca="1" ref="K72" ca="1">INDIRECT("D"&amp;(ROW()-4)*10+4)</f>
        <v>1019.07026232636</v>
      </c>
      <c r="L72" s="38" cm="1">
        <f t="array" aca="1" ref="L72" ca="1">INDIRECT("E"&amp;(ROW()-4)*10+4)</f>
        <v>329.72069185968201</v>
      </c>
      <c r="M72" s="38" cm="1">
        <f t="array" aca="1" ref="M72" ca="1">INDIRECT("F"&amp;(ROW()-4)*10+4)</f>
        <v>886.09987635258994</v>
      </c>
      <c r="N72" s="20">
        <f t="shared" ca="1" si="1"/>
        <v>3184.8843735448781</v>
      </c>
    </row>
    <row r="73" spans="1:14">
      <c r="A73" s="19">
        <v>1.1499999999999999</v>
      </c>
      <c r="B73" s="38">
        <v>3159.8142916081802</v>
      </c>
      <c r="C73" s="38">
        <v>571.57408145423199</v>
      </c>
      <c r="D73" s="38">
        <v>0</v>
      </c>
      <c r="E73" s="38">
        <v>28.157212624011901</v>
      </c>
      <c r="F73" s="20">
        <v>14.039196711103299</v>
      </c>
      <c r="H73" s="59">
        <v>11.5</v>
      </c>
      <c r="I73" s="38" cm="1">
        <f t="array" aca="1" ref="I73" ca="1">INDIRECT("C"&amp;(ROW()-4)*10+4)</f>
        <v>124.072055977226</v>
      </c>
      <c r="J73" s="38" cm="1">
        <f t="array" aca="1" ref="J73" ca="1">INDIRECT("B"&amp;(ROW()-4)*10+4)</f>
        <v>865.49249939827303</v>
      </c>
      <c r="K73" s="38" cm="1">
        <f t="array" aca="1" ref="K73" ca="1">INDIRECT("D"&amp;(ROW()-4)*10+4)</f>
        <v>988.71452659645399</v>
      </c>
      <c r="L73" s="38" cm="1">
        <f t="array" aca="1" ref="L73" ca="1">INDIRECT("E"&amp;(ROW()-4)*10+4)</f>
        <v>332.92142297407298</v>
      </c>
      <c r="M73" s="38" cm="1">
        <f t="array" aca="1" ref="M73" ca="1">INDIRECT("F"&amp;(ROW()-4)*10+4)</f>
        <v>863.10791851370595</v>
      </c>
      <c r="N73" s="20">
        <f t="shared" ca="1" si="1"/>
        <v>3174.3084234597318</v>
      </c>
    </row>
    <row r="74" spans="1:14">
      <c r="A74" s="19">
        <v>1.1666666666666601</v>
      </c>
      <c r="B74" s="38">
        <v>3157.1008855454102</v>
      </c>
      <c r="C74" s="38">
        <v>571.50709061188104</v>
      </c>
      <c r="D74" s="38">
        <v>0</v>
      </c>
      <c r="E74" s="38">
        <v>28.008528988078599</v>
      </c>
      <c r="F74" s="20">
        <v>14.0955878017198</v>
      </c>
      <c r="H74" s="59">
        <v>11.6666666666666</v>
      </c>
      <c r="I74" s="38" cm="1">
        <f t="array" aca="1" ref="I74" ca="1">INDIRECT("C"&amp;(ROW()-4)*10+4)</f>
        <v>124.704949651962</v>
      </c>
      <c r="J74" s="38" cm="1">
        <f t="array" aca="1" ref="J74" ca="1">INDIRECT("B"&amp;(ROW()-4)*10+4)</f>
        <v>904.95319297683204</v>
      </c>
      <c r="K74" s="38" cm="1">
        <f t="array" aca="1" ref="K74" ca="1">INDIRECT("D"&amp;(ROW()-4)*10+4)</f>
        <v>913.21250899638596</v>
      </c>
      <c r="L74" s="38" cm="1">
        <f t="array" aca="1" ref="L74" ca="1">INDIRECT("E"&amp;(ROW()-4)*10+4)</f>
        <v>331.85853640310103</v>
      </c>
      <c r="M74" s="38" cm="1">
        <f t="array" aca="1" ref="M74" ca="1">INDIRECT("F"&amp;(ROW()-4)*10+4)</f>
        <v>840.34468254860099</v>
      </c>
      <c r="N74" s="20">
        <f t="shared" ca="1" si="1"/>
        <v>3115.0738705768817</v>
      </c>
    </row>
    <row r="75" spans="1:14">
      <c r="A75" s="19">
        <v>1.18333333333333</v>
      </c>
      <c r="B75" s="38">
        <v>3153.7802023811601</v>
      </c>
      <c r="C75" s="38">
        <v>571.22643231308598</v>
      </c>
      <c r="D75" s="38">
        <v>0</v>
      </c>
      <c r="E75" s="38">
        <v>27.987980670987401</v>
      </c>
      <c r="F75" s="20">
        <v>13.7077154642305</v>
      </c>
      <c r="H75" s="59">
        <v>11.8333333333333</v>
      </c>
      <c r="I75" s="38" cm="1">
        <f t="array" aca="1" ref="I75" ca="1">INDIRECT("C"&amp;(ROW()-4)*10+4)</f>
        <v>125.55874719991699</v>
      </c>
      <c r="J75" s="38" cm="1">
        <f t="array" aca="1" ref="J75" ca="1">INDIRECT("B"&amp;(ROW()-4)*10+4)</f>
        <v>907.89627704043301</v>
      </c>
      <c r="K75" s="38" cm="1">
        <f t="array" aca="1" ref="K75" ca="1">INDIRECT("D"&amp;(ROW()-4)*10+4)</f>
        <v>874.71092001250804</v>
      </c>
      <c r="L75" s="38" cm="1">
        <f t="array" aca="1" ref="L75" ca="1">INDIRECT("E"&amp;(ROW()-4)*10+4)</f>
        <v>329.69097444649401</v>
      </c>
      <c r="M75" s="38" cm="1">
        <f t="array" aca="1" ref="M75" ca="1">INDIRECT("F"&amp;(ROW()-4)*10+4)</f>
        <v>821.57026996827403</v>
      </c>
      <c r="N75" s="20">
        <f t="shared" ca="1" si="1"/>
        <v>3059.4271886676261</v>
      </c>
    </row>
    <row r="76" spans="1:14">
      <c r="A76" s="19">
        <v>1.2</v>
      </c>
      <c r="B76" s="38">
        <v>3151.7653798767201</v>
      </c>
      <c r="C76" s="38">
        <v>571.05233408622701</v>
      </c>
      <c r="D76" s="38">
        <v>0</v>
      </c>
      <c r="E76" s="38">
        <v>27.781783342935299</v>
      </c>
      <c r="F76" s="20">
        <v>13.694002176411299</v>
      </c>
      <c r="H76" s="59">
        <v>12</v>
      </c>
      <c r="I76" s="38" cm="1">
        <f t="array" aca="1" ref="I76" ca="1">INDIRECT("C"&amp;(ROW()-4)*10+4)</f>
        <v>125.833845388333</v>
      </c>
      <c r="J76" s="38" cm="1">
        <f t="array" aca="1" ref="J76" ca="1">INDIRECT("B"&amp;(ROW()-4)*10+4)</f>
        <v>899.23908406815599</v>
      </c>
      <c r="K76" s="38" cm="1">
        <f t="array" aca="1" ref="K76" ca="1">INDIRECT("D"&amp;(ROW()-4)*10+4)</f>
        <v>944.00817993799205</v>
      </c>
      <c r="L76" s="38" cm="1">
        <f t="array" aca="1" ref="L76" ca="1">INDIRECT("E"&amp;(ROW()-4)*10+4)</f>
        <v>330.80432877587498</v>
      </c>
      <c r="M76" s="38" cm="1">
        <f t="array" aca="1" ref="M76" ca="1">INDIRECT("F"&amp;(ROW()-4)*10+4)</f>
        <v>793.28172502223094</v>
      </c>
      <c r="N76" s="20">
        <f t="shared" ca="1" si="1"/>
        <v>3093.1671631925869</v>
      </c>
    </row>
    <row r="77" spans="1:14">
      <c r="A77" s="19">
        <v>1.2166666666666599</v>
      </c>
      <c r="B77" s="38">
        <v>3150.3977577865198</v>
      </c>
      <c r="C77" s="38">
        <v>570.81201276612796</v>
      </c>
      <c r="D77" s="38">
        <v>0</v>
      </c>
      <c r="E77" s="38">
        <v>27.7679202803156</v>
      </c>
      <c r="F77" s="20">
        <v>13.427645891788099</v>
      </c>
      <c r="H77" s="59">
        <v>12.1666666666666</v>
      </c>
      <c r="I77" s="38" cm="1">
        <f t="array" aca="1" ref="I77" ca="1">INDIRECT("C"&amp;(ROW()-4)*10+4)</f>
        <v>127.04761256011901</v>
      </c>
      <c r="J77" s="38" cm="1">
        <f t="array" aca="1" ref="J77" ca="1">INDIRECT("B"&amp;(ROW()-4)*10+4)</f>
        <v>939.84140586576302</v>
      </c>
      <c r="K77" s="38" cm="1">
        <f t="array" aca="1" ref="K77" ca="1">INDIRECT("D"&amp;(ROW()-4)*10+4)</f>
        <v>978.91520895335202</v>
      </c>
      <c r="L77" s="38" cm="1">
        <f t="array" aca="1" ref="L77" ca="1">INDIRECT("E"&amp;(ROW()-4)*10+4)</f>
        <v>335.04921293384501</v>
      </c>
      <c r="M77" s="38" cm="1">
        <f t="array" aca="1" ref="M77" ca="1">INDIRECT("F"&amp;(ROW()-4)*10+4)</f>
        <v>768.43010577262703</v>
      </c>
      <c r="N77" s="20">
        <f t="shared" ca="1" si="1"/>
        <v>3149.2835460857063</v>
      </c>
    </row>
    <row r="78" spans="1:14">
      <c r="A78" s="19">
        <v>1.2333333333333301</v>
      </c>
      <c r="B78" s="38">
        <v>3148.6308204309098</v>
      </c>
      <c r="C78" s="38">
        <v>570.55368572664202</v>
      </c>
      <c r="D78" s="38">
        <v>0</v>
      </c>
      <c r="E78" s="38">
        <v>27.4987442663117</v>
      </c>
      <c r="F78" s="20">
        <v>13.5690431928723</v>
      </c>
      <c r="H78" s="59">
        <v>12.3333333333333</v>
      </c>
      <c r="I78" s="38" cm="1">
        <f t="array" aca="1" ref="I78" ca="1">INDIRECT("C"&amp;(ROW()-4)*10+4)</f>
        <v>129.33296750866299</v>
      </c>
      <c r="J78" s="38" cm="1">
        <f t="array" aca="1" ref="J78" ca="1">INDIRECT("B"&amp;(ROW()-4)*10+4)</f>
        <v>996.14931885329895</v>
      </c>
      <c r="K78" s="38" cm="1">
        <f t="array" aca="1" ref="K78" ca="1">INDIRECT("D"&amp;(ROW()-4)*10+4)</f>
        <v>756.01881675251002</v>
      </c>
      <c r="L78" s="38" cm="1">
        <f t="array" aca="1" ref="L78" ca="1">INDIRECT("E"&amp;(ROW()-4)*10+4)</f>
        <v>333.40125018632801</v>
      </c>
      <c r="M78" s="38" cm="1">
        <f t="array" aca="1" ref="M78" ca="1">INDIRECT("F"&amp;(ROW()-4)*10+4)</f>
        <v>748.039741359461</v>
      </c>
      <c r="N78" s="20">
        <f t="shared" ca="1" si="1"/>
        <v>2962.9420946602609</v>
      </c>
    </row>
    <row r="79" spans="1:14">
      <c r="A79" s="19">
        <v>1.25</v>
      </c>
      <c r="B79" s="38">
        <v>3148.5802474372299</v>
      </c>
      <c r="C79" s="38">
        <v>570.06652841883704</v>
      </c>
      <c r="D79" s="38">
        <v>0</v>
      </c>
      <c r="E79" s="38">
        <v>27.443943256245799</v>
      </c>
      <c r="F79" s="20">
        <v>13.557309441608099</v>
      </c>
      <c r="H79" s="59">
        <v>12.5</v>
      </c>
      <c r="I79" s="38" cm="1">
        <f t="array" aca="1" ref="I79" ca="1">INDIRECT("C"&amp;(ROW()-4)*10+4)</f>
        <v>131.75182288557701</v>
      </c>
      <c r="J79" s="38" cm="1">
        <f t="array" aca="1" ref="J79" ca="1">INDIRECT("B"&amp;(ROW()-4)*10+4)</f>
        <v>1042.57800092207</v>
      </c>
      <c r="K79" s="38" cm="1">
        <f t="array" aca="1" ref="K79" ca="1">INDIRECT("D"&amp;(ROW()-4)*10+4)</f>
        <v>835.30190635722602</v>
      </c>
      <c r="L79" s="38" cm="1">
        <f t="array" aca="1" ref="L79" ca="1">INDIRECT("E"&amp;(ROW()-4)*10+4)</f>
        <v>331.40641272320102</v>
      </c>
      <c r="M79" s="38" cm="1">
        <f t="array" aca="1" ref="M79" ca="1">INDIRECT("F"&amp;(ROW()-4)*10+4)</f>
        <v>728.74832281738702</v>
      </c>
      <c r="N79" s="20">
        <f t="shared" ca="1" si="1"/>
        <v>3069.7864657054611</v>
      </c>
    </row>
    <row r="80" spans="1:14">
      <c r="A80" s="19">
        <v>1.2666666666666599</v>
      </c>
      <c r="B80" s="38">
        <v>3147.3607153439398</v>
      </c>
      <c r="C80" s="38">
        <v>570.01269251687495</v>
      </c>
      <c r="D80" s="38">
        <v>0</v>
      </c>
      <c r="E80" s="38">
        <v>27.1019906456124</v>
      </c>
      <c r="F80" s="20">
        <v>13.557309441608099</v>
      </c>
      <c r="H80" s="59">
        <v>12.6666666666666</v>
      </c>
      <c r="I80" s="38" cm="1">
        <f t="array" aca="1" ref="I80" ca="1">INDIRECT("C"&amp;(ROW()-4)*10+4)</f>
        <v>131.50312162505199</v>
      </c>
      <c r="J80" s="38" cm="1">
        <f t="array" aca="1" ref="J80" ca="1">INDIRECT("B"&amp;(ROW()-4)*10+4)</f>
        <v>1062.7535918517001</v>
      </c>
      <c r="K80" s="38" cm="1">
        <f t="array" aca="1" ref="K80" ca="1">INDIRECT("D"&amp;(ROW()-4)*10+4)</f>
        <v>807.44800023872801</v>
      </c>
      <c r="L80" s="38" cm="1">
        <f t="array" aca="1" ref="L80" ca="1">INDIRECT("E"&amp;(ROW()-4)*10+4)</f>
        <v>332.105879669459</v>
      </c>
      <c r="M80" s="38" cm="1">
        <f t="array" aca="1" ref="M80" ca="1">INDIRECT("F"&amp;(ROW()-4)*10+4)</f>
        <v>714.16293233729596</v>
      </c>
      <c r="N80" s="20">
        <f t="shared" ca="1" si="1"/>
        <v>3047.9735257222351</v>
      </c>
    </row>
    <row r="81" spans="1:14">
      <c r="A81" s="19">
        <v>1.2833333333333301</v>
      </c>
      <c r="B81" s="38">
        <v>3143.1531208852698</v>
      </c>
      <c r="C81" s="38">
        <v>569.82731771571696</v>
      </c>
      <c r="D81" s="38">
        <v>0.632623078928643</v>
      </c>
      <c r="E81" s="38">
        <v>27.0994925876896</v>
      </c>
      <c r="F81" s="20">
        <v>13.5163692616653</v>
      </c>
      <c r="H81" s="59">
        <v>12.8333333333333</v>
      </c>
      <c r="I81" s="38" cm="1">
        <f t="array" aca="1" ref="I81" ca="1">INDIRECT("C"&amp;(ROW()-4)*10+4)</f>
        <v>132.776047272738</v>
      </c>
      <c r="J81" s="38" cm="1">
        <f t="array" aca="1" ref="J81" ca="1">INDIRECT("B"&amp;(ROW()-4)*10+4)</f>
        <v>1118.19473715564</v>
      </c>
      <c r="K81" s="38" cm="1">
        <f t="array" aca="1" ref="K81" ca="1">INDIRECT("D"&amp;(ROW()-4)*10+4)</f>
        <v>709.23566809077295</v>
      </c>
      <c r="L81" s="38" cm="1">
        <f t="array" aca="1" ref="L81" ca="1">INDIRECT("E"&amp;(ROW()-4)*10+4)</f>
        <v>325.17433475393898</v>
      </c>
      <c r="M81" s="38" cm="1">
        <f t="array" aca="1" ref="M81" ca="1">INDIRECT("F"&amp;(ROW()-4)*10+4)</f>
        <v>708.65945609847802</v>
      </c>
      <c r="N81" s="20">
        <f t="shared" ca="1" si="1"/>
        <v>2994.0402433715681</v>
      </c>
    </row>
    <row r="82" spans="1:14">
      <c r="A82" s="19">
        <v>1.3</v>
      </c>
      <c r="B82" s="38">
        <v>3140.2507739602602</v>
      </c>
      <c r="C82" s="38">
        <v>569.68219877512502</v>
      </c>
      <c r="D82" s="38">
        <v>0.632623078928643</v>
      </c>
      <c r="E82" s="38">
        <v>27.051997592103302</v>
      </c>
      <c r="F82" s="20">
        <v>13.280199135285001</v>
      </c>
      <c r="H82" s="59">
        <v>13</v>
      </c>
      <c r="I82" s="38" cm="1">
        <f t="array" aca="1" ref="I82" ca="1">INDIRECT("C"&amp;(ROW()-4)*10+4)</f>
        <v>131.635609469413</v>
      </c>
      <c r="J82" s="38" cm="1">
        <f t="array" aca="1" ref="J82" ca="1">INDIRECT("B"&amp;(ROW()-4)*10+4)</f>
        <v>1164.49691264076</v>
      </c>
      <c r="K82" s="38" cm="1">
        <f t="array" aca="1" ref="K82" ca="1">INDIRECT("D"&amp;(ROW()-4)*10+4)</f>
        <v>750.14639583831797</v>
      </c>
      <c r="L82" s="38" cm="1">
        <f t="array" aca="1" ref="L82" ca="1">INDIRECT("E"&amp;(ROW()-4)*10+4)</f>
        <v>321.32269174046502</v>
      </c>
      <c r="M82" s="38" cm="1">
        <f t="array" aca="1" ref="M82" ca="1">INDIRECT("F"&amp;(ROW()-4)*10+4)</f>
        <v>699.95099911292402</v>
      </c>
      <c r="N82" s="20">
        <f t="shared" ca="1" si="1"/>
        <v>3067.5526088018796</v>
      </c>
    </row>
    <row r="83" spans="1:14">
      <c r="A83" s="19">
        <v>1.31666666666666</v>
      </c>
      <c r="B83" s="38">
        <v>3137.4578225167002</v>
      </c>
      <c r="C83" s="38">
        <v>569.88928097596897</v>
      </c>
      <c r="D83" s="38">
        <v>0.632623078928643</v>
      </c>
      <c r="E83" s="38">
        <v>26.774549528520399</v>
      </c>
      <c r="F83" s="20">
        <v>12.863551011494399</v>
      </c>
      <c r="H83" s="59">
        <v>13.1666666666666</v>
      </c>
      <c r="I83" s="38" cm="1">
        <f t="array" aca="1" ref="I83" ca="1">INDIRECT("C"&amp;(ROW()-4)*10+4)</f>
        <v>130.268095794186</v>
      </c>
      <c r="J83" s="38" cm="1">
        <f t="array" aca="1" ref="J83" ca="1">INDIRECT("B"&amp;(ROW()-4)*10+4)</f>
        <v>1155.7914150909601</v>
      </c>
      <c r="K83" s="38" cm="1">
        <f t="array" aca="1" ref="K83" ca="1">INDIRECT("D"&amp;(ROW()-4)*10+4)</f>
        <v>771.95130763295799</v>
      </c>
      <c r="L83" s="38" cm="1">
        <f t="array" aca="1" ref="L83" ca="1">INDIRECT("E"&amp;(ROW()-4)*10+4)</f>
        <v>317.381002220195</v>
      </c>
      <c r="M83" s="38" cm="1">
        <f t="array" aca="1" ref="M83" ca="1">INDIRECT("F"&amp;(ROW()-4)*10+4)</f>
        <v>693.23404058716505</v>
      </c>
      <c r="N83" s="20">
        <f t="shared" ca="1" si="1"/>
        <v>3068.625861325464</v>
      </c>
    </row>
    <row r="84" spans="1:14">
      <c r="A84" s="19">
        <v>1.3333333333333299</v>
      </c>
      <c r="B84" s="38">
        <v>3132.7972547280701</v>
      </c>
      <c r="C84" s="38">
        <v>569.887075153208</v>
      </c>
      <c r="D84" s="38">
        <v>0.632623078928643</v>
      </c>
      <c r="E84" s="38">
        <v>26.721428123556201</v>
      </c>
      <c r="F84" s="20">
        <v>12.7213317858709</v>
      </c>
      <c r="H84" s="59">
        <v>13.3333333333333</v>
      </c>
      <c r="I84" s="38" cm="1">
        <f t="array" aca="1" ref="I84" ca="1">INDIRECT("C"&amp;(ROW()-4)*10+4)</f>
        <v>129.59895569811599</v>
      </c>
      <c r="J84" s="38" cm="1">
        <f t="array" aca="1" ref="J84" ca="1">INDIRECT("B"&amp;(ROW()-4)*10+4)</f>
        <v>1153.64012662562</v>
      </c>
      <c r="K84" s="38" cm="1">
        <f t="array" aca="1" ref="K84" ca="1">INDIRECT("D"&amp;(ROW()-4)*10+4)</f>
        <v>649.03765068299504</v>
      </c>
      <c r="L84" s="38" cm="1">
        <f t="array" aca="1" ref="L84" ca="1">INDIRECT("E"&amp;(ROW()-4)*10+4)</f>
        <v>306.79821196157599</v>
      </c>
      <c r="M84" s="38" cm="1">
        <f t="array" aca="1" ref="M84" ca="1">INDIRECT("F"&amp;(ROW()-4)*10+4)</f>
        <v>684.88131051586004</v>
      </c>
      <c r="N84" s="20">
        <f t="shared" ca="1" si="1"/>
        <v>2923.9562554841673</v>
      </c>
    </row>
    <row r="85" spans="1:14">
      <c r="A85" s="19">
        <v>1.35</v>
      </c>
      <c r="B85" s="38">
        <v>3126.6901099012298</v>
      </c>
      <c r="C85" s="38">
        <v>569.64924578314901</v>
      </c>
      <c r="D85" s="38">
        <v>0.632623078928643</v>
      </c>
      <c r="E85" s="38">
        <v>26.620755409459601</v>
      </c>
      <c r="F85" s="20">
        <v>12.351761898345201</v>
      </c>
      <c r="H85" s="59">
        <v>13.5</v>
      </c>
      <c r="I85" s="38" cm="1">
        <f t="array" aca="1" ref="I85" ca="1">INDIRECT("C"&amp;(ROW()-4)*10+4)</f>
        <v>128.18011562427699</v>
      </c>
      <c r="J85" s="38" cm="1">
        <f t="array" aca="1" ref="J85" ca="1">INDIRECT("B"&amp;(ROW()-4)*10+4)</f>
        <v>1171.7197608497499</v>
      </c>
      <c r="K85" s="38" cm="1">
        <f t="array" aca="1" ref="K85" ca="1">INDIRECT("D"&amp;(ROW()-4)*10+4)</f>
        <v>794.07817122206495</v>
      </c>
      <c r="L85" s="38" cm="1">
        <f t="array" aca="1" ref="L85" ca="1">INDIRECT("E"&amp;(ROW()-4)*10+4)</f>
        <v>299.77719703368302</v>
      </c>
      <c r="M85" s="38" cm="1">
        <f t="array" aca="1" ref="M85" ca="1">INDIRECT("F"&amp;(ROW()-4)*10+4)</f>
        <v>674.97147431972996</v>
      </c>
      <c r="N85" s="20">
        <f t="shared" ca="1" si="1"/>
        <v>3068.7267190495049</v>
      </c>
    </row>
    <row r="86" spans="1:14">
      <c r="A86" s="19">
        <v>1.36666666666666</v>
      </c>
      <c r="B86" s="38">
        <v>3125.6129327817798</v>
      </c>
      <c r="C86" s="38">
        <v>569.50057145757705</v>
      </c>
      <c r="D86" s="38">
        <v>0.632623078928643</v>
      </c>
      <c r="E86" s="38">
        <v>26.338022596116701</v>
      </c>
      <c r="F86" s="20">
        <v>12.3337628662747</v>
      </c>
      <c r="H86" s="59">
        <v>13.6666666666666</v>
      </c>
      <c r="I86" s="38" cm="1">
        <f t="array" aca="1" ref="I86" ca="1">INDIRECT("C"&amp;(ROW()-4)*10+4)</f>
        <v>128.25995890620899</v>
      </c>
      <c r="J86" s="38" cm="1">
        <f t="array" aca="1" ref="J86" ca="1">INDIRECT("B"&amp;(ROW()-4)*10+4)</f>
        <v>1163.95926517937</v>
      </c>
      <c r="K86" s="38" cm="1">
        <f t="array" aca="1" ref="K86" ca="1">INDIRECT("D"&amp;(ROW()-4)*10+4)</f>
        <v>694.79618625174896</v>
      </c>
      <c r="L86" s="38" cm="1">
        <f t="array" aca="1" ref="L86" ca="1">INDIRECT("E"&amp;(ROW()-4)*10+4)</f>
        <v>293.842360081761</v>
      </c>
      <c r="M86" s="38" cm="1">
        <f t="array" aca="1" ref="M86" ca="1">INDIRECT("F"&amp;(ROW()-4)*10+4)</f>
        <v>670.53533349677502</v>
      </c>
      <c r="N86" s="20">
        <f t="shared" ca="1" si="1"/>
        <v>2951.3931039158638</v>
      </c>
    </row>
    <row r="87" spans="1:14">
      <c r="A87" s="19">
        <v>1.38333333333333</v>
      </c>
      <c r="B87" s="38">
        <v>3125.5686720905201</v>
      </c>
      <c r="C87" s="38">
        <v>569.27600949585997</v>
      </c>
      <c r="D87" s="38">
        <v>0.632623078928643</v>
      </c>
      <c r="E87" s="38">
        <v>26.292592391993001</v>
      </c>
      <c r="F87" s="20">
        <v>12.3157638342042</v>
      </c>
      <c r="H87" s="59">
        <v>13.8333333333333</v>
      </c>
      <c r="I87" s="38" cm="1">
        <f t="array" aca="1" ref="I87" ca="1">INDIRECT("C"&amp;(ROW()-4)*10+4)</f>
        <v>128.918847707373</v>
      </c>
      <c r="J87" s="38" cm="1">
        <f t="array" aca="1" ref="J87" ca="1">INDIRECT("B"&amp;(ROW()-4)*10+4)</f>
        <v>1154.2491776064701</v>
      </c>
      <c r="K87" s="38" cm="1">
        <f t="array" aca="1" ref="K87" ca="1">INDIRECT("D"&amp;(ROW()-4)*10+4)</f>
        <v>735.44056569836698</v>
      </c>
      <c r="L87" s="38" cm="1">
        <f t="array" aca="1" ref="L87" ca="1">INDIRECT("E"&amp;(ROW()-4)*10+4)</f>
        <v>290.57934856808998</v>
      </c>
      <c r="M87" s="38" cm="1">
        <f t="array" aca="1" ref="M87" ca="1">INDIRECT("F"&amp;(ROW()-4)*10+4)</f>
        <v>668.63944827314299</v>
      </c>
      <c r="N87" s="20">
        <f t="shared" ca="1" si="1"/>
        <v>2977.8273878534433</v>
      </c>
    </row>
    <row r="88" spans="1:14">
      <c r="A88" s="19">
        <v>1.4</v>
      </c>
      <c r="B88" s="38">
        <v>3124.7227995019398</v>
      </c>
      <c r="C88" s="38">
        <v>569.13369589712499</v>
      </c>
      <c r="D88" s="38">
        <v>0.632623078928643</v>
      </c>
      <c r="E88" s="38">
        <v>26.305984887751499</v>
      </c>
      <c r="F88" s="20">
        <v>12.3286072889375</v>
      </c>
      <c r="H88" s="59">
        <v>14</v>
      </c>
      <c r="I88" s="38" cm="1">
        <f t="array" aca="1" ref="I88" ca="1">INDIRECT("C"&amp;(ROW()-4)*10+4)</f>
        <v>128.98216285702199</v>
      </c>
      <c r="J88" s="38" cm="1">
        <f t="array" aca="1" ref="J88" ca="1">INDIRECT("B"&amp;(ROW()-4)*10+4)</f>
        <v>1152.7615586113</v>
      </c>
      <c r="K88" s="38" cm="1">
        <f t="array" aca="1" ref="K88" ca="1">INDIRECT("D"&amp;(ROW()-4)*10+4)</f>
        <v>696.811181893715</v>
      </c>
      <c r="L88" s="38" cm="1">
        <f t="array" aca="1" ref="L88" ca="1">INDIRECT("E"&amp;(ROW()-4)*10+4)</f>
        <v>287.06709997418602</v>
      </c>
      <c r="M88" s="38" cm="1">
        <f t="array" aca="1" ref="M88" ca="1">INDIRECT("F"&amp;(ROW()-4)*10+4)</f>
        <v>664.92326531486503</v>
      </c>
      <c r="N88" s="20">
        <f t="shared" ca="1" si="1"/>
        <v>2930.545268651088</v>
      </c>
    </row>
    <row r="89" spans="1:14">
      <c r="A89" s="19">
        <v>1.4166666666666601</v>
      </c>
      <c r="B89" s="38">
        <v>3119.1572339567701</v>
      </c>
      <c r="C89" s="38">
        <v>568.97507120672299</v>
      </c>
      <c r="D89" s="38">
        <v>0.632623078928643</v>
      </c>
      <c r="E89" s="38">
        <v>26.349038420287599</v>
      </c>
      <c r="F89" s="20">
        <v>12.3286072889375</v>
      </c>
      <c r="H89" s="59">
        <v>14.1666666666666</v>
      </c>
      <c r="I89" s="38" cm="1">
        <f t="array" aca="1" ref="I89" ca="1">INDIRECT("C"&amp;(ROW()-4)*10+4)</f>
        <v>127.6037396956</v>
      </c>
      <c r="J89" s="38" cm="1">
        <f t="array" aca="1" ref="J89" ca="1">INDIRECT("B"&amp;(ROW()-4)*10+4)</f>
        <v>1159.2193543767601</v>
      </c>
      <c r="K89" s="38" cm="1">
        <f t="array" aca="1" ref="K89" ca="1">INDIRECT("D"&amp;(ROW()-4)*10+4)</f>
        <v>774.66242567353595</v>
      </c>
      <c r="L89" s="38" cm="1">
        <f t="array" aca="1" ref="L89" ca="1">INDIRECT("E"&amp;(ROW()-4)*10+4)</f>
        <v>278.81506738092099</v>
      </c>
      <c r="M89" s="38" cm="1">
        <f t="array" aca="1" ref="M89" ca="1">INDIRECT("F"&amp;(ROW()-4)*10+4)</f>
        <v>652.10583004035004</v>
      </c>
      <c r="N89" s="20">
        <f t="shared" ca="1" si="1"/>
        <v>2992.4064171671671</v>
      </c>
    </row>
    <row r="90" spans="1:14">
      <c r="A90" s="19">
        <v>1.43333333333333</v>
      </c>
      <c r="B90" s="38">
        <v>3120.29398655971</v>
      </c>
      <c r="C90" s="38">
        <v>568.86245020682395</v>
      </c>
      <c r="D90" s="38">
        <v>0.632623078928643</v>
      </c>
      <c r="E90" s="38">
        <v>26.151460602560999</v>
      </c>
      <c r="F90" s="20">
        <v>12.0869416949574</v>
      </c>
      <c r="H90" s="59">
        <v>14.3333333333333</v>
      </c>
      <c r="I90" s="38" cm="1">
        <f t="array" aca="1" ref="I90" ca="1">INDIRECT("C"&amp;(ROW()-4)*10+4)</f>
        <v>125.85167786016</v>
      </c>
      <c r="J90" s="38" cm="1">
        <f t="array" aca="1" ref="J90" ca="1">INDIRECT("B"&amp;(ROW()-4)*10+4)</f>
        <v>1136.56970588677</v>
      </c>
      <c r="K90" s="38" cm="1">
        <f t="array" aca="1" ref="K90" ca="1">INDIRECT("D"&amp;(ROW()-4)*10+4)</f>
        <v>855.49415540058999</v>
      </c>
      <c r="L90" s="38" cm="1">
        <f t="array" aca="1" ref="L90" ca="1">INDIRECT("E"&amp;(ROW()-4)*10+4)</f>
        <v>272.119408942088</v>
      </c>
      <c r="M90" s="38" cm="1">
        <f t="array" aca="1" ref="M90" ca="1">INDIRECT("F"&amp;(ROW()-4)*10+4)</f>
        <v>645.33041878721497</v>
      </c>
      <c r="N90" s="20">
        <f t="shared" ca="1" si="1"/>
        <v>3035.3653668768225</v>
      </c>
    </row>
    <row r="91" spans="1:14">
      <c r="A91" s="19">
        <v>1.45</v>
      </c>
      <c r="B91" s="38">
        <v>3116.4704573652498</v>
      </c>
      <c r="C91" s="38">
        <v>568.86933203424701</v>
      </c>
      <c r="D91" s="38">
        <v>0.632623078928643</v>
      </c>
      <c r="E91" s="38">
        <v>25.949761695498601</v>
      </c>
      <c r="F91" s="20">
        <v>11.9603229280227</v>
      </c>
      <c r="H91" s="59">
        <v>14.5</v>
      </c>
      <c r="I91" s="38" cm="1">
        <f t="array" aca="1" ref="I91" ca="1">INDIRECT("C"&amp;(ROW()-4)*10+4)</f>
        <v>126.730235041079</v>
      </c>
      <c r="J91" s="38" cm="1">
        <f t="array" aca="1" ref="J91" ca="1">INDIRECT("B"&amp;(ROW()-4)*10+4)</f>
        <v>1158.92736349355</v>
      </c>
      <c r="K91" s="38" cm="1">
        <f t="array" aca="1" ref="K91" ca="1">INDIRECT("D"&amp;(ROW()-4)*10+4)</f>
        <v>801.19794847822902</v>
      </c>
      <c r="L91" s="38" cm="1">
        <f t="array" aca="1" ref="L91" ca="1">INDIRECT("E"&amp;(ROW()-4)*10+4)</f>
        <v>262.52762352076797</v>
      </c>
      <c r="M91" s="38" cm="1">
        <f t="array" aca="1" ref="M91" ca="1">INDIRECT("F"&amp;(ROW()-4)*10+4)</f>
        <v>636.882830443751</v>
      </c>
      <c r="N91" s="20">
        <f t="shared" ca="1" si="1"/>
        <v>2986.2660009773772</v>
      </c>
    </row>
    <row r="92" spans="1:14">
      <c r="A92" s="19">
        <v>1.4666666666666599</v>
      </c>
      <c r="B92" s="38">
        <v>3112.8388315881298</v>
      </c>
      <c r="C92" s="38">
        <v>568.84428341014097</v>
      </c>
      <c r="D92" s="38">
        <v>0.632623078928643</v>
      </c>
      <c r="E92" s="38">
        <v>25.898830325902601</v>
      </c>
      <c r="F92" s="20">
        <v>11.9603229280227</v>
      </c>
      <c r="H92" s="59">
        <v>14.6666666666666</v>
      </c>
      <c r="I92" s="38" cm="1">
        <f t="array" aca="1" ref="I92" ca="1">INDIRECT("C"&amp;(ROW()-4)*10+4)</f>
        <v>126.253183075232</v>
      </c>
      <c r="J92" s="38" cm="1">
        <f t="array" aca="1" ref="J92" ca="1">INDIRECT("B"&amp;(ROW()-4)*10+4)</f>
        <v>1189.11790419564</v>
      </c>
      <c r="K92" s="38" cm="1">
        <f t="array" aca="1" ref="K92" ca="1">INDIRECT("D"&amp;(ROW()-4)*10+4)</f>
        <v>750.12033873562802</v>
      </c>
      <c r="L92" s="38" cm="1">
        <f t="array" aca="1" ref="L92" ca="1">INDIRECT("E"&amp;(ROW()-4)*10+4)</f>
        <v>254.51116428258999</v>
      </c>
      <c r="M92" s="38" cm="1">
        <f t="array" aca="1" ref="M92" ca="1">INDIRECT("F"&amp;(ROW()-4)*10+4)</f>
        <v>625.075224992877</v>
      </c>
      <c r="N92" s="20">
        <f t="shared" ca="1" si="1"/>
        <v>2945.0778152819671</v>
      </c>
    </row>
    <row r="93" spans="1:14">
      <c r="A93" s="19">
        <v>1.4833333333333301</v>
      </c>
      <c r="B93" s="38">
        <v>3107.91556341365</v>
      </c>
      <c r="C93" s="38">
        <v>568.61445908502196</v>
      </c>
      <c r="D93" s="38">
        <v>0.632623078928643</v>
      </c>
      <c r="E93" s="38">
        <v>25.68966110078</v>
      </c>
      <c r="F93" s="20">
        <v>11.9603229280227</v>
      </c>
      <c r="H93" s="59">
        <v>14.8333333333333</v>
      </c>
      <c r="I93" s="38" cm="1">
        <f t="array" aca="1" ref="I93" ca="1">INDIRECT("C"&amp;(ROW()-4)*10+4)</f>
        <v>126.81044380568601</v>
      </c>
      <c r="J93" s="38" cm="1">
        <f t="array" aca="1" ref="J93" ca="1">INDIRECT("B"&amp;(ROW()-4)*10+4)</f>
        <v>1201.6749804139899</v>
      </c>
      <c r="K93" s="38" cm="1">
        <f t="array" aca="1" ref="K93" ca="1">INDIRECT("D"&amp;(ROW()-4)*10+4)</f>
        <v>800.02926066700104</v>
      </c>
      <c r="L93" s="38" cm="1">
        <f t="array" aca="1" ref="L93" ca="1">INDIRECT("E"&amp;(ROW()-4)*10+4)</f>
        <v>246.24761421559199</v>
      </c>
      <c r="M93" s="38" cm="1">
        <f t="array" aca="1" ref="M93" ca="1">INDIRECT("F"&amp;(ROW()-4)*10+4)</f>
        <v>608.30695916864499</v>
      </c>
      <c r="N93" s="20">
        <f t="shared" ca="1" si="1"/>
        <v>2983.0692582709139</v>
      </c>
    </row>
    <row r="94" spans="1:14">
      <c r="A94" s="19">
        <v>1.5</v>
      </c>
      <c r="B94" s="38">
        <v>3105.8670516095599</v>
      </c>
      <c r="C94" s="38">
        <v>568.62105701055896</v>
      </c>
      <c r="D94" s="38">
        <v>0.17019780390080899</v>
      </c>
      <c r="E94" s="38">
        <v>25.4833705375205</v>
      </c>
      <c r="F94" s="20">
        <v>11.965495965356601</v>
      </c>
      <c r="H94" s="59">
        <v>15</v>
      </c>
      <c r="I94" s="38" cm="1">
        <f t="array" aca="1" ref="I94" ca="1">INDIRECT("C"&amp;(ROW()-4)*10+4)</f>
        <v>127.36369985304999</v>
      </c>
      <c r="J94" s="38" cm="1">
        <f t="array" aca="1" ref="J94" ca="1">INDIRECT("B"&amp;(ROW()-4)*10+4)</f>
        <v>1207.6152108564299</v>
      </c>
      <c r="K94" s="38" cm="1">
        <f t="array" aca="1" ref="K94" ca="1">INDIRECT("D"&amp;(ROW()-4)*10+4)</f>
        <v>781.18943409635699</v>
      </c>
      <c r="L94" s="38" cm="1">
        <f t="array" aca="1" ref="L94" ca="1">INDIRECT("E"&amp;(ROW()-4)*10+4)</f>
        <v>240.536203390747</v>
      </c>
      <c r="M94" s="38" cm="1">
        <f t="array" aca="1" ref="M94" ca="1">INDIRECT("F"&amp;(ROW()-4)*10+4)</f>
        <v>591.59421523533103</v>
      </c>
      <c r="N94" s="20">
        <f t="shared" ca="1" si="1"/>
        <v>2948.2987634319152</v>
      </c>
    </row>
    <row r="95" spans="1:14">
      <c r="A95" s="19">
        <v>1.5166666666666599</v>
      </c>
      <c r="B95" s="38">
        <v>3103.5113324449098</v>
      </c>
      <c r="C95" s="38">
        <v>568.533454760827</v>
      </c>
      <c r="D95" s="38">
        <v>9.2277548136359595</v>
      </c>
      <c r="E95" s="38">
        <v>25.618162304022299</v>
      </c>
      <c r="F95" s="20">
        <v>11.9134080789881</v>
      </c>
      <c r="H95" s="59">
        <v>15.1666666666666</v>
      </c>
      <c r="I95" s="38" cm="1">
        <f t="array" aca="1" ref="I95" ca="1">INDIRECT("C"&amp;(ROW()-4)*10+4)</f>
        <v>128.37342167383599</v>
      </c>
      <c r="J95" s="38" cm="1">
        <f t="array" aca="1" ref="J95" ca="1">INDIRECT("B"&amp;(ROW()-4)*10+4)</f>
        <v>1212.0644343921001</v>
      </c>
      <c r="K95" s="38" cm="1">
        <f t="array" aca="1" ref="K95" ca="1">INDIRECT("D"&amp;(ROW()-4)*10+4)</f>
        <v>738.89272000837605</v>
      </c>
      <c r="L95" s="38" cm="1">
        <f t="array" aca="1" ref="L95" ca="1">INDIRECT("E"&amp;(ROW()-4)*10+4)</f>
        <v>234.66208224669401</v>
      </c>
      <c r="M95" s="38" cm="1">
        <f t="array" aca="1" ref="M95" ca="1">INDIRECT("F"&amp;(ROW()-4)*10+4)</f>
        <v>578.01276168115101</v>
      </c>
      <c r="N95" s="20">
        <f t="shared" ca="1" si="1"/>
        <v>2892.0054200021573</v>
      </c>
    </row>
    <row r="96" spans="1:14">
      <c r="A96" s="19">
        <v>1.5333333333333301</v>
      </c>
      <c r="B96" s="38">
        <v>3090.4290362237002</v>
      </c>
      <c r="C96" s="38">
        <v>568.31870440766204</v>
      </c>
      <c r="D96" s="38">
        <v>9.2277548136359595</v>
      </c>
      <c r="E96" s="38">
        <v>25.448732755110399</v>
      </c>
      <c r="F96" s="20">
        <v>11.9048678285028</v>
      </c>
      <c r="H96" s="59">
        <v>15.3333333333333</v>
      </c>
      <c r="I96" s="38" cm="1">
        <f t="array" aca="1" ref="I96" ca="1">INDIRECT("C"&amp;(ROW()-4)*10+4)</f>
        <v>130.624647762211</v>
      </c>
      <c r="J96" s="38" cm="1">
        <f t="array" aca="1" ref="J96" ca="1">INDIRECT("B"&amp;(ROW()-4)*10+4)</f>
        <v>1261.5789694197899</v>
      </c>
      <c r="K96" s="38" cm="1">
        <f t="array" aca="1" ref="K96" ca="1">INDIRECT("D"&amp;(ROW()-4)*10+4)</f>
        <v>610.721411567784</v>
      </c>
      <c r="L96" s="38" cm="1">
        <f t="array" aca="1" ref="L96" ca="1">INDIRECT("E"&amp;(ROW()-4)*10+4)</f>
        <v>229.82560838147</v>
      </c>
      <c r="M96" s="38" cm="1">
        <f t="array" aca="1" ref="M96" ca="1">INDIRECT("F"&amp;(ROW()-4)*10+4)</f>
        <v>557.56823176078001</v>
      </c>
      <c r="N96" s="20">
        <f t="shared" ca="1" si="1"/>
        <v>2790.3188688920345</v>
      </c>
    </row>
    <row r="97" spans="1:14">
      <c r="A97" s="19">
        <v>1.55</v>
      </c>
      <c r="B97" s="38">
        <v>3080.7425520973602</v>
      </c>
      <c r="C97" s="38">
        <v>568.11539834757195</v>
      </c>
      <c r="D97" s="38">
        <v>9.4512805185622408</v>
      </c>
      <c r="E97" s="38">
        <v>25.380918721877102</v>
      </c>
      <c r="F97" s="20">
        <v>11.9048678285028</v>
      </c>
      <c r="H97" s="59">
        <v>15.5</v>
      </c>
      <c r="I97" s="38" cm="1">
        <f t="array" aca="1" ref="I97" ca="1">INDIRECT("C"&amp;(ROW()-4)*10+4)</f>
        <v>133.779414570954</v>
      </c>
      <c r="J97" s="38" cm="1">
        <f t="array" aca="1" ref="J97" ca="1">INDIRECT("B"&amp;(ROW()-4)*10+4)</f>
        <v>1326.53529064232</v>
      </c>
      <c r="K97" s="38" cm="1">
        <f t="array" aca="1" ref="K97" ca="1">INDIRECT("D"&amp;(ROW()-4)*10+4)</f>
        <v>656.38740909472301</v>
      </c>
      <c r="L97" s="38" cm="1">
        <f t="array" aca="1" ref="L97" ca="1">INDIRECT("E"&amp;(ROW()-4)*10+4)</f>
        <v>231.90015753576</v>
      </c>
      <c r="M97" s="38" cm="1">
        <f t="array" aca="1" ref="M97" ca="1">INDIRECT("F"&amp;(ROW()-4)*10+4)</f>
        <v>538.98863505971804</v>
      </c>
      <c r="N97" s="20">
        <f t="shared" ca="1" si="1"/>
        <v>2887.5909069034751</v>
      </c>
    </row>
    <row r="98" spans="1:14">
      <c r="A98" s="19">
        <v>1.56666666666666</v>
      </c>
      <c r="B98" s="38">
        <v>3068.2852813112499</v>
      </c>
      <c r="C98" s="38">
        <v>568.03427476820798</v>
      </c>
      <c r="D98" s="38">
        <v>9.4512805185622408</v>
      </c>
      <c r="E98" s="38">
        <v>25.271203880802101</v>
      </c>
      <c r="F98" s="20">
        <v>11.896327578017599</v>
      </c>
      <c r="H98" s="59">
        <v>15.6666666666666</v>
      </c>
      <c r="I98" s="38" cm="1">
        <f t="array" aca="1" ref="I98" ca="1">INDIRECT("C"&amp;(ROW()-4)*10+4)</f>
        <v>137.184538635856</v>
      </c>
      <c r="J98" s="38" cm="1">
        <f t="array" aca="1" ref="J98" ca="1">INDIRECT("B"&amp;(ROW()-4)*10+4)</f>
        <v>1358.37640474769</v>
      </c>
      <c r="K98" s="38" cm="1">
        <f t="array" aca="1" ref="K98" ca="1">INDIRECT("D"&amp;(ROW()-4)*10+4)</f>
        <v>585.91011326997705</v>
      </c>
      <c r="L98" s="38" cm="1">
        <f t="array" aca="1" ref="L98" ca="1">INDIRECT("E"&amp;(ROW()-4)*10+4)</f>
        <v>225.18907433362199</v>
      </c>
      <c r="M98" s="38" cm="1">
        <f t="array" aca="1" ref="M98" ca="1">INDIRECT("F"&amp;(ROW()-4)*10+4)</f>
        <v>512.16399987333</v>
      </c>
      <c r="N98" s="20">
        <f t="shared" ca="1" si="1"/>
        <v>2818.8241308604752</v>
      </c>
    </row>
    <row r="99" spans="1:14">
      <c r="A99" s="19">
        <v>1.5833333333333299</v>
      </c>
      <c r="B99" s="38">
        <v>3056.7698542224398</v>
      </c>
      <c r="C99" s="38">
        <v>567.88392252155904</v>
      </c>
      <c r="D99" s="38">
        <v>9.4512805185622408</v>
      </c>
      <c r="E99" s="38">
        <v>25.206441132143201</v>
      </c>
      <c r="F99" s="20">
        <v>11.877311997630899</v>
      </c>
      <c r="H99" s="59">
        <v>15.8333333333333</v>
      </c>
      <c r="I99" s="38" cm="1">
        <f t="array" aca="1" ref="I99" ca="1">INDIRECT("C"&amp;(ROW()-4)*10+4)</f>
        <v>140.162465695165</v>
      </c>
      <c r="J99" s="38" cm="1">
        <f t="array" aca="1" ref="J99" ca="1">INDIRECT("B"&amp;(ROW()-4)*10+4)</f>
        <v>1400.29558313076</v>
      </c>
      <c r="K99" s="38" cm="1">
        <f t="array" aca="1" ref="K99" ca="1">INDIRECT("D"&amp;(ROW()-4)*10+4)</f>
        <v>743.957145820606</v>
      </c>
      <c r="L99" s="38" cm="1">
        <f t="array" aca="1" ref="L99" ca="1">INDIRECT("E"&amp;(ROW()-4)*10+4)</f>
        <v>226.027441921014</v>
      </c>
      <c r="M99" s="38" cm="1">
        <f t="array" aca="1" ref="M99" ca="1">INDIRECT("F"&amp;(ROW()-4)*10+4)</f>
        <v>490.83567687450198</v>
      </c>
      <c r="N99" s="20">
        <f t="shared" ca="1" si="1"/>
        <v>3001.278313442047</v>
      </c>
    </row>
    <row r="100" spans="1:14">
      <c r="A100" s="19">
        <v>1.6</v>
      </c>
      <c r="B100" s="38">
        <v>3047.6706851164399</v>
      </c>
      <c r="C100" s="38">
        <v>567.97087215736497</v>
      </c>
      <c r="D100" s="38">
        <v>9.2277548136359595</v>
      </c>
      <c r="E100" s="38">
        <v>25.052129327557999</v>
      </c>
      <c r="F100" s="20">
        <v>11.877311997630899</v>
      </c>
      <c r="H100" s="59">
        <v>16</v>
      </c>
      <c r="I100" s="38" cm="1">
        <f t="array" aca="1" ref="I100" ca="1">INDIRECT("C"&amp;(ROW()-4)*10+4)</f>
        <v>142.46396337350299</v>
      </c>
      <c r="J100" s="38" cm="1">
        <f t="array" aca="1" ref="J100" ca="1">INDIRECT("B"&amp;(ROW()-4)*10+4)</f>
        <v>1446.5185152942299</v>
      </c>
      <c r="K100" s="38" cm="1">
        <f t="array" aca="1" ref="K100" ca="1">INDIRECT("D"&amp;(ROW()-4)*10+4)</f>
        <v>745.025481203808</v>
      </c>
      <c r="L100" s="38" cm="1">
        <f t="array" aca="1" ref="L100" ca="1">INDIRECT("E"&amp;(ROW()-4)*10+4)</f>
        <v>227.654513260394</v>
      </c>
      <c r="M100" s="38" cm="1">
        <f t="array" aca="1" ref="M100" ca="1">INDIRECT("F"&amp;(ROW()-4)*10+4)</f>
        <v>472.26616795956198</v>
      </c>
      <c r="N100" s="20">
        <f t="shared" ca="1" si="1"/>
        <v>3033.9286410914974</v>
      </c>
    </row>
    <row r="101" spans="1:14">
      <c r="A101" s="19">
        <v>1.61666666666666</v>
      </c>
      <c r="B101" s="38">
        <v>3035.3682912112899</v>
      </c>
      <c r="C101" s="38">
        <v>568.08087514632905</v>
      </c>
      <c r="D101" s="38">
        <v>9.0575570097351505</v>
      </c>
      <c r="E101" s="38">
        <v>24.8794277800197</v>
      </c>
      <c r="F101" s="20">
        <v>11.861041856302901</v>
      </c>
      <c r="H101" s="59">
        <v>16.1666666666666</v>
      </c>
      <c r="I101" s="38" cm="1">
        <f t="array" aca="1" ref="I101" ca="1">INDIRECT("C"&amp;(ROW()-4)*10+4)</f>
        <v>143.356806649254</v>
      </c>
      <c r="J101" s="38" cm="1">
        <f t="array" aca="1" ref="J101" ca="1">INDIRECT("B"&amp;(ROW()-4)*10+4)</f>
        <v>1459.3661783022001</v>
      </c>
      <c r="K101" s="38" cm="1">
        <f t="array" aca="1" ref="K101" ca="1">INDIRECT("D"&amp;(ROW()-4)*10+4)</f>
        <v>662.34015825476297</v>
      </c>
      <c r="L101" s="38" cm="1">
        <f t="array" aca="1" ref="L101" ca="1">INDIRECT("E"&amp;(ROW()-4)*10+4)</f>
        <v>228.18321047106201</v>
      </c>
      <c r="M101" s="38" cm="1">
        <f t="array" aca="1" ref="M101" ca="1">INDIRECT("F"&amp;(ROW()-4)*10+4)</f>
        <v>447.75979500635202</v>
      </c>
      <c r="N101" s="20">
        <f t="shared" ca="1" si="1"/>
        <v>2941.0061486836307</v>
      </c>
    </row>
    <row r="102" spans="1:14">
      <c r="A102" s="19">
        <v>1.63333333333333</v>
      </c>
      <c r="B102" s="38">
        <v>3019.0590144622902</v>
      </c>
      <c r="C102" s="38">
        <v>568.19181295314297</v>
      </c>
      <c r="D102" s="38">
        <v>9.0575570097351505</v>
      </c>
      <c r="E102" s="38">
        <v>24.741279239947101</v>
      </c>
      <c r="F102" s="20">
        <v>11.762220793286801</v>
      </c>
      <c r="H102" s="59">
        <v>16.3333333333333</v>
      </c>
      <c r="I102" s="38" cm="1">
        <f t="array" aca="1" ref="I102" ca="1">INDIRECT("C"&amp;(ROW()-4)*10+4)</f>
        <v>143.74611845113299</v>
      </c>
      <c r="J102" s="38" cm="1">
        <f t="array" aca="1" ref="J102" ca="1">INDIRECT("B"&amp;(ROW()-4)*10+4)</f>
        <v>1456.54945007282</v>
      </c>
      <c r="K102" s="38" cm="1">
        <f t="array" aca="1" ref="K102" ca="1">INDIRECT("D"&amp;(ROW()-4)*10+4)</f>
        <v>595.89207016156104</v>
      </c>
      <c r="L102" s="38" cm="1">
        <f t="array" aca="1" ref="L102" ca="1">INDIRECT("E"&amp;(ROW()-4)*10+4)</f>
        <v>220.27713629624901</v>
      </c>
      <c r="M102" s="38" cm="1">
        <f t="array" aca="1" ref="M102" ca="1">INDIRECT("F"&amp;(ROW()-4)*10+4)</f>
        <v>424.22420156971202</v>
      </c>
      <c r="N102" s="20">
        <f t="shared" ca="1" si="1"/>
        <v>2840.6889765514752</v>
      </c>
    </row>
    <row r="103" spans="1:14">
      <c r="A103" s="19">
        <v>1.65</v>
      </c>
      <c r="B103" s="38">
        <v>3006.4799019009602</v>
      </c>
      <c r="C103" s="38">
        <v>568.06555820399399</v>
      </c>
      <c r="D103" s="38">
        <v>9.0575570097351505</v>
      </c>
      <c r="E103" s="38">
        <v>24.622684700847699</v>
      </c>
      <c r="F103" s="20">
        <v>11.762220793286801</v>
      </c>
      <c r="H103" s="59">
        <v>16.5</v>
      </c>
      <c r="I103" s="38" cm="1">
        <f t="array" aca="1" ref="I103" ca="1">INDIRECT("C"&amp;(ROW()-4)*10+4)</f>
        <v>145.04858023307699</v>
      </c>
      <c r="J103" s="38" cm="1">
        <f t="array" aca="1" ref="J103" ca="1">INDIRECT("B"&amp;(ROW()-4)*10+4)</f>
        <v>1504.94139028733</v>
      </c>
      <c r="K103" s="38" cm="1">
        <f t="array" aca="1" ref="K103" ca="1">INDIRECT("D"&amp;(ROW()-4)*10+4)</f>
        <v>525.97076639656098</v>
      </c>
      <c r="L103" s="38" cm="1">
        <f t="array" aca="1" ref="L103" ca="1">INDIRECT("E"&amp;(ROW()-4)*10+4)</f>
        <v>219.90490894735899</v>
      </c>
      <c r="M103" s="38" cm="1">
        <f t="array" aca="1" ref="M103" ca="1">INDIRECT("F"&amp;(ROW()-4)*10+4)</f>
        <v>396.02926522493999</v>
      </c>
      <c r="N103" s="20">
        <f t="shared" ca="1" si="1"/>
        <v>2791.8949110892672</v>
      </c>
    </row>
    <row r="104" spans="1:14">
      <c r="A104" s="19">
        <v>1.6666666666666601</v>
      </c>
      <c r="B104" s="38">
        <v>2996.7356057329298</v>
      </c>
      <c r="C104" s="38">
        <v>568.07380088484695</v>
      </c>
      <c r="D104" s="38">
        <v>9.0575570097351505</v>
      </c>
      <c r="E104" s="38">
        <v>24.521454274604501</v>
      </c>
      <c r="F104" s="20">
        <v>11.762220793286801</v>
      </c>
      <c r="H104" s="59">
        <v>16.6666666666666</v>
      </c>
      <c r="I104" s="38" cm="1">
        <f t="array" aca="1" ref="I104" ca="1">INDIRECT("C"&amp;(ROW()-4)*10+4)</f>
        <v>146.35632584814601</v>
      </c>
      <c r="J104" s="38" cm="1">
        <f t="array" aca="1" ref="J104" ca="1">INDIRECT("B"&amp;(ROW()-4)*10+4)</f>
        <v>1556.75672658488</v>
      </c>
      <c r="K104" s="38" cm="1">
        <f t="array" aca="1" ref="K104" ca="1">INDIRECT("D"&amp;(ROW()-4)*10+4)</f>
        <v>505.960273098703</v>
      </c>
      <c r="L104" s="38" cm="1">
        <f t="array" aca="1" ref="L104" ca="1">INDIRECT("E"&amp;(ROW()-4)*10+4)</f>
        <v>218.44848731214199</v>
      </c>
      <c r="M104" s="38" cm="1">
        <f t="array" aca="1" ref="M104" ca="1">INDIRECT("F"&amp;(ROW()-4)*10+4)</f>
        <v>371.222691889072</v>
      </c>
      <c r="N104" s="20">
        <f t="shared" ca="1" si="1"/>
        <v>2798.7445047329429</v>
      </c>
    </row>
    <row r="105" spans="1:14">
      <c r="A105" s="19">
        <v>1.68333333333333</v>
      </c>
      <c r="B105" s="38">
        <v>2988.7011361766299</v>
      </c>
      <c r="C105" s="38">
        <v>568.05064916329195</v>
      </c>
      <c r="D105" s="38">
        <v>16.8563950875496</v>
      </c>
      <c r="E105" s="38">
        <v>24.270419653533601</v>
      </c>
      <c r="F105" s="20">
        <v>12.059666277458099</v>
      </c>
      <c r="H105" s="59">
        <v>16.8333333333333</v>
      </c>
      <c r="I105" s="38" cm="1">
        <f t="array" aca="1" ref="I105" ca="1">INDIRECT("C"&amp;(ROW()-4)*10+4)</f>
        <v>146.979846985347</v>
      </c>
      <c r="J105" s="38" cm="1">
        <f t="array" aca="1" ref="J105" ca="1">INDIRECT("B"&amp;(ROW()-4)*10+4)</f>
        <v>1565.0529888841199</v>
      </c>
      <c r="K105" s="38" cm="1">
        <f t="array" aca="1" ref="K105" ca="1">INDIRECT("D"&amp;(ROW()-4)*10+4)</f>
        <v>505.87364594897099</v>
      </c>
      <c r="L105" s="38" cm="1">
        <f t="array" aca="1" ref="L105" ca="1">INDIRECT("E"&amp;(ROW()-4)*10+4)</f>
        <v>218.682362625076</v>
      </c>
      <c r="M105" s="38" cm="1">
        <f t="array" aca="1" ref="M105" ca="1">INDIRECT("F"&amp;(ROW()-4)*10+4)</f>
        <v>342.48370280272002</v>
      </c>
      <c r="N105" s="20">
        <f t="shared" ca="1" si="1"/>
        <v>2779.0725472462341</v>
      </c>
    </row>
    <row r="106" spans="1:14">
      <c r="A106" s="19">
        <v>1.7</v>
      </c>
      <c r="B106" s="38">
        <v>2975.9063368218999</v>
      </c>
      <c r="C106" s="38">
        <v>567.79411738926899</v>
      </c>
      <c r="D106" s="38">
        <v>16.8563950875496</v>
      </c>
      <c r="E106" s="38">
        <v>24.003606200683599</v>
      </c>
      <c r="F106" s="20">
        <v>12.049190947556699</v>
      </c>
      <c r="H106" s="59">
        <v>17</v>
      </c>
      <c r="I106" s="38" cm="1">
        <f t="array" aca="1" ref="I106" ca="1">INDIRECT("C"&amp;(ROW()-4)*10+4)</f>
        <v>149.196072398392</v>
      </c>
      <c r="J106" s="38" cm="1">
        <f t="array" aca="1" ref="J106" ca="1">INDIRECT("B"&amp;(ROW()-4)*10+4)</f>
        <v>1552.3156329967201</v>
      </c>
      <c r="K106" s="38" cm="1">
        <f t="array" aca="1" ref="K106" ca="1">INDIRECT("D"&amp;(ROW()-4)*10+4)</f>
        <v>615.00468001091701</v>
      </c>
      <c r="L106" s="38" cm="1">
        <f t="array" aca="1" ref="L106" ca="1">INDIRECT("E"&amp;(ROW()-4)*10+4)</f>
        <v>217.36834965963001</v>
      </c>
      <c r="M106" s="38" cm="1">
        <f t="array" aca="1" ref="M106" ca="1">INDIRECT("F"&amp;(ROW()-4)*10+4)</f>
        <v>309.37531296154702</v>
      </c>
      <c r="N106" s="20">
        <f t="shared" ca="1" si="1"/>
        <v>2843.2600480272063</v>
      </c>
    </row>
    <row r="107" spans="1:14">
      <c r="A107" s="19">
        <v>1.7166666666666599</v>
      </c>
      <c r="B107" s="38">
        <v>2963.9899005684301</v>
      </c>
      <c r="C107" s="38">
        <v>567.86675825760301</v>
      </c>
      <c r="D107" s="38">
        <v>16.8563950875496</v>
      </c>
      <c r="E107" s="38">
        <v>23.9844006593278</v>
      </c>
      <c r="F107" s="20">
        <v>12.0448877433086</v>
      </c>
      <c r="H107" s="59">
        <v>17.1666666666666</v>
      </c>
      <c r="I107" s="38" cm="1">
        <f t="array" aca="1" ref="I107" ca="1">INDIRECT("C"&amp;(ROW()-4)*10+4)</f>
        <v>150.132299699702</v>
      </c>
      <c r="J107" s="38" cm="1">
        <f t="array" aca="1" ref="J107" ca="1">INDIRECT("B"&amp;(ROW()-4)*10+4)</f>
        <v>1556.53996032231</v>
      </c>
      <c r="K107" s="38" cm="1">
        <f t="array" aca="1" ref="K107" ca="1">INDIRECT("D"&amp;(ROW()-4)*10+4)</f>
        <v>553.208529108265</v>
      </c>
      <c r="L107" s="38" cm="1">
        <f t="array" aca="1" ref="L107" ca="1">INDIRECT("E"&amp;(ROW()-4)*10+4)</f>
        <v>219.21282166038301</v>
      </c>
      <c r="M107" s="38" cm="1">
        <f t="array" aca="1" ref="M107" ca="1">INDIRECT("F"&amp;(ROW()-4)*10+4)</f>
        <v>277.434806565423</v>
      </c>
      <c r="N107" s="20">
        <f t="shared" ca="1" si="1"/>
        <v>2756.5284173560826</v>
      </c>
    </row>
    <row r="108" spans="1:14">
      <c r="A108" s="19">
        <v>1.7333333333333301</v>
      </c>
      <c r="B108" s="38">
        <v>2950.8562242477601</v>
      </c>
      <c r="C108" s="38">
        <v>567.79141911612498</v>
      </c>
      <c r="D108" s="38">
        <v>16.393969812521799</v>
      </c>
      <c r="E108" s="38">
        <v>23.8659730727198</v>
      </c>
      <c r="F108" s="20">
        <v>12.0448877433086</v>
      </c>
      <c r="H108" s="59">
        <v>17.3333333333333</v>
      </c>
      <c r="I108" s="38" cm="1">
        <f t="array" aca="1" ref="I108" ca="1">INDIRECT("C"&amp;(ROW()-4)*10+4)</f>
        <v>150.58913748161299</v>
      </c>
      <c r="J108" s="38" cm="1">
        <f t="array" aca="1" ref="J108" ca="1">INDIRECT("B"&amp;(ROW()-4)*10+4)</f>
        <v>1565.32421855793</v>
      </c>
      <c r="K108" s="38" cm="1">
        <f t="array" aca="1" ref="K108" ca="1">INDIRECT("D"&amp;(ROW()-4)*10+4)</f>
        <v>518.89079390929999</v>
      </c>
      <c r="L108" s="38" cm="1">
        <f t="array" aca="1" ref="L108" ca="1">INDIRECT("E"&amp;(ROW()-4)*10+4)</f>
        <v>218.42258346012599</v>
      </c>
      <c r="M108" s="38" cm="1">
        <f t="array" aca="1" ref="M108" ca="1">INDIRECT("F"&amp;(ROW()-4)*10+4)</f>
        <v>243.14273953946699</v>
      </c>
      <c r="N108" s="20">
        <f t="shared" ca="1" si="1"/>
        <v>2696.3694729484364</v>
      </c>
    </row>
    <row r="109" spans="1:14">
      <c r="A109" s="19">
        <v>1.75</v>
      </c>
      <c r="B109" s="38">
        <v>2937.6483755437998</v>
      </c>
      <c r="C109" s="38">
        <v>567.63071490443997</v>
      </c>
      <c r="D109" s="38">
        <v>16.393969812521799</v>
      </c>
      <c r="E109" s="38">
        <v>23.6014517275872</v>
      </c>
      <c r="F109" s="20">
        <v>12.0448877433086</v>
      </c>
      <c r="H109" s="59">
        <v>17.5</v>
      </c>
      <c r="I109" s="38" cm="1">
        <f t="array" aca="1" ref="I109" ca="1">INDIRECT("C"&amp;(ROW()-4)*10+4)</f>
        <v>152.445762010626</v>
      </c>
      <c r="J109" s="38" cm="1">
        <f t="array" aca="1" ref="J109" ca="1">INDIRECT("B"&amp;(ROW()-4)*10+4)</f>
        <v>1563.7302543062101</v>
      </c>
      <c r="K109" s="38" cm="1">
        <f t="array" aca="1" ref="K109" ca="1">INDIRECT("D"&amp;(ROW()-4)*10+4)</f>
        <v>628.33188620624401</v>
      </c>
      <c r="L109" s="38" cm="1">
        <f t="array" aca="1" ref="L109" ca="1">INDIRECT("E"&amp;(ROW()-4)*10+4)</f>
        <v>213.175953593673</v>
      </c>
      <c r="M109" s="38" cm="1">
        <f t="array" aca="1" ref="M109" ca="1">INDIRECT("F"&amp;(ROW()-4)*10+4)</f>
        <v>217.580550753306</v>
      </c>
      <c r="N109" s="20">
        <f t="shared" ca="1" si="1"/>
        <v>2775.2644068700588</v>
      </c>
    </row>
    <row r="110" spans="1:14">
      <c r="A110" s="19">
        <v>1.7666666666666599</v>
      </c>
      <c r="B110" s="38">
        <v>2932.1655629429301</v>
      </c>
      <c r="C110" s="38">
        <v>567.86330485439203</v>
      </c>
      <c r="D110" s="38">
        <v>8.76532953860813</v>
      </c>
      <c r="E110" s="38">
        <v>23.439398785862799</v>
      </c>
      <c r="F110" s="20">
        <v>12.0032751868416</v>
      </c>
      <c r="H110" s="59">
        <v>17.6666666666666</v>
      </c>
      <c r="I110" s="38" cm="1">
        <f t="array" aca="1" ref="I110" ca="1">INDIRECT("C"&amp;(ROW()-4)*10+4)</f>
        <v>153.89612660529301</v>
      </c>
      <c r="J110" s="38" cm="1">
        <f t="array" aca="1" ref="J110" ca="1">INDIRECT("B"&amp;(ROW()-4)*10+4)</f>
        <v>1538.2028101487399</v>
      </c>
      <c r="K110" s="38" cm="1">
        <f t="array" aca="1" ref="K110" ca="1">INDIRECT("D"&amp;(ROW()-4)*10+4)</f>
        <v>504.97253244829398</v>
      </c>
      <c r="L110" s="38" cm="1">
        <f t="array" aca="1" ref="L110" ca="1">INDIRECT("E"&amp;(ROW()-4)*10+4)</f>
        <v>211.701844918295</v>
      </c>
      <c r="M110" s="38" cm="1">
        <f t="array" aca="1" ref="M110" ca="1">INDIRECT("F"&amp;(ROW()-4)*10+4)</f>
        <v>192.766353344778</v>
      </c>
      <c r="N110" s="20">
        <f t="shared" ca="1" si="1"/>
        <v>2601.5396674653998</v>
      </c>
    </row>
    <row r="111" spans="1:14">
      <c r="A111" s="19">
        <v>1.7833333333333301</v>
      </c>
      <c r="B111" s="38">
        <v>2919.7003443431199</v>
      </c>
      <c r="C111" s="38">
        <v>567.85923767985298</v>
      </c>
      <c r="D111" s="38">
        <v>8.76532953860813</v>
      </c>
      <c r="E111" s="38">
        <v>23.3258773521795</v>
      </c>
      <c r="F111" s="20">
        <v>11.9724327000378</v>
      </c>
      <c r="H111" s="59">
        <v>17.8333333333333</v>
      </c>
      <c r="I111" s="38" cm="1">
        <f t="array" aca="1" ref="I111" ca="1">INDIRECT("C"&amp;(ROW()-4)*10+4)</f>
        <v>154.11473139511801</v>
      </c>
      <c r="J111" s="38" cm="1">
        <f t="array" aca="1" ref="J111" ca="1">INDIRECT("B"&amp;(ROW()-4)*10+4)</f>
        <v>1524.8548791457999</v>
      </c>
      <c r="K111" s="38" cm="1">
        <f t="array" aca="1" ref="K111" ca="1">INDIRECT("D"&amp;(ROW()-4)*10+4)</f>
        <v>635.14880670059199</v>
      </c>
      <c r="L111" s="38" cm="1">
        <f t="array" aca="1" ref="L111" ca="1">INDIRECT("E"&amp;(ROW()-4)*10+4)</f>
        <v>218.810873840445</v>
      </c>
      <c r="M111" s="38" cm="1">
        <f t="array" aca="1" ref="M111" ca="1">INDIRECT("F"&amp;(ROW()-4)*10+4)</f>
        <v>175.61555145257401</v>
      </c>
      <c r="N111" s="20">
        <f t="shared" ca="1" si="1"/>
        <v>2708.5448425345289</v>
      </c>
    </row>
    <row r="112" spans="1:14">
      <c r="A112" s="19">
        <v>1.8</v>
      </c>
      <c r="B112" s="38">
        <v>2910.6324571406699</v>
      </c>
      <c r="C112" s="38">
        <v>567.84271348943003</v>
      </c>
      <c r="D112" s="38">
        <v>8.76532953860813</v>
      </c>
      <c r="E112" s="38">
        <v>23.2167832711127</v>
      </c>
      <c r="F112" s="20">
        <v>11.9128211115002</v>
      </c>
      <c r="H112" s="59">
        <v>18</v>
      </c>
      <c r="I112" s="38" cm="1">
        <f t="array" aca="1" ref="I112" ca="1">INDIRECT("C"&amp;(ROW()-4)*10+4)</f>
        <v>153.43726398847801</v>
      </c>
      <c r="J112" s="38" cm="1">
        <f t="array" aca="1" ref="J112" ca="1">INDIRECT("B"&amp;(ROW()-4)*10+4)</f>
        <v>1500.5865836289299</v>
      </c>
      <c r="K112" s="38" cm="1">
        <f t="array" aca="1" ref="K112" ca="1">INDIRECT("D"&amp;(ROW()-4)*10+4)</f>
        <v>557.95428630144897</v>
      </c>
      <c r="L112" s="38" cm="1">
        <f t="array" aca="1" ref="L112" ca="1">INDIRECT("E"&amp;(ROW()-4)*10+4)</f>
        <v>223.05963136851699</v>
      </c>
      <c r="M112" s="38" cm="1">
        <f t="array" aca="1" ref="M112" ca="1">INDIRECT("F"&amp;(ROW()-4)*10+4)</f>
        <v>155.60321045145801</v>
      </c>
      <c r="N112" s="20">
        <f t="shared" ca="1" si="1"/>
        <v>2590.6409757388315</v>
      </c>
    </row>
    <row r="113" spans="1:14">
      <c r="A113" s="19">
        <v>1.81666666666666</v>
      </c>
      <c r="B113" s="38">
        <v>2899.3674773063999</v>
      </c>
      <c r="C113" s="38">
        <v>567.92758059435096</v>
      </c>
      <c r="D113" s="38">
        <v>8.76532953860813</v>
      </c>
      <c r="E113" s="38">
        <v>23.031332385079999</v>
      </c>
      <c r="F113" s="20">
        <v>11.680954189368</v>
      </c>
      <c r="H113" s="59">
        <v>18.1666666666666</v>
      </c>
      <c r="I113" s="38" cm="1">
        <f t="array" aca="1" ref="I113" ca="1">INDIRECT("C"&amp;(ROW()-4)*10+4)</f>
        <v>154.190983035741</v>
      </c>
      <c r="J113" s="38" cm="1">
        <f t="array" aca="1" ref="J113" ca="1">INDIRECT("B"&amp;(ROW()-4)*10+4)</f>
        <v>1444.5422886113199</v>
      </c>
      <c r="K113" s="38" cm="1">
        <f t="array" aca="1" ref="K113" ca="1">INDIRECT("D"&amp;(ROW()-4)*10+4)</f>
        <v>525.93682805894696</v>
      </c>
      <c r="L113" s="38" cm="1">
        <f t="array" aca="1" ref="L113" ca="1">INDIRECT("E"&amp;(ROW()-4)*10+4)</f>
        <v>228.76321032803901</v>
      </c>
      <c r="M113" s="38" cm="1">
        <f t="array" aca="1" ref="M113" ca="1">INDIRECT("F"&amp;(ROW()-4)*10+4)</f>
        <v>140.71928477790999</v>
      </c>
      <c r="N113" s="20">
        <f t="shared" ca="1" si="1"/>
        <v>2494.152594811957</v>
      </c>
    </row>
    <row r="114" spans="1:14">
      <c r="A114" s="19">
        <v>1.8333333333333299</v>
      </c>
      <c r="B114" s="38">
        <v>2888.1706528497498</v>
      </c>
      <c r="C114" s="38">
        <v>567.952645145519</v>
      </c>
      <c r="D114" s="38">
        <v>8.76532953860813</v>
      </c>
      <c r="E114" s="38">
        <v>23.044724880838501</v>
      </c>
      <c r="F114" s="20">
        <v>11.954685556724201</v>
      </c>
      <c r="H114" s="59">
        <v>18.3333333333333</v>
      </c>
      <c r="I114" s="38" cm="1">
        <f t="array" aca="1" ref="I114" ca="1">INDIRECT("C"&amp;(ROW()-4)*10+4)</f>
        <v>153.34003493036801</v>
      </c>
      <c r="J114" s="38" cm="1">
        <f t="array" aca="1" ref="J114" ca="1">INDIRECT("B"&amp;(ROW()-4)*10+4)</f>
        <v>1423.8430737051301</v>
      </c>
      <c r="K114" s="38" cm="1">
        <f t="array" aca="1" ref="K114" ca="1">INDIRECT("D"&amp;(ROW()-4)*10+4)</f>
        <v>476.931146470714</v>
      </c>
      <c r="L114" s="38" cm="1">
        <f t="array" aca="1" ref="L114" ca="1">INDIRECT("E"&amp;(ROW()-4)*10+4)</f>
        <v>229.87656954197499</v>
      </c>
      <c r="M114" s="38" cm="1">
        <f t="array" aca="1" ref="M114" ca="1">INDIRECT("F"&amp;(ROW()-4)*10+4)</f>
        <v>126.72427345881199</v>
      </c>
      <c r="N114" s="20">
        <f t="shared" ca="1" si="1"/>
        <v>2410.7150981069994</v>
      </c>
    </row>
    <row r="115" spans="1:14">
      <c r="A115" s="19">
        <v>1.85</v>
      </c>
      <c r="B115" s="38">
        <v>2879.00234173736</v>
      </c>
      <c r="C115" s="38">
        <v>567.99462034214798</v>
      </c>
      <c r="D115" s="38">
        <v>8.76532953860813</v>
      </c>
      <c r="E115" s="38">
        <v>22.936585837160798</v>
      </c>
      <c r="F115" s="20">
        <v>11.8696793462566</v>
      </c>
      <c r="H115" s="59">
        <v>18.5</v>
      </c>
      <c r="I115" s="38" cm="1">
        <f t="array" aca="1" ref="I115" ca="1">INDIRECT("C"&amp;(ROW()-4)*10+4)</f>
        <v>151.98828136534399</v>
      </c>
      <c r="J115" s="38" cm="1">
        <f t="array" aca="1" ref="J115" ca="1">INDIRECT("B"&amp;(ROW()-4)*10+4)</f>
        <v>1373.72950277477</v>
      </c>
      <c r="K115" s="38" cm="1">
        <f t="array" aca="1" ref="K115" ca="1">INDIRECT("D"&amp;(ROW()-4)*10+4)</f>
        <v>513.39765242829606</v>
      </c>
      <c r="L115" s="38" cm="1">
        <f t="array" aca="1" ref="L115" ca="1">INDIRECT("E"&amp;(ROW()-4)*10+4)</f>
        <v>231.761241012683</v>
      </c>
      <c r="M115" s="38" cm="1">
        <f t="array" aca="1" ref="M115" ca="1">INDIRECT("F"&amp;(ROW()-4)*10+4)</f>
        <v>114.304059607225</v>
      </c>
      <c r="N115" s="20">
        <f t="shared" ca="1" si="1"/>
        <v>2385.1807371883183</v>
      </c>
    </row>
    <row r="116" spans="1:14">
      <c r="A116" s="19">
        <v>1.86666666666666</v>
      </c>
      <c r="B116" s="38">
        <v>2869.7254370582</v>
      </c>
      <c r="C116" s="38">
        <v>568.13585440075803</v>
      </c>
      <c r="D116" s="38">
        <v>8.3716060297810397</v>
      </c>
      <c r="E116" s="38">
        <v>22.583260641796699</v>
      </c>
      <c r="F116" s="20">
        <v>11.759793443536701</v>
      </c>
      <c r="H116" s="59">
        <v>18.6666666666666</v>
      </c>
      <c r="I116" s="38" cm="1">
        <f t="array" aca="1" ref="I116" ca="1">INDIRECT("C"&amp;(ROW()-4)*10+4)</f>
        <v>149.880376287177</v>
      </c>
      <c r="J116" s="38" cm="1">
        <f t="array" aca="1" ref="J116" ca="1">INDIRECT("B"&amp;(ROW()-4)*10+4)</f>
        <v>1294.83242687085</v>
      </c>
      <c r="K116" s="38" cm="1">
        <f t="array" aca="1" ref="K116" ca="1">INDIRECT("D"&amp;(ROW()-4)*10+4)</f>
        <v>510.13196783938702</v>
      </c>
      <c r="L116" s="38" cm="1">
        <f t="array" aca="1" ref="L116" ca="1">INDIRECT("E"&amp;(ROW()-4)*10+4)</f>
        <v>235.625728798278</v>
      </c>
      <c r="M116" s="38" cm="1">
        <f t="array" aca="1" ref="M116" ca="1">INDIRECT("F"&amp;(ROW()-4)*10+4)</f>
        <v>106.928039145575</v>
      </c>
      <c r="N116" s="20">
        <f t="shared" ca="1" si="1"/>
        <v>2297.3985389412669</v>
      </c>
    </row>
    <row r="117" spans="1:14">
      <c r="A117" s="19">
        <v>1.88333333333333</v>
      </c>
      <c r="B117" s="38">
        <v>2860.1216699022398</v>
      </c>
      <c r="C117" s="38">
        <v>568.29728998724602</v>
      </c>
      <c r="D117" s="38">
        <v>29.164181926828</v>
      </c>
      <c r="E117" s="38">
        <v>22.605137552386999</v>
      </c>
      <c r="F117" s="20">
        <v>11.759793443536701</v>
      </c>
      <c r="H117" s="59">
        <v>18.8333333333333</v>
      </c>
      <c r="I117" s="38" cm="1">
        <f t="array" aca="1" ref="I117" ca="1">INDIRECT("C"&amp;(ROW()-4)*10+4)</f>
        <v>148.16975514452901</v>
      </c>
      <c r="J117" s="38" cm="1">
        <f t="array" aca="1" ref="J117" ca="1">INDIRECT("B"&amp;(ROW()-4)*10+4)</f>
        <v>1230.9940491917</v>
      </c>
      <c r="K117" s="38" cm="1">
        <f t="array" aca="1" ref="K117" ca="1">INDIRECT("D"&amp;(ROW()-4)*10+4)</f>
        <v>429.26760403415199</v>
      </c>
      <c r="L117" s="38" cm="1">
        <f t="array" aca="1" ref="L117" ca="1">INDIRECT("E"&amp;(ROW()-4)*10+4)</f>
        <v>238.24919312252399</v>
      </c>
      <c r="M117" s="38" cm="1">
        <f t="array" aca="1" ref="M117" ca="1">INDIRECT("F"&amp;(ROW()-4)*10+4)</f>
        <v>99.126563526533999</v>
      </c>
      <c r="N117" s="20">
        <f t="shared" ca="1" si="1"/>
        <v>2145.8071650194393</v>
      </c>
    </row>
    <row r="118" spans="1:14">
      <c r="A118" s="19">
        <v>1.9</v>
      </c>
      <c r="B118" s="38">
        <v>2853.35335977351</v>
      </c>
      <c r="C118" s="38">
        <v>568.484059760675</v>
      </c>
      <c r="D118" s="38">
        <v>21.535541652914301</v>
      </c>
      <c r="E118" s="38">
        <v>22.5553737783221</v>
      </c>
      <c r="F118" s="20">
        <v>11.938740321131601</v>
      </c>
      <c r="H118" s="59">
        <v>19</v>
      </c>
      <c r="I118" s="38" cm="1">
        <f t="array" aca="1" ref="I118" ca="1">INDIRECT("C"&amp;(ROW()-4)*10+4)</f>
        <v>143.92109291618399</v>
      </c>
      <c r="J118" s="38" cm="1">
        <f t="array" aca="1" ref="J118" ca="1">INDIRECT("B"&amp;(ROW()-4)*10+4)</f>
        <v>1143.2422525408399</v>
      </c>
      <c r="K118" s="38" cm="1">
        <f t="array" aca="1" ref="K118" ca="1">INDIRECT("D"&amp;(ROW()-4)*10+4)</f>
        <v>405.51885672106903</v>
      </c>
      <c r="L118" s="38" cm="1">
        <f t="array" aca="1" ref="L118" ca="1">INDIRECT("E"&amp;(ROW()-4)*10+4)</f>
        <v>237.93330792753</v>
      </c>
      <c r="M118" s="38" cm="1">
        <f t="array" aca="1" ref="M118" ca="1">INDIRECT("F"&amp;(ROW()-4)*10+4)</f>
        <v>90.853100757407901</v>
      </c>
      <c r="N118" s="20">
        <f t="shared" ca="1" si="1"/>
        <v>2021.468610863031</v>
      </c>
    </row>
    <row r="119" spans="1:14">
      <c r="A119" s="19">
        <v>1.9166666666666601</v>
      </c>
      <c r="B119" s="38">
        <v>2845.2637884887499</v>
      </c>
      <c r="C119" s="38">
        <v>568.42305014389797</v>
      </c>
      <c r="D119" s="38">
        <v>20.9627737009477</v>
      </c>
      <c r="E119" s="38">
        <v>22.490423536115099</v>
      </c>
      <c r="F119" s="20">
        <v>11.938740321131601</v>
      </c>
      <c r="H119" s="59">
        <v>19.1666666666666</v>
      </c>
      <c r="I119" s="38" cm="1">
        <f t="array" aca="1" ref="I119" ca="1">INDIRECT("C"&amp;(ROW()-4)*10+4)</f>
        <v>141.264056522375</v>
      </c>
      <c r="J119" s="38" cm="1">
        <f t="array" aca="1" ref="J119" ca="1">INDIRECT("B"&amp;(ROW()-4)*10+4)</f>
        <v>1089.3843438475401</v>
      </c>
      <c r="K119" s="38" cm="1">
        <f t="array" aca="1" ref="K119" ca="1">INDIRECT("D"&amp;(ROW()-4)*10+4)</f>
        <v>499.72451671092199</v>
      </c>
      <c r="L119" s="38" cm="1">
        <f t="array" aca="1" ref="L119" ca="1">INDIRECT("E"&amp;(ROW()-4)*10+4)</f>
        <v>235.45475003470099</v>
      </c>
      <c r="M119" s="38" cm="1">
        <f t="array" aca="1" ref="M119" ca="1">INDIRECT("F"&amp;(ROW()-4)*10+4)</f>
        <v>82.363095503517002</v>
      </c>
      <c r="N119" s="20">
        <f t="shared" ca="1" si="1"/>
        <v>2048.190762619055</v>
      </c>
    </row>
    <row r="120" spans="1:14">
      <c r="A120" s="19">
        <v>1.93333333333333</v>
      </c>
      <c r="B120" s="38">
        <v>2838.1561495342798</v>
      </c>
      <c r="C120" s="38">
        <v>568.53516767285998</v>
      </c>
      <c r="D120" s="38">
        <v>20.9627737009477</v>
      </c>
      <c r="E120" s="38">
        <v>22.413211093279699</v>
      </c>
      <c r="F120" s="20">
        <v>11.703894774125001</v>
      </c>
      <c r="H120" s="59">
        <v>19.3333333333333</v>
      </c>
      <c r="I120" s="38" cm="1">
        <f t="array" aca="1" ref="I120" ca="1">INDIRECT("C"&amp;(ROW()-4)*10+4)</f>
        <v>138.996289002563</v>
      </c>
      <c r="J120" s="38" cm="1">
        <f t="array" aca="1" ref="J120" ca="1">INDIRECT("B"&amp;(ROW()-4)*10+4)</f>
        <v>1014.51872640901</v>
      </c>
      <c r="K120" s="38" cm="1">
        <f t="array" aca="1" ref="K120" ca="1">INDIRECT("D"&amp;(ROW()-4)*10+4)</f>
        <v>468.03692857121501</v>
      </c>
      <c r="L120" s="38" cm="1">
        <f t="array" aca="1" ref="L120" ca="1">INDIRECT("E"&amp;(ROW()-4)*10+4)</f>
        <v>231.69879441875401</v>
      </c>
      <c r="M120" s="38" cm="1">
        <f t="array" aca="1" ref="M120" ca="1">INDIRECT("F"&amp;(ROW()-4)*10+4)</f>
        <v>73.459804125973506</v>
      </c>
      <c r="N120" s="20">
        <f t="shared" ca="1" si="1"/>
        <v>1926.7105425275156</v>
      </c>
    </row>
    <row r="121" spans="1:14">
      <c r="A121" s="19">
        <v>1.95</v>
      </c>
      <c r="B121" s="38">
        <v>2830.5378998932301</v>
      </c>
      <c r="C121" s="38">
        <v>568.54934762892401</v>
      </c>
      <c r="D121" s="38">
        <v>20.9627737009477</v>
      </c>
      <c r="E121" s="38">
        <v>22.3033012138103</v>
      </c>
      <c r="F121" s="20">
        <v>11.703894774125001</v>
      </c>
      <c r="H121" s="59">
        <v>19.5</v>
      </c>
      <c r="I121" s="38" cm="1">
        <f t="array" aca="1" ref="I121" ca="1">INDIRECT("C"&amp;(ROW()-4)*10+4)</f>
        <v>136.16272417148201</v>
      </c>
      <c r="J121" s="38" cm="1">
        <f t="array" aca="1" ref="J121" ca="1">INDIRECT("B"&amp;(ROW()-4)*10+4)</f>
        <v>972.042832637424</v>
      </c>
      <c r="K121" s="38" cm="1">
        <f t="array" aca="1" ref="K121" ca="1">INDIRECT("D"&amp;(ROW()-4)*10+4)</f>
        <v>363.02955736578798</v>
      </c>
      <c r="L121" s="38" cm="1">
        <f t="array" aca="1" ref="L121" ca="1">INDIRECT("E"&amp;(ROW()-4)*10+4)</f>
        <v>224.40282933651901</v>
      </c>
      <c r="M121" s="38" cm="1">
        <f t="array" aca="1" ref="M121" ca="1">INDIRECT("F"&amp;(ROW()-4)*10+4)</f>
        <v>70.2678354015558</v>
      </c>
      <c r="N121" s="20">
        <f t="shared" ca="1" si="1"/>
        <v>1765.9057789127689</v>
      </c>
    </row>
    <row r="122" spans="1:14">
      <c r="A122" s="19">
        <v>1.9666666666666599</v>
      </c>
      <c r="B122" s="38">
        <v>2819.0531048266698</v>
      </c>
      <c r="C122" s="38">
        <v>568.70345406081003</v>
      </c>
      <c r="D122" s="38">
        <v>20.792575897046898</v>
      </c>
      <c r="E122" s="38">
        <v>22.174568324927499</v>
      </c>
      <c r="F122" s="20">
        <v>12.095158029411801</v>
      </c>
      <c r="H122" s="59">
        <v>19.6666666666666</v>
      </c>
      <c r="I122" s="38" cm="1">
        <f t="array" aca="1" ref="I122" ca="1">INDIRECT("C"&amp;(ROW()-4)*10+4)</f>
        <v>133.224477370838</v>
      </c>
      <c r="J122" s="38" cm="1">
        <f t="array" aca="1" ref="J122" ca="1">INDIRECT("B"&amp;(ROW()-4)*10+4)</f>
        <v>928.00068532355795</v>
      </c>
      <c r="K122" s="38" cm="1">
        <f t="array" aca="1" ref="K122" ca="1">INDIRECT("D"&amp;(ROW()-4)*10+4)</f>
        <v>268.94803354920498</v>
      </c>
      <c r="L122" s="38" cm="1">
        <f t="array" aca="1" ref="L122" ca="1">INDIRECT("E"&amp;(ROW()-4)*10+4)</f>
        <v>215.317802920964</v>
      </c>
      <c r="M122" s="38" cm="1">
        <f t="array" aca="1" ref="M122" ca="1">INDIRECT("F"&amp;(ROW()-4)*10+4)</f>
        <v>66.0164933031879</v>
      </c>
      <c r="N122" s="20">
        <f t="shared" ca="1" si="1"/>
        <v>1611.5074924677529</v>
      </c>
    </row>
    <row r="123" spans="1:14">
      <c r="A123" s="19">
        <v>1.9833333333333301</v>
      </c>
      <c r="B123" s="38">
        <v>2808.6563967750599</v>
      </c>
      <c r="C123" s="38">
        <v>568.93986141845096</v>
      </c>
      <c r="D123" s="38">
        <v>20.792575897046898</v>
      </c>
      <c r="E123" s="38">
        <v>21.9624139224434</v>
      </c>
      <c r="F123" s="20">
        <v>12.095158029411801</v>
      </c>
      <c r="H123" s="59">
        <v>19.8333333333333</v>
      </c>
      <c r="I123" s="38" cm="1">
        <f t="array" aca="1" ref="I123" ca="1">INDIRECT("C"&amp;(ROW()-4)*10+4)</f>
        <v>131.727944045691</v>
      </c>
      <c r="J123" s="38" cm="1">
        <f t="array" aca="1" ref="J123" ca="1">INDIRECT("B"&amp;(ROW()-4)*10+4)</f>
        <v>867.68237132055901</v>
      </c>
      <c r="K123" s="38" cm="1">
        <f t="array" aca="1" ref="K123" ca="1">INDIRECT("D"&amp;(ROW()-4)*10+4)</f>
        <v>211.73278178417999</v>
      </c>
      <c r="L123" s="38" cm="1">
        <f t="array" aca="1" ref="L123" ca="1">INDIRECT("E"&amp;(ROW()-4)*10+4)</f>
        <v>206.18432904555499</v>
      </c>
      <c r="M123" s="38" cm="1">
        <f t="array" aca="1" ref="M123" ca="1">INDIRECT("F"&amp;(ROW()-4)*10+4)</f>
        <v>61.725028335042303</v>
      </c>
      <c r="N123" s="20">
        <f t="shared" ca="1" si="1"/>
        <v>1479.052454531027</v>
      </c>
    </row>
    <row r="124" spans="1:14">
      <c r="A124" s="19">
        <v>2</v>
      </c>
      <c r="B124" s="38">
        <v>2795.7386702120002</v>
      </c>
      <c r="C124" s="38">
        <v>569.07720929269101</v>
      </c>
      <c r="D124" s="38">
        <v>20.792575897046898</v>
      </c>
      <c r="E124" s="38">
        <v>21.951258103511599</v>
      </c>
      <c r="F124" s="20">
        <v>12.095158029411801</v>
      </c>
      <c r="H124" s="59">
        <v>20</v>
      </c>
      <c r="I124" s="38" cm="1">
        <f t="array" aca="1" ref="I124" ca="1">INDIRECT("C"&amp;(ROW()-4)*10+4)</f>
        <v>129.38529459630601</v>
      </c>
      <c r="J124" s="38" cm="1">
        <f t="array" aca="1" ref="J124" ca="1">INDIRECT("B"&amp;(ROW()-4)*10+4)</f>
        <v>807.76155432655798</v>
      </c>
      <c r="K124" s="38" cm="1">
        <f t="array" aca="1" ref="K124" ca="1">INDIRECT("D"&amp;(ROW()-4)*10+4)</f>
        <v>204.40660702302799</v>
      </c>
      <c r="L124" s="38" cm="1">
        <f t="array" aca="1" ref="L124" ca="1">INDIRECT("E"&amp;(ROW()-4)*10+4)</f>
        <v>193.430994547175</v>
      </c>
      <c r="M124" s="38" cm="1">
        <f t="array" aca="1" ref="M124" ca="1">INDIRECT("F"&amp;(ROW()-4)*10+4)</f>
        <v>58.096850570684303</v>
      </c>
      <c r="N124" s="20">
        <f t="shared" ca="1" si="1"/>
        <v>1393.0813010637514</v>
      </c>
    </row>
    <row r="125" spans="1:14">
      <c r="A125" s="19">
        <v>2.0166666666666599</v>
      </c>
      <c r="B125" s="38">
        <v>2777.7883780677198</v>
      </c>
      <c r="C125" s="38">
        <v>569.32501720587004</v>
      </c>
      <c r="D125" s="38">
        <v>20.792575897046898</v>
      </c>
      <c r="E125" s="38">
        <v>21.760736707598099</v>
      </c>
      <c r="F125" s="20">
        <v>12.095158029411801</v>
      </c>
      <c r="H125" s="59">
        <v>20.1666666666666</v>
      </c>
      <c r="I125" s="38" cm="1">
        <f t="array" aca="1" ref="I125" ca="1">INDIRECT("C"&amp;(ROW()-4)*10+4)</f>
        <v>126.614687713808</v>
      </c>
      <c r="J125" s="38" cm="1">
        <f t="array" aca="1" ref="J125" ca="1">INDIRECT("B"&amp;(ROW()-4)*10+4)</f>
        <v>751.35149315992999</v>
      </c>
      <c r="K125" s="38" cm="1">
        <f t="array" aca="1" ref="K125" ca="1">INDIRECT("D"&amp;(ROW()-4)*10+4)</f>
        <v>157.34909927318199</v>
      </c>
      <c r="L125" s="38" cm="1">
        <f t="array" aca="1" ref="L125" ca="1">INDIRECT("E"&amp;(ROW()-4)*10+4)</f>
        <v>178.89020959157099</v>
      </c>
      <c r="M125" s="38" cm="1">
        <f t="array" aca="1" ref="M125" ca="1">INDIRECT("F"&amp;(ROW()-4)*10+4)</f>
        <v>54.442003277333498</v>
      </c>
      <c r="N125" s="20">
        <f t="shared" ca="1" si="1"/>
        <v>1268.6474930158245</v>
      </c>
    </row>
    <row r="126" spans="1:14">
      <c r="A126" s="19">
        <v>2.0333333333333301</v>
      </c>
      <c r="B126" s="38">
        <v>2766.1475378917398</v>
      </c>
      <c r="C126" s="38">
        <v>569.60739348282095</v>
      </c>
      <c r="D126" s="38">
        <v>20.792575897046898</v>
      </c>
      <c r="E126" s="38">
        <v>21.698423839837201</v>
      </c>
      <c r="F126" s="20">
        <v>11.709974777662101</v>
      </c>
      <c r="H126" s="59">
        <v>20.3333333333333</v>
      </c>
      <c r="I126" s="38" cm="1">
        <f t="array" aca="1" ref="I126" ca="1">INDIRECT("C"&amp;(ROW()-4)*10+4)</f>
        <v>124.552395535982</v>
      </c>
      <c r="J126" s="38" cm="1">
        <f t="array" aca="1" ref="J126" ca="1">INDIRECT("B"&amp;(ROW()-4)*10+4)</f>
        <v>708.163394132706</v>
      </c>
      <c r="K126" s="38" cm="1">
        <f t="array" aca="1" ref="K126" ca="1">INDIRECT("D"&amp;(ROW()-4)*10+4)</f>
        <v>216.04396823126299</v>
      </c>
      <c r="L126" s="38" cm="1">
        <f t="array" aca="1" ref="L126" ca="1">INDIRECT("E"&amp;(ROW()-4)*10+4)</f>
        <v>163.75345848764599</v>
      </c>
      <c r="M126" s="38" cm="1">
        <f t="array" aca="1" ref="M126" ca="1">INDIRECT("F"&amp;(ROW()-4)*10+4)</f>
        <v>49.878078086977702</v>
      </c>
      <c r="N126" s="20">
        <f t="shared" ca="1" si="1"/>
        <v>1262.3912944745746</v>
      </c>
    </row>
    <row r="127" spans="1:14">
      <c r="A127" s="19">
        <v>2.0499999999999998</v>
      </c>
      <c r="B127" s="38">
        <v>2756.9821476946099</v>
      </c>
      <c r="C127" s="38">
        <v>569.91623099736501</v>
      </c>
      <c r="D127" s="38">
        <v>20.792575897046898</v>
      </c>
      <c r="E127" s="38">
        <v>21.599164494183999</v>
      </c>
      <c r="F127" s="20">
        <v>11.6598219707098</v>
      </c>
      <c r="H127" s="59">
        <v>20.5</v>
      </c>
      <c r="I127" s="38" cm="1">
        <f t="array" aca="1" ref="I127" ca="1">INDIRECT("C"&amp;(ROW()-4)*10+4)</f>
        <v>121.7915849133</v>
      </c>
      <c r="J127" s="38" cm="1">
        <f t="array" aca="1" ref="J127" ca="1">INDIRECT("B"&amp;(ROW()-4)*10+4)</f>
        <v>663.89871658662605</v>
      </c>
      <c r="K127" s="38" cm="1">
        <f t="array" aca="1" ref="K127" ca="1">INDIRECT("D"&amp;(ROW()-4)*10+4)</f>
        <v>237.885674355102</v>
      </c>
      <c r="L127" s="38" cm="1">
        <f t="array" aca="1" ref="L127" ca="1">INDIRECT("E"&amp;(ROW()-4)*10+4)</f>
        <v>148.57172354347</v>
      </c>
      <c r="M127" s="38" cm="1">
        <f t="array" aca="1" ref="M127" ca="1">INDIRECT("F"&amp;(ROW()-4)*10+4)</f>
        <v>48.245051392025701</v>
      </c>
      <c r="N127" s="20">
        <f t="shared" ca="1" si="1"/>
        <v>1220.3927507905237</v>
      </c>
    </row>
    <row r="128" spans="1:14">
      <c r="A128" s="19">
        <v>2.0666666666666602</v>
      </c>
      <c r="B128" s="38">
        <v>2743.2743467311898</v>
      </c>
      <c r="C128" s="38">
        <v>569.86533662577597</v>
      </c>
      <c r="D128" s="38">
        <v>13.163935623133201</v>
      </c>
      <c r="E128" s="38">
        <v>21.494755780186999</v>
      </c>
      <c r="F128" s="20">
        <v>11.6598219707098</v>
      </c>
      <c r="H128" s="59">
        <v>20.6666666666666</v>
      </c>
      <c r="I128" s="38" cm="1">
        <f t="array" aca="1" ref="I128" ca="1">INDIRECT("C"&amp;(ROW()-4)*10+4)</f>
        <v>118.958268729433</v>
      </c>
      <c r="J128" s="38" cm="1">
        <f t="array" aca="1" ref="J128" ca="1">INDIRECT("B"&amp;(ROW()-4)*10+4)</f>
        <v>637.48420491681702</v>
      </c>
      <c r="K128" s="38" cm="1">
        <f t="array" aca="1" ref="K128" ca="1">INDIRECT("D"&amp;(ROW()-4)*10+4)</f>
        <v>120.20566485587101</v>
      </c>
      <c r="L128" s="38" cm="1">
        <f t="array" aca="1" ref="L128" ca="1">INDIRECT("E"&amp;(ROW()-4)*10+4)</f>
        <v>132.98078969078301</v>
      </c>
      <c r="M128" s="38" cm="1">
        <f t="array" aca="1" ref="M128" ca="1">INDIRECT("F"&amp;(ROW()-4)*10+4)</f>
        <v>46.453640042533301</v>
      </c>
      <c r="N128" s="20">
        <f t="shared" ca="1" si="1"/>
        <v>1056.0825682354373</v>
      </c>
    </row>
    <row r="129" spans="1:14">
      <c r="A129" s="19">
        <v>2.0833333333333299</v>
      </c>
      <c r="B129" s="38">
        <v>2729.5464314541</v>
      </c>
      <c r="C129" s="38">
        <v>569.85975364149897</v>
      </c>
      <c r="D129" s="38">
        <v>13.163935623133201</v>
      </c>
      <c r="E129" s="38">
        <v>21.4607611734682</v>
      </c>
      <c r="F129" s="20">
        <v>11.6598219707098</v>
      </c>
      <c r="H129" s="59">
        <v>20.8333333333333</v>
      </c>
      <c r="I129" s="38" cm="1">
        <f t="array" aca="1" ref="I129" ca="1">INDIRECT("C"&amp;(ROW()-4)*10+4)</f>
        <v>117.863890901479</v>
      </c>
      <c r="J129" s="38" cm="1">
        <f t="array" aca="1" ref="J129" ca="1">INDIRECT("B"&amp;(ROW()-4)*10+4)</f>
        <v>597.96804518117904</v>
      </c>
      <c r="K129" s="38" cm="1">
        <f t="array" aca="1" ref="K129" ca="1">INDIRECT("D"&amp;(ROW()-4)*10+4)</f>
        <v>108.28772741558301</v>
      </c>
      <c r="L129" s="38" cm="1">
        <f t="array" aca="1" ref="L129" ca="1">INDIRECT("E"&amp;(ROW()-4)*10+4)</f>
        <v>121.002969188864</v>
      </c>
      <c r="M129" s="38" cm="1">
        <f t="array" aca="1" ref="M129" ca="1">INDIRECT("F"&amp;(ROW()-4)*10+4)</f>
        <v>43.4171094195911</v>
      </c>
      <c r="N129" s="20">
        <f t="shared" ca="1" si="1"/>
        <v>988.53974210669617</v>
      </c>
    </row>
    <row r="130" spans="1:14">
      <c r="A130" s="19">
        <v>2.1</v>
      </c>
      <c r="B130" s="38">
        <v>2722.7277054177998</v>
      </c>
      <c r="C130" s="38">
        <v>570.11222489402996</v>
      </c>
      <c r="D130" s="38">
        <v>12.701510348105399</v>
      </c>
      <c r="E130" s="38">
        <v>21.392562050799501</v>
      </c>
      <c r="F130" s="20">
        <v>11.6598219707098</v>
      </c>
      <c r="H130" s="59">
        <v>21</v>
      </c>
      <c r="I130" s="38" cm="1">
        <f t="array" aca="1" ref="I130" ca="1">INDIRECT("C"&amp;(ROW()-4)*10+4)</f>
        <v>114.680876521326</v>
      </c>
      <c r="J130" s="38" cm="1">
        <f t="array" aca="1" ref="J130" ca="1">INDIRECT("B"&amp;(ROW()-4)*10+4)</f>
        <v>573.73645965881599</v>
      </c>
      <c r="K130" s="38" cm="1">
        <f t="array" aca="1" ref="K130" ca="1">INDIRECT("D"&amp;(ROW()-4)*10+4)</f>
        <v>125.01530514109599</v>
      </c>
      <c r="L130" s="38" cm="1">
        <f t="array" aca="1" ref="L130" ca="1">INDIRECT("E"&amp;(ROW()-4)*10+4)</f>
        <v>110.09399168527101</v>
      </c>
      <c r="M130" s="38" cm="1">
        <f t="array" aca="1" ref="M130" ca="1">INDIRECT("F"&amp;(ROW()-4)*10+4)</f>
        <v>40.329197911911301</v>
      </c>
      <c r="N130" s="20">
        <f t="shared" ca="1" si="1"/>
        <v>963.85583091842022</v>
      </c>
    </row>
    <row r="131" spans="1:14">
      <c r="A131" s="19">
        <v>2.11666666666666</v>
      </c>
      <c r="B131" s="38">
        <v>2707.3450381315502</v>
      </c>
      <c r="C131" s="38">
        <v>570.02050292780802</v>
      </c>
      <c r="D131" s="38">
        <v>5.0728700741917097</v>
      </c>
      <c r="E131" s="38">
        <v>21.276975825653501</v>
      </c>
      <c r="F131" s="20">
        <v>11.6493466408083</v>
      </c>
      <c r="H131" s="59">
        <v>21.1666666666666</v>
      </c>
      <c r="I131" s="38" cm="1">
        <f t="array" aca="1" ref="I131" ca="1">INDIRECT("C"&amp;(ROW()-4)*10+4)</f>
        <v>112.232857525258</v>
      </c>
      <c r="J131" s="38" cm="1">
        <f t="array" aca="1" ref="J131" ca="1">INDIRECT("B"&amp;(ROW()-4)*10+4)</f>
        <v>540.17894063158303</v>
      </c>
      <c r="K131" s="38" cm="1">
        <f t="array" aca="1" ref="K131" ca="1">INDIRECT("D"&amp;(ROW()-4)*10+4)</f>
        <v>128.34091649582999</v>
      </c>
      <c r="L131" s="38" cm="1">
        <f t="array" aca="1" ref="L131" ca="1">INDIRECT("E"&amp;(ROW()-4)*10+4)</f>
        <v>98.745584688380703</v>
      </c>
      <c r="M131" s="38" cm="1">
        <f t="array" aca="1" ref="M131" ca="1">INDIRECT("F"&amp;(ROW()-4)*10+4)</f>
        <v>36.469620895799302</v>
      </c>
      <c r="N131" s="20">
        <f t="shared" ca="1" si="1"/>
        <v>915.96792023685111</v>
      </c>
    </row>
    <row r="132" spans="1:14">
      <c r="A132" s="19">
        <v>2.1333333333333302</v>
      </c>
      <c r="B132" s="38">
        <v>2688.8783225618799</v>
      </c>
      <c r="C132" s="38">
        <v>570.20344920263403</v>
      </c>
      <c r="D132" s="38">
        <v>5.0728700741917097</v>
      </c>
      <c r="E132" s="38">
        <v>21.218798931946399</v>
      </c>
      <c r="F132" s="20">
        <v>11.6493466408083</v>
      </c>
      <c r="H132" s="59">
        <v>21.3333333333333</v>
      </c>
      <c r="I132" s="38" cm="1">
        <f t="array" aca="1" ref="I132" ca="1">INDIRECT("C"&amp;(ROW()-4)*10+4)</f>
        <v>110.906387492874</v>
      </c>
      <c r="J132" s="38" cm="1">
        <f t="array" aca="1" ref="J132" ca="1">INDIRECT("B"&amp;(ROW()-4)*10+4)</f>
        <v>510.602964509076</v>
      </c>
      <c r="K132" s="38" cm="1">
        <f t="array" aca="1" ref="K132" ca="1">INDIRECT("D"&amp;(ROW()-4)*10+4)</f>
        <v>125.919817413281</v>
      </c>
      <c r="L132" s="38" cm="1">
        <f t="array" aca="1" ref="L132" ca="1">INDIRECT("E"&amp;(ROW()-4)*10+4)</f>
        <v>89.259810502714799</v>
      </c>
      <c r="M132" s="38" cm="1">
        <f t="array" aca="1" ref="M132" ca="1">INDIRECT("F"&amp;(ROW()-4)*10+4)</f>
        <v>33.763450646722497</v>
      </c>
      <c r="N132" s="20">
        <f t="shared" ca="1" si="1"/>
        <v>870.45243056466825</v>
      </c>
    </row>
    <row r="133" spans="1:14">
      <c r="A133" s="19">
        <v>2.15</v>
      </c>
      <c r="B133" s="38">
        <v>2667.8765018232898</v>
      </c>
      <c r="C133" s="38">
        <v>570.17730109082902</v>
      </c>
      <c r="D133" s="38">
        <v>5.0728700741917097</v>
      </c>
      <c r="E133" s="38">
        <v>21.140144313855998</v>
      </c>
      <c r="F133" s="20">
        <v>11.5245362767053</v>
      </c>
      <c r="H133" s="59">
        <v>21.5</v>
      </c>
      <c r="I133" s="38" cm="1">
        <f t="array" aca="1" ref="I133" ca="1">INDIRECT("C"&amp;(ROW()-4)*10+4)</f>
        <v>108.396873640197</v>
      </c>
      <c r="J133" s="38" cm="1">
        <f t="array" aca="1" ref="J133" ca="1">INDIRECT("B"&amp;(ROW()-4)*10+4)</f>
        <v>477.512304250971</v>
      </c>
      <c r="K133" s="38" cm="1">
        <f t="array" aca="1" ref="K133" ca="1">INDIRECT("D"&amp;(ROW()-4)*10+4)</f>
        <v>119.291422940082</v>
      </c>
      <c r="L133" s="38" cm="1">
        <f t="array" aca="1" ref="L133" ca="1">INDIRECT("E"&amp;(ROW()-4)*10+4)</f>
        <v>81.308330013745405</v>
      </c>
      <c r="M133" s="38" cm="1">
        <f t="array" aca="1" ref="M133" ca="1">INDIRECT("F"&amp;(ROW()-4)*10+4)</f>
        <v>31.9335807638227</v>
      </c>
      <c r="N133" s="20">
        <f t="shared" ref="N133:N147" ca="1" si="2">SUM(I133:M133)</f>
        <v>818.44251160881811</v>
      </c>
    </row>
    <row r="134" spans="1:14">
      <c r="A134" s="19">
        <v>2.1666666666666599</v>
      </c>
      <c r="B134" s="38">
        <v>2649.92209042789</v>
      </c>
      <c r="C134" s="38">
        <v>570.098897996902</v>
      </c>
      <c r="D134" s="38">
        <v>5.0728700741917097</v>
      </c>
      <c r="E134" s="38">
        <v>21.008601427815901</v>
      </c>
      <c r="F134" s="20">
        <v>11.5245362767053</v>
      </c>
      <c r="H134" s="59">
        <v>21.6666666666666</v>
      </c>
      <c r="I134" s="38" cm="1">
        <f t="array" aca="1" ref="I134" ca="1">INDIRECT("C"&amp;(ROW()-4)*10+4)</f>
        <v>105.696401636584</v>
      </c>
      <c r="J134" s="38" cm="1">
        <f t="array" aca="1" ref="J134" ca="1">INDIRECT("B"&amp;(ROW()-4)*10+4)</f>
        <v>445.16427912326702</v>
      </c>
      <c r="K134" s="38" cm="1">
        <f t="array" aca="1" ref="K134" ca="1">INDIRECT("D"&amp;(ROW()-4)*10+4)</f>
        <v>129.893439437588</v>
      </c>
      <c r="L134" s="38" cm="1">
        <f t="array" aca="1" ref="L134" ca="1">INDIRECT("E"&amp;(ROW()-4)*10+4)</f>
        <v>75.713893770602894</v>
      </c>
      <c r="M134" s="38" cm="1">
        <f t="array" aca="1" ref="M134" ca="1">INDIRECT("F"&amp;(ROW()-4)*10+4)</f>
        <v>30.395901126982299</v>
      </c>
      <c r="N134" s="20">
        <f t="shared" ca="1" si="2"/>
        <v>786.86391509502414</v>
      </c>
    </row>
    <row r="135" spans="1:14">
      <c r="A135" s="19">
        <v>2.18333333333333</v>
      </c>
      <c r="B135" s="38">
        <v>2633.5263217056099</v>
      </c>
      <c r="C135" s="38">
        <v>570.18165496403196</v>
      </c>
      <c r="D135" s="38">
        <v>5.0728700741917097</v>
      </c>
      <c r="E135" s="38">
        <v>20.904192713818901</v>
      </c>
      <c r="F135" s="20">
        <v>11.515996026220099</v>
      </c>
      <c r="H135" s="59">
        <v>21.8333333333333</v>
      </c>
      <c r="I135" s="38" cm="1">
        <f t="array" aca="1" ref="I135" ca="1">INDIRECT("C"&amp;(ROW()-4)*10+4)</f>
        <v>103.539010247742</v>
      </c>
      <c r="J135" s="38" cm="1">
        <f t="array" aca="1" ref="J135" ca="1">INDIRECT("B"&amp;(ROW()-4)*10+4)</f>
        <v>424.70940856776298</v>
      </c>
      <c r="K135" s="38" cm="1">
        <f t="array" aca="1" ref="K135" ca="1">INDIRECT("D"&amp;(ROW()-4)*10+4)</f>
        <v>71.080809455560299</v>
      </c>
      <c r="L135" s="38" cm="1">
        <f t="array" aca="1" ref="L135" ca="1">INDIRECT("E"&amp;(ROW()-4)*10+4)</f>
        <v>71.891621681642505</v>
      </c>
      <c r="M135" s="38" cm="1">
        <f t="array" aca="1" ref="M135" ca="1">INDIRECT("F"&amp;(ROW()-4)*10+4)</f>
        <v>29.237062654139901</v>
      </c>
      <c r="N135" s="20">
        <f t="shared" ca="1" si="2"/>
        <v>700.45791260684757</v>
      </c>
    </row>
    <row r="136" spans="1:14">
      <c r="A136" s="19">
        <v>2.2000000000000002</v>
      </c>
      <c r="B136" s="38">
        <v>2616.7249933716498</v>
      </c>
      <c r="C136" s="38">
        <v>570.28729045677801</v>
      </c>
      <c r="D136" s="38">
        <v>4.6791465653646203</v>
      </c>
      <c r="E136" s="38">
        <v>20.776858153814398</v>
      </c>
      <c r="F136" s="20">
        <v>11.497996994149601</v>
      </c>
      <c r="H136" s="59">
        <v>22</v>
      </c>
      <c r="I136" s="38" cm="1">
        <f t="array" aca="1" ref="I136" ca="1">INDIRECT("C"&amp;(ROW()-4)*10+4)</f>
        <v>101.05758684260501</v>
      </c>
      <c r="J136" s="38" cm="1">
        <f t="array" aca="1" ref="J136" ca="1">INDIRECT("B"&amp;(ROW()-4)*10+4)</f>
        <v>396.90670363501101</v>
      </c>
      <c r="K136" s="38" cm="1">
        <f t="array" aca="1" ref="K136" ca="1">INDIRECT("D"&amp;(ROW()-4)*10+4)</f>
        <v>64.613757301005094</v>
      </c>
      <c r="L136" s="38" cm="1">
        <f t="array" aca="1" ref="L136" ca="1">INDIRECT("E"&amp;(ROW()-4)*10+4)</f>
        <v>65.353467745697898</v>
      </c>
      <c r="M136" s="38" cm="1">
        <f t="array" aca="1" ref="M136" ca="1">INDIRECT("F"&amp;(ROW()-4)*10+4)</f>
        <v>28.9480411693382</v>
      </c>
      <c r="N136" s="20">
        <f t="shared" ca="1" si="2"/>
        <v>656.87955669365726</v>
      </c>
    </row>
    <row r="137" spans="1:14">
      <c r="A137" s="19">
        <v>2.2166666666666601</v>
      </c>
      <c r="B137" s="38">
        <v>2601.7693041815201</v>
      </c>
      <c r="C137" s="38">
        <v>570.34158276793005</v>
      </c>
      <c r="D137" s="38">
        <v>4.6791465653646203</v>
      </c>
      <c r="E137" s="38">
        <v>20.675698320279199</v>
      </c>
      <c r="F137" s="20">
        <v>11.515319368166599</v>
      </c>
      <c r="H137" s="59">
        <v>22.1666666666666</v>
      </c>
      <c r="I137" s="38" cm="1">
        <f t="array" aca="1" ref="I137" ca="1">INDIRECT("C"&amp;(ROW()-4)*10+4)</f>
        <v>98.983328026563797</v>
      </c>
      <c r="J137" s="38" cm="1">
        <f t="array" aca="1" ref="J137" ca="1">INDIRECT("B"&amp;(ROW()-4)*10+4)</f>
        <v>384.47175992803898</v>
      </c>
      <c r="K137" s="38" cm="1">
        <f t="array" aca="1" ref="K137" ca="1">INDIRECT("D"&amp;(ROW()-4)*10+4)</f>
        <v>69.860597691189597</v>
      </c>
      <c r="L137" s="38" cm="1">
        <f t="array" aca="1" ref="L137" ca="1">INDIRECT("E"&amp;(ROW()-4)*10+4)</f>
        <v>60.6199194521568</v>
      </c>
      <c r="M137" s="38" cm="1">
        <f t="array" aca="1" ref="M137" ca="1">INDIRECT("F"&amp;(ROW()-4)*10+4)</f>
        <v>27.917424278766099</v>
      </c>
      <c r="N137" s="20">
        <f t="shared" ca="1" si="2"/>
        <v>641.85302937671531</v>
      </c>
    </row>
    <row r="138" spans="1:14">
      <c r="A138" s="19">
        <v>2.2333333333333298</v>
      </c>
      <c r="B138" s="38">
        <v>2593.3547770135101</v>
      </c>
      <c r="C138" s="38">
        <v>570.56536026464096</v>
      </c>
      <c r="D138" s="38">
        <v>4.6791465653646203</v>
      </c>
      <c r="E138" s="38">
        <v>20.426090521383401</v>
      </c>
      <c r="F138" s="20">
        <v>11.515319368166599</v>
      </c>
      <c r="H138" s="59">
        <v>22.3333333333333</v>
      </c>
      <c r="I138" s="38" cm="1">
        <f t="array" aca="1" ref="I138" ca="1">INDIRECT("C"&amp;(ROW()-4)*10+4)</f>
        <v>96.289391191009699</v>
      </c>
      <c r="J138" s="38" cm="1">
        <f t="array" aca="1" ref="J138" ca="1">INDIRECT("B"&amp;(ROW()-4)*10+4)</f>
        <v>363.217251530402</v>
      </c>
      <c r="K138" s="38" cm="1">
        <f t="array" aca="1" ref="K138" ca="1">INDIRECT("D"&amp;(ROW()-4)*10+4)</f>
        <v>71.402740273600799</v>
      </c>
      <c r="L138" s="38" cm="1">
        <f t="array" aca="1" ref="L138" ca="1">INDIRECT("E"&amp;(ROW()-4)*10+4)</f>
        <v>57.9376847771698</v>
      </c>
      <c r="M138" s="38" cm="1">
        <f t="array" aca="1" ref="M138" ca="1">INDIRECT("F"&amp;(ROW()-4)*10+4)</f>
        <v>25.688438165463101</v>
      </c>
      <c r="N138" s="20">
        <f t="shared" ca="1" si="2"/>
        <v>614.53550593764544</v>
      </c>
    </row>
    <row r="139" spans="1:14">
      <c r="A139" s="19">
        <v>2.25</v>
      </c>
      <c r="B139" s="38">
        <v>2577.75537710239</v>
      </c>
      <c r="C139" s="38">
        <v>570.69530124356595</v>
      </c>
      <c r="D139" s="38">
        <v>4.6791465653646203</v>
      </c>
      <c r="E139" s="38">
        <v>20.295134382135899</v>
      </c>
      <c r="F139" s="20">
        <v>11.5033524310867</v>
      </c>
      <c r="H139" s="59">
        <v>22.5</v>
      </c>
      <c r="I139" s="38" cm="1">
        <f t="array" aca="1" ref="I139" ca="1">INDIRECT("C"&amp;(ROW()-4)*10+4)</f>
        <v>93.966867680157705</v>
      </c>
      <c r="J139" s="38" cm="1">
        <f t="array" aca="1" ref="J139" ca="1">INDIRECT("B"&amp;(ROW()-4)*10+4)</f>
        <v>348.05552750427398</v>
      </c>
      <c r="K139" s="38" cm="1">
        <f t="array" aca="1" ref="K139" ca="1">INDIRECT("D"&amp;(ROW()-4)*10+4)</f>
        <v>96.275049438452697</v>
      </c>
      <c r="L139" s="38" cm="1">
        <f t="array" aca="1" ref="L139" ca="1">INDIRECT("E"&amp;(ROW()-4)*10+4)</f>
        <v>55.581654502427902</v>
      </c>
      <c r="M139" s="38" cm="1">
        <f t="array" aca="1" ref="M139" ca="1">INDIRECT("F"&amp;(ROW()-4)*10+4)</f>
        <v>24.623168839955099</v>
      </c>
      <c r="N139" s="20">
        <f t="shared" ca="1" si="2"/>
        <v>618.50226796526727</v>
      </c>
    </row>
    <row r="140" spans="1:14">
      <c r="A140" s="19">
        <v>2.2666666666666599</v>
      </c>
      <c r="B140" s="38">
        <v>2565.7649038033401</v>
      </c>
      <c r="C140" s="38">
        <v>570.89372652348698</v>
      </c>
      <c r="D140" s="38">
        <v>0.57276795196651398</v>
      </c>
      <c r="E140" s="38">
        <v>20.231526915664301</v>
      </c>
      <c r="F140" s="20">
        <v>11.496558531340799</v>
      </c>
      <c r="H140" s="59">
        <v>22.6666666666666</v>
      </c>
      <c r="I140" s="38" cm="1">
        <f t="array" aca="1" ref="I140" ca="1">INDIRECT("C"&amp;(ROW()-4)*10+4)</f>
        <v>91.348149743133007</v>
      </c>
      <c r="J140" s="38" cm="1">
        <f t="array" aca="1" ref="J140" ca="1">INDIRECT("B"&amp;(ROW()-4)*10+4)</f>
        <v>332.918894521928</v>
      </c>
      <c r="K140" s="38" cm="1">
        <f t="array" aca="1" ref="K140" ca="1">INDIRECT("D"&amp;(ROW()-4)*10+4)</f>
        <v>118.74928237936599</v>
      </c>
      <c r="L140" s="38" cm="1">
        <f t="array" aca="1" ref="L140" ca="1">INDIRECT("E"&amp;(ROW()-4)*10+4)</f>
        <v>54.996916843992899</v>
      </c>
      <c r="M140" s="38" cm="1">
        <f t="array" aca="1" ref="M140" ca="1">INDIRECT("F"&amp;(ROW()-4)*10+4)</f>
        <v>24.6953179444304</v>
      </c>
      <c r="N140" s="20">
        <f t="shared" ca="1" si="2"/>
        <v>622.70856143285039</v>
      </c>
    </row>
    <row r="141" spans="1:14">
      <c r="A141" s="19">
        <v>2.2833333333333301</v>
      </c>
      <c r="B141" s="38">
        <v>2548.4539858856201</v>
      </c>
      <c r="C141" s="38">
        <v>571.00057730303399</v>
      </c>
      <c r="D141" s="38">
        <v>0.57276795196651398</v>
      </c>
      <c r="E141" s="38">
        <v>20.156379264291601</v>
      </c>
      <c r="F141" s="20">
        <v>11.4549459748738</v>
      </c>
      <c r="H141" s="59">
        <v>22.8333333333333</v>
      </c>
      <c r="I141" s="38" cm="1">
        <f t="array" aca="1" ref="I141" ca="1">INDIRECT("C"&amp;(ROW()-4)*10+4)</f>
        <v>89.276388250924299</v>
      </c>
      <c r="J141" s="38" cm="1">
        <f t="array" aca="1" ref="J141" ca="1">INDIRECT("B"&amp;(ROW()-4)*10+4)</f>
        <v>323.16518010436101</v>
      </c>
      <c r="K141" s="38" cm="1">
        <f t="array" aca="1" ref="K141" ca="1">INDIRECT("D"&amp;(ROW()-4)*10+4)</f>
        <v>98.222253905957601</v>
      </c>
      <c r="L141" s="38" cm="1">
        <f t="array" aca="1" ref="L141" ca="1">INDIRECT("E"&amp;(ROW()-4)*10+4)</f>
        <v>52.1568784261517</v>
      </c>
      <c r="M141" s="38" cm="1">
        <f t="array" aca="1" ref="M141" ca="1">INDIRECT("F"&amp;(ROW()-4)*10+4)</f>
        <v>23.9344917069145</v>
      </c>
      <c r="N141" s="20">
        <f t="shared" ca="1" si="2"/>
        <v>586.75519239430912</v>
      </c>
    </row>
    <row r="142" spans="1:14">
      <c r="A142" s="19">
        <v>2.2999999999999998</v>
      </c>
      <c r="B142" s="38">
        <v>2533.4740478711901</v>
      </c>
      <c r="C142" s="38">
        <v>570.91946673597397</v>
      </c>
      <c r="D142" s="38">
        <v>0.57276795196651398</v>
      </c>
      <c r="E142" s="38">
        <v>20.000724683971001</v>
      </c>
      <c r="F142" s="20">
        <v>11.4549459748738</v>
      </c>
      <c r="H142" s="59">
        <v>23</v>
      </c>
      <c r="I142" s="38" cm="1">
        <f t="array" aca="1" ref="I142" ca="1">INDIRECT("C"&amp;(ROW()-4)*10+4)</f>
        <v>87.112628436587897</v>
      </c>
      <c r="J142" s="38" cm="1">
        <f t="array" aca="1" ref="J142" ca="1">INDIRECT("B"&amp;(ROW()-4)*10+4)</f>
        <v>313.54203971261398</v>
      </c>
      <c r="K142" s="38" cm="1">
        <f t="array" aca="1" ref="K142" ca="1">INDIRECT("D"&amp;(ROW()-4)*10+4)</f>
        <v>74.014072150445998</v>
      </c>
      <c r="L142" s="38" cm="1">
        <f t="array" aca="1" ref="L142" ca="1">INDIRECT("E"&amp;(ROW()-4)*10+4)</f>
        <v>50.608968293964899</v>
      </c>
      <c r="M142" s="38" cm="1">
        <f t="array" aca="1" ref="M142" ca="1">INDIRECT("F"&amp;(ROW()-4)*10+4)</f>
        <v>21.730343111995801</v>
      </c>
      <c r="N142" s="20">
        <f t="shared" ca="1" si="2"/>
        <v>547.00805170560864</v>
      </c>
    </row>
    <row r="143" spans="1:14">
      <c r="A143" s="19">
        <v>2.3166666666666602</v>
      </c>
      <c r="B143" s="38">
        <v>2516.8582288042799</v>
      </c>
      <c r="C143" s="38">
        <v>570.95243616856396</v>
      </c>
      <c r="D143" s="38">
        <v>0.57276795196651398</v>
      </c>
      <c r="E143" s="38">
        <v>19.994790252038499</v>
      </c>
      <c r="F143" s="20">
        <v>11.463486225359</v>
      </c>
      <c r="H143" s="59">
        <v>23.1666666666666</v>
      </c>
      <c r="I143" s="38" cm="1">
        <f t="array" aca="1" ref="I143" ca="1">INDIRECT("C"&amp;(ROW()-4)*10+4)</f>
        <v>84.556580280538299</v>
      </c>
      <c r="J143" s="38" cm="1">
        <f t="array" aca="1" ref="J143" ca="1">INDIRECT("B"&amp;(ROW()-4)*10+4)</f>
        <v>300.00182812216798</v>
      </c>
      <c r="K143" s="38" cm="1">
        <f t="array" aca="1" ref="K143" ca="1">INDIRECT("D"&amp;(ROW()-4)*10+4)</f>
        <v>32.020897781109198</v>
      </c>
      <c r="L143" s="38" cm="1">
        <f t="array" aca="1" ref="L143" ca="1">INDIRECT("E"&amp;(ROW()-4)*10+4)</f>
        <v>49.728610392568903</v>
      </c>
      <c r="M143" s="38" cm="1">
        <f t="array" aca="1" ref="M143" ca="1">INDIRECT("F"&amp;(ROW()-4)*10+4)</f>
        <v>20.2041699435607</v>
      </c>
      <c r="N143" s="20">
        <f t="shared" ca="1" si="2"/>
        <v>486.51208651994506</v>
      </c>
    </row>
    <row r="144" spans="1:14">
      <c r="A144" s="19">
        <v>2.3333333333333299</v>
      </c>
      <c r="B144" s="38">
        <v>2497.1701989697699</v>
      </c>
      <c r="C144" s="38">
        <v>571.02311605134798</v>
      </c>
      <c r="D144" s="38">
        <v>0</v>
      </c>
      <c r="E144" s="38">
        <v>19.689554839853201</v>
      </c>
      <c r="F144" s="20">
        <v>11.4442287719258</v>
      </c>
      <c r="H144" s="59">
        <v>23.3333333333333</v>
      </c>
      <c r="I144" s="38" cm="1">
        <f t="array" aca="1" ref="I144" ca="1">INDIRECT("C"&amp;(ROW()-4)*10+4)</f>
        <v>82.416421973973399</v>
      </c>
      <c r="J144" s="38" cm="1">
        <f t="array" aca="1" ref="J144" ca="1">INDIRECT("B"&amp;(ROW()-4)*10+4)</f>
        <v>295.25268882227198</v>
      </c>
      <c r="K144" s="38" cm="1">
        <f t="array" aca="1" ref="K144" ca="1">INDIRECT("D"&amp;(ROW()-4)*10+4)</f>
        <v>80.686142401564197</v>
      </c>
      <c r="L144" s="38" cm="1">
        <f t="array" aca="1" ref="L144" ca="1">INDIRECT("E"&amp;(ROW()-4)*10+4)</f>
        <v>48.127576521784697</v>
      </c>
      <c r="M144" s="38" cm="1">
        <f t="array" aca="1" ref="M144" ca="1">INDIRECT("F"&amp;(ROW()-4)*10+4)</f>
        <v>20.5364054228661</v>
      </c>
      <c r="N144" s="20">
        <f t="shared" ca="1" si="2"/>
        <v>527.01923514246039</v>
      </c>
    </row>
    <row r="145" spans="1:14">
      <c r="A145" s="19">
        <v>2.35</v>
      </c>
      <c r="B145" s="38">
        <v>2484.5756281518802</v>
      </c>
      <c r="C145" s="38">
        <v>571.22148201135303</v>
      </c>
      <c r="D145" s="38">
        <v>0</v>
      </c>
      <c r="E145" s="38">
        <v>19.675691777233499</v>
      </c>
      <c r="F145" s="20">
        <v>11.4442287719258</v>
      </c>
      <c r="H145" s="59">
        <v>23.5</v>
      </c>
      <c r="I145" s="38" cm="1">
        <f t="array" aca="1" ref="I145" ca="1">INDIRECT("C"&amp;(ROW()-4)*10+4)</f>
        <v>79.973320361397199</v>
      </c>
      <c r="J145" s="38" cm="1">
        <f t="array" aca="1" ref="J145" ca="1">INDIRECT("B"&amp;(ROW()-4)*10+4)</f>
        <v>282.42651932098801</v>
      </c>
      <c r="K145" s="38" cm="1">
        <f t="array" aca="1" ref="K145" ca="1">INDIRECT("D"&amp;(ROW()-4)*10+4)</f>
        <v>67.307146904769596</v>
      </c>
      <c r="L145" s="38" cm="1">
        <f t="array" aca="1" ref="L145" ca="1">INDIRECT("E"&amp;(ROW()-4)*10+4)</f>
        <v>46.962788794933701</v>
      </c>
      <c r="M145" s="38" cm="1">
        <f t="array" aca="1" ref="M145" ca="1">INDIRECT("F"&amp;(ROW()-4)*10+4)</f>
        <v>19.696122444408399</v>
      </c>
      <c r="N145" s="20">
        <f t="shared" ca="1" si="2"/>
        <v>496.36589782649691</v>
      </c>
    </row>
    <row r="146" spans="1:14">
      <c r="A146" s="19">
        <v>2.36666666666666</v>
      </c>
      <c r="B146" s="38">
        <v>2471.4813444162501</v>
      </c>
      <c r="C146" s="38">
        <v>570.80199994223506</v>
      </c>
      <c r="D146" s="38">
        <v>0</v>
      </c>
      <c r="E146" s="38">
        <v>19.268294224920599</v>
      </c>
      <c r="F146" s="20">
        <v>11.4981348016572</v>
      </c>
      <c r="H146" s="59">
        <v>23.6666666666666</v>
      </c>
      <c r="I146" s="38" cm="1">
        <f t="array" aca="1" ref="I146" ca="1">INDIRECT("C"&amp;(ROW()-4)*10+4)</f>
        <v>77.360670916822301</v>
      </c>
      <c r="J146" s="38" cm="1">
        <f t="array" aca="1" ref="J146" ca="1">INDIRECT("B"&amp;(ROW()-4)*10+4)</f>
        <v>265.554867083045</v>
      </c>
      <c r="K146" s="38" cm="1">
        <f t="array" aca="1" ref="K146" ca="1">INDIRECT("D"&amp;(ROW()-4)*10+4)</f>
        <v>24.896659174389601</v>
      </c>
      <c r="L146" s="38" cm="1">
        <f t="array" aca="1" ref="L146" ca="1">INDIRECT("E"&amp;(ROW()-4)*10+4)</f>
        <v>46.157879380915404</v>
      </c>
      <c r="M146" s="38" cm="1">
        <f t="array" aca="1" ref="M146" ca="1">INDIRECT("F"&amp;(ROW()-4)*10+4)</f>
        <v>18.972793451341101</v>
      </c>
      <c r="N146" s="20">
        <f t="shared" ca="1" si="2"/>
        <v>432.94287000651337</v>
      </c>
    </row>
    <row r="147" spans="1:14">
      <c r="A147" s="19">
        <v>2.3833333333333302</v>
      </c>
      <c r="B147" s="38">
        <v>2456.8134690145598</v>
      </c>
      <c r="C147" s="38">
        <v>569.86811087227295</v>
      </c>
      <c r="D147" s="38">
        <v>0</v>
      </c>
      <c r="E147" s="38">
        <v>19.185175250078501</v>
      </c>
      <c r="F147" s="20">
        <v>11.4968763802945</v>
      </c>
      <c r="H147" s="59">
        <v>23.8333333333333</v>
      </c>
      <c r="I147" s="38" cm="1">
        <f t="array" aca="1" ref="I147" ca="1">INDIRECT("C"&amp;(ROW()-4)*10+4)</f>
        <v>75.235781558585202</v>
      </c>
      <c r="J147" s="38" cm="1">
        <f t="array" aca="1" ref="J147" ca="1">INDIRECT("B"&amp;(ROW()-4)*10+4)</f>
        <v>258.084331687732</v>
      </c>
      <c r="K147" s="38" cm="1">
        <f t="array" aca="1" ref="K147" ca="1">INDIRECT("D"&amp;(ROW()-4)*10+4)</f>
        <v>38.073399405172097</v>
      </c>
      <c r="L147" s="38" cm="1">
        <f t="array" aca="1" ref="L147" ca="1">INDIRECT("E"&amp;(ROW()-4)*10+4)</f>
        <v>44.756917538748397</v>
      </c>
      <c r="M147" s="38" cm="1">
        <f t="array" aca="1" ref="M147" ca="1">INDIRECT("F"&amp;(ROW()-4)*10+4)</f>
        <v>18.339032423151899</v>
      </c>
      <c r="N147" s="20">
        <f t="shared" ca="1" si="2"/>
        <v>434.48946261338955</v>
      </c>
    </row>
    <row r="148" spans="1:14">
      <c r="A148" s="19">
        <v>2.4</v>
      </c>
      <c r="B148" s="38">
        <v>2448.1786496347099</v>
      </c>
      <c r="C148" s="38">
        <v>568.84508462111603</v>
      </c>
      <c r="D148" s="38">
        <v>0</v>
      </c>
      <c r="E148" s="38">
        <v>19.180583593881401</v>
      </c>
      <c r="F148" s="20">
        <v>11.464822271383699</v>
      </c>
      <c r="H148" s="60">
        <v>24</v>
      </c>
      <c r="I148" s="5">
        <v>590.54261973708105</v>
      </c>
      <c r="J148" s="5">
        <v>3168.2678734014398</v>
      </c>
      <c r="K148" s="5">
        <v>32.931827564779603</v>
      </c>
      <c r="L148" s="5">
        <v>43.610649853190502</v>
      </c>
      <c r="M148" s="5">
        <v>18.260577217001298</v>
      </c>
      <c r="N148" s="6">
        <v>3853.6135477734924</v>
      </c>
    </row>
    <row r="149" spans="1:14">
      <c r="A149" s="19">
        <v>2.4166666666666599</v>
      </c>
      <c r="B149" s="38">
        <v>2433.57926468701</v>
      </c>
      <c r="C149" s="38">
        <v>568.00830502791905</v>
      </c>
      <c r="D149" s="38">
        <v>0</v>
      </c>
      <c r="E149" s="38">
        <v>19.1567863963284</v>
      </c>
      <c r="F149" s="20">
        <v>11.464822271383699</v>
      </c>
      <c r="H149"/>
      <c r="I149"/>
      <c r="J149"/>
      <c r="K149"/>
      <c r="L149"/>
      <c r="M149"/>
      <c r="N149"/>
    </row>
    <row r="150" spans="1:14">
      <c r="A150" s="19">
        <v>2.43333333333333</v>
      </c>
      <c r="B150" s="38">
        <v>2415.7696798388401</v>
      </c>
      <c r="C150" s="38">
        <v>567.42232907192101</v>
      </c>
      <c r="D150" s="38">
        <v>0</v>
      </c>
      <c r="E150" s="38">
        <v>19.0374698415018</v>
      </c>
      <c r="F150" s="20">
        <v>11.464822271383699</v>
      </c>
      <c r="H150"/>
      <c r="I150"/>
      <c r="J150"/>
      <c r="K150"/>
      <c r="L150"/>
      <c r="M150"/>
      <c r="N150"/>
    </row>
    <row r="151" spans="1:14">
      <c r="A151" s="19">
        <v>2.4500000000000002</v>
      </c>
      <c r="B151" s="38">
        <v>2398.3363757851898</v>
      </c>
      <c r="C151" s="38">
        <v>566.73670207580096</v>
      </c>
      <c r="D151" s="38">
        <v>0</v>
      </c>
      <c r="E151" s="38">
        <v>19.0374698415018</v>
      </c>
      <c r="F151" s="20">
        <v>11.4232097149167</v>
      </c>
      <c r="H151"/>
      <c r="I151"/>
      <c r="J151"/>
      <c r="K151"/>
      <c r="L151"/>
      <c r="M151"/>
      <c r="N151"/>
    </row>
    <row r="152" spans="1:14">
      <c r="A152" s="19">
        <v>2.4666666666666601</v>
      </c>
      <c r="B152" s="38">
        <v>2383.9600673589798</v>
      </c>
      <c r="C152" s="38">
        <v>565.92473755145602</v>
      </c>
      <c r="D152" s="38">
        <v>0</v>
      </c>
      <c r="E152" s="38">
        <v>19.0283571218155</v>
      </c>
      <c r="F152" s="20">
        <v>11.4146694644314</v>
      </c>
      <c r="H152"/>
      <c r="I152"/>
      <c r="J152"/>
      <c r="K152"/>
      <c r="L152"/>
      <c r="M152"/>
      <c r="N152"/>
    </row>
    <row r="153" spans="1:14">
      <c r="A153" s="19">
        <v>2.4833333333333298</v>
      </c>
      <c r="B153" s="38">
        <v>2370.7808733735201</v>
      </c>
      <c r="C153" s="38">
        <v>565.03095544428197</v>
      </c>
      <c r="D153" s="38">
        <v>0</v>
      </c>
      <c r="E153" s="38">
        <v>18.902752021657701</v>
      </c>
      <c r="F153" s="20">
        <v>11.4146694644314</v>
      </c>
      <c r="H153"/>
      <c r="I153"/>
      <c r="J153"/>
      <c r="K153"/>
      <c r="L153"/>
      <c r="M153"/>
      <c r="N153"/>
    </row>
    <row r="154" spans="1:14">
      <c r="A154" s="19">
        <v>2.5</v>
      </c>
      <c r="B154" s="38">
        <v>2361.76158904263</v>
      </c>
      <c r="C154" s="38">
        <v>564.11271634606305</v>
      </c>
      <c r="D154" s="38">
        <v>0</v>
      </c>
      <c r="E154" s="38">
        <v>18.859436545295299</v>
      </c>
      <c r="F154" s="20">
        <v>11.4146694644314</v>
      </c>
      <c r="H154"/>
      <c r="I154"/>
      <c r="J154"/>
      <c r="K154"/>
      <c r="L154"/>
      <c r="M154"/>
      <c r="N154"/>
    </row>
    <row r="155" spans="1:14">
      <c r="A155" s="19">
        <v>2.5166666666666599</v>
      </c>
      <c r="B155" s="38">
        <v>2319.0582973548098</v>
      </c>
      <c r="C155" s="38">
        <v>563.77810014193699</v>
      </c>
      <c r="D155" s="38">
        <v>0</v>
      </c>
      <c r="E155" s="38">
        <v>18.850323825608999</v>
      </c>
      <c r="F155" s="20">
        <v>11.1545734063239</v>
      </c>
    </row>
    <row r="156" spans="1:14">
      <c r="A156" s="19">
        <v>2.5333333333333301</v>
      </c>
      <c r="B156" s="38">
        <v>2309.4788028438002</v>
      </c>
      <c r="C156" s="38">
        <v>563.089831502224</v>
      </c>
      <c r="D156" s="38">
        <v>0</v>
      </c>
      <c r="E156" s="38">
        <v>18.834554658262899</v>
      </c>
      <c r="F156" s="20">
        <v>11.0297630422209</v>
      </c>
    </row>
    <row r="157" spans="1:14">
      <c r="A157" s="19">
        <v>2.5499999999999998</v>
      </c>
      <c r="B157" s="38">
        <v>2301.8924764152098</v>
      </c>
      <c r="C157" s="38">
        <v>562.06335448501602</v>
      </c>
      <c r="D157" s="38">
        <v>0</v>
      </c>
      <c r="E157" s="38">
        <v>18.7481589030332</v>
      </c>
      <c r="F157" s="20">
        <v>11.0297630422209</v>
      </c>
    </row>
    <row r="158" spans="1:14">
      <c r="A158" s="19">
        <v>2.5666666666666602</v>
      </c>
      <c r="B158" s="38">
        <v>2286.76622618377</v>
      </c>
      <c r="C158" s="38">
        <v>560.97994124834395</v>
      </c>
      <c r="D158" s="38">
        <v>0</v>
      </c>
      <c r="E158" s="38">
        <v>18.652862908722501</v>
      </c>
      <c r="F158" s="20">
        <v>11.0297630422209</v>
      </c>
    </row>
    <row r="159" spans="1:14">
      <c r="A159" s="19">
        <v>2.5833333333333299</v>
      </c>
      <c r="B159" s="38">
        <v>2138.3854919543001</v>
      </c>
      <c r="C159" s="38">
        <v>559.93922567459094</v>
      </c>
      <c r="D159" s="38">
        <v>0</v>
      </c>
      <c r="E159" s="38">
        <v>18.6084609836068</v>
      </c>
      <c r="F159" s="20">
        <v>11.0297630422209</v>
      </c>
    </row>
    <row r="160" spans="1:14">
      <c r="A160" s="19">
        <v>2.6</v>
      </c>
      <c r="B160" s="38">
        <v>2130.8902960007899</v>
      </c>
      <c r="C160" s="38">
        <v>558.38562060538004</v>
      </c>
      <c r="D160" s="38">
        <v>0</v>
      </c>
      <c r="E160" s="38">
        <v>18.5640590584911</v>
      </c>
      <c r="F160" s="20">
        <v>11.0254598379728</v>
      </c>
    </row>
    <row r="161" spans="1:6">
      <c r="A161" s="19">
        <v>2.61666666666666</v>
      </c>
      <c r="B161" s="38">
        <v>2125.63654261087</v>
      </c>
      <c r="C161" s="38">
        <v>557.33361917868694</v>
      </c>
      <c r="D161" s="38">
        <v>0</v>
      </c>
      <c r="E161" s="38">
        <v>18.5084796222263</v>
      </c>
      <c r="F161" s="20">
        <v>11.0254598379728</v>
      </c>
    </row>
    <row r="162" spans="1:6">
      <c r="A162" s="19">
        <v>2.6333333333333302</v>
      </c>
      <c r="B162" s="38">
        <v>2120.3532423296801</v>
      </c>
      <c r="C162" s="38">
        <v>556.53584693566199</v>
      </c>
      <c r="D162" s="38">
        <v>0</v>
      </c>
      <c r="E162" s="38">
        <v>18.4594860409135</v>
      </c>
      <c r="F162" s="20">
        <v>11.0254598379728</v>
      </c>
    </row>
    <row r="163" spans="1:6">
      <c r="A163" s="19">
        <v>2.65</v>
      </c>
      <c r="B163" s="38">
        <v>2115.0341114593002</v>
      </c>
      <c r="C163" s="38">
        <v>555.29445963770297</v>
      </c>
      <c r="D163" s="38">
        <v>0</v>
      </c>
      <c r="E163" s="38">
        <v>18.4391958100782</v>
      </c>
      <c r="F163" s="20">
        <v>11.018665938226899</v>
      </c>
    </row>
    <row r="164" spans="1:6">
      <c r="A164" s="19">
        <v>2.6666666666666599</v>
      </c>
      <c r="B164" s="38">
        <v>2112.2125345153399</v>
      </c>
      <c r="C164" s="38">
        <v>554.418213370388</v>
      </c>
      <c r="D164" s="38">
        <v>0</v>
      </c>
      <c r="E164" s="38">
        <v>18.3836163738134</v>
      </c>
      <c r="F164" s="20">
        <v>11.018665938226899</v>
      </c>
    </row>
    <row r="165" spans="1:6">
      <c r="A165" s="19">
        <v>2.68333333333333</v>
      </c>
      <c r="B165" s="38">
        <v>2112.8010892740299</v>
      </c>
      <c r="C165" s="38">
        <v>553.19814539082597</v>
      </c>
      <c r="D165" s="38">
        <v>0</v>
      </c>
      <c r="E165" s="38">
        <v>18.358734486781</v>
      </c>
      <c r="F165" s="20">
        <v>11.018665938226899</v>
      </c>
    </row>
    <row r="166" spans="1:6">
      <c r="A166" s="19">
        <v>2.7</v>
      </c>
      <c r="B166" s="38">
        <v>2107.3347704345101</v>
      </c>
      <c r="C166" s="38">
        <v>552.21121849998406</v>
      </c>
      <c r="D166" s="38">
        <v>0</v>
      </c>
      <c r="E166" s="38">
        <v>18.3496217670947</v>
      </c>
      <c r="F166" s="20">
        <v>11.018665938226899</v>
      </c>
    </row>
    <row r="167" spans="1:6">
      <c r="A167" s="19">
        <v>2.7166666666666601</v>
      </c>
      <c r="B167" s="38">
        <v>2100.9030481422701</v>
      </c>
      <c r="C167" s="38">
        <v>550.87767801843404</v>
      </c>
      <c r="D167" s="38">
        <v>0</v>
      </c>
      <c r="E167" s="38">
        <v>18.093099645357199</v>
      </c>
      <c r="F167" s="20">
        <v>10.929356523511199</v>
      </c>
    </row>
    <row r="168" spans="1:6">
      <c r="A168" s="19">
        <v>2.7333333333333298</v>
      </c>
      <c r="B168" s="38">
        <v>2096.7431338582501</v>
      </c>
      <c r="C168" s="38">
        <v>549.71492507717801</v>
      </c>
      <c r="D168" s="38">
        <v>0</v>
      </c>
      <c r="E168" s="38">
        <v>18.051224584975898</v>
      </c>
      <c r="F168" s="20">
        <v>10.929356523511199</v>
      </c>
    </row>
    <row r="169" spans="1:6">
      <c r="A169" s="19">
        <v>2.75</v>
      </c>
      <c r="B169" s="38">
        <v>2094.47320298045</v>
      </c>
      <c r="C169" s="38">
        <v>548.79904412086796</v>
      </c>
      <c r="D169" s="38">
        <v>0</v>
      </c>
      <c r="E169" s="38">
        <v>17.993118283976699</v>
      </c>
      <c r="F169" s="20">
        <v>10.929356523511199</v>
      </c>
    </row>
    <row r="170" spans="1:6">
      <c r="A170" s="19">
        <v>2.7666666666666599</v>
      </c>
      <c r="B170" s="38">
        <v>2095.1267406422498</v>
      </c>
      <c r="C170" s="38">
        <v>548.05840237043799</v>
      </c>
      <c r="D170" s="38">
        <v>0</v>
      </c>
      <c r="E170" s="38">
        <v>17.8255800998631</v>
      </c>
      <c r="F170" s="20">
        <v>10.929356523511199</v>
      </c>
    </row>
    <row r="171" spans="1:6">
      <c r="A171" s="19">
        <v>2.7833333333333301</v>
      </c>
      <c r="B171" s="38">
        <v>2088.7859021684599</v>
      </c>
      <c r="C171" s="38">
        <v>546.97372731727705</v>
      </c>
      <c r="D171" s="38">
        <v>0</v>
      </c>
      <c r="E171" s="38">
        <v>17.760887943912099</v>
      </c>
      <c r="F171" s="20">
        <v>10.804546159408201</v>
      </c>
    </row>
    <row r="172" spans="1:6">
      <c r="A172" s="19">
        <v>2.8</v>
      </c>
      <c r="B172" s="38">
        <v>2082.6319753709799</v>
      </c>
      <c r="C172" s="38">
        <v>545.97720731819004</v>
      </c>
      <c r="D172" s="38">
        <v>0</v>
      </c>
      <c r="E172" s="38">
        <v>17.738532921614102</v>
      </c>
      <c r="F172" s="20">
        <v>10.6797357953052</v>
      </c>
    </row>
    <row r="173" spans="1:6">
      <c r="A173" s="19">
        <v>2.8166666666666602</v>
      </c>
      <c r="B173" s="38">
        <v>2077.7953544503098</v>
      </c>
      <c r="C173" s="38">
        <v>544.82458275934505</v>
      </c>
      <c r="D173" s="38">
        <v>0</v>
      </c>
      <c r="E173" s="38">
        <v>17.870075807654199</v>
      </c>
      <c r="F173" s="20">
        <v>10.6607202149185</v>
      </c>
    </row>
    <row r="174" spans="1:6">
      <c r="A174" s="19">
        <v>2.8333333333333299</v>
      </c>
      <c r="B174" s="38">
        <v>2077.0265467514701</v>
      </c>
      <c r="C174" s="38">
        <v>543.96965643501801</v>
      </c>
      <c r="D174" s="38">
        <v>0</v>
      </c>
      <c r="E174" s="38">
        <v>17.814496371389499</v>
      </c>
      <c r="F174" s="20">
        <v>10.5757140044509</v>
      </c>
    </row>
    <row r="175" spans="1:6">
      <c r="A175" s="19">
        <v>2.85</v>
      </c>
      <c r="B175" s="38">
        <v>2073.02094205598</v>
      </c>
      <c r="C175" s="38">
        <v>542.97526245914298</v>
      </c>
      <c r="D175" s="38">
        <v>0</v>
      </c>
      <c r="E175" s="38">
        <v>17.690588160365699</v>
      </c>
      <c r="F175" s="20">
        <v>10.5757140044509</v>
      </c>
    </row>
    <row r="176" spans="1:6">
      <c r="A176" s="19">
        <v>2.86666666666666</v>
      </c>
      <c r="B176" s="38">
        <v>2071.48168449471</v>
      </c>
      <c r="C176" s="38">
        <v>542.05883848374197</v>
      </c>
      <c r="D176" s="38">
        <v>0</v>
      </c>
      <c r="E176" s="38">
        <v>17.5243428156889</v>
      </c>
      <c r="F176" s="20">
        <v>10.577649083867099</v>
      </c>
    </row>
    <row r="177" spans="1:6">
      <c r="A177" s="19">
        <v>2.8833333333333302</v>
      </c>
      <c r="B177" s="38">
        <v>2069.63904944776</v>
      </c>
      <c r="C177" s="38">
        <v>541.19857923809195</v>
      </c>
      <c r="D177" s="38">
        <v>0</v>
      </c>
      <c r="E177" s="38">
        <v>17.5085736483428</v>
      </c>
      <c r="F177" s="20">
        <v>10.577649083867099</v>
      </c>
    </row>
    <row r="178" spans="1:6">
      <c r="A178" s="19">
        <v>2.9</v>
      </c>
      <c r="B178" s="38">
        <v>2065.3126406647998</v>
      </c>
      <c r="C178" s="38">
        <v>540.24397539100005</v>
      </c>
      <c r="D178" s="38">
        <v>0</v>
      </c>
      <c r="E178" s="38">
        <v>17.3357424487141</v>
      </c>
      <c r="F178" s="20">
        <v>10.5708551841212</v>
      </c>
    </row>
    <row r="179" spans="1:6">
      <c r="A179" s="19">
        <v>2.9166666666666599</v>
      </c>
      <c r="B179" s="38">
        <v>2058.3657119792501</v>
      </c>
      <c r="C179" s="38">
        <v>539.21577236617702</v>
      </c>
      <c r="D179" s="38">
        <v>0</v>
      </c>
      <c r="E179" s="38">
        <v>17.3357424487141</v>
      </c>
      <c r="F179" s="20">
        <v>10.485848973653599</v>
      </c>
    </row>
    <row r="180" spans="1:6">
      <c r="A180" s="19">
        <v>2.93333333333333</v>
      </c>
      <c r="B180" s="38">
        <v>2054.2236693711702</v>
      </c>
      <c r="C180" s="38">
        <v>538.057929311012</v>
      </c>
      <c r="D180" s="38">
        <v>0</v>
      </c>
      <c r="E180" s="38">
        <v>17.282157211204101</v>
      </c>
      <c r="F180" s="20">
        <v>10.485848973653599</v>
      </c>
    </row>
    <row r="181" spans="1:6">
      <c r="A181" s="19">
        <v>2.95</v>
      </c>
      <c r="B181" s="38">
        <v>2054.2496582975</v>
      </c>
      <c r="C181" s="38">
        <v>537.05324988900304</v>
      </c>
      <c r="D181" s="38">
        <v>0</v>
      </c>
      <c r="E181" s="38">
        <v>17.282157211204101</v>
      </c>
      <c r="F181" s="20">
        <v>10.4815457694055</v>
      </c>
    </row>
    <row r="182" spans="1:6">
      <c r="A182" s="19">
        <v>2.9666666666666601</v>
      </c>
      <c r="B182" s="38">
        <v>2054.55829688622</v>
      </c>
      <c r="C182" s="38">
        <v>535.76431080640896</v>
      </c>
      <c r="D182" s="38">
        <v>0</v>
      </c>
      <c r="E182" s="38">
        <v>17.217465055253001</v>
      </c>
      <c r="F182" s="20">
        <v>10.4815457694055</v>
      </c>
    </row>
    <row r="183" spans="1:6">
      <c r="A183" s="19">
        <v>2.9833333333333298</v>
      </c>
      <c r="B183" s="38">
        <v>2049.3924728043198</v>
      </c>
      <c r="C183" s="38">
        <v>535.02450380053199</v>
      </c>
      <c r="D183" s="38">
        <v>0</v>
      </c>
      <c r="E183" s="38">
        <v>17.018621673461801</v>
      </c>
      <c r="F183" s="20">
        <v>10.4815457694055</v>
      </c>
    </row>
    <row r="184" spans="1:6">
      <c r="A184" s="19">
        <v>3</v>
      </c>
      <c r="B184" s="38">
        <v>2047.28750785841</v>
      </c>
      <c r="C184" s="38">
        <v>534.07092998666201</v>
      </c>
      <c r="D184" s="38">
        <v>0</v>
      </c>
      <c r="E184" s="38">
        <v>16.9745342450735</v>
      </c>
      <c r="F184" s="20">
        <v>10.4815457694055</v>
      </c>
    </row>
    <row r="185" spans="1:6">
      <c r="A185" s="19">
        <v>3.0166666666666599</v>
      </c>
      <c r="B185" s="38">
        <v>2045.2202156437099</v>
      </c>
      <c r="C185" s="38">
        <v>533.15690779123497</v>
      </c>
      <c r="D185" s="38">
        <v>0</v>
      </c>
      <c r="E185" s="38">
        <v>16.9745342450735</v>
      </c>
      <c r="F185" s="20">
        <v>10.629115196143101</v>
      </c>
    </row>
    <row r="186" spans="1:6">
      <c r="A186" s="19">
        <v>3.0333333333333301</v>
      </c>
      <c r="B186" s="38">
        <v>2042.4389719213</v>
      </c>
      <c r="C186" s="38">
        <v>531.99285978213504</v>
      </c>
      <c r="D186" s="38">
        <v>0</v>
      </c>
      <c r="E186" s="38">
        <v>16.8369216581663</v>
      </c>
      <c r="F186" s="20">
        <v>10.629115196143101</v>
      </c>
    </row>
    <row r="187" spans="1:6">
      <c r="A187" s="19">
        <v>3.05</v>
      </c>
      <c r="B187" s="38">
        <v>2036.03424193406</v>
      </c>
      <c r="C187" s="38">
        <v>530.71353643184602</v>
      </c>
      <c r="D187" s="38">
        <v>0</v>
      </c>
      <c r="E187" s="38">
        <v>16.787928076853401</v>
      </c>
      <c r="F187" s="20">
        <v>10.629115196143101</v>
      </c>
    </row>
    <row r="188" spans="1:6">
      <c r="A188" s="19">
        <v>3.0666666666666602</v>
      </c>
      <c r="B188" s="38">
        <v>2034.9507620463801</v>
      </c>
      <c r="C188" s="38">
        <v>529.51329139727795</v>
      </c>
      <c r="D188" s="38">
        <v>9.9608419501072802</v>
      </c>
      <c r="E188" s="38">
        <v>16.953467328886202</v>
      </c>
      <c r="F188" s="20">
        <v>10.684829628706201</v>
      </c>
    </row>
    <row r="189" spans="1:6">
      <c r="A189" s="19">
        <v>3.0833333333333299</v>
      </c>
      <c r="B189" s="38">
        <v>2035.2498468270001</v>
      </c>
      <c r="C189" s="38">
        <v>528.566504866316</v>
      </c>
      <c r="D189" s="38">
        <v>9.9608419501072802</v>
      </c>
      <c r="E189" s="38">
        <v>16.948875672689098</v>
      </c>
      <c r="F189" s="20">
        <v>10.684829628706201</v>
      </c>
    </row>
    <row r="190" spans="1:6">
      <c r="A190" s="19">
        <v>3.1</v>
      </c>
      <c r="B190" s="38">
        <v>2030.0799624163801</v>
      </c>
      <c r="C190" s="38">
        <v>527.41308891644906</v>
      </c>
      <c r="D190" s="38">
        <v>9.9608419501072802</v>
      </c>
      <c r="E190" s="38">
        <v>16.944284016491999</v>
      </c>
      <c r="F190" s="20">
        <v>10.684829628706201</v>
      </c>
    </row>
    <row r="191" spans="1:6">
      <c r="A191" s="19">
        <v>3.11666666666666</v>
      </c>
      <c r="B191" s="38">
        <v>2031.31339163343</v>
      </c>
      <c r="C191" s="38">
        <v>526.53026146262596</v>
      </c>
      <c r="D191" s="38">
        <v>9.9608419501072802</v>
      </c>
      <c r="E191" s="38">
        <v>16.923993785656702</v>
      </c>
      <c r="F191" s="20">
        <v>10.6668305966357</v>
      </c>
    </row>
    <row r="192" spans="1:6">
      <c r="A192" s="19">
        <v>3.1333333333333302</v>
      </c>
      <c r="B192" s="38">
        <v>2028.0260405758299</v>
      </c>
      <c r="C192" s="38">
        <v>525.60680880929203</v>
      </c>
      <c r="D192" s="38">
        <v>9.9608419501072802</v>
      </c>
      <c r="E192" s="38">
        <v>16.923993785656702</v>
      </c>
      <c r="F192" s="20">
        <v>10.6668305966357</v>
      </c>
    </row>
    <row r="193" spans="1:6">
      <c r="A193" s="19">
        <v>3.15</v>
      </c>
      <c r="B193" s="38">
        <v>2027.2626720691601</v>
      </c>
      <c r="C193" s="38">
        <v>524.588917921443</v>
      </c>
      <c r="D193" s="38">
        <v>9.9608419501072802</v>
      </c>
      <c r="E193" s="38">
        <v>16.894364054804299</v>
      </c>
      <c r="F193" s="20">
        <v>10.6668305966357</v>
      </c>
    </row>
    <row r="194" spans="1:6">
      <c r="A194" s="19">
        <v>3.1666666666666599</v>
      </c>
      <c r="B194" s="38">
        <v>2021.95080550633</v>
      </c>
      <c r="C194" s="38">
        <v>523.50755663384803</v>
      </c>
      <c r="D194" s="38">
        <v>9.9608419501072802</v>
      </c>
      <c r="E194" s="38">
        <v>16.578372199922999</v>
      </c>
      <c r="F194" s="20">
        <v>10.6940381300042</v>
      </c>
    </row>
    <row r="195" spans="1:6">
      <c r="A195" s="19">
        <v>3.18333333333333</v>
      </c>
      <c r="B195" s="38">
        <v>1946.7707572869599</v>
      </c>
      <c r="C195" s="38">
        <v>522.81544423334901</v>
      </c>
      <c r="D195" s="38">
        <v>9.9608419501072802</v>
      </c>
      <c r="E195" s="38">
        <v>16.569259480236699</v>
      </c>
      <c r="F195" s="20">
        <v>10.6940381300042</v>
      </c>
    </row>
    <row r="196" spans="1:6">
      <c r="A196" s="19">
        <v>3.2</v>
      </c>
      <c r="B196" s="38">
        <v>1945.3421724790501</v>
      </c>
      <c r="C196" s="38">
        <v>521.84195332785805</v>
      </c>
      <c r="D196" s="38">
        <v>9.9608419501072802</v>
      </c>
      <c r="E196" s="38">
        <v>16.5464423846669</v>
      </c>
      <c r="F196" s="20">
        <v>10.6940381300042</v>
      </c>
    </row>
    <row r="197" spans="1:6">
      <c r="A197" s="19">
        <v>3.2166666666666601</v>
      </c>
      <c r="B197" s="38">
        <v>1944.54706289411</v>
      </c>
      <c r="C197" s="38">
        <v>520.97277542773998</v>
      </c>
      <c r="D197" s="38">
        <v>9.9608419501072802</v>
      </c>
      <c r="E197" s="38">
        <v>16.530102393611301</v>
      </c>
      <c r="F197" s="20">
        <v>10.6940381300042</v>
      </c>
    </row>
    <row r="198" spans="1:6">
      <c r="A198" s="19">
        <v>3.2333333333333298</v>
      </c>
      <c r="B198" s="38">
        <v>1944.3123966799401</v>
      </c>
      <c r="C198" s="38">
        <v>520.04601503960998</v>
      </c>
      <c r="D198" s="38">
        <v>9.9608419501072802</v>
      </c>
      <c r="E198" s="38">
        <v>16.505220506578901</v>
      </c>
      <c r="F198" s="20">
        <v>10.7038368018522</v>
      </c>
    </row>
    <row r="199" spans="1:6">
      <c r="A199" s="19">
        <v>3.25</v>
      </c>
      <c r="B199" s="38">
        <v>1923.4327275856199</v>
      </c>
      <c r="C199" s="38">
        <v>519.07131779978295</v>
      </c>
      <c r="D199" s="38">
        <v>7.7988380778145201</v>
      </c>
      <c r="E199" s="38">
        <v>16.496107786892502</v>
      </c>
      <c r="F199" s="20">
        <v>10.6933614719507</v>
      </c>
    </row>
    <row r="200" spans="1:6">
      <c r="A200" s="19">
        <v>3.2666666666666599</v>
      </c>
      <c r="B200" s="38">
        <v>1926.3911969309599</v>
      </c>
      <c r="C200" s="38">
        <v>518.20671218064399</v>
      </c>
      <c r="D200" s="38">
        <v>7.7988380778145201</v>
      </c>
      <c r="E200" s="38">
        <v>16.496107786892502</v>
      </c>
      <c r="F200" s="20">
        <v>10.6816277206865</v>
      </c>
    </row>
    <row r="201" spans="1:6">
      <c r="A201" s="19">
        <v>3.2833333333333301</v>
      </c>
      <c r="B201" s="38">
        <v>1928.93978477513</v>
      </c>
      <c r="C201" s="38">
        <v>517.38718650791702</v>
      </c>
      <c r="D201" s="38">
        <v>14.6399885154719</v>
      </c>
      <c r="E201" s="38">
        <v>16.672435928209801</v>
      </c>
      <c r="F201" s="20">
        <v>10.6816277206865</v>
      </c>
    </row>
    <row r="202" spans="1:6">
      <c r="A202" s="19">
        <v>3.3</v>
      </c>
      <c r="B202" s="38">
        <v>1929.0612193567799</v>
      </c>
      <c r="C202" s="38">
        <v>516.48260833557902</v>
      </c>
      <c r="D202" s="38">
        <v>7.0113482415581903</v>
      </c>
      <c r="E202" s="38">
        <v>16.852972395562801</v>
      </c>
      <c r="F202" s="20">
        <v>10.6400151642195</v>
      </c>
    </row>
    <row r="203" spans="1:6">
      <c r="A203" s="19">
        <v>3.3166666666666602</v>
      </c>
      <c r="B203" s="38">
        <v>1930.3999062775799</v>
      </c>
      <c r="C203" s="38">
        <v>515.49657308949497</v>
      </c>
      <c r="D203" s="38">
        <v>7.0113482415581903</v>
      </c>
      <c r="E203" s="38">
        <v>16.731128976001699</v>
      </c>
      <c r="F203" s="20">
        <v>10.5550089537519</v>
      </c>
    </row>
    <row r="204" spans="1:6">
      <c r="A204" s="19">
        <v>3.3333333333333299</v>
      </c>
      <c r="B204" s="38">
        <v>1926.4097204300001</v>
      </c>
      <c r="C204" s="38">
        <v>514.26357689594101</v>
      </c>
      <c r="D204" s="38">
        <v>7.0113482415581903</v>
      </c>
      <c r="E204" s="38">
        <v>16.750334517357501</v>
      </c>
      <c r="F204" s="20">
        <v>11.2069904897818</v>
      </c>
    </row>
    <row r="205" spans="1:6">
      <c r="A205" s="19">
        <v>3.35</v>
      </c>
      <c r="B205" s="38">
        <v>1921.7736862055101</v>
      </c>
      <c r="C205" s="38">
        <v>513.33096028364196</v>
      </c>
      <c r="D205" s="38">
        <v>7.0113482415581903</v>
      </c>
      <c r="E205" s="38">
        <v>16.551572610631901</v>
      </c>
      <c r="F205" s="20">
        <v>11.1473789012443</v>
      </c>
    </row>
    <row r="206" spans="1:6">
      <c r="A206" s="19">
        <v>3.36666666666666</v>
      </c>
      <c r="B206" s="38">
        <v>1919.5659614648</v>
      </c>
      <c r="C206" s="38">
        <v>512.47155039796405</v>
      </c>
      <c r="D206" s="38">
        <v>7.0113482415581903</v>
      </c>
      <c r="E206" s="38">
        <v>16.551572610631901</v>
      </c>
      <c r="F206" s="20">
        <v>11.1281214478111</v>
      </c>
    </row>
    <row r="207" spans="1:6">
      <c r="A207" s="19">
        <v>3.3833333333333302</v>
      </c>
      <c r="B207" s="38">
        <v>1921.2656504675899</v>
      </c>
      <c r="C207" s="38">
        <v>511.93114549010801</v>
      </c>
      <c r="D207" s="38">
        <v>6.8411504376573804</v>
      </c>
      <c r="E207" s="38">
        <v>16.542459890945501</v>
      </c>
      <c r="F207" s="20">
        <v>11.1281214478111</v>
      </c>
    </row>
    <row r="208" spans="1:6">
      <c r="A208" s="19">
        <v>3.4</v>
      </c>
      <c r="B208" s="38">
        <v>1918.9244864285999</v>
      </c>
      <c r="C208" s="38">
        <v>511.44606246859303</v>
      </c>
      <c r="D208" s="38">
        <v>6.8411504376573804</v>
      </c>
      <c r="E208" s="38">
        <v>16.523884080391898</v>
      </c>
      <c r="F208" s="20">
        <v>11.1101224157406</v>
      </c>
    </row>
    <row r="209" spans="1:6">
      <c r="A209" s="19">
        <v>3.4166666666666599</v>
      </c>
      <c r="B209" s="38">
        <v>1915.82446739854</v>
      </c>
      <c r="C209" s="38">
        <v>510.627984867593</v>
      </c>
      <c r="D209" s="38">
        <v>6.8411504376573804</v>
      </c>
      <c r="E209" s="38">
        <v>16.523884080391898</v>
      </c>
      <c r="F209" s="20">
        <v>11.1101224157406</v>
      </c>
    </row>
    <row r="210" spans="1:6">
      <c r="A210" s="19">
        <v>3.43333333333333</v>
      </c>
      <c r="B210" s="38">
        <v>1915.47299556696</v>
      </c>
      <c r="C210" s="38">
        <v>509.79061744208599</v>
      </c>
      <c r="D210" s="38">
        <v>6.8411504376573804</v>
      </c>
      <c r="E210" s="38">
        <v>16.411153380517099</v>
      </c>
      <c r="F210" s="20">
        <v>11.1713723266869</v>
      </c>
    </row>
    <row r="211" spans="1:6">
      <c r="A211" s="19">
        <v>3.45</v>
      </c>
      <c r="B211" s="38">
        <v>1908.6783593575401</v>
      </c>
      <c r="C211" s="38">
        <v>508.83635357586502</v>
      </c>
      <c r="D211" s="38">
        <v>6.8411504376573804</v>
      </c>
      <c r="E211" s="38">
        <v>16.3030143368395</v>
      </c>
      <c r="F211" s="20">
        <v>11.2009563921279</v>
      </c>
    </row>
    <row r="212" spans="1:6">
      <c r="A212" s="19">
        <v>3.4666666666666601</v>
      </c>
      <c r="B212" s="38">
        <v>1910.19357091606</v>
      </c>
      <c r="C212" s="38">
        <v>508.193712738763</v>
      </c>
      <c r="D212" s="38">
        <v>6.8411504376573804</v>
      </c>
      <c r="E212" s="38">
        <v>16.265583356110898</v>
      </c>
      <c r="F212" s="20">
        <v>11.2009563921279</v>
      </c>
    </row>
    <row r="213" spans="1:6">
      <c r="A213" s="19">
        <v>3.4833333333333298</v>
      </c>
      <c r="B213" s="38">
        <v>1911.3123510303301</v>
      </c>
      <c r="C213" s="38">
        <v>507.46602845398598</v>
      </c>
      <c r="D213" s="38">
        <v>6.8411504376573804</v>
      </c>
      <c r="E213" s="38">
        <v>16.265583356110898</v>
      </c>
      <c r="F213" s="20">
        <v>11.105474851758901</v>
      </c>
    </row>
    <row r="214" spans="1:6">
      <c r="A214" s="19">
        <v>3.5</v>
      </c>
      <c r="B214" s="38">
        <v>1908.0739371038601</v>
      </c>
      <c r="C214" s="38">
        <v>506.98752553635501</v>
      </c>
      <c r="D214" s="38">
        <v>6.8411504376573804</v>
      </c>
      <c r="E214" s="38">
        <v>16.250586140790801</v>
      </c>
      <c r="F214" s="20">
        <v>11.109778056006901</v>
      </c>
    </row>
    <row r="215" spans="1:6">
      <c r="A215" s="19">
        <v>3.5166666666666599</v>
      </c>
      <c r="B215" s="38">
        <v>1909.6900428791901</v>
      </c>
      <c r="C215" s="38">
        <v>506.22664923802301</v>
      </c>
      <c r="D215" s="38">
        <v>4.6791465653646203</v>
      </c>
      <c r="E215" s="38">
        <v>15.9881795234195</v>
      </c>
      <c r="F215" s="20">
        <v>11.105474851758901</v>
      </c>
    </row>
    <row r="216" spans="1:6">
      <c r="A216" s="19">
        <v>3.5333333333333301</v>
      </c>
      <c r="B216" s="38">
        <v>1904.3198048100901</v>
      </c>
      <c r="C216" s="38">
        <v>505.566093247173</v>
      </c>
      <c r="D216" s="38">
        <v>4.6791465653646203</v>
      </c>
      <c r="E216" s="38">
        <v>15.9881795234195</v>
      </c>
      <c r="F216" s="20">
        <v>11.3496814310056</v>
      </c>
    </row>
    <row r="217" spans="1:6">
      <c r="A217" s="19">
        <v>3.55</v>
      </c>
      <c r="B217" s="38">
        <v>1903.0702796780199</v>
      </c>
      <c r="C217" s="38">
        <v>505.01799481936303</v>
      </c>
      <c r="D217" s="38">
        <v>4.6791465653646203</v>
      </c>
      <c r="E217" s="38">
        <v>15.9881795234195</v>
      </c>
      <c r="F217" s="20">
        <v>11.495411724139901</v>
      </c>
    </row>
    <row r="218" spans="1:6">
      <c r="A218" s="19">
        <v>3.5666666666666602</v>
      </c>
      <c r="B218" s="38">
        <v>1898.7435962812999</v>
      </c>
      <c r="C218" s="38">
        <v>504.19656061513399</v>
      </c>
      <c r="D218" s="38">
        <v>4.6791465653646203</v>
      </c>
      <c r="E218" s="38">
        <v>15.9881795234195</v>
      </c>
      <c r="F218" s="20">
        <v>11.5191332768671</v>
      </c>
    </row>
    <row r="219" spans="1:6">
      <c r="A219" s="19">
        <v>3.5833333333333299</v>
      </c>
      <c r="B219" s="38">
        <v>1894.5969377312599</v>
      </c>
      <c r="C219" s="38">
        <v>503.51434436268499</v>
      </c>
      <c r="D219" s="38">
        <v>4.6791465653646203</v>
      </c>
      <c r="E219" s="38">
        <v>15.888362465619601</v>
      </c>
      <c r="F219" s="20">
        <v>11.2680382405606</v>
      </c>
    </row>
    <row r="220" spans="1:6">
      <c r="A220" s="19">
        <v>3.6</v>
      </c>
      <c r="B220" s="38">
        <v>1878.74325598308</v>
      </c>
      <c r="C220" s="38">
        <v>502.87807628619902</v>
      </c>
      <c r="D220" s="38">
        <v>4.6791465653646203</v>
      </c>
      <c r="E220" s="38">
        <v>15.7802234219419</v>
      </c>
      <c r="F220" s="20">
        <v>11.2680382405606</v>
      </c>
    </row>
    <row r="221" spans="1:6">
      <c r="A221" s="19">
        <v>3.61666666666666</v>
      </c>
      <c r="B221" s="38">
        <v>1876.32024357664</v>
      </c>
      <c r="C221" s="38">
        <v>501.93216798517699</v>
      </c>
      <c r="D221" s="38">
        <v>4.6791465653646203</v>
      </c>
      <c r="E221" s="38">
        <v>15.7802234219419</v>
      </c>
      <c r="F221" s="20">
        <v>11.4980739162046</v>
      </c>
    </row>
    <row r="222" spans="1:6">
      <c r="A222" s="19">
        <v>3.6333333333333302</v>
      </c>
      <c r="B222" s="38">
        <v>1874.35441338653</v>
      </c>
      <c r="C222" s="38">
        <v>501.302591210527</v>
      </c>
      <c r="D222" s="38">
        <v>0.57276795196651398</v>
      </c>
      <c r="E222" s="38">
        <v>15.761017880586101</v>
      </c>
      <c r="F222" s="20">
        <v>12.210298070144701</v>
      </c>
    </row>
    <row r="223" spans="1:6">
      <c r="A223" s="19">
        <v>3.65</v>
      </c>
      <c r="B223" s="38">
        <v>1873.32073080544</v>
      </c>
      <c r="C223" s="38">
        <v>500.775231148552</v>
      </c>
      <c r="D223" s="38">
        <v>0.57276795196651398</v>
      </c>
      <c r="E223" s="38">
        <v>15.761017880586101</v>
      </c>
      <c r="F223" s="20">
        <v>12.7292514218524</v>
      </c>
    </row>
    <row r="224" spans="1:6">
      <c r="A224" s="19">
        <v>3.6666666666666599</v>
      </c>
      <c r="B224" s="38">
        <v>1874.2245637037799</v>
      </c>
      <c r="C224" s="38">
        <v>499.787760787526</v>
      </c>
      <c r="D224" s="38">
        <v>0.57276795196651398</v>
      </c>
      <c r="E224" s="38">
        <v>15.761017880586101</v>
      </c>
      <c r="F224" s="20">
        <v>12.604441057749399</v>
      </c>
    </row>
    <row r="225" spans="1:6">
      <c r="A225" s="19">
        <v>3.68333333333333</v>
      </c>
      <c r="B225" s="38">
        <v>1875.45494497701</v>
      </c>
      <c r="C225" s="38">
        <v>499.245518639404</v>
      </c>
      <c r="D225" s="38">
        <v>0.57276795196651398</v>
      </c>
      <c r="E225" s="38">
        <v>15.761017880586101</v>
      </c>
      <c r="F225" s="20">
        <v>12.604441057749399</v>
      </c>
    </row>
    <row r="226" spans="1:6">
      <c r="A226" s="19">
        <v>3.7</v>
      </c>
      <c r="B226" s="38">
        <v>1876.2905703916499</v>
      </c>
      <c r="C226" s="38">
        <v>498.52837831188202</v>
      </c>
      <c r="D226" s="38">
        <v>0.57276795196651398</v>
      </c>
      <c r="E226" s="38">
        <v>15.761017880586101</v>
      </c>
      <c r="F226" s="20">
        <v>12.280876266577</v>
      </c>
    </row>
    <row r="227" spans="1:6">
      <c r="A227" s="19">
        <v>3.7166666666666601</v>
      </c>
      <c r="B227" s="38">
        <v>1873.8121143383701</v>
      </c>
      <c r="C227" s="38">
        <v>497.83867203804499</v>
      </c>
      <c r="D227" s="38">
        <v>0.57276795196651398</v>
      </c>
      <c r="E227" s="38">
        <v>15.761017880586101</v>
      </c>
      <c r="F227" s="20">
        <v>12.343384598886001</v>
      </c>
    </row>
    <row r="228" spans="1:6">
      <c r="A228" s="19">
        <v>3.7333333333333298</v>
      </c>
      <c r="B228" s="38">
        <v>1874.9468420860101</v>
      </c>
      <c r="C228" s="38">
        <v>496.915688139976</v>
      </c>
      <c r="D228" s="38">
        <v>4.9026722702908998</v>
      </c>
      <c r="E228" s="38">
        <v>15.6344520180174</v>
      </c>
      <c r="F228" s="20">
        <v>12.3839789582821</v>
      </c>
    </row>
    <row r="229" spans="1:6">
      <c r="A229" s="19">
        <v>3.75</v>
      </c>
      <c r="B229" s="38">
        <v>1874.9138699899399</v>
      </c>
      <c r="C229" s="38">
        <v>496.24169335311899</v>
      </c>
      <c r="D229" s="38">
        <v>4.9026722702908998</v>
      </c>
      <c r="E229" s="38">
        <v>15.519063666597701</v>
      </c>
      <c r="F229" s="20">
        <v>12.9142707290736</v>
      </c>
    </row>
    <row r="230" spans="1:6">
      <c r="A230" s="19">
        <v>3.7666666666666599</v>
      </c>
      <c r="B230" s="38">
        <v>1870.17935944531</v>
      </c>
      <c r="C230" s="38">
        <v>495.76230364171698</v>
      </c>
      <c r="D230" s="38">
        <v>4.9026722702908998</v>
      </c>
      <c r="E230" s="38">
        <v>15.395927407599901</v>
      </c>
      <c r="F230" s="20">
        <v>13.544590620882801</v>
      </c>
    </row>
    <row r="231" spans="1:6">
      <c r="A231" s="19">
        <v>3.7833333333333301</v>
      </c>
      <c r="B231" s="38">
        <v>1872.0996946389901</v>
      </c>
      <c r="C231" s="38">
        <v>495.152529200571</v>
      </c>
      <c r="D231" s="38">
        <v>4.9026722702908998</v>
      </c>
      <c r="E231" s="38">
        <v>15.395927407599901</v>
      </c>
      <c r="F231" s="20">
        <v>13.6671288059669</v>
      </c>
    </row>
    <row r="232" spans="1:6">
      <c r="A232" s="19">
        <v>3.8</v>
      </c>
      <c r="B232" s="38">
        <v>1867.4119065902801</v>
      </c>
      <c r="C232" s="38">
        <v>494.70771566032403</v>
      </c>
      <c r="D232" s="38">
        <v>4.9026722702908998</v>
      </c>
      <c r="E232" s="38">
        <v>15.395927407599901</v>
      </c>
      <c r="F232" s="20">
        <v>13.732060147068699</v>
      </c>
    </row>
    <row r="233" spans="1:6">
      <c r="A233" s="19">
        <v>3.8166666666666602</v>
      </c>
      <c r="B233" s="38">
        <v>1868.0966658387299</v>
      </c>
      <c r="C233" s="38">
        <v>494.22576354274599</v>
      </c>
      <c r="D233" s="38">
        <v>5.3650975453187399</v>
      </c>
      <c r="E233" s="38">
        <v>15.3069939052781</v>
      </c>
      <c r="F233" s="20">
        <v>13.732060147068699</v>
      </c>
    </row>
    <row r="234" spans="1:6">
      <c r="A234" s="19">
        <v>3.8333333333333299</v>
      </c>
      <c r="B234" s="38">
        <v>1866.0157395569099</v>
      </c>
      <c r="C234" s="38">
        <v>493.23586870366103</v>
      </c>
      <c r="D234" s="38">
        <v>5.3650975453187399</v>
      </c>
      <c r="E234" s="38">
        <v>15.3069939052781</v>
      </c>
      <c r="F234" s="20">
        <v>14.2024955510438</v>
      </c>
    </row>
    <row r="235" spans="1:6">
      <c r="A235" s="19">
        <v>3.85</v>
      </c>
      <c r="B235" s="38">
        <v>1867.89445623808</v>
      </c>
      <c r="C235" s="38">
        <v>492.91933737537403</v>
      </c>
      <c r="D235" s="38">
        <v>5.3650975453187399</v>
      </c>
      <c r="E235" s="38">
        <v>15.299744597536</v>
      </c>
      <c r="F235" s="20">
        <v>14.075755381994799</v>
      </c>
    </row>
    <row r="236" spans="1:6">
      <c r="A236" s="19">
        <v>3.86666666666666</v>
      </c>
      <c r="B236" s="38">
        <v>1866.9365514774299</v>
      </c>
      <c r="C236" s="38">
        <v>492.14899747188002</v>
      </c>
      <c r="D236" s="38">
        <v>5.9378654972852498</v>
      </c>
      <c r="E236" s="38">
        <v>15.2869015481691</v>
      </c>
      <c r="F236" s="20">
        <v>14.075755381994799</v>
      </c>
    </row>
    <row r="237" spans="1:6">
      <c r="A237" s="19">
        <v>3.8833333333333302</v>
      </c>
      <c r="B237" s="38">
        <v>1860.6314594201201</v>
      </c>
      <c r="C237" s="38">
        <v>490.93089460016398</v>
      </c>
      <c r="D237" s="38">
        <v>5.9378654972852498</v>
      </c>
      <c r="E237" s="38">
        <v>15.051417919457901</v>
      </c>
      <c r="F237" s="20">
        <v>14.075755381994799</v>
      </c>
    </row>
    <row r="238" spans="1:6">
      <c r="A238" s="19">
        <v>3.9</v>
      </c>
      <c r="B238" s="38">
        <v>1859.9971879647701</v>
      </c>
      <c r="C238" s="38">
        <v>490.33949204118898</v>
      </c>
      <c r="D238" s="38">
        <v>16.763702870486</v>
      </c>
      <c r="E238" s="38">
        <v>15.0500751437225</v>
      </c>
      <c r="F238" s="20">
        <v>14.075755381994799</v>
      </c>
    </row>
    <row r="239" spans="1:6">
      <c r="A239" s="19">
        <v>3.9166666666666599</v>
      </c>
      <c r="B239" s="38">
        <v>1857.4609414726001</v>
      </c>
      <c r="C239" s="38">
        <v>489.79555330366998</v>
      </c>
      <c r="D239" s="38">
        <v>16.763702870486</v>
      </c>
      <c r="E239" s="38">
        <v>15.0350779284023</v>
      </c>
      <c r="F239" s="20">
        <v>14.038740769537601</v>
      </c>
    </row>
    <row r="240" spans="1:6">
      <c r="A240" s="19">
        <v>3.93333333333333</v>
      </c>
      <c r="B240" s="38">
        <v>1852.77420824565</v>
      </c>
      <c r="C240" s="38">
        <v>489.53307502668599</v>
      </c>
      <c r="D240" s="38">
        <v>16.763702870486</v>
      </c>
      <c r="E240" s="38">
        <v>14.9293763749686</v>
      </c>
      <c r="F240" s="20">
        <v>14.085914951615401</v>
      </c>
    </row>
    <row r="241" spans="1:6">
      <c r="A241" s="19">
        <v>3.95</v>
      </c>
      <c r="B241" s="38">
        <v>1853.43833178092</v>
      </c>
      <c r="C241" s="38">
        <v>489.01012322356399</v>
      </c>
      <c r="D241" s="38">
        <v>16.763702870486</v>
      </c>
      <c r="E241" s="38">
        <v>14.9643510836706</v>
      </c>
      <c r="F241" s="20">
        <v>14.265585286519601</v>
      </c>
    </row>
    <row r="242" spans="1:6">
      <c r="A242" s="19">
        <v>3.9666666666666601</v>
      </c>
      <c r="B242" s="38">
        <v>1854.50880931495</v>
      </c>
      <c r="C242" s="38">
        <v>488.47769731753198</v>
      </c>
      <c r="D242" s="38">
        <v>18.9257067427788</v>
      </c>
      <c r="E242" s="38">
        <v>15.0995072831985</v>
      </c>
      <c r="F242" s="20">
        <v>14.265585286519601</v>
      </c>
    </row>
    <row r="243" spans="1:6">
      <c r="A243" s="19">
        <v>3.9833333333333298</v>
      </c>
      <c r="B243" s="38">
        <v>1848.37641259202</v>
      </c>
      <c r="C243" s="38">
        <v>488.03062863037098</v>
      </c>
      <c r="D243" s="38">
        <v>18.9257067427788</v>
      </c>
      <c r="E243" s="38">
        <v>14.852097881147399</v>
      </c>
      <c r="F243" s="20">
        <v>14.1600423915603</v>
      </c>
    </row>
    <row r="244" spans="1:6">
      <c r="A244" s="19">
        <v>4</v>
      </c>
      <c r="B244" s="38">
        <v>1845.86411990273</v>
      </c>
      <c r="C244" s="38">
        <v>487.43857838479602</v>
      </c>
      <c r="D244" s="38">
        <v>18.352938790812299</v>
      </c>
      <c r="E244" s="38">
        <v>14.852097881147399</v>
      </c>
      <c r="F244" s="20">
        <v>14.3472364286334</v>
      </c>
    </row>
    <row r="245" spans="1:6">
      <c r="A245" s="19">
        <v>4.0166666666666604</v>
      </c>
      <c r="B245" s="38">
        <v>1849.07268430254</v>
      </c>
      <c r="C245" s="38">
        <v>487.027379166961</v>
      </c>
      <c r="D245" s="38">
        <v>33.216453011210497</v>
      </c>
      <c r="E245" s="38">
        <v>14.852097881147399</v>
      </c>
      <c r="F245" s="20">
        <v>14.4874046476139</v>
      </c>
    </row>
    <row r="246" spans="1:6">
      <c r="A246" s="19">
        <v>4.0333333333333297</v>
      </c>
      <c r="B246" s="38">
        <v>1846.44676019901</v>
      </c>
      <c r="C246" s="38">
        <v>486.28594583813202</v>
      </c>
      <c r="D246" s="38">
        <v>32.7540277361826</v>
      </c>
      <c r="E246" s="38">
        <v>14.8217148286426</v>
      </c>
      <c r="F246" s="20">
        <v>14.7954650935598</v>
      </c>
    </row>
    <row r="247" spans="1:6">
      <c r="A247" s="19">
        <v>4.05</v>
      </c>
      <c r="B247" s="38">
        <v>1843.6955760549099</v>
      </c>
      <c r="C247" s="38">
        <v>485.89858051279299</v>
      </c>
      <c r="D247" s="38">
        <v>32.530502031256397</v>
      </c>
      <c r="E247" s="38">
        <v>14.8217148286426</v>
      </c>
      <c r="F247" s="20">
        <v>14.9590984729517</v>
      </c>
    </row>
    <row r="248" spans="1:6">
      <c r="A248" s="19">
        <v>4.0666666666666602</v>
      </c>
      <c r="B248" s="38">
        <v>1840.7735360030899</v>
      </c>
      <c r="C248" s="38">
        <v>485.12795716544599</v>
      </c>
      <c r="D248" s="38">
        <v>30.3684981589636</v>
      </c>
      <c r="E248" s="38">
        <v>14.8546247458819</v>
      </c>
      <c r="F248" s="20">
        <v>14.9590984729517</v>
      </c>
    </row>
    <row r="249" spans="1:6">
      <c r="A249" s="19">
        <v>4.0833333333333304</v>
      </c>
      <c r="B249" s="38">
        <v>1844.3122796928601</v>
      </c>
      <c r="C249" s="38">
        <v>484.613837467037</v>
      </c>
      <c r="D249" s="38">
        <v>17.598286044657399</v>
      </c>
      <c r="E249" s="38">
        <v>14.843447234732899</v>
      </c>
      <c r="F249" s="20">
        <v>15.2699838700456</v>
      </c>
    </row>
    <row r="250" spans="1:6">
      <c r="A250" s="19">
        <v>4.0999999999999996</v>
      </c>
      <c r="B250" s="38">
        <v>1844.3024313435899</v>
      </c>
      <c r="C250" s="38">
        <v>484.06767598960403</v>
      </c>
      <c r="D250" s="38">
        <v>2.73477182425927</v>
      </c>
      <c r="E250" s="38">
        <v>14.843447234732899</v>
      </c>
      <c r="F250" s="20">
        <v>15.916102282217</v>
      </c>
    </row>
    <row r="251" spans="1:6">
      <c r="A251" s="19">
        <v>4.11666666666666</v>
      </c>
      <c r="B251" s="38">
        <v>1837.1362911620599</v>
      </c>
      <c r="C251" s="38">
        <v>483.57253745458303</v>
      </c>
      <c r="D251" s="38">
        <v>2.73477182425927</v>
      </c>
      <c r="E251" s="38">
        <v>14.819337299726399</v>
      </c>
      <c r="F251" s="20">
        <v>15.973845303257701</v>
      </c>
    </row>
    <row r="252" spans="1:6">
      <c r="A252" s="19">
        <v>4.1333333333333302</v>
      </c>
      <c r="B252" s="38">
        <v>1836.8737382443101</v>
      </c>
      <c r="C252" s="38">
        <v>483.45448080439598</v>
      </c>
      <c r="D252" s="38">
        <v>13.5665057711989</v>
      </c>
      <c r="E252" s="38">
        <v>14.9998737670794</v>
      </c>
      <c r="F252" s="20">
        <v>15.969542099009599</v>
      </c>
    </row>
    <row r="253" spans="1:6">
      <c r="A253" s="19">
        <v>4.1500000000000004</v>
      </c>
      <c r="B253" s="38">
        <v>1838.7831818433301</v>
      </c>
      <c r="C253" s="38">
        <v>482.919828235095</v>
      </c>
      <c r="D253" s="38">
        <v>12.9937378192324</v>
      </c>
      <c r="E253" s="38">
        <v>14.9404746266434</v>
      </c>
      <c r="F253" s="20">
        <v>15.969542099009599</v>
      </c>
    </row>
    <row r="254" spans="1:6">
      <c r="A254" s="19">
        <v>4.1666666666666599</v>
      </c>
      <c r="B254" s="38">
        <v>1837.1178627516499</v>
      </c>
      <c r="C254" s="38">
        <v>482.47911423706199</v>
      </c>
      <c r="D254" s="38">
        <v>12.9937378192324</v>
      </c>
      <c r="E254" s="38">
        <v>14.9404746266434</v>
      </c>
      <c r="F254" s="20">
        <v>16.124922251463701</v>
      </c>
    </row>
    <row r="255" spans="1:6">
      <c r="A255" s="19">
        <v>4.18333333333333</v>
      </c>
      <c r="B255" s="38">
        <v>1837.84351306958</v>
      </c>
      <c r="C255" s="38">
        <v>482.02965934536701</v>
      </c>
      <c r="D255" s="38">
        <v>12.9937378192324</v>
      </c>
      <c r="E255" s="38">
        <v>14.876225137627801</v>
      </c>
      <c r="F255" s="20">
        <v>16.124922251463701</v>
      </c>
    </row>
    <row r="256" spans="1:6">
      <c r="A256" s="19">
        <v>4.2</v>
      </c>
      <c r="B256" s="38">
        <v>1830.5580740948601</v>
      </c>
      <c r="C256" s="38">
        <v>481.65597809971501</v>
      </c>
      <c r="D256" s="38">
        <v>12.9937378192324</v>
      </c>
      <c r="E256" s="38">
        <v>14.8612279223076</v>
      </c>
      <c r="F256" s="20">
        <v>16.242029370097899</v>
      </c>
    </row>
    <row r="257" spans="1:6">
      <c r="A257" s="19">
        <v>4.2166666666666597</v>
      </c>
      <c r="B257" s="38">
        <v>1828.6294829184601</v>
      </c>
      <c r="C257" s="38">
        <v>481.66398137498101</v>
      </c>
      <c r="D257" s="38">
        <v>12.9937378192324</v>
      </c>
      <c r="E257" s="38">
        <v>14.753088878629899</v>
      </c>
      <c r="F257" s="20">
        <v>16.411224375100499</v>
      </c>
    </row>
    <row r="258" spans="1:6">
      <c r="A258" s="19">
        <v>4.2333333333333298</v>
      </c>
      <c r="B258" s="38">
        <v>1825.47339250148</v>
      </c>
      <c r="C258" s="38">
        <v>481.30278458787399</v>
      </c>
      <c r="D258" s="38">
        <v>12.9937378192324</v>
      </c>
      <c r="E258" s="38">
        <v>14.6449498349523</v>
      </c>
      <c r="F258" s="20">
        <v>17.141731617017701</v>
      </c>
    </row>
    <row r="259" spans="1:6">
      <c r="A259" s="19">
        <v>4.25</v>
      </c>
      <c r="B259" s="38">
        <v>1828.01755552954</v>
      </c>
      <c r="C259" s="38">
        <v>481.23813729283103</v>
      </c>
      <c r="D259" s="38">
        <v>12.9937378192324</v>
      </c>
      <c r="E259" s="38">
        <v>14.652719778903201</v>
      </c>
      <c r="F259" s="20">
        <v>17.361079428972701</v>
      </c>
    </row>
    <row r="260" spans="1:6">
      <c r="A260" s="19">
        <v>4.2666666666666604</v>
      </c>
      <c r="B260" s="38">
        <v>1827.3997266342601</v>
      </c>
      <c r="C260" s="38">
        <v>480.53147309202097</v>
      </c>
      <c r="D260" s="38">
        <v>12.9937378192324</v>
      </c>
      <c r="E260" s="38">
        <v>14.652719778903201</v>
      </c>
      <c r="F260" s="20">
        <v>18.351659697449499</v>
      </c>
    </row>
    <row r="261" spans="1:6">
      <c r="A261" s="19">
        <v>4.2833333333333297</v>
      </c>
      <c r="B261" s="38">
        <v>1828.1447956015099</v>
      </c>
      <c r="C261" s="38">
        <v>480.13565427261398</v>
      </c>
      <c r="D261" s="38">
        <v>12.9937378192324</v>
      </c>
      <c r="E261" s="38">
        <v>14.652719778903201</v>
      </c>
      <c r="F261" s="20">
        <v>19.151021482997098</v>
      </c>
    </row>
    <row r="262" spans="1:6">
      <c r="A262" s="19">
        <v>4.3</v>
      </c>
      <c r="B262" s="38">
        <v>1825.4898520966001</v>
      </c>
      <c r="C262" s="38">
        <v>479.514735892457</v>
      </c>
      <c r="D262" s="38">
        <v>12.9937378192324</v>
      </c>
      <c r="E262" s="38">
        <v>14.6823808156808</v>
      </c>
      <c r="F262" s="20">
        <v>19.115581052183401</v>
      </c>
    </row>
    <row r="263" spans="1:6">
      <c r="A263" s="19">
        <v>4.3166666666666602</v>
      </c>
      <c r="B263" s="38">
        <v>1826.73684078415</v>
      </c>
      <c r="C263" s="38">
        <v>479.36769397612602</v>
      </c>
      <c r="D263" s="38">
        <v>12.9937378192324</v>
      </c>
      <c r="E263" s="38">
        <v>14.6823808156808</v>
      </c>
      <c r="F263" s="20">
        <v>19.444452052876699</v>
      </c>
    </row>
    <row r="264" spans="1:6">
      <c r="A264" s="19">
        <v>4.3333333333333304</v>
      </c>
      <c r="B264" s="38">
        <v>1822.2413236749201</v>
      </c>
      <c r="C264" s="38">
        <v>478.56017079080402</v>
      </c>
      <c r="D264" s="38">
        <v>12.9937378192324</v>
      </c>
      <c r="E264" s="38">
        <v>14.6823808156808</v>
      </c>
      <c r="F264" s="20">
        <v>19.8489406666062</v>
      </c>
    </row>
    <row r="265" spans="1:6">
      <c r="A265" s="19">
        <v>4.3499999999999996</v>
      </c>
      <c r="B265" s="38">
        <v>1826.1892870823499</v>
      </c>
      <c r="C265" s="38">
        <v>478.32811630933497</v>
      </c>
      <c r="D265" s="38">
        <v>12.531312544204599</v>
      </c>
      <c r="E265" s="38">
        <v>14.6823808156808</v>
      </c>
      <c r="F265" s="20">
        <v>20.694448032434899</v>
      </c>
    </row>
    <row r="266" spans="1:6">
      <c r="A266" s="19">
        <v>4.36666666666666</v>
      </c>
      <c r="B266" s="38">
        <v>1822.85150333309</v>
      </c>
      <c r="C266" s="38">
        <v>477.96315591029997</v>
      </c>
      <c r="D266" s="38">
        <v>12.531312544204599</v>
      </c>
      <c r="E266" s="38">
        <v>14.6631752743249</v>
      </c>
      <c r="F266" s="20">
        <v>20.849687876571899</v>
      </c>
    </row>
    <row r="267" spans="1:6">
      <c r="A267" s="19">
        <v>4.3833333333333302</v>
      </c>
      <c r="B267" s="38">
        <v>1824.2629607316201</v>
      </c>
      <c r="C267" s="38">
        <v>477.596180195584</v>
      </c>
      <c r="D267" s="38">
        <v>12.531312544204599</v>
      </c>
      <c r="E267" s="38">
        <v>14.830007365794399</v>
      </c>
      <c r="F267" s="20">
        <v>21.1412589628349</v>
      </c>
    </row>
    <row r="268" spans="1:6">
      <c r="A268" s="19">
        <v>4.4000000000000004</v>
      </c>
      <c r="B268" s="38">
        <v>1817.4155695894799</v>
      </c>
      <c r="C268" s="38">
        <v>476.91740054023199</v>
      </c>
      <c r="D268" s="38">
        <v>4.9026722702908998</v>
      </c>
      <c r="E268" s="38">
        <v>14.985661946115</v>
      </c>
      <c r="F268" s="20">
        <v>21.242534542532901</v>
      </c>
    </row>
    <row r="269" spans="1:6">
      <c r="A269" s="19">
        <v>4.4166666666666599</v>
      </c>
      <c r="B269" s="38">
        <v>1814.0155441389099</v>
      </c>
      <c r="C269" s="38">
        <v>476.57178950075797</v>
      </c>
      <c r="D269" s="38">
        <v>4.9026722702908998</v>
      </c>
      <c r="E269" s="38">
        <v>14.9698927787689</v>
      </c>
      <c r="F269" s="20">
        <v>21.5632280067226</v>
      </c>
    </row>
    <row r="270" spans="1:6">
      <c r="A270" s="19">
        <v>4.43333333333333</v>
      </c>
      <c r="B270" s="38">
        <v>1815.3040022278101</v>
      </c>
      <c r="C270" s="38">
        <v>475.92498203115599</v>
      </c>
      <c r="D270" s="38">
        <v>4.9026722702908998</v>
      </c>
      <c r="E270" s="38">
        <v>14.861753735091201</v>
      </c>
      <c r="F270" s="20">
        <v>22.495828085830698</v>
      </c>
    </row>
    <row r="271" spans="1:6">
      <c r="A271" s="19">
        <v>4.45</v>
      </c>
      <c r="B271" s="38">
        <v>1811.2058303890999</v>
      </c>
      <c r="C271" s="38">
        <v>475.536279244463</v>
      </c>
      <c r="D271" s="38">
        <v>4.6791465653646203</v>
      </c>
      <c r="E271" s="38">
        <v>14.861753735091201</v>
      </c>
      <c r="F271" s="20">
        <v>22.50991250193</v>
      </c>
    </row>
    <row r="272" spans="1:6">
      <c r="A272" s="19">
        <v>4.4666666666666597</v>
      </c>
      <c r="B272" s="38">
        <v>1811.74159349812</v>
      </c>
      <c r="C272" s="38">
        <v>475.22408507348399</v>
      </c>
      <c r="D272" s="38">
        <v>4.6791465653646203</v>
      </c>
      <c r="E272" s="38">
        <v>14.615481217095599</v>
      </c>
      <c r="F272" s="20">
        <v>22.527049598677799</v>
      </c>
    </row>
    <row r="273" spans="1:6">
      <c r="A273" s="19">
        <v>4.4833333333333298</v>
      </c>
      <c r="B273" s="38">
        <v>1811.05057109685</v>
      </c>
      <c r="C273" s="38">
        <v>474.80630444243701</v>
      </c>
      <c r="D273" s="38">
        <v>13.163935623133201</v>
      </c>
      <c r="E273" s="38">
        <v>14.6662456342001</v>
      </c>
      <c r="F273" s="20">
        <v>23.431572759874602</v>
      </c>
    </row>
    <row r="274" spans="1:6">
      <c r="A274" s="19">
        <v>4.5</v>
      </c>
      <c r="B274" s="38">
        <v>1808.5711562527799</v>
      </c>
      <c r="C274" s="38">
        <v>474.33749639274299</v>
      </c>
      <c r="D274" s="38">
        <v>13.163935623133201</v>
      </c>
      <c r="E274" s="38">
        <v>14.6218437090844</v>
      </c>
      <c r="F274" s="20">
        <v>23.3521281750178</v>
      </c>
    </row>
    <row r="275" spans="1:6">
      <c r="A275" s="19">
        <v>4.5166666666666604</v>
      </c>
      <c r="B275" s="38">
        <v>1807.37784168392</v>
      </c>
      <c r="C275" s="38">
        <v>474.32828094668997</v>
      </c>
      <c r="D275" s="38">
        <v>16.909722988575101</v>
      </c>
      <c r="E275" s="38">
        <v>14.405565621729099</v>
      </c>
      <c r="F275" s="20">
        <v>23.677304840020401</v>
      </c>
    </row>
    <row r="276" spans="1:6">
      <c r="A276" s="19">
        <v>4.5333333333333297</v>
      </c>
      <c r="B276" s="38">
        <v>1807.63445412132</v>
      </c>
      <c r="C276" s="38">
        <v>474.09388511786102</v>
      </c>
      <c r="D276" s="38">
        <v>19.071726860867901</v>
      </c>
      <c r="E276" s="38">
        <v>14.541700163966301</v>
      </c>
      <c r="F276" s="20">
        <v>24.101505465774999</v>
      </c>
    </row>
    <row r="277" spans="1:6">
      <c r="A277" s="19">
        <v>4.55</v>
      </c>
      <c r="B277" s="38">
        <v>1803.41378820728</v>
      </c>
      <c r="C277" s="38">
        <v>473.87978448931102</v>
      </c>
      <c r="D277" s="38">
        <v>19.071726860867901</v>
      </c>
      <c r="E277" s="38">
        <v>14.5713612007438</v>
      </c>
      <c r="F277" s="20">
        <v>24.396818402800601</v>
      </c>
    </row>
    <row r="278" spans="1:6">
      <c r="A278" s="19">
        <v>4.5666666666666602</v>
      </c>
      <c r="B278" s="38">
        <v>1802.58972816644</v>
      </c>
      <c r="C278" s="38">
        <v>473.08892159502199</v>
      </c>
      <c r="D278" s="38">
        <v>11.443086586954101</v>
      </c>
      <c r="E278" s="38">
        <v>14.556363985423699</v>
      </c>
      <c r="F278" s="20">
        <v>25.085829848693301</v>
      </c>
    </row>
    <row r="279" spans="1:6">
      <c r="A279" s="19">
        <v>4.5833333333333304</v>
      </c>
      <c r="B279" s="38">
        <v>1801.78197909651</v>
      </c>
      <c r="C279" s="38">
        <v>472.77708760926402</v>
      </c>
      <c r="D279" s="38">
        <v>11.443086586954101</v>
      </c>
      <c r="E279" s="38">
        <v>14.556363985423699</v>
      </c>
      <c r="F279" s="20">
        <v>25.8122214514215</v>
      </c>
    </row>
    <row r="280" spans="1:6">
      <c r="A280" s="19">
        <v>4.5999999999999996</v>
      </c>
      <c r="B280" s="38">
        <v>1799.75249281059</v>
      </c>
      <c r="C280" s="38">
        <v>472.25547089173801</v>
      </c>
      <c r="D280" s="38">
        <v>10.8703186349876</v>
      </c>
      <c r="E280" s="38">
        <v>14.5747908043147</v>
      </c>
      <c r="F280" s="20">
        <v>26.196527222141899</v>
      </c>
    </row>
    <row r="281" spans="1:6">
      <c r="A281" s="19">
        <v>4.61666666666666</v>
      </c>
      <c r="B281" s="38">
        <v>1793.0788940687501</v>
      </c>
      <c r="C281" s="38">
        <v>471.817387123483</v>
      </c>
      <c r="D281" s="38">
        <v>14.8549627519289</v>
      </c>
      <c r="E281" s="38">
        <v>14.5675414965727</v>
      </c>
      <c r="F281" s="20">
        <v>26.196527222141899</v>
      </c>
    </row>
    <row r="282" spans="1:6">
      <c r="A282" s="19">
        <v>4.6333333333333302</v>
      </c>
      <c r="B282" s="38">
        <v>1790.83752749212</v>
      </c>
      <c r="C282" s="38">
        <v>471.50615499787898</v>
      </c>
      <c r="D282" s="38">
        <v>14.8549627519289</v>
      </c>
      <c r="E282" s="38">
        <v>14.5825886481915</v>
      </c>
      <c r="F282" s="20">
        <v>26.425873061264902</v>
      </c>
    </row>
    <row r="283" spans="1:6">
      <c r="A283" s="19">
        <v>4.6500000000000004</v>
      </c>
      <c r="B283" s="38">
        <v>1790.2960286416501</v>
      </c>
      <c r="C283" s="38">
        <v>471.40503640805599</v>
      </c>
      <c r="D283" s="38">
        <v>14.461239243101801</v>
      </c>
      <c r="E283" s="38">
        <v>14.5734759285052</v>
      </c>
      <c r="F283" s="20">
        <v>26.505122004281699</v>
      </c>
    </row>
    <row r="284" spans="1:6">
      <c r="A284" s="19">
        <v>4.6666666666666599</v>
      </c>
      <c r="B284" s="38">
        <v>1788.1179100522099</v>
      </c>
      <c r="C284" s="38">
        <v>470.939221278665</v>
      </c>
      <c r="D284" s="38">
        <v>14.461239243101801</v>
      </c>
      <c r="E284" s="38">
        <v>14.2179274827764</v>
      </c>
      <c r="F284" s="20">
        <v>26.531661286837402</v>
      </c>
    </row>
    <row r="285" spans="1:6">
      <c r="A285" s="19">
        <v>4.68333333333333</v>
      </c>
      <c r="B285" s="38">
        <v>1787.76853288346</v>
      </c>
      <c r="C285" s="38">
        <v>470.35844561332698</v>
      </c>
      <c r="D285" s="38">
        <v>14.700138813203401</v>
      </c>
      <c r="E285" s="38">
        <v>14.577657641746899</v>
      </c>
      <c r="F285" s="20">
        <v>27.3454830968331</v>
      </c>
    </row>
    <row r="286" spans="1:6">
      <c r="A286" s="19">
        <v>4.7</v>
      </c>
      <c r="B286" s="38">
        <v>1786.8396008432401</v>
      </c>
      <c r="C286" s="38">
        <v>470.05238063575302</v>
      </c>
      <c r="D286" s="38">
        <v>18.916860103540198</v>
      </c>
      <c r="E286" s="38">
        <v>14.6119103347216</v>
      </c>
      <c r="F286" s="20">
        <v>27.6264990839719</v>
      </c>
    </row>
    <row r="287" spans="1:6">
      <c r="A287" s="19">
        <v>4.7166666666666597</v>
      </c>
      <c r="B287" s="38">
        <v>1786.78741104492</v>
      </c>
      <c r="C287" s="38">
        <v>469.87125616223801</v>
      </c>
      <c r="D287" s="38">
        <v>18.0607113196853</v>
      </c>
      <c r="E287" s="38">
        <v>14.503771291043901</v>
      </c>
      <c r="F287" s="20">
        <v>27.925677490411498</v>
      </c>
    </row>
    <row r="288" spans="1:6">
      <c r="A288" s="19">
        <v>4.7333333333333298</v>
      </c>
      <c r="B288" s="38">
        <v>1783.89685550373</v>
      </c>
      <c r="C288" s="38">
        <v>469.184288105272</v>
      </c>
      <c r="D288" s="38">
        <v>10.432071045771499</v>
      </c>
      <c r="E288" s="38">
        <v>14.635314177084</v>
      </c>
      <c r="F288" s="20">
        <v>28.7455555992982</v>
      </c>
    </row>
    <row r="289" spans="1:6">
      <c r="A289" s="19">
        <v>4.75</v>
      </c>
      <c r="B289" s="38">
        <v>1777.9452669196701</v>
      </c>
      <c r="C289" s="38">
        <v>468.61572974024801</v>
      </c>
      <c r="D289" s="38">
        <v>10.432071045771499</v>
      </c>
      <c r="E289" s="38">
        <v>14.841178111273299</v>
      </c>
      <c r="F289" s="20">
        <v>29.579177573273601</v>
      </c>
    </row>
    <row r="290" spans="1:6">
      <c r="A290" s="19">
        <v>4.7666666666666604</v>
      </c>
      <c r="B290" s="38">
        <v>1782.65901302208</v>
      </c>
      <c r="C290" s="38">
        <v>468.16689076893601</v>
      </c>
      <c r="D290" s="38">
        <v>10.432071045771499</v>
      </c>
      <c r="E290" s="38">
        <v>14.841178111273299</v>
      </c>
      <c r="F290" s="20">
        <v>30.560191032721399</v>
      </c>
    </row>
    <row r="291" spans="1:6">
      <c r="A291" s="19">
        <v>4.7833333333333297</v>
      </c>
      <c r="B291" s="38">
        <v>1776.60208428185</v>
      </c>
      <c r="C291" s="38">
        <v>467.56666558051899</v>
      </c>
      <c r="D291" s="38">
        <v>10.432071045771499</v>
      </c>
      <c r="E291" s="38">
        <v>14.8502908309597</v>
      </c>
      <c r="F291" s="20">
        <v>30.741590055844</v>
      </c>
    </row>
    <row r="292" spans="1:6">
      <c r="A292" s="19">
        <v>4.8</v>
      </c>
      <c r="B292" s="38">
        <v>1777.9951472687301</v>
      </c>
      <c r="C292" s="38">
        <v>467.06014766358197</v>
      </c>
      <c r="D292" s="38">
        <v>10.432071045771499</v>
      </c>
      <c r="E292" s="38">
        <v>14.814549210957299</v>
      </c>
      <c r="F292" s="20">
        <v>30.795185983114699</v>
      </c>
    </row>
    <row r="293" spans="1:6">
      <c r="A293" s="19">
        <v>4.8166666666666602</v>
      </c>
      <c r="B293" s="38">
        <v>1780.2568773207599</v>
      </c>
      <c r="C293" s="38">
        <v>466.86560544738899</v>
      </c>
      <c r="D293" s="38">
        <v>10.261873241870701</v>
      </c>
      <c r="E293" s="38">
        <v>14.699160859537599</v>
      </c>
      <c r="F293" s="20">
        <v>31.8318299687791</v>
      </c>
    </row>
    <row r="294" spans="1:6">
      <c r="A294" s="19">
        <v>4.8333333333333304</v>
      </c>
      <c r="B294" s="38">
        <v>1781.38541880704</v>
      </c>
      <c r="C294" s="38">
        <v>466.76390826919697</v>
      </c>
      <c r="D294" s="38">
        <v>23.935370296548999</v>
      </c>
      <c r="E294" s="38">
        <v>14.6739644757777</v>
      </c>
      <c r="F294" s="20">
        <v>32.894073426011303</v>
      </c>
    </row>
    <row r="295" spans="1:6">
      <c r="A295" s="19">
        <v>4.8499999999999996</v>
      </c>
      <c r="B295" s="38">
        <v>1787.3944605571601</v>
      </c>
      <c r="C295" s="38">
        <v>466.39114988626801</v>
      </c>
      <c r="D295" s="38">
        <v>23.935370296548999</v>
      </c>
      <c r="E295" s="38">
        <v>15.1431117779345</v>
      </c>
      <c r="F295" s="20">
        <v>33.044010977580797</v>
      </c>
    </row>
    <row r="296" spans="1:6">
      <c r="A296" s="19">
        <v>4.86666666666666</v>
      </c>
      <c r="B296" s="38">
        <v>1783.19549689372</v>
      </c>
      <c r="C296" s="38">
        <v>465.99124277653198</v>
      </c>
      <c r="D296" s="38">
        <v>21.310941149228402</v>
      </c>
      <c r="E296" s="38">
        <v>14.871183162603201</v>
      </c>
      <c r="F296" s="20">
        <v>34.003954447445402</v>
      </c>
    </row>
    <row r="297" spans="1:6">
      <c r="A297" s="19">
        <v>4.8833333333333302</v>
      </c>
      <c r="B297" s="38">
        <v>1777.3734924739299</v>
      </c>
      <c r="C297" s="38">
        <v>465.468129611579</v>
      </c>
      <c r="D297" s="38">
        <v>21.534466854154701</v>
      </c>
      <c r="E297" s="38">
        <v>15.051719629956199</v>
      </c>
      <c r="F297" s="20">
        <v>34.1658589360947</v>
      </c>
    </row>
    <row r="298" spans="1:6">
      <c r="A298" s="19">
        <v>4.9000000000000004</v>
      </c>
      <c r="B298" s="38">
        <v>1774.06209323588</v>
      </c>
      <c r="C298" s="38">
        <v>465.103814611291</v>
      </c>
      <c r="D298" s="38">
        <v>29.1631071280684</v>
      </c>
      <c r="E298" s="38">
        <v>15.1789827399241</v>
      </c>
      <c r="F298" s="20">
        <v>34.750838465446499</v>
      </c>
    </row>
    <row r="299" spans="1:6">
      <c r="A299" s="19">
        <v>4.9166666666666599</v>
      </c>
      <c r="B299" s="38">
        <v>1775.83097651451</v>
      </c>
      <c r="C299" s="38">
        <v>464.70751358709998</v>
      </c>
      <c r="D299" s="38">
        <v>29.1631071280684</v>
      </c>
      <c r="E299" s="38">
        <v>15.1835743961212</v>
      </c>
      <c r="F299" s="20">
        <v>35.994821097986801</v>
      </c>
    </row>
    <row r="300" spans="1:6">
      <c r="A300" s="19">
        <v>4.93333333333333</v>
      </c>
      <c r="B300" s="38">
        <v>1768.8827488868201</v>
      </c>
      <c r="C300" s="38">
        <v>464.80972546729498</v>
      </c>
      <c r="D300" s="38">
        <v>28.590339176101899</v>
      </c>
      <c r="E300" s="38">
        <v>15.013476836425101</v>
      </c>
      <c r="F300" s="20">
        <v>36.804339756147897</v>
      </c>
    </row>
    <row r="301" spans="1:6">
      <c r="A301" s="19">
        <v>4.95</v>
      </c>
      <c r="B301" s="38">
        <v>1769.3790279196101</v>
      </c>
      <c r="C301" s="38">
        <v>464.103626673679</v>
      </c>
      <c r="D301" s="38">
        <v>36.287638397614202</v>
      </c>
      <c r="E301" s="38">
        <v>14.543957292329001</v>
      </c>
      <c r="F301" s="20">
        <v>37.668893733366801</v>
      </c>
    </row>
    <row r="302" spans="1:6">
      <c r="A302" s="19">
        <v>4.9666666666666597</v>
      </c>
      <c r="B302" s="38">
        <v>1762.6069441163199</v>
      </c>
      <c r="C302" s="38">
        <v>463.82518866270198</v>
      </c>
      <c r="D302" s="38">
        <v>36.287638397614202</v>
      </c>
      <c r="E302" s="38">
        <v>14.5743403448338</v>
      </c>
      <c r="F302" s="20">
        <v>37.982275580631899</v>
      </c>
    </row>
    <row r="303" spans="1:6">
      <c r="A303" s="19">
        <v>4.9833333333333298</v>
      </c>
      <c r="B303" s="38">
        <v>1762.7040825224999</v>
      </c>
      <c r="C303" s="38">
        <v>463.42447267803198</v>
      </c>
      <c r="D303" s="38">
        <v>43.984937619126597</v>
      </c>
      <c r="E303" s="38">
        <v>14.715138049531699</v>
      </c>
      <c r="F303" s="20">
        <v>38.427082442544098</v>
      </c>
    </row>
    <row r="304" spans="1:6">
      <c r="A304" s="19">
        <v>5</v>
      </c>
      <c r="B304" s="38">
        <v>1761.0089784551101</v>
      </c>
      <c r="C304" s="38">
        <v>462.93378250752301</v>
      </c>
      <c r="D304" s="38">
        <v>36.287638397614202</v>
      </c>
      <c r="E304" s="38">
        <v>14.750020473308499</v>
      </c>
      <c r="F304" s="20">
        <v>40.925826041598</v>
      </c>
    </row>
    <row r="305" spans="1:6">
      <c r="A305" s="19">
        <v>5.0166666666666604</v>
      </c>
      <c r="B305" s="38">
        <v>1757.2513459644299</v>
      </c>
      <c r="C305" s="38">
        <v>462.45005143092402</v>
      </c>
      <c r="D305" s="38">
        <v>36.287638397614202</v>
      </c>
      <c r="E305" s="38">
        <v>14.777023858541201</v>
      </c>
      <c r="F305" s="20">
        <v>42.887515357220202</v>
      </c>
    </row>
    <row r="306" spans="1:6">
      <c r="A306" s="19">
        <v>5.0333333333333297</v>
      </c>
      <c r="B306" s="38">
        <v>1756.7683221662801</v>
      </c>
      <c r="C306" s="38">
        <v>461.747302973812</v>
      </c>
      <c r="D306" s="38">
        <v>32.643685059244</v>
      </c>
      <c r="E306" s="38">
        <v>14.9575603258941</v>
      </c>
      <c r="F306" s="20">
        <v>43.188123355244997</v>
      </c>
    </row>
    <row r="307" spans="1:6">
      <c r="A307" s="19">
        <v>5.05</v>
      </c>
      <c r="B307" s="38">
        <v>1757.7160504132</v>
      </c>
      <c r="C307" s="38">
        <v>461.30520370085702</v>
      </c>
      <c r="D307" s="38">
        <v>32.643685059244</v>
      </c>
      <c r="E307" s="38">
        <v>14.962151982091299</v>
      </c>
      <c r="F307" s="20">
        <v>43.985429233118097</v>
      </c>
    </row>
    <row r="308" spans="1:6">
      <c r="A308" s="19">
        <v>5.0666666666666602</v>
      </c>
      <c r="B308" s="38">
        <v>1757.7381730172101</v>
      </c>
      <c r="C308" s="38">
        <v>460.94978600097602</v>
      </c>
      <c r="D308" s="38">
        <v>22.8530409130375</v>
      </c>
      <c r="E308" s="38">
        <v>14.954902674349199</v>
      </c>
      <c r="F308" s="20">
        <v>45.154614381987003</v>
      </c>
    </row>
    <row r="309" spans="1:6">
      <c r="A309" s="19">
        <v>5.0833333333333304</v>
      </c>
      <c r="B309" s="38">
        <v>1751.6490616717199</v>
      </c>
      <c r="C309" s="38">
        <v>460.17027529346501</v>
      </c>
      <c r="D309" s="38">
        <v>30.481681186951199</v>
      </c>
      <c r="E309" s="38">
        <v>14.7074932722981</v>
      </c>
      <c r="F309" s="20">
        <v>46.064553906207301</v>
      </c>
    </row>
    <row r="310" spans="1:6">
      <c r="A310" s="19">
        <v>5.0999999999999996</v>
      </c>
      <c r="B310" s="38">
        <v>1750.8829307206499</v>
      </c>
      <c r="C310" s="38">
        <v>459.45544845656201</v>
      </c>
      <c r="D310" s="38">
        <v>53.659786661217197</v>
      </c>
      <c r="E310" s="38">
        <v>15.068566207004</v>
      </c>
      <c r="F310" s="20">
        <v>46.638840190280398</v>
      </c>
    </row>
    <row r="311" spans="1:6">
      <c r="A311" s="19">
        <v>5.11666666666666</v>
      </c>
      <c r="B311" s="38">
        <v>1746.6143960689601</v>
      </c>
      <c r="C311" s="38">
        <v>459.19871130326101</v>
      </c>
      <c r="D311" s="38">
        <v>66.653524480449704</v>
      </c>
      <c r="E311" s="38">
        <v>15.1446733039507</v>
      </c>
      <c r="F311" s="20">
        <v>49.054392436190497</v>
      </c>
    </row>
    <row r="312" spans="1:6">
      <c r="A312" s="19">
        <v>5.1333333333333302</v>
      </c>
      <c r="B312" s="38">
        <v>1739.9179999523799</v>
      </c>
      <c r="C312" s="38">
        <v>458.42514428342599</v>
      </c>
      <c r="D312" s="38">
        <v>80.720745043955105</v>
      </c>
      <c r="E312" s="38">
        <v>15.4796781257196</v>
      </c>
      <c r="F312" s="20">
        <v>49.572425973124602</v>
      </c>
    </row>
    <row r="313" spans="1:6">
      <c r="A313" s="19">
        <v>5.15</v>
      </c>
      <c r="B313" s="38">
        <v>1737.5693809683301</v>
      </c>
      <c r="C313" s="38">
        <v>458.003647888719</v>
      </c>
      <c r="D313" s="38">
        <v>87.112189177029606</v>
      </c>
      <c r="E313" s="38">
        <v>15.6138733877007</v>
      </c>
      <c r="F313" s="20">
        <v>50.301181407987499</v>
      </c>
    </row>
    <row r="314" spans="1:6">
      <c r="A314" s="19">
        <v>5.1666666666666599</v>
      </c>
      <c r="B314" s="38">
        <v>1738.9542447451599</v>
      </c>
      <c r="C314" s="38">
        <v>457.13944824654698</v>
      </c>
      <c r="D314" s="38">
        <v>87.574614452057403</v>
      </c>
      <c r="E314" s="38">
        <v>15.798535755216699</v>
      </c>
      <c r="F314" s="20">
        <v>50.290706078085996</v>
      </c>
    </row>
    <row r="315" spans="1:6">
      <c r="A315" s="19">
        <v>5.18333333333333</v>
      </c>
      <c r="B315" s="38">
        <v>1730.3606717008599</v>
      </c>
      <c r="C315" s="38">
        <v>457.04180307690802</v>
      </c>
      <c r="D315" s="38">
        <v>91.043548211547503</v>
      </c>
      <c r="E315" s="38">
        <v>15.817741296572599</v>
      </c>
      <c r="F315" s="20">
        <v>50.521787641305202</v>
      </c>
    </row>
    <row r="316" spans="1:6">
      <c r="A316" s="19">
        <v>5.2</v>
      </c>
      <c r="B316" s="38">
        <v>1726.5057363794799</v>
      </c>
      <c r="C316" s="38">
        <v>456.32712411299201</v>
      </c>
      <c r="D316" s="38">
        <v>86.889738270862793</v>
      </c>
      <c r="E316" s="38">
        <v>16.200546637368799</v>
      </c>
      <c r="F316" s="20">
        <v>51.653484438565002</v>
      </c>
    </row>
    <row r="317" spans="1:6">
      <c r="A317" s="19">
        <v>5.2166666666666597</v>
      </c>
      <c r="B317" s="38">
        <v>1727.31538363404</v>
      </c>
      <c r="C317" s="38">
        <v>455.53520514467999</v>
      </c>
      <c r="D317" s="38">
        <v>89.514167418183405</v>
      </c>
      <c r="E317" s="38">
        <v>16.5965894699494</v>
      </c>
      <c r="F317" s="20">
        <v>52.197285018044496</v>
      </c>
    </row>
    <row r="318" spans="1:6">
      <c r="A318" s="19">
        <v>5.2333333333333298</v>
      </c>
      <c r="B318" s="38">
        <v>1721.7168213996999</v>
      </c>
      <c r="C318" s="38">
        <v>455.04472998602301</v>
      </c>
      <c r="D318" s="38">
        <v>77.045029414242904</v>
      </c>
      <c r="E318" s="38">
        <v>17.287168197857302</v>
      </c>
      <c r="F318" s="20">
        <v>53.094668111079002</v>
      </c>
    </row>
    <row r="319" spans="1:6">
      <c r="A319" s="19">
        <v>5.25</v>
      </c>
      <c r="B319" s="38">
        <v>1716.42479739538</v>
      </c>
      <c r="C319" s="38">
        <v>454.745114748704</v>
      </c>
      <c r="D319" s="38">
        <v>79.600756795362699</v>
      </c>
      <c r="E319" s="38">
        <v>17.2743564544155</v>
      </c>
      <c r="F319" s="20">
        <v>54.922667493798002</v>
      </c>
    </row>
    <row r="320" spans="1:6">
      <c r="A320" s="19">
        <v>5.2666666666666604</v>
      </c>
      <c r="B320" s="38">
        <v>1711.9881602698099</v>
      </c>
      <c r="C320" s="38">
        <v>454.31846295983598</v>
      </c>
      <c r="D320" s="38">
        <v>79.377231090436396</v>
      </c>
      <c r="E320" s="38">
        <v>17.289403606034401</v>
      </c>
      <c r="F320" s="20">
        <v>56.124750118238801</v>
      </c>
    </row>
    <row r="321" spans="1:6">
      <c r="A321" s="19">
        <v>5.2833333333333297</v>
      </c>
      <c r="B321" s="38">
        <v>1711.0834036188201</v>
      </c>
      <c r="C321" s="38">
        <v>453.22982385667399</v>
      </c>
      <c r="D321" s="38">
        <v>94.703170585862495</v>
      </c>
      <c r="E321" s="38">
        <v>17.593471902867599</v>
      </c>
      <c r="F321" s="20">
        <v>57.162717154783998</v>
      </c>
    </row>
    <row r="322" spans="1:6">
      <c r="A322" s="19">
        <v>5.3</v>
      </c>
      <c r="B322" s="38">
        <v>1709.8240319327899</v>
      </c>
      <c r="C322" s="38">
        <v>452.81992868690702</v>
      </c>
      <c r="D322" s="38">
        <v>94.240745310834598</v>
      </c>
      <c r="E322" s="38">
        <v>17.6707837452227</v>
      </c>
      <c r="F322" s="20">
        <v>58.570260406665398</v>
      </c>
    </row>
    <row r="323" spans="1:6">
      <c r="A323" s="19">
        <v>5.3166666666666602</v>
      </c>
      <c r="B323" s="38">
        <v>1706.8040096689499</v>
      </c>
      <c r="C323" s="38">
        <v>452.51140505691302</v>
      </c>
      <c r="D323" s="38">
        <v>101.869385584748</v>
      </c>
      <c r="E323" s="38">
        <v>18.345569787004699</v>
      </c>
      <c r="F323" s="20">
        <v>60.664528190118901</v>
      </c>
    </row>
    <row r="324" spans="1:6">
      <c r="A324" s="19">
        <v>5.3333333333333304</v>
      </c>
      <c r="B324" s="38">
        <v>1707.9253248103601</v>
      </c>
      <c r="C324" s="38">
        <v>451.63098171486899</v>
      </c>
      <c r="D324" s="38">
        <v>92.928993648657894</v>
      </c>
      <c r="E324" s="38">
        <v>18.696807986296999</v>
      </c>
      <c r="F324" s="20">
        <v>62.373415267339503</v>
      </c>
    </row>
    <row r="325" spans="1:6">
      <c r="A325" s="19">
        <v>5.35</v>
      </c>
      <c r="B325" s="38">
        <v>1701.7184699898301</v>
      </c>
      <c r="C325" s="38">
        <v>450.607518726813</v>
      </c>
      <c r="D325" s="38">
        <v>74.808384383408395</v>
      </c>
      <c r="E325" s="38">
        <v>18.8976346844853</v>
      </c>
      <c r="F325" s="20">
        <v>62.869926604286803</v>
      </c>
    </row>
    <row r="326" spans="1:6">
      <c r="A326" s="19">
        <v>5.36666666666666</v>
      </c>
      <c r="B326" s="38">
        <v>1698.01436327943</v>
      </c>
      <c r="C326" s="38">
        <v>450.45406848058599</v>
      </c>
      <c r="D326" s="38">
        <v>89.167832418040803</v>
      </c>
      <c r="E326" s="38">
        <v>18.943064888608902</v>
      </c>
      <c r="F326" s="20">
        <v>64.075126098530006</v>
      </c>
    </row>
    <row r="327" spans="1:6">
      <c r="A327" s="19">
        <v>5.3833333333333302</v>
      </c>
      <c r="B327" s="38">
        <v>1699.72788555183</v>
      </c>
      <c r="C327" s="38">
        <v>449.74044928271798</v>
      </c>
      <c r="D327" s="38">
        <v>71.456363345395701</v>
      </c>
      <c r="E327" s="38">
        <v>19.2341409662335</v>
      </c>
      <c r="F327" s="20">
        <v>64.861521336138495</v>
      </c>
    </row>
    <row r="328" spans="1:6">
      <c r="A328" s="19">
        <v>5.4</v>
      </c>
      <c r="B328" s="38">
        <v>1692.2461176485999</v>
      </c>
      <c r="C328" s="38">
        <v>448.88489547614103</v>
      </c>
      <c r="D328" s="38">
        <v>83.644960868496796</v>
      </c>
      <c r="E328" s="38">
        <v>19.833065935482999</v>
      </c>
      <c r="F328" s="20">
        <v>66.301433553504097</v>
      </c>
    </row>
    <row r="329" spans="1:6">
      <c r="A329" s="19">
        <v>5.4166666666666599</v>
      </c>
      <c r="B329" s="38">
        <v>1690.8682119204</v>
      </c>
      <c r="C329" s="38">
        <v>447.964818557017</v>
      </c>
      <c r="D329" s="38">
        <v>81.992518427749005</v>
      </c>
      <c r="E329" s="38">
        <v>19.902970507639299</v>
      </c>
      <c r="F329" s="20">
        <v>68.261513344089707</v>
      </c>
    </row>
    <row r="330" spans="1:6">
      <c r="A330" s="19">
        <v>5.43333333333333</v>
      </c>
      <c r="B330" s="38">
        <v>1685.1090120203701</v>
      </c>
      <c r="C330" s="38">
        <v>447.44674879018498</v>
      </c>
      <c r="D330" s="38">
        <v>108.14429529637501</v>
      </c>
      <c r="E330" s="38">
        <v>20.264043442345201</v>
      </c>
      <c r="F330" s="20">
        <v>69.576620394516098</v>
      </c>
    </row>
    <row r="331" spans="1:6">
      <c r="A331" s="19">
        <v>5.45</v>
      </c>
      <c r="B331" s="38">
        <v>1684.7295018974901</v>
      </c>
      <c r="C331" s="38">
        <v>446.721019175653</v>
      </c>
      <c r="D331" s="38">
        <v>95.946851134036194</v>
      </c>
      <c r="E331" s="38">
        <v>20.322149743344401</v>
      </c>
      <c r="F331" s="20">
        <v>70.225370488168394</v>
      </c>
    </row>
    <row r="332" spans="1:6">
      <c r="A332" s="19">
        <v>5.4666666666666597</v>
      </c>
      <c r="B332" s="38">
        <v>1678.4177225798601</v>
      </c>
      <c r="C332" s="38">
        <v>446.10013050750302</v>
      </c>
      <c r="D332" s="38">
        <v>99.761002276307295</v>
      </c>
      <c r="E332" s="38">
        <v>19.771204198047801</v>
      </c>
      <c r="F332" s="20">
        <v>71.433261406071793</v>
      </c>
    </row>
    <row r="333" spans="1:6">
      <c r="A333" s="19">
        <v>5.4833333333333298</v>
      </c>
      <c r="B333" s="38">
        <v>1674.7602677981599</v>
      </c>
      <c r="C333" s="38">
        <v>445.29002862344299</v>
      </c>
      <c r="D333" s="38">
        <v>100.658834789502</v>
      </c>
      <c r="E333" s="38">
        <v>19.814164244174599</v>
      </c>
      <c r="F333" s="20">
        <v>73.002296645827798</v>
      </c>
    </row>
    <row r="334" spans="1:6">
      <c r="A334" s="19">
        <v>5.5</v>
      </c>
      <c r="B334" s="38">
        <v>1670.0242377439199</v>
      </c>
      <c r="C334" s="38">
        <v>444.56817309010103</v>
      </c>
      <c r="D334" s="38">
        <v>90.868190643295904</v>
      </c>
      <c r="E334" s="38">
        <v>19.884790832058101</v>
      </c>
      <c r="F334" s="20">
        <v>75.357256742495593</v>
      </c>
    </row>
    <row r="335" spans="1:6">
      <c r="A335" s="19">
        <v>5.5166666666666604</v>
      </c>
      <c r="B335" s="38">
        <v>1670.9000709561401</v>
      </c>
      <c r="C335" s="38">
        <v>443.86003806858599</v>
      </c>
      <c r="D335" s="38">
        <v>89.609471711375207</v>
      </c>
      <c r="E335" s="38">
        <v>19.914578872015198</v>
      </c>
      <c r="F335" s="20">
        <v>77.437386419393903</v>
      </c>
    </row>
    <row r="336" spans="1:6">
      <c r="A336" s="19">
        <v>5.5333333333333297</v>
      </c>
      <c r="B336" s="38">
        <v>1666.4982676689899</v>
      </c>
      <c r="C336" s="38">
        <v>443.72444389908497</v>
      </c>
      <c r="D336" s="38">
        <v>89.215748202548099</v>
      </c>
      <c r="E336" s="38">
        <v>19.999958655846701</v>
      </c>
      <c r="F336" s="20">
        <v>79.759353276217695</v>
      </c>
    </row>
    <row r="337" spans="1:6">
      <c r="A337" s="19">
        <v>5.55</v>
      </c>
      <c r="B337" s="38">
        <v>1664.0895431372001</v>
      </c>
      <c r="C337" s="38">
        <v>443.51578423678302</v>
      </c>
      <c r="D337" s="38">
        <v>90.178257617684594</v>
      </c>
      <c r="E337" s="38">
        <v>19.950697037903002</v>
      </c>
      <c r="F337" s="20">
        <v>81.607269377897396</v>
      </c>
    </row>
    <row r="338" spans="1:6">
      <c r="A338" s="19">
        <v>5.5666666666666602</v>
      </c>
      <c r="B338" s="38">
        <v>1663.63819656239</v>
      </c>
      <c r="C338" s="38">
        <v>442.67530686351</v>
      </c>
      <c r="D338" s="38">
        <v>111.373403662797</v>
      </c>
      <c r="E338" s="38">
        <v>20.182473660438198</v>
      </c>
      <c r="F338" s="20">
        <v>82.1069036522223</v>
      </c>
    </row>
    <row r="339" spans="1:6">
      <c r="A339" s="19">
        <v>5.5833333333333304</v>
      </c>
      <c r="B339" s="38">
        <v>1659.96148274232</v>
      </c>
      <c r="C339" s="38">
        <v>442.17232054621599</v>
      </c>
      <c r="D339" s="38">
        <v>110.91097838776901</v>
      </c>
      <c r="E339" s="38">
        <v>20.420770342802999</v>
      </c>
      <c r="F339" s="20">
        <v>85.348492136751503</v>
      </c>
    </row>
    <row r="340" spans="1:6">
      <c r="A340" s="19">
        <v>5.6</v>
      </c>
      <c r="B340" s="38">
        <v>1646.7519408079499</v>
      </c>
      <c r="C340" s="38">
        <v>441.70440542516201</v>
      </c>
      <c r="D340" s="38">
        <v>124.946436659932</v>
      </c>
      <c r="E340" s="38">
        <v>20.933746987092199</v>
      </c>
      <c r="F340" s="20">
        <v>85.839808825153099</v>
      </c>
    </row>
    <row r="341" spans="1:6">
      <c r="A341" s="19">
        <v>5.61666666666666</v>
      </c>
      <c r="B341" s="38">
        <v>1645.9914883174199</v>
      </c>
      <c r="C341" s="38">
        <v>441.08746338093403</v>
      </c>
      <c r="D341" s="38">
        <v>123.94529973814601</v>
      </c>
      <c r="E341" s="38">
        <v>21.755709914303999</v>
      </c>
      <c r="F341" s="20">
        <v>88.1020671262376</v>
      </c>
    </row>
    <row r="342" spans="1:6">
      <c r="A342" s="19">
        <v>5.6333333333333302</v>
      </c>
      <c r="B342" s="38">
        <v>1641.93628371871</v>
      </c>
      <c r="C342" s="38">
        <v>440.18463430987202</v>
      </c>
      <c r="D342" s="38">
        <v>123.48287446311799</v>
      </c>
      <c r="E342" s="38">
        <v>22.125895568696201</v>
      </c>
      <c r="F342" s="20">
        <v>90.849228958111098</v>
      </c>
    </row>
    <row r="343" spans="1:6">
      <c r="A343" s="19">
        <v>5.65</v>
      </c>
      <c r="B343" s="38">
        <v>1635.6099078495299</v>
      </c>
      <c r="C343" s="38">
        <v>439.359894943234</v>
      </c>
      <c r="D343" s="38">
        <v>133.735943884352</v>
      </c>
      <c r="E343" s="38">
        <v>22.6675049707551</v>
      </c>
      <c r="F343" s="20">
        <v>91.480235084770499</v>
      </c>
    </row>
    <row r="344" spans="1:6">
      <c r="A344" s="19">
        <v>5.6666666666666599</v>
      </c>
      <c r="B344" s="38">
        <v>1627.06621908034</v>
      </c>
      <c r="C344" s="38">
        <v>438.68583526603697</v>
      </c>
      <c r="D344" s="38">
        <v>138.149881015451</v>
      </c>
      <c r="E344" s="38">
        <v>22.908798572323601</v>
      </c>
      <c r="F344" s="20">
        <v>94.611471547993702</v>
      </c>
    </row>
    <row r="345" spans="1:6">
      <c r="A345" s="19">
        <v>5.68333333333333</v>
      </c>
      <c r="B345" s="38">
        <v>1628.2925036751501</v>
      </c>
      <c r="C345" s="38">
        <v>438.147240250631</v>
      </c>
      <c r="D345" s="38">
        <v>124.082660451945</v>
      </c>
      <c r="E345" s="38">
        <v>22.9015492645816</v>
      </c>
      <c r="F345" s="20">
        <v>96.218514843555596</v>
      </c>
    </row>
    <row r="346" spans="1:6">
      <c r="A346" s="19">
        <v>5.7</v>
      </c>
      <c r="B346" s="38">
        <v>1621.80836246034</v>
      </c>
      <c r="C346" s="38">
        <v>437.00872087278702</v>
      </c>
      <c r="D346" s="38">
        <v>127.944242921503</v>
      </c>
      <c r="E346" s="38">
        <v>23.0472589285894</v>
      </c>
      <c r="F346" s="20">
        <v>97.567800668415103</v>
      </c>
    </row>
    <row r="347" spans="1:6">
      <c r="A347" s="19">
        <v>5.7166666666666597</v>
      </c>
      <c r="B347" s="38">
        <v>1613.9742164551999</v>
      </c>
      <c r="C347" s="38">
        <v>436.42555256037798</v>
      </c>
      <c r="D347" s="38">
        <v>139.38732950845699</v>
      </c>
      <c r="E347" s="38">
        <v>23.574254445489501</v>
      </c>
      <c r="F347" s="20">
        <v>99.740152374953496</v>
      </c>
    </row>
    <row r="348" spans="1:6">
      <c r="A348" s="19">
        <v>5.7333333333333298</v>
      </c>
      <c r="B348" s="38">
        <v>1613.19948538278</v>
      </c>
      <c r="C348" s="38">
        <v>436.01872488240701</v>
      </c>
      <c r="D348" s="38">
        <v>152.55126513158999</v>
      </c>
      <c r="E348" s="38">
        <v>23.970352882524701</v>
      </c>
      <c r="F348" s="20">
        <v>102.580907306407</v>
      </c>
    </row>
    <row r="349" spans="1:6">
      <c r="A349" s="19">
        <v>5.75</v>
      </c>
      <c r="B349" s="38">
        <v>1610.2260384987701</v>
      </c>
      <c r="C349" s="38">
        <v>435.50983435619099</v>
      </c>
      <c r="D349" s="38">
        <v>154.429888171995</v>
      </c>
      <c r="E349" s="38">
        <v>24.155502698291901</v>
      </c>
      <c r="F349" s="20">
        <v>103.659061042567</v>
      </c>
    </row>
    <row r="350" spans="1:6">
      <c r="A350" s="19">
        <v>5.7666666666666604</v>
      </c>
      <c r="B350" s="38">
        <v>1606.2356839062199</v>
      </c>
      <c r="C350" s="38">
        <v>435.053450050207</v>
      </c>
      <c r="D350" s="38">
        <v>154.89231344702199</v>
      </c>
      <c r="E350" s="38">
        <v>24.110637727223001</v>
      </c>
      <c r="F350" s="20">
        <v>107.216313429773</v>
      </c>
    </row>
    <row r="351" spans="1:6">
      <c r="A351" s="19">
        <v>5.7833333333333297</v>
      </c>
      <c r="B351" s="38">
        <v>1605.4182566542299</v>
      </c>
      <c r="C351" s="38">
        <v>434.465594020906</v>
      </c>
      <c r="D351" s="38">
        <v>151.593577491433</v>
      </c>
      <c r="E351" s="38">
        <v>24.179828052961899</v>
      </c>
      <c r="F351" s="20">
        <v>109.392811346309</v>
      </c>
    </row>
    <row r="352" spans="1:6">
      <c r="A352" s="19">
        <v>5.8</v>
      </c>
      <c r="B352" s="38">
        <v>1602.2127984787901</v>
      </c>
      <c r="C352" s="38">
        <v>434.18586242722199</v>
      </c>
      <c r="D352" s="38">
        <v>163.779334663485</v>
      </c>
      <c r="E352" s="38">
        <v>24.6260106738997</v>
      </c>
      <c r="F352" s="20">
        <v>110.44085200892501</v>
      </c>
    </row>
    <row r="353" spans="1:6">
      <c r="A353" s="19">
        <v>5.8166666666666602</v>
      </c>
      <c r="B353" s="38">
        <v>1602.0475910299799</v>
      </c>
      <c r="C353" s="38">
        <v>433.584088413671</v>
      </c>
      <c r="D353" s="38">
        <v>136.36319464136599</v>
      </c>
      <c r="E353" s="38">
        <v>25.4461126218565</v>
      </c>
      <c r="F353" s="20">
        <v>113.055840196353</v>
      </c>
    </row>
    <row r="354" spans="1:6">
      <c r="A354" s="19">
        <v>5.8333333333333304</v>
      </c>
      <c r="B354" s="38">
        <v>1599.57583845412</v>
      </c>
      <c r="C354" s="38">
        <v>432.82522790524501</v>
      </c>
      <c r="D354" s="38">
        <v>134.59491427790101</v>
      </c>
      <c r="E354" s="38">
        <v>25.962865884343401</v>
      </c>
      <c r="F354" s="20">
        <v>114.899977911749</v>
      </c>
    </row>
    <row r="355" spans="1:6">
      <c r="A355" s="19">
        <v>5.85</v>
      </c>
      <c r="B355" s="38">
        <v>1594.0761672209801</v>
      </c>
      <c r="C355" s="38">
        <v>432.10578069157202</v>
      </c>
      <c r="D355" s="38">
        <v>126.74274829906101</v>
      </c>
      <c r="E355" s="38">
        <v>26.128405136376099</v>
      </c>
      <c r="F355" s="20">
        <v>118.803459409989</v>
      </c>
    </row>
    <row r="356" spans="1:6">
      <c r="A356" s="19">
        <v>5.86666666666666</v>
      </c>
      <c r="B356" s="38">
        <v>1598.70212085496</v>
      </c>
      <c r="C356" s="38">
        <v>431.40235351727398</v>
      </c>
      <c r="D356" s="38">
        <v>118.31781436825401</v>
      </c>
      <c r="E356" s="38">
        <v>26.563829776508399</v>
      </c>
      <c r="F356" s="20">
        <v>121.57313870289499</v>
      </c>
    </row>
    <row r="357" spans="1:6">
      <c r="A357" s="19">
        <v>5.8833333333333302</v>
      </c>
      <c r="B357" s="38">
        <v>1592.9380857829699</v>
      </c>
      <c r="C357" s="38">
        <v>430.86794988435003</v>
      </c>
      <c r="D357" s="38">
        <v>135.470963531141</v>
      </c>
      <c r="E357" s="38">
        <v>27.006517460499399</v>
      </c>
      <c r="F357" s="20">
        <v>124.087266817407</v>
      </c>
    </row>
    <row r="358" spans="1:6">
      <c r="A358" s="19">
        <v>5.9</v>
      </c>
      <c r="B358" s="38">
        <v>1587.7166651791499</v>
      </c>
      <c r="C358" s="38">
        <v>430.09404816953202</v>
      </c>
      <c r="D358" s="38">
        <v>135.524291432166</v>
      </c>
      <c r="E358" s="38">
        <v>27.3358645669651</v>
      </c>
      <c r="F358" s="20">
        <v>126.252196157222</v>
      </c>
    </row>
    <row r="359" spans="1:6">
      <c r="A359" s="19">
        <v>5.9166666666666599</v>
      </c>
      <c r="B359" s="38">
        <v>1584.7004312864001</v>
      </c>
      <c r="C359" s="38">
        <v>429.38296631093601</v>
      </c>
      <c r="D359" s="38">
        <v>143.699833940443</v>
      </c>
      <c r="E359" s="38">
        <v>28.474784243239998</v>
      </c>
      <c r="F359" s="20">
        <v>128.664397705867</v>
      </c>
    </row>
    <row r="360" spans="1:6">
      <c r="A360" s="19">
        <v>5.93333333333333</v>
      </c>
      <c r="B360" s="38">
        <v>1575.8364582276699</v>
      </c>
      <c r="C360" s="38">
        <v>428.79634788713997</v>
      </c>
      <c r="D360" s="38">
        <v>137.99429796872101</v>
      </c>
      <c r="E360" s="38">
        <v>28.652635159122099</v>
      </c>
      <c r="F360" s="20">
        <v>131.667437886627</v>
      </c>
    </row>
    <row r="361" spans="1:6">
      <c r="A361" s="19">
        <v>5.95</v>
      </c>
      <c r="B361" s="38">
        <v>1573.36202636606</v>
      </c>
      <c r="C361" s="38">
        <v>428.54104738249799</v>
      </c>
      <c r="D361" s="38">
        <v>175.03766391125001</v>
      </c>
      <c r="E361" s="38">
        <v>29.307541351439198</v>
      </c>
      <c r="F361" s="20">
        <v>134.18244083027099</v>
      </c>
    </row>
    <row r="362" spans="1:6">
      <c r="A362" s="19">
        <v>5.9666666666666597</v>
      </c>
      <c r="B362" s="38">
        <v>1558.1208983337301</v>
      </c>
      <c r="C362" s="38">
        <v>427.52830983228699</v>
      </c>
      <c r="D362" s="38">
        <v>180.84764598617201</v>
      </c>
      <c r="E362" s="38">
        <v>29.382326329059701</v>
      </c>
      <c r="F362" s="20">
        <v>137.70028434993699</v>
      </c>
    </row>
    <row r="363" spans="1:6">
      <c r="A363" s="19">
        <v>5.9833333333333298</v>
      </c>
      <c r="B363" s="38">
        <v>1551.6324669888299</v>
      </c>
      <c r="C363" s="38">
        <v>426.69953877710998</v>
      </c>
      <c r="D363" s="38">
        <v>191.258379697181</v>
      </c>
      <c r="E363" s="38">
        <v>30.088380268642901</v>
      </c>
      <c r="F363" s="20">
        <v>139.35485605672201</v>
      </c>
    </row>
    <row r="364" spans="1:6">
      <c r="A364" s="19">
        <v>6</v>
      </c>
      <c r="B364" s="38">
        <v>1550.79256363269</v>
      </c>
      <c r="C364" s="38">
        <v>426.226858991911</v>
      </c>
      <c r="D364" s="38">
        <v>199.00388987397</v>
      </c>
      <c r="E364" s="38">
        <v>31.2314412986502</v>
      </c>
      <c r="F364" s="20">
        <v>141.836877276629</v>
      </c>
    </row>
    <row r="365" spans="1:6">
      <c r="A365" s="19">
        <v>6.0166666666666604</v>
      </c>
      <c r="B365" s="38">
        <v>1545.0176847027401</v>
      </c>
      <c r="C365" s="38">
        <v>425.60666202549402</v>
      </c>
      <c r="D365" s="38">
        <v>207.52928786231899</v>
      </c>
      <c r="E365" s="38">
        <v>31.274389208520201</v>
      </c>
      <c r="F365" s="20">
        <v>144.893722004616</v>
      </c>
    </row>
    <row r="366" spans="1:6">
      <c r="A366" s="19">
        <v>6.0333333333333297</v>
      </c>
      <c r="B366" s="38">
        <v>1534.53331875549</v>
      </c>
      <c r="C366" s="38">
        <v>424.913135503239</v>
      </c>
      <c r="D366" s="38">
        <v>196.82065838136501</v>
      </c>
      <c r="E366" s="38">
        <v>31.610265759466099</v>
      </c>
      <c r="F366" s="20">
        <v>147.03528196117301</v>
      </c>
    </row>
    <row r="367" spans="1:6">
      <c r="A367" s="19">
        <v>6.05</v>
      </c>
      <c r="B367" s="38">
        <v>1529.37317868439</v>
      </c>
      <c r="C367" s="38">
        <v>423.97330402716801</v>
      </c>
      <c r="D367" s="38">
        <v>213.77751752645699</v>
      </c>
      <c r="E367" s="38">
        <v>32.149746105156702</v>
      </c>
      <c r="F367" s="20">
        <v>151.09862507340301</v>
      </c>
    </row>
    <row r="368" spans="1:6">
      <c r="A368" s="19">
        <v>6.0666666666666602</v>
      </c>
      <c r="B368" s="38">
        <v>1526.1310363441301</v>
      </c>
      <c r="C368" s="38">
        <v>423.30817091823297</v>
      </c>
      <c r="D368" s="38">
        <v>213.33046611660501</v>
      </c>
      <c r="E368" s="38">
        <v>32.196469148717</v>
      </c>
      <c r="F368" s="20">
        <v>153.322178822241</v>
      </c>
    </row>
    <row r="369" spans="1:6">
      <c r="A369" s="19">
        <v>6.0833333333333304</v>
      </c>
      <c r="B369" s="38">
        <v>1519.23194616653</v>
      </c>
      <c r="C369" s="38">
        <v>422.40385798408801</v>
      </c>
      <c r="D369" s="38">
        <v>219.88562364624599</v>
      </c>
      <c r="E369" s="38">
        <v>32.997657929795899</v>
      </c>
      <c r="F369" s="20">
        <v>156.31420471720199</v>
      </c>
    </row>
    <row r="370" spans="1:6">
      <c r="A370" s="19">
        <v>6.1</v>
      </c>
      <c r="B370" s="38">
        <v>1515.6474377644199</v>
      </c>
      <c r="C370" s="38">
        <v>422.34222456783198</v>
      </c>
      <c r="D370" s="38">
        <v>221.405420990983</v>
      </c>
      <c r="E370" s="38">
        <v>33.346511363325199</v>
      </c>
      <c r="F370" s="20">
        <v>158.357822177049</v>
      </c>
    </row>
    <row r="371" spans="1:6">
      <c r="A371" s="19">
        <v>6.11666666666666</v>
      </c>
      <c r="B371" s="38">
        <v>1516.9486744848</v>
      </c>
      <c r="C371" s="38">
        <v>421.51873301065899</v>
      </c>
      <c r="D371" s="38">
        <v>220.70409614585401</v>
      </c>
      <c r="E371" s="38">
        <v>34.383142064529402</v>
      </c>
      <c r="F371" s="20">
        <v>163.258681257635</v>
      </c>
    </row>
    <row r="372" spans="1:6">
      <c r="A372" s="19">
        <v>6.1333333333333302</v>
      </c>
      <c r="B372" s="38">
        <v>1508.2711529974299</v>
      </c>
      <c r="C372" s="38">
        <v>420.54342424109097</v>
      </c>
      <c r="D372" s="38">
        <v>224.024397711126</v>
      </c>
      <c r="E372" s="38">
        <v>35.199278452917603</v>
      </c>
      <c r="F372" s="20">
        <v>165.942275431339</v>
      </c>
    </row>
    <row r="373" spans="1:6">
      <c r="A373" s="19">
        <v>6.15</v>
      </c>
      <c r="B373" s="38">
        <v>1496.72908295159</v>
      </c>
      <c r="C373" s="38">
        <v>420.04456337264202</v>
      </c>
      <c r="D373" s="38">
        <v>223.15940228803299</v>
      </c>
      <c r="E373" s="38">
        <v>36.015806549179402</v>
      </c>
      <c r="F373" s="20">
        <v>166.73615677343301</v>
      </c>
    </row>
    <row r="374" spans="1:6">
      <c r="A374" s="19">
        <v>6.1666666666666599</v>
      </c>
      <c r="B374" s="38">
        <v>1493.75792755157</v>
      </c>
      <c r="C374" s="38">
        <v>419.85940841813101</v>
      </c>
      <c r="D374" s="38">
        <v>216.484762779389</v>
      </c>
      <c r="E374" s="38">
        <v>36.864201431787599</v>
      </c>
      <c r="F374" s="20">
        <v>172.81651756068899</v>
      </c>
    </row>
    <row r="375" spans="1:6">
      <c r="A375" s="19">
        <v>6.18333333333333</v>
      </c>
      <c r="B375" s="38">
        <v>1492.60593393507</v>
      </c>
      <c r="C375" s="38">
        <v>418.778388150078</v>
      </c>
      <c r="D375" s="38">
        <v>222.73202380195801</v>
      </c>
      <c r="E375" s="38">
        <v>37.5180738021918</v>
      </c>
      <c r="F375" s="20">
        <v>175.250382242348</v>
      </c>
    </row>
    <row r="376" spans="1:6">
      <c r="A376" s="19">
        <v>6.2</v>
      </c>
      <c r="B376" s="38">
        <v>1489.26751139213</v>
      </c>
      <c r="C376" s="38">
        <v>418.25116666625598</v>
      </c>
      <c r="D376" s="38">
        <v>218.11869583314299</v>
      </c>
      <c r="E376" s="38">
        <v>37.886194665121401</v>
      </c>
      <c r="F376" s="20">
        <v>176.8421167809</v>
      </c>
    </row>
    <row r="377" spans="1:6">
      <c r="A377" s="19">
        <v>6.2166666666666597</v>
      </c>
      <c r="B377" s="38">
        <v>1478.80408033976</v>
      </c>
      <c r="C377" s="38">
        <v>417.52486143825598</v>
      </c>
      <c r="D377" s="38">
        <v>202.133780576021</v>
      </c>
      <c r="E377" s="38">
        <v>38.664540730806102</v>
      </c>
      <c r="F377" s="20">
        <v>179.05104793455999</v>
      </c>
    </row>
    <row r="378" spans="1:6">
      <c r="A378" s="19">
        <v>6.2333333333333298</v>
      </c>
      <c r="B378" s="38">
        <v>1473.4778116528501</v>
      </c>
      <c r="C378" s="38">
        <v>416.77139302533101</v>
      </c>
      <c r="D378" s="38">
        <v>181.80362995400199</v>
      </c>
      <c r="E378" s="38">
        <v>39.363835426815399</v>
      </c>
      <c r="F378" s="20">
        <v>180.11557124811199</v>
      </c>
    </row>
    <row r="379" spans="1:6">
      <c r="A379" s="19">
        <v>6.25</v>
      </c>
      <c r="B379" s="38">
        <v>1466.7411517989999</v>
      </c>
      <c r="C379" s="38">
        <v>416.16028205509002</v>
      </c>
      <c r="D379" s="38">
        <v>169.859341609577</v>
      </c>
      <c r="E379" s="38">
        <v>39.905814310125699</v>
      </c>
      <c r="F379" s="20">
        <v>185.132664629863</v>
      </c>
    </row>
    <row r="380" spans="1:6">
      <c r="A380" s="19">
        <v>6.2666666666666604</v>
      </c>
      <c r="B380" s="38">
        <v>1461.93429848304</v>
      </c>
      <c r="C380" s="38">
        <v>415.039645442498</v>
      </c>
      <c r="D380" s="38">
        <v>164.637501351797</v>
      </c>
      <c r="E380" s="38">
        <v>40.854147342270501</v>
      </c>
      <c r="F380" s="20">
        <v>189.121445185026</v>
      </c>
    </row>
    <row r="381" spans="1:6">
      <c r="A381" s="19">
        <v>6.2833333333333297</v>
      </c>
      <c r="B381" s="38">
        <v>1460.4670659348401</v>
      </c>
      <c r="C381" s="38">
        <v>414.07426947519701</v>
      </c>
      <c r="D381" s="38">
        <v>155.583969206321</v>
      </c>
      <c r="E381" s="38">
        <v>41.703159584029997</v>
      </c>
      <c r="F381" s="20">
        <v>192.098805146073</v>
      </c>
    </row>
    <row r="382" spans="1:6">
      <c r="A382" s="19">
        <v>6.3</v>
      </c>
      <c r="B382" s="38">
        <v>1450.52516440768</v>
      </c>
      <c r="C382" s="38">
        <v>413.24810793189602</v>
      </c>
      <c r="D382" s="38">
        <v>146.287850615856</v>
      </c>
      <c r="E382" s="38">
        <v>42.0061262177367</v>
      </c>
      <c r="F382" s="20">
        <v>195.574833126345</v>
      </c>
    </row>
    <row r="383" spans="1:6">
      <c r="A383" s="19">
        <v>6.3166666666666602</v>
      </c>
      <c r="B383" s="38">
        <v>1439.4196906831301</v>
      </c>
      <c r="C383" s="38">
        <v>411.83449131177599</v>
      </c>
      <c r="D383" s="38">
        <v>148.16647365626</v>
      </c>
      <c r="E383" s="38">
        <v>42.425367818437003</v>
      </c>
      <c r="F383" s="20">
        <v>197.48740226796599</v>
      </c>
    </row>
    <row r="384" spans="1:6">
      <c r="A384" s="19">
        <v>6.3333333333333304</v>
      </c>
      <c r="B384" s="38">
        <v>1435.6415241203899</v>
      </c>
      <c r="C384" s="38">
        <v>411.08394068090098</v>
      </c>
      <c r="D384" s="38">
        <v>135.745503788994</v>
      </c>
      <c r="E384" s="38">
        <v>42.819390199463903</v>
      </c>
      <c r="F384" s="20">
        <v>200.721549502286</v>
      </c>
    </row>
    <row r="385" spans="1:6">
      <c r="A385" s="19">
        <v>6.35</v>
      </c>
      <c r="B385" s="38">
        <v>1430.1085848883199</v>
      </c>
      <c r="C385" s="38">
        <v>410.66019581545902</v>
      </c>
      <c r="D385" s="38">
        <v>139.27833482243599</v>
      </c>
      <c r="E385" s="38">
        <v>43.148295294017302</v>
      </c>
      <c r="F385" s="20">
        <v>203.46226774075001</v>
      </c>
    </row>
    <row r="386" spans="1:6">
      <c r="A386" s="19">
        <v>6.36666666666666</v>
      </c>
      <c r="B386" s="38">
        <v>1422.10817349269</v>
      </c>
      <c r="C386" s="38">
        <v>409.60121432711702</v>
      </c>
      <c r="D386" s="38">
        <v>142.475236750953</v>
      </c>
      <c r="E386" s="38">
        <v>43.201555631254003</v>
      </c>
      <c r="F386" s="20">
        <v>206.27995409118</v>
      </c>
    </row>
    <row r="387" spans="1:6">
      <c r="A387" s="19">
        <v>6.3833333333333302</v>
      </c>
      <c r="B387" s="38">
        <v>1425.57302832447</v>
      </c>
      <c r="C387" s="38">
        <v>408.60646390893902</v>
      </c>
      <c r="D387" s="38">
        <v>146.113737662147</v>
      </c>
      <c r="E387" s="38">
        <v>44.339790535975702</v>
      </c>
      <c r="F387" s="20">
        <v>208.50606401725</v>
      </c>
    </row>
    <row r="388" spans="1:6">
      <c r="A388" s="19">
        <v>6.4</v>
      </c>
      <c r="B388" s="38">
        <v>1421.79657799507</v>
      </c>
      <c r="C388" s="38">
        <v>408.01283122831398</v>
      </c>
      <c r="D388" s="38">
        <v>150.220116275545</v>
      </c>
      <c r="E388" s="38">
        <v>45.1212584789426</v>
      </c>
      <c r="F388" s="20">
        <v>212.94087883226999</v>
      </c>
    </row>
    <row r="389" spans="1:6">
      <c r="A389" s="19">
        <v>6.4166666666666599</v>
      </c>
      <c r="B389" s="38">
        <v>1417.8026940530499</v>
      </c>
      <c r="C389" s="38">
        <v>407.122340156235</v>
      </c>
      <c r="D389" s="38">
        <v>172.09207149060299</v>
      </c>
      <c r="E389" s="38">
        <v>45.927503721445703</v>
      </c>
      <c r="F389" s="20">
        <v>216.04957172417801</v>
      </c>
    </row>
    <row r="390" spans="1:6">
      <c r="A390" s="19">
        <v>6.43333333333333</v>
      </c>
      <c r="B390" s="38">
        <v>1418.8806913041799</v>
      </c>
      <c r="C390" s="38">
        <v>405.915306631215</v>
      </c>
      <c r="D390" s="38">
        <v>199.14138570165599</v>
      </c>
      <c r="E390" s="38">
        <v>46.495718165749302</v>
      </c>
      <c r="F390" s="20">
        <v>219.75693336489601</v>
      </c>
    </row>
    <row r="391" spans="1:6">
      <c r="A391" s="19">
        <v>6.45</v>
      </c>
      <c r="B391" s="38">
        <v>1409.4139781521501</v>
      </c>
      <c r="C391" s="38">
        <v>404.751567843055</v>
      </c>
      <c r="D391" s="38">
        <v>220.846050359712</v>
      </c>
      <c r="E391" s="38">
        <v>47.511928573587397</v>
      </c>
      <c r="F391" s="20">
        <v>222.71449181458399</v>
      </c>
    </row>
    <row r="392" spans="1:6">
      <c r="A392" s="19">
        <v>6.4666666666666597</v>
      </c>
      <c r="B392" s="38">
        <v>1403.2317747258901</v>
      </c>
      <c r="C392" s="38">
        <v>403.852857435933</v>
      </c>
      <c r="D392" s="38">
        <v>234.009985982845</v>
      </c>
      <c r="E392" s="38">
        <v>48.2571162762911</v>
      </c>
      <c r="F392" s="20">
        <v>223.96541096267899</v>
      </c>
    </row>
    <row r="393" spans="1:6">
      <c r="A393" s="19">
        <v>6.4833333333333298</v>
      </c>
      <c r="B393" s="38">
        <v>1396.8837994954599</v>
      </c>
      <c r="C393" s="38">
        <v>402.54748702566297</v>
      </c>
      <c r="D393" s="38">
        <v>266.04339320083398</v>
      </c>
      <c r="E393" s="38">
        <v>49.589977563103197</v>
      </c>
      <c r="F393" s="20">
        <v>226.16503409727599</v>
      </c>
    </row>
    <row r="394" spans="1:6">
      <c r="A394" s="19">
        <v>6.5</v>
      </c>
      <c r="B394" s="38">
        <v>1389.9857265773801</v>
      </c>
      <c r="C394" s="38">
        <v>401.48251150764003</v>
      </c>
      <c r="D394" s="38">
        <v>261.674861375859</v>
      </c>
      <c r="E394" s="38">
        <v>49.6073659282156</v>
      </c>
      <c r="F394" s="20">
        <v>228.08361081967701</v>
      </c>
    </row>
    <row r="395" spans="1:6">
      <c r="A395" s="19">
        <v>6.5166666666666604</v>
      </c>
      <c r="B395" s="38">
        <v>1388.7366071726799</v>
      </c>
      <c r="C395" s="38">
        <v>400.27882176786397</v>
      </c>
      <c r="D395" s="38">
        <v>254.046221101946</v>
      </c>
      <c r="E395" s="38">
        <v>49.896014063420601</v>
      </c>
      <c r="F395" s="20">
        <v>230.29794298226</v>
      </c>
    </row>
    <row r="396" spans="1:6">
      <c r="A396" s="19">
        <v>6.5333333333333297</v>
      </c>
      <c r="B396" s="38">
        <v>1385.5083664470201</v>
      </c>
      <c r="C396" s="38">
        <v>399.14622553329099</v>
      </c>
      <c r="D396" s="38">
        <v>272.378669081834</v>
      </c>
      <c r="E396" s="38">
        <v>50.450686197537699</v>
      </c>
      <c r="F396" s="20">
        <v>234.54727489636099</v>
      </c>
    </row>
    <row r="397" spans="1:6">
      <c r="A397" s="19">
        <v>6.55</v>
      </c>
      <c r="B397" s="38">
        <v>1375.40143884703</v>
      </c>
      <c r="C397" s="38">
        <v>397.70178796592302</v>
      </c>
      <c r="D397" s="38">
        <v>282.92396597419503</v>
      </c>
      <c r="E397" s="38">
        <v>51.112081311204697</v>
      </c>
      <c r="F397" s="20">
        <v>237.608764833252</v>
      </c>
    </row>
    <row r="398" spans="1:6">
      <c r="A398" s="19">
        <v>6.5666666666666602</v>
      </c>
      <c r="B398" s="38">
        <v>1368.2674902788001</v>
      </c>
      <c r="C398" s="38">
        <v>396.927789168902</v>
      </c>
      <c r="D398" s="38">
        <v>276.42803291931898</v>
      </c>
      <c r="E398" s="38">
        <v>51.193322558450902</v>
      </c>
      <c r="F398" s="20">
        <v>239.25744335156401</v>
      </c>
    </row>
    <row r="399" spans="1:6">
      <c r="A399" s="19">
        <v>6.5833333333333304</v>
      </c>
      <c r="B399" s="38">
        <v>1371.4443247909801</v>
      </c>
      <c r="C399" s="38">
        <v>395.56676548763897</v>
      </c>
      <c r="D399" s="38">
        <v>292.21639768977298</v>
      </c>
      <c r="E399" s="38">
        <v>51.265461895870303</v>
      </c>
      <c r="F399" s="20">
        <v>244.014002937904</v>
      </c>
    </row>
    <row r="400" spans="1:6">
      <c r="A400" s="19">
        <v>6.6</v>
      </c>
      <c r="B400" s="38">
        <v>1368.92814686061</v>
      </c>
      <c r="C400" s="38">
        <v>394.70664701777503</v>
      </c>
      <c r="D400" s="38">
        <v>275.71057200018998</v>
      </c>
      <c r="E400" s="38">
        <v>51.857043678793303</v>
      </c>
      <c r="F400" s="20">
        <v>247.751442676572</v>
      </c>
    </row>
    <row r="401" spans="1:6">
      <c r="A401" s="19">
        <v>6.61666666666666</v>
      </c>
      <c r="B401" s="38">
        <v>1359.4608123139801</v>
      </c>
      <c r="C401" s="38">
        <v>393.21368527764002</v>
      </c>
      <c r="D401" s="38">
        <v>272.45351977394103</v>
      </c>
      <c r="E401" s="38">
        <v>52.4369330804874</v>
      </c>
      <c r="F401" s="20">
        <v>252.54758226453299</v>
      </c>
    </row>
    <row r="402" spans="1:6">
      <c r="A402" s="19">
        <v>6.6333333333333302</v>
      </c>
      <c r="B402" s="38">
        <v>1358.8353463332301</v>
      </c>
      <c r="C402" s="38">
        <v>392.46785151353299</v>
      </c>
      <c r="D402" s="38">
        <v>262.60586085182098</v>
      </c>
      <c r="E402" s="38">
        <v>53.037370799272701</v>
      </c>
      <c r="F402" s="20">
        <v>257.320590916924</v>
      </c>
    </row>
    <row r="403" spans="1:6">
      <c r="A403" s="19">
        <v>6.65</v>
      </c>
      <c r="B403" s="38">
        <v>1352.0770742315999</v>
      </c>
      <c r="C403" s="38">
        <v>391.097508847597</v>
      </c>
      <c r="D403" s="38">
        <v>250.584066920559</v>
      </c>
      <c r="E403" s="38">
        <v>53.8456349674452</v>
      </c>
      <c r="F403" s="20">
        <v>261.66288441791602</v>
      </c>
    </row>
    <row r="404" spans="1:6">
      <c r="A404" s="19">
        <v>6.6666666666666599</v>
      </c>
      <c r="B404" s="38">
        <v>1349.4382624244799</v>
      </c>
      <c r="C404" s="38">
        <v>389.535578998566</v>
      </c>
      <c r="D404" s="38">
        <v>262.95170888680002</v>
      </c>
      <c r="E404" s="38">
        <v>54.572493449892598</v>
      </c>
      <c r="F404" s="20">
        <v>266.95054762452702</v>
      </c>
    </row>
    <row r="405" spans="1:6">
      <c r="A405" s="19">
        <v>6.68333333333333</v>
      </c>
      <c r="B405" s="38">
        <v>1343.82551936093</v>
      </c>
      <c r="C405" s="38">
        <v>388.08092416491399</v>
      </c>
      <c r="D405" s="38">
        <v>260.34261078605198</v>
      </c>
      <c r="E405" s="38">
        <v>55.798995915073199</v>
      </c>
      <c r="F405" s="20">
        <v>272.57131737583501</v>
      </c>
    </row>
    <row r="406" spans="1:6">
      <c r="A406" s="19">
        <v>6.7</v>
      </c>
      <c r="B406" s="38">
        <v>1338.67827664931</v>
      </c>
      <c r="C406" s="38">
        <v>387.24166398691301</v>
      </c>
      <c r="D406" s="38">
        <v>238.16615327598299</v>
      </c>
      <c r="E406" s="38">
        <v>56.273661305851597</v>
      </c>
      <c r="F406" s="20">
        <v>277.021682108471</v>
      </c>
    </row>
    <row r="407" spans="1:6">
      <c r="A407" s="19">
        <v>6.7166666666666597</v>
      </c>
      <c r="B407" s="38">
        <v>1328.9467866806499</v>
      </c>
      <c r="C407" s="38">
        <v>385.69876770210999</v>
      </c>
      <c r="D407" s="38">
        <v>244.31284408382001</v>
      </c>
      <c r="E407" s="38">
        <v>56.743505366494801</v>
      </c>
      <c r="F407" s="20">
        <v>281.576871497892</v>
      </c>
    </row>
    <row r="408" spans="1:6">
      <c r="A408" s="19">
        <v>6.7333333333333298</v>
      </c>
      <c r="B408" s="38">
        <v>1322.6661778820601</v>
      </c>
      <c r="C408" s="38">
        <v>384.26419360282301</v>
      </c>
      <c r="D408" s="38">
        <v>247.047615908079</v>
      </c>
      <c r="E408" s="38">
        <v>57.422633220574099</v>
      </c>
      <c r="F408" s="20">
        <v>285.03571694670001</v>
      </c>
    </row>
    <row r="409" spans="1:6">
      <c r="A409" s="19">
        <v>6.75</v>
      </c>
      <c r="B409" s="38">
        <v>1325.03692665683</v>
      </c>
      <c r="C409" s="38">
        <v>382.90310659732302</v>
      </c>
      <c r="D409" s="38">
        <v>224.14640685836699</v>
      </c>
      <c r="E409" s="38">
        <v>58.150388033214703</v>
      </c>
      <c r="F409" s="20">
        <v>292.19463809891403</v>
      </c>
    </row>
    <row r="410" spans="1:6">
      <c r="A410" s="19">
        <v>6.7666666666666604</v>
      </c>
      <c r="B410" s="38">
        <v>1319.86951493785</v>
      </c>
      <c r="C410" s="38">
        <v>381.60501242263598</v>
      </c>
      <c r="D410" s="38">
        <v>215.14615979531399</v>
      </c>
      <c r="E410" s="38">
        <v>58.648779599156903</v>
      </c>
      <c r="F410" s="20">
        <v>295.315512330405</v>
      </c>
    </row>
    <row r="411" spans="1:6">
      <c r="A411" s="19">
        <v>6.7833333333333297</v>
      </c>
      <c r="B411" s="38">
        <v>1312.7394852750999</v>
      </c>
      <c r="C411" s="38">
        <v>380.26023061220599</v>
      </c>
      <c r="D411" s="38">
        <v>220.246937248808</v>
      </c>
      <c r="E411" s="38">
        <v>58.978988964121797</v>
      </c>
      <c r="F411" s="20">
        <v>300.99064048869502</v>
      </c>
    </row>
    <row r="412" spans="1:6">
      <c r="A412" s="19">
        <v>6.8</v>
      </c>
      <c r="B412" s="38">
        <v>1300.3102832316499</v>
      </c>
      <c r="C412" s="38">
        <v>378.63749862614901</v>
      </c>
      <c r="D412" s="38">
        <v>221.34849540953499</v>
      </c>
      <c r="E412" s="38">
        <v>59.473107862300701</v>
      </c>
      <c r="F412" s="20">
        <v>306.02050249661499</v>
      </c>
    </row>
    <row r="413" spans="1:6">
      <c r="A413" s="19">
        <v>6.8166666666666602</v>
      </c>
      <c r="B413" s="38">
        <v>1300.22381412133</v>
      </c>
      <c r="C413" s="38">
        <v>377.28261117534601</v>
      </c>
      <c r="D413" s="38">
        <v>233.65337500191501</v>
      </c>
      <c r="E413" s="38">
        <v>60.4092450956283</v>
      </c>
      <c r="F413" s="20">
        <v>309.69165137630699</v>
      </c>
    </row>
    <row r="414" spans="1:6">
      <c r="A414" s="19">
        <v>6.8333333333333304</v>
      </c>
      <c r="B414" s="38">
        <v>1295.1421607407301</v>
      </c>
      <c r="C414" s="38">
        <v>375.41400041447798</v>
      </c>
      <c r="D414" s="38">
        <v>262.78166361595203</v>
      </c>
      <c r="E414" s="38">
        <v>61.587018768259</v>
      </c>
      <c r="F414" s="20">
        <v>314.72133812866201</v>
      </c>
    </row>
    <row r="415" spans="1:6">
      <c r="A415" s="19">
        <v>6.85</v>
      </c>
      <c r="B415" s="38">
        <v>1283.4056824746999</v>
      </c>
      <c r="C415" s="38">
        <v>374.46988047834901</v>
      </c>
      <c r="D415" s="38">
        <v>276.37603572648101</v>
      </c>
      <c r="E415" s="38">
        <v>61.842018648863203</v>
      </c>
      <c r="F415" s="20">
        <v>318.34346882032003</v>
      </c>
    </row>
    <row r="416" spans="1:6">
      <c r="A416" s="19">
        <v>6.86666666666666</v>
      </c>
      <c r="B416" s="38">
        <v>1276.1053876511301</v>
      </c>
      <c r="C416" s="38">
        <v>373.21684775062602</v>
      </c>
      <c r="D416" s="38">
        <v>272.70988612622898</v>
      </c>
      <c r="E416" s="38">
        <v>62.092177304069402</v>
      </c>
      <c r="F416" s="20">
        <v>324.36663059702198</v>
      </c>
    </row>
    <row r="417" spans="1:6">
      <c r="A417" s="19">
        <v>6.8833333333333302</v>
      </c>
      <c r="B417" s="38">
        <v>1267.27180928393</v>
      </c>
      <c r="C417" s="38">
        <v>371.91538003011101</v>
      </c>
      <c r="D417" s="38">
        <v>314.63435872936498</v>
      </c>
      <c r="E417" s="38">
        <v>62.847790802867102</v>
      </c>
      <c r="F417" s="20">
        <v>328.27656979883398</v>
      </c>
    </row>
    <row r="418" spans="1:6">
      <c r="A418" s="19">
        <v>6.9</v>
      </c>
      <c r="B418" s="38">
        <v>1256.4816918392401</v>
      </c>
      <c r="C418" s="38">
        <v>370.28023289424999</v>
      </c>
      <c r="D418" s="38">
        <v>291.065327278719</v>
      </c>
      <c r="E418" s="38">
        <v>63.480091825776398</v>
      </c>
      <c r="F418" s="20">
        <v>334.24881840507499</v>
      </c>
    </row>
    <row r="419" spans="1:6">
      <c r="A419" s="19">
        <v>6.9166666666666599</v>
      </c>
      <c r="B419" s="38">
        <v>1255.03725979255</v>
      </c>
      <c r="C419" s="38">
        <v>369.16794069907098</v>
      </c>
      <c r="D419" s="38">
        <v>274.68546929766399</v>
      </c>
      <c r="E419" s="38">
        <v>64.276836138636895</v>
      </c>
      <c r="F419" s="20">
        <v>339.09832915482201</v>
      </c>
    </row>
    <row r="420" spans="1:6">
      <c r="A420" s="19">
        <v>6.93333333333333</v>
      </c>
      <c r="B420" s="38">
        <v>1246.10499420112</v>
      </c>
      <c r="C420" s="38">
        <v>367.62369206683701</v>
      </c>
      <c r="D420" s="38">
        <v>316.81287063761198</v>
      </c>
      <c r="E420" s="38">
        <v>65.343456259316397</v>
      </c>
      <c r="F420" s="20">
        <v>343.34825863966699</v>
      </c>
    </row>
    <row r="421" spans="1:6">
      <c r="A421" s="19">
        <v>6.95</v>
      </c>
      <c r="B421" s="38">
        <v>1243.06088009667</v>
      </c>
      <c r="C421" s="38">
        <v>366.46812274362799</v>
      </c>
      <c r="D421" s="38">
        <v>323.05453025721101</v>
      </c>
      <c r="E421" s="38">
        <v>66.055750822310003</v>
      </c>
      <c r="F421" s="20">
        <v>348.33592900005198</v>
      </c>
    </row>
    <row r="422" spans="1:6">
      <c r="A422" s="19">
        <v>6.9666666666666597</v>
      </c>
      <c r="B422" s="38">
        <v>1244.1914836993501</v>
      </c>
      <c r="C422" s="38">
        <v>364.68438983757898</v>
      </c>
      <c r="D422" s="38">
        <v>307.493673237341</v>
      </c>
      <c r="E422" s="38">
        <v>66.690475556747899</v>
      </c>
      <c r="F422" s="20">
        <v>355.25775789327599</v>
      </c>
    </row>
    <row r="423" spans="1:6">
      <c r="A423" s="19">
        <v>6.9833333333333298</v>
      </c>
      <c r="B423" s="38">
        <v>1237.1310180380999</v>
      </c>
      <c r="C423" s="38">
        <v>363.14491648984398</v>
      </c>
      <c r="D423" s="38">
        <v>279.50021280316901</v>
      </c>
      <c r="E423" s="38">
        <v>67.940539889693397</v>
      </c>
      <c r="F423" s="20">
        <v>360.747236659853</v>
      </c>
    </row>
    <row r="424" spans="1:6">
      <c r="A424" s="19">
        <v>7</v>
      </c>
      <c r="B424" s="38">
        <v>1231.0213801277901</v>
      </c>
      <c r="C424" s="38">
        <v>360.97926713618602</v>
      </c>
      <c r="D424" s="38">
        <v>298.13333000820199</v>
      </c>
      <c r="E424" s="38">
        <v>68.998471389746499</v>
      </c>
      <c r="F424" s="20">
        <v>366.57031643987199</v>
      </c>
    </row>
    <row r="425" spans="1:6">
      <c r="A425" s="19">
        <v>7.0166666666666604</v>
      </c>
      <c r="B425" s="38">
        <v>1229.52343769149</v>
      </c>
      <c r="C425" s="38">
        <v>359.80998424798599</v>
      </c>
      <c r="D425" s="38">
        <v>305.977280000002</v>
      </c>
      <c r="E425" s="38">
        <v>69.8696526922202</v>
      </c>
      <c r="F425" s="20">
        <v>370.82387427853399</v>
      </c>
    </row>
    <row r="426" spans="1:6">
      <c r="A426" s="19">
        <v>7.0333333333333297</v>
      </c>
      <c r="B426" s="38">
        <v>1220.6034149249101</v>
      </c>
      <c r="C426" s="38">
        <v>357.64614107393299</v>
      </c>
      <c r="D426" s="38">
        <v>302.70383934758598</v>
      </c>
      <c r="E426" s="38">
        <v>70.749064638290506</v>
      </c>
      <c r="F426" s="20">
        <v>377.85095004258801</v>
      </c>
    </row>
    <row r="427" spans="1:6">
      <c r="A427" s="19">
        <v>7.05</v>
      </c>
      <c r="B427" s="38">
        <v>1213.79707692174</v>
      </c>
      <c r="C427" s="38">
        <v>355.87616182465399</v>
      </c>
      <c r="D427" s="38">
        <v>287.11570382198101</v>
      </c>
      <c r="E427" s="38">
        <v>72.152358665246595</v>
      </c>
      <c r="F427" s="20">
        <v>384.04667630910802</v>
      </c>
    </row>
    <row r="428" spans="1:6">
      <c r="A428" s="19">
        <v>7.0666666666666602</v>
      </c>
      <c r="B428" s="38">
        <v>1216.16332346431</v>
      </c>
      <c r="C428" s="38">
        <v>354.45280755676498</v>
      </c>
      <c r="D428" s="38">
        <v>296.82014015845903</v>
      </c>
      <c r="E428" s="38">
        <v>74.041502266350406</v>
      </c>
      <c r="F428" s="20">
        <v>391.21197941718401</v>
      </c>
    </row>
    <row r="429" spans="1:6">
      <c r="A429" s="19">
        <v>7.0833333333333304</v>
      </c>
      <c r="B429" s="38">
        <v>1209.86930421901</v>
      </c>
      <c r="C429" s="38">
        <v>353.244929673125</v>
      </c>
      <c r="D429" s="38">
        <v>299.76487219336002</v>
      </c>
      <c r="E429" s="38">
        <v>74.391429373464206</v>
      </c>
      <c r="F429" s="20">
        <v>395.91849830469698</v>
      </c>
    </row>
    <row r="430" spans="1:6">
      <c r="A430" s="19">
        <v>7.1</v>
      </c>
      <c r="B430" s="38">
        <v>1202.4438430305099</v>
      </c>
      <c r="C430" s="38">
        <v>351.40157328114202</v>
      </c>
      <c r="D430" s="38">
        <v>269.985026893949</v>
      </c>
      <c r="E430" s="38">
        <v>74.614486754280506</v>
      </c>
      <c r="F430" s="20">
        <v>402.73151346639702</v>
      </c>
    </row>
    <row r="431" spans="1:6">
      <c r="A431" s="19">
        <v>7.11666666666666</v>
      </c>
      <c r="B431" s="38">
        <v>1203.2967381788501</v>
      </c>
      <c r="C431" s="38">
        <v>349.51129919586702</v>
      </c>
      <c r="D431" s="38">
        <v>302.43618633078398</v>
      </c>
      <c r="E431" s="38">
        <v>76.799907261817495</v>
      </c>
      <c r="F431" s="20">
        <v>412.04911084368302</v>
      </c>
    </row>
    <row r="432" spans="1:6">
      <c r="A432" s="19">
        <v>7.1333333333333302</v>
      </c>
      <c r="B432" s="38">
        <v>1194.94039571761</v>
      </c>
      <c r="C432" s="38">
        <v>347.22881001254001</v>
      </c>
      <c r="D432" s="38">
        <v>342.5036015032</v>
      </c>
      <c r="E432" s="38">
        <v>78.6028797195072</v>
      </c>
      <c r="F432" s="20">
        <v>419.23031923482301</v>
      </c>
    </row>
    <row r="433" spans="1:6">
      <c r="A433" s="19">
        <v>7.15</v>
      </c>
      <c r="B433" s="38">
        <v>1190.4330215330699</v>
      </c>
      <c r="C433" s="38">
        <v>345.67282926661699</v>
      </c>
      <c r="D433" s="38">
        <v>331.20638605854202</v>
      </c>
      <c r="E433" s="38">
        <v>79.782110916818596</v>
      </c>
      <c r="F433" s="20">
        <v>424.90815845041902</v>
      </c>
    </row>
    <row r="434" spans="1:6">
      <c r="A434" s="19">
        <v>7.1666666666666599</v>
      </c>
      <c r="B434" s="38">
        <v>1185.6536823885699</v>
      </c>
      <c r="C434" s="38">
        <v>344.09899072981301</v>
      </c>
      <c r="D434" s="38">
        <v>343.84867193188302</v>
      </c>
      <c r="E434" s="38">
        <v>81.019047183556694</v>
      </c>
      <c r="F434" s="20">
        <v>433.202139980894</v>
      </c>
    </row>
    <row r="435" spans="1:6">
      <c r="A435" s="19">
        <v>7.18333333333333</v>
      </c>
      <c r="B435" s="38">
        <v>1184.6392342751101</v>
      </c>
      <c r="C435" s="38">
        <v>342.86948724241302</v>
      </c>
      <c r="D435" s="38">
        <v>322.30137639283299</v>
      </c>
      <c r="E435" s="38">
        <v>81.810791361844196</v>
      </c>
      <c r="F435" s="20">
        <v>439.76395828504297</v>
      </c>
    </row>
    <row r="436" spans="1:6">
      <c r="A436" s="19">
        <v>7.2</v>
      </c>
      <c r="B436" s="38">
        <v>1187.64009291864</v>
      </c>
      <c r="C436" s="38">
        <v>341.36176879460203</v>
      </c>
      <c r="D436" s="38">
        <v>320.20866212033599</v>
      </c>
      <c r="E436" s="38">
        <v>83.452509592514005</v>
      </c>
      <c r="F436" s="20">
        <v>445.61336275803899</v>
      </c>
    </row>
    <row r="437" spans="1:6">
      <c r="A437" s="19">
        <v>7.2166666666666597</v>
      </c>
      <c r="B437" s="38">
        <v>1178.71325891163</v>
      </c>
      <c r="C437" s="38">
        <v>339.47639168027303</v>
      </c>
      <c r="D437" s="38">
        <v>340.756441873543</v>
      </c>
      <c r="E437" s="38">
        <v>84.785735256125307</v>
      </c>
      <c r="F437" s="20">
        <v>450.37409667481</v>
      </c>
    </row>
    <row r="438" spans="1:6">
      <c r="A438" s="19">
        <v>7.2333333333333298</v>
      </c>
      <c r="B438" s="38">
        <v>1169.9938017623999</v>
      </c>
      <c r="C438" s="38">
        <v>337.88101100583702</v>
      </c>
      <c r="D438" s="38">
        <v>343.54594376230898</v>
      </c>
      <c r="E438" s="38">
        <v>86.034325162653104</v>
      </c>
      <c r="F438" s="20">
        <v>456.23231017023397</v>
      </c>
    </row>
    <row r="439" spans="1:6">
      <c r="A439" s="19">
        <v>7.25</v>
      </c>
      <c r="B439" s="38">
        <v>1169.31622956252</v>
      </c>
      <c r="C439" s="38">
        <v>336.390055096857</v>
      </c>
      <c r="D439" s="38">
        <v>337.41966624489902</v>
      </c>
      <c r="E439" s="38">
        <v>87.022924254038003</v>
      </c>
      <c r="F439" s="20">
        <v>464.73702076019202</v>
      </c>
    </row>
    <row r="440" spans="1:6">
      <c r="A440" s="19">
        <v>7.2666666666666604</v>
      </c>
      <c r="B440" s="38">
        <v>1157.0247687513599</v>
      </c>
      <c r="C440" s="38">
        <v>333.69851416549801</v>
      </c>
      <c r="D440" s="38">
        <v>343.85648098220202</v>
      </c>
      <c r="E440" s="38">
        <v>88.048654969231904</v>
      </c>
      <c r="F440" s="20">
        <v>470.91217655161199</v>
      </c>
    </row>
    <row r="441" spans="1:6">
      <c r="A441" s="19">
        <v>7.2833333333333297</v>
      </c>
      <c r="B441" s="38">
        <v>1152.9412068972899</v>
      </c>
      <c r="C441" s="38">
        <v>331.77199557429998</v>
      </c>
      <c r="D441" s="38">
        <v>372.81183759847897</v>
      </c>
      <c r="E441" s="38">
        <v>89.200470253569193</v>
      </c>
      <c r="F441" s="20">
        <v>476.06064140403601</v>
      </c>
    </row>
    <row r="442" spans="1:6">
      <c r="A442" s="19">
        <v>7.3</v>
      </c>
      <c r="B442" s="38">
        <v>1152.12234717666</v>
      </c>
      <c r="C442" s="38">
        <v>329.674458779178</v>
      </c>
      <c r="D442" s="38">
        <v>359.493479364579</v>
      </c>
      <c r="E442" s="38">
        <v>90.655755069345105</v>
      </c>
      <c r="F442" s="20">
        <v>480.14943626230701</v>
      </c>
    </row>
    <row r="443" spans="1:6">
      <c r="A443" s="19">
        <v>7.3166666666666602</v>
      </c>
      <c r="B443" s="38">
        <v>1149.67465153169</v>
      </c>
      <c r="C443" s="38">
        <v>328.09516121157702</v>
      </c>
      <c r="D443" s="38">
        <v>375.17156835394297</v>
      </c>
      <c r="E443" s="38">
        <v>91.614927592617704</v>
      </c>
      <c r="F443" s="20">
        <v>485.06930244823502</v>
      </c>
    </row>
    <row r="444" spans="1:6">
      <c r="A444" s="19">
        <v>7.3333333333333304</v>
      </c>
      <c r="B444" s="38">
        <v>1139.56210423788</v>
      </c>
      <c r="C444" s="38">
        <v>325.77413003510799</v>
      </c>
      <c r="D444" s="38">
        <v>380.28833185632601</v>
      </c>
      <c r="E444" s="38">
        <v>92.1446131091258</v>
      </c>
      <c r="F444" s="20">
        <v>492.20918236766403</v>
      </c>
    </row>
    <row r="445" spans="1:6">
      <c r="A445" s="19">
        <v>7.35</v>
      </c>
      <c r="B445" s="38">
        <v>1135.70273697877</v>
      </c>
      <c r="C445" s="38">
        <v>324.54613180186402</v>
      </c>
      <c r="D445" s="38">
        <v>386.52664008246597</v>
      </c>
      <c r="E445" s="38">
        <v>94.344910073572507</v>
      </c>
      <c r="F445" s="20">
        <v>501.28245377230201</v>
      </c>
    </row>
    <row r="446" spans="1:6">
      <c r="A446" s="19">
        <v>7.36666666666666</v>
      </c>
      <c r="B446" s="38">
        <v>1123.3025840985399</v>
      </c>
      <c r="C446" s="38">
        <v>322.34210733873903</v>
      </c>
      <c r="D446" s="38">
        <v>399.06039164975999</v>
      </c>
      <c r="E446" s="38">
        <v>96.008016434437494</v>
      </c>
      <c r="F446" s="20">
        <v>506.95584141937599</v>
      </c>
    </row>
    <row r="447" spans="1:6">
      <c r="A447" s="19">
        <v>7.3833333333333302</v>
      </c>
      <c r="B447" s="38">
        <v>1121.4713602823499</v>
      </c>
      <c r="C447" s="38">
        <v>320.65967526417802</v>
      </c>
      <c r="D447" s="38">
        <v>383.46458720361102</v>
      </c>
      <c r="E447" s="38">
        <v>96.523078848581704</v>
      </c>
      <c r="F447" s="20">
        <v>514.96793818263404</v>
      </c>
    </row>
    <row r="448" spans="1:6">
      <c r="A448" s="19">
        <v>7.4</v>
      </c>
      <c r="B448" s="38">
        <v>1111.7089886655001</v>
      </c>
      <c r="C448" s="38">
        <v>318.43018656740401</v>
      </c>
      <c r="D448" s="38">
        <v>335.53495834648999</v>
      </c>
      <c r="E448" s="38">
        <v>96.7060578769416</v>
      </c>
      <c r="F448" s="20">
        <v>520.14816969039805</v>
      </c>
    </row>
    <row r="449" spans="1:6">
      <c r="A449" s="19">
        <v>7.4166666666666599</v>
      </c>
      <c r="B449" s="38">
        <v>1110.80897652934</v>
      </c>
      <c r="C449" s="38">
        <v>316.66766636213202</v>
      </c>
      <c r="D449" s="38">
        <v>361.626880088154</v>
      </c>
      <c r="E449" s="38">
        <v>98.022778878093504</v>
      </c>
      <c r="F449" s="20">
        <v>525.96717355657199</v>
      </c>
    </row>
    <row r="450" spans="1:6">
      <c r="A450" s="19">
        <v>7.43333333333333</v>
      </c>
      <c r="B450" s="38">
        <v>1105.5786799099899</v>
      </c>
      <c r="C450" s="38">
        <v>314.33174119990701</v>
      </c>
      <c r="D450" s="38">
        <v>349.20184253802699</v>
      </c>
      <c r="E450" s="38">
        <v>99.657801774881193</v>
      </c>
      <c r="F450" s="20">
        <v>529.10496815857402</v>
      </c>
    </row>
    <row r="451" spans="1:6">
      <c r="A451" s="19">
        <v>7.45</v>
      </c>
      <c r="B451" s="38">
        <v>1105.76063955626</v>
      </c>
      <c r="C451" s="38">
        <v>312.79641450008501</v>
      </c>
      <c r="D451" s="38">
        <v>368.94459170955298</v>
      </c>
      <c r="E451" s="38">
        <v>100.90229900832099</v>
      </c>
      <c r="F451" s="20">
        <v>535.11147597389095</v>
      </c>
    </row>
    <row r="452" spans="1:6">
      <c r="A452" s="19">
        <v>7.4666666666666597</v>
      </c>
      <c r="B452" s="38">
        <v>1100.7609620498499</v>
      </c>
      <c r="C452" s="38">
        <v>310.55207641332697</v>
      </c>
      <c r="D452" s="38">
        <v>395.80222180614999</v>
      </c>
      <c r="E452" s="38">
        <v>102.38989790639801</v>
      </c>
      <c r="F452" s="20">
        <v>542.98191079651497</v>
      </c>
    </row>
    <row r="453" spans="1:6">
      <c r="A453" s="19">
        <v>7.4833333333333298</v>
      </c>
      <c r="B453" s="38">
        <v>1094.93268541682</v>
      </c>
      <c r="C453" s="38">
        <v>309.03677796606399</v>
      </c>
      <c r="D453" s="38">
        <v>372.10865832659999</v>
      </c>
      <c r="E453" s="38">
        <v>103.522720207522</v>
      </c>
      <c r="F453" s="20">
        <v>548.65041009379604</v>
      </c>
    </row>
    <row r="454" spans="1:6">
      <c r="A454" s="19">
        <v>7.5</v>
      </c>
      <c r="B454" s="38">
        <v>1087.7085203254201</v>
      </c>
      <c r="C454" s="38">
        <v>306.48878895606799</v>
      </c>
      <c r="D454" s="38">
        <v>420.58033367052201</v>
      </c>
      <c r="E454" s="38">
        <v>106.141061612059</v>
      </c>
      <c r="F454" s="20">
        <v>556.52703665002696</v>
      </c>
    </row>
    <row r="455" spans="1:6">
      <c r="A455" s="19">
        <v>7.5166666666666604</v>
      </c>
      <c r="B455" s="38">
        <v>1087.06995637105</v>
      </c>
      <c r="C455" s="38">
        <v>304.67187204972998</v>
      </c>
      <c r="D455" s="38">
        <v>438.76726505090198</v>
      </c>
      <c r="E455" s="38">
        <v>107.845846665751</v>
      </c>
      <c r="F455" s="20">
        <v>560.96327698990899</v>
      </c>
    </row>
    <row r="456" spans="1:6">
      <c r="A456" s="19">
        <v>7.5333333333333297</v>
      </c>
      <c r="B456" s="38">
        <v>1085.5662125527001</v>
      </c>
      <c r="C456" s="38">
        <v>302.80326292205098</v>
      </c>
      <c r="D456" s="38">
        <v>464.83618431750602</v>
      </c>
      <c r="E456" s="38">
        <v>108.754909232538</v>
      </c>
      <c r="F456" s="20">
        <v>569.69317014447597</v>
      </c>
    </row>
    <row r="457" spans="1:6">
      <c r="A457" s="19">
        <v>7.55</v>
      </c>
      <c r="B457" s="38">
        <v>1082.6224423962601</v>
      </c>
      <c r="C457" s="38">
        <v>301.03647516894</v>
      </c>
      <c r="D457" s="38">
        <v>474.77762753817802</v>
      </c>
      <c r="E457" s="38">
        <v>110.996440981612</v>
      </c>
      <c r="F457" s="20">
        <v>578.29649267276</v>
      </c>
    </row>
    <row r="458" spans="1:6">
      <c r="A458" s="19">
        <v>7.5666666666666602</v>
      </c>
      <c r="B458" s="38">
        <v>1077.3143584433899</v>
      </c>
      <c r="C458" s="38">
        <v>299.56364167600998</v>
      </c>
      <c r="D458" s="38">
        <v>476.05090600538801</v>
      </c>
      <c r="E458" s="38">
        <v>113.174109031529</v>
      </c>
      <c r="F458" s="20">
        <v>584.73196128484699</v>
      </c>
    </row>
    <row r="459" spans="1:6">
      <c r="A459" s="19">
        <v>7.5833333333333304</v>
      </c>
      <c r="B459" s="38">
        <v>1072.9319119639099</v>
      </c>
      <c r="C459" s="38">
        <v>297.44130182499498</v>
      </c>
      <c r="D459" s="38">
        <v>494.27968295062101</v>
      </c>
      <c r="E459" s="38">
        <v>115.638363846018</v>
      </c>
      <c r="F459" s="20">
        <v>592.29936243865097</v>
      </c>
    </row>
    <row r="460" spans="1:6">
      <c r="A460" s="19">
        <v>7.6</v>
      </c>
      <c r="B460" s="38">
        <v>1064.3518332538299</v>
      </c>
      <c r="C460" s="38">
        <v>295.398197429763</v>
      </c>
      <c r="D460" s="38">
        <v>514.67638897857796</v>
      </c>
      <c r="E460" s="38">
        <v>118.387267040802</v>
      </c>
      <c r="F460" s="20">
        <v>597.46043555429503</v>
      </c>
    </row>
    <row r="461" spans="1:6">
      <c r="A461" s="19">
        <v>7.61666666666666</v>
      </c>
      <c r="B461" s="38">
        <v>1061.02389632158</v>
      </c>
      <c r="C461" s="38">
        <v>293.16884601338199</v>
      </c>
      <c r="D461" s="38">
        <v>533.71252047823896</v>
      </c>
      <c r="E461" s="38">
        <v>120.59782205646501</v>
      </c>
      <c r="F461" s="20">
        <v>605.12804361138205</v>
      </c>
    </row>
    <row r="462" spans="1:6">
      <c r="A462" s="19">
        <v>7.6333333333333302</v>
      </c>
      <c r="B462" s="38">
        <v>1057.3624990451001</v>
      </c>
      <c r="C462" s="38">
        <v>290.71886251323701</v>
      </c>
      <c r="D462" s="38">
        <v>549.70778923664602</v>
      </c>
      <c r="E462" s="38">
        <v>122.138134078288</v>
      </c>
      <c r="F462" s="20">
        <v>613.30146847600702</v>
      </c>
    </row>
    <row r="463" spans="1:6">
      <c r="A463" s="19">
        <v>7.65</v>
      </c>
      <c r="B463" s="38">
        <v>1053.4763362363999</v>
      </c>
      <c r="C463" s="38">
        <v>288.98780126296998</v>
      </c>
      <c r="D463" s="38">
        <v>532.91567546827696</v>
      </c>
      <c r="E463" s="38">
        <v>123.222767286657</v>
      </c>
      <c r="F463" s="20">
        <v>623.29084015875299</v>
      </c>
    </row>
    <row r="464" spans="1:6">
      <c r="A464" s="19">
        <v>7.6666666666666599</v>
      </c>
      <c r="B464" s="38">
        <v>1049.3009137526301</v>
      </c>
      <c r="C464" s="38">
        <v>287.10638925119201</v>
      </c>
      <c r="D464" s="38">
        <v>610.41273739492101</v>
      </c>
      <c r="E464" s="38">
        <v>124.850151086843</v>
      </c>
      <c r="F464" s="20">
        <v>630.16535631824297</v>
      </c>
    </row>
    <row r="465" spans="1:6">
      <c r="A465" s="19">
        <v>7.68333333333333</v>
      </c>
      <c r="B465" s="38">
        <v>1040.9763873873901</v>
      </c>
      <c r="C465" s="38">
        <v>284.89805352119799</v>
      </c>
      <c r="D465" s="38">
        <v>654.38655250942304</v>
      </c>
      <c r="E465" s="38">
        <v>126.655956609348</v>
      </c>
      <c r="F465" s="20">
        <v>637.32914956507102</v>
      </c>
    </row>
    <row r="466" spans="1:6">
      <c r="A466" s="19">
        <v>7.7</v>
      </c>
      <c r="B466" s="38">
        <v>1034.9268401060699</v>
      </c>
      <c r="C466" s="38">
        <v>282.66698740460498</v>
      </c>
      <c r="D466" s="38">
        <v>630.70507734811997</v>
      </c>
      <c r="E466" s="38">
        <v>129.417344434309</v>
      </c>
      <c r="F466" s="20">
        <v>646.57407142099203</v>
      </c>
    </row>
    <row r="467" spans="1:6">
      <c r="A467" s="19">
        <v>7.7166666666666597</v>
      </c>
      <c r="B467" s="38">
        <v>1033.6211313855199</v>
      </c>
      <c r="C467" s="38">
        <v>279.571420956346</v>
      </c>
      <c r="D467" s="38">
        <v>604.51224740235102</v>
      </c>
      <c r="E467" s="38">
        <v>131.29741610708101</v>
      </c>
      <c r="F467" s="20">
        <v>655.28951128751601</v>
      </c>
    </row>
    <row r="468" spans="1:6">
      <c r="A468" s="19">
        <v>7.7333333333333298</v>
      </c>
      <c r="B468" s="38">
        <v>1027.36816802112</v>
      </c>
      <c r="C468" s="38">
        <v>277.529380805708</v>
      </c>
      <c r="D468" s="38">
        <v>636.71698732433197</v>
      </c>
      <c r="E468" s="38">
        <v>133.21508356473899</v>
      </c>
      <c r="F468" s="20">
        <v>658.16369167730102</v>
      </c>
    </row>
    <row r="469" spans="1:6">
      <c r="A469" s="19">
        <v>7.75</v>
      </c>
      <c r="B469" s="38">
        <v>1026.07849699095</v>
      </c>
      <c r="C469" s="38">
        <v>275.41903207917602</v>
      </c>
      <c r="D469" s="38">
        <v>637.57888370613398</v>
      </c>
      <c r="E469" s="38">
        <v>135.24250012236001</v>
      </c>
      <c r="F469" s="20">
        <v>667.71630282842398</v>
      </c>
    </row>
    <row r="470" spans="1:6">
      <c r="A470" s="19">
        <v>7.7666666666666604</v>
      </c>
      <c r="B470" s="38">
        <v>1020.21654044421</v>
      </c>
      <c r="C470" s="38">
        <v>273.57863040336798</v>
      </c>
      <c r="D470" s="38">
        <v>621.05818279050595</v>
      </c>
      <c r="E470" s="38">
        <v>137.884814836462</v>
      </c>
      <c r="F470" s="20">
        <v>680.64822461157598</v>
      </c>
    </row>
    <row r="471" spans="1:6">
      <c r="A471" s="19">
        <v>7.7833333333333297</v>
      </c>
      <c r="B471" s="38">
        <v>1021.50318498689</v>
      </c>
      <c r="C471" s="38">
        <v>271.93136183953999</v>
      </c>
      <c r="D471" s="38">
        <v>582.32496789431605</v>
      </c>
      <c r="E471" s="38">
        <v>140.47699972771599</v>
      </c>
      <c r="F471" s="20">
        <v>686.22946641185194</v>
      </c>
    </row>
    <row r="472" spans="1:6">
      <c r="A472" s="19">
        <v>7.8</v>
      </c>
      <c r="B472" s="38">
        <v>1018.23185313878</v>
      </c>
      <c r="C472" s="38">
        <v>270.047424637934</v>
      </c>
      <c r="D472" s="38">
        <v>592.89278485602097</v>
      </c>
      <c r="E472" s="38">
        <v>144.329872508807</v>
      </c>
      <c r="F472" s="20">
        <v>695.49164454914501</v>
      </c>
    </row>
    <row r="473" spans="1:6">
      <c r="A473" s="19">
        <v>7.8166666666666602</v>
      </c>
      <c r="B473" s="38">
        <v>1012.02266115175</v>
      </c>
      <c r="C473" s="38">
        <v>267.83070332769199</v>
      </c>
      <c r="D473" s="38">
        <v>632.85114227669897</v>
      </c>
      <c r="E473" s="38">
        <v>146.42468550544001</v>
      </c>
      <c r="F473" s="20">
        <v>700.93569869580006</v>
      </c>
    </row>
    <row r="474" spans="1:6">
      <c r="A474" s="19">
        <v>7.8333333333333304</v>
      </c>
      <c r="B474" s="38">
        <v>1019.82832434605</v>
      </c>
      <c r="C474" s="38">
        <v>266.67496680388598</v>
      </c>
      <c r="D474" s="38">
        <v>635.09349208687797</v>
      </c>
      <c r="E474" s="38">
        <v>148.50393207429801</v>
      </c>
      <c r="F474" s="20">
        <v>710.71934749530203</v>
      </c>
    </row>
    <row r="475" spans="1:6">
      <c r="A475" s="19">
        <v>7.85</v>
      </c>
      <c r="B475" s="38">
        <v>1015.94450360268</v>
      </c>
      <c r="C475" s="38">
        <v>264.00709328617597</v>
      </c>
      <c r="D475" s="38">
        <v>694.21395035793796</v>
      </c>
      <c r="E475" s="38">
        <v>150.16971804337501</v>
      </c>
      <c r="F475" s="20">
        <v>720.23778456004095</v>
      </c>
    </row>
    <row r="476" spans="1:6">
      <c r="A476" s="19">
        <v>7.86666666666666</v>
      </c>
      <c r="B476" s="38">
        <v>1006.12757157229</v>
      </c>
      <c r="C476" s="38">
        <v>261.85696956214599</v>
      </c>
      <c r="D476" s="38">
        <v>691.92648863377497</v>
      </c>
      <c r="E476" s="38">
        <v>154.08996745345101</v>
      </c>
      <c r="F476" s="20">
        <v>725.28055436997101</v>
      </c>
    </row>
    <row r="477" spans="1:6">
      <c r="A477" s="19">
        <v>7.8833333333333302</v>
      </c>
      <c r="B477" s="38">
        <v>1003.48917181588</v>
      </c>
      <c r="C477" s="38">
        <v>259.71397616701699</v>
      </c>
      <c r="D477" s="38">
        <v>798.19763693772904</v>
      </c>
      <c r="E477" s="38">
        <v>158.02294162672899</v>
      </c>
      <c r="F477" s="20">
        <v>735.86335776550595</v>
      </c>
    </row>
    <row r="478" spans="1:6">
      <c r="A478" s="19">
        <v>7.9</v>
      </c>
      <c r="B478" s="38">
        <v>997.60201008334298</v>
      </c>
      <c r="C478" s="38">
        <v>258.028438396534</v>
      </c>
      <c r="D478" s="38">
        <v>759.989691770371</v>
      </c>
      <c r="E478" s="38">
        <v>160.091299535991</v>
      </c>
      <c r="F478" s="20">
        <v>743.24862306868602</v>
      </c>
    </row>
    <row r="479" spans="1:6">
      <c r="A479" s="19">
        <v>7.9166666666666599</v>
      </c>
      <c r="B479" s="38">
        <v>991.555690881239</v>
      </c>
      <c r="C479" s="38">
        <v>256.20373731900901</v>
      </c>
      <c r="D479" s="38">
        <v>728.89940454054397</v>
      </c>
      <c r="E479" s="38">
        <v>162.413739719555</v>
      </c>
      <c r="F479" s="20">
        <v>751.71409311313403</v>
      </c>
    </row>
    <row r="480" spans="1:6">
      <c r="A480" s="19">
        <v>7.93333333333333</v>
      </c>
      <c r="B480" s="38">
        <v>986.99426653468799</v>
      </c>
      <c r="C480" s="38">
        <v>254.189833777785</v>
      </c>
      <c r="D480" s="38">
        <v>728.88133296203603</v>
      </c>
      <c r="E480" s="38">
        <v>164.80296067274199</v>
      </c>
      <c r="F480" s="20">
        <v>760.11461784926405</v>
      </c>
    </row>
    <row r="481" spans="1:6">
      <c r="A481" s="19">
        <v>7.95</v>
      </c>
      <c r="B481" s="38">
        <v>985.33393792842105</v>
      </c>
      <c r="C481" s="38">
        <v>252.15733839439099</v>
      </c>
      <c r="D481" s="38">
        <v>711.01386473991397</v>
      </c>
      <c r="E481" s="38">
        <v>167.450839357463</v>
      </c>
      <c r="F481" s="20">
        <v>767.41140550340003</v>
      </c>
    </row>
    <row r="482" spans="1:6">
      <c r="A482" s="19">
        <v>7.9666666666666597</v>
      </c>
      <c r="B482" s="38">
        <v>985.95888504534605</v>
      </c>
      <c r="C482" s="38">
        <v>250.74294885262401</v>
      </c>
      <c r="D482" s="38">
        <v>714.04027369376195</v>
      </c>
      <c r="E482" s="38">
        <v>168.527332091012</v>
      </c>
      <c r="F482" s="20">
        <v>776.85633122336003</v>
      </c>
    </row>
    <row r="483" spans="1:6">
      <c r="A483" s="19">
        <v>7.9833333333333298</v>
      </c>
      <c r="B483" s="38">
        <v>983.63887427356997</v>
      </c>
      <c r="C483" s="38">
        <v>249.30754635184999</v>
      </c>
      <c r="D483" s="38">
        <v>741.57716260804295</v>
      </c>
      <c r="E483" s="38">
        <v>171.98609466020301</v>
      </c>
      <c r="F483" s="20">
        <v>783.02089494176801</v>
      </c>
    </row>
    <row r="484" spans="1:6">
      <c r="A484" s="19">
        <v>8</v>
      </c>
      <c r="B484" s="38">
        <v>984.54550615720098</v>
      </c>
      <c r="C484" s="38">
        <v>247.98731566983801</v>
      </c>
      <c r="D484" s="38">
        <v>765.49492526331903</v>
      </c>
      <c r="E484" s="38">
        <v>174.929162769638</v>
      </c>
      <c r="F484" s="20">
        <v>792.42679762243404</v>
      </c>
    </row>
    <row r="485" spans="1:6">
      <c r="A485" s="19">
        <v>8.0166666666666604</v>
      </c>
      <c r="B485" s="38">
        <v>978.50830668215497</v>
      </c>
      <c r="C485" s="38">
        <v>245.86547116777001</v>
      </c>
      <c r="D485" s="38">
        <v>751.06481132128602</v>
      </c>
      <c r="E485" s="38">
        <v>176.16759421126</v>
      </c>
      <c r="F485" s="20">
        <v>801.30409916098301</v>
      </c>
    </row>
    <row r="486" spans="1:6">
      <c r="A486" s="19">
        <v>8.0333333333333297</v>
      </c>
      <c r="B486" s="38">
        <v>979.71246024275297</v>
      </c>
      <c r="C486" s="38">
        <v>244.40584132635701</v>
      </c>
      <c r="D486" s="38">
        <v>745.02884399836205</v>
      </c>
      <c r="E486" s="38">
        <v>178.35799273240499</v>
      </c>
      <c r="F486" s="20">
        <v>807.83555194634801</v>
      </c>
    </row>
    <row r="487" spans="1:6">
      <c r="A487" s="19">
        <v>8.0500000000000007</v>
      </c>
      <c r="B487" s="38">
        <v>977.92974050808198</v>
      </c>
      <c r="C487" s="38">
        <v>242.653029022147</v>
      </c>
      <c r="D487" s="38">
        <v>755.47993428778398</v>
      </c>
      <c r="E487" s="38">
        <v>181.681889534107</v>
      </c>
      <c r="F487" s="20">
        <v>816.79946845001598</v>
      </c>
    </row>
    <row r="488" spans="1:6">
      <c r="A488" s="19">
        <v>8.0666666666666593</v>
      </c>
      <c r="B488" s="38">
        <v>964.948367167475</v>
      </c>
      <c r="C488" s="38">
        <v>241.312668462055</v>
      </c>
      <c r="D488" s="38">
        <v>755.55232292887194</v>
      </c>
      <c r="E488" s="38">
        <v>184.08875314384801</v>
      </c>
      <c r="F488" s="20">
        <v>822.25004546635796</v>
      </c>
    </row>
    <row r="489" spans="1:6">
      <c r="A489" s="19">
        <v>8.0833333333333304</v>
      </c>
      <c r="B489" s="38">
        <v>958.03257851446199</v>
      </c>
      <c r="C489" s="38">
        <v>239.25911087877799</v>
      </c>
      <c r="D489" s="38">
        <v>746.03834693229896</v>
      </c>
      <c r="E489" s="38">
        <v>186.304150173712</v>
      </c>
      <c r="F489" s="20">
        <v>831.50779137207803</v>
      </c>
    </row>
    <row r="490" spans="1:6">
      <c r="A490" s="19">
        <v>8.1</v>
      </c>
      <c r="B490" s="38">
        <v>955.50436263302004</v>
      </c>
      <c r="C490" s="38">
        <v>237.840782999326</v>
      </c>
      <c r="D490" s="38">
        <v>705.09521693875502</v>
      </c>
      <c r="E490" s="38">
        <v>188.81948908931301</v>
      </c>
      <c r="F490" s="20">
        <v>838.77523943322797</v>
      </c>
    </row>
    <row r="491" spans="1:6">
      <c r="A491" s="19">
        <v>8.11666666666666</v>
      </c>
      <c r="B491" s="38">
        <v>952.85479832699104</v>
      </c>
      <c r="C491" s="38">
        <v>236.10603442046599</v>
      </c>
      <c r="D491" s="38">
        <v>700.96708092127903</v>
      </c>
      <c r="E491" s="38">
        <v>191.616840337958</v>
      </c>
      <c r="F491" s="20">
        <v>846.28253357902599</v>
      </c>
    </row>
    <row r="492" spans="1:6">
      <c r="A492" s="19">
        <v>8.1333333333333293</v>
      </c>
      <c r="B492" s="38">
        <v>941.20011749113996</v>
      </c>
      <c r="C492" s="38">
        <v>234.47323063296901</v>
      </c>
      <c r="D492" s="38">
        <v>721.30199321694499</v>
      </c>
      <c r="E492" s="38">
        <v>193.88356829340799</v>
      </c>
      <c r="F492" s="20">
        <v>855.81331681372296</v>
      </c>
    </row>
    <row r="493" spans="1:6">
      <c r="A493" s="19">
        <v>8.15</v>
      </c>
      <c r="B493" s="38">
        <v>943.84927950210795</v>
      </c>
      <c r="C493" s="38">
        <v>233.21266155311301</v>
      </c>
      <c r="D493" s="38">
        <v>741.44153274463702</v>
      </c>
      <c r="E493" s="38">
        <v>195.81144988780801</v>
      </c>
      <c r="F493" s="20">
        <v>861.94057387569603</v>
      </c>
    </row>
    <row r="494" spans="1:6">
      <c r="A494" s="19">
        <v>8.1666666666666607</v>
      </c>
      <c r="B494" s="38">
        <v>939.28864304619196</v>
      </c>
      <c r="C494" s="38">
        <v>232.296981849155</v>
      </c>
      <c r="D494" s="38">
        <v>765.73874068231498</v>
      </c>
      <c r="E494" s="38">
        <v>199.380931895706</v>
      </c>
      <c r="F494" s="20">
        <v>870.20175785786</v>
      </c>
    </row>
    <row r="495" spans="1:6">
      <c r="A495" s="19">
        <v>8.18333333333333</v>
      </c>
      <c r="B495" s="38">
        <v>937.01391664692198</v>
      </c>
      <c r="C495" s="38">
        <v>230.47985774528701</v>
      </c>
      <c r="D495" s="38">
        <v>766.81458315054897</v>
      </c>
      <c r="E495" s="38">
        <v>200.689093667393</v>
      </c>
      <c r="F495" s="20">
        <v>876.32382285123504</v>
      </c>
    </row>
    <row r="496" spans="1:6">
      <c r="A496" s="19">
        <v>8.1999999999999993</v>
      </c>
      <c r="B496" s="38">
        <v>931.426215232495</v>
      </c>
      <c r="C496" s="38">
        <v>229.59812311917599</v>
      </c>
      <c r="D496" s="38">
        <v>769.37993679889803</v>
      </c>
      <c r="E496" s="38">
        <v>201.98952880107299</v>
      </c>
      <c r="F496" s="20">
        <v>880.70784618761104</v>
      </c>
    </row>
    <row r="497" spans="1:6">
      <c r="A497" s="19">
        <v>8.2166666666666597</v>
      </c>
      <c r="B497" s="38">
        <v>926.10677057693101</v>
      </c>
      <c r="C497" s="38">
        <v>228.13366689712501</v>
      </c>
      <c r="D497" s="38">
        <v>798.89255726753004</v>
      </c>
      <c r="E497" s="38">
        <v>204.60338902119699</v>
      </c>
      <c r="F497" s="20">
        <v>887.89135271196801</v>
      </c>
    </row>
    <row r="498" spans="1:6">
      <c r="A498" s="19">
        <v>8.2333333333333307</v>
      </c>
      <c r="B498" s="38">
        <v>918.45528070078103</v>
      </c>
      <c r="C498" s="38">
        <v>227.04653760763</v>
      </c>
      <c r="D498" s="38">
        <v>777.31872933459294</v>
      </c>
      <c r="E498" s="38">
        <v>206.351405467962</v>
      </c>
      <c r="F498" s="20">
        <v>890.91856042977702</v>
      </c>
    </row>
    <row r="499" spans="1:6">
      <c r="A499" s="19">
        <v>8.25</v>
      </c>
      <c r="B499" s="38">
        <v>910.34823220999601</v>
      </c>
      <c r="C499" s="38">
        <v>225.55964306912301</v>
      </c>
      <c r="D499" s="38">
        <v>789.61132881433196</v>
      </c>
      <c r="E499" s="38">
        <v>210.16507574737599</v>
      </c>
      <c r="F499" s="20">
        <v>902.92814797152801</v>
      </c>
    </row>
    <row r="500" spans="1:6">
      <c r="A500" s="19">
        <v>8.2666666666666604</v>
      </c>
      <c r="B500" s="38">
        <v>908.80421969124995</v>
      </c>
      <c r="C500" s="38">
        <v>224.15088949079799</v>
      </c>
      <c r="D500" s="38">
        <v>733.51540541613099</v>
      </c>
      <c r="E500" s="38">
        <v>211.556132155174</v>
      </c>
      <c r="F500" s="20">
        <v>908.53063826058701</v>
      </c>
    </row>
    <row r="501" spans="1:6">
      <c r="A501" s="19">
        <v>8.2833333333333297</v>
      </c>
      <c r="B501" s="38">
        <v>905.283396885549</v>
      </c>
      <c r="C501" s="38">
        <v>222.79156959560399</v>
      </c>
      <c r="D501" s="38">
        <v>684.49319130539004</v>
      </c>
      <c r="E501" s="38">
        <v>213.34297150212299</v>
      </c>
      <c r="F501" s="20">
        <v>912.258071767758</v>
      </c>
    </row>
    <row r="502" spans="1:6">
      <c r="A502" s="19">
        <v>8.3000000000000007</v>
      </c>
      <c r="B502" s="38">
        <v>902.54210439492795</v>
      </c>
      <c r="C502" s="38">
        <v>221.21714279390201</v>
      </c>
      <c r="D502" s="38">
        <v>686.08033786596502</v>
      </c>
      <c r="E502" s="38">
        <v>215.10685530912201</v>
      </c>
      <c r="F502" s="20">
        <v>919.92236542431897</v>
      </c>
    </row>
    <row r="503" spans="1:6">
      <c r="A503" s="19">
        <v>8.3166666666666593</v>
      </c>
      <c r="B503" s="38">
        <v>903.00591471399002</v>
      </c>
      <c r="C503" s="38">
        <v>220.65662784681399</v>
      </c>
      <c r="D503" s="38">
        <v>696.53237449834</v>
      </c>
      <c r="E503" s="38">
        <v>216.89903594837901</v>
      </c>
      <c r="F503" s="20">
        <v>926.98800624305102</v>
      </c>
    </row>
    <row r="504" spans="1:6">
      <c r="A504" s="19">
        <v>8.3333333333333304</v>
      </c>
      <c r="B504" s="38">
        <v>904.92266407980401</v>
      </c>
      <c r="C504" s="38">
        <v>219.14498526959699</v>
      </c>
      <c r="D504" s="38">
        <v>650.13212643458303</v>
      </c>
      <c r="E504" s="38">
        <v>219.030969493534</v>
      </c>
      <c r="F504" s="20">
        <v>930.95566520577495</v>
      </c>
    </row>
    <row r="505" spans="1:6">
      <c r="A505" s="19">
        <v>8.35</v>
      </c>
      <c r="B505" s="38">
        <v>903.38898277697399</v>
      </c>
      <c r="C505" s="38">
        <v>217.847417511456</v>
      </c>
      <c r="D505" s="38">
        <v>672.88546549890202</v>
      </c>
      <c r="E505" s="38">
        <v>220.541720758785</v>
      </c>
      <c r="F505" s="20">
        <v>937.21296579757802</v>
      </c>
    </row>
    <row r="506" spans="1:6">
      <c r="A506" s="19">
        <v>8.36666666666666</v>
      </c>
      <c r="B506" s="38">
        <v>908.08031250305601</v>
      </c>
      <c r="C506" s="38">
        <v>216.61085828746999</v>
      </c>
      <c r="D506" s="38">
        <v>673.132287663905</v>
      </c>
      <c r="E506" s="38">
        <v>222.413640653757</v>
      </c>
      <c r="F506" s="20">
        <v>941.52547730231902</v>
      </c>
    </row>
    <row r="507" spans="1:6">
      <c r="A507" s="19">
        <v>8.3833333333333293</v>
      </c>
      <c r="B507" s="38">
        <v>908.74535695708903</v>
      </c>
      <c r="C507" s="38">
        <v>215.47579465852201</v>
      </c>
      <c r="D507" s="38">
        <v>658.60156702661197</v>
      </c>
      <c r="E507" s="38">
        <v>223.4772562826</v>
      </c>
      <c r="F507" s="20">
        <v>946.70288179384795</v>
      </c>
    </row>
    <row r="508" spans="1:6">
      <c r="A508" s="19">
        <v>8.4</v>
      </c>
      <c r="B508" s="38">
        <v>901.29112287216901</v>
      </c>
      <c r="C508" s="38">
        <v>214.846693662311</v>
      </c>
      <c r="D508" s="38">
        <v>649.69689535027499</v>
      </c>
      <c r="E508" s="38">
        <v>224.48884244873901</v>
      </c>
      <c r="F508" s="20">
        <v>949.12451548159697</v>
      </c>
    </row>
    <row r="509" spans="1:6">
      <c r="A509" s="19">
        <v>8.4166666666666607</v>
      </c>
      <c r="B509" s="38">
        <v>902.583710018754</v>
      </c>
      <c r="C509" s="38">
        <v>214.04073629099</v>
      </c>
      <c r="D509" s="38">
        <v>643.26052225159106</v>
      </c>
      <c r="E509" s="38">
        <v>225.65823023966499</v>
      </c>
      <c r="F509" s="20">
        <v>955.59793747561503</v>
      </c>
    </row>
    <row r="510" spans="1:6">
      <c r="A510" s="19">
        <v>8.43333333333333</v>
      </c>
      <c r="B510" s="38">
        <v>901.21061584245695</v>
      </c>
      <c r="C510" s="38">
        <v>213.283461548764</v>
      </c>
      <c r="D510" s="38">
        <v>627.52843544766199</v>
      </c>
      <c r="E510" s="38">
        <v>227.727290387609</v>
      </c>
      <c r="F510" s="20">
        <v>962.06482719067003</v>
      </c>
    </row>
    <row r="511" spans="1:6">
      <c r="A511" s="19">
        <v>8.4499999999999993</v>
      </c>
      <c r="B511" s="38">
        <v>901.29452608951306</v>
      </c>
      <c r="C511" s="38">
        <v>212.29216886429199</v>
      </c>
      <c r="D511" s="38">
        <v>653.45274738430805</v>
      </c>
      <c r="E511" s="38">
        <v>229.051271779697</v>
      </c>
      <c r="F511" s="20">
        <v>970.89671634641297</v>
      </c>
    </row>
    <row r="512" spans="1:6">
      <c r="A512" s="19">
        <v>8.4666666666666597</v>
      </c>
      <c r="B512" s="38">
        <v>896.12372295525904</v>
      </c>
      <c r="C512" s="38">
        <v>211.74247807738001</v>
      </c>
      <c r="D512" s="38">
        <v>618.51798595775199</v>
      </c>
      <c r="E512" s="38">
        <v>230.024284659703</v>
      </c>
      <c r="F512" s="20">
        <v>972.93057366199798</v>
      </c>
    </row>
    <row r="513" spans="1:6">
      <c r="A513" s="19">
        <v>8.4833333333333307</v>
      </c>
      <c r="B513" s="38">
        <v>899.43431307964397</v>
      </c>
      <c r="C513" s="38">
        <v>210.356257602921</v>
      </c>
      <c r="D513" s="38">
        <v>633.83918575814198</v>
      </c>
      <c r="E513" s="38">
        <v>230.963292317792</v>
      </c>
      <c r="F513" s="20">
        <v>981.32783555965102</v>
      </c>
    </row>
    <row r="514" spans="1:6">
      <c r="A514" s="19">
        <v>8.5</v>
      </c>
      <c r="B514" s="38">
        <v>893.74219412901903</v>
      </c>
      <c r="C514" s="38">
        <v>209.73177299304001</v>
      </c>
      <c r="D514" s="38">
        <v>640.87456726916605</v>
      </c>
      <c r="E514" s="38">
        <v>232.855971275315</v>
      </c>
      <c r="F514" s="20">
        <v>985.34440434898204</v>
      </c>
    </row>
    <row r="515" spans="1:6">
      <c r="A515" s="19">
        <v>8.5166666666666604</v>
      </c>
      <c r="B515" s="38">
        <v>892.03372611266502</v>
      </c>
      <c r="C515" s="38">
        <v>208.43717894788301</v>
      </c>
      <c r="D515" s="38">
        <v>638.590828900416</v>
      </c>
      <c r="E515" s="38">
        <v>234.17587497795401</v>
      </c>
      <c r="F515" s="20">
        <v>990.13098062699896</v>
      </c>
    </row>
    <row r="516" spans="1:6">
      <c r="A516" s="19">
        <v>8.5333333333333297</v>
      </c>
      <c r="B516" s="38">
        <v>882.54737910559902</v>
      </c>
      <c r="C516" s="38">
        <v>207.38207911215801</v>
      </c>
      <c r="D516" s="38">
        <v>631.72244633288699</v>
      </c>
      <c r="E516" s="38">
        <v>235.34407176067401</v>
      </c>
      <c r="F516" s="20">
        <v>994.10919256903003</v>
      </c>
    </row>
    <row r="517" spans="1:6">
      <c r="A517" s="19">
        <v>8.5500000000000007</v>
      </c>
      <c r="B517" s="38">
        <v>877.88385151777698</v>
      </c>
      <c r="C517" s="38">
        <v>206.39346522748201</v>
      </c>
      <c r="D517" s="38">
        <v>666.49285915123301</v>
      </c>
      <c r="E517" s="38">
        <v>237.45265440753801</v>
      </c>
      <c r="F517" s="20">
        <v>997.252704583276</v>
      </c>
    </row>
    <row r="518" spans="1:6">
      <c r="A518" s="19">
        <v>8.5666666666666593</v>
      </c>
      <c r="B518" s="38">
        <v>883.14635228454097</v>
      </c>
      <c r="C518" s="38">
        <v>204.89144947021001</v>
      </c>
      <c r="D518" s="38">
        <v>670.07430246791102</v>
      </c>
      <c r="E518" s="38">
        <v>237.94268722750999</v>
      </c>
      <c r="F518" s="20">
        <v>1003.89385212471</v>
      </c>
    </row>
    <row r="519" spans="1:6">
      <c r="A519" s="19">
        <v>8.5833333333333304</v>
      </c>
      <c r="B519" s="38">
        <v>883.30918229887698</v>
      </c>
      <c r="C519" s="38">
        <v>203.734126754556</v>
      </c>
      <c r="D519" s="38">
        <v>630.16570390452796</v>
      </c>
      <c r="E519" s="38">
        <v>239.362292058176</v>
      </c>
      <c r="F519" s="20">
        <v>1010.58368366384</v>
      </c>
    </row>
    <row r="520" spans="1:6">
      <c r="A520" s="19">
        <v>8.6</v>
      </c>
      <c r="B520" s="38">
        <v>877.36656803468804</v>
      </c>
      <c r="C520" s="38">
        <v>202.99237097734701</v>
      </c>
      <c r="D520" s="38">
        <v>625.48616175640302</v>
      </c>
      <c r="E520" s="38">
        <v>240.71194841120399</v>
      </c>
      <c r="F520" s="20">
        <v>1012.05667929548</v>
      </c>
    </row>
    <row r="521" spans="1:6">
      <c r="A521" s="19">
        <v>8.61666666666666</v>
      </c>
      <c r="B521" s="38">
        <v>879.52454322082201</v>
      </c>
      <c r="C521" s="38">
        <v>201.89964727588099</v>
      </c>
      <c r="D521" s="38">
        <v>604.67408493929997</v>
      </c>
      <c r="E521" s="38">
        <v>243.60452761017399</v>
      </c>
      <c r="F521" s="20">
        <v>1016.60084476392</v>
      </c>
    </row>
    <row r="522" spans="1:6">
      <c r="A522" s="19">
        <v>8.6333333333333293</v>
      </c>
      <c r="B522" s="38">
        <v>876.171343908528</v>
      </c>
      <c r="C522" s="38">
        <v>200.866028310074</v>
      </c>
      <c r="D522" s="38">
        <v>613.70455879495603</v>
      </c>
      <c r="E522" s="38">
        <v>245.63306875958401</v>
      </c>
      <c r="F522" s="20">
        <v>1020.24615178422</v>
      </c>
    </row>
    <row r="523" spans="1:6">
      <c r="A523" s="19">
        <v>8.65</v>
      </c>
      <c r="B523" s="38">
        <v>880.04327942843202</v>
      </c>
      <c r="C523" s="38">
        <v>199.37156664330999</v>
      </c>
      <c r="D523" s="38">
        <v>631.233632760315</v>
      </c>
      <c r="E523" s="38">
        <v>247.99379381838401</v>
      </c>
      <c r="F523" s="20">
        <v>1023.45283727771</v>
      </c>
    </row>
    <row r="524" spans="1:6">
      <c r="A524" s="19">
        <v>8.6666666666666607</v>
      </c>
      <c r="B524" s="38">
        <v>877.95513310436502</v>
      </c>
      <c r="C524" s="38">
        <v>198.69716908803099</v>
      </c>
      <c r="D524" s="38">
        <v>682.60190743367298</v>
      </c>
      <c r="E524" s="38">
        <v>250.90890881195199</v>
      </c>
      <c r="F524" s="20">
        <v>1030.0194227485399</v>
      </c>
    </row>
    <row r="525" spans="1:6">
      <c r="A525" s="19">
        <v>8.68333333333333</v>
      </c>
      <c r="B525" s="38">
        <v>886.87475414844801</v>
      </c>
      <c r="C525" s="38">
        <v>197.761515674468</v>
      </c>
      <c r="D525" s="38">
        <v>667.37274261295897</v>
      </c>
      <c r="E525" s="38">
        <v>251.63790015951901</v>
      </c>
      <c r="F525" s="20">
        <v>1033.7844038226001</v>
      </c>
    </row>
    <row r="526" spans="1:6">
      <c r="A526" s="19">
        <v>8.6999999999999993</v>
      </c>
      <c r="B526" s="38">
        <v>884.72530773989001</v>
      </c>
      <c r="C526" s="38">
        <v>196.64978392445801</v>
      </c>
      <c r="D526" s="38">
        <v>668.87625768871999</v>
      </c>
      <c r="E526" s="38">
        <v>254.30805107415799</v>
      </c>
      <c r="F526" s="20">
        <v>1036.13223476248</v>
      </c>
    </row>
    <row r="527" spans="1:6">
      <c r="A527" s="19">
        <v>8.7166666666666597</v>
      </c>
      <c r="B527" s="38">
        <v>883.12076208546796</v>
      </c>
      <c r="C527" s="38">
        <v>195.96647318797599</v>
      </c>
      <c r="D527" s="38">
        <v>673.74415426358098</v>
      </c>
      <c r="E527" s="38">
        <v>254.52002588090201</v>
      </c>
      <c r="F527" s="20">
        <v>1038.76095169174</v>
      </c>
    </row>
    <row r="528" spans="1:6">
      <c r="A528" s="19">
        <v>8.7333333333333307</v>
      </c>
      <c r="B528" s="38">
        <v>877.07458696594904</v>
      </c>
      <c r="C528" s="38">
        <v>195.27695410163599</v>
      </c>
      <c r="D528" s="38">
        <v>676.88507339634305</v>
      </c>
      <c r="E528" s="38">
        <v>255.59155712460799</v>
      </c>
      <c r="F528" s="20">
        <v>1042.4862814216699</v>
      </c>
    </row>
    <row r="529" spans="1:6">
      <c r="A529" s="19">
        <v>8.75</v>
      </c>
      <c r="B529" s="38">
        <v>878.34979473578903</v>
      </c>
      <c r="C529" s="38">
        <v>194.41195247584699</v>
      </c>
      <c r="D529" s="38">
        <v>655.18144071844495</v>
      </c>
      <c r="E529" s="38">
        <v>255.81861199434601</v>
      </c>
      <c r="F529" s="20">
        <v>1047.11697270794</v>
      </c>
    </row>
    <row r="530" spans="1:6">
      <c r="A530" s="19">
        <v>8.7666666666666604</v>
      </c>
      <c r="B530" s="38">
        <v>872.60972873732601</v>
      </c>
      <c r="C530" s="38">
        <v>192.64622303371999</v>
      </c>
      <c r="D530" s="38">
        <v>683.75861572822305</v>
      </c>
      <c r="E530" s="38">
        <v>258.50774069772899</v>
      </c>
      <c r="F530" s="20">
        <v>1049.0021584814399</v>
      </c>
    </row>
    <row r="531" spans="1:6">
      <c r="A531" s="19">
        <v>8.7833333333333297</v>
      </c>
      <c r="B531" s="38">
        <v>879.13104972343797</v>
      </c>
      <c r="C531" s="38">
        <v>191.93148240651601</v>
      </c>
      <c r="D531" s="38">
        <v>695.12139919589299</v>
      </c>
      <c r="E531" s="38">
        <v>257.85565893498602</v>
      </c>
      <c r="F531" s="20">
        <v>1051.21048241178</v>
      </c>
    </row>
    <row r="532" spans="1:6">
      <c r="A532" s="19">
        <v>8.8000000000000007</v>
      </c>
      <c r="B532" s="38">
        <v>877.40385370665899</v>
      </c>
      <c r="C532" s="38">
        <v>190.95212716643101</v>
      </c>
      <c r="D532" s="38">
        <v>749.17827243336399</v>
      </c>
      <c r="E532" s="38">
        <v>261.17435270562999</v>
      </c>
      <c r="F532" s="20">
        <v>1055.33017676493</v>
      </c>
    </row>
    <row r="533" spans="1:6">
      <c r="A533" s="19">
        <v>8.8166666666666593</v>
      </c>
      <c r="B533" s="38">
        <v>884.914847674302</v>
      </c>
      <c r="C533" s="38">
        <v>190.32705270241601</v>
      </c>
      <c r="D533" s="38">
        <v>751.75493477196903</v>
      </c>
      <c r="E533" s="38">
        <v>261.69004706344498</v>
      </c>
      <c r="F533" s="20">
        <v>1059.9299499822</v>
      </c>
    </row>
    <row r="534" spans="1:6">
      <c r="A534" s="19">
        <v>8.8333333333333304</v>
      </c>
      <c r="B534" s="38">
        <v>879.55160921488005</v>
      </c>
      <c r="C534" s="38">
        <v>188.734833580811</v>
      </c>
      <c r="D534" s="38">
        <v>756.94726274791799</v>
      </c>
      <c r="E534" s="38">
        <v>263.44011039868701</v>
      </c>
      <c r="F534" s="20">
        <v>1064.0424423433799</v>
      </c>
    </row>
    <row r="535" spans="1:6">
      <c r="A535" s="19">
        <v>8.85</v>
      </c>
      <c r="B535" s="38">
        <v>878.46850441493302</v>
      </c>
      <c r="C535" s="38">
        <v>187.758676908648</v>
      </c>
      <c r="D535" s="38">
        <v>815.86552334635599</v>
      </c>
      <c r="E535" s="38">
        <v>264.882759988972</v>
      </c>
      <c r="F535" s="20">
        <v>1070.2146092360399</v>
      </c>
    </row>
    <row r="536" spans="1:6">
      <c r="A536" s="19">
        <v>8.86666666666666</v>
      </c>
      <c r="B536" s="38">
        <v>877.81498773456701</v>
      </c>
      <c r="C536" s="38">
        <v>186.916730810518</v>
      </c>
      <c r="D536" s="38">
        <v>799.564540921667</v>
      </c>
      <c r="E536" s="38">
        <v>266.122439015976</v>
      </c>
      <c r="F536" s="20">
        <v>1072.7250352830299</v>
      </c>
    </row>
    <row r="537" spans="1:6">
      <c r="A537" s="19">
        <v>8.8833333333333293</v>
      </c>
      <c r="B537" s="38">
        <v>878.45401148340295</v>
      </c>
      <c r="C537" s="38">
        <v>186.23083394035601</v>
      </c>
      <c r="D537" s="38">
        <v>799.85100205349204</v>
      </c>
      <c r="E537" s="38">
        <v>267.22743458344303</v>
      </c>
      <c r="F537" s="20">
        <v>1077.83392394625</v>
      </c>
    </row>
    <row r="538" spans="1:6">
      <c r="A538" s="19">
        <v>8.9</v>
      </c>
      <c r="B538" s="38">
        <v>872.83725614802199</v>
      </c>
      <c r="C538" s="38">
        <v>185.210093836628</v>
      </c>
      <c r="D538" s="38">
        <v>762.67941720717204</v>
      </c>
      <c r="E538" s="38">
        <v>267.53907093620501</v>
      </c>
      <c r="F538" s="20">
        <v>1078.1824413699001</v>
      </c>
    </row>
    <row r="539" spans="1:6">
      <c r="A539" s="19">
        <v>8.9166666666666607</v>
      </c>
      <c r="B539" s="38">
        <v>872.70306140820196</v>
      </c>
      <c r="C539" s="38">
        <v>184.28086082838001</v>
      </c>
      <c r="D539" s="38">
        <v>766.47543165371701</v>
      </c>
      <c r="E539" s="38">
        <v>269.26492838972899</v>
      </c>
      <c r="F539" s="20">
        <v>1084.5280325203</v>
      </c>
    </row>
    <row r="540" spans="1:6">
      <c r="A540" s="19">
        <v>8.93333333333333</v>
      </c>
      <c r="B540" s="38">
        <v>878.67247153273399</v>
      </c>
      <c r="C540" s="38">
        <v>183.291359504523</v>
      </c>
      <c r="D540" s="38">
        <v>801.38154182419396</v>
      </c>
      <c r="E540" s="38">
        <v>270.05484757724702</v>
      </c>
      <c r="F540" s="20">
        <v>1086.0314788912201</v>
      </c>
    </row>
    <row r="541" spans="1:6">
      <c r="A541" s="19">
        <v>8.9499999999999993</v>
      </c>
      <c r="B541" s="38">
        <v>879.97884430195199</v>
      </c>
      <c r="C541" s="38">
        <v>182.63631885247199</v>
      </c>
      <c r="D541" s="38">
        <v>820.68969808743896</v>
      </c>
      <c r="E541" s="38">
        <v>271.445872032171</v>
      </c>
      <c r="F541" s="20">
        <v>1089.85488774501</v>
      </c>
    </row>
    <row r="542" spans="1:6">
      <c r="A542" s="19">
        <v>8.9666666666666597</v>
      </c>
      <c r="B542" s="38">
        <v>883.62702298136401</v>
      </c>
      <c r="C542" s="38">
        <v>181.69522126411701</v>
      </c>
      <c r="D542" s="38">
        <v>811.11863763828899</v>
      </c>
      <c r="E542" s="38">
        <v>272.32804157810699</v>
      </c>
      <c r="F542" s="20">
        <v>1093.58406575919</v>
      </c>
    </row>
    <row r="543" spans="1:6">
      <c r="A543" s="19">
        <v>8.9833333333333307</v>
      </c>
      <c r="B543" s="38">
        <v>879.52357166841205</v>
      </c>
      <c r="C543" s="38">
        <v>180.93504242763001</v>
      </c>
      <c r="D543" s="38">
        <v>843.35098092278304</v>
      </c>
      <c r="E543" s="38">
        <v>273.97766795528901</v>
      </c>
      <c r="F543" s="20">
        <v>1093.3396413159601</v>
      </c>
    </row>
    <row r="544" spans="1:6">
      <c r="A544" s="19">
        <v>9</v>
      </c>
      <c r="B544" s="38">
        <v>879.93819459393706</v>
      </c>
      <c r="C544" s="38">
        <v>179.99881793697801</v>
      </c>
      <c r="D544" s="38">
        <v>892.951352074081</v>
      </c>
      <c r="E544" s="38">
        <v>276.76425432657499</v>
      </c>
      <c r="F544" s="20">
        <v>1099.4183949446201</v>
      </c>
    </row>
    <row r="545" spans="1:6">
      <c r="A545" s="19">
        <v>9.0166666666666604</v>
      </c>
      <c r="B545" s="38">
        <v>880.03202137627602</v>
      </c>
      <c r="C545" s="38">
        <v>178.95060283880699</v>
      </c>
      <c r="D545" s="38">
        <v>849.80305657355404</v>
      </c>
      <c r="E545" s="38">
        <v>278.01796401573898</v>
      </c>
      <c r="F545" s="20">
        <v>1102.0985556171199</v>
      </c>
    </row>
    <row r="546" spans="1:6">
      <c r="A546" s="19">
        <v>9.0333333333333297</v>
      </c>
      <c r="B546" s="38">
        <v>880.11925931855797</v>
      </c>
      <c r="C546" s="38">
        <v>178.04053049203901</v>
      </c>
      <c r="D546" s="38">
        <v>882.88768337808597</v>
      </c>
      <c r="E546" s="38">
        <v>279.14726364805</v>
      </c>
      <c r="F546" s="20">
        <v>1107.16315031669</v>
      </c>
    </row>
    <row r="547" spans="1:6">
      <c r="A547" s="19">
        <v>9.0500000000000007</v>
      </c>
      <c r="B547" s="38">
        <v>876.24127397599602</v>
      </c>
      <c r="C547" s="38">
        <v>176.84219558283701</v>
      </c>
      <c r="D547" s="38">
        <v>854.73189251303302</v>
      </c>
      <c r="E547" s="38">
        <v>280.99949655639301</v>
      </c>
      <c r="F547" s="20">
        <v>1112.84257919519</v>
      </c>
    </row>
    <row r="548" spans="1:6">
      <c r="A548" s="19">
        <v>9.0666666666666593</v>
      </c>
      <c r="B548" s="38">
        <v>879.61323518565905</v>
      </c>
      <c r="C548" s="38">
        <v>175.919856528324</v>
      </c>
      <c r="D548" s="38">
        <v>850.51062469137696</v>
      </c>
      <c r="E548" s="38">
        <v>282.10302800784302</v>
      </c>
      <c r="F548" s="20">
        <v>1114.6105192897801</v>
      </c>
    </row>
    <row r="549" spans="1:6">
      <c r="A549" s="19">
        <v>9.0833333333333304</v>
      </c>
      <c r="B549" s="38">
        <v>876.66478577462397</v>
      </c>
      <c r="C549" s="38">
        <v>174.709180411593</v>
      </c>
      <c r="D549" s="38">
        <v>851.49746076811698</v>
      </c>
      <c r="E549" s="38">
        <v>283.377825863444</v>
      </c>
      <c r="F549" s="20">
        <v>1114.93033762388</v>
      </c>
    </row>
    <row r="550" spans="1:6">
      <c r="A550" s="19">
        <v>9.1</v>
      </c>
      <c r="B550" s="38">
        <v>875.44545834013798</v>
      </c>
      <c r="C550" s="38">
        <v>173.942935724444</v>
      </c>
      <c r="D550" s="38">
        <v>822.18464413912898</v>
      </c>
      <c r="E550" s="38">
        <v>282.96031989340997</v>
      </c>
      <c r="F550" s="20">
        <v>1116.6211272289499</v>
      </c>
    </row>
    <row r="551" spans="1:6">
      <c r="A551" s="19">
        <v>9.11666666666666</v>
      </c>
      <c r="B551" s="38">
        <v>868.23561484737695</v>
      </c>
      <c r="C551" s="38">
        <v>173.141120001997</v>
      </c>
      <c r="D551" s="38">
        <v>792.76976593746099</v>
      </c>
      <c r="E551" s="38">
        <v>283.97838080007398</v>
      </c>
      <c r="F551" s="20">
        <v>1122.5168282689301</v>
      </c>
    </row>
    <row r="552" spans="1:6">
      <c r="A552" s="19">
        <v>9.1333333333333293</v>
      </c>
      <c r="B552" s="38">
        <v>864.19622527130696</v>
      </c>
      <c r="C552" s="38">
        <v>172.131471741794</v>
      </c>
      <c r="D552" s="38">
        <v>755.932092291608</v>
      </c>
      <c r="E552" s="38">
        <v>285.03771425574701</v>
      </c>
      <c r="F552" s="20">
        <v>1124.20858550649</v>
      </c>
    </row>
    <row r="553" spans="1:6">
      <c r="A553" s="19">
        <v>9.15</v>
      </c>
      <c r="B553" s="38">
        <v>860.47926988715301</v>
      </c>
      <c r="C553" s="38">
        <v>171.31829595116099</v>
      </c>
      <c r="D553" s="38">
        <v>743.49039918836002</v>
      </c>
      <c r="E553" s="38">
        <v>286.49819836595401</v>
      </c>
      <c r="F553" s="20">
        <v>1125.8338100993999</v>
      </c>
    </row>
    <row r="554" spans="1:6">
      <c r="A554" s="19">
        <v>9.1666666666666607</v>
      </c>
      <c r="B554" s="38">
        <v>857.47136574489605</v>
      </c>
      <c r="C554" s="38">
        <v>170.050592364588</v>
      </c>
      <c r="D554" s="38">
        <v>754.27004984881705</v>
      </c>
      <c r="E554" s="38">
        <v>287.71164811313503</v>
      </c>
      <c r="F554" s="20">
        <v>1129.42658136612</v>
      </c>
    </row>
    <row r="555" spans="1:6">
      <c r="A555" s="19">
        <v>9.18333333333333</v>
      </c>
      <c r="B555" s="38">
        <v>861.01155918997699</v>
      </c>
      <c r="C555" s="38">
        <v>169.59896210239501</v>
      </c>
      <c r="D555" s="38">
        <v>863.15621868313497</v>
      </c>
      <c r="E555" s="38">
        <v>290.04710352014098</v>
      </c>
      <c r="F555" s="20">
        <v>1132.5784149046999</v>
      </c>
    </row>
    <row r="556" spans="1:6">
      <c r="A556" s="19">
        <v>9.1999999999999993</v>
      </c>
      <c r="B556" s="38">
        <v>851.87395359181403</v>
      </c>
      <c r="C556" s="38">
        <v>168.86423999058999</v>
      </c>
      <c r="D556" s="38">
        <v>880.61788082338001</v>
      </c>
      <c r="E556" s="38">
        <v>290.59217452124801</v>
      </c>
      <c r="F556" s="20">
        <v>1132.6004430891301</v>
      </c>
    </row>
    <row r="557" spans="1:6">
      <c r="A557" s="19">
        <v>9.2166666666666597</v>
      </c>
      <c r="B557" s="38">
        <v>848.90894948499295</v>
      </c>
      <c r="C557" s="38">
        <v>168.23486961075599</v>
      </c>
      <c r="D557" s="38">
        <v>864.91012245968602</v>
      </c>
      <c r="E557" s="38">
        <v>291.46061150510599</v>
      </c>
      <c r="F557" s="20">
        <v>1134.5146506134599</v>
      </c>
    </row>
    <row r="558" spans="1:6">
      <c r="A558" s="19">
        <v>9.2333333333333307</v>
      </c>
      <c r="B558" s="38">
        <v>852.60428327801799</v>
      </c>
      <c r="C558" s="38">
        <v>167.66634173963399</v>
      </c>
      <c r="D558" s="38">
        <v>816.12185901044995</v>
      </c>
      <c r="E558" s="38">
        <v>292.09062831782398</v>
      </c>
      <c r="F558" s="20">
        <v>1135.69336057491</v>
      </c>
    </row>
    <row r="559" spans="1:6">
      <c r="A559" s="19">
        <v>9.25</v>
      </c>
      <c r="B559" s="38">
        <v>851.76726218786303</v>
      </c>
      <c r="C559" s="38">
        <v>167.282849070494</v>
      </c>
      <c r="D559" s="38">
        <v>840.28153463991498</v>
      </c>
      <c r="E559" s="38">
        <v>292.489216297518</v>
      </c>
      <c r="F559" s="20">
        <v>1137.2701867364599</v>
      </c>
    </row>
    <row r="560" spans="1:6">
      <c r="A560" s="19">
        <v>9.2666666666666604</v>
      </c>
      <c r="B560" s="38">
        <v>853.32129507580203</v>
      </c>
      <c r="C560" s="38">
        <v>166.95197553831699</v>
      </c>
      <c r="D560" s="38">
        <v>845.45690865471795</v>
      </c>
      <c r="E560" s="38">
        <v>293.04368765422299</v>
      </c>
      <c r="F560" s="20">
        <v>1139.91578348392</v>
      </c>
    </row>
    <row r="561" spans="1:6">
      <c r="A561" s="19">
        <v>9.2833333333333297</v>
      </c>
      <c r="B561" s="38">
        <v>853.53215317520403</v>
      </c>
      <c r="C561" s="38">
        <v>165.980464175657</v>
      </c>
      <c r="D561" s="38">
        <v>817.15400987665998</v>
      </c>
      <c r="E561" s="38">
        <v>293.88421493624901</v>
      </c>
      <c r="F561" s="20">
        <v>1138.2312859352</v>
      </c>
    </row>
    <row r="562" spans="1:6">
      <c r="A562" s="19">
        <v>9.3000000000000007</v>
      </c>
      <c r="B562" s="38">
        <v>851.72893263127401</v>
      </c>
      <c r="C562" s="38">
        <v>165.58598677796999</v>
      </c>
      <c r="D562" s="38">
        <v>924.36420916372401</v>
      </c>
      <c r="E562" s="38">
        <v>295.04848385773101</v>
      </c>
      <c r="F562" s="20">
        <v>1137.36817885446</v>
      </c>
    </row>
    <row r="563" spans="1:6">
      <c r="A563" s="19">
        <v>9.3166666666666593</v>
      </c>
      <c r="B563" s="38">
        <v>855.74006967826801</v>
      </c>
      <c r="C563" s="38">
        <v>165.22314157822299</v>
      </c>
      <c r="D563" s="38">
        <v>922.21843808372603</v>
      </c>
      <c r="E563" s="38">
        <v>296.36573740403202</v>
      </c>
      <c r="F563" s="20">
        <v>1136.5466062696</v>
      </c>
    </row>
    <row r="564" spans="1:6">
      <c r="A564" s="19">
        <v>9.3333333333333304</v>
      </c>
      <c r="B564" s="38">
        <v>858.51295318781604</v>
      </c>
      <c r="C564" s="38">
        <v>164.754443583712</v>
      </c>
      <c r="D564" s="38">
        <v>923.41399331382695</v>
      </c>
      <c r="E564" s="38">
        <v>296.53924300200998</v>
      </c>
      <c r="F564" s="20">
        <v>1134.0406081266001</v>
      </c>
    </row>
    <row r="565" spans="1:6">
      <c r="A565" s="19">
        <v>9.35</v>
      </c>
      <c r="B565" s="38">
        <v>862.64169174729795</v>
      </c>
      <c r="C565" s="38">
        <v>164.35271736997001</v>
      </c>
      <c r="D565" s="38">
        <v>915.05989154894405</v>
      </c>
      <c r="E565" s="38">
        <v>296.12593874498901</v>
      </c>
      <c r="F565" s="20">
        <v>1133.35827977076</v>
      </c>
    </row>
    <row r="566" spans="1:6">
      <c r="A566" s="19">
        <v>9.36666666666666</v>
      </c>
      <c r="B566" s="38">
        <v>863.47120147741202</v>
      </c>
      <c r="C566" s="38">
        <v>163.90873134753099</v>
      </c>
      <c r="D566" s="38">
        <v>903.75084542696504</v>
      </c>
      <c r="E566" s="38">
        <v>295.06235333009198</v>
      </c>
      <c r="F566" s="20">
        <v>1133.2537705735499</v>
      </c>
    </row>
    <row r="567" spans="1:6">
      <c r="A567" s="19">
        <v>9.3833333333333293</v>
      </c>
      <c r="B567" s="38">
        <v>857.61821075039904</v>
      </c>
      <c r="C567" s="38">
        <v>163.41564160162201</v>
      </c>
      <c r="D567" s="38">
        <v>933.10474910567905</v>
      </c>
      <c r="E567" s="38">
        <v>294.13528689676502</v>
      </c>
      <c r="F567" s="20">
        <v>1131.3769606887499</v>
      </c>
    </row>
    <row r="568" spans="1:6">
      <c r="A568" s="19">
        <v>9.4</v>
      </c>
      <c r="B568" s="38">
        <v>850.57394723748803</v>
      </c>
      <c r="C568" s="38">
        <v>163.02946336628699</v>
      </c>
      <c r="D568" s="38">
        <v>891.11250055930896</v>
      </c>
      <c r="E568" s="38">
        <v>294.49316655425201</v>
      </c>
      <c r="F568" s="20">
        <v>1131.40219113938</v>
      </c>
    </row>
    <row r="569" spans="1:6">
      <c r="A569" s="19">
        <v>9.4166666666666607</v>
      </c>
      <c r="B569" s="38">
        <v>847.38944469208002</v>
      </c>
      <c r="C569" s="38">
        <v>162.52876256489199</v>
      </c>
      <c r="D569" s="38">
        <v>870.43056250996995</v>
      </c>
      <c r="E569" s="38">
        <v>295.34547866783998</v>
      </c>
      <c r="F569" s="20">
        <v>1131.98005639847</v>
      </c>
    </row>
    <row r="570" spans="1:6">
      <c r="A570" s="19">
        <v>9.43333333333333</v>
      </c>
      <c r="B570" s="38">
        <v>841.27032245653402</v>
      </c>
      <c r="C570" s="38">
        <v>161.98992520601001</v>
      </c>
      <c r="D570" s="38">
        <v>816.05478531114397</v>
      </c>
      <c r="E570" s="38">
        <v>295.06081933323901</v>
      </c>
      <c r="F570" s="20">
        <v>1131.90607749987</v>
      </c>
    </row>
    <row r="571" spans="1:6">
      <c r="A571" s="19">
        <v>9.4499999999999993</v>
      </c>
      <c r="B571" s="38">
        <v>836.238644752857</v>
      </c>
      <c r="C571" s="38">
        <v>161.54202493195001</v>
      </c>
      <c r="D571" s="38">
        <v>847.22278766137401</v>
      </c>
      <c r="E571" s="38">
        <v>296.26972592674099</v>
      </c>
      <c r="F571" s="20">
        <v>1132.9702067481401</v>
      </c>
    </row>
    <row r="572" spans="1:6">
      <c r="A572" s="19">
        <v>9.4666666666666597</v>
      </c>
      <c r="B572" s="38">
        <v>833.96580067234595</v>
      </c>
      <c r="C572" s="38">
        <v>160.65794348058699</v>
      </c>
      <c r="D572" s="38">
        <v>828.68951197839101</v>
      </c>
      <c r="E572" s="38">
        <v>295.80739260464497</v>
      </c>
      <c r="F572" s="20">
        <v>1132.0068135388699</v>
      </c>
    </row>
    <row r="573" spans="1:6">
      <c r="A573" s="19">
        <v>9.4833333333333307</v>
      </c>
      <c r="B573" s="38">
        <v>833.30100929941</v>
      </c>
      <c r="C573" s="38">
        <v>160.15697187983</v>
      </c>
      <c r="D573" s="38">
        <v>791.14264182781596</v>
      </c>
      <c r="E573" s="38">
        <v>296.93972481984702</v>
      </c>
      <c r="F573" s="20">
        <v>1131.1874602948401</v>
      </c>
    </row>
    <row r="574" spans="1:6">
      <c r="A574" s="19">
        <v>9.5</v>
      </c>
      <c r="B574" s="38">
        <v>832.91529641485897</v>
      </c>
      <c r="C574" s="38">
        <v>159.647350508557</v>
      </c>
      <c r="D574" s="38">
        <v>792.54033020619897</v>
      </c>
      <c r="E574" s="38">
        <v>297.32090148123098</v>
      </c>
      <c r="F574" s="20">
        <v>1130.3863391218999</v>
      </c>
    </row>
    <row r="575" spans="1:6">
      <c r="A575" s="19">
        <v>9.5166666666666604</v>
      </c>
      <c r="B575" s="38">
        <v>830.89324135183801</v>
      </c>
      <c r="C575" s="38">
        <v>158.69446317067701</v>
      </c>
      <c r="D575" s="38">
        <v>805.52164422575504</v>
      </c>
      <c r="E575" s="38">
        <v>297.89879899758398</v>
      </c>
      <c r="F575" s="20">
        <v>1129.1548888167599</v>
      </c>
    </row>
    <row r="576" spans="1:6">
      <c r="A576" s="19">
        <v>9.5333333333333297</v>
      </c>
      <c r="B576" s="38">
        <v>829.42674519355296</v>
      </c>
      <c r="C576" s="38">
        <v>157.79624360619499</v>
      </c>
      <c r="D576" s="38">
        <v>803.00802201261297</v>
      </c>
      <c r="E576" s="38">
        <v>296.47300332991398</v>
      </c>
      <c r="F576" s="20">
        <v>1128.7755446398901</v>
      </c>
    </row>
    <row r="577" spans="1:6">
      <c r="A577" s="19">
        <v>9.5500000000000007</v>
      </c>
      <c r="B577" s="38">
        <v>828.76971448633105</v>
      </c>
      <c r="C577" s="38">
        <v>157.542481269321</v>
      </c>
      <c r="D577" s="38">
        <v>767.29985184594102</v>
      </c>
      <c r="E577" s="38">
        <v>297.82451370952998</v>
      </c>
      <c r="F577" s="20">
        <v>1127.34707828561</v>
      </c>
    </row>
    <row r="578" spans="1:6">
      <c r="A578" s="19">
        <v>9.5666666666666593</v>
      </c>
      <c r="B578" s="38">
        <v>832.99670280715395</v>
      </c>
      <c r="C578" s="38">
        <v>157.216258584684</v>
      </c>
      <c r="D578" s="38">
        <v>723.13803666392403</v>
      </c>
      <c r="E578" s="38">
        <v>298.42413063908901</v>
      </c>
      <c r="F578" s="20">
        <v>1125.0073265911701</v>
      </c>
    </row>
    <row r="579" spans="1:6">
      <c r="A579" s="19">
        <v>9.5833333333333304</v>
      </c>
      <c r="B579" s="38">
        <v>832.06829915902404</v>
      </c>
      <c r="C579" s="38">
        <v>156.36236154175501</v>
      </c>
      <c r="D579" s="38">
        <v>675.14351503321996</v>
      </c>
      <c r="E579" s="38">
        <v>298.81404954403598</v>
      </c>
      <c r="F579" s="20">
        <v>1124.40046532217</v>
      </c>
    </row>
    <row r="580" spans="1:6">
      <c r="A580" s="19">
        <v>9.6</v>
      </c>
      <c r="B580" s="38">
        <v>833.91056118397705</v>
      </c>
      <c r="C580" s="38">
        <v>156.24434895759401</v>
      </c>
      <c r="D580" s="38">
        <v>706.91156384115004</v>
      </c>
      <c r="E580" s="38">
        <v>298.96458434286598</v>
      </c>
      <c r="F580" s="20">
        <v>1122.4044227966899</v>
      </c>
    </row>
    <row r="581" spans="1:6">
      <c r="A581" s="19">
        <v>9.61666666666666</v>
      </c>
      <c r="B581" s="38">
        <v>833.52472211868906</v>
      </c>
      <c r="C581" s="38">
        <v>155.79989279191</v>
      </c>
      <c r="D581" s="38">
        <v>772.82517805911004</v>
      </c>
      <c r="E581" s="38">
        <v>301.05843655903499</v>
      </c>
      <c r="F581" s="20">
        <v>1121.2041596460001</v>
      </c>
    </row>
    <row r="582" spans="1:6">
      <c r="A582" s="19">
        <v>9.6333333333333293</v>
      </c>
      <c r="B582" s="38">
        <v>830.00313315474705</v>
      </c>
      <c r="C582" s="38">
        <v>155.473361055205</v>
      </c>
      <c r="D582" s="38">
        <v>780.20505756269199</v>
      </c>
      <c r="E582" s="38">
        <v>301.43112668158199</v>
      </c>
      <c r="F582" s="20">
        <v>1120.6250730593399</v>
      </c>
    </row>
    <row r="583" spans="1:6">
      <c r="A583" s="19">
        <v>9.65</v>
      </c>
      <c r="B583" s="38">
        <v>826.40964833199303</v>
      </c>
      <c r="C583" s="38">
        <v>154.73730020510499</v>
      </c>
      <c r="D583" s="38">
        <v>774.14063401533997</v>
      </c>
      <c r="E583" s="38">
        <v>301.84578075871599</v>
      </c>
      <c r="F583" s="20">
        <v>1120.3603361517901</v>
      </c>
    </row>
    <row r="584" spans="1:6">
      <c r="A584" s="19">
        <v>9.6666666666666607</v>
      </c>
      <c r="B584" s="38">
        <v>826.30107447300202</v>
      </c>
      <c r="C584" s="38">
        <v>154.35677888475701</v>
      </c>
      <c r="D584" s="38">
        <v>771.62993291100099</v>
      </c>
      <c r="E584" s="38">
        <v>302.87791517902599</v>
      </c>
      <c r="F584" s="20">
        <v>1122.27180442548</v>
      </c>
    </row>
    <row r="585" spans="1:6">
      <c r="A585" s="19">
        <v>9.68333333333333</v>
      </c>
      <c r="B585" s="38">
        <v>825.28347845403096</v>
      </c>
      <c r="C585" s="38">
        <v>153.75722111537701</v>
      </c>
      <c r="D585" s="38">
        <v>802.44921217330705</v>
      </c>
      <c r="E585" s="38">
        <v>303.15397731076001</v>
      </c>
      <c r="F585" s="20">
        <v>1120.4005483329599</v>
      </c>
    </row>
    <row r="586" spans="1:6">
      <c r="A586" s="19">
        <v>9.6999999999999993</v>
      </c>
      <c r="B586" s="38">
        <v>826.58191079431504</v>
      </c>
      <c r="C586" s="38">
        <v>153.13513566218899</v>
      </c>
      <c r="D586" s="38">
        <v>789.06094714001097</v>
      </c>
      <c r="E586" s="38">
        <v>303.29714482116799</v>
      </c>
      <c r="F586" s="20">
        <v>1117.3321054932101</v>
      </c>
    </row>
    <row r="587" spans="1:6">
      <c r="A587" s="19">
        <v>9.7166666666666597</v>
      </c>
      <c r="B587" s="38">
        <v>820.42803563476002</v>
      </c>
      <c r="C587" s="38">
        <v>152.93760468269301</v>
      </c>
      <c r="D587" s="38">
        <v>820.66002191859195</v>
      </c>
      <c r="E587" s="38">
        <v>303.04341690714301</v>
      </c>
      <c r="F587" s="20">
        <v>1114.8907083463901</v>
      </c>
    </row>
    <row r="588" spans="1:6">
      <c r="A588" s="19">
        <v>9.7333333333333307</v>
      </c>
      <c r="B588" s="38">
        <v>822.83167105588495</v>
      </c>
      <c r="C588" s="38">
        <v>152.03758791883001</v>
      </c>
      <c r="D588" s="38">
        <v>810.58264554703806</v>
      </c>
      <c r="E588" s="38">
        <v>302.73555672640799</v>
      </c>
      <c r="F588" s="20">
        <v>1112.2598728110599</v>
      </c>
    </row>
    <row r="589" spans="1:6">
      <c r="A589" s="19">
        <v>9.75</v>
      </c>
      <c r="B589" s="38">
        <v>822.28994701718705</v>
      </c>
      <c r="C589" s="38">
        <v>151.49229403016199</v>
      </c>
      <c r="D589" s="38">
        <v>842.89945945279203</v>
      </c>
      <c r="E589" s="38">
        <v>303.18239416335098</v>
      </c>
      <c r="F589" s="20">
        <v>1111.8862651509</v>
      </c>
    </row>
    <row r="590" spans="1:6">
      <c r="A590" s="19">
        <v>9.7666666666666604</v>
      </c>
      <c r="B590" s="38">
        <v>820.80370794581597</v>
      </c>
      <c r="C590" s="38">
        <v>150.47441441733</v>
      </c>
      <c r="D590" s="38">
        <v>792.35376290105501</v>
      </c>
      <c r="E590" s="38">
        <v>302.379850685566</v>
      </c>
      <c r="F590" s="20">
        <v>1108.7102817452601</v>
      </c>
    </row>
    <row r="591" spans="1:6">
      <c r="A591" s="19">
        <v>9.7833333333333297</v>
      </c>
      <c r="B591" s="38">
        <v>818.90202631342402</v>
      </c>
      <c r="C591" s="38">
        <v>150.08402041965999</v>
      </c>
      <c r="D591" s="38">
        <v>777.10603182927196</v>
      </c>
      <c r="E591" s="38">
        <v>299.78917873694502</v>
      </c>
      <c r="F591" s="20">
        <v>1107.1197483626499</v>
      </c>
    </row>
    <row r="592" spans="1:6">
      <c r="A592" s="19">
        <v>9.8000000000000007</v>
      </c>
      <c r="B592" s="38">
        <v>817.32441641280298</v>
      </c>
      <c r="C592" s="38">
        <v>149.695971151393</v>
      </c>
      <c r="D592" s="38">
        <v>766.84169904432497</v>
      </c>
      <c r="E592" s="38">
        <v>300.87959140837501</v>
      </c>
      <c r="F592" s="20">
        <v>1105.60011777774</v>
      </c>
    </row>
    <row r="593" spans="1:6">
      <c r="A593" s="19">
        <v>9.8166666666666593</v>
      </c>
      <c r="B593" s="38">
        <v>818.89433106215301</v>
      </c>
      <c r="C593" s="38">
        <v>149.10151915360399</v>
      </c>
      <c r="D593" s="38">
        <v>754.52750458889795</v>
      </c>
      <c r="E593" s="38">
        <v>301.334438901971</v>
      </c>
      <c r="F593" s="20">
        <v>1104.0402569262801</v>
      </c>
    </row>
    <row r="594" spans="1:6">
      <c r="A594" s="19">
        <v>9.8333333333333304</v>
      </c>
      <c r="B594" s="38">
        <v>817.61971898693503</v>
      </c>
      <c r="C594" s="38">
        <v>148.632550232499</v>
      </c>
      <c r="D594" s="38">
        <v>730.55690692652797</v>
      </c>
      <c r="E594" s="38">
        <v>301.74115585173098</v>
      </c>
      <c r="F594" s="20">
        <v>1099.71274200519</v>
      </c>
    </row>
    <row r="595" spans="1:6">
      <c r="A595" s="19">
        <v>9.85</v>
      </c>
      <c r="B595" s="38">
        <v>815.23751778085898</v>
      </c>
      <c r="C595" s="38">
        <v>147.93894903927799</v>
      </c>
      <c r="D595" s="38">
        <v>703.13933254697395</v>
      </c>
      <c r="E595" s="38">
        <v>300.93254293041701</v>
      </c>
      <c r="F595" s="20">
        <v>1098.8371677243199</v>
      </c>
    </row>
    <row r="596" spans="1:6">
      <c r="A596" s="19">
        <v>9.86666666666666</v>
      </c>
      <c r="B596" s="38">
        <v>815.95825582755901</v>
      </c>
      <c r="C596" s="38">
        <v>147.26733496518401</v>
      </c>
      <c r="D596" s="38">
        <v>677.53696027438798</v>
      </c>
      <c r="E596" s="38">
        <v>301.25495219880497</v>
      </c>
      <c r="F596" s="20">
        <v>1098.5394820814399</v>
      </c>
    </row>
    <row r="597" spans="1:6">
      <c r="A597" s="19">
        <v>9.8833333333333293</v>
      </c>
      <c r="B597" s="38">
        <v>821.29530423598999</v>
      </c>
      <c r="C597" s="38">
        <v>146.257635997476</v>
      </c>
      <c r="D597" s="38">
        <v>682.889556499533</v>
      </c>
      <c r="E597" s="38">
        <v>302.22624604440199</v>
      </c>
      <c r="F597" s="20">
        <v>1094.6905177097699</v>
      </c>
    </row>
    <row r="598" spans="1:6">
      <c r="A598" s="19">
        <v>9.9</v>
      </c>
      <c r="B598" s="38">
        <v>823.99215562858001</v>
      </c>
      <c r="C598" s="38">
        <v>145.60789442781501</v>
      </c>
      <c r="D598" s="38">
        <v>698.12147306970803</v>
      </c>
      <c r="E598" s="38">
        <v>302.42091022141898</v>
      </c>
      <c r="F598" s="20">
        <v>1091.32462874971</v>
      </c>
    </row>
    <row r="599" spans="1:6">
      <c r="A599" s="19">
        <v>9.9166666666666607</v>
      </c>
      <c r="B599" s="38">
        <v>827.74570713372395</v>
      </c>
      <c r="C599" s="38">
        <v>145.67651896560099</v>
      </c>
      <c r="D599" s="38">
        <v>714.37353385848098</v>
      </c>
      <c r="E599" s="38">
        <v>301.116461512488</v>
      </c>
      <c r="F599" s="20">
        <v>1092.06180452847</v>
      </c>
    </row>
    <row r="600" spans="1:6">
      <c r="A600" s="19">
        <v>9.93333333333333</v>
      </c>
      <c r="B600" s="38">
        <v>827.57686300628598</v>
      </c>
      <c r="C600" s="38">
        <v>145.31288434344799</v>
      </c>
      <c r="D600" s="38">
        <v>733.29083236338397</v>
      </c>
      <c r="E600" s="38">
        <v>301.14029748851198</v>
      </c>
      <c r="F600" s="20">
        <v>1089.3730592975</v>
      </c>
    </row>
    <row r="601" spans="1:6">
      <c r="A601" s="19">
        <v>9.9499999999999993</v>
      </c>
      <c r="B601" s="38">
        <v>831.73064290464004</v>
      </c>
      <c r="C601" s="38">
        <v>144.709263158639</v>
      </c>
      <c r="D601" s="38">
        <v>718.93083799156898</v>
      </c>
      <c r="E601" s="38">
        <v>301.92541139045397</v>
      </c>
      <c r="F601" s="20">
        <v>1085.5283516085899</v>
      </c>
    </row>
    <row r="602" spans="1:6">
      <c r="A602" s="19">
        <v>9.9666666666666597</v>
      </c>
      <c r="B602" s="38">
        <v>828.68309205624905</v>
      </c>
      <c r="C602" s="38">
        <v>144.111065421467</v>
      </c>
      <c r="D602" s="38">
        <v>769.07161634524596</v>
      </c>
      <c r="E602" s="38">
        <v>303.81866266028402</v>
      </c>
      <c r="F602" s="20">
        <v>1083.2034772638999</v>
      </c>
    </row>
    <row r="603" spans="1:6">
      <c r="A603" s="19">
        <v>9.9833333333333307</v>
      </c>
      <c r="B603" s="38">
        <v>825.10632592068703</v>
      </c>
      <c r="C603" s="38">
        <v>143.612252972672</v>
      </c>
      <c r="D603" s="38">
        <v>755.64881200814705</v>
      </c>
      <c r="E603" s="38">
        <v>304.58534764356898</v>
      </c>
      <c r="F603" s="20">
        <v>1081.2186893293199</v>
      </c>
    </row>
    <row r="604" spans="1:6">
      <c r="A604" s="19">
        <v>10</v>
      </c>
      <c r="B604" s="38">
        <v>825.48738751260896</v>
      </c>
      <c r="C604" s="38">
        <v>143.32495893747401</v>
      </c>
      <c r="D604" s="38">
        <v>805.242992144249</v>
      </c>
      <c r="E604" s="38">
        <v>305.71466235720499</v>
      </c>
      <c r="F604" s="20">
        <v>1078.92242626441</v>
      </c>
    </row>
    <row r="605" spans="1:6">
      <c r="A605" s="19">
        <v>10.0166666666666</v>
      </c>
      <c r="B605" s="38">
        <v>817.17761631561302</v>
      </c>
      <c r="C605" s="38">
        <v>142.425720573148</v>
      </c>
      <c r="D605" s="38">
        <v>866.66161274902095</v>
      </c>
      <c r="E605" s="38">
        <v>306.43513230879103</v>
      </c>
      <c r="F605" s="20">
        <v>1079.7280665026201</v>
      </c>
    </row>
    <row r="606" spans="1:6">
      <c r="A606" s="19">
        <v>10.033333333333299</v>
      </c>
      <c r="B606" s="38">
        <v>813.95313107267896</v>
      </c>
      <c r="C606" s="38">
        <v>142.08374349909499</v>
      </c>
      <c r="D606" s="38">
        <v>855.59441626264299</v>
      </c>
      <c r="E606" s="38">
        <v>306.81562932082801</v>
      </c>
      <c r="F606" s="20">
        <v>1078.7132767514499</v>
      </c>
    </row>
    <row r="607" spans="1:6">
      <c r="A607" s="19">
        <v>10.050000000000001</v>
      </c>
      <c r="B607" s="38">
        <v>813.81861255269303</v>
      </c>
      <c r="C607" s="38">
        <v>141.66658168468101</v>
      </c>
      <c r="D607" s="38">
        <v>917.47756983424199</v>
      </c>
      <c r="E607" s="38">
        <v>307.124622679683</v>
      </c>
      <c r="F607" s="20">
        <v>1075.42520200082</v>
      </c>
    </row>
    <row r="608" spans="1:6">
      <c r="A608" s="19">
        <v>10.066666666666601</v>
      </c>
      <c r="B608" s="38">
        <v>816.53563078458296</v>
      </c>
      <c r="C608" s="38">
        <v>140.992562515656</v>
      </c>
      <c r="D608" s="38">
        <v>892.57419738472004</v>
      </c>
      <c r="E608" s="38">
        <v>306.73613069232903</v>
      </c>
      <c r="F608" s="20">
        <v>1072.0468897677099</v>
      </c>
    </row>
    <row r="609" spans="1:6">
      <c r="A609" s="19">
        <v>10.0833333333333</v>
      </c>
      <c r="B609" s="38">
        <v>812.75553328038495</v>
      </c>
      <c r="C609" s="38">
        <v>140.77021099867</v>
      </c>
      <c r="D609" s="38">
        <v>880.07070909055597</v>
      </c>
      <c r="E609" s="38">
        <v>308.350268458458</v>
      </c>
      <c r="F609" s="20">
        <v>1069.08306864568</v>
      </c>
    </row>
    <row r="610" spans="1:6">
      <c r="A610" s="19">
        <v>10.1</v>
      </c>
      <c r="B610" s="38">
        <v>809.46116575613803</v>
      </c>
      <c r="C610" s="38">
        <v>140.24179571396499</v>
      </c>
      <c r="D610" s="38">
        <v>914.17342796377397</v>
      </c>
      <c r="E610" s="38">
        <v>308.29123228542602</v>
      </c>
      <c r="F610" s="20">
        <v>1066.35265913072</v>
      </c>
    </row>
    <row r="611" spans="1:6">
      <c r="A611" s="19">
        <v>10.1166666666666</v>
      </c>
      <c r="B611" s="38">
        <v>810.74148209209295</v>
      </c>
      <c r="C611" s="38">
        <v>139.393321577362</v>
      </c>
      <c r="D611" s="38">
        <v>912.85522659615901</v>
      </c>
      <c r="E611" s="38">
        <v>308.91843330489598</v>
      </c>
      <c r="F611" s="20">
        <v>1063.5445271060701</v>
      </c>
    </row>
    <row r="612" spans="1:6">
      <c r="A612" s="19">
        <v>10.133333333333301</v>
      </c>
      <c r="B612" s="38">
        <v>806.38161131506797</v>
      </c>
      <c r="C612" s="38">
        <v>139.004367466969</v>
      </c>
      <c r="D612" s="38">
        <v>936.54109575572795</v>
      </c>
      <c r="E612" s="38">
        <v>309.44607044422003</v>
      </c>
      <c r="F612" s="20">
        <v>1060.3811459424601</v>
      </c>
    </row>
    <row r="613" spans="1:6">
      <c r="A613" s="19">
        <v>10.15</v>
      </c>
      <c r="B613" s="38">
        <v>803.77293849188197</v>
      </c>
      <c r="C613" s="38">
        <v>138.37683085514001</v>
      </c>
      <c r="D613" s="38">
        <v>947.15140503145903</v>
      </c>
      <c r="E613" s="38">
        <v>309.49174633204302</v>
      </c>
      <c r="F613" s="20">
        <v>1056.6766790256199</v>
      </c>
    </row>
    <row r="614" spans="1:6">
      <c r="A614" s="19">
        <v>10.1666666666666</v>
      </c>
      <c r="B614" s="38">
        <v>802.68828529114501</v>
      </c>
      <c r="C614" s="38">
        <v>137.97646211278499</v>
      </c>
      <c r="D614" s="38">
        <v>979.25877920787696</v>
      </c>
      <c r="E614" s="38">
        <v>311.45701426728999</v>
      </c>
      <c r="F614" s="20">
        <v>1053.5835429682099</v>
      </c>
    </row>
    <row r="615" spans="1:6">
      <c r="A615" s="19">
        <v>10.1833333333333</v>
      </c>
      <c r="B615" s="38">
        <v>807.11496910568701</v>
      </c>
      <c r="C615" s="38">
        <v>137.44290563063399</v>
      </c>
      <c r="D615" s="38">
        <v>987.78354581471501</v>
      </c>
      <c r="E615" s="38">
        <v>311.90934920990998</v>
      </c>
      <c r="F615" s="20">
        <v>1051.1195169841801</v>
      </c>
    </row>
    <row r="616" spans="1:6">
      <c r="A616" s="19">
        <v>10.199999999999999</v>
      </c>
      <c r="B616" s="38">
        <v>810.72539212739503</v>
      </c>
      <c r="C616" s="38">
        <v>136.92315578673001</v>
      </c>
      <c r="D616" s="38">
        <v>997.02466324715101</v>
      </c>
      <c r="E616" s="38">
        <v>312.72732613221598</v>
      </c>
      <c r="F616" s="20">
        <v>1051.5321693324699</v>
      </c>
    </row>
    <row r="617" spans="1:6">
      <c r="A617" s="19">
        <v>10.216666666666599</v>
      </c>
      <c r="B617" s="38">
        <v>803.39724961800198</v>
      </c>
      <c r="C617" s="38">
        <v>136.611647402378</v>
      </c>
      <c r="D617" s="38">
        <v>983.18686496230998</v>
      </c>
      <c r="E617" s="38">
        <v>312.241590493508</v>
      </c>
      <c r="F617" s="20">
        <v>1048.22543252319</v>
      </c>
    </row>
    <row r="618" spans="1:6">
      <c r="A618" s="19">
        <v>10.233333333333301</v>
      </c>
      <c r="B618" s="38">
        <v>804.51511954835496</v>
      </c>
      <c r="C618" s="38">
        <v>136.00829961245299</v>
      </c>
      <c r="D618" s="38">
        <v>1007.56319830057</v>
      </c>
      <c r="E618" s="38">
        <v>312.90294645572101</v>
      </c>
      <c r="F618" s="20">
        <v>1046.3015623712099</v>
      </c>
    </row>
    <row r="619" spans="1:6">
      <c r="A619" s="19">
        <v>10.25</v>
      </c>
      <c r="B619" s="38">
        <v>808.54244856330695</v>
      </c>
      <c r="C619" s="38">
        <v>135.568461188692</v>
      </c>
      <c r="D619" s="38">
        <v>1015.34792454692</v>
      </c>
      <c r="E619" s="38">
        <v>313.13471286349397</v>
      </c>
      <c r="F619" s="20">
        <v>1042.3928878332199</v>
      </c>
    </row>
    <row r="620" spans="1:6">
      <c r="A620" s="19">
        <v>10.2666666666666</v>
      </c>
      <c r="B620" s="38">
        <v>807.72290723118203</v>
      </c>
      <c r="C620" s="38">
        <v>134.92304275081</v>
      </c>
      <c r="D620" s="38">
        <v>957.66508642033205</v>
      </c>
      <c r="E620" s="38">
        <v>312.66214659658101</v>
      </c>
      <c r="F620" s="20">
        <v>1039.6943785989499</v>
      </c>
    </row>
    <row r="621" spans="1:6">
      <c r="A621" s="19">
        <v>10.283333333333299</v>
      </c>
      <c r="B621" s="38">
        <v>802.93441594143496</v>
      </c>
      <c r="C621" s="38">
        <v>134.682056523917</v>
      </c>
      <c r="D621" s="38">
        <v>986.49620367053205</v>
      </c>
      <c r="E621" s="38">
        <v>313.02748349954601</v>
      </c>
      <c r="F621" s="20">
        <v>1037.3063384459599</v>
      </c>
    </row>
    <row r="622" spans="1:6">
      <c r="A622" s="19">
        <v>10.3</v>
      </c>
      <c r="B622" s="38">
        <v>802.69125055300105</v>
      </c>
      <c r="C622" s="38">
        <v>133.92218816217701</v>
      </c>
      <c r="D622" s="38">
        <v>992.16378633571696</v>
      </c>
      <c r="E622" s="38">
        <v>314.50973888507701</v>
      </c>
      <c r="F622" s="20">
        <v>1034.17465168476</v>
      </c>
    </row>
    <row r="623" spans="1:6">
      <c r="A623" s="19">
        <v>10.316666666666601</v>
      </c>
      <c r="B623" s="38">
        <v>804.66316251626802</v>
      </c>
      <c r="C623" s="38">
        <v>133.38577823081101</v>
      </c>
      <c r="D623" s="38">
        <v>955.71429813430996</v>
      </c>
      <c r="E623" s="38">
        <v>313.65822241537302</v>
      </c>
      <c r="F623" s="20">
        <v>1029.7146582395101</v>
      </c>
    </row>
    <row r="624" spans="1:6">
      <c r="A624" s="19">
        <v>10.3333333333333</v>
      </c>
      <c r="B624" s="38">
        <v>795.99634701191405</v>
      </c>
      <c r="C624" s="38">
        <v>132.77233924937499</v>
      </c>
      <c r="D624" s="38">
        <v>959.90837901620296</v>
      </c>
      <c r="E624" s="38">
        <v>314.93271373542098</v>
      </c>
      <c r="F624" s="20">
        <v>1029.1500234274599</v>
      </c>
    </row>
    <row r="625" spans="1:6">
      <c r="A625" s="19">
        <v>10.35</v>
      </c>
      <c r="B625" s="38">
        <v>797.12241433912595</v>
      </c>
      <c r="C625" s="38">
        <v>132.24920895213299</v>
      </c>
      <c r="D625" s="38">
        <v>941.79467778486401</v>
      </c>
      <c r="E625" s="38">
        <v>316.335091657926</v>
      </c>
      <c r="F625" s="20">
        <v>1024.65635451618</v>
      </c>
    </row>
    <row r="626" spans="1:6">
      <c r="A626" s="19">
        <v>10.3666666666666</v>
      </c>
      <c r="B626" s="38">
        <v>799.54395452863901</v>
      </c>
      <c r="C626" s="38">
        <v>131.72450076315801</v>
      </c>
      <c r="D626" s="38">
        <v>895.33621980733403</v>
      </c>
      <c r="E626" s="38">
        <v>316.27007744279803</v>
      </c>
      <c r="F626" s="20">
        <v>1022.89331051126</v>
      </c>
    </row>
    <row r="627" spans="1:6">
      <c r="A627" s="19">
        <v>10.383333333333301</v>
      </c>
      <c r="B627" s="38">
        <v>798.27069615287496</v>
      </c>
      <c r="C627" s="38">
        <v>131.36185425494199</v>
      </c>
      <c r="D627" s="38">
        <v>885.73382525286297</v>
      </c>
      <c r="E627" s="38">
        <v>316.865042691008</v>
      </c>
      <c r="F627" s="20">
        <v>1022.10917041012</v>
      </c>
    </row>
    <row r="628" spans="1:6">
      <c r="A628" s="19">
        <v>10.4</v>
      </c>
      <c r="B628" s="38">
        <v>793.69750497409495</v>
      </c>
      <c r="C628" s="38">
        <v>131.16599077973899</v>
      </c>
      <c r="D628" s="38">
        <v>864.02566419212496</v>
      </c>
      <c r="E628" s="38">
        <v>317.43084170997599</v>
      </c>
      <c r="F628" s="20">
        <v>1021.6264395419</v>
      </c>
    </row>
    <row r="629" spans="1:6">
      <c r="A629" s="19">
        <v>10.4166666666666</v>
      </c>
      <c r="B629" s="38">
        <v>797.70541916752995</v>
      </c>
      <c r="C629" s="38">
        <v>130.64987339761299</v>
      </c>
      <c r="D629" s="38">
        <v>897.41087814185801</v>
      </c>
      <c r="E629" s="38">
        <v>318.90261489032298</v>
      </c>
      <c r="F629" s="20">
        <v>1018.36431365679</v>
      </c>
    </row>
    <row r="630" spans="1:6">
      <c r="A630" s="19">
        <v>10.4333333333333</v>
      </c>
      <c r="B630" s="38">
        <v>795.23282807476699</v>
      </c>
      <c r="C630" s="38">
        <v>130.21498124813101</v>
      </c>
      <c r="D630" s="38">
        <v>886.51501481591401</v>
      </c>
      <c r="E630" s="38">
        <v>319.40254976485102</v>
      </c>
      <c r="F630" s="20">
        <v>1015.28940609269</v>
      </c>
    </row>
    <row r="631" spans="1:6">
      <c r="A631" s="19">
        <v>10.45</v>
      </c>
      <c r="B631" s="38">
        <v>790.66483756764501</v>
      </c>
      <c r="C631" s="38">
        <v>130.07837009703999</v>
      </c>
      <c r="D631" s="38">
        <v>882.83957442986195</v>
      </c>
      <c r="E631" s="38">
        <v>318.52781112729701</v>
      </c>
      <c r="F631" s="20">
        <v>1013.62662981383</v>
      </c>
    </row>
    <row r="632" spans="1:6">
      <c r="A632" s="19">
        <v>10.466666666666599</v>
      </c>
      <c r="B632" s="38">
        <v>789.21237982573905</v>
      </c>
      <c r="C632" s="38">
        <v>129.88357323293599</v>
      </c>
      <c r="D632" s="38">
        <v>931.89595456026302</v>
      </c>
      <c r="E632" s="38">
        <v>318.78537890890198</v>
      </c>
      <c r="F632" s="20">
        <v>1011.78617682382</v>
      </c>
    </row>
    <row r="633" spans="1:6">
      <c r="A633" s="19">
        <v>10.483333333333301</v>
      </c>
      <c r="B633" s="38">
        <v>786.46324525851503</v>
      </c>
      <c r="C633" s="38">
        <v>129.67942167839499</v>
      </c>
      <c r="D633" s="38">
        <v>950.26304800114406</v>
      </c>
      <c r="E633" s="38">
        <v>318.34160583744199</v>
      </c>
      <c r="F633" s="20">
        <v>1009.37008215382</v>
      </c>
    </row>
    <row r="634" spans="1:6">
      <c r="A634" s="19">
        <v>10.5</v>
      </c>
      <c r="B634" s="38">
        <v>787.79843740939702</v>
      </c>
      <c r="C634" s="38">
        <v>129.663582828134</v>
      </c>
      <c r="D634" s="38">
        <v>969.37375837007596</v>
      </c>
      <c r="E634" s="38">
        <v>319.58281890475899</v>
      </c>
      <c r="F634" s="20">
        <v>1007.66501074851</v>
      </c>
    </row>
    <row r="635" spans="1:6">
      <c r="A635" s="19">
        <v>10.5166666666666</v>
      </c>
      <c r="B635" s="38">
        <v>783.96999111253001</v>
      </c>
      <c r="C635" s="38">
        <v>130.07336370475599</v>
      </c>
      <c r="D635" s="38">
        <v>988.62998210126102</v>
      </c>
      <c r="E635" s="38">
        <v>318.531843035561</v>
      </c>
      <c r="F635" s="20">
        <v>1005.59492456893</v>
      </c>
    </row>
    <row r="636" spans="1:6">
      <c r="A636" s="19">
        <v>10.533333333333299</v>
      </c>
      <c r="B636" s="38">
        <v>788.21222303536297</v>
      </c>
      <c r="C636" s="38">
        <v>129.48806979478201</v>
      </c>
      <c r="D636" s="38">
        <v>1027.8884274649399</v>
      </c>
      <c r="E636" s="38">
        <v>318.66000739913397</v>
      </c>
      <c r="F636" s="20">
        <v>1003.186664174</v>
      </c>
    </row>
    <row r="637" spans="1:6">
      <c r="A637" s="19">
        <v>10.55</v>
      </c>
      <c r="B637" s="38">
        <v>791.18762294600197</v>
      </c>
      <c r="C637" s="38">
        <v>129.16722355849399</v>
      </c>
      <c r="D637" s="38">
        <v>1037.6273577786701</v>
      </c>
      <c r="E637" s="38">
        <v>321.44837586824002</v>
      </c>
      <c r="F637" s="20">
        <v>1001.92462877702</v>
      </c>
    </row>
    <row r="638" spans="1:6">
      <c r="A638" s="19">
        <v>10.566666666666601</v>
      </c>
      <c r="B638" s="38">
        <v>790.57376802604495</v>
      </c>
      <c r="C638" s="38">
        <v>128.65986443596199</v>
      </c>
      <c r="D638" s="38">
        <v>1048.40934454228</v>
      </c>
      <c r="E638" s="38">
        <v>322.05682398364399</v>
      </c>
      <c r="F638" s="20">
        <v>1001.0919132016001</v>
      </c>
    </row>
    <row r="639" spans="1:6">
      <c r="A639" s="19">
        <v>10.5833333333333</v>
      </c>
      <c r="B639" s="38">
        <v>789.53991760713404</v>
      </c>
      <c r="C639" s="38">
        <v>128.40513289868099</v>
      </c>
      <c r="D639" s="38">
        <v>1099.78406568382</v>
      </c>
      <c r="E639" s="38">
        <v>322.759447642022</v>
      </c>
      <c r="F639" s="20">
        <v>999.37130123354098</v>
      </c>
    </row>
    <row r="640" spans="1:6">
      <c r="A640" s="19">
        <v>10.6</v>
      </c>
      <c r="B640" s="38">
        <v>788.030625199121</v>
      </c>
      <c r="C640" s="38">
        <v>127.850419813244</v>
      </c>
      <c r="D640" s="38">
        <v>1132.59941892849</v>
      </c>
      <c r="E640" s="38">
        <v>320.978160033682</v>
      </c>
      <c r="F640" s="20">
        <v>995.05414732973202</v>
      </c>
    </row>
    <row r="641" spans="1:6">
      <c r="A641" s="19">
        <v>10.6166666666666</v>
      </c>
      <c r="B641" s="38">
        <v>787.31937893607903</v>
      </c>
      <c r="C641" s="38">
        <v>128.04462224288301</v>
      </c>
      <c r="D641" s="38">
        <v>1135.1949930313599</v>
      </c>
      <c r="E641" s="38">
        <v>319.99172380162901</v>
      </c>
      <c r="F641" s="20">
        <v>993.33934696628603</v>
      </c>
    </row>
    <row r="642" spans="1:6">
      <c r="A642" s="19">
        <v>10.633333333333301</v>
      </c>
      <c r="B642" s="38">
        <v>790.40268280151497</v>
      </c>
      <c r="C642" s="38">
        <v>127.564527227553</v>
      </c>
      <c r="D642" s="38">
        <v>1118.0344311302299</v>
      </c>
      <c r="E642" s="38">
        <v>319.50061093450302</v>
      </c>
      <c r="F642" s="20">
        <v>989.73764717937695</v>
      </c>
    </row>
    <row r="643" spans="1:6">
      <c r="A643" s="19">
        <v>10.65</v>
      </c>
      <c r="B643" s="38">
        <v>789.06724092931199</v>
      </c>
      <c r="C643" s="38">
        <v>127.508888486388</v>
      </c>
      <c r="D643" s="38">
        <v>1118.41783716186</v>
      </c>
      <c r="E643" s="38">
        <v>318.39330556848802</v>
      </c>
      <c r="F643" s="20">
        <v>987.51386079234101</v>
      </c>
    </row>
    <row r="644" spans="1:6">
      <c r="A644" s="19">
        <v>10.6666666666666</v>
      </c>
      <c r="B644" s="38">
        <v>788.17313726447298</v>
      </c>
      <c r="C644" s="38">
        <v>127.23790503161899</v>
      </c>
      <c r="D644" s="38">
        <v>1105.38949670024</v>
      </c>
      <c r="E644" s="38">
        <v>319.16964657267499</v>
      </c>
      <c r="F644" s="20">
        <v>983.83604869657597</v>
      </c>
    </row>
    <row r="645" spans="1:6">
      <c r="A645" s="19">
        <v>10.6833333333333</v>
      </c>
      <c r="B645" s="38">
        <v>784.01075258304002</v>
      </c>
      <c r="C645" s="38">
        <v>127.27136475859599</v>
      </c>
      <c r="D645" s="38">
        <v>1058.9754485292001</v>
      </c>
      <c r="E645" s="38">
        <v>318.25708049093402</v>
      </c>
      <c r="F645" s="20">
        <v>981.28100381398394</v>
      </c>
    </row>
    <row r="646" spans="1:6">
      <c r="A646" s="19">
        <v>10.7</v>
      </c>
      <c r="B646" s="38">
        <v>774.47743685910598</v>
      </c>
      <c r="C646" s="38">
        <v>127.47115176406101</v>
      </c>
      <c r="D646" s="38">
        <v>1043.99464889606</v>
      </c>
      <c r="E646" s="38">
        <v>317.582519845653</v>
      </c>
      <c r="F646" s="20">
        <v>977.37904615726404</v>
      </c>
    </row>
    <row r="647" spans="1:6">
      <c r="A647" s="19">
        <v>10.716666666666599</v>
      </c>
      <c r="B647" s="38">
        <v>775.29105894429199</v>
      </c>
      <c r="C647" s="38">
        <v>127.481636706754</v>
      </c>
      <c r="D647" s="38">
        <v>1012.59302502767</v>
      </c>
      <c r="E647" s="38">
        <v>319.421361777497</v>
      </c>
      <c r="F647" s="20">
        <v>975.46153000816196</v>
      </c>
    </row>
    <row r="648" spans="1:6">
      <c r="A648" s="19">
        <v>10.733333333333301</v>
      </c>
      <c r="B648" s="38">
        <v>776.05446119003398</v>
      </c>
      <c r="C648" s="38">
        <v>127.12316443485101</v>
      </c>
      <c r="D648" s="38">
        <v>986.88341267670705</v>
      </c>
      <c r="E648" s="38">
        <v>318.14025028949999</v>
      </c>
      <c r="F648" s="20">
        <v>971.17574690471599</v>
      </c>
    </row>
    <row r="649" spans="1:6">
      <c r="A649" s="19">
        <v>10.75</v>
      </c>
      <c r="B649" s="38">
        <v>778.19300591766205</v>
      </c>
      <c r="C649" s="38">
        <v>126.93282761279001</v>
      </c>
      <c r="D649" s="38">
        <v>958.18966571563794</v>
      </c>
      <c r="E649" s="38">
        <v>318.42395957489498</v>
      </c>
      <c r="F649" s="20">
        <v>968.44383316214305</v>
      </c>
    </row>
    <row r="650" spans="1:6">
      <c r="A650" s="19">
        <v>10.7666666666666</v>
      </c>
      <c r="B650" s="38">
        <v>775.51152978742903</v>
      </c>
      <c r="C650" s="38">
        <v>126.312640329841</v>
      </c>
      <c r="D650" s="38">
        <v>959.57119394277504</v>
      </c>
      <c r="E650" s="38">
        <v>318.41915098385698</v>
      </c>
      <c r="F650" s="20">
        <v>967.64053044961497</v>
      </c>
    </row>
    <row r="651" spans="1:6">
      <c r="A651" s="19">
        <v>10.783333333333299</v>
      </c>
      <c r="B651" s="38">
        <v>775.88421819407597</v>
      </c>
      <c r="C651" s="38">
        <v>125.815274923354</v>
      </c>
      <c r="D651" s="38">
        <v>923.94974928632303</v>
      </c>
      <c r="E651" s="38">
        <v>316.99102785675399</v>
      </c>
      <c r="F651" s="20">
        <v>965.009604306813</v>
      </c>
    </row>
    <row r="652" spans="1:6">
      <c r="A652" s="19">
        <v>10.8</v>
      </c>
      <c r="B652" s="38">
        <v>778.31389138460997</v>
      </c>
      <c r="C652" s="38">
        <v>125.56833714588301</v>
      </c>
      <c r="D652" s="38">
        <v>914.71740763070898</v>
      </c>
      <c r="E652" s="38">
        <v>317.25007803774901</v>
      </c>
      <c r="F652" s="20">
        <v>961.63423290022797</v>
      </c>
    </row>
    <row r="653" spans="1:6">
      <c r="A653" s="19">
        <v>10.816666666666601</v>
      </c>
      <c r="B653" s="38">
        <v>779.71731362559797</v>
      </c>
      <c r="C653" s="38">
        <v>125.460089092334</v>
      </c>
      <c r="D653" s="38">
        <v>943.088203147542</v>
      </c>
      <c r="E653" s="38">
        <v>318.00293328513101</v>
      </c>
      <c r="F653" s="20">
        <v>959.37643260919504</v>
      </c>
    </row>
    <row r="654" spans="1:6">
      <c r="A654" s="19">
        <v>10.8333333333333</v>
      </c>
      <c r="B654" s="38">
        <v>779.34199297823898</v>
      </c>
      <c r="C654" s="38">
        <v>125.06017192437599</v>
      </c>
      <c r="D654" s="38">
        <v>947.91389149805502</v>
      </c>
      <c r="E654" s="38">
        <v>318.684769319304</v>
      </c>
      <c r="F654" s="20">
        <v>958.14106438437898</v>
      </c>
    </row>
    <row r="655" spans="1:6">
      <c r="A655" s="19">
        <v>10.85</v>
      </c>
      <c r="B655" s="38">
        <v>776.73463120162</v>
      </c>
      <c r="C655" s="38">
        <v>124.520462588401</v>
      </c>
      <c r="D655" s="38">
        <v>937.83562578405997</v>
      </c>
      <c r="E655" s="38">
        <v>319.24240755601699</v>
      </c>
      <c r="F655" s="20">
        <v>954.63563808960896</v>
      </c>
    </row>
    <row r="656" spans="1:6">
      <c r="A656" s="19">
        <v>10.8666666666666</v>
      </c>
      <c r="B656" s="38">
        <v>773.48749293896606</v>
      </c>
      <c r="C656" s="38">
        <v>124.186189564437</v>
      </c>
      <c r="D656" s="38">
        <v>980.94771360323</v>
      </c>
      <c r="E656" s="38">
        <v>320.09972270099001</v>
      </c>
      <c r="F656" s="20">
        <v>950.88961958780305</v>
      </c>
    </row>
    <row r="657" spans="1:6">
      <c r="A657" s="19">
        <v>10.883333333333301</v>
      </c>
      <c r="B657" s="38">
        <v>774.65985597816598</v>
      </c>
      <c r="C657" s="38">
        <v>123.578724711375</v>
      </c>
      <c r="D657" s="38">
        <v>1005.86276136907</v>
      </c>
      <c r="E657" s="38">
        <v>319.46071269299699</v>
      </c>
      <c r="F657" s="20">
        <v>949.32552864582703</v>
      </c>
    </row>
    <row r="658" spans="1:6">
      <c r="A658" s="19">
        <v>10.9</v>
      </c>
      <c r="B658" s="38">
        <v>770.35418457666196</v>
      </c>
      <c r="C658" s="38">
        <v>123.46539606648901</v>
      </c>
      <c r="D658" s="38">
        <v>981.10291657129903</v>
      </c>
      <c r="E658" s="38">
        <v>320.512460202201</v>
      </c>
      <c r="F658" s="20">
        <v>945.53946526677805</v>
      </c>
    </row>
    <row r="659" spans="1:6">
      <c r="A659" s="19">
        <v>10.9166666666666</v>
      </c>
      <c r="B659" s="38">
        <v>770.80728249397498</v>
      </c>
      <c r="C659" s="38">
        <v>123.29363328114</v>
      </c>
      <c r="D659" s="38">
        <v>970.94951324756903</v>
      </c>
      <c r="E659" s="38">
        <v>321.04455892897403</v>
      </c>
      <c r="F659" s="20">
        <v>941.293160929132</v>
      </c>
    </row>
    <row r="660" spans="1:6">
      <c r="A660" s="19">
        <v>10.9333333333333</v>
      </c>
      <c r="B660" s="38">
        <v>779.90703001003203</v>
      </c>
      <c r="C660" s="38">
        <v>123.374248513133</v>
      </c>
      <c r="D660" s="38">
        <v>966.53654475804103</v>
      </c>
      <c r="E660" s="38">
        <v>321.20893308947001</v>
      </c>
      <c r="F660" s="20">
        <v>939.00778797066903</v>
      </c>
    </row>
    <row r="661" spans="1:6">
      <c r="A661" s="19">
        <v>10.95</v>
      </c>
      <c r="B661" s="38">
        <v>780.32801617346797</v>
      </c>
      <c r="C661" s="38">
        <v>123.164415013715</v>
      </c>
      <c r="D661" s="38">
        <v>969.74339398043298</v>
      </c>
      <c r="E661" s="38">
        <v>321.48131278058202</v>
      </c>
      <c r="F661" s="20">
        <v>936.86247902394905</v>
      </c>
    </row>
    <row r="662" spans="1:6">
      <c r="A662" s="19">
        <v>10.966666666666599</v>
      </c>
      <c r="B662" s="38">
        <v>780.88937132655701</v>
      </c>
      <c r="C662" s="38">
        <v>122.820873890709</v>
      </c>
      <c r="D662" s="38">
        <v>957.35746839417698</v>
      </c>
      <c r="E662" s="38">
        <v>321.838469278312</v>
      </c>
      <c r="F662" s="20">
        <v>934.22293663258404</v>
      </c>
    </row>
    <row r="663" spans="1:6">
      <c r="A663" s="19">
        <v>10.983333333333301</v>
      </c>
      <c r="B663" s="38">
        <v>775.98341567266004</v>
      </c>
      <c r="C663" s="38">
        <v>122.460520819126</v>
      </c>
      <c r="D663" s="38">
        <v>974.917169750786</v>
      </c>
      <c r="E663" s="38">
        <v>324.00627797208102</v>
      </c>
      <c r="F663" s="20">
        <v>931.53444357834906</v>
      </c>
    </row>
    <row r="664" spans="1:6">
      <c r="A664" s="19">
        <v>11</v>
      </c>
      <c r="B664" s="38">
        <v>779.50963316441096</v>
      </c>
      <c r="C664" s="38">
        <v>122.06659987616899</v>
      </c>
      <c r="D664" s="38">
        <v>969.55281152279895</v>
      </c>
      <c r="E664" s="38">
        <v>322.74039037739101</v>
      </c>
      <c r="F664" s="20">
        <v>929.93068821424595</v>
      </c>
    </row>
    <row r="665" spans="1:6">
      <c r="A665" s="19">
        <v>11.0166666666666</v>
      </c>
      <c r="B665" s="38">
        <v>782.99360025754595</v>
      </c>
      <c r="C665" s="38">
        <v>122.382630819459</v>
      </c>
      <c r="D665" s="38">
        <v>1013.50801287174</v>
      </c>
      <c r="E665" s="38">
        <v>324.06724727406402</v>
      </c>
      <c r="F665" s="20">
        <v>928.43605661940796</v>
      </c>
    </row>
    <row r="666" spans="1:6">
      <c r="A666" s="19">
        <v>11.033333333333299</v>
      </c>
      <c r="B666" s="38">
        <v>778.512788810914</v>
      </c>
      <c r="C666" s="38">
        <v>122.34776444961901</v>
      </c>
      <c r="D666" s="38">
        <v>1055.7837265650101</v>
      </c>
      <c r="E666" s="38">
        <v>326.680698624331</v>
      </c>
      <c r="F666" s="20">
        <v>926.85405925861198</v>
      </c>
    </row>
    <row r="667" spans="1:6">
      <c r="A667" s="19">
        <v>11.05</v>
      </c>
      <c r="B667" s="38">
        <v>781.55441016999896</v>
      </c>
      <c r="C667" s="38">
        <v>122.447199591893</v>
      </c>
      <c r="D667" s="38">
        <v>1081.0817794909699</v>
      </c>
      <c r="E667" s="38">
        <v>327.35784885615698</v>
      </c>
      <c r="F667" s="20">
        <v>924.35387412117495</v>
      </c>
    </row>
    <row r="668" spans="1:6">
      <c r="A668" s="19">
        <v>11.066666666666601</v>
      </c>
      <c r="B668" s="38">
        <v>782.147571317901</v>
      </c>
      <c r="C668" s="38">
        <v>122.418708295969</v>
      </c>
      <c r="D668" s="38">
        <v>1025.44478099854</v>
      </c>
      <c r="E668" s="38">
        <v>327.37483058511998</v>
      </c>
      <c r="F668" s="20">
        <v>922.45554187003302</v>
      </c>
    </row>
    <row r="669" spans="1:6">
      <c r="A669" s="19">
        <v>11.0833333333333</v>
      </c>
      <c r="B669" s="38">
        <v>787.10842675437004</v>
      </c>
      <c r="C669" s="38">
        <v>122.367895292345</v>
      </c>
      <c r="D669" s="38">
        <v>1050.72094701529</v>
      </c>
      <c r="E669" s="38">
        <v>326.06310195563498</v>
      </c>
      <c r="F669" s="20">
        <v>920.95424168881902</v>
      </c>
    </row>
    <row r="670" spans="1:6">
      <c r="A670" s="19">
        <v>11.1</v>
      </c>
      <c r="B670" s="38">
        <v>782.79201548429103</v>
      </c>
      <c r="C670" s="38">
        <v>122.77582478982001</v>
      </c>
      <c r="D670" s="38">
        <v>1076.42412457205</v>
      </c>
      <c r="E670" s="38">
        <v>326.22720101772001</v>
      </c>
      <c r="F670" s="20">
        <v>918.59312820837897</v>
      </c>
    </row>
    <row r="671" spans="1:6">
      <c r="A671" s="19">
        <v>11.1166666666666</v>
      </c>
      <c r="B671" s="38">
        <v>779.58319217391795</v>
      </c>
      <c r="C671" s="38">
        <v>122.841506286648</v>
      </c>
      <c r="D671" s="38">
        <v>1052.2918657994601</v>
      </c>
      <c r="E671" s="38">
        <v>326.49195248034101</v>
      </c>
      <c r="F671" s="20">
        <v>917.232233024057</v>
      </c>
    </row>
    <row r="672" spans="1:6">
      <c r="A672" s="19">
        <v>11.133333333333301</v>
      </c>
      <c r="B672" s="38">
        <v>782.01721746530995</v>
      </c>
      <c r="C672" s="38">
        <v>122.610095924672</v>
      </c>
      <c r="D672" s="38">
        <v>1017.60142741348</v>
      </c>
      <c r="E672" s="38">
        <v>325.45547781426097</v>
      </c>
      <c r="F672" s="20">
        <v>913.98816220428705</v>
      </c>
    </row>
    <row r="673" spans="1:6">
      <c r="A673" s="19">
        <v>11.15</v>
      </c>
      <c r="B673" s="38">
        <v>785.89693294824201</v>
      </c>
      <c r="C673" s="38">
        <v>122.239886130587</v>
      </c>
      <c r="D673" s="38">
        <v>1006.85865421149</v>
      </c>
      <c r="E673" s="38">
        <v>325.42256995750199</v>
      </c>
      <c r="F673" s="20">
        <v>911.44413422924697</v>
      </c>
    </row>
    <row r="674" spans="1:6">
      <c r="A674" s="19">
        <v>11.1666666666666</v>
      </c>
      <c r="B674" s="38">
        <v>790.14142226131503</v>
      </c>
      <c r="C674" s="38">
        <v>122.15131051188401</v>
      </c>
      <c r="D674" s="38">
        <v>1011.81982905838</v>
      </c>
      <c r="E674" s="38">
        <v>325.88367705817097</v>
      </c>
      <c r="F674" s="20">
        <v>908.61640889038597</v>
      </c>
    </row>
    <row r="675" spans="1:6">
      <c r="A675" s="19">
        <v>11.1833333333333</v>
      </c>
      <c r="B675" s="38">
        <v>793.02899927375995</v>
      </c>
      <c r="C675" s="38">
        <v>122.20037994764201</v>
      </c>
      <c r="D675" s="38">
        <v>1010.30611730096</v>
      </c>
      <c r="E675" s="38">
        <v>326.24294118466798</v>
      </c>
      <c r="F675" s="20">
        <v>905.89876553555098</v>
      </c>
    </row>
    <row r="676" spans="1:6">
      <c r="A676" s="19">
        <v>11.2</v>
      </c>
      <c r="B676" s="38">
        <v>799.42617699344601</v>
      </c>
      <c r="C676" s="38">
        <v>122.31966896834</v>
      </c>
      <c r="D676" s="38">
        <v>993.01096358178802</v>
      </c>
      <c r="E676" s="38">
        <v>325.95956049678398</v>
      </c>
      <c r="F676" s="20">
        <v>903.79018749613499</v>
      </c>
    </row>
    <row r="677" spans="1:6">
      <c r="A677" s="19">
        <v>11.216666666666599</v>
      </c>
      <c r="B677" s="38">
        <v>803.58433570046395</v>
      </c>
      <c r="C677" s="38">
        <v>122.21616286465699</v>
      </c>
      <c r="D677" s="38">
        <v>943.23188597672197</v>
      </c>
      <c r="E677" s="38">
        <v>326.13289722470898</v>
      </c>
      <c r="F677" s="20">
        <v>901.53911212844105</v>
      </c>
    </row>
    <row r="678" spans="1:6">
      <c r="A678" s="19">
        <v>11.233333333333301</v>
      </c>
      <c r="B678" s="38">
        <v>806.44931622839704</v>
      </c>
      <c r="C678" s="38">
        <v>122.380333017631</v>
      </c>
      <c r="D678" s="38">
        <v>971.15744096253695</v>
      </c>
      <c r="E678" s="38">
        <v>327.23535620199402</v>
      </c>
      <c r="F678" s="20">
        <v>897.99558927030102</v>
      </c>
    </row>
    <row r="679" spans="1:6">
      <c r="A679" s="19">
        <v>11.25</v>
      </c>
      <c r="B679" s="38">
        <v>813.11919824109896</v>
      </c>
      <c r="C679" s="38">
        <v>122.355630703581</v>
      </c>
      <c r="D679" s="38">
        <v>979.72795086487099</v>
      </c>
      <c r="E679" s="38">
        <v>329.827673600114</v>
      </c>
      <c r="F679" s="20">
        <v>895.81086184727098</v>
      </c>
    </row>
    <row r="680" spans="1:6">
      <c r="A680" s="19">
        <v>11.2666666666666</v>
      </c>
      <c r="B680" s="38">
        <v>815.85674638374496</v>
      </c>
      <c r="C680" s="38">
        <v>122.548654771291</v>
      </c>
      <c r="D680" s="38">
        <v>991.98063613412796</v>
      </c>
      <c r="E680" s="38">
        <v>329.15570689925602</v>
      </c>
      <c r="F680" s="20">
        <v>895.21751885747096</v>
      </c>
    </row>
    <row r="681" spans="1:6">
      <c r="A681" s="19">
        <v>11.283333333333299</v>
      </c>
      <c r="B681" s="38">
        <v>822.14064349747798</v>
      </c>
      <c r="C681" s="38">
        <v>122.572503286149</v>
      </c>
      <c r="D681" s="38">
        <v>990.60862445976898</v>
      </c>
      <c r="E681" s="38">
        <v>329.90836906374699</v>
      </c>
      <c r="F681" s="20">
        <v>893.34635353662895</v>
      </c>
    </row>
    <row r="682" spans="1:6">
      <c r="A682" s="19">
        <v>11.3</v>
      </c>
      <c r="B682" s="38">
        <v>820.35472097385502</v>
      </c>
      <c r="C682" s="38">
        <v>122.780285750242</v>
      </c>
      <c r="D682" s="38">
        <v>1032.78216923741</v>
      </c>
      <c r="E682" s="38">
        <v>330.58355801554899</v>
      </c>
      <c r="F682" s="20">
        <v>891.29534330319996</v>
      </c>
    </row>
    <row r="683" spans="1:6">
      <c r="A683" s="19">
        <v>11.316666666666601</v>
      </c>
      <c r="B683" s="38">
        <v>820.79843285516802</v>
      </c>
      <c r="C683" s="38">
        <v>122.783330125245</v>
      </c>
      <c r="D683" s="38">
        <v>991.37672368329697</v>
      </c>
      <c r="E683" s="38">
        <v>329.75597471038299</v>
      </c>
      <c r="F683" s="20">
        <v>888.70924132927496</v>
      </c>
    </row>
    <row r="684" spans="1:6">
      <c r="A684" s="19">
        <v>11.3333333333333</v>
      </c>
      <c r="B684" s="38">
        <v>826.73833008732095</v>
      </c>
      <c r="C684" s="38">
        <v>123.255212918925</v>
      </c>
      <c r="D684" s="38">
        <v>1019.07026232636</v>
      </c>
      <c r="E684" s="38">
        <v>329.72069185968201</v>
      </c>
      <c r="F684" s="20">
        <v>886.09987635258994</v>
      </c>
    </row>
    <row r="685" spans="1:6">
      <c r="A685" s="19">
        <v>11.35</v>
      </c>
      <c r="B685" s="38">
        <v>821.17314241852296</v>
      </c>
      <c r="C685" s="38">
        <v>123.029269596386</v>
      </c>
      <c r="D685" s="38">
        <v>988.67318687455702</v>
      </c>
      <c r="E685" s="38">
        <v>329.53334954356001</v>
      </c>
      <c r="F685" s="20">
        <v>885.41188358071702</v>
      </c>
    </row>
    <row r="686" spans="1:6">
      <c r="A686" s="19">
        <v>11.3666666666666</v>
      </c>
      <c r="B686" s="38">
        <v>827.91861040567801</v>
      </c>
      <c r="C686" s="38">
        <v>123.26617306867399</v>
      </c>
      <c r="D686" s="38">
        <v>961.00846975979402</v>
      </c>
      <c r="E686" s="38">
        <v>330.781126150538</v>
      </c>
      <c r="F686" s="20">
        <v>883.01645963386602</v>
      </c>
    </row>
    <row r="687" spans="1:6">
      <c r="A687" s="19">
        <v>11.383333333333301</v>
      </c>
      <c r="B687" s="38">
        <v>830.13611689984896</v>
      </c>
      <c r="C687" s="38">
        <v>123.10435559359701</v>
      </c>
      <c r="D687" s="38">
        <v>1001.68110592904</v>
      </c>
      <c r="E687" s="38">
        <v>331.08327605904702</v>
      </c>
      <c r="F687" s="20">
        <v>880.21382267649506</v>
      </c>
    </row>
    <row r="688" spans="1:6">
      <c r="A688" s="19">
        <v>11.4</v>
      </c>
      <c r="B688" s="38">
        <v>829.26088333071698</v>
      </c>
      <c r="C688" s="38">
        <v>123.13028081214</v>
      </c>
      <c r="D688" s="38">
        <v>975.61784816674594</v>
      </c>
      <c r="E688" s="38">
        <v>331.68486270079001</v>
      </c>
      <c r="F688" s="20">
        <v>877.80322944721695</v>
      </c>
    </row>
    <row r="689" spans="1:6">
      <c r="A689" s="19">
        <v>11.4166666666666</v>
      </c>
      <c r="B689" s="38">
        <v>830.59812138485404</v>
      </c>
      <c r="C689" s="38">
        <v>123.189808851374</v>
      </c>
      <c r="D689" s="38">
        <v>1002.23388731798</v>
      </c>
      <c r="E689" s="38">
        <v>331.31172000871999</v>
      </c>
      <c r="F689" s="20">
        <v>874.35394111850599</v>
      </c>
    </row>
    <row r="690" spans="1:6">
      <c r="A690" s="19">
        <v>11.4333333333333</v>
      </c>
      <c r="B690" s="38">
        <v>839.13773374512095</v>
      </c>
      <c r="C690" s="38">
        <v>123.489267189215</v>
      </c>
      <c r="D690" s="38">
        <v>981.10062064236695</v>
      </c>
      <c r="E690" s="38">
        <v>330.17699202792198</v>
      </c>
      <c r="F690" s="20">
        <v>871.669777156647</v>
      </c>
    </row>
    <row r="691" spans="1:6">
      <c r="A691" s="19">
        <v>11.45</v>
      </c>
      <c r="B691" s="38">
        <v>848.83007579720902</v>
      </c>
      <c r="C691" s="38">
        <v>123.740976017848</v>
      </c>
      <c r="D691" s="38">
        <v>998.03050990509098</v>
      </c>
      <c r="E691" s="38">
        <v>330.95906260008599</v>
      </c>
      <c r="F691" s="20">
        <v>869.54717564073496</v>
      </c>
    </row>
    <row r="692" spans="1:6">
      <c r="A692" s="19">
        <v>11.466666666666599</v>
      </c>
      <c r="B692" s="38">
        <v>850.51329938121103</v>
      </c>
      <c r="C692" s="38">
        <v>124.105066475493</v>
      </c>
      <c r="D692" s="38">
        <v>985.24865361909997</v>
      </c>
      <c r="E692" s="38">
        <v>332.30217173880999</v>
      </c>
      <c r="F692" s="20">
        <v>866.63668340339098</v>
      </c>
    </row>
    <row r="693" spans="1:6">
      <c r="A693" s="19">
        <v>11.483333333333301</v>
      </c>
      <c r="B693" s="38">
        <v>852.73423239210604</v>
      </c>
      <c r="C693" s="38">
        <v>124.12015571753101</v>
      </c>
      <c r="D693" s="38">
        <v>990.73342215700097</v>
      </c>
      <c r="E693" s="38">
        <v>333.08617299900999</v>
      </c>
      <c r="F693" s="20">
        <v>865.65953039858596</v>
      </c>
    </row>
    <row r="694" spans="1:6">
      <c r="A694" s="19">
        <v>11.5</v>
      </c>
      <c r="B694" s="38">
        <v>865.49249939827303</v>
      </c>
      <c r="C694" s="38">
        <v>124.072055977226</v>
      </c>
      <c r="D694" s="38">
        <v>988.71452659645399</v>
      </c>
      <c r="E694" s="38">
        <v>332.92142297407298</v>
      </c>
      <c r="F694" s="20">
        <v>863.10791851370595</v>
      </c>
    </row>
    <row r="695" spans="1:6">
      <c r="A695" s="19">
        <v>11.5166666666666</v>
      </c>
      <c r="B695" s="38">
        <v>867.98020041638597</v>
      </c>
      <c r="C695" s="38">
        <v>124.41404022250499</v>
      </c>
      <c r="D695" s="38">
        <v>971.07658681018802</v>
      </c>
      <c r="E695" s="38">
        <v>332.612155115429</v>
      </c>
      <c r="F695" s="20">
        <v>860.65248874991596</v>
      </c>
    </row>
    <row r="696" spans="1:6">
      <c r="A696" s="19">
        <v>11.533333333333299</v>
      </c>
      <c r="B696" s="38">
        <v>866.38289724568097</v>
      </c>
      <c r="C696" s="38">
        <v>123.88540565559801</v>
      </c>
      <c r="D696" s="38">
        <v>976.117106759443</v>
      </c>
      <c r="E696" s="38">
        <v>331.74432668769401</v>
      </c>
      <c r="F696" s="20">
        <v>858.09145579522101</v>
      </c>
    </row>
    <row r="697" spans="1:6">
      <c r="A697" s="19">
        <v>11.55</v>
      </c>
      <c r="B697" s="38">
        <v>870.87160569960599</v>
      </c>
      <c r="C697" s="38">
        <v>123.879666336288</v>
      </c>
      <c r="D697" s="38">
        <v>938.12007448375596</v>
      </c>
      <c r="E697" s="38">
        <v>330.62216145252199</v>
      </c>
      <c r="F697" s="20">
        <v>855.98754845146698</v>
      </c>
    </row>
    <row r="698" spans="1:6">
      <c r="A698" s="19">
        <v>11.566666666666601</v>
      </c>
      <c r="B698" s="38">
        <v>869.72956100521901</v>
      </c>
      <c r="C698" s="38">
        <v>123.98302795134001</v>
      </c>
      <c r="D698" s="38">
        <v>956.43670518121996</v>
      </c>
      <c r="E698" s="38">
        <v>329.36889457722401</v>
      </c>
      <c r="F698" s="20">
        <v>854.31271600194998</v>
      </c>
    </row>
    <row r="699" spans="1:6">
      <c r="A699" s="19">
        <v>11.5833333333333</v>
      </c>
      <c r="B699" s="38">
        <v>875.99345855047397</v>
      </c>
      <c r="C699" s="38">
        <v>124.101711854759</v>
      </c>
      <c r="D699" s="38">
        <v>986.54279955507002</v>
      </c>
      <c r="E699" s="38">
        <v>329.066996769512</v>
      </c>
      <c r="F699" s="20">
        <v>851.18006015556398</v>
      </c>
    </row>
    <row r="700" spans="1:6">
      <c r="A700" s="19">
        <v>11.6</v>
      </c>
      <c r="B700" s="38">
        <v>879.04965513218201</v>
      </c>
      <c r="C700" s="38">
        <v>124.10357722473699</v>
      </c>
      <c r="D700" s="38">
        <v>954.67731354628097</v>
      </c>
      <c r="E700" s="38">
        <v>330.086233712698</v>
      </c>
      <c r="F700" s="20">
        <v>849.66626148511602</v>
      </c>
    </row>
    <row r="701" spans="1:6">
      <c r="A701" s="19">
        <v>11.6166666666666</v>
      </c>
      <c r="B701" s="38">
        <v>887.43533895998803</v>
      </c>
      <c r="C701" s="38">
        <v>124.58754333016201</v>
      </c>
      <c r="D701" s="38">
        <v>959.43489152145105</v>
      </c>
      <c r="E701" s="38">
        <v>329.82212045482601</v>
      </c>
      <c r="F701" s="20">
        <v>847.80946757730999</v>
      </c>
    </row>
    <row r="702" spans="1:6">
      <c r="A702" s="19">
        <v>11.633333333333301</v>
      </c>
      <c r="B702" s="38">
        <v>901.41967514591101</v>
      </c>
      <c r="C702" s="38">
        <v>124.578798538592</v>
      </c>
      <c r="D702" s="38">
        <v>978.026315101808</v>
      </c>
      <c r="E702" s="38">
        <v>331.14828657120398</v>
      </c>
      <c r="F702" s="20">
        <v>846.85609139177905</v>
      </c>
    </row>
    <row r="703" spans="1:6">
      <c r="A703" s="19">
        <v>11.65</v>
      </c>
      <c r="B703" s="38">
        <v>901.95946319722998</v>
      </c>
      <c r="C703" s="38">
        <v>124.714232572309</v>
      </c>
      <c r="D703" s="38">
        <v>925.60033036936795</v>
      </c>
      <c r="E703" s="38">
        <v>331.42733523363898</v>
      </c>
      <c r="F703" s="20">
        <v>843.00928248769799</v>
      </c>
    </row>
    <row r="704" spans="1:6">
      <c r="A704" s="19">
        <v>11.6666666666666</v>
      </c>
      <c r="B704" s="38">
        <v>904.95319297683204</v>
      </c>
      <c r="C704" s="38">
        <v>124.704949651962</v>
      </c>
      <c r="D704" s="38">
        <v>913.21250899638596</v>
      </c>
      <c r="E704" s="38">
        <v>331.85853640310103</v>
      </c>
      <c r="F704" s="20">
        <v>840.34468254860099</v>
      </c>
    </row>
    <row r="705" spans="1:6">
      <c r="A705" s="19">
        <v>11.6833333333333</v>
      </c>
      <c r="B705" s="38">
        <v>904.82938111287399</v>
      </c>
      <c r="C705" s="38">
        <v>124.972869982444</v>
      </c>
      <c r="D705" s="38">
        <v>919.02632058391202</v>
      </c>
      <c r="E705" s="38">
        <v>332.52788447722401</v>
      </c>
      <c r="F705" s="20">
        <v>838.63722003395696</v>
      </c>
    </row>
    <row r="706" spans="1:6">
      <c r="A706" s="19">
        <v>11.7</v>
      </c>
      <c r="B706" s="38">
        <v>904.71028815637999</v>
      </c>
      <c r="C706" s="38">
        <v>125.115984327181</v>
      </c>
      <c r="D706" s="38">
        <v>910.83974166465396</v>
      </c>
      <c r="E706" s="38">
        <v>332.356340722217</v>
      </c>
      <c r="F706" s="20">
        <v>836.66077012816299</v>
      </c>
    </row>
    <row r="707" spans="1:6">
      <c r="A707" s="19">
        <v>11.716666666666599</v>
      </c>
      <c r="B707" s="38">
        <v>902.10665048576698</v>
      </c>
      <c r="C707" s="38">
        <v>125.49817201599301</v>
      </c>
      <c r="D707" s="38">
        <v>912.21247272923495</v>
      </c>
      <c r="E707" s="38">
        <v>333.53522018575802</v>
      </c>
      <c r="F707" s="20">
        <v>834.05259098516001</v>
      </c>
    </row>
    <row r="708" spans="1:6">
      <c r="A708" s="19">
        <v>11.733333333333301</v>
      </c>
      <c r="B708" s="38">
        <v>904.95145360794402</v>
      </c>
      <c r="C708" s="38">
        <v>125.837893281528</v>
      </c>
      <c r="D708" s="38">
        <v>927.04454522849699</v>
      </c>
      <c r="E708" s="38">
        <v>332.36577313022599</v>
      </c>
      <c r="F708" s="20">
        <v>830.95205187949102</v>
      </c>
    </row>
    <row r="709" spans="1:6">
      <c r="A709" s="19">
        <v>11.75</v>
      </c>
      <c r="B709" s="38">
        <v>900.96061243878898</v>
      </c>
      <c r="C709" s="38">
        <v>125.762365839856</v>
      </c>
      <c r="D709" s="38">
        <v>922.08698858201603</v>
      </c>
      <c r="E709" s="38">
        <v>332.291026880917</v>
      </c>
      <c r="F709" s="20">
        <v>831.58748809398696</v>
      </c>
    </row>
    <row r="710" spans="1:6">
      <c r="A710" s="19">
        <v>11.7666666666666</v>
      </c>
      <c r="B710" s="38">
        <v>904.40461309503701</v>
      </c>
      <c r="C710" s="38">
        <v>125.41907072227799</v>
      </c>
      <c r="D710" s="38">
        <v>918.247837307341</v>
      </c>
      <c r="E710" s="38">
        <v>331.60967583192797</v>
      </c>
      <c r="F710" s="20">
        <v>829.282665388635</v>
      </c>
    </row>
    <row r="711" spans="1:6">
      <c r="A711" s="19">
        <v>11.783333333333299</v>
      </c>
      <c r="B711" s="38">
        <v>904.583290659917</v>
      </c>
      <c r="C711" s="38">
        <v>125.268628169077</v>
      </c>
      <c r="D711" s="38">
        <v>947.91185102211</v>
      </c>
      <c r="E711" s="38">
        <v>331.25192485603901</v>
      </c>
      <c r="F711" s="20">
        <v>828.87502894016802</v>
      </c>
    </row>
    <row r="712" spans="1:6">
      <c r="A712" s="19">
        <v>11.8</v>
      </c>
      <c r="B712" s="38">
        <v>910.47348818993396</v>
      </c>
      <c r="C712" s="38">
        <v>125.73733664514501</v>
      </c>
      <c r="D712" s="38">
        <v>892.77843703904705</v>
      </c>
      <c r="E712" s="38">
        <v>330.46762336087801</v>
      </c>
      <c r="F712" s="20">
        <v>825.94264492157299</v>
      </c>
    </row>
    <row r="713" spans="1:6">
      <c r="A713" s="19">
        <v>11.816666666666601</v>
      </c>
      <c r="B713" s="38">
        <v>910.88279082053202</v>
      </c>
      <c r="C713" s="38">
        <v>125.68258051993401</v>
      </c>
      <c r="D713" s="38">
        <v>876.14074588144399</v>
      </c>
      <c r="E713" s="38">
        <v>329.646995915697</v>
      </c>
      <c r="F713" s="20">
        <v>823.44198543513096</v>
      </c>
    </row>
    <row r="714" spans="1:6">
      <c r="A714" s="19">
        <v>11.8333333333333</v>
      </c>
      <c r="B714" s="38">
        <v>907.89627704043301</v>
      </c>
      <c r="C714" s="38">
        <v>125.55874719991699</v>
      </c>
      <c r="D714" s="38">
        <v>874.71092001250804</v>
      </c>
      <c r="E714" s="38">
        <v>329.69097444649401</v>
      </c>
      <c r="F714" s="20">
        <v>821.57026996827403</v>
      </c>
    </row>
    <row r="715" spans="1:6">
      <c r="A715" s="19">
        <v>11.85</v>
      </c>
      <c r="B715" s="38">
        <v>909.25771963718705</v>
      </c>
      <c r="C715" s="38">
        <v>125.717838968442</v>
      </c>
      <c r="D715" s="38">
        <v>912.06953879271805</v>
      </c>
      <c r="E715" s="38">
        <v>330.90884893170897</v>
      </c>
      <c r="F715" s="20">
        <v>817.29260101815305</v>
      </c>
    </row>
    <row r="716" spans="1:6">
      <c r="A716" s="19">
        <v>11.8666666666666</v>
      </c>
      <c r="B716" s="38">
        <v>909.89582692879003</v>
      </c>
      <c r="C716" s="38">
        <v>126.07873093450399</v>
      </c>
      <c r="D716" s="38">
        <v>901.70634434481599</v>
      </c>
      <c r="E716" s="38">
        <v>329.98222198770799</v>
      </c>
      <c r="F716" s="20">
        <v>814.57480526618804</v>
      </c>
    </row>
    <row r="717" spans="1:6">
      <c r="A717" s="19">
        <v>11.883333333333301</v>
      </c>
      <c r="B717" s="38">
        <v>910.138767792571</v>
      </c>
      <c r="C717" s="38">
        <v>126.17902397745</v>
      </c>
      <c r="D717" s="38">
        <v>910.91700255958995</v>
      </c>
      <c r="E717" s="38">
        <v>330.69273203844898</v>
      </c>
      <c r="F717" s="20">
        <v>812.82898340315501</v>
      </c>
    </row>
    <row r="718" spans="1:6">
      <c r="A718" s="19">
        <v>11.9</v>
      </c>
      <c r="B718" s="38">
        <v>916.84064322072595</v>
      </c>
      <c r="C718" s="38">
        <v>126.380916107787</v>
      </c>
      <c r="D718" s="38">
        <v>888.66482243413896</v>
      </c>
      <c r="E718" s="38">
        <v>330.99727120454003</v>
      </c>
      <c r="F718" s="20">
        <v>809.35560882014397</v>
      </c>
    </row>
    <row r="719" spans="1:6">
      <c r="A719" s="19">
        <v>11.9166666666666</v>
      </c>
      <c r="B719" s="38">
        <v>918.10066769810396</v>
      </c>
      <c r="C719" s="38">
        <v>125.98348289742199</v>
      </c>
      <c r="D719" s="38">
        <v>862.84664463248498</v>
      </c>
      <c r="E719" s="38">
        <v>331.33716661444998</v>
      </c>
      <c r="F719" s="20">
        <v>808.63185972545796</v>
      </c>
    </row>
    <row r="720" spans="1:6">
      <c r="A720" s="19">
        <v>11.9333333333333</v>
      </c>
      <c r="B720" s="38">
        <v>910.04191072158096</v>
      </c>
      <c r="C720" s="38">
        <v>126.19328022379</v>
      </c>
      <c r="D720" s="38">
        <v>895.89799270829701</v>
      </c>
      <c r="E720" s="38">
        <v>329.57255600778899</v>
      </c>
      <c r="F720" s="20">
        <v>805.031236929339</v>
      </c>
    </row>
    <row r="721" spans="1:6">
      <c r="A721" s="19">
        <v>11.95</v>
      </c>
      <c r="B721" s="38">
        <v>907.26487846525504</v>
      </c>
      <c r="C721" s="38">
        <v>126.37670431738501</v>
      </c>
      <c r="D721" s="38">
        <v>946.05272858175704</v>
      </c>
      <c r="E721" s="38">
        <v>329.659010923408</v>
      </c>
      <c r="F721" s="20">
        <v>802.19074000672299</v>
      </c>
    </row>
    <row r="722" spans="1:6">
      <c r="A722" s="19">
        <v>11.966666666666599</v>
      </c>
      <c r="B722" s="38">
        <v>906.84819396743205</v>
      </c>
      <c r="C722" s="38">
        <v>125.992837349589</v>
      </c>
      <c r="D722" s="38">
        <v>953.22122017534298</v>
      </c>
      <c r="E722" s="38">
        <v>329.58019133174002</v>
      </c>
      <c r="F722" s="20">
        <v>799.24847815849103</v>
      </c>
    </row>
    <row r="723" spans="1:6">
      <c r="A723" s="19">
        <v>11.983333333333301</v>
      </c>
      <c r="B723" s="38">
        <v>906.65246908977997</v>
      </c>
      <c r="C723" s="38">
        <v>126.12977397716899</v>
      </c>
      <c r="D723" s="38">
        <v>944.56799886596298</v>
      </c>
      <c r="E723" s="38">
        <v>330.78561479138898</v>
      </c>
      <c r="F723" s="20">
        <v>796.36282470782703</v>
      </c>
    </row>
    <row r="724" spans="1:6">
      <c r="A724" s="19">
        <v>12</v>
      </c>
      <c r="B724" s="38">
        <v>899.23908406815599</v>
      </c>
      <c r="C724" s="38">
        <v>125.833845388333</v>
      </c>
      <c r="D724" s="38">
        <v>944.00817993799205</v>
      </c>
      <c r="E724" s="38">
        <v>330.80432877587498</v>
      </c>
      <c r="F724" s="20">
        <v>793.28172502223094</v>
      </c>
    </row>
    <row r="725" spans="1:6">
      <c r="A725" s="19">
        <v>12.0166666666666</v>
      </c>
      <c r="B725" s="38">
        <v>901.00534870030197</v>
      </c>
      <c r="C725" s="38">
        <v>126.00934140506</v>
      </c>
      <c r="D725" s="38">
        <v>949.26337644499097</v>
      </c>
      <c r="E725" s="38">
        <v>331.59321911573699</v>
      </c>
      <c r="F725" s="20">
        <v>790.43196533220703</v>
      </c>
    </row>
    <row r="726" spans="1:6">
      <c r="A726" s="19">
        <v>12.033333333333299</v>
      </c>
      <c r="B726" s="38">
        <v>900.39728063301197</v>
      </c>
      <c r="C726" s="38">
        <v>126.21846806220699</v>
      </c>
      <c r="D726" s="38">
        <v>984.74286510895502</v>
      </c>
      <c r="E726" s="38">
        <v>332.47958154521098</v>
      </c>
      <c r="F726" s="20">
        <v>788.18378157761299</v>
      </c>
    </row>
    <row r="727" spans="1:6">
      <c r="A727" s="19">
        <v>12.05</v>
      </c>
      <c r="B727" s="38">
        <v>912.01053425259704</v>
      </c>
      <c r="C727" s="38">
        <v>126.08541082483799</v>
      </c>
      <c r="D727" s="38">
        <v>1024.9066388533299</v>
      </c>
      <c r="E727" s="38">
        <v>334.21426621547602</v>
      </c>
      <c r="F727" s="20">
        <v>784.90049058450404</v>
      </c>
    </row>
    <row r="728" spans="1:6">
      <c r="A728" s="19">
        <v>12.066666666666601</v>
      </c>
      <c r="B728" s="38">
        <v>915.21090799560602</v>
      </c>
      <c r="C728" s="38">
        <v>126.018251243547</v>
      </c>
      <c r="D728" s="38">
        <v>1054.51195509629</v>
      </c>
      <c r="E728" s="38">
        <v>333.20401202275701</v>
      </c>
      <c r="F728" s="20">
        <v>782.17165110822305</v>
      </c>
    </row>
    <row r="729" spans="1:6">
      <c r="A729" s="19">
        <v>12.0833333333333</v>
      </c>
      <c r="B729" s="38">
        <v>926.84288112166803</v>
      </c>
      <c r="C729" s="38">
        <v>126.11600824497999</v>
      </c>
      <c r="D729" s="38">
        <v>1013.1355518215601</v>
      </c>
      <c r="E729" s="38">
        <v>331.84105250557701</v>
      </c>
      <c r="F729" s="20">
        <v>778.81610668322696</v>
      </c>
    </row>
    <row r="730" spans="1:6">
      <c r="A730" s="19">
        <v>12.1</v>
      </c>
      <c r="B730" s="38">
        <v>932.09489372299799</v>
      </c>
      <c r="C730" s="38">
        <v>126.189974513129</v>
      </c>
      <c r="D730" s="38">
        <v>1050.9690624950699</v>
      </c>
      <c r="E730" s="38">
        <v>333.00130599591301</v>
      </c>
      <c r="F730" s="20">
        <v>778.645509144946</v>
      </c>
    </row>
    <row r="731" spans="1:6">
      <c r="A731" s="19">
        <v>12.1166666666666</v>
      </c>
      <c r="B731" s="38">
        <v>937.77879810729303</v>
      </c>
      <c r="C731" s="38">
        <v>126.391692322536</v>
      </c>
      <c r="D731" s="38">
        <v>1041.43227878222</v>
      </c>
      <c r="E731" s="38">
        <v>333.50083368833401</v>
      </c>
      <c r="F731" s="20">
        <v>774.46262054152498</v>
      </c>
    </row>
    <row r="732" spans="1:6">
      <c r="A732" s="19">
        <v>12.133333333333301</v>
      </c>
      <c r="B732" s="38">
        <v>939.46704117248703</v>
      </c>
      <c r="C732" s="38">
        <v>126.577169216502</v>
      </c>
      <c r="D732" s="38">
        <v>1011.16815983061</v>
      </c>
      <c r="E732" s="38">
        <v>333.20562591607802</v>
      </c>
      <c r="F732" s="20">
        <v>772.65492763249699</v>
      </c>
    </row>
    <row r="733" spans="1:6">
      <c r="A733" s="19">
        <v>12.15</v>
      </c>
      <c r="B733" s="38">
        <v>939.51521432714696</v>
      </c>
      <c r="C733" s="38">
        <v>126.726269695631</v>
      </c>
      <c r="D733" s="38">
        <v>981.66756434163699</v>
      </c>
      <c r="E733" s="38">
        <v>334.51561906831199</v>
      </c>
      <c r="F733" s="20">
        <v>768.60449681940202</v>
      </c>
    </row>
    <row r="734" spans="1:6">
      <c r="A734" s="19">
        <v>12.1666666666666</v>
      </c>
      <c r="B734" s="38">
        <v>939.84140586576302</v>
      </c>
      <c r="C734" s="38">
        <v>127.04761256011901</v>
      </c>
      <c r="D734" s="38">
        <v>978.91520895335202</v>
      </c>
      <c r="E734" s="38">
        <v>335.04921293384501</v>
      </c>
      <c r="F734" s="20">
        <v>768.43010577262703</v>
      </c>
    </row>
    <row r="735" spans="1:6">
      <c r="A735" s="19">
        <v>12.1833333333333</v>
      </c>
      <c r="B735" s="38">
        <v>954.77989666326596</v>
      </c>
      <c r="C735" s="38">
        <v>127.28996791973699</v>
      </c>
      <c r="D735" s="38">
        <v>941.81478541630804</v>
      </c>
      <c r="E735" s="38">
        <v>335.47671922737698</v>
      </c>
      <c r="F735" s="20">
        <v>767.58126902738195</v>
      </c>
    </row>
    <row r="736" spans="1:6">
      <c r="A736" s="19">
        <v>12.2</v>
      </c>
      <c r="B736" s="38">
        <v>955.29521235003301</v>
      </c>
      <c r="C736" s="38">
        <v>127.223918370159</v>
      </c>
      <c r="D736" s="38">
        <v>945.89813615520802</v>
      </c>
      <c r="E736" s="38">
        <v>335.74159074335898</v>
      </c>
      <c r="F736" s="20">
        <v>766.62506779812998</v>
      </c>
    </row>
    <row r="737" spans="1:6">
      <c r="A737" s="19">
        <v>12.216666666666599</v>
      </c>
      <c r="B737" s="38">
        <v>965.03830786843798</v>
      </c>
      <c r="C737" s="38">
        <v>127.70870515065501</v>
      </c>
      <c r="D737" s="38">
        <v>937.52844821076997</v>
      </c>
      <c r="E737" s="38">
        <v>334.50650415748697</v>
      </c>
      <c r="F737" s="20">
        <v>765.41487609969795</v>
      </c>
    </row>
    <row r="738" spans="1:6">
      <c r="A738" s="19">
        <v>12.233333333333301</v>
      </c>
      <c r="B738" s="38">
        <v>972.90753521145098</v>
      </c>
      <c r="C738" s="38">
        <v>127.530993134965</v>
      </c>
      <c r="D738" s="38">
        <v>905.00319335969903</v>
      </c>
      <c r="E738" s="38">
        <v>334.61091335852501</v>
      </c>
      <c r="F738" s="20">
        <v>762.24717121396998</v>
      </c>
    </row>
    <row r="739" spans="1:6">
      <c r="A739" s="19">
        <v>12.25</v>
      </c>
      <c r="B739" s="38">
        <v>980.19869394606701</v>
      </c>
      <c r="C739" s="38">
        <v>127.661641069513</v>
      </c>
      <c r="D739" s="38">
        <v>900.24661872799504</v>
      </c>
      <c r="E739" s="38">
        <v>334.506425115193</v>
      </c>
      <c r="F739" s="20">
        <v>757.33319537839998</v>
      </c>
    </row>
    <row r="740" spans="1:6">
      <c r="A740" s="19">
        <v>12.2666666666666</v>
      </c>
      <c r="B740" s="38">
        <v>985.94560818854404</v>
      </c>
      <c r="C740" s="38">
        <v>127.96255892990899</v>
      </c>
      <c r="D740" s="38">
        <v>850.626619250153</v>
      </c>
      <c r="E740" s="38">
        <v>333.39434565326201</v>
      </c>
      <c r="F740" s="20">
        <v>754.80179673465796</v>
      </c>
    </row>
    <row r="741" spans="1:6">
      <c r="A741" s="19">
        <v>12.283333333333299</v>
      </c>
      <c r="B741" s="38">
        <v>986.22243098824094</v>
      </c>
      <c r="C741" s="38">
        <v>128.155886740668</v>
      </c>
      <c r="D741" s="38">
        <v>754.60358512076004</v>
      </c>
      <c r="E741" s="38">
        <v>332.91529349784503</v>
      </c>
      <c r="F741" s="20">
        <v>754.19307958783099</v>
      </c>
    </row>
    <row r="742" spans="1:6">
      <c r="A742" s="19">
        <v>12.3</v>
      </c>
      <c r="B742" s="38">
        <v>991.41424297473202</v>
      </c>
      <c r="C742" s="38">
        <v>128.71980931078701</v>
      </c>
      <c r="D742" s="38">
        <v>745.08036010767103</v>
      </c>
      <c r="E742" s="38">
        <v>332.20606219825402</v>
      </c>
      <c r="F742" s="20">
        <v>753.22637275415298</v>
      </c>
    </row>
    <row r="743" spans="1:6">
      <c r="A743" s="19">
        <v>12.316666666666601</v>
      </c>
      <c r="B743" s="38">
        <v>994.44593725187895</v>
      </c>
      <c r="C743" s="38">
        <v>129.08756563655399</v>
      </c>
      <c r="D743" s="38">
        <v>742.77823269102805</v>
      </c>
      <c r="E743" s="38">
        <v>332.522860878318</v>
      </c>
      <c r="F743" s="20">
        <v>751.39698993269303</v>
      </c>
    </row>
    <row r="744" spans="1:6">
      <c r="A744" s="19">
        <v>12.3333333333333</v>
      </c>
      <c r="B744" s="38">
        <v>996.14931885329895</v>
      </c>
      <c r="C744" s="38">
        <v>129.33296750866299</v>
      </c>
      <c r="D744" s="38">
        <v>756.01881675251002</v>
      </c>
      <c r="E744" s="38">
        <v>333.40125018632801</v>
      </c>
      <c r="F744" s="20">
        <v>748.039741359461</v>
      </c>
    </row>
    <row r="745" spans="1:6">
      <c r="A745" s="19">
        <v>12.35</v>
      </c>
      <c r="B745" s="38">
        <v>999.906536492501</v>
      </c>
      <c r="C745" s="38">
        <v>129.55576847875</v>
      </c>
      <c r="D745" s="38">
        <v>786.80291543416695</v>
      </c>
      <c r="E745" s="38">
        <v>332.17843580146001</v>
      </c>
      <c r="F745" s="20">
        <v>746.30371808621499</v>
      </c>
    </row>
    <row r="746" spans="1:6">
      <c r="A746" s="19">
        <v>12.3666666666666</v>
      </c>
      <c r="B746" s="38">
        <v>1005.81141672426</v>
      </c>
      <c r="C746" s="38">
        <v>130.107200268079</v>
      </c>
      <c r="D746" s="38">
        <v>777.44399165124003</v>
      </c>
      <c r="E746" s="38">
        <v>331.22605695260501</v>
      </c>
      <c r="F746" s="20">
        <v>743.45976639184005</v>
      </c>
    </row>
    <row r="747" spans="1:6">
      <c r="A747" s="19">
        <v>12.383333333333301</v>
      </c>
      <c r="B747" s="38">
        <v>1012.13721613527</v>
      </c>
      <c r="C747" s="38">
        <v>130.022844603409</v>
      </c>
      <c r="D747" s="38">
        <v>775.35359679204498</v>
      </c>
      <c r="E747" s="38">
        <v>328.93997294140303</v>
      </c>
      <c r="F747" s="20">
        <v>740.78555802694598</v>
      </c>
    </row>
    <row r="748" spans="1:6">
      <c r="A748" s="19">
        <v>12.4</v>
      </c>
      <c r="B748" s="38">
        <v>1008.68635884718</v>
      </c>
      <c r="C748" s="38">
        <v>130.020984984292</v>
      </c>
      <c r="D748" s="38">
        <v>824.74786264474096</v>
      </c>
      <c r="E748" s="38">
        <v>330.35653365331802</v>
      </c>
      <c r="F748" s="20">
        <v>739.50450083407395</v>
      </c>
    </row>
    <row r="749" spans="1:6">
      <c r="A749" s="19">
        <v>12.4166666666666</v>
      </c>
      <c r="B749" s="38">
        <v>1006.60202627008</v>
      </c>
      <c r="C749" s="38">
        <v>130.45058772559801</v>
      </c>
      <c r="D749" s="38">
        <v>848.26851998240795</v>
      </c>
      <c r="E749" s="38">
        <v>330.48104627179202</v>
      </c>
      <c r="F749" s="20">
        <v>736.68818822206401</v>
      </c>
    </row>
    <row r="750" spans="1:6">
      <c r="A750" s="19">
        <v>12.4333333333333</v>
      </c>
      <c r="B750" s="38">
        <v>1013.13659402451</v>
      </c>
      <c r="C750" s="38">
        <v>130.81529687264401</v>
      </c>
      <c r="D750" s="38">
        <v>830.23898179827904</v>
      </c>
      <c r="E750" s="38">
        <v>330.526465174679</v>
      </c>
      <c r="F750" s="20">
        <v>735.40322122883799</v>
      </c>
    </row>
    <row r="751" spans="1:6">
      <c r="A751" s="19">
        <v>12.45</v>
      </c>
      <c r="B751" s="38">
        <v>1020.20208575812</v>
      </c>
      <c r="C751" s="38">
        <v>131.41815131925401</v>
      </c>
      <c r="D751" s="38">
        <v>850.49726293832703</v>
      </c>
      <c r="E751" s="38">
        <v>330.67610825832298</v>
      </c>
      <c r="F751" s="20">
        <v>734.12310764179301</v>
      </c>
    </row>
    <row r="752" spans="1:6">
      <c r="A752" s="19">
        <v>12.466666666666599</v>
      </c>
      <c r="B752" s="38">
        <v>1025.1027696358001</v>
      </c>
      <c r="C752" s="38">
        <v>131.55063370885699</v>
      </c>
      <c r="D752" s="38">
        <v>818.18619840914903</v>
      </c>
      <c r="E752" s="38">
        <v>331.62129100963301</v>
      </c>
      <c r="F752" s="20">
        <v>731.91284974557004</v>
      </c>
    </row>
    <row r="753" spans="1:6">
      <c r="A753" s="19">
        <v>12.483333333333301</v>
      </c>
      <c r="B753" s="38">
        <v>1031.7573241596299</v>
      </c>
      <c r="C753" s="38">
        <v>131.58970872763899</v>
      </c>
      <c r="D753" s="38">
        <v>804.087934944523</v>
      </c>
      <c r="E753" s="38">
        <v>331.73448405254902</v>
      </c>
      <c r="F753" s="20">
        <v>730.26990641410998</v>
      </c>
    </row>
    <row r="754" spans="1:6">
      <c r="A754" s="19">
        <v>12.5</v>
      </c>
      <c r="B754" s="38">
        <v>1042.57800092207</v>
      </c>
      <c r="C754" s="38">
        <v>131.75182288557701</v>
      </c>
      <c r="D754" s="38">
        <v>835.30190635722602</v>
      </c>
      <c r="E754" s="38">
        <v>331.40641272320102</v>
      </c>
      <c r="F754" s="20">
        <v>728.74832281738702</v>
      </c>
    </row>
    <row r="755" spans="1:6">
      <c r="A755" s="19">
        <v>12.5166666666666</v>
      </c>
      <c r="B755" s="38">
        <v>1045.1085801475399</v>
      </c>
      <c r="C755" s="38">
        <v>131.297641203062</v>
      </c>
      <c r="D755" s="38">
        <v>821.26572869484096</v>
      </c>
      <c r="E755" s="38">
        <v>332.165227148231</v>
      </c>
      <c r="F755" s="20">
        <v>726.881845800684</v>
      </c>
    </row>
    <row r="756" spans="1:6">
      <c r="A756" s="19">
        <v>12.533333333333299</v>
      </c>
      <c r="B756" s="38">
        <v>1050.3876749575099</v>
      </c>
      <c r="C756" s="38">
        <v>131.396080130228</v>
      </c>
      <c r="D756" s="38">
        <v>823.55020638092105</v>
      </c>
      <c r="E756" s="38">
        <v>331.996870138448</v>
      </c>
      <c r="F756" s="20">
        <v>726.58625857289303</v>
      </c>
    </row>
    <row r="757" spans="1:6">
      <c r="A757" s="19">
        <v>12.55</v>
      </c>
      <c r="B757" s="38">
        <v>1055.11900732189</v>
      </c>
      <c r="C757" s="38">
        <v>131.45285733123399</v>
      </c>
      <c r="D757" s="38">
        <v>856.58224565107696</v>
      </c>
      <c r="E757" s="38">
        <v>332.68043167219997</v>
      </c>
      <c r="F757" s="20">
        <v>724.94045336675902</v>
      </c>
    </row>
    <row r="758" spans="1:6">
      <c r="A758" s="19">
        <v>12.566666666666601</v>
      </c>
      <c r="B758" s="38">
        <v>1053.30258140512</v>
      </c>
      <c r="C758" s="38">
        <v>131.74151982598701</v>
      </c>
      <c r="D758" s="38">
        <v>872.310677774071</v>
      </c>
      <c r="E758" s="38">
        <v>332.50842879399198</v>
      </c>
      <c r="F758" s="20">
        <v>722.63477375664604</v>
      </c>
    </row>
    <row r="759" spans="1:6">
      <c r="A759" s="19">
        <v>12.5833333333333</v>
      </c>
      <c r="B759" s="38">
        <v>1050.7879449142999</v>
      </c>
      <c r="C759" s="38">
        <v>131.99258711445501</v>
      </c>
      <c r="D759" s="38">
        <v>855.537515031314</v>
      </c>
      <c r="E759" s="38">
        <v>333.47944030767599</v>
      </c>
      <c r="F759" s="20">
        <v>719.46935096533105</v>
      </c>
    </row>
    <row r="760" spans="1:6">
      <c r="A760" s="19">
        <v>12.6</v>
      </c>
      <c r="B760" s="38">
        <v>1057.55454062782</v>
      </c>
      <c r="C760" s="38">
        <v>131.86459233678801</v>
      </c>
      <c r="D760" s="38">
        <v>840.80852929037201</v>
      </c>
      <c r="E760" s="38">
        <v>334.23500537833598</v>
      </c>
      <c r="F760" s="20">
        <v>717.88203143576004</v>
      </c>
    </row>
    <row r="761" spans="1:6">
      <c r="A761" s="19">
        <v>12.6166666666666</v>
      </c>
      <c r="B761" s="38">
        <v>1059.42416401274</v>
      </c>
      <c r="C761" s="38">
        <v>131.67506894454601</v>
      </c>
      <c r="D761" s="38">
        <v>821.70445645470397</v>
      </c>
      <c r="E761" s="38">
        <v>333.14473200648803</v>
      </c>
      <c r="F761" s="20">
        <v>717.54745900221405</v>
      </c>
    </row>
    <row r="762" spans="1:6">
      <c r="A762" s="19">
        <v>12.633333333333301</v>
      </c>
      <c r="B762" s="38">
        <v>1061.8141605672599</v>
      </c>
      <c r="C762" s="38">
        <v>131.651451438001</v>
      </c>
      <c r="D762" s="38">
        <v>802.44141032681398</v>
      </c>
      <c r="E762" s="38">
        <v>333.600523112357</v>
      </c>
      <c r="F762" s="20">
        <v>716.51002150114903</v>
      </c>
    </row>
    <row r="763" spans="1:6">
      <c r="A763" s="19">
        <v>12.65</v>
      </c>
      <c r="B763" s="38">
        <v>1065.2042904739301</v>
      </c>
      <c r="C763" s="38">
        <v>131.633761659686</v>
      </c>
      <c r="D763" s="38">
        <v>795.33983752797303</v>
      </c>
      <c r="E763" s="38">
        <v>333.35403886034999</v>
      </c>
      <c r="F763" s="20">
        <v>715.56378698337198</v>
      </c>
    </row>
    <row r="764" spans="1:6">
      <c r="A764" s="19">
        <v>12.6666666666666</v>
      </c>
      <c r="B764" s="38">
        <v>1062.7535918517001</v>
      </c>
      <c r="C764" s="38">
        <v>131.50312162505199</v>
      </c>
      <c r="D764" s="38">
        <v>807.44800023872801</v>
      </c>
      <c r="E764" s="38">
        <v>332.105879669459</v>
      </c>
      <c r="F764" s="20">
        <v>714.16293233729596</v>
      </c>
    </row>
    <row r="765" spans="1:6">
      <c r="A765" s="19">
        <v>12.6833333333333</v>
      </c>
      <c r="B765" s="38">
        <v>1068.28857739571</v>
      </c>
      <c r="C765" s="38">
        <v>131.88636052302101</v>
      </c>
      <c r="D765" s="38">
        <v>808.92571827136499</v>
      </c>
      <c r="E765" s="38">
        <v>331.25486977808299</v>
      </c>
      <c r="F765" s="20">
        <v>713.05333916587801</v>
      </c>
    </row>
    <row r="766" spans="1:6">
      <c r="A766" s="19">
        <v>12.7</v>
      </c>
      <c r="B766" s="38">
        <v>1080.40025162445</v>
      </c>
      <c r="C766" s="38">
        <v>132.31372727152501</v>
      </c>
      <c r="D766" s="38">
        <v>802.62350953401699</v>
      </c>
      <c r="E766" s="38">
        <v>332.44250506009502</v>
      </c>
      <c r="F766" s="20">
        <v>712.63735703471104</v>
      </c>
    </row>
    <row r="767" spans="1:6">
      <c r="A767" s="19">
        <v>12.716666666666599</v>
      </c>
      <c r="B767" s="38">
        <v>1083.82016633539</v>
      </c>
      <c r="C767" s="38">
        <v>132.81037785948601</v>
      </c>
      <c r="D767" s="38">
        <v>866.495026214576</v>
      </c>
      <c r="E767" s="38">
        <v>333.31935062164399</v>
      </c>
      <c r="F767" s="20">
        <v>711.48589909795305</v>
      </c>
    </row>
    <row r="768" spans="1:6">
      <c r="A768" s="19">
        <v>12.733333333333301</v>
      </c>
      <c r="B768" s="38">
        <v>1085.8620747175501</v>
      </c>
      <c r="C768" s="38">
        <v>132.89797765018099</v>
      </c>
      <c r="D768" s="38">
        <v>840.61741691253496</v>
      </c>
      <c r="E768" s="38">
        <v>331.61852492973202</v>
      </c>
      <c r="F768" s="20">
        <v>711.89466153824799</v>
      </c>
    </row>
    <row r="769" spans="1:6">
      <c r="A769" s="19">
        <v>12.75</v>
      </c>
      <c r="B769" s="38">
        <v>1089.7055601864899</v>
      </c>
      <c r="C769" s="38">
        <v>132.75231565811299</v>
      </c>
      <c r="D769" s="38">
        <v>843.34515046844797</v>
      </c>
      <c r="E769" s="38">
        <v>329.77747896032702</v>
      </c>
      <c r="F769" s="20">
        <v>713.60800973068501</v>
      </c>
    </row>
    <row r="770" spans="1:6">
      <c r="A770" s="19">
        <v>12.7666666666666</v>
      </c>
      <c r="B770" s="38">
        <v>1095.22741731633</v>
      </c>
      <c r="C770" s="38">
        <v>132.599047602658</v>
      </c>
      <c r="D770" s="38">
        <v>803.87825809424805</v>
      </c>
      <c r="E770" s="38">
        <v>329.13385486744897</v>
      </c>
      <c r="F770" s="20">
        <v>712.98248645989895</v>
      </c>
    </row>
    <row r="771" spans="1:6">
      <c r="A771" s="19">
        <v>12.783333333333299</v>
      </c>
      <c r="B771" s="38">
        <v>1101.38987086985</v>
      </c>
      <c r="C771" s="38">
        <v>132.49080050912801</v>
      </c>
      <c r="D771" s="38">
        <v>771.23400927865498</v>
      </c>
      <c r="E771" s="38">
        <v>326.75658693047302</v>
      </c>
      <c r="F771" s="20">
        <v>711.53213425382501</v>
      </c>
    </row>
    <row r="772" spans="1:6">
      <c r="A772" s="19">
        <v>12.8</v>
      </c>
      <c r="B772" s="38">
        <v>1108.9995679824499</v>
      </c>
      <c r="C772" s="38">
        <v>132.45498317924</v>
      </c>
      <c r="D772" s="38">
        <v>716.79841977146805</v>
      </c>
      <c r="E772" s="38">
        <v>326.24053983404099</v>
      </c>
      <c r="F772" s="20">
        <v>711.00287318983999</v>
      </c>
    </row>
    <row r="773" spans="1:6">
      <c r="A773" s="19">
        <v>12.816666666666601</v>
      </c>
      <c r="B773" s="38">
        <v>1115.67215081216</v>
      </c>
      <c r="C773" s="38">
        <v>132.98561917046999</v>
      </c>
      <c r="D773" s="38">
        <v>723.59386161552698</v>
      </c>
      <c r="E773" s="38">
        <v>326.22235650328298</v>
      </c>
      <c r="F773" s="20">
        <v>710.31537740302701</v>
      </c>
    </row>
    <row r="774" spans="1:6">
      <c r="A774" s="19">
        <v>12.8333333333333</v>
      </c>
      <c r="B774" s="38">
        <v>1118.19473715564</v>
      </c>
      <c r="C774" s="38">
        <v>132.776047272738</v>
      </c>
      <c r="D774" s="38">
        <v>709.23566809077295</v>
      </c>
      <c r="E774" s="38">
        <v>325.17433475393898</v>
      </c>
      <c r="F774" s="20">
        <v>708.65945609847802</v>
      </c>
    </row>
    <row r="775" spans="1:6">
      <c r="A775" s="19">
        <v>12.85</v>
      </c>
      <c r="B775" s="38">
        <v>1121.2566893251301</v>
      </c>
      <c r="C775" s="38">
        <v>132.70040253988699</v>
      </c>
      <c r="D775" s="38">
        <v>732.12240324239997</v>
      </c>
      <c r="E775" s="38">
        <v>324.11424791700802</v>
      </c>
      <c r="F775" s="20">
        <v>708.30054313295</v>
      </c>
    </row>
    <row r="776" spans="1:6">
      <c r="A776" s="19">
        <v>12.8666666666666</v>
      </c>
      <c r="B776" s="38">
        <v>1128.3428596234601</v>
      </c>
      <c r="C776" s="38">
        <v>132.29169446706399</v>
      </c>
      <c r="D776" s="38">
        <v>728.60302653016595</v>
      </c>
      <c r="E776" s="38">
        <v>324.06215168035601</v>
      </c>
      <c r="F776" s="20">
        <v>706.51199915859002</v>
      </c>
    </row>
    <row r="777" spans="1:6">
      <c r="A777" s="19">
        <v>12.883333333333301</v>
      </c>
      <c r="B777" s="38">
        <v>1131.88457401596</v>
      </c>
      <c r="C777" s="38">
        <v>132.19147188719401</v>
      </c>
      <c r="D777" s="38">
        <v>731.28668015225105</v>
      </c>
      <c r="E777" s="38">
        <v>324.24617245598699</v>
      </c>
      <c r="F777" s="20">
        <v>704.23307678772198</v>
      </c>
    </row>
    <row r="778" spans="1:6">
      <c r="A778" s="19">
        <v>12.9</v>
      </c>
      <c r="B778" s="38">
        <v>1139.4522472004301</v>
      </c>
      <c r="C778" s="38">
        <v>132.48064659021301</v>
      </c>
      <c r="D778" s="38">
        <v>785.69661657621896</v>
      </c>
      <c r="E778" s="38">
        <v>324.42566857102702</v>
      </c>
      <c r="F778" s="20">
        <v>702.34959211659395</v>
      </c>
    </row>
    <row r="779" spans="1:6">
      <c r="A779" s="19">
        <v>12.9166666666666</v>
      </c>
      <c r="B779" s="38">
        <v>1144.9114028484901</v>
      </c>
      <c r="C779" s="38">
        <v>132.17772650277999</v>
      </c>
      <c r="D779" s="38">
        <v>766.52921273089203</v>
      </c>
      <c r="E779" s="38">
        <v>322.67521728575798</v>
      </c>
      <c r="F779" s="20">
        <v>700.98891025830096</v>
      </c>
    </row>
    <row r="780" spans="1:6">
      <c r="A780" s="19">
        <v>12.9333333333333</v>
      </c>
      <c r="B780" s="38">
        <v>1154.7158670640099</v>
      </c>
      <c r="C780" s="38">
        <v>131.68974114279601</v>
      </c>
      <c r="D780" s="38">
        <v>745.97475321869604</v>
      </c>
      <c r="E780" s="38">
        <v>324.354191758539</v>
      </c>
      <c r="F780" s="20">
        <v>700.05801321205399</v>
      </c>
    </row>
    <row r="781" spans="1:6">
      <c r="A781" s="19">
        <v>12.95</v>
      </c>
      <c r="B781" s="38">
        <v>1159.97029498915</v>
      </c>
      <c r="C781" s="38">
        <v>131.67804855181399</v>
      </c>
      <c r="D781" s="38">
        <v>768.36168125250504</v>
      </c>
      <c r="E781" s="38">
        <v>324.49275144096799</v>
      </c>
      <c r="F781" s="20">
        <v>699.39485987648698</v>
      </c>
    </row>
    <row r="782" spans="1:6">
      <c r="A782" s="19">
        <v>12.966666666666599</v>
      </c>
      <c r="B782" s="38">
        <v>1161.83815538162</v>
      </c>
      <c r="C782" s="38">
        <v>131.41460145843101</v>
      </c>
      <c r="D782" s="38">
        <v>756.60142729978702</v>
      </c>
      <c r="E782" s="38">
        <v>323.169406241356</v>
      </c>
      <c r="F782" s="20">
        <v>701.06940099389203</v>
      </c>
    </row>
    <row r="783" spans="1:6">
      <c r="A783" s="19">
        <v>12.983333333333301</v>
      </c>
      <c r="B783" s="38">
        <v>1166.9214718855601</v>
      </c>
      <c r="C783" s="38">
        <v>131.12386944047</v>
      </c>
      <c r="D783" s="38">
        <v>747.29130230573298</v>
      </c>
      <c r="E783" s="38">
        <v>321.403121952437</v>
      </c>
      <c r="F783" s="20">
        <v>701.28925806057498</v>
      </c>
    </row>
    <row r="784" spans="1:6">
      <c r="A784" s="19">
        <v>13</v>
      </c>
      <c r="B784" s="38">
        <v>1164.49691264076</v>
      </c>
      <c r="C784" s="38">
        <v>131.635609469413</v>
      </c>
      <c r="D784" s="38">
        <v>750.14639583831797</v>
      </c>
      <c r="E784" s="38">
        <v>321.32269174046502</v>
      </c>
      <c r="F784" s="20">
        <v>699.95099911292402</v>
      </c>
    </row>
    <row r="785" spans="1:6">
      <c r="A785" s="19">
        <v>13.0166666666666</v>
      </c>
      <c r="B785" s="38">
        <v>1167.14958218011</v>
      </c>
      <c r="C785" s="38">
        <v>131.34786419524801</v>
      </c>
      <c r="D785" s="38">
        <v>791.00877678738595</v>
      </c>
      <c r="E785" s="38">
        <v>320.51826966403399</v>
      </c>
      <c r="F785" s="20">
        <v>699.43579358553598</v>
      </c>
    </row>
    <row r="786" spans="1:6">
      <c r="A786" s="19">
        <v>13.033333333333299</v>
      </c>
      <c r="B786" s="38">
        <v>1168.20340811913</v>
      </c>
      <c r="C786" s="38">
        <v>130.885896953567</v>
      </c>
      <c r="D786" s="38">
        <v>777.72325564358903</v>
      </c>
      <c r="E786" s="38">
        <v>319.49015409052799</v>
      </c>
      <c r="F786" s="20">
        <v>699.01784110457504</v>
      </c>
    </row>
    <row r="787" spans="1:6">
      <c r="A787" s="19">
        <v>13.05</v>
      </c>
      <c r="B787" s="38">
        <v>1164.2678750051</v>
      </c>
      <c r="C787" s="38">
        <v>130.71121252295899</v>
      </c>
      <c r="D787" s="38">
        <v>815.02224506381401</v>
      </c>
      <c r="E787" s="38">
        <v>319.49556725040799</v>
      </c>
      <c r="F787" s="20">
        <v>697.73608386672799</v>
      </c>
    </row>
    <row r="788" spans="1:6">
      <c r="A788" s="19">
        <v>13.066666666666601</v>
      </c>
      <c r="B788" s="38">
        <v>1158.31305166833</v>
      </c>
      <c r="C788" s="38">
        <v>130.276908552783</v>
      </c>
      <c r="D788" s="38">
        <v>793.76130449939797</v>
      </c>
      <c r="E788" s="38">
        <v>318.35765382411898</v>
      </c>
      <c r="F788" s="20">
        <v>698.09742365374996</v>
      </c>
    </row>
    <row r="789" spans="1:6">
      <c r="A789" s="19">
        <v>13.0833333333333</v>
      </c>
      <c r="B789" s="38">
        <v>1157.3864639712201</v>
      </c>
      <c r="C789" s="38">
        <v>130.39289586945301</v>
      </c>
      <c r="D789" s="38">
        <v>804.96321492155096</v>
      </c>
      <c r="E789" s="38">
        <v>319.89950566327701</v>
      </c>
      <c r="F789" s="20">
        <v>696.44933617520905</v>
      </c>
    </row>
    <row r="790" spans="1:6">
      <c r="A790" s="19">
        <v>13.1</v>
      </c>
      <c r="B790" s="38">
        <v>1156.34917689647</v>
      </c>
      <c r="C790" s="38">
        <v>130.37274140794801</v>
      </c>
      <c r="D790" s="38">
        <v>813.62167351578</v>
      </c>
      <c r="E790" s="38">
        <v>319.54049521244701</v>
      </c>
      <c r="F790" s="20">
        <v>697.84100172521198</v>
      </c>
    </row>
    <row r="791" spans="1:6">
      <c r="A791" s="19">
        <v>13.1166666666666</v>
      </c>
      <c r="B791" s="38">
        <v>1161.75354892154</v>
      </c>
      <c r="C791" s="38">
        <v>130.486305919073</v>
      </c>
      <c r="D791" s="38">
        <v>797.33362593317702</v>
      </c>
      <c r="E791" s="38">
        <v>318.86163586622598</v>
      </c>
      <c r="F791" s="20">
        <v>696.83662549317501</v>
      </c>
    </row>
    <row r="792" spans="1:6">
      <c r="A792" s="19">
        <v>13.133333333333301</v>
      </c>
      <c r="B792" s="38">
        <v>1160.6592462670701</v>
      </c>
      <c r="C792" s="38">
        <v>130.42251502105799</v>
      </c>
      <c r="D792" s="38">
        <v>806.998553537269</v>
      </c>
      <c r="E792" s="38">
        <v>318.90783392831401</v>
      </c>
      <c r="F792" s="20">
        <v>695.63172296748303</v>
      </c>
    </row>
    <row r="793" spans="1:6">
      <c r="A793" s="19">
        <v>13.15</v>
      </c>
      <c r="B793" s="38">
        <v>1158.3724111594199</v>
      </c>
      <c r="C793" s="38">
        <v>129.95468345634899</v>
      </c>
      <c r="D793" s="38">
        <v>795.91993052947805</v>
      </c>
      <c r="E793" s="38">
        <v>318.96599760056603</v>
      </c>
      <c r="F793" s="20">
        <v>693.49693151337101</v>
      </c>
    </row>
    <row r="794" spans="1:6">
      <c r="A794" s="19">
        <v>13.1666666666666</v>
      </c>
      <c r="B794" s="38">
        <v>1155.7914150909601</v>
      </c>
      <c r="C794" s="38">
        <v>130.268095794186</v>
      </c>
      <c r="D794" s="38">
        <v>771.95130763295799</v>
      </c>
      <c r="E794" s="38">
        <v>317.381002220195</v>
      </c>
      <c r="F794" s="20">
        <v>693.23404058716505</v>
      </c>
    </row>
    <row r="795" spans="1:6">
      <c r="A795" s="19">
        <v>13.1833333333333</v>
      </c>
      <c r="B795" s="38">
        <v>1155.1233909448699</v>
      </c>
      <c r="C795" s="38">
        <v>130.127552461097</v>
      </c>
      <c r="D795" s="38">
        <v>791.75675301180797</v>
      </c>
      <c r="E795" s="38">
        <v>316.50512203373</v>
      </c>
      <c r="F795" s="20">
        <v>692.40424554997401</v>
      </c>
    </row>
    <row r="796" spans="1:6">
      <c r="A796" s="19">
        <v>13.2</v>
      </c>
      <c r="B796" s="38">
        <v>1156.1862989716999</v>
      </c>
      <c r="C796" s="38">
        <v>130.022200608834</v>
      </c>
      <c r="D796" s="38">
        <v>771.94372375674004</v>
      </c>
      <c r="E796" s="38">
        <v>315.87499116996401</v>
      </c>
      <c r="F796" s="20">
        <v>691.91040520494903</v>
      </c>
    </row>
    <row r="797" spans="1:6">
      <c r="A797" s="19">
        <v>13.216666666666599</v>
      </c>
      <c r="B797" s="38">
        <v>1157.19659628675</v>
      </c>
      <c r="C797" s="38">
        <v>129.582505877931</v>
      </c>
      <c r="D797" s="38">
        <v>740.23771793244805</v>
      </c>
      <c r="E797" s="38">
        <v>313.843412164629</v>
      </c>
      <c r="F797" s="20">
        <v>689.71013449433303</v>
      </c>
    </row>
    <row r="798" spans="1:6">
      <c r="A798" s="19">
        <v>13.233333333333301</v>
      </c>
      <c r="B798" s="38">
        <v>1150.04862331203</v>
      </c>
      <c r="C798" s="38">
        <v>129.28072834024999</v>
      </c>
      <c r="D798" s="38">
        <v>713.341547745036</v>
      </c>
      <c r="E798" s="38">
        <v>312.33306681250599</v>
      </c>
      <c r="F798" s="20">
        <v>688.14045947001796</v>
      </c>
    </row>
    <row r="799" spans="1:6">
      <c r="A799" s="19">
        <v>13.25</v>
      </c>
      <c r="B799" s="38">
        <v>1138.37097864219</v>
      </c>
      <c r="C799" s="38">
        <v>129.074295808503</v>
      </c>
      <c r="D799" s="38">
        <v>707.75981378734502</v>
      </c>
      <c r="E799" s="38">
        <v>313.696323197499</v>
      </c>
      <c r="F799" s="20">
        <v>686.53359631046999</v>
      </c>
    </row>
    <row r="800" spans="1:6">
      <c r="A800" s="19">
        <v>13.2666666666666</v>
      </c>
      <c r="B800" s="38">
        <v>1138.5224615136201</v>
      </c>
      <c r="C800" s="38">
        <v>128.80702499444001</v>
      </c>
      <c r="D800" s="38">
        <v>741.82663934777202</v>
      </c>
      <c r="E800" s="38">
        <v>311.42038780557999</v>
      </c>
      <c r="F800" s="20">
        <v>686.94695916404896</v>
      </c>
    </row>
    <row r="801" spans="1:6">
      <c r="A801" s="19">
        <v>13.283333333333299</v>
      </c>
      <c r="B801" s="38">
        <v>1133.04936914108</v>
      </c>
      <c r="C801" s="38">
        <v>128.81991411599799</v>
      </c>
      <c r="D801" s="38">
        <v>691.243936425328</v>
      </c>
      <c r="E801" s="38">
        <v>309.52863616806098</v>
      </c>
      <c r="F801" s="20">
        <v>685.80924510013494</v>
      </c>
    </row>
    <row r="802" spans="1:6">
      <c r="A802" s="19">
        <v>13.3</v>
      </c>
      <c r="B802" s="38">
        <v>1137.8497334830699</v>
      </c>
      <c r="C802" s="38">
        <v>128.89222151077001</v>
      </c>
      <c r="D802" s="38">
        <v>677.599699300314</v>
      </c>
      <c r="E802" s="38">
        <v>307.453134167852</v>
      </c>
      <c r="F802" s="20">
        <v>684.24191664761497</v>
      </c>
    </row>
    <row r="803" spans="1:6">
      <c r="A803" s="19">
        <v>13.316666666666601</v>
      </c>
      <c r="B803" s="38">
        <v>1141.5441777580299</v>
      </c>
      <c r="C803" s="38">
        <v>129.53722609027699</v>
      </c>
      <c r="D803" s="38">
        <v>638.72514164466804</v>
      </c>
      <c r="E803" s="38">
        <v>306.75076610259498</v>
      </c>
      <c r="F803" s="20">
        <v>685.44962366191703</v>
      </c>
    </row>
    <row r="804" spans="1:6">
      <c r="A804" s="19">
        <v>13.3333333333333</v>
      </c>
      <c r="B804" s="38">
        <v>1153.64012662562</v>
      </c>
      <c r="C804" s="38">
        <v>129.59895569811599</v>
      </c>
      <c r="D804" s="38">
        <v>649.03765068299504</v>
      </c>
      <c r="E804" s="38">
        <v>306.79821196157599</v>
      </c>
      <c r="F804" s="20">
        <v>684.88131051586004</v>
      </c>
    </row>
    <row r="805" spans="1:6">
      <c r="A805" s="19">
        <v>13.35</v>
      </c>
      <c r="B805" s="38">
        <v>1155.73887846556</v>
      </c>
      <c r="C805" s="38">
        <v>129.52120919467399</v>
      </c>
      <c r="D805" s="38">
        <v>639.66404880430798</v>
      </c>
      <c r="E805" s="38">
        <v>306.56213085094799</v>
      </c>
      <c r="F805" s="20">
        <v>682.869091418116</v>
      </c>
    </row>
    <row r="806" spans="1:6">
      <c r="A806" s="19">
        <v>13.3666666666666</v>
      </c>
      <c r="B806" s="38">
        <v>1153.9256742288101</v>
      </c>
      <c r="C806" s="38">
        <v>129.41527879568201</v>
      </c>
      <c r="D806" s="38">
        <v>667.90229726561495</v>
      </c>
      <c r="E806" s="38">
        <v>305.490508860489</v>
      </c>
      <c r="F806" s="20">
        <v>682.00022296699001</v>
      </c>
    </row>
    <row r="807" spans="1:6">
      <c r="A807" s="19">
        <v>13.383333333333301</v>
      </c>
      <c r="B807" s="38">
        <v>1158.8111705655399</v>
      </c>
      <c r="C807" s="38">
        <v>129.62149517743299</v>
      </c>
      <c r="D807" s="38">
        <v>682.46880505850902</v>
      </c>
      <c r="E807" s="38">
        <v>305.41166794385498</v>
      </c>
      <c r="F807" s="20">
        <v>680.69662984049398</v>
      </c>
    </row>
    <row r="808" spans="1:6">
      <c r="A808" s="19">
        <v>13.4</v>
      </c>
      <c r="B808" s="38">
        <v>1157.0424082811601</v>
      </c>
      <c r="C808" s="38">
        <v>129.386352900346</v>
      </c>
      <c r="D808" s="38">
        <v>714.00878691895196</v>
      </c>
      <c r="E808" s="38">
        <v>305.03297774078902</v>
      </c>
      <c r="F808" s="20">
        <v>680.10158349433004</v>
      </c>
    </row>
    <row r="809" spans="1:6">
      <c r="A809" s="19">
        <v>13.4166666666666</v>
      </c>
      <c r="B809" s="38">
        <v>1156.62246717477</v>
      </c>
      <c r="C809" s="38">
        <v>129.05913451415199</v>
      </c>
      <c r="D809" s="38">
        <v>674.150675905546</v>
      </c>
      <c r="E809" s="38">
        <v>303.01235370024398</v>
      </c>
      <c r="F809" s="20">
        <v>678.31342235967099</v>
      </c>
    </row>
    <row r="810" spans="1:6">
      <c r="A810" s="19">
        <v>13.4333333333333</v>
      </c>
      <c r="B810" s="38">
        <v>1161.0828589863499</v>
      </c>
      <c r="C810" s="38">
        <v>128.868783611043</v>
      </c>
      <c r="D810" s="38">
        <v>674.20200997936104</v>
      </c>
      <c r="E810" s="38">
        <v>301.66957071533898</v>
      </c>
      <c r="F810" s="20">
        <v>677.85627336882999</v>
      </c>
    </row>
    <row r="811" spans="1:6">
      <c r="A811" s="19">
        <v>13.45</v>
      </c>
      <c r="B811" s="38">
        <v>1169.09393460418</v>
      </c>
      <c r="C811" s="38">
        <v>128.81542839865301</v>
      </c>
      <c r="D811" s="38">
        <v>701.58788216890503</v>
      </c>
      <c r="E811" s="38">
        <v>301.02226189557803</v>
      </c>
      <c r="F811" s="20">
        <v>676.43359848483101</v>
      </c>
    </row>
    <row r="812" spans="1:6">
      <c r="A812" s="19">
        <v>13.466666666666599</v>
      </c>
      <c r="B812" s="38">
        <v>1168.71617243694</v>
      </c>
      <c r="C812" s="38">
        <v>128.57578115989099</v>
      </c>
      <c r="D812" s="38">
        <v>711.86014388682895</v>
      </c>
      <c r="E812" s="38">
        <v>299.36961479860503</v>
      </c>
      <c r="F812" s="20">
        <v>676.81867458978502</v>
      </c>
    </row>
    <row r="813" spans="1:6">
      <c r="A813" s="19">
        <v>13.483333333333301</v>
      </c>
      <c r="B813" s="38">
        <v>1173.68815080485</v>
      </c>
      <c r="C813" s="38">
        <v>128.398573364648</v>
      </c>
      <c r="D813" s="38">
        <v>738.38618219626005</v>
      </c>
      <c r="E813" s="38">
        <v>299.60309184165601</v>
      </c>
      <c r="F813" s="20">
        <v>674.96282184714403</v>
      </c>
    </row>
    <row r="814" spans="1:6">
      <c r="A814" s="19">
        <v>13.5</v>
      </c>
      <c r="B814" s="38">
        <v>1171.7197608497499</v>
      </c>
      <c r="C814" s="38">
        <v>128.18011562427699</v>
      </c>
      <c r="D814" s="38">
        <v>794.07817122206495</v>
      </c>
      <c r="E814" s="38">
        <v>299.77719703368302</v>
      </c>
      <c r="F814" s="20">
        <v>674.97147431972996</v>
      </c>
    </row>
    <row r="815" spans="1:6">
      <c r="A815" s="19">
        <v>13.5166666666666</v>
      </c>
      <c r="B815" s="38">
        <v>1168.50471418897</v>
      </c>
      <c r="C815" s="38">
        <v>128.39342515790599</v>
      </c>
      <c r="D815" s="38">
        <v>758.94152366350397</v>
      </c>
      <c r="E815" s="38">
        <v>297.67160267871202</v>
      </c>
      <c r="F815" s="20">
        <v>674.64006448526698</v>
      </c>
    </row>
    <row r="816" spans="1:6">
      <c r="A816" s="19">
        <v>13.533333333333299</v>
      </c>
      <c r="B816" s="38">
        <v>1171.44705505299</v>
      </c>
      <c r="C816" s="38">
        <v>128.39593096923201</v>
      </c>
      <c r="D816" s="38">
        <v>756.35513286704804</v>
      </c>
      <c r="E816" s="38">
        <v>296.25716526256201</v>
      </c>
      <c r="F816" s="20">
        <v>674.35461540288395</v>
      </c>
    </row>
    <row r="817" spans="1:6">
      <c r="A817" s="19">
        <v>13.55</v>
      </c>
      <c r="B817" s="38">
        <v>1167.55512537911</v>
      </c>
      <c r="C817" s="38">
        <v>128.163611342102</v>
      </c>
      <c r="D817" s="38">
        <v>767.14998757689705</v>
      </c>
      <c r="E817" s="38">
        <v>297.11333076864099</v>
      </c>
      <c r="F817" s="20">
        <v>672.86606359329403</v>
      </c>
    </row>
    <row r="818" spans="1:6">
      <c r="A818" s="19">
        <v>13.566666666666601</v>
      </c>
      <c r="B818" s="38">
        <v>1161.09808039824</v>
      </c>
      <c r="C818" s="38">
        <v>127.95969111742301</v>
      </c>
      <c r="D818" s="38">
        <v>752.82705671273698</v>
      </c>
      <c r="E818" s="38">
        <v>298.03952842077001</v>
      </c>
      <c r="F818" s="20">
        <v>672.71561035710101</v>
      </c>
    </row>
    <row r="819" spans="1:6">
      <c r="A819" s="19">
        <v>13.5833333333333</v>
      </c>
      <c r="B819" s="38">
        <v>1165.5351708616799</v>
      </c>
      <c r="C819" s="38">
        <v>128.18495780937101</v>
      </c>
      <c r="D819" s="38">
        <v>755.84723361141698</v>
      </c>
      <c r="E819" s="38">
        <v>297.15298276045002</v>
      </c>
      <c r="F819" s="20">
        <v>672.46042222610197</v>
      </c>
    </row>
    <row r="820" spans="1:6">
      <c r="A820" s="19">
        <v>13.6</v>
      </c>
      <c r="B820" s="38">
        <v>1154.4646114623499</v>
      </c>
      <c r="C820" s="38">
        <v>128.31689541714999</v>
      </c>
      <c r="D820" s="38">
        <v>709.00755522386396</v>
      </c>
      <c r="E820" s="38">
        <v>296.05032916212298</v>
      </c>
      <c r="F820" s="20">
        <v>672.46898139641803</v>
      </c>
    </row>
    <row r="821" spans="1:6">
      <c r="A821" s="19">
        <v>13.6166666666666</v>
      </c>
      <c r="B821" s="38">
        <v>1161.5348322905099</v>
      </c>
      <c r="C821" s="38">
        <v>128.46301643243601</v>
      </c>
      <c r="D821" s="38">
        <v>725.02238764803803</v>
      </c>
      <c r="E821" s="38">
        <v>295.95183734473898</v>
      </c>
      <c r="F821" s="20">
        <v>672.590858396714</v>
      </c>
    </row>
    <row r="822" spans="1:6">
      <c r="A822" s="19">
        <v>13.633333333333301</v>
      </c>
      <c r="B822" s="38">
        <v>1160.3907425124</v>
      </c>
      <c r="C822" s="38">
        <v>128.35928041694299</v>
      </c>
      <c r="D822" s="38">
        <v>715.70670229098505</v>
      </c>
      <c r="E822" s="38">
        <v>295.36821524205197</v>
      </c>
      <c r="F822" s="20">
        <v>672.28962055584702</v>
      </c>
    </row>
    <row r="823" spans="1:6">
      <c r="A823" s="19">
        <v>13.65</v>
      </c>
      <c r="B823" s="38">
        <v>1166.84011404379</v>
      </c>
      <c r="C823" s="38">
        <v>128.307111845777</v>
      </c>
      <c r="D823" s="38">
        <v>704.11342630533602</v>
      </c>
      <c r="E823" s="38">
        <v>294.27326317782803</v>
      </c>
      <c r="F823" s="20">
        <v>671.78679943726502</v>
      </c>
    </row>
    <row r="824" spans="1:6">
      <c r="A824" s="19">
        <v>13.6666666666666</v>
      </c>
      <c r="B824" s="38">
        <v>1163.95926517937</v>
      </c>
      <c r="C824" s="38">
        <v>128.25995890620899</v>
      </c>
      <c r="D824" s="38">
        <v>694.79618625174896</v>
      </c>
      <c r="E824" s="38">
        <v>293.842360081761</v>
      </c>
      <c r="F824" s="20">
        <v>670.53533349677502</v>
      </c>
    </row>
    <row r="825" spans="1:6">
      <c r="A825" s="19">
        <v>13.6833333333333</v>
      </c>
      <c r="B825" s="38">
        <v>1168.05164536292</v>
      </c>
      <c r="C825" s="38">
        <v>128.49395443028001</v>
      </c>
      <c r="D825" s="38">
        <v>690.49164189737598</v>
      </c>
      <c r="E825" s="38">
        <v>293.80185156200599</v>
      </c>
      <c r="F825" s="20">
        <v>670.29565811486395</v>
      </c>
    </row>
    <row r="826" spans="1:6">
      <c r="A826" s="19">
        <v>13.7</v>
      </c>
      <c r="B826" s="38">
        <v>1173.1313680451301</v>
      </c>
      <c r="C826" s="38">
        <v>128.948492504206</v>
      </c>
      <c r="D826" s="38">
        <v>706.58582503267701</v>
      </c>
      <c r="E826" s="38">
        <v>294.08284647870198</v>
      </c>
      <c r="F826" s="20">
        <v>668.36722451365199</v>
      </c>
    </row>
    <row r="827" spans="1:6">
      <c r="A827" s="19">
        <v>13.716666666666599</v>
      </c>
      <c r="B827" s="38">
        <v>1175.78614676966</v>
      </c>
      <c r="C827" s="38">
        <v>128.72437244729599</v>
      </c>
      <c r="D827" s="38">
        <v>715.05433775023596</v>
      </c>
      <c r="E827" s="38">
        <v>294.194715576715</v>
      </c>
      <c r="F827" s="20">
        <v>668.57288174922803</v>
      </c>
    </row>
    <row r="828" spans="1:6">
      <c r="A828" s="19">
        <v>13.733333333333301</v>
      </c>
      <c r="B828" s="38">
        <v>1174.4895418424201</v>
      </c>
      <c r="C828" s="38">
        <v>128.97674241667301</v>
      </c>
      <c r="D828" s="38">
        <v>692.36438076732099</v>
      </c>
      <c r="E828" s="38">
        <v>294.81224090250902</v>
      </c>
      <c r="F828" s="20">
        <v>668.55576651073795</v>
      </c>
    </row>
    <row r="829" spans="1:6">
      <c r="A829" s="19">
        <v>13.75</v>
      </c>
      <c r="B829" s="38">
        <v>1171.55859319264</v>
      </c>
      <c r="C829" s="38">
        <v>128.95101769634701</v>
      </c>
      <c r="D829" s="38">
        <v>701.86824986957799</v>
      </c>
      <c r="E829" s="38">
        <v>295.07737622978698</v>
      </c>
      <c r="F829" s="20">
        <v>668.82649013782202</v>
      </c>
    </row>
    <row r="830" spans="1:6">
      <c r="A830" s="19">
        <v>13.7666666666666</v>
      </c>
      <c r="B830" s="38">
        <v>1163.9902663432299</v>
      </c>
      <c r="C830" s="38">
        <v>128.63289675021801</v>
      </c>
      <c r="D830" s="38">
        <v>737.83915930279204</v>
      </c>
      <c r="E830" s="38">
        <v>295.306764654701</v>
      </c>
      <c r="F830" s="20">
        <v>667.77633086457297</v>
      </c>
    </row>
    <row r="831" spans="1:6">
      <c r="A831" s="19">
        <v>13.783333333333299</v>
      </c>
      <c r="B831" s="38">
        <v>1152.2379299807601</v>
      </c>
      <c r="C831" s="38">
        <v>128.44150838125901</v>
      </c>
      <c r="D831" s="38">
        <v>740.29480092639903</v>
      </c>
      <c r="E831" s="38">
        <v>294.08664132381699</v>
      </c>
      <c r="F831" s="20">
        <v>668.39200969410103</v>
      </c>
    </row>
    <row r="832" spans="1:6">
      <c r="A832" s="19">
        <v>13.8</v>
      </c>
      <c r="B832" s="38">
        <v>1151.8570950493699</v>
      </c>
      <c r="C832" s="38">
        <v>128.387673397676</v>
      </c>
      <c r="D832" s="38">
        <v>716.13522570892496</v>
      </c>
      <c r="E832" s="38">
        <v>291.47356566715598</v>
      </c>
      <c r="F832" s="20">
        <v>668.95402557351804</v>
      </c>
    </row>
    <row r="833" spans="1:6">
      <c r="A833" s="19">
        <v>13.816666666666601</v>
      </c>
      <c r="B833" s="38">
        <v>1154.6913782080201</v>
      </c>
      <c r="C833" s="38">
        <v>128.588926021238</v>
      </c>
      <c r="D833" s="38">
        <v>722.83014827355805</v>
      </c>
      <c r="E833" s="38">
        <v>291.97637949723298</v>
      </c>
      <c r="F833" s="20">
        <v>668.71183923887099</v>
      </c>
    </row>
    <row r="834" spans="1:6">
      <c r="A834" s="19">
        <v>13.8333333333333</v>
      </c>
      <c r="B834" s="38">
        <v>1154.2491776064701</v>
      </c>
      <c r="C834" s="38">
        <v>128.918847707373</v>
      </c>
      <c r="D834" s="38">
        <v>735.44056569836698</v>
      </c>
      <c r="E834" s="38">
        <v>290.57934856808998</v>
      </c>
      <c r="F834" s="20">
        <v>668.63944827314299</v>
      </c>
    </row>
    <row r="835" spans="1:6">
      <c r="A835" s="19">
        <v>13.85</v>
      </c>
      <c r="B835" s="38">
        <v>1156.85390110457</v>
      </c>
      <c r="C835" s="38">
        <v>128.75019410639999</v>
      </c>
      <c r="D835" s="38">
        <v>744.49222613436405</v>
      </c>
      <c r="E835" s="38">
        <v>291.28994779822</v>
      </c>
      <c r="F835" s="20">
        <v>669.07536832894698</v>
      </c>
    </row>
    <row r="836" spans="1:6">
      <c r="A836" s="19">
        <v>13.8666666666666</v>
      </c>
      <c r="B836" s="38">
        <v>1160.6432370943401</v>
      </c>
      <c r="C836" s="38">
        <v>129.30069183201499</v>
      </c>
      <c r="D836" s="38">
        <v>776.68639668341905</v>
      </c>
      <c r="E836" s="38">
        <v>291.746266663158</v>
      </c>
      <c r="F836" s="20">
        <v>669.31654392215</v>
      </c>
    </row>
    <row r="837" spans="1:6">
      <c r="A837" s="19">
        <v>13.883333333333301</v>
      </c>
      <c r="B837" s="38">
        <v>1164.11809579902</v>
      </c>
      <c r="C837" s="38">
        <v>129.72195417642101</v>
      </c>
      <c r="D837" s="38">
        <v>761.710548466815</v>
      </c>
      <c r="E837" s="38">
        <v>291.44104502012902</v>
      </c>
      <c r="F837" s="20">
        <v>668.07966492238495</v>
      </c>
    </row>
    <row r="838" spans="1:6">
      <c r="A838" s="19">
        <v>13.9</v>
      </c>
      <c r="B838" s="38">
        <v>1160.70289813722</v>
      </c>
      <c r="C838" s="38">
        <v>129.50557460174099</v>
      </c>
      <c r="D838" s="38">
        <v>750.60882863717495</v>
      </c>
      <c r="E838" s="38">
        <v>290.65453725085501</v>
      </c>
      <c r="F838" s="20">
        <v>667.74245822042496</v>
      </c>
    </row>
    <row r="839" spans="1:6">
      <c r="A839" s="19">
        <v>13.9166666666666</v>
      </c>
      <c r="B839" s="38">
        <v>1162.0691423570699</v>
      </c>
      <c r="C839" s="38">
        <v>129.259364231766</v>
      </c>
      <c r="D839" s="38">
        <v>747.71550318070001</v>
      </c>
      <c r="E839" s="38">
        <v>289.68615642847499</v>
      </c>
      <c r="F839" s="20">
        <v>666.56004101866995</v>
      </c>
    </row>
    <row r="840" spans="1:6">
      <c r="A840" s="19">
        <v>13.9333333333333</v>
      </c>
      <c r="B840" s="38">
        <v>1169.4443711801</v>
      </c>
      <c r="C840" s="38">
        <v>129.12199761517999</v>
      </c>
      <c r="D840" s="38">
        <v>743.61417210925902</v>
      </c>
      <c r="E840" s="38">
        <v>289.87369493649499</v>
      </c>
      <c r="F840" s="20">
        <v>666.43568473459595</v>
      </c>
    </row>
    <row r="841" spans="1:6">
      <c r="A841" s="19">
        <v>13.95</v>
      </c>
      <c r="B841" s="38">
        <v>1163.3207643903299</v>
      </c>
      <c r="C841" s="38">
        <v>128.996741586442</v>
      </c>
      <c r="D841" s="38">
        <v>701.18559050175497</v>
      </c>
      <c r="E841" s="38">
        <v>288.597232222272</v>
      </c>
      <c r="F841" s="20">
        <v>664.89552890280902</v>
      </c>
    </row>
    <row r="842" spans="1:6">
      <c r="A842" s="19">
        <v>13.966666666666599</v>
      </c>
      <c r="B842" s="38">
        <v>1160.4706340914599</v>
      </c>
      <c r="C842" s="38">
        <v>129.200205545356</v>
      </c>
      <c r="D842" s="38">
        <v>674.63238517967102</v>
      </c>
      <c r="E842" s="38">
        <v>288.104673869978</v>
      </c>
      <c r="F842" s="20">
        <v>662.58327494409605</v>
      </c>
    </row>
    <row r="843" spans="1:6">
      <c r="A843" s="19">
        <v>13.983333333333301</v>
      </c>
      <c r="B843" s="38">
        <v>1154.4926939587599</v>
      </c>
      <c r="C843" s="38">
        <v>128.811189972931</v>
      </c>
      <c r="D843" s="38">
        <v>648.65762851165096</v>
      </c>
      <c r="E843" s="38">
        <v>288.31145358097302</v>
      </c>
      <c r="F843" s="20">
        <v>663.76198397402698</v>
      </c>
    </row>
    <row r="844" spans="1:6">
      <c r="A844" s="19">
        <v>14</v>
      </c>
      <c r="B844" s="38">
        <v>1152.7615586113</v>
      </c>
      <c r="C844" s="38">
        <v>128.98216285702199</v>
      </c>
      <c r="D844" s="38">
        <v>696.811181893715</v>
      </c>
      <c r="E844" s="38">
        <v>287.06709997418602</v>
      </c>
      <c r="F844" s="20">
        <v>664.92326531486503</v>
      </c>
    </row>
    <row r="845" spans="1:6">
      <c r="A845" s="19">
        <v>14.0166666666666</v>
      </c>
      <c r="B845" s="38">
        <v>1158.05392485791</v>
      </c>
      <c r="C845" s="38">
        <v>128.79526632176899</v>
      </c>
      <c r="D845" s="38">
        <v>713.60261553320299</v>
      </c>
      <c r="E845" s="38">
        <v>286.71772868223002</v>
      </c>
      <c r="F845" s="20">
        <v>662.91929588314201</v>
      </c>
    </row>
    <row r="846" spans="1:6">
      <c r="A846" s="19">
        <v>14.033333333333299</v>
      </c>
      <c r="B846" s="38">
        <v>1160.8868863109201</v>
      </c>
      <c r="C846" s="38">
        <v>128.467558265778</v>
      </c>
      <c r="D846" s="38">
        <v>686.71667672934495</v>
      </c>
      <c r="E846" s="38">
        <v>284.679613588199</v>
      </c>
      <c r="F846" s="20">
        <v>661.61327819283599</v>
      </c>
    </row>
    <row r="847" spans="1:6">
      <c r="A847" s="19">
        <v>14.05</v>
      </c>
      <c r="B847" s="38">
        <v>1160.3476033767699</v>
      </c>
      <c r="C847" s="38">
        <v>128.230269268396</v>
      </c>
      <c r="D847" s="38">
        <v>701.33396724298495</v>
      </c>
      <c r="E847" s="38">
        <v>284.73126554253599</v>
      </c>
      <c r="F847" s="20">
        <v>660.47411711215204</v>
      </c>
    </row>
    <row r="848" spans="1:6">
      <c r="A848" s="19">
        <v>14.066666666666601</v>
      </c>
      <c r="B848" s="38">
        <v>1157.22889810945</v>
      </c>
      <c r="C848" s="38">
        <v>127.907063886228</v>
      </c>
      <c r="D848" s="38">
        <v>712.40687735472704</v>
      </c>
      <c r="E848" s="38">
        <v>283.09357929245999</v>
      </c>
      <c r="F848" s="20">
        <v>659.35639822382097</v>
      </c>
    </row>
    <row r="849" spans="1:6">
      <c r="A849" s="19">
        <v>14.0833333333333</v>
      </c>
      <c r="B849" s="38">
        <v>1152.0345327478699</v>
      </c>
      <c r="C849" s="38">
        <v>127.650558125248</v>
      </c>
      <c r="D849" s="38">
        <v>727.77144435680304</v>
      </c>
      <c r="E849" s="38">
        <v>282.881045579008</v>
      </c>
      <c r="F849" s="20">
        <v>659.16892758853203</v>
      </c>
    </row>
    <row r="850" spans="1:6">
      <c r="A850" s="19">
        <v>14.1</v>
      </c>
      <c r="B850" s="38">
        <v>1157.17795120347</v>
      </c>
      <c r="C850" s="38">
        <v>127.439453674124</v>
      </c>
      <c r="D850" s="38">
        <v>716.477537487002</v>
      </c>
      <c r="E850" s="38">
        <v>282.37048217149402</v>
      </c>
      <c r="F850" s="20">
        <v>657.41612051417201</v>
      </c>
    </row>
    <row r="851" spans="1:6">
      <c r="A851" s="19">
        <v>14.1166666666666</v>
      </c>
      <c r="B851" s="38">
        <v>1157.9778256375901</v>
      </c>
      <c r="C851" s="38">
        <v>127.597804428331</v>
      </c>
      <c r="D851" s="38">
        <v>707.29498346181094</v>
      </c>
      <c r="E851" s="38">
        <v>281.43894901190203</v>
      </c>
      <c r="F851" s="20">
        <v>654.90661089179901</v>
      </c>
    </row>
    <row r="852" spans="1:6">
      <c r="A852" s="19">
        <v>14.133333333333301</v>
      </c>
      <c r="B852" s="38">
        <v>1161.82757853164</v>
      </c>
      <c r="C852" s="38">
        <v>127.731357847433</v>
      </c>
      <c r="D852" s="38">
        <v>736.90831783220995</v>
      </c>
      <c r="E852" s="38">
        <v>279.304194551818</v>
      </c>
      <c r="F852" s="20">
        <v>653.75185199003602</v>
      </c>
    </row>
    <row r="853" spans="1:6">
      <c r="A853" s="19">
        <v>14.15</v>
      </c>
      <c r="B853" s="38">
        <v>1155.8822616777099</v>
      </c>
      <c r="C853" s="38">
        <v>127.67673997882601</v>
      </c>
      <c r="D853" s="38">
        <v>746.82389889254</v>
      </c>
      <c r="E853" s="38">
        <v>280.18485749862498</v>
      </c>
      <c r="F853" s="20">
        <v>652.53532380741206</v>
      </c>
    </row>
    <row r="854" spans="1:6">
      <c r="A854" s="19">
        <v>14.1666666666666</v>
      </c>
      <c r="B854" s="38">
        <v>1159.2193543767601</v>
      </c>
      <c r="C854" s="38">
        <v>127.6037396956</v>
      </c>
      <c r="D854" s="38">
        <v>774.66242567353595</v>
      </c>
      <c r="E854" s="38">
        <v>278.81506738092099</v>
      </c>
      <c r="F854" s="20">
        <v>652.10583004035004</v>
      </c>
    </row>
    <row r="855" spans="1:6">
      <c r="A855" s="19">
        <v>14.1833333333333</v>
      </c>
      <c r="B855" s="38">
        <v>1151.0439201771901</v>
      </c>
      <c r="C855" s="38">
        <v>126.94146937698</v>
      </c>
      <c r="D855" s="38">
        <v>771.42133765400104</v>
      </c>
      <c r="E855" s="38">
        <v>278.59715908649702</v>
      </c>
      <c r="F855" s="20">
        <v>652.51902033834494</v>
      </c>
    </row>
    <row r="856" spans="1:6">
      <c r="A856" s="19">
        <v>14.2</v>
      </c>
      <c r="B856" s="38">
        <v>1150.79415388346</v>
      </c>
      <c r="C856" s="38">
        <v>126.733459730769</v>
      </c>
      <c r="D856" s="38">
        <v>807.65845452905603</v>
      </c>
      <c r="E856" s="38">
        <v>278.38730940216101</v>
      </c>
      <c r="F856" s="20">
        <v>651.89293414079805</v>
      </c>
    </row>
    <row r="857" spans="1:6">
      <c r="A857" s="19">
        <v>14.216666666666599</v>
      </c>
      <c r="B857" s="38">
        <v>1144.99829448123</v>
      </c>
      <c r="C857" s="38">
        <v>126.73711453669701</v>
      </c>
      <c r="D857" s="38">
        <v>799.95233274555096</v>
      </c>
      <c r="E857" s="38">
        <v>278.46273784283699</v>
      </c>
      <c r="F857" s="20">
        <v>652.22945613318097</v>
      </c>
    </row>
    <row r="858" spans="1:6">
      <c r="A858" s="19">
        <v>14.233333333333301</v>
      </c>
      <c r="B858" s="38">
        <v>1136.73690555708</v>
      </c>
      <c r="C858" s="38">
        <v>126.38199669815</v>
      </c>
      <c r="D858" s="38">
        <v>793.56192059263401</v>
      </c>
      <c r="E858" s="38">
        <v>278.592589282944</v>
      </c>
      <c r="F858" s="20">
        <v>652.89024275740996</v>
      </c>
    </row>
    <row r="859" spans="1:6">
      <c r="A859" s="19">
        <v>14.25</v>
      </c>
      <c r="B859" s="38">
        <v>1135.9759411447901</v>
      </c>
      <c r="C859" s="38">
        <v>126.266474058399</v>
      </c>
      <c r="D859" s="38">
        <v>806.89790520916199</v>
      </c>
      <c r="E859" s="38">
        <v>277.93166230371799</v>
      </c>
      <c r="F859" s="20">
        <v>651.98681959423504</v>
      </c>
    </row>
    <row r="860" spans="1:6">
      <c r="A860" s="19">
        <v>14.2666666666666</v>
      </c>
      <c r="B860" s="38">
        <v>1137.8107418994</v>
      </c>
      <c r="C860" s="38">
        <v>125.86288642348001</v>
      </c>
      <c r="D860" s="38">
        <v>843.322653747039</v>
      </c>
      <c r="E860" s="38">
        <v>279.18970231872999</v>
      </c>
      <c r="F860" s="20">
        <v>651.38573474594898</v>
      </c>
    </row>
    <row r="861" spans="1:6">
      <c r="A861" s="19">
        <v>14.283333333333299</v>
      </c>
      <c r="B861" s="38">
        <v>1137.17073479538</v>
      </c>
      <c r="C861" s="38">
        <v>126.084531042675</v>
      </c>
      <c r="D861" s="38">
        <v>849.54013568082598</v>
      </c>
      <c r="E861" s="38">
        <v>277.13463245020699</v>
      </c>
      <c r="F861" s="20">
        <v>650.35153866905398</v>
      </c>
    </row>
    <row r="862" spans="1:6">
      <c r="A862" s="19">
        <v>14.3</v>
      </c>
      <c r="B862" s="38">
        <v>1133.6122677434801</v>
      </c>
      <c r="C862" s="38">
        <v>126.08554004569901</v>
      </c>
      <c r="D862" s="38">
        <v>862.72795632694499</v>
      </c>
      <c r="E862" s="38">
        <v>274.63078678388598</v>
      </c>
      <c r="F862" s="20">
        <v>648.57863176569799</v>
      </c>
    </row>
    <row r="863" spans="1:6">
      <c r="A863" s="19">
        <v>14.316666666666601</v>
      </c>
      <c r="B863" s="38">
        <v>1135.98768408045</v>
      </c>
      <c r="C863" s="38">
        <v>126.07438850519</v>
      </c>
      <c r="D863" s="38">
        <v>851.84599352027203</v>
      </c>
      <c r="E863" s="38">
        <v>272.41483451112799</v>
      </c>
      <c r="F863" s="20">
        <v>646.39117519266995</v>
      </c>
    </row>
    <row r="864" spans="1:6">
      <c r="A864" s="19">
        <v>14.3333333333333</v>
      </c>
      <c r="B864" s="38">
        <v>1136.56970588677</v>
      </c>
      <c r="C864" s="38">
        <v>125.85167786016</v>
      </c>
      <c r="D864" s="38">
        <v>855.49415540058999</v>
      </c>
      <c r="E864" s="38">
        <v>272.119408942088</v>
      </c>
      <c r="F864" s="20">
        <v>645.33041878721497</v>
      </c>
    </row>
    <row r="865" spans="1:6">
      <c r="A865" s="19">
        <v>14.35</v>
      </c>
      <c r="B865" s="38">
        <v>1151.01682199731</v>
      </c>
      <c r="C865" s="38">
        <v>125.875041956408</v>
      </c>
      <c r="D865" s="38">
        <v>888.60417026002096</v>
      </c>
      <c r="E865" s="38">
        <v>270.55990489009201</v>
      </c>
      <c r="F865" s="20">
        <v>644.09715313649895</v>
      </c>
    </row>
    <row r="866" spans="1:6">
      <c r="A866" s="19">
        <v>14.3666666666666</v>
      </c>
      <c r="B866" s="38">
        <v>1140.6935791297501</v>
      </c>
      <c r="C866" s="38">
        <v>125.52637742290899</v>
      </c>
      <c r="D866" s="38">
        <v>851.918970724269</v>
      </c>
      <c r="E866" s="38">
        <v>269.636950779698</v>
      </c>
      <c r="F866" s="20">
        <v>644.03904162100605</v>
      </c>
    </row>
    <row r="867" spans="1:6">
      <c r="A867" s="19">
        <v>14.383333333333301</v>
      </c>
      <c r="B867" s="38">
        <v>1151.44171705038</v>
      </c>
      <c r="C867" s="38">
        <v>126.10798509848</v>
      </c>
      <c r="D867" s="38">
        <v>853.75418730164597</v>
      </c>
      <c r="E867" s="38">
        <v>269.20549834245099</v>
      </c>
      <c r="F867" s="20">
        <v>643.71859442333198</v>
      </c>
    </row>
    <row r="868" spans="1:6">
      <c r="A868" s="19">
        <v>14.4</v>
      </c>
      <c r="B868" s="38">
        <v>1157.0397659861601</v>
      </c>
      <c r="C868" s="38">
        <v>126.171984091586</v>
      </c>
      <c r="D868" s="38">
        <v>850.48298042532804</v>
      </c>
      <c r="E868" s="38">
        <v>267.97156700756301</v>
      </c>
      <c r="F868" s="20">
        <v>642.94526132391502</v>
      </c>
    </row>
    <row r="869" spans="1:6">
      <c r="A869" s="19">
        <v>14.4166666666666</v>
      </c>
      <c r="B869" s="38">
        <v>1153.9829669897999</v>
      </c>
      <c r="C869" s="38">
        <v>126.315329062942</v>
      </c>
      <c r="D869" s="38">
        <v>847.443557330266</v>
      </c>
      <c r="E869" s="38">
        <v>266.04248893141101</v>
      </c>
      <c r="F869" s="20">
        <v>642.42933029431299</v>
      </c>
    </row>
    <row r="870" spans="1:6">
      <c r="A870" s="19">
        <v>14.4333333333333</v>
      </c>
      <c r="B870" s="38">
        <v>1147.6446854068699</v>
      </c>
      <c r="C870" s="38">
        <v>126.33534311878699</v>
      </c>
      <c r="D870" s="38">
        <v>846.61442658327201</v>
      </c>
      <c r="E870" s="38">
        <v>265.64095410414399</v>
      </c>
      <c r="F870" s="20">
        <v>641.70491733843005</v>
      </c>
    </row>
    <row r="871" spans="1:6">
      <c r="A871" s="19">
        <v>14.45</v>
      </c>
      <c r="B871" s="38">
        <v>1160.9822426051901</v>
      </c>
      <c r="C871" s="38">
        <v>126.167475539671</v>
      </c>
      <c r="D871" s="38">
        <v>832.45462173852297</v>
      </c>
      <c r="E871" s="38">
        <v>264.311193621065</v>
      </c>
      <c r="F871" s="20">
        <v>641.64406441120695</v>
      </c>
    </row>
    <row r="872" spans="1:6">
      <c r="A872" s="19">
        <v>14.466666666666599</v>
      </c>
      <c r="B872" s="38">
        <v>1157.75326286072</v>
      </c>
      <c r="C872" s="38">
        <v>126.478746371388</v>
      </c>
      <c r="D872" s="38">
        <v>864.69245671153601</v>
      </c>
      <c r="E872" s="38">
        <v>263.66172462551299</v>
      </c>
      <c r="F872" s="20">
        <v>640.91859174541003</v>
      </c>
    </row>
    <row r="873" spans="1:6">
      <c r="A873" s="19">
        <v>14.483333333333301</v>
      </c>
      <c r="B873" s="38">
        <v>1159.85997964791</v>
      </c>
      <c r="C873" s="38">
        <v>126.519710434446</v>
      </c>
      <c r="D873" s="38">
        <v>790.912334629719</v>
      </c>
      <c r="E873" s="38">
        <v>262.67606184890298</v>
      </c>
      <c r="F873" s="20">
        <v>639.24015684926496</v>
      </c>
    </row>
    <row r="874" spans="1:6">
      <c r="A874" s="19">
        <v>14.5</v>
      </c>
      <c r="B874" s="38">
        <v>1158.92736349355</v>
      </c>
      <c r="C874" s="38">
        <v>126.730235041079</v>
      </c>
      <c r="D874" s="38">
        <v>801.19794847822902</v>
      </c>
      <c r="E874" s="38">
        <v>262.52762352076797</v>
      </c>
      <c r="F874" s="20">
        <v>636.882830443751</v>
      </c>
    </row>
    <row r="875" spans="1:6">
      <c r="A875" s="19">
        <v>14.5166666666666</v>
      </c>
      <c r="B875" s="38">
        <v>1154.17020191093</v>
      </c>
      <c r="C875" s="38">
        <v>126.20275256859399</v>
      </c>
      <c r="D875" s="38">
        <v>795.27573459772202</v>
      </c>
      <c r="E875" s="38">
        <v>260.68576445073302</v>
      </c>
      <c r="F875" s="20">
        <v>635.92377797161998</v>
      </c>
    </row>
    <row r="876" spans="1:6">
      <c r="A876" s="19">
        <v>14.533333333333299</v>
      </c>
      <c r="B876" s="38">
        <v>1164.3348124464501</v>
      </c>
      <c r="C876" s="38">
        <v>126.40956417133199</v>
      </c>
      <c r="D876" s="38">
        <v>820.01737758255103</v>
      </c>
      <c r="E876" s="38">
        <v>259.38361801639701</v>
      </c>
      <c r="F876" s="20">
        <v>633.78061081828196</v>
      </c>
    </row>
    <row r="877" spans="1:6">
      <c r="A877" s="19">
        <v>14.55</v>
      </c>
      <c r="B877" s="38">
        <v>1166.90279575049</v>
      </c>
      <c r="C877" s="38">
        <v>126.549992117087</v>
      </c>
      <c r="D877" s="38">
        <v>834.30009965833597</v>
      </c>
      <c r="E877" s="38">
        <v>258.51792449648002</v>
      </c>
      <c r="F877" s="20">
        <v>633.33779332774202</v>
      </c>
    </row>
    <row r="878" spans="1:6">
      <c r="A878" s="19">
        <v>14.566666666666601</v>
      </c>
      <c r="B878" s="38">
        <v>1166.62222834198</v>
      </c>
      <c r="C878" s="38">
        <v>126.657762548498</v>
      </c>
      <c r="D878" s="38">
        <v>785.466068243481</v>
      </c>
      <c r="E878" s="38">
        <v>258.11869252223198</v>
      </c>
      <c r="F878" s="20">
        <v>631.48582188422995</v>
      </c>
    </row>
    <row r="879" spans="1:6">
      <c r="A879" s="19">
        <v>14.5833333333333</v>
      </c>
      <c r="B879" s="38">
        <v>1172.8091786780101</v>
      </c>
      <c r="C879" s="38">
        <v>126.566116060583</v>
      </c>
      <c r="D879" s="38">
        <v>781.48679091651297</v>
      </c>
      <c r="E879" s="38">
        <v>257.97472941444499</v>
      </c>
      <c r="F879" s="20">
        <v>630.02279347532897</v>
      </c>
    </row>
    <row r="880" spans="1:6">
      <c r="A880" s="19">
        <v>14.6</v>
      </c>
      <c r="B880" s="38">
        <v>1184.9373974657201</v>
      </c>
      <c r="C880" s="38">
        <v>126.45770272878801</v>
      </c>
      <c r="D880" s="38">
        <v>768.66971123126905</v>
      </c>
      <c r="E880" s="38">
        <v>256.59104228916698</v>
      </c>
      <c r="F880" s="20">
        <v>629.42398497648401</v>
      </c>
    </row>
    <row r="881" spans="1:6">
      <c r="A881" s="19">
        <v>14.6166666666666</v>
      </c>
      <c r="B881" s="38">
        <v>1198.4066867640499</v>
      </c>
      <c r="C881" s="38">
        <v>126.51659354215801</v>
      </c>
      <c r="D881" s="38">
        <v>762.10507641019205</v>
      </c>
      <c r="E881" s="38">
        <v>255.31494200777999</v>
      </c>
      <c r="F881" s="20">
        <v>627.57414669300704</v>
      </c>
    </row>
    <row r="882" spans="1:6">
      <c r="A882" s="19">
        <v>14.633333333333301</v>
      </c>
      <c r="B882" s="38">
        <v>1190.22691976844</v>
      </c>
      <c r="C882" s="38">
        <v>126.030037932577</v>
      </c>
      <c r="D882" s="38">
        <v>777.98448818452005</v>
      </c>
      <c r="E882" s="38">
        <v>255.01771404776801</v>
      </c>
      <c r="F882" s="20">
        <v>625.98625028602203</v>
      </c>
    </row>
    <row r="883" spans="1:6">
      <c r="A883" s="19">
        <v>14.65</v>
      </c>
      <c r="B883" s="38">
        <v>1193.6171508828299</v>
      </c>
      <c r="C883" s="38">
        <v>126.30861085513</v>
      </c>
      <c r="D883" s="38">
        <v>795.07013071906601</v>
      </c>
      <c r="E883" s="38">
        <v>254.85911214522801</v>
      </c>
      <c r="F883" s="20">
        <v>625.41245075766506</v>
      </c>
    </row>
    <row r="884" spans="1:6">
      <c r="A884" s="19">
        <v>14.6666666666666</v>
      </c>
      <c r="B884" s="38">
        <v>1189.11790419564</v>
      </c>
      <c r="C884" s="38">
        <v>126.253183075232</v>
      </c>
      <c r="D884" s="38">
        <v>750.12033873562802</v>
      </c>
      <c r="E884" s="38">
        <v>254.51116428258999</v>
      </c>
      <c r="F884" s="20">
        <v>625.075224992877</v>
      </c>
    </row>
    <row r="885" spans="1:6">
      <c r="A885" s="19">
        <v>14.6833333333333</v>
      </c>
      <c r="B885" s="38">
        <v>1185.47094840868</v>
      </c>
      <c r="C885" s="38">
        <v>126.056149059364</v>
      </c>
      <c r="D885" s="38">
        <v>732.04317875200798</v>
      </c>
      <c r="E885" s="38">
        <v>253.25926879296401</v>
      </c>
      <c r="F885" s="20">
        <v>622.45036871873697</v>
      </c>
    </row>
    <row r="886" spans="1:6">
      <c r="A886" s="19">
        <v>14.7</v>
      </c>
      <c r="B886" s="38">
        <v>1183.42223927758</v>
      </c>
      <c r="C886" s="38">
        <v>126.39273904158</v>
      </c>
      <c r="D886" s="38">
        <v>733.83254231943897</v>
      </c>
      <c r="E886" s="38">
        <v>251.23984766242501</v>
      </c>
      <c r="F886" s="20">
        <v>620.48246567940498</v>
      </c>
    </row>
    <row r="887" spans="1:6">
      <c r="A887" s="19">
        <v>14.716666666666599</v>
      </c>
      <c r="B887" s="38">
        <v>1186.22521588819</v>
      </c>
      <c r="C887" s="38">
        <v>126.227755872868</v>
      </c>
      <c r="D887" s="38">
        <v>718.36603513310195</v>
      </c>
      <c r="E887" s="38">
        <v>251.815501047174</v>
      </c>
      <c r="F887" s="20">
        <v>617.65128034499105</v>
      </c>
    </row>
    <row r="888" spans="1:6">
      <c r="A888" s="19">
        <v>14.733333333333301</v>
      </c>
      <c r="B888" s="38">
        <v>1189.5098915291001</v>
      </c>
      <c r="C888" s="38">
        <v>126.086310117362</v>
      </c>
      <c r="D888" s="38">
        <v>733.44976648356896</v>
      </c>
      <c r="E888" s="38">
        <v>250.595487683757</v>
      </c>
      <c r="F888" s="20">
        <v>614.83075580746799</v>
      </c>
    </row>
    <row r="889" spans="1:6">
      <c r="A889" s="19">
        <v>14.75</v>
      </c>
      <c r="B889" s="38">
        <v>1195.82804255631</v>
      </c>
      <c r="C889" s="38">
        <v>126.205884164208</v>
      </c>
      <c r="D889" s="38">
        <v>733.65071201781996</v>
      </c>
      <c r="E889" s="38">
        <v>249.498323960508</v>
      </c>
      <c r="F889" s="20">
        <v>613.56581737832403</v>
      </c>
    </row>
    <row r="890" spans="1:6">
      <c r="A890" s="19">
        <v>14.7666666666666</v>
      </c>
      <c r="B890" s="38">
        <v>1197.4013457492099</v>
      </c>
      <c r="C890" s="38">
        <v>126.331328553285</v>
      </c>
      <c r="D890" s="38">
        <v>716.27064544588904</v>
      </c>
      <c r="E890" s="38">
        <v>248.99647585155299</v>
      </c>
      <c r="F890" s="20">
        <v>614.28669845085403</v>
      </c>
    </row>
    <row r="891" spans="1:6">
      <c r="A891" s="19">
        <v>14.783333333333299</v>
      </c>
      <c r="B891" s="38">
        <v>1196.0286205725999</v>
      </c>
      <c r="C891" s="38">
        <v>126.646033650294</v>
      </c>
      <c r="D891" s="38">
        <v>705.28658992190105</v>
      </c>
      <c r="E891" s="38">
        <v>248.36288766967601</v>
      </c>
      <c r="F891" s="20">
        <v>612.92000060369196</v>
      </c>
    </row>
    <row r="892" spans="1:6">
      <c r="A892" s="19">
        <v>14.8</v>
      </c>
      <c r="B892" s="38">
        <v>1206.20930875525</v>
      </c>
      <c r="C892" s="38">
        <v>126.808143699813</v>
      </c>
      <c r="D892" s="38">
        <v>746.75339892365605</v>
      </c>
      <c r="E892" s="38">
        <v>247.75320506709099</v>
      </c>
      <c r="F892" s="20">
        <v>610.46759304502302</v>
      </c>
    </row>
    <row r="893" spans="1:6">
      <c r="A893" s="19">
        <v>14.816666666666601</v>
      </c>
      <c r="B893" s="38">
        <v>1196.11877843713</v>
      </c>
      <c r="C893" s="38">
        <v>126.841647978609</v>
      </c>
      <c r="D893" s="38">
        <v>738.96134854065201</v>
      </c>
      <c r="E893" s="38">
        <v>246.31739735096099</v>
      </c>
      <c r="F893" s="20">
        <v>609.80371474534195</v>
      </c>
    </row>
    <row r="894" spans="1:6">
      <c r="A894" s="19">
        <v>14.8333333333333</v>
      </c>
      <c r="B894" s="38">
        <v>1201.6749804139899</v>
      </c>
      <c r="C894" s="38">
        <v>126.81044380568601</v>
      </c>
      <c r="D894" s="38">
        <v>800.02926066700104</v>
      </c>
      <c r="E894" s="38">
        <v>246.24761421559199</v>
      </c>
      <c r="F894" s="20">
        <v>608.30695916864499</v>
      </c>
    </row>
    <row r="895" spans="1:6">
      <c r="A895" s="19">
        <v>14.85</v>
      </c>
      <c r="B895" s="38">
        <v>1196.62839358103</v>
      </c>
      <c r="C895" s="38">
        <v>127.040359776757</v>
      </c>
      <c r="D895" s="38">
        <v>792.14986077966</v>
      </c>
      <c r="E895" s="38">
        <v>244.319318467443</v>
      </c>
      <c r="F895" s="20">
        <v>607.19376322822495</v>
      </c>
    </row>
    <row r="896" spans="1:6">
      <c r="A896" s="19">
        <v>14.8666666666666</v>
      </c>
      <c r="B896" s="38">
        <v>1197.3259407883399</v>
      </c>
      <c r="C896" s="38">
        <v>126.785054705663</v>
      </c>
      <c r="D896" s="38">
        <v>748.78832234951005</v>
      </c>
      <c r="E896" s="38">
        <v>243.68205125215701</v>
      </c>
      <c r="F896" s="20">
        <v>603.75099407297205</v>
      </c>
    </row>
    <row r="897" spans="1:6">
      <c r="A897" s="19">
        <v>14.883333333333301</v>
      </c>
      <c r="B897" s="38">
        <v>1199.7376222073799</v>
      </c>
      <c r="C897" s="38">
        <v>126.90981627607501</v>
      </c>
      <c r="D897" s="38">
        <v>752.16710907221602</v>
      </c>
      <c r="E897" s="38">
        <v>241.987786755619</v>
      </c>
      <c r="F897" s="20">
        <v>604.24900915430896</v>
      </c>
    </row>
    <row r="898" spans="1:6">
      <c r="A898" s="19">
        <v>14.9</v>
      </c>
      <c r="B898" s="38">
        <v>1199.57640727438</v>
      </c>
      <c r="C898" s="38">
        <v>126.575298986284</v>
      </c>
      <c r="D898" s="38">
        <v>781.63239730336295</v>
      </c>
      <c r="E898" s="38">
        <v>242.33941158139001</v>
      </c>
      <c r="F898" s="20">
        <v>603.49087804289002</v>
      </c>
    </row>
    <row r="899" spans="1:6">
      <c r="A899" s="19">
        <v>14.9166666666666</v>
      </c>
      <c r="B899" s="38">
        <v>1207.0599838667999</v>
      </c>
      <c r="C899" s="38">
        <v>126.814538075892</v>
      </c>
      <c r="D899" s="38">
        <v>805.55071381965195</v>
      </c>
      <c r="E899" s="38">
        <v>242.09568193533701</v>
      </c>
      <c r="F899" s="20">
        <v>603.10291313297398</v>
      </c>
    </row>
    <row r="900" spans="1:6">
      <c r="A900" s="19">
        <v>14.9333333333333</v>
      </c>
      <c r="B900" s="38">
        <v>1208.7195381440299</v>
      </c>
      <c r="C900" s="38">
        <v>126.500280340763</v>
      </c>
      <c r="D900" s="38">
        <v>809.13302240152302</v>
      </c>
      <c r="E900" s="38">
        <v>241.45230198445</v>
      </c>
      <c r="F900" s="20">
        <v>600.23783270627598</v>
      </c>
    </row>
    <row r="901" spans="1:6">
      <c r="A901" s="19">
        <v>14.95</v>
      </c>
      <c r="B901" s="38">
        <v>1212.33966630701</v>
      </c>
      <c r="C901" s="38">
        <v>127.116192210658</v>
      </c>
      <c r="D901" s="38">
        <v>823.232410141591</v>
      </c>
      <c r="E901" s="38">
        <v>239.960774351217</v>
      </c>
      <c r="F901" s="20">
        <v>598.79272662608105</v>
      </c>
    </row>
    <row r="902" spans="1:6">
      <c r="A902" s="19">
        <v>14.966666666666599</v>
      </c>
      <c r="B902" s="38">
        <v>1207.90986853195</v>
      </c>
      <c r="C902" s="38">
        <v>127.10763448166701</v>
      </c>
      <c r="D902" s="38">
        <v>824.50819097047804</v>
      </c>
      <c r="E902" s="38">
        <v>240.36505495221999</v>
      </c>
      <c r="F902" s="20">
        <v>597.29132564588099</v>
      </c>
    </row>
    <row r="903" spans="1:6">
      <c r="A903" s="19">
        <v>14.983333333333301</v>
      </c>
      <c r="B903" s="38">
        <v>1207.16646989692</v>
      </c>
      <c r="C903" s="38">
        <v>127.069857285867</v>
      </c>
      <c r="D903" s="38">
        <v>799.36513681492204</v>
      </c>
      <c r="E903" s="38">
        <v>240.099705931035</v>
      </c>
      <c r="F903" s="20">
        <v>594.10067657106595</v>
      </c>
    </row>
    <row r="904" spans="1:6">
      <c r="A904" s="19">
        <v>15</v>
      </c>
      <c r="B904" s="38">
        <v>1207.6152108564299</v>
      </c>
      <c r="C904" s="38">
        <v>127.36369985304999</v>
      </c>
      <c r="D904" s="38">
        <v>781.18943409635699</v>
      </c>
      <c r="E904" s="38">
        <v>240.536203390747</v>
      </c>
      <c r="F904" s="20">
        <v>591.59421523533103</v>
      </c>
    </row>
    <row r="905" spans="1:6">
      <c r="A905" s="19">
        <v>15.0166666666666</v>
      </c>
      <c r="B905" s="38">
        <v>1209.4313284677601</v>
      </c>
      <c r="C905" s="38">
        <v>127.563828627565</v>
      </c>
      <c r="D905" s="38">
        <v>773.98893346802595</v>
      </c>
      <c r="E905" s="38">
        <v>239.47670844122501</v>
      </c>
      <c r="F905" s="20">
        <v>590.574413410224</v>
      </c>
    </row>
    <row r="906" spans="1:6">
      <c r="A906" s="19">
        <v>15.033333333333299</v>
      </c>
      <c r="B906" s="38">
        <v>1216.42085906735</v>
      </c>
      <c r="C906" s="38">
        <v>127.708851075845</v>
      </c>
      <c r="D906" s="38">
        <v>736.28413222072595</v>
      </c>
      <c r="E906" s="38">
        <v>238.37304038192599</v>
      </c>
      <c r="F906" s="20">
        <v>589.33622957226601</v>
      </c>
    </row>
    <row r="907" spans="1:6">
      <c r="A907" s="19">
        <v>15.05</v>
      </c>
      <c r="B907" s="38">
        <v>1218.61216205969</v>
      </c>
      <c r="C907" s="38">
        <v>128.02563468322501</v>
      </c>
      <c r="D907" s="38">
        <v>703.35194126713895</v>
      </c>
      <c r="E907" s="38">
        <v>237.37615746323999</v>
      </c>
      <c r="F907" s="20">
        <v>588.10817679612796</v>
      </c>
    </row>
    <row r="908" spans="1:6">
      <c r="A908" s="19">
        <v>15.066666666666601</v>
      </c>
      <c r="B908" s="38">
        <v>1216.06330565959</v>
      </c>
      <c r="C908" s="38">
        <v>127.80171164070499</v>
      </c>
      <c r="D908" s="38">
        <v>729.58107930625602</v>
      </c>
      <c r="E908" s="38">
        <v>236.38706086287499</v>
      </c>
      <c r="F908" s="20">
        <v>586.544891157704</v>
      </c>
    </row>
    <row r="909" spans="1:6">
      <c r="A909" s="19">
        <v>15.0833333333333</v>
      </c>
      <c r="B909" s="38">
        <v>1215.4688249220301</v>
      </c>
      <c r="C909" s="38">
        <v>127.74318088532399</v>
      </c>
      <c r="D909" s="38">
        <v>716.87849871883702</v>
      </c>
      <c r="E909" s="38">
        <v>235.406002781593</v>
      </c>
      <c r="F909" s="20">
        <v>584.62983323655396</v>
      </c>
    </row>
    <row r="910" spans="1:6">
      <c r="A910" s="19">
        <v>15.1</v>
      </c>
      <c r="B910" s="38">
        <v>1214.0900106085901</v>
      </c>
      <c r="C910" s="38">
        <v>127.853984918706</v>
      </c>
      <c r="D910" s="38">
        <v>742.48065334115097</v>
      </c>
      <c r="E910" s="38">
        <v>234.82847863290701</v>
      </c>
      <c r="F910" s="20">
        <v>583.66809812475105</v>
      </c>
    </row>
    <row r="911" spans="1:6">
      <c r="A911" s="19">
        <v>15.1166666666666</v>
      </c>
      <c r="B911" s="38">
        <v>1212.9046581887001</v>
      </c>
      <c r="C911" s="38">
        <v>127.863778888357</v>
      </c>
      <c r="D911" s="38">
        <v>784.92235880432099</v>
      </c>
      <c r="E911" s="38">
        <v>235.58842202826301</v>
      </c>
      <c r="F911" s="20">
        <v>582.68322417718298</v>
      </c>
    </row>
    <row r="912" spans="1:6">
      <c r="A912" s="19">
        <v>15.133333333333301</v>
      </c>
      <c r="B912" s="38">
        <v>1211.44429330913</v>
      </c>
      <c r="C912" s="38">
        <v>127.77369946131</v>
      </c>
      <c r="D912" s="38">
        <v>769.97347901145804</v>
      </c>
      <c r="E912" s="38">
        <v>234.901093261727</v>
      </c>
      <c r="F912" s="20">
        <v>581.28972344928502</v>
      </c>
    </row>
    <row r="913" spans="1:6">
      <c r="A913" s="19">
        <v>15.15</v>
      </c>
      <c r="B913" s="38">
        <v>1200.4802397671799</v>
      </c>
      <c r="C913" s="38">
        <v>127.95930357282001</v>
      </c>
      <c r="D913" s="38">
        <v>731.51568085584302</v>
      </c>
      <c r="E913" s="38">
        <v>234.258200976816</v>
      </c>
      <c r="F913" s="20">
        <v>579.08375334862103</v>
      </c>
    </row>
    <row r="914" spans="1:6">
      <c r="A914" s="19">
        <v>15.1666666666666</v>
      </c>
      <c r="B914" s="38">
        <v>1212.0644343921001</v>
      </c>
      <c r="C914" s="38">
        <v>128.37342167383599</v>
      </c>
      <c r="D914" s="38">
        <v>738.89272000837605</v>
      </c>
      <c r="E914" s="38">
        <v>234.66208224669401</v>
      </c>
      <c r="F914" s="20">
        <v>578.01276168115101</v>
      </c>
    </row>
    <row r="915" spans="1:6">
      <c r="A915" s="19">
        <v>15.1833333333333</v>
      </c>
      <c r="B915" s="38">
        <v>1205.0865611966899</v>
      </c>
      <c r="C915" s="38">
        <v>128.62486828313101</v>
      </c>
      <c r="D915" s="38">
        <v>704.62390571601395</v>
      </c>
      <c r="E915" s="38">
        <v>233.51920635024101</v>
      </c>
      <c r="F915" s="20">
        <v>576.88815706042806</v>
      </c>
    </row>
    <row r="916" spans="1:6">
      <c r="A916" s="19">
        <v>15.2</v>
      </c>
      <c r="B916" s="38">
        <v>1195.4957466706201</v>
      </c>
      <c r="C916" s="38">
        <v>128.96991959455801</v>
      </c>
      <c r="D916" s="38">
        <v>709.86328671921899</v>
      </c>
      <c r="E916" s="38">
        <v>231.717044736547</v>
      </c>
      <c r="F916" s="20">
        <v>573.57913552410196</v>
      </c>
    </row>
    <row r="917" spans="1:6">
      <c r="A917" s="19">
        <v>15.216666666666599</v>
      </c>
      <c r="B917" s="38">
        <v>1206.28689335643</v>
      </c>
      <c r="C917" s="38">
        <v>129.34490298212</v>
      </c>
      <c r="D917" s="38">
        <v>717.73876201785595</v>
      </c>
      <c r="E917" s="38">
        <v>232.36345636096101</v>
      </c>
      <c r="F917" s="20">
        <v>572.77390705993196</v>
      </c>
    </row>
    <row r="918" spans="1:6">
      <c r="A918" s="19">
        <v>15.233333333333301</v>
      </c>
      <c r="B918" s="38">
        <v>1218.3709922641101</v>
      </c>
      <c r="C918" s="38">
        <v>129.54086924874699</v>
      </c>
      <c r="D918" s="38">
        <v>696.85751876800498</v>
      </c>
      <c r="E918" s="38">
        <v>230.75007835613599</v>
      </c>
      <c r="F918" s="20">
        <v>570.13863745887102</v>
      </c>
    </row>
    <row r="919" spans="1:6">
      <c r="A919" s="19">
        <v>15.25</v>
      </c>
      <c r="B919" s="38">
        <v>1224.14999616061</v>
      </c>
      <c r="C919" s="38">
        <v>129.77311538932</v>
      </c>
      <c r="D919" s="38">
        <v>695.92161438780295</v>
      </c>
      <c r="E919" s="38">
        <v>230.487086197765</v>
      </c>
      <c r="F919" s="20">
        <v>569.287924624477</v>
      </c>
    </row>
    <row r="920" spans="1:6">
      <c r="A920" s="19">
        <v>15.2666666666666</v>
      </c>
      <c r="B920" s="38">
        <v>1229.37793651878</v>
      </c>
      <c r="C920" s="38">
        <v>129.61644254925099</v>
      </c>
      <c r="D920" s="38">
        <v>680.13369376391097</v>
      </c>
      <c r="E920" s="38">
        <v>230.761363444945</v>
      </c>
      <c r="F920" s="20">
        <v>567.00161323503403</v>
      </c>
    </row>
    <row r="921" spans="1:6">
      <c r="A921" s="19">
        <v>15.283333333333299</v>
      </c>
      <c r="B921" s="38">
        <v>1234.67130526035</v>
      </c>
      <c r="C921" s="38">
        <v>130.046036127581</v>
      </c>
      <c r="D921" s="38">
        <v>691.41879681307501</v>
      </c>
      <c r="E921" s="38">
        <v>229.454549944208</v>
      </c>
      <c r="F921" s="20">
        <v>564.09883359485605</v>
      </c>
    </row>
    <row r="922" spans="1:6">
      <c r="A922" s="19">
        <v>15.3</v>
      </c>
      <c r="B922" s="38">
        <v>1246.08621732283</v>
      </c>
      <c r="C922" s="38">
        <v>130.17380894887299</v>
      </c>
      <c r="D922" s="38">
        <v>697.12153525234999</v>
      </c>
      <c r="E922" s="38">
        <v>228.52521805683301</v>
      </c>
      <c r="F922" s="20">
        <v>560.66698493127603</v>
      </c>
    </row>
    <row r="923" spans="1:6">
      <c r="A923" s="19">
        <v>15.316666666666601</v>
      </c>
      <c r="B923" s="38">
        <v>1249.08223082205</v>
      </c>
      <c r="C923" s="38">
        <v>130.32321891728401</v>
      </c>
      <c r="D923" s="38">
        <v>685.68087601451896</v>
      </c>
      <c r="E923" s="38">
        <v>229.29244946703199</v>
      </c>
      <c r="F923" s="20">
        <v>558.53988740444504</v>
      </c>
    </row>
    <row r="924" spans="1:6">
      <c r="A924" s="19">
        <v>15.3333333333333</v>
      </c>
      <c r="B924" s="38">
        <v>1261.5789694197899</v>
      </c>
      <c r="C924" s="38">
        <v>130.624647762211</v>
      </c>
      <c r="D924" s="38">
        <v>610.721411567784</v>
      </c>
      <c r="E924" s="38">
        <v>229.82560838147</v>
      </c>
      <c r="F924" s="20">
        <v>557.56823176078001</v>
      </c>
    </row>
    <row r="925" spans="1:6">
      <c r="A925" s="19">
        <v>15.35</v>
      </c>
      <c r="B925" s="38">
        <v>1267.16830598006</v>
      </c>
      <c r="C925" s="38">
        <v>130.67712242210899</v>
      </c>
      <c r="D925" s="38">
        <v>607.03032207289698</v>
      </c>
      <c r="E925" s="38">
        <v>229.46792782267599</v>
      </c>
      <c r="F925" s="20">
        <v>556.43073029194704</v>
      </c>
    </row>
    <row r="926" spans="1:6">
      <c r="A926" s="19">
        <v>15.3666666666666</v>
      </c>
      <c r="B926" s="38">
        <v>1276.50080833744</v>
      </c>
      <c r="C926" s="38">
        <v>131.17969732849701</v>
      </c>
      <c r="D926" s="38">
        <v>595.34648148909196</v>
      </c>
      <c r="E926" s="38">
        <v>230.79774080491899</v>
      </c>
      <c r="F926" s="20">
        <v>556.28102309001997</v>
      </c>
    </row>
    <row r="927" spans="1:6">
      <c r="A927" s="19">
        <v>15.383333333333301</v>
      </c>
      <c r="B927" s="38">
        <v>1279.27614229963</v>
      </c>
      <c r="C927" s="38">
        <v>131.63331499411001</v>
      </c>
      <c r="D927" s="38">
        <v>605.98442777991397</v>
      </c>
      <c r="E927" s="38">
        <v>231.177767574353</v>
      </c>
      <c r="F927" s="20">
        <v>554.25386494154998</v>
      </c>
    </row>
    <row r="928" spans="1:6">
      <c r="A928" s="19">
        <v>15.4</v>
      </c>
      <c r="B928" s="38">
        <v>1281.4332110839</v>
      </c>
      <c r="C928" s="38">
        <v>131.76710279894101</v>
      </c>
      <c r="D928" s="38">
        <v>617.71772393353899</v>
      </c>
      <c r="E928" s="38">
        <v>231.14585876725999</v>
      </c>
      <c r="F928" s="20">
        <v>551.71915535112703</v>
      </c>
    </row>
    <row r="929" spans="1:6">
      <c r="A929" s="19">
        <v>15.4166666666666</v>
      </c>
      <c r="B929" s="38">
        <v>1281.9788202274201</v>
      </c>
      <c r="C929" s="38">
        <v>132.22265757917501</v>
      </c>
      <c r="D929" s="38">
        <v>630.89842628286897</v>
      </c>
      <c r="E929" s="38">
        <v>231.09091215810199</v>
      </c>
      <c r="F929" s="20">
        <v>549.34195172774901</v>
      </c>
    </row>
    <row r="930" spans="1:6">
      <c r="A930" s="19">
        <v>15.4333333333333</v>
      </c>
      <c r="B930" s="38">
        <v>1283.83176294554</v>
      </c>
      <c r="C930" s="38">
        <v>132.65582022102001</v>
      </c>
      <c r="D930" s="38">
        <v>634.40914992888997</v>
      </c>
      <c r="E930" s="38">
        <v>231.00489345413601</v>
      </c>
      <c r="F930" s="20">
        <v>547.429949225315</v>
      </c>
    </row>
    <row r="931" spans="1:6">
      <c r="A931" s="19">
        <v>15.45</v>
      </c>
      <c r="B931" s="38">
        <v>1290.9021257157899</v>
      </c>
      <c r="C931" s="38">
        <v>133.07684729370399</v>
      </c>
      <c r="D931" s="38">
        <v>621.28272419504503</v>
      </c>
      <c r="E931" s="38">
        <v>231.070176577925</v>
      </c>
      <c r="F931" s="20">
        <v>545.69924816419302</v>
      </c>
    </row>
    <row r="932" spans="1:6">
      <c r="A932" s="19">
        <v>15.466666666666599</v>
      </c>
      <c r="B932" s="38">
        <v>1299.3534407346101</v>
      </c>
      <c r="C932" s="38">
        <v>132.98684597981199</v>
      </c>
      <c r="D932" s="38">
        <v>635.674488382032</v>
      </c>
      <c r="E932" s="38">
        <v>230.66764024296</v>
      </c>
      <c r="F932" s="20">
        <v>543.209746496496</v>
      </c>
    </row>
    <row r="933" spans="1:6">
      <c r="A933" s="19">
        <v>15.483333333333301</v>
      </c>
      <c r="B933" s="38">
        <v>1300.4135140535</v>
      </c>
      <c r="C933" s="38">
        <v>133.560551496713</v>
      </c>
      <c r="D933" s="38">
        <v>628.035969488722</v>
      </c>
      <c r="E933" s="38">
        <v>230.8116640403</v>
      </c>
      <c r="F933" s="20">
        <v>541.58872150069203</v>
      </c>
    </row>
    <row r="934" spans="1:6">
      <c r="A934" s="19">
        <v>15.5</v>
      </c>
      <c r="B934" s="38">
        <v>1326.53529064232</v>
      </c>
      <c r="C934" s="38">
        <v>133.779414570954</v>
      </c>
      <c r="D934" s="38">
        <v>656.38740909472301</v>
      </c>
      <c r="E934" s="38">
        <v>231.90015753576</v>
      </c>
      <c r="F934" s="20">
        <v>538.98863505971804</v>
      </c>
    </row>
    <row r="935" spans="1:6">
      <c r="A935" s="19">
        <v>15.5166666666666</v>
      </c>
      <c r="B935" s="38">
        <v>1330.9442767430401</v>
      </c>
      <c r="C935" s="38">
        <v>133.886730531719</v>
      </c>
      <c r="D935" s="38">
        <v>612.84896902443597</v>
      </c>
      <c r="E935" s="38">
        <v>230.550735850466</v>
      </c>
      <c r="F935" s="20">
        <v>536.92903044723096</v>
      </c>
    </row>
    <row r="936" spans="1:6">
      <c r="A936" s="19">
        <v>15.533333333333299</v>
      </c>
      <c r="B936" s="38">
        <v>1336.4129436980299</v>
      </c>
      <c r="C936" s="38">
        <v>133.982729972144</v>
      </c>
      <c r="D936" s="38">
        <v>629.747159334407</v>
      </c>
      <c r="E936" s="38">
        <v>229.5942426204</v>
      </c>
      <c r="F936" s="20">
        <v>535.46582850883794</v>
      </c>
    </row>
    <row r="937" spans="1:6">
      <c r="A937" s="19">
        <v>15.55</v>
      </c>
      <c r="B937" s="38">
        <v>1341.64243968811</v>
      </c>
      <c r="C937" s="38">
        <v>134.82130919831201</v>
      </c>
      <c r="D937" s="38">
        <v>645.33468162698</v>
      </c>
      <c r="E937" s="38">
        <v>228.46853357829201</v>
      </c>
      <c r="F937" s="20">
        <v>531.30561452864004</v>
      </c>
    </row>
    <row r="938" spans="1:6">
      <c r="A938" s="19">
        <v>15.566666666666601</v>
      </c>
      <c r="B938" s="38">
        <v>1337.0582993237199</v>
      </c>
      <c r="C938" s="38">
        <v>135.499618065009</v>
      </c>
      <c r="D938" s="38">
        <v>674.55656908325102</v>
      </c>
      <c r="E938" s="38">
        <v>228.63271722941599</v>
      </c>
      <c r="F938" s="20">
        <v>529.66315518268402</v>
      </c>
    </row>
    <row r="939" spans="1:6">
      <c r="A939" s="19">
        <v>15.5833333333333</v>
      </c>
      <c r="B939" s="38">
        <v>1341.94988392613</v>
      </c>
      <c r="C939" s="38">
        <v>135.496855572382</v>
      </c>
      <c r="D939" s="38">
        <v>626.04347120817499</v>
      </c>
      <c r="E939" s="38">
        <v>227.43704380863099</v>
      </c>
      <c r="F939" s="20">
        <v>527.84967462878603</v>
      </c>
    </row>
    <row r="940" spans="1:6">
      <c r="A940" s="19">
        <v>15.6</v>
      </c>
      <c r="B940" s="38">
        <v>1346.62446674477</v>
      </c>
      <c r="C940" s="38">
        <v>135.82921537578599</v>
      </c>
      <c r="D940" s="38">
        <v>603.54139527586506</v>
      </c>
      <c r="E940" s="38">
        <v>226.43999992529999</v>
      </c>
      <c r="F940" s="20">
        <v>526.113136372898</v>
      </c>
    </row>
    <row r="941" spans="1:6">
      <c r="A941" s="19">
        <v>15.6166666666666</v>
      </c>
      <c r="B941" s="38">
        <v>1346.2952931239399</v>
      </c>
      <c r="C941" s="38">
        <v>135.96085118831499</v>
      </c>
      <c r="D941" s="38">
        <v>587.670261504976</v>
      </c>
      <c r="E941" s="38">
        <v>227.43438515074899</v>
      </c>
      <c r="F941" s="20">
        <v>523.02657103746299</v>
      </c>
    </row>
    <row r="942" spans="1:6">
      <c r="A942" s="19">
        <v>15.633333333333301</v>
      </c>
      <c r="B942" s="38">
        <v>1351.28418537429</v>
      </c>
      <c r="C942" s="38">
        <v>135.99692878974301</v>
      </c>
      <c r="D942" s="38">
        <v>552.64231378167096</v>
      </c>
      <c r="E942" s="38">
        <v>227.150339122509</v>
      </c>
      <c r="F942" s="20">
        <v>519.26449471664296</v>
      </c>
    </row>
    <row r="943" spans="1:6">
      <c r="A943" s="19">
        <v>15.65</v>
      </c>
      <c r="B943" s="38">
        <v>1356.8298264114501</v>
      </c>
      <c r="C943" s="38">
        <v>136.822471729234</v>
      </c>
      <c r="D943" s="38">
        <v>541.29246693471703</v>
      </c>
      <c r="E943" s="38">
        <v>225.21525304139499</v>
      </c>
      <c r="F943" s="20">
        <v>515.95108957391801</v>
      </c>
    </row>
    <row r="944" spans="1:6">
      <c r="A944" s="19">
        <v>15.6666666666666</v>
      </c>
      <c r="B944" s="38">
        <v>1358.37640474769</v>
      </c>
      <c r="C944" s="38">
        <v>137.184538635856</v>
      </c>
      <c r="D944" s="38">
        <v>585.91011326997705</v>
      </c>
      <c r="E944" s="38">
        <v>225.18907433362199</v>
      </c>
      <c r="F944" s="20">
        <v>512.16399987333</v>
      </c>
    </row>
    <row r="945" spans="1:6">
      <c r="A945" s="19">
        <v>15.6833333333333</v>
      </c>
      <c r="B945" s="38">
        <v>1361.17663225403</v>
      </c>
      <c r="C945" s="38">
        <v>137.80809672106199</v>
      </c>
      <c r="D945" s="38">
        <v>596.63213519217595</v>
      </c>
      <c r="E945" s="38">
        <v>223.765698639345</v>
      </c>
      <c r="F945" s="20">
        <v>510.93956537680202</v>
      </c>
    </row>
    <row r="946" spans="1:6">
      <c r="A946" s="19">
        <v>15.7</v>
      </c>
      <c r="B946" s="38">
        <v>1368.95671937875</v>
      </c>
      <c r="C946" s="38">
        <v>138.073113135406</v>
      </c>
      <c r="D946" s="38">
        <v>609.45563238890497</v>
      </c>
      <c r="E946" s="38">
        <v>225.04912612911201</v>
      </c>
      <c r="F946" s="20">
        <v>507.88762690104699</v>
      </c>
    </row>
    <row r="947" spans="1:6">
      <c r="A947" s="19">
        <v>15.716666666666599</v>
      </c>
      <c r="B947" s="38">
        <v>1375.1623576918601</v>
      </c>
      <c r="C947" s="38">
        <v>138.07061948971801</v>
      </c>
      <c r="D947" s="38">
        <v>677.24717962305203</v>
      </c>
      <c r="E947" s="38">
        <v>224.855926056057</v>
      </c>
      <c r="F947" s="20">
        <v>506.148113397651</v>
      </c>
    </row>
    <row r="948" spans="1:6">
      <c r="A948" s="19">
        <v>15.733333333333301</v>
      </c>
      <c r="B948" s="38">
        <v>1382.6440654445701</v>
      </c>
      <c r="C948" s="38">
        <v>138.54196068698599</v>
      </c>
      <c r="D948" s="38">
        <v>685.89840031070503</v>
      </c>
      <c r="E948" s="38">
        <v>224.67186431013499</v>
      </c>
      <c r="F948" s="20">
        <v>503.20754415012198</v>
      </c>
    </row>
    <row r="949" spans="1:6">
      <c r="A949" s="19">
        <v>15.75</v>
      </c>
      <c r="B949" s="38">
        <v>1384.42636695176</v>
      </c>
      <c r="C949" s="38">
        <v>139.24348721812899</v>
      </c>
      <c r="D949" s="38">
        <v>664.68012274184798</v>
      </c>
      <c r="E949" s="38">
        <v>224.87320402538199</v>
      </c>
      <c r="F949" s="20">
        <v>500.57802520207201</v>
      </c>
    </row>
    <row r="950" spans="1:6">
      <c r="A950" s="19">
        <v>15.7666666666666</v>
      </c>
      <c r="B950" s="38">
        <v>1388.05904234642</v>
      </c>
      <c r="C950" s="38">
        <v>139.37193637853699</v>
      </c>
      <c r="D950" s="38">
        <v>684.61650703643795</v>
      </c>
      <c r="E950" s="38">
        <v>223.665150593015</v>
      </c>
      <c r="F950" s="20">
        <v>497.42681634548097</v>
      </c>
    </row>
    <row r="951" spans="1:6">
      <c r="A951" s="19">
        <v>15.783333333333299</v>
      </c>
      <c r="B951" s="38">
        <v>1389.46582406264</v>
      </c>
      <c r="C951" s="38">
        <v>139.555965637989</v>
      </c>
      <c r="D951" s="38">
        <v>671.27068661911699</v>
      </c>
      <c r="E951" s="38">
        <v>223.34167041583601</v>
      </c>
      <c r="F951" s="20">
        <v>496.42822745012597</v>
      </c>
    </row>
    <row r="952" spans="1:6">
      <c r="A952" s="19">
        <v>15.8</v>
      </c>
      <c r="B952" s="38">
        <v>1388.39028168403</v>
      </c>
      <c r="C952" s="38">
        <v>139.68522086729899</v>
      </c>
      <c r="D952" s="38">
        <v>676.80415617827896</v>
      </c>
      <c r="E952" s="38">
        <v>225.259114980649</v>
      </c>
      <c r="F952" s="20">
        <v>494.16963721224198</v>
      </c>
    </row>
    <row r="953" spans="1:6">
      <c r="A953" s="19">
        <v>15.816666666666601</v>
      </c>
      <c r="B953" s="38">
        <v>1397.0765873907601</v>
      </c>
      <c r="C953" s="38">
        <v>140.09444777830299</v>
      </c>
      <c r="D953" s="38">
        <v>735.51309104840402</v>
      </c>
      <c r="E953" s="38">
        <v>225.38602514551599</v>
      </c>
      <c r="F953" s="20">
        <v>492.85584550330299</v>
      </c>
    </row>
    <row r="954" spans="1:6">
      <c r="A954" s="19">
        <v>15.8333333333333</v>
      </c>
      <c r="B954" s="38">
        <v>1400.29558313076</v>
      </c>
      <c r="C954" s="38">
        <v>140.162465695165</v>
      </c>
      <c r="D954" s="38">
        <v>743.957145820606</v>
      </c>
      <c r="E954" s="38">
        <v>226.027441921014</v>
      </c>
      <c r="F954" s="20">
        <v>490.83567687450198</v>
      </c>
    </row>
    <row r="955" spans="1:6">
      <c r="A955" s="19">
        <v>15.85</v>
      </c>
      <c r="B955" s="38">
        <v>1396.30232365454</v>
      </c>
      <c r="C955" s="38">
        <v>140.072205756801</v>
      </c>
      <c r="D955" s="38">
        <v>751.56282762381397</v>
      </c>
      <c r="E955" s="38">
        <v>225.36440205173901</v>
      </c>
      <c r="F955" s="20">
        <v>490.898988496078</v>
      </c>
    </row>
    <row r="956" spans="1:6">
      <c r="A956" s="19">
        <v>15.8666666666666</v>
      </c>
      <c r="B956" s="38">
        <v>1390.19904379081</v>
      </c>
      <c r="C956" s="38">
        <v>140.27234710872099</v>
      </c>
      <c r="D956" s="38">
        <v>723.34158834553602</v>
      </c>
      <c r="E956" s="38">
        <v>226.39767036004699</v>
      </c>
      <c r="F956" s="20">
        <v>490.182356211377</v>
      </c>
    </row>
    <row r="957" spans="1:6">
      <c r="A957" s="19">
        <v>15.883333333333301</v>
      </c>
      <c r="B957" s="38">
        <v>1393.9744188515201</v>
      </c>
      <c r="C957" s="38">
        <v>140.82730847818399</v>
      </c>
      <c r="D957" s="38">
        <v>750.55202795427294</v>
      </c>
      <c r="E957" s="38">
        <v>227.41291154053201</v>
      </c>
      <c r="F957" s="20">
        <v>488.76171449859402</v>
      </c>
    </row>
    <row r="958" spans="1:6">
      <c r="A958" s="19">
        <v>15.9</v>
      </c>
      <c r="B958" s="38">
        <v>1398.8646376280999</v>
      </c>
      <c r="C958" s="38">
        <v>141.05941982747299</v>
      </c>
      <c r="D958" s="38">
        <v>759.73098324972398</v>
      </c>
      <c r="E958" s="38">
        <v>228.78639525032199</v>
      </c>
      <c r="F958" s="20">
        <v>487.30298646096998</v>
      </c>
    </row>
    <row r="959" spans="1:6">
      <c r="A959" s="19">
        <v>15.9166666666666</v>
      </c>
      <c r="B959" s="38">
        <v>1398.3446966097499</v>
      </c>
      <c r="C959" s="38">
        <v>141.47094758691799</v>
      </c>
      <c r="D959" s="38">
        <v>820.29572104069098</v>
      </c>
      <c r="E959" s="38">
        <v>230.122892944661</v>
      </c>
      <c r="F959" s="20">
        <v>484.17140346736102</v>
      </c>
    </row>
    <row r="960" spans="1:6">
      <c r="A960" s="19">
        <v>15.9333333333333</v>
      </c>
      <c r="B960" s="38">
        <v>1405.9347551728499</v>
      </c>
      <c r="C960" s="38">
        <v>141.03789151642701</v>
      </c>
      <c r="D960" s="38">
        <v>813.32388153151805</v>
      </c>
      <c r="E960" s="38">
        <v>228.68919510840399</v>
      </c>
      <c r="F960" s="20">
        <v>481.19012391165199</v>
      </c>
    </row>
    <row r="961" spans="1:6">
      <c r="A961" s="19">
        <v>15.95</v>
      </c>
      <c r="B961" s="38">
        <v>1430.1779979640201</v>
      </c>
      <c r="C961" s="38">
        <v>141.507214855699</v>
      </c>
      <c r="D961" s="38">
        <v>787.83025797799405</v>
      </c>
      <c r="E961" s="38">
        <v>228.606550568638</v>
      </c>
      <c r="F961" s="20">
        <v>478.97835946702202</v>
      </c>
    </row>
    <row r="962" spans="1:6">
      <c r="A962" s="19">
        <v>15.966666666666599</v>
      </c>
      <c r="B962" s="38">
        <v>1445.6791116817601</v>
      </c>
      <c r="C962" s="38">
        <v>141.987416928176</v>
      </c>
      <c r="D962" s="38">
        <v>749.57940808755905</v>
      </c>
      <c r="E962" s="38">
        <v>229.57676457292101</v>
      </c>
      <c r="F962" s="20">
        <v>477.43982831367799</v>
      </c>
    </row>
    <row r="963" spans="1:6">
      <c r="A963" s="19">
        <v>15.983333333333301</v>
      </c>
      <c r="B963" s="38">
        <v>1444.41232306648</v>
      </c>
      <c r="C963" s="38">
        <v>142.21186452735</v>
      </c>
      <c r="D963" s="38">
        <v>731.18298075377595</v>
      </c>
      <c r="E963" s="38">
        <v>229.11768575280101</v>
      </c>
      <c r="F963" s="20">
        <v>476.13026180897299</v>
      </c>
    </row>
    <row r="964" spans="1:6">
      <c r="A964" s="19">
        <v>16</v>
      </c>
      <c r="B964" s="38">
        <v>1446.5185152942299</v>
      </c>
      <c r="C964" s="38">
        <v>142.46396337350299</v>
      </c>
      <c r="D964" s="38">
        <v>745.025481203808</v>
      </c>
      <c r="E964" s="38">
        <v>227.654513260394</v>
      </c>
      <c r="F964" s="20">
        <v>472.26616795956198</v>
      </c>
    </row>
    <row r="965" spans="1:6">
      <c r="A965" s="19">
        <v>16.016666666666602</v>
      </c>
      <c r="B965" s="38">
        <v>1446.81031674318</v>
      </c>
      <c r="C965" s="38">
        <v>142.38639665037701</v>
      </c>
      <c r="D965" s="38">
        <v>750.19927115607095</v>
      </c>
      <c r="E965" s="38">
        <v>227.677537619021</v>
      </c>
      <c r="F965" s="20">
        <v>468.75482789203397</v>
      </c>
    </row>
    <row r="966" spans="1:6">
      <c r="A966" s="19">
        <v>16.033333333333299</v>
      </c>
      <c r="B966" s="38">
        <v>1447.9599550422399</v>
      </c>
      <c r="C966" s="38">
        <v>142.565703555917</v>
      </c>
      <c r="D966" s="38">
        <v>728.49172332836395</v>
      </c>
      <c r="E966" s="38">
        <v>228.45891519012201</v>
      </c>
      <c r="F966" s="20">
        <v>467.88229146173501</v>
      </c>
    </row>
    <row r="967" spans="1:6">
      <c r="A967" s="19">
        <v>16.05</v>
      </c>
      <c r="B967" s="38">
        <v>1435.40467080901</v>
      </c>
      <c r="C967" s="38">
        <v>142.256759694409</v>
      </c>
      <c r="D967" s="38">
        <v>714.32816398356601</v>
      </c>
      <c r="E967" s="38">
        <v>227.86230402101401</v>
      </c>
      <c r="F967" s="20">
        <v>464.72486243410202</v>
      </c>
    </row>
    <row r="968" spans="1:6">
      <c r="A968" s="19">
        <v>16.066666666666599</v>
      </c>
      <c r="B968" s="38">
        <v>1447.08342160141</v>
      </c>
      <c r="C968" s="38">
        <v>142.49435664504301</v>
      </c>
      <c r="D968" s="38">
        <v>725.90112353352004</v>
      </c>
      <c r="E968" s="38">
        <v>227.42944711530501</v>
      </c>
      <c r="F968" s="20">
        <v>462.51766735619202</v>
      </c>
    </row>
    <row r="969" spans="1:6">
      <c r="A969" s="19">
        <v>16.0833333333333</v>
      </c>
      <c r="B969" s="38">
        <v>1443.7222625653801</v>
      </c>
      <c r="C969" s="38">
        <v>142.74155885567899</v>
      </c>
      <c r="D969" s="38">
        <v>750.71096298733903</v>
      </c>
      <c r="E969" s="38">
        <v>226.27734163212699</v>
      </c>
      <c r="F969" s="20">
        <v>459.28556559647501</v>
      </c>
    </row>
    <row r="970" spans="1:6">
      <c r="A970" s="19">
        <v>16.100000000000001</v>
      </c>
      <c r="B970" s="38">
        <v>1445.4536026232099</v>
      </c>
      <c r="C970" s="38">
        <v>143.05930197537199</v>
      </c>
      <c r="D970" s="38">
        <v>713.63534778830399</v>
      </c>
      <c r="E970" s="38">
        <v>226.16369697322801</v>
      </c>
      <c r="F970" s="20">
        <v>457.22748695395398</v>
      </c>
    </row>
    <row r="971" spans="1:6">
      <c r="A971" s="19">
        <v>16.1166666666666</v>
      </c>
      <c r="B971" s="38">
        <v>1450.0912313812501</v>
      </c>
      <c r="C971" s="38">
        <v>143.45262954798201</v>
      </c>
      <c r="D971" s="38">
        <v>734.40073259545204</v>
      </c>
      <c r="E971" s="38">
        <v>227.033964594449</v>
      </c>
      <c r="F971" s="20">
        <v>454.853854432383</v>
      </c>
    </row>
    <row r="972" spans="1:6">
      <c r="A972" s="19">
        <v>16.133333333333301</v>
      </c>
      <c r="B972" s="38">
        <v>1453.19317095172</v>
      </c>
      <c r="C972" s="38">
        <v>143.699713553685</v>
      </c>
      <c r="D972" s="38">
        <v>701.10890161631096</v>
      </c>
      <c r="E972" s="38">
        <v>226.337141207879</v>
      </c>
      <c r="F972" s="20">
        <v>452.87684632725097</v>
      </c>
    </row>
    <row r="973" spans="1:6">
      <c r="A973" s="19">
        <v>16.149999999999999</v>
      </c>
      <c r="B973" s="38">
        <v>1456.92745853262</v>
      </c>
      <c r="C973" s="38">
        <v>143.43580480455</v>
      </c>
      <c r="D973" s="38">
        <v>681.93102999580299</v>
      </c>
      <c r="E973" s="38">
        <v>227.442805311802</v>
      </c>
      <c r="F973" s="20">
        <v>448.911224022591</v>
      </c>
    </row>
    <row r="974" spans="1:6">
      <c r="A974" s="19">
        <v>16.1666666666666</v>
      </c>
      <c r="B974" s="38">
        <v>1459.3661783022001</v>
      </c>
      <c r="C974" s="38">
        <v>143.356806649254</v>
      </c>
      <c r="D974" s="38">
        <v>662.34015825476297</v>
      </c>
      <c r="E974" s="38">
        <v>228.18321047106201</v>
      </c>
      <c r="F974" s="20">
        <v>447.75979500635202</v>
      </c>
    </row>
    <row r="975" spans="1:6">
      <c r="A975" s="19">
        <v>16.183333333333302</v>
      </c>
      <c r="B975" s="38">
        <v>1455.43910864543</v>
      </c>
      <c r="C975" s="38">
        <v>143.10737025944201</v>
      </c>
      <c r="D975" s="38">
        <v>638.74705883275601</v>
      </c>
      <c r="E975" s="38">
        <v>228.84968225857901</v>
      </c>
      <c r="F975" s="20">
        <v>445.04609164927598</v>
      </c>
    </row>
    <row r="976" spans="1:6">
      <c r="A976" s="19">
        <v>16.2</v>
      </c>
      <c r="B976" s="38">
        <v>1448.94251228199</v>
      </c>
      <c r="C976" s="38">
        <v>143.410679462209</v>
      </c>
      <c r="D976" s="38">
        <v>608.38740731303096</v>
      </c>
      <c r="E976" s="38">
        <v>227.29386602628099</v>
      </c>
      <c r="F976" s="20">
        <v>443.44182208464201</v>
      </c>
    </row>
    <row r="977" spans="1:6">
      <c r="A977" s="19">
        <v>16.216666666666601</v>
      </c>
      <c r="B977" s="38">
        <v>1435.98557029581</v>
      </c>
      <c r="C977" s="38">
        <v>143.46996555122701</v>
      </c>
      <c r="D977" s="38">
        <v>655.78338091136902</v>
      </c>
      <c r="E977" s="38">
        <v>225.399966389036</v>
      </c>
      <c r="F977" s="20">
        <v>441.62416580363498</v>
      </c>
    </row>
    <row r="978" spans="1:6">
      <c r="A978" s="19">
        <v>16.233333333333299</v>
      </c>
      <c r="B978" s="38">
        <v>1446.9331417742901</v>
      </c>
      <c r="C978" s="38">
        <v>143.79235600687201</v>
      </c>
      <c r="D978" s="38">
        <v>685.51152696952795</v>
      </c>
      <c r="E978" s="38">
        <v>224.24047438405299</v>
      </c>
      <c r="F978" s="20">
        <v>439.72251594439302</v>
      </c>
    </row>
    <row r="979" spans="1:6">
      <c r="A979" s="19">
        <v>16.25</v>
      </c>
      <c r="B979" s="38">
        <v>1452.3351242711799</v>
      </c>
      <c r="C979" s="38">
        <v>143.65977687974799</v>
      </c>
      <c r="D979" s="38">
        <v>693.47407844390796</v>
      </c>
      <c r="E979" s="38">
        <v>223.33299429598</v>
      </c>
      <c r="F979" s="20">
        <v>437.08279087541598</v>
      </c>
    </row>
    <row r="980" spans="1:6">
      <c r="A980" s="19">
        <v>16.266666666666602</v>
      </c>
      <c r="B980" s="38">
        <v>1448.9402800218099</v>
      </c>
      <c r="C980" s="38">
        <v>143.30073399110199</v>
      </c>
      <c r="D980" s="38">
        <v>653.36576167808596</v>
      </c>
      <c r="E980" s="38">
        <v>222.983802529092</v>
      </c>
      <c r="F980" s="20">
        <v>433.82391100330199</v>
      </c>
    </row>
    <row r="981" spans="1:6">
      <c r="A981" s="19">
        <v>16.283333333333299</v>
      </c>
      <c r="B981" s="38">
        <v>1454.1307271727501</v>
      </c>
      <c r="C981" s="38">
        <v>143.48042752980501</v>
      </c>
      <c r="D981" s="38">
        <v>628.55673655415399</v>
      </c>
      <c r="E981" s="38">
        <v>222.297692400535</v>
      </c>
      <c r="F981" s="20">
        <v>431.35128689585298</v>
      </c>
    </row>
    <row r="982" spans="1:6">
      <c r="A982" s="19">
        <v>16.3</v>
      </c>
      <c r="B982" s="38">
        <v>1456.8397243582499</v>
      </c>
      <c r="C982" s="38">
        <v>143.474782847542</v>
      </c>
      <c r="D982" s="38">
        <v>616.10524472351506</v>
      </c>
      <c r="E982" s="38">
        <v>221.14235665168201</v>
      </c>
      <c r="F982" s="20">
        <v>428.76666979757101</v>
      </c>
    </row>
    <row r="983" spans="1:6">
      <c r="A983" s="19">
        <v>16.316666666666599</v>
      </c>
      <c r="B983" s="38">
        <v>1455.865758898</v>
      </c>
      <c r="C983" s="38">
        <v>143.488128352844</v>
      </c>
      <c r="D983" s="38">
        <v>610.63934513128197</v>
      </c>
      <c r="E983" s="38">
        <v>220.89377248205901</v>
      </c>
      <c r="F983" s="20">
        <v>427.42364687545199</v>
      </c>
    </row>
    <row r="984" spans="1:6">
      <c r="A984" s="19">
        <v>16.3333333333333</v>
      </c>
      <c r="B984" s="38">
        <v>1456.54945007282</v>
      </c>
      <c r="C984" s="38">
        <v>143.74611845113299</v>
      </c>
      <c r="D984" s="38">
        <v>595.89207016156104</v>
      </c>
      <c r="E984" s="38">
        <v>220.27713629624901</v>
      </c>
      <c r="F984" s="20">
        <v>424.22420156971202</v>
      </c>
    </row>
    <row r="985" spans="1:6">
      <c r="A985" s="19">
        <v>16.350000000000001</v>
      </c>
      <c r="B985" s="38">
        <v>1457.7658138356301</v>
      </c>
      <c r="C985" s="38">
        <v>143.65218282932099</v>
      </c>
      <c r="D985" s="38">
        <v>570.126475014834</v>
      </c>
      <c r="E985" s="38">
        <v>220.57668598637699</v>
      </c>
      <c r="F985" s="20">
        <v>421.859295076102</v>
      </c>
    </row>
    <row r="986" spans="1:6">
      <c r="A986" s="19">
        <v>16.3666666666666</v>
      </c>
      <c r="B986" s="38">
        <v>1469.08657163058</v>
      </c>
      <c r="C986" s="38">
        <v>143.95036897090199</v>
      </c>
      <c r="D986" s="38">
        <v>543.71140324002204</v>
      </c>
      <c r="E986" s="38">
        <v>220.76225108915199</v>
      </c>
      <c r="F986" s="20">
        <v>420.457913534189</v>
      </c>
    </row>
    <row r="987" spans="1:6">
      <c r="A987" s="19">
        <v>16.383333333333301</v>
      </c>
      <c r="B987" s="38">
        <v>1461.4705169649001</v>
      </c>
      <c r="C987" s="38">
        <v>143.77843905898001</v>
      </c>
      <c r="D987" s="38">
        <v>524.48651758072697</v>
      </c>
      <c r="E987" s="38">
        <v>221.107704909186</v>
      </c>
      <c r="F987" s="20">
        <v>417.33892625747802</v>
      </c>
    </row>
    <row r="988" spans="1:6">
      <c r="A988" s="19">
        <v>16.399999999999999</v>
      </c>
      <c r="B988" s="38">
        <v>1465.75032866581</v>
      </c>
      <c r="C988" s="38">
        <v>144.12798078606201</v>
      </c>
      <c r="D988" s="38">
        <v>530.12685749139098</v>
      </c>
      <c r="E988" s="38">
        <v>221.63194187596901</v>
      </c>
      <c r="F988" s="20">
        <v>413.12197756294802</v>
      </c>
    </row>
    <row r="989" spans="1:6">
      <c r="A989" s="19">
        <v>16.4166666666666</v>
      </c>
      <c r="B989" s="38">
        <v>1466.21358479742</v>
      </c>
      <c r="C989" s="38">
        <v>144.495992585588</v>
      </c>
      <c r="D989" s="38">
        <v>573.86506036134904</v>
      </c>
      <c r="E989" s="38">
        <v>222.34134342829401</v>
      </c>
      <c r="F989" s="20">
        <v>409.45921029348</v>
      </c>
    </row>
    <row r="990" spans="1:6">
      <c r="A990" s="19">
        <v>16.433333333333302</v>
      </c>
      <c r="B990" s="38">
        <v>1482.4055986441299</v>
      </c>
      <c r="C990" s="38">
        <v>143.95957862908199</v>
      </c>
      <c r="D990" s="38">
        <v>564.06546341871399</v>
      </c>
      <c r="E990" s="38">
        <v>222.40810459742201</v>
      </c>
      <c r="F990" s="20">
        <v>406.66192908306101</v>
      </c>
    </row>
    <row r="991" spans="1:6">
      <c r="A991" s="19">
        <v>16.45</v>
      </c>
      <c r="B991" s="38">
        <v>1487.1990064356901</v>
      </c>
      <c r="C991" s="38">
        <v>144.16889507387299</v>
      </c>
      <c r="D991" s="38">
        <v>535.74666732978994</v>
      </c>
      <c r="E991" s="38">
        <v>221.13783306108499</v>
      </c>
      <c r="F991" s="20">
        <v>404.57004905583898</v>
      </c>
    </row>
    <row r="992" spans="1:6">
      <c r="A992" s="19">
        <v>16.466666666666601</v>
      </c>
      <c r="B992" s="38">
        <v>1483.17688994283</v>
      </c>
      <c r="C992" s="38">
        <v>144.420360784075</v>
      </c>
      <c r="D992" s="38">
        <v>528.77588520021004</v>
      </c>
      <c r="E992" s="38">
        <v>221.44426578156299</v>
      </c>
      <c r="F992" s="20">
        <v>400.67719286673503</v>
      </c>
    </row>
    <row r="993" spans="1:6">
      <c r="A993" s="19">
        <v>16.483333333333299</v>
      </c>
      <c r="B993" s="38">
        <v>1490.98632284731</v>
      </c>
      <c r="C993" s="38">
        <v>144.61907791900299</v>
      </c>
      <c r="D993" s="38">
        <v>532.33666287429503</v>
      </c>
      <c r="E993" s="38">
        <v>221.39926257568899</v>
      </c>
      <c r="F993" s="20">
        <v>398.60193238641398</v>
      </c>
    </row>
    <row r="994" spans="1:6">
      <c r="A994" s="19">
        <v>16.5</v>
      </c>
      <c r="B994" s="38">
        <v>1504.94139028733</v>
      </c>
      <c r="C994" s="38">
        <v>145.04858023307699</v>
      </c>
      <c r="D994" s="38">
        <v>525.97076639656098</v>
      </c>
      <c r="E994" s="38">
        <v>219.90490894735899</v>
      </c>
      <c r="F994" s="20">
        <v>396.02926522493999</v>
      </c>
    </row>
    <row r="995" spans="1:6">
      <c r="A995" s="19">
        <v>16.516666666666602</v>
      </c>
      <c r="B995" s="38">
        <v>1505.9566996933299</v>
      </c>
      <c r="C995" s="38">
        <v>145.16811440096799</v>
      </c>
      <c r="D995" s="38">
        <v>537.224177151052</v>
      </c>
      <c r="E995" s="38">
        <v>218.57646174777099</v>
      </c>
      <c r="F995" s="20">
        <v>393.77634585071502</v>
      </c>
    </row>
    <row r="996" spans="1:6">
      <c r="A996" s="19">
        <v>16.533333333333299</v>
      </c>
      <c r="B996" s="38">
        <v>1516.23193212313</v>
      </c>
      <c r="C996" s="38">
        <v>145.220259390368</v>
      </c>
      <c r="D996" s="38">
        <v>547.14433265007995</v>
      </c>
      <c r="E996" s="38">
        <v>217.417426704984</v>
      </c>
      <c r="F996" s="20">
        <v>391.65415121608697</v>
      </c>
    </row>
    <row r="997" spans="1:6">
      <c r="A997" s="19">
        <v>16.55</v>
      </c>
      <c r="B997" s="38">
        <v>1518.92426052365</v>
      </c>
      <c r="C997" s="38">
        <v>145.70602477020299</v>
      </c>
      <c r="D997" s="38">
        <v>545.41255012285501</v>
      </c>
      <c r="E997" s="38">
        <v>218.404879650411</v>
      </c>
      <c r="F997" s="20">
        <v>389.940399212111</v>
      </c>
    </row>
    <row r="998" spans="1:6">
      <c r="A998" s="19">
        <v>16.566666666666599</v>
      </c>
      <c r="B998" s="38">
        <v>1516.2078721303999</v>
      </c>
      <c r="C998" s="38">
        <v>145.65265971935401</v>
      </c>
      <c r="D998" s="38">
        <v>561.89792148204003</v>
      </c>
      <c r="E998" s="38">
        <v>217.98070279861801</v>
      </c>
      <c r="F998" s="20">
        <v>386.07033590896498</v>
      </c>
    </row>
    <row r="999" spans="1:6">
      <c r="A999" s="19">
        <v>16.5833333333333</v>
      </c>
      <c r="B999" s="38">
        <v>1516.8846864288701</v>
      </c>
      <c r="C999" s="38">
        <v>145.42026501180499</v>
      </c>
      <c r="D999" s="38">
        <v>546.40882245106002</v>
      </c>
      <c r="E999" s="38">
        <v>217.81813436223399</v>
      </c>
      <c r="F999" s="20">
        <v>384.70453858714399</v>
      </c>
    </row>
    <row r="1000" spans="1:6">
      <c r="A1000" s="19">
        <v>16.600000000000001</v>
      </c>
      <c r="B1000" s="38">
        <v>1525.03161239418</v>
      </c>
      <c r="C1000" s="38">
        <v>145.82518049863401</v>
      </c>
      <c r="D1000" s="38">
        <v>537.422836195267</v>
      </c>
      <c r="E1000" s="38">
        <v>217.88021154681601</v>
      </c>
      <c r="F1000" s="20">
        <v>381.93855939929898</v>
      </c>
    </row>
    <row r="1001" spans="1:6">
      <c r="A1001" s="19">
        <v>16.6166666666666</v>
      </c>
      <c r="B1001" s="38">
        <v>1536.7828085584799</v>
      </c>
      <c r="C1001" s="38">
        <v>145.95802182659</v>
      </c>
      <c r="D1001" s="38">
        <v>548.11038703170095</v>
      </c>
      <c r="E1001" s="38">
        <v>217.71050282507801</v>
      </c>
      <c r="F1001" s="20">
        <v>379.28503049917998</v>
      </c>
    </row>
    <row r="1002" spans="1:6">
      <c r="A1002" s="19">
        <v>16.633333333333301</v>
      </c>
      <c r="B1002" s="38">
        <v>1543.0905515678601</v>
      </c>
      <c r="C1002" s="38">
        <v>146.131154031514</v>
      </c>
      <c r="D1002" s="38">
        <v>544.89545739259495</v>
      </c>
      <c r="E1002" s="38">
        <v>218.67051735009201</v>
      </c>
      <c r="F1002" s="20">
        <v>376.33104536283099</v>
      </c>
    </row>
    <row r="1003" spans="1:6">
      <c r="A1003" s="19">
        <v>16.649999999999999</v>
      </c>
      <c r="B1003" s="38">
        <v>1547.43240665237</v>
      </c>
      <c r="C1003" s="38">
        <v>146.411472404958</v>
      </c>
      <c r="D1003" s="38">
        <v>523.99253881861</v>
      </c>
      <c r="E1003" s="38">
        <v>217.26801156142901</v>
      </c>
      <c r="F1003" s="20">
        <v>374.07506911333297</v>
      </c>
    </row>
    <row r="1004" spans="1:6">
      <c r="A1004" s="19">
        <v>16.6666666666666</v>
      </c>
      <c r="B1004" s="38">
        <v>1556.75672658488</v>
      </c>
      <c r="C1004" s="38">
        <v>146.35632584814601</v>
      </c>
      <c r="D1004" s="38">
        <v>505.960273098703</v>
      </c>
      <c r="E1004" s="38">
        <v>218.44848731214199</v>
      </c>
      <c r="F1004" s="20">
        <v>371.222691889072</v>
      </c>
    </row>
    <row r="1005" spans="1:6">
      <c r="A1005" s="19">
        <v>16.683333333333302</v>
      </c>
      <c r="B1005" s="38">
        <v>1560.6820973854201</v>
      </c>
      <c r="C1005" s="38">
        <v>146.12870641121501</v>
      </c>
      <c r="D1005" s="38">
        <v>558.45131303311405</v>
      </c>
      <c r="E1005" s="38">
        <v>218.26531286421601</v>
      </c>
      <c r="F1005" s="20">
        <v>365.73433842033899</v>
      </c>
    </row>
    <row r="1006" spans="1:6">
      <c r="A1006" s="19">
        <v>16.7</v>
      </c>
      <c r="B1006" s="38">
        <v>1576.2504138428001</v>
      </c>
      <c r="C1006" s="38">
        <v>146.54000734710499</v>
      </c>
      <c r="D1006" s="38">
        <v>539.11135521718597</v>
      </c>
      <c r="E1006" s="38">
        <v>218.526641664002</v>
      </c>
      <c r="F1006" s="20">
        <v>363.48114576551302</v>
      </c>
    </row>
    <row r="1007" spans="1:6">
      <c r="A1007" s="19">
        <v>16.716666666666601</v>
      </c>
      <c r="B1007" s="38">
        <v>1579.9752192385899</v>
      </c>
      <c r="C1007" s="38">
        <v>146.533345759589</v>
      </c>
      <c r="D1007" s="38">
        <v>510.24279497354598</v>
      </c>
      <c r="E1007" s="38">
        <v>218.858829693643</v>
      </c>
      <c r="F1007" s="20">
        <v>361.33794190959401</v>
      </c>
    </row>
    <row r="1008" spans="1:6">
      <c r="A1008" s="19">
        <v>16.733333333333299</v>
      </c>
      <c r="B1008" s="38">
        <v>1580.7227137274399</v>
      </c>
      <c r="C1008" s="38">
        <v>146.56783077289899</v>
      </c>
      <c r="D1008" s="38">
        <v>552.43822460889498</v>
      </c>
      <c r="E1008" s="38">
        <v>219.074300266937</v>
      </c>
      <c r="F1008" s="20">
        <v>358.308296911627</v>
      </c>
    </row>
    <row r="1009" spans="1:6">
      <c r="A1009" s="19">
        <v>16.75</v>
      </c>
      <c r="B1009" s="38">
        <v>1588.22923156359</v>
      </c>
      <c r="C1009" s="38">
        <v>146.57312263317201</v>
      </c>
      <c r="D1009" s="38">
        <v>534.39203000589703</v>
      </c>
      <c r="E1009" s="38">
        <v>218.23591536305199</v>
      </c>
      <c r="F1009" s="20">
        <v>355.96974721805799</v>
      </c>
    </row>
    <row r="1010" spans="1:6">
      <c r="A1010" s="19">
        <v>16.766666666666602</v>
      </c>
      <c r="B1010" s="38">
        <v>1576.8525953574799</v>
      </c>
      <c r="C1010" s="38">
        <v>146.762874567751</v>
      </c>
      <c r="D1010" s="38">
        <v>552.34553417046197</v>
      </c>
      <c r="E1010" s="38">
        <v>218.72600396049799</v>
      </c>
      <c r="F1010" s="20">
        <v>352.88785163134798</v>
      </c>
    </row>
    <row r="1011" spans="1:6">
      <c r="A1011" s="19">
        <v>16.783333333333299</v>
      </c>
      <c r="B1011" s="38">
        <v>1573.09748364336</v>
      </c>
      <c r="C1011" s="38">
        <v>147.426635152665</v>
      </c>
      <c r="D1011" s="38">
        <v>537.50493560216705</v>
      </c>
      <c r="E1011" s="38">
        <v>217.91151789262301</v>
      </c>
      <c r="F1011" s="20">
        <v>351.58707092730299</v>
      </c>
    </row>
    <row r="1012" spans="1:6">
      <c r="A1012" s="19">
        <v>16.8</v>
      </c>
      <c r="B1012" s="38">
        <v>1567.7395959215801</v>
      </c>
      <c r="C1012" s="38">
        <v>146.915931638806</v>
      </c>
      <c r="D1012" s="38">
        <v>519.90329816405006</v>
      </c>
      <c r="E1012" s="38">
        <v>216.81510160349799</v>
      </c>
      <c r="F1012" s="20">
        <v>348.78813591602199</v>
      </c>
    </row>
    <row r="1013" spans="1:6">
      <c r="A1013" s="19">
        <v>16.816666666666599</v>
      </c>
      <c r="B1013" s="38">
        <v>1564.33431331476</v>
      </c>
      <c r="C1013" s="38">
        <v>146.95268704366799</v>
      </c>
      <c r="D1013" s="38">
        <v>507.39523748268999</v>
      </c>
      <c r="E1013" s="38">
        <v>217.96392429052401</v>
      </c>
      <c r="F1013" s="20">
        <v>346.669362791156</v>
      </c>
    </row>
    <row r="1014" spans="1:6">
      <c r="A1014" s="19">
        <v>16.8333333333333</v>
      </c>
      <c r="B1014" s="38">
        <v>1565.0529888841199</v>
      </c>
      <c r="C1014" s="38">
        <v>146.979846985347</v>
      </c>
      <c r="D1014" s="38">
        <v>505.87364594897099</v>
      </c>
      <c r="E1014" s="38">
        <v>218.682362625076</v>
      </c>
      <c r="F1014" s="20">
        <v>342.48370280272002</v>
      </c>
    </row>
    <row r="1015" spans="1:6">
      <c r="A1015" s="19">
        <v>16.850000000000001</v>
      </c>
      <c r="B1015" s="38">
        <v>1556.2377395313899</v>
      </c>
      <c r="C1015" s="38">
        <v>147.28620282089599</v>
      </c>
      <c r="D1015" s="38">
        <v>541.71848607591301</v>
      </c>
      <c r="E1015" s="38">
        <v>218.214524117748</v>
      </c>
      <c r="F1015" s="20">
        <v>337.80153976287602</v>
      </c>
    </row>
    <row r="1016" spans="1:6">
      <c r="A1016" s="19">
        <v>16.8666666666666</v>
      </c>
      <c r="B1016" s="38">
        <v>1559.10959123108</v>
      </c>
      <c r="C1016" s="38">
        <v>148.366185928455</v>
      </c>
      <c r="D1016" s="38">
        <v>532.25728662729603</v>
      </c>
      <c r="E1016" s="38">
        <v>216.82917351659299</v>
      </c>
      <c r="F1016" s="20">
        <v>334.262131841474</v>
      </c>
    </row>
    <row r="1017" spans="1:6">
      <c r="A1017" s="19">
        <v>16.883333333333301</v>
      </c>
      <c r="B1017" s="38">
        <v>1556.99346243385</v>
      </c>
      <c r="C1017" s="38">
        <v>148.108884594008</v>
      </c>
      <c r="D1017" s="38">
        <v>549.26142456662205</v>
      </c>
      <c r="E1017" s="38">
        <v>217.094531955576</v>
      </c>
      <c r="F1017" s="20">
        <v>331.32834128085</v>
      </c>
    </row>
    <row r="1018" spans="1:6">
      <c r="A1018" s="19">
        <v>16.899999999999999</v>
      </c>
      <c r="B1018" s="38">
        <v>1553.8513085423499</v>
      </c>
      <c r="C1018" s="38">
        <v>148.00262303937899</v>
      </c>
      <c r="D1018" s="38">
        <v>546.14874724527203</v>
      </c>
      <c r="E1018" s="38">
        <v>217.42269545273999</v>
      </c>
      <c r="F1018" s="20">
        <v>329.45023823461702</v>
      </c>
    </row>
    <row r="1019" spans="1:6">
      <c r="A1019" s="19">
        <v>16.9166666666666</v>
      </c>
      <c r="B1019" s="38">
        <v>1559.13384452272</v>
      </c>
      <c r="C1019" s="38">
        <v>147.99511751657599</v>
      </c>
      <c r="D1019" s="38">
        <v>545.24516713413095</v>
      </c>
      <c r="E1019" s="38">
        <v>216.92927402734901</v>
      </c>
      <c r="F1019" s="20">
        <v>326.488110287447</v>
      </c>
    </row>
    <row r="1020" spans="1:6">
      <c r="A1020" s="19">
        <v>16.933333333333302</v>
      </c>
      <c r="B1020" s="38">
        <v>1569.18783964879</v>
      </c>
      <c r="C1020" s="38">
        <v>148.01262728787401</v>
      </c>
      <c r="D1020" s="38">
        <v>558.49719157893298</v>
      </c>
      <c r="E1020" s="38">
        <v>217.305338436011</v>
      </c>
      <c r="F1020" s="20">
        <v>323.704238201794</v>
      </c>
    </row>
    <row r="1021" spans="1:6">
      <c r="A1021" s="19">
        <v>16.95</v>
      </c>
      <c r="B1021" s="38">
        <v>1572.2906208432901</v>
      </c>
      <c r="C1021" s="38">
        <v>148.41893748788499</v>
      </c>
      <c r="D1021" s="38">
        <v>584.88745250779095</v>
      </c>
      <c r="E1021" s="38">
        <v>218.064171551008</v>
      </c>
      <c r="F1021" s="20">
        <v>321.21920831691898</v>
      </c>
    </row>
    <row r="1022" spans="1:6">
      <c r="A1022" s="19">
        <v>16.966666666666601</v>
      </c>
      <c r="B1022" s="38">
        <v>1570.9106940279</v>
      </c>
      <c r="C1022" s="38">
        <v>149.12733668116201</v>
      </c>
      <c r="D1022" s="38">
        <v>593.19585201715097</v>
      </c>
      <c r="E1022" s="38">
        <v>216.99879679462501</v>
      </c>
      <c r="F1022" s="20">
        <v>318.12436107220702</v>
      </c>
    </row>
    <row r="1023" spans="1:6">
      <c r="A1023" s="19">
        <v>16.983333333333299</v>
      </c>
      <c r="B1023" s="38">
        <v>1568.8885722267701</v>
      </c>
      <c r="C1023" s="38">
        <v>149.21860409114601</v>
      </c>
      <c r="D1023" s="38">
        <v>635.84292168296099</v>
      </c>
      <c r="E1023" s="38">
        <v>217.831492326519</v>
      </c>
      <c r="F1023" s="20">
        <v>312.07165378717201</v>
      </c>
    </row>
    <row r="1024" spans="1:6">
      <c r="A1024" s="19">
        <v>17</v>
      </c>
      <c r="B1024" s="38">
        <v>1552.3156329967201</v>
      </c>
      <c r="C1024" s="38">
        <v>149.196072398392</v>
      </c>
      <c r="D1024" s="38">
        <v>615.00468001091701</v>
      </c>
      <c r="E1024" s="38">
        <v>217.36834965963001</v>
      </c>
      <c r="F1024" s="20">
        <v>309.37531296154702</v>
      </c>
    </row>
    <row r="1025" spans="1:6">
      <c r="A1025" s="19">
        <v>17.016666666666602</v>
      </c>
      <c r="B1025" s="38">
        <v>1550.6195564741699</v>
      </c>
      <c r="C1025" s="38">
        <v>149.74844538102201</v>
      </c>
      <c r="D1025" s="38">
        <v>646.87702872706996</v>
      </c>
      <c r="E1025" s="38">
        <v>218.250290044319</v>
      </c>
      <c r="F1025" s="20">
        <v>306.48396427853601</v>
      </c>
    </row>
    <row r="1026" spans="1:6">
      <c r="A1026" s="19">
        <v>17.033333333333299</v>
      </c>
      <c r="B1026" s="38">
        <v>1536.97075050288</v>
      </c>
      <c r="C1026" s="38">
        <v>149.338925555522</v>
      </c>
      <c r="D1026" s="38">
        <v>652.92557238272195</v>
      </c>
      <c r="E1026" s="38">
        <v>218.29809787857701</v>
      </c>
      <c r="F1026" s="20">
        <v>304.14601588906902</v>
      </c>
    </row>
    <row r="1027" spans="1:6">
      <c r="A1027" s="19">
        <v>17.05</v>
      </c>
      <c r="B1027" s="38">
        <v>1535.5879553464399</v>
      </c>
      <c r="C1027" s="38">
        <v>149.72299282953199</v>
      </c>
      <c r="D1027" s="38">
        <v>634.47116163145597</v>
      </c>
      <c r="E1027" s="38">
        <v>219.01314915233101</v>
      </c>
      <c r="F1027" s="20">
        <v>300.12786216800203</v>
      </c>
    </row>
    <row r="1028" spans="1:6">
      <c r="A1028" s="19">
        <v>17.066666666666599</v>
      </c>
      <c r="B1028" s="38">
        <v>1528.03302432226</v>
      </c>
      <c r="C1028" s="38">
        <v>149.61935688039699</v>
      </c>
      <c r="D1028" s="38">
        <v>639.30031036056698</v>
      </c>
      <c r="E1028" s="38">
        <v>218.29931887266099</v>
      </c>
      <c r="F1028" s="20">
        <v>296.92210403991902</v>
      </c>
    </row>
    <row r="1029" spans="1:6">
      <c r="A1029" s="19">
        <v>17.0833333333333</v>
      </c>
      <c r="B1029" s="38">
        <v>1541.28851489674</v>
      </c>
      <c r="C1029" s="38">
        <v>149.73699466623</v>
      </c>
      <c r="D1029" s="38">
        <v>608.88869028469605</v>
      </c>
      <c r="E1029" s="38">
        <v>219.55910444811599</v>
      </c>
      <c r="F1029" s="20">
        <v>294.24557203930198</v>
      </c>
    </row>
    <row r="1030" spans="1:6">
      <c r="A1030" s="19">
        <v>17.100000000000001</v>
      </c>
      <c r="B1030" s="38">
        <v>1547.3586601724501</v>
      </c>
      <c r="C1030" s="38">
        <v>149.768077178152</v>
      </c>
      <c r="D1030" s="38">
        <v>589.59004601478296</v>
      </c>
      <c r="E1030" s="38">
        <v>219.15814246501699</v>
      </c>
      <c r="F1030" s="20">
        <v>290.24377070388499</v>
      </c>
    </row>
    <row r="1031" spans="1:6">
      <c r="A1031" s="19">
        <v>17.1166666666666</v>
      </c>
      <c r="B1031" s="38">
        <v>1552.3084383797</v>
      </c>
      <c r="C1031" s="38">
        <v>149.81418053481201</v>
      </c>
      <c r="D1031" s="38">
        <v>557.97468896722603</v>
      </c>
      <c r="E1031" s="38">
        <v>219.20145473603199</v>
      </c>
      <c r="F1031" s="20">
        <v>287.14531918993299</v>
      </c>
    </row>
    <row r="1032" spans="1:6">
      <c r="A1032" s="19">
        <v>17.133333333333301</v>
      </c>
      <c r="B1032" s="38">
        <v>1554.17790629964</v>
      </c>
      <c r="C1032" s="38">
        <v>149.85019180702901</v>
      </c>
      <c r="D1032" s="38">
        <v>562.15891115683303</v>
      </c>
      <c r="E1032" s="38">
        <v>219.06998446865401</v>
      </c>
      <c r="F1032" s="20">
        <v>283.65954432980197</v>
      </c>
    </row>
    <row r="1033" spans="1:6">
      <c r="A1033" s="19">
        <v>17.149999999999999</v>
      </c>
      <c r="B1033" s="38">
        <v>1551.3156305523701</v>
      </c>
      <c r="C1033" s="38">
        <v>150.05980732200601</v>
      </c>
      <c r="D1033" s="38">
        <v>566.61844716707901</v>
      </c>
      <c r="E1033" s="38">
        <v>219.43774971694401</v>
      </c>
      <c r="F1033" s="20">
        <v>282.07605338242001</v>
      </c>
    </row>
    <row r="1034" spans="1:6">
      <c r="A1034" s="19">
        <v>17.1666666666666</v>
      </c>
      <c r="B1034" s="38">
        <v>1556.53996032231</v>
      </c>
      <c r="C1034" s="38">
        <v>150.132299699702</v>
      </c>
      <c r="D1034" s="38">
        <v>553.208529108265</v>
      </c>
      <c r="E1034" s="38">
        <v>219.21282166038301</v>
      </c>
      <c r="F1034" s="20">
        <v>277.434806565423</v>
      </c>
    </row>
    <row r="1035" spans="1:6">
      <c r="A1035" s="19">
        <v>17.183333333333302</v>
      </c>
      <c r="B1035" s="38">
        <v>1549.9129279056201</v>
      </c>
      <c r="C1035" s="38">
        <v>150.14426003417901</v>
      </c>
      <c r="D1035" s="38">
        <v>543.12178515972505</v>
      </c>
      <c r="E1035" s="38">
        <v>219.15799734935001</v>
      </c>
      <c r="F1035" s="20">
        <v>273.95866185148498</v>
      </c>
    </row>
    <row r="1036" spans="1:6">
      <c r="A1036" s="19">
        <v>17.2</v>
      </c>
      <c r="B1036" s="38">
        <v>1553.6549134926099</v>
      </c>
      <c r="C1036" s="38">
        <v>149.928280273838</v>
      </c>
      <c r="D1036" s="38">
        <v>538.833229089312</v>
      </c>
      <c r="E1036" s="38">
        <v>217.958637510036</v>
      </c>
      <c r="F1036" s="20">
        <v>270.065130629127</v>
      </c>
    </row>
    <row r="1037" spans="1:6">
      <c r="A1037" s="19">
        <v>17.216666666666601</v>
      </c>
      <c r="B1037" s="38">
        <v>1551.3824680524101</v>
      </c>
      <c r="C1037" s="38">
        <v>149.42047614899101</v>
      </c>
      <c r="D1037" s="38">
        <v>506.72530105188201</v>
      </c>
      <c r="E1037" s="38">
        <v>217.90249556050099</v>
      </c>
      <c r="F1037" s="20">
        <v>265.50034461529299</v>
      </c>
    </row>
    <row r="1038" spans="1:6">
      <c r="A1038" s="19">
        <v>17.233333333333299</v>
      </c>
      <c r="B1038" s="38">
        <v>1564.78591590827</v>
      </c>
      <c r="C1038" s="38">
        <v>148.88228481113401</v>
      </c>
      <c r="D1038" s="38">
        <v>523.46964550359201</v>
      </c>
      <c r="E1038" s="38">
        <v>218.14758905389101</v>
      </c>
      <c r="F1038" s="20">
        <v>262.31716448101702</v>
      </c>
    </row>
    <row r="1039" spans="1:6">
      <c r="A1039" s="19">
        <v>17.25</v>
      </c>
      <c r="B1039" s="38">
        <v>1559.51033403987</v>
      </c>
      <c r="C1039" s="38">
        <v>148.90159053263</v>
      </c>
      <c r="D1039" s="38">
        <v>520.562910323143</v>
      </c>
      <c r="E1039" s="38">
        <v>216.798234033206</v>
      </c>
      <c r="F1039" s="20">
        <v>259.34103348330598</v>
      </c>
    </row>
    <row r="1040" spans="1:6">
      <c r="A1040" s="19">
        <v>17.266666666666602</v>
      </c>
      <c r="B1040" s="38">
        <v>1553.15181652502</v>
      </c>
      <c r="C1040" s="38">
        <v>148.50978205001499</v>
      </c>
      <c r="D1040" s="38">
        <v>526.30838175464601</v>
      </c>
      <c r="E1040" s="38">
        <v>217.37445792624101</v>
      </c>
      <c r="F1040" s="20">
        <v>255.06095852568399</v>
      </c>
    </row>
    <row r="1041" spans="1:6">
      <c r="A1041" s="19">
        <v>17.283333333333299</v>
      </c>
      <c r="B1041" s="38">
        <v>1554.0277682425001</v>
      </c>
      <c r="C1041" s="38">
        <v>149.30530951433099</v>
      </c>
      <c r="D1041" s="38">
        <v>514.29208881436296</v>
      </c>
      <c r="E1041" s="38">
        <v>219.36470092124699</v>
      </c>
      <c r="F1041" s="20">
        <v>250.48412185276001</v>
      </c>
    </row>
    <row r="1042" spans="1:6">
      <c r="A1042" s="19">
        <v>17.3</v>
      </c>
      <c r="B1042" s="38">
        <v>1564.5706598674899</v>
      </c>
      <c r="C1042" s="38">
        <v>149.74737914699199</v>
      </c>
      <c r="D1042" s="38">
        <v>543.14577633990098</v>
      </c>
      <c r="E1042" s="38">
        <v>218.20421545074399</v>
      </c>
      <c r="F1042" s="20">
        <v>247.67619669854199</v>
      </c>
    </row>
    <row r="1043" spans="1:6">
      <c r="A1043" s="19">
        <v>17.316666666666599</v>
      </c>
      <c r="B1043" s="38">
        <v>1568.2885631490899</v>
      </c>
      <c r="C1043" s="38">
        <v>150.47553507171699</v>
      </c>
      <c r="D1043" s="38">
        <v>546.50948436820102</v>
      </c>
      <c r="E1043" s="38">
        <v>219.598694054617</v>
      </c>
      <c r="F1043" s="20">
        <v>245.82051779338801</v>
      </c>
    </row>
    <row r="1044" spans="1:6">
      <c r="A1044" s="19">
        <v>17.3333333333333</v>
      </c>
      <c r="B1044" s="38">
        <v>1565.32421855793</v>
      </c>
      <c r="C1044" s="38">
        <v>150.58913748161299</v>
      </c>
      <c r="D1044" s="38">
        <v>518.89079390929999</v>
      </c>
      <c r="E1044" s="38">
        <v>218.42258346012599</v>
      </c>
      <c r="F1044" s="20">
        <v>243.14273953946699</v>
      </c>
    </row>
    <row r="1045" spans="1:6">
      <c r="A1045" s="19">
        <v>17.350000000000001</v>
      </c>
      <c r="B1045" s="38">
        <v>1577.5453738628601</v>
      </c>
      <c r="C1045" s="38">
        <v>151.35540885266201</v>
      </c>
      <c r="D1045" s="38">
        <v>526.45010176481503</v>
      </c>
      <c r="E1045" s="38">
        <v>216.90952059523801</v>
      </c>
      <c r="F1045" s="20">
        <v>239.788006259989</v>
      </c>
    </row>
    <row r="1046" spans="1:6">
      <c r="A1046" s="19">
        <v>17.3666666666666</v>
      </c>
      <c r="B1046" s="38">
        <v>1576.4456530950699</v>
      </c>
      <c r="C1046" s="38">
        <v>151.614392697771</v>
      </c>
      <c r="D1046" s="38">
        <v>523.38841551202404</v>
      </c>
      <c r="E1046" s="38">
        <v>215.93326237586101</v>
      </c>
      <c r="F1046" s="20">
        <v>236.78700798223699</v>
      </c>
    </row>
    <row r="1047" spans="1:6">
      <c r="A1047" s="19">
        <v>17.383333333333301</v>
      </c>
      <c r="B1047" s="38">
        <v>1577.8069931682601</v>
      </c>
      <c r="C1047" s="38">
        <v>151.77506080811801</v>
      </c>
      <c r="D1047" s="38">
        <v>545.96710768873004</v>
      </c>
      <c r="E1047" s="38">
        <v>215.749975285852</v>
      </c>
      <c r="F1047" s="20">
        <v>231.82051387092099</v>
      </c>
    </row>
    <row r="1048" spans="1:6">
      <c r="A1048" s="19">
        <v>17.399999999999999</v>
      </c>
      <c r="B1048" s="38">
        <v>1579.7785983854601</v>
      </c>
      <c r="C1048" s="38">
        <v>151.57559273944699</v>
      </c>
      <c r="D1048" s="38">
        <v>545.65984434179904</v>
      </c>
      <c r="E1048" s="38">
        <v>215.12980126474699</v>
      </c>
      <c r="F1048" s="20">
        <v>229.07945364227399</v>
      </c>
    </row>
    <row r="1049" spans="1:6">
      <c r="A1049" s="19">
        <v>17.4166666666666</v>
      </c>
      <c r="B1049" s="38">
        <v>1575.7678717920201</v>
      </c>
      <c r="C1049" s="38">
        <v>151.50528141602399</v>
      </c>
      <c r="D1049" s="38">
        <v>554.39819054544296</v>
      </c>
      <c r="E1049" s="38">
        <v>215.399406934361</v>
      </c>
      <c r="F1049" s="20">
        <v>225.88561516383101</v>
      </c>
    </row>
    <row r="1050" spans="1:6">
      <c r="A1050" s="19">
        <v>17.433333333333302</v>
      </c>
      <c r="B1050" s="38">
        <v>1570.68403659668</v>
      </c>
      <c r="C1050" s="38">
        <v>151.29824564077001</v>
      </c>
      <c r="D1050" s="38">
        <v>621.93521732803595</v>
      </c>
      <c r="E1050" s="38">
        <v>214.46892220369401</v>
      </c>
      <c r="F1050" s="20">
        <v>224.264859099772</v>
      </c>
    </row>
    <row r="1051" spans="1:6">
      <c r="A1051" s="19">
        <v>17.45</v>
      </c>
      <c r="B1051" s="38">
        <v>1569.44758477919</v>
      </c>
      <c r="C1051" s="38">
        <v>151.545671838858</v>
      </c>
      <c r="D1051" s="38">
        <v>646.53800514029899</v>
      </c>
      <c r="E1051" s="38">
        <v>214.592000031038</v>
      </c>
      <c r="F1051" s="20">
        <v>223.28363504699101</v>
      </c>
    </row>
    <row r="1052" spans="1:6">
      <c r="A1052" s="19">
        <v>17.466666666666601</v>
      </c>
      <c r="B1052" s="38">
        <v>1564.80199644923</v>
      </c>
      <c r="C1052" s="38">
        <v>151.70790293404099</v>
      </c>
      <c r="D1052" s="38">
        <v>621.06975368113399</v>
      </c>
      <c r="E1052" s="38">
        <v>215.15509799427801</v>
      </c>
      <c r="F1052" s="20">
        <v>220.95870609281599</v>
      </c>
    </row>
    <row r="1053" spans="1:6">
      <c r="A1053" s="19">
        <v>17.483333333333299</v>
      </c>
      <c r="B1053" s="38">
        <v>1558.3655661008299</v>
      </c>
      <c r="C1053" s="38">
        <v>151.61713320712099</v>
      </c>
      <c r="D1053" s="38">
        <v>603.42464954222203</v>
      </c>
      <c r="E1053" s="38">
        <v>214.02717887917001</v>
      </c>
      <c r="F1053" s="20">
        <v>218.86856046888701</v>
      </c>
    </row>
    <row r="1054" spans="1:6">
      <c r="A1054" s="19">
        <v>17.5</v>
      </c>
      <c r="B1054" s="38">
        <v>1563.7302543062101</v>
      </c>
      <c r="C1054" s="38">
        <v>152.445762010626</v>
      </c>
      <c r="D1054" s="38">
        <v>628.33188620624401</v>
      </c>
      <c r="E1054" s="38">
        <v>213.175953593673</v>
      </c>
      <c r="F1054" s="20">
        <v>217.580550753306</v>
      </c>
    </row>
    <row r="1055" spans="1:6">
      <c r="A1055" s="19">
        <v>17.516666666666602</v>
      </c>
      <c r="B1055" s="38">
        <v>1560.7047841917299</v>
      </c>
      <c r="C1055" s="38">
        <v>152.371158225138</v>
      </c>
      <c r="D1055" s="38">
        <v>657.78829560419899</v>
      </c>
      <c r="E1055" s="38">
        <v>212.709088775027</v>
      </c>
      <c r="F1055" s="20">
        <v>216.70670150745201</v>
      </c>
    </row>
    <row r="1056" spans="1:6">
      <c r="A1056" s="19">
        <v>17.533333333333299</v>
      </c>
      <c r="B1056" s="38">
        <v>1551.8313837109899</v>
      </c>
      <c r="C1056" s="38">
        <v>152.61084017957299</v>
      </c>
      <c r="D1056" s="38">
        <v>632.74100156236295</v>
      </c>
      <c r="E1056" s="38">
        <v>212.67561515511599</v>
      </c>
      <c r="F1056" s="20">
        <v>215.16655036864501</v>
      </c>
    </row>
    <row r="1057" spans="1:6">
      <c r="A1057" s="19">
        <v>17.55</v>
      </c>
      <c r="B1057" s="38">
        <v>1547.6346127326599</v>
      </c>
      <c r="C1057" s="38">
        <v>152.54536442058401</v>
      </c>
      <c r="D1057" s="38">
        <v>624.76300932695801</v>
      </c>
      <c r="E1057" s="38">
        <v>212.81565622588701</v>
      </c>
      <c r="F1057" s="20">
        <v>212.68872255785701</v>
      </c>
    </row>
    <row r="1058" spans="1:6">
      <c r="A1058" s="19">
        <v>17.566666666666599</v>
      </c>
      <c r="B1058" s="38">
        <v>1546.45548356629</v>
      </c>
      <c r="C1058" s="38">
        <v>152.60613390077199</v>
      </c>
      <c r="D1058" s="38">
        <v>629.28975679477696</v>
      </c>
      <c r="E1058" s="38">
        <v>212.14414803054299</v>
      </c>
      <c r="F1058" s="20">
        <v>209.543469396326</v>
      </c>
    </row>
    <row r="1059" spans="1:6">
      <c r="A1059" s="19">
        <v>17.5833333333333</v>
      </c>
      <c r="B1059" s="38">
        <v>1554.13628940839</v>
      </c>
      <c r="C1059" s="38">
        <v>153.03950351575801</v>
      </c>
      <c r="D1059" s="38">
        <v>590.258609648115</v>
      </c>
      <c r="E1059" s="38">
        <v>212.21266088953601</v>
      </c>
      <c r="F1059" s="20">
        <v>206.411177524767</v>
      </c>
    </row>
    <row r="1060" spans="1:6">
      <c r="A1060" s="19">
        <v>17.600000000000001</v>
      </c>
      <c r="B1060" s="38">
        <v>1553.3722224043599</v>
      </c>
      <c r="C1060" s="38">
        <v>152.78536407419699</v>
      </c>
      <c r="D1060" s="38">
        <v>569.02119204006704</v>
      </c>
      <c r="E1060" s="38">
        <v>211.24211896514299</v>
      </c>
      <c r="F1060" s="20">
        <v>202.89595453918199</v>
      </c>
    </row>
    <row r="1061" spans="1:6">
      <c r="A1061" s="19">
        <v>17.6166666666666</v>
      </c>
      <c r="B1061" s="38">
        <v>1549.3847098450201</v>
      </c>
      <c r="C1061" s="38">
        <v>152.85096982668799</v>
      </c>
      <c r="D1061" s="38">
        <v>527.79491126818505</v>
      </c>
      <c r="E1061" s="38">
        <v>210.90377269091999</v>
      </c>
      <c r="F1061" s="20">
        <v>200.03589397674</v>
      </c>
    </row>
    <row r="1062" spans="1:6">
      <c r="A1062" s="19">
        <v>17.633333333333301</v>
      </c>
      <c r="B1062" s="38">
        <v>1549.8498006586799</v>
      </c>
      <c r="C1062" s="38">
        <v>153.26879837540301</v>
      </c>
      <c r="D1062" s="38">
        <v>550.08163215606396</v>
      </c>
      <c r="E1062" s="38">
        <v>210.92047392250601</v>
      </c>
      <c r="F1062" s="20">
        <v>197.44608936710799</v>
      </c>
    </row>
    <row r="1063" spans="1:6">
      <c r="A1063" s="19">
        <v>17.649999999999999</v>
      </c>
      <c r="B1063" s="38">
        <v>1545.6373218901399</v>
      </c>
      <c r="C1063" s="38">
        <v>153.88073874185</v>
      </c>
      <c r="D1063" s="38">
        <v>536.76906433871397</v>
      </c>
      <c r="E1063" s="38">
        <v>211.22469215390399</v>
      </c>
      <c r="F1063" s="20">
        <v>196.12018115244399</v>
      </c>
    </row>
    <row r="1064" spans="1:6">
      <c r="A1064" s="19">
        <v>17.6666666666666</v>
      </c>
      <c r="B1064" s="38">
        <v>1538.2028101487399</v>
      </c>
      <c r="C1064" s="38">
        <v>153.89612660529301</v>
      </c>
      <c r="D1064" s="38">
        <v>504.97253244829398</v>
      </c>
      <c r="E1064" s="38">
        <v>211.701844918295</v>
      </c>
      <c r="F1064" s="20">
        <v>192.766353344778</v>
      </c>
    </row>
    <row r="1065" spans="1:6">
      <c r="A1065" s="19">
        <v>17.683333333333302</v>
      </c>
      <c r="B1065" s="38">
        <v>1543.7903450282499</v>
      </c>
      <c r="C1065" s="38">
        <v>154.33874166750201</v>
      </c>
      <c r="D1065" s="38">
        <v>515.69343675313098</v>
      </c>
      <c r="E1065" s="38">
        <v>212.65687652295901</v>
      </c>
      <c r="F1065" s="20">
        <v>190.12227596988299</v>
      </c>
    </row>
    <row r="1066" spans="1:6">
      <c r="A1066" s="19">
        <v>17.7</v>
      </c>
      <c r="B1066" s="38">
        <v>1535.1201951118801</v>
      </c>
      <c r="C1066" s="38">
        <v>154.76455323855299</v>
      </c>
      <c r="D1066" s="38">
        <v>530.04776784201499</v>
      </c>
      <c r="E1066" s="38">
        <v>211.575213364772</v>
      </c>
      <c r="F1066" s="20">
        <v>187.68209820430599</v>
      </c>
    </row>
    <row r="1067" spans="1:6">
      <c r="A1067" s="19">
        <v>17.716666666666601</v>
      </c>
      <c r="B1067" s="38">
        <v>1538.69822055541</v>
      </c>
      <c r="C1067" s="38">
        <v>154.710921290877</v>
      </c>
      <c r="D1067" s="38">
        <v>548.76376554056401</v>
      </c>
      <c r="E1067" s="38">
        <v>212.248370121927</v>
      </c>
      <c r="F1067" s="20">
        <v>186.34481820857701</v>
      </c>
    </row>
    <row r="1068" spans="1:6">
      <c r="A1068" s="19">
        <v>17.733333333333299</v>
      </c>
      <c r="B1068" s="38">
        <v>1542.42037907753</v>
      </c>
      <c r="C1068" s="38">
        <v>154.711483105518</v>
      </c>
      <c r="D1068" s="38">
        <v>557.16824691960403</v>
      </c>
      <c r="E1068" s="38">
        <v>213.710614737638</v>
      </c>
      <c r="F1068" s="20">
        <v>185.87283342335701</v>
      </c>
    </row>
    <row r="1069" spans="1:6">
      <c r="A1069" s="19">
        <v>17.75</v>
      </c>
      <c r="B1069" s="38">
        <v>1546.5478139704901</v>
      </c>
      <c r="C1069" s="38">
        <v>154.82003921410401</v>
      </c>
      <c r="D1069" s="38">
        <v>557.79832481825304</v>
      </c>
      <c r="E1069" s="38">
        <v>215.40450912507501</v>
      </c>
      <c r="F1069" s="20">
        <v>184.00954244979201</v>
      </c>
    </row>
    <row r="1070" spans="1:6">
      <c r="A1070" s="19">
        <v>17.766666666666602</v>
      </c>
      <c r="B1070" s="38">
        <v>1543.9786841853499</v>
      </c>
      <c r="C1070" s="38">
        <v>154.629442120503</v>
      </c>
      <c r="D1070" s="38">
        <v>558.52710122215501</v>
      </c>
      <c r="E1070" s="38">
        <v>215.36087658323899</v>
      </c>
      <c r="F1070" s="20">
        <v>183.113637824405</v>
      </c>
    </row>
    <row r="1071" spans="1:6">
      <c r="A1071" s="19">
        <v>17.783333333333299</v>
      </c>
      <c r="B1071" s="38">
        <v>1538.7610541838101</v>
      </c>
      <c r="C1071" s="38">
        <v>154.392285538647</v>
      </c>
      <c r="D1071" s="38">
        <v>621.455337264793</v>
      </c>
      <c r="E1071" s="38">
        <v>217.33560116657401</v>
      </c>
      <c r="F1071" s="20">
        <v>181.035717292275</v>
      </c>
    </row>
    <row r="1072" spans="1:6">
      <c r="A1072" s="19">
        <v>17.8</v>
      </c>
      <c r="B1072" s="38">
        <v>1533.8850977269201</v>
      </c>
      <c r="C1072" s="38">
        <v>154.46833314633199</v>
      </c>
      <c r="D1072" s="38">
        <v>628.82551298064902</v>
      </c>
      <c r="E1072" s="38">
        <v>218.10649678864499</v>
      </c>
      <c r="F1072" s="20">
        <v>179.15714746098601</v>
      </c>
    </row>
    <row r="1073" spans="1:6">
      <c r="A1073" s="19">
        <v>17.816666666666599</v>
      </c>
      <c r="B1073" s="38">
        <v>1521.6629019092099</v>
      </c>
      <c r="C1073" s="38">
        <v>154.21369858021501</v>
      </c>
      <c r="D1073" s="38">
        <v>627.16271070053995</v>
      </c>
      <c r="E1073" s="38">
        <v>220.38813566027801</v>
      </c>
      <c r="F1073" s="20">
        <v>177.07951903113599</v>
      </c>
    </row>
    <row r="1074" spans="1:6">
      <c r="A1074" s="19">
        <v>17.8333333333333</v>
      </c>
      <c r="B1074" s="38">
        <v>1524.8548791457999</v>
      </c>
      <c r="C1074" s="38">
        <v>154.11473139511801</v>
      </c>
      <c r="D1074" s="38">
        <v>635.14880670059199</v>
      </c>
      <c r="E1074" s="38">
        <v>218.810873840445</v>
      </c>
      <c r="F1074" s="20">
        <v>175.61555145257401</v>
      </c>
    </row>
    <row r="1075" spans="1:6">
      <c r="A1075" s="19">
        <v>17.850000000000001</v>
      </c>
      <c r="B1075" s="38">
        <v>1514.4925073572699</v>
      </c>
      <c r="C1075" s="38">
        <v>153.87692443629601</v>
      </c>
      <c r="D1075" s="38">
        <v>606.67101990027902</v>
      </c>
      <c r="E1075" s="38">
        <v>218.79066532340099</v>
      </c>
      <c r="F1075" s="20">
        <v>175.171356023014</v>
      </c>
    </row>
    <row r="1076" spans="1:6">
      <c r="A1076" s="19">
        <v>17.8666666666666</v>
      </c>
      <c r="B1076" s="38">
        <v>1509.26967557385</v>
      </c>
      <c r="C1076" s="38">
        <v>153.82534765549499</v>
      </c>
      <c r="D1076" s="38">
        <v>616.05371899174099</v>
      </c>
      <c r="E1076" s="38">
        <v>219.29362872895999</v>
      </c>
      <c r="F1076" s="20">
        <v>172.56407239399701</v>
      </c>
    </row>
    <row r="1077" spans="1:6">
      <c r="A1077" s="19">
        <v>17.883333333333301</v>
      </c>
      <c r="B1077" s="38">
        <v>1506.6638316670201</v>
      </c>
      <c r="C1077" s="38">
        <v>153.93342239671199</v>
      </c>
      <c r="D1077" s="38">
        <v>624.14238833619595</v>
      </c>
      <c r="E1077" s="38">
        <v>219.59046797237599</v>
      </c>
      <c r="F1077" s="20">
        <v>170.323264799165</v>
      </c>
    </row>
    <row r="1078" spans="1:6">
      <c r="A1078" s="19">
        <v>17.899999999999999</v>
      </c>
      <c r="B1078" s="38">
        <v>1497.2434885129001</v>
      </c>
      <c r="C1078" s="38">
        <v>153.53360485789801</v>
      </c>
      <c r="D1078" s="38">
        <v>609.91086654252797</v>
      </c>
      <c r="E1078" s="38">
        <v>220.878811700841</v>
      </c>
      <c r="F1078" s="20">
        <v>167.30433326141301</v>
      </c>
    </row>
    <row r="1079" spans="1:6">
      <c r="A1079" s="19">
        <v>17.9166666666666</v>
      </c>
      <c r="B1079" s="38">
        <v>1495.03487532998</v>
      </c>
      <c r="C1079" s="38">
        <v>153.28116641719501</v>
      </c>
      <c r="D1079" s="38">
        <v>644.37457799166202</v>
      </c>
      <c r="E1079" s="38">
        <v>222.80826190417201</v>
      </c>
      <c r="F1079" s="20">
        <v>165.236358991581</v>
      </c>
    </row>
    <row r="1080" spans="1:6">
      <c r="A1080" s="19">
        <v>17.933333333333302</v>
      </c>
      <c r="B1080" s="38">
        <v>1510.58915802565</v>
      </c>
      <c r="C1080" s="38">
        <v>153.50720671321301</v>
      </c>
      <c r="D1080" s="38">
        <v>661.84014141981095</v>
      </c>
      <c r="E1080" s="38">
        <v>222.352068192182</v>
      </c>
      <c r="F1080" s="20">
        <v>164.19178238646799</v>
      </c>
    </row>
    <row r="1081" spans="1:6">
      <c r="A1081" s="19">
        <v>17.95</v>
      </c>
      <c r="B1081" s="38">
        <v>1513.63706725156</v>
      </c>
      <c r="C1081" s="38">
        <v>153.73668422860399</v>
      </c>
      <c r="D1081" s="38">
        <v>658.68529340395798</v>
      </c>
      <c r="E1081" s="38">
        <v>222.48811885211401</v>
      </c>
      <c r="F1081" s="20">
        <v>162.82827837753399</v>
      </c>
    </row>
    <row r="1082" spans="1:6">
      <c r="A1082" s="19">
        <v>17.966666666666601</v>
      </c>
      <c r="B1082" s="38">
        <v>1509.9056877819301</v>
      </c>
      <c r="C1082" s="38">
        <v>153.26313108064599</v>
      </c>
      <c r="D1082" s="38">
        <v>636.92471284599503</v>
      </c>
      <c r="E1082" s="38">
        <v>222.060075254704</v>
      </c>
      <c r="F1082" s="20">
        <v>159.52314867219701</v>
      </c>
    </row>
    <row r="1083" spans="1:6">
      <c r="A1083" s="19">
        <v>17.983333333333299</v>
      </c>
      <c r="B1083" s="38">
        <v>1504.4153505771201</v>
      </c>
      <c r="C1083" s="38">
        <v>153.295326143464</v>
      </c>
      <c r="D1083" s="38">
        <v>618.00530756217597</v>
      </c>
      <c r="E1083" s="38">
        <v>222.60750742302301</v>
      </c>
      <c r="F1083" s="20">
        <v>157.352925736505</v>
      </c>
    </row>
    <row r="1084" spans="1:6">
      <c r="A1084" s="19">
        <v>18</v>
      </c>
      <c r="B1084" s="38">
        <v>1500.5865836289299</v>
      </c>
      <c r="C1084" s="38">
        <v>153.43726398847801</v>
      </c>
      <c r="D1084" s="38">
        <v>557.95428630144897</v>
      </c>
      <c r="E1084" s="38">
        <v>223.05963136851699</v>
      </c>
      <c r="F1084" s="20">
        <v>155.60321045145801</v>
      </c>
    </row>
    <row r="1085" spans="1:6">
      <c r="A1085" s="19">
        <v>18.016666666666602</v>
      </c>
      <c r="B1085" s="38">
        <v>1498.58816477402</v>
      </c>
      <c r="C1085" s="38">
        <v>153.38480328008299</v>
      </c>
      <c r="D1085" s="38">
        <v>572.76503710648399</v>
      </c>
      <c r="E1085" s="38">
        <v>224.937574940329</v>
      </c>
      <c r="F1085" s="20">
        <v>154.68323001918299</v>
      </c>
    </row>
    <row r="1086" spans="1:6">
      <c r="A1086" s="19">
        <v>18.033333333333299</v>
      </c>
      <c r="B1086" s="38">
        <v>1487.37984316043</v>
      </c>
      <c r="C1086" s="38">
        <v>153.200865428312</v>
      </c>
      <c r="D1086" s="38">
        <v>587.50062508591702</v>
      </c>
      <c r="E1086" s="38">
        <v>225.56996492699</v>
      </c>
      <c r="F1086" s="20">
        <v>152.273514540767</v>
      </c>
    </row>
    <row r="1087" spans="1:6">
      <c r="A1087" s="19">
        <v>18.05</v>
      </c>
      <c r="B1087" s="38">
        <v>1485.4473652194099</v>
      </c>
      <c r="C1087" s="38">
        <v>153.24955644311601</v>
      </c>
      <c r="D1087" s="38">
        <v>570.03681658540802</v>
      </c>
      <c r="E1087" s="38">
        <v>225.39110583966101</v>
      </c>
      <c r="F1087" s="20">
        <v>150.08816006101901</v>
      </c>
    </row>
    <row r="1088" spans="1:6">
      <c r="A1088" s="19">
        <v>18.066666666666599</v>
      </c>
      <c r="B1088" s="38">
        <v>1479.81617640492</v>
      </c>
      <c r="C1088" s="38">
        <v>153.01226344835499</v>
      </c>
      <c r="D1088" s="38">
        <v>581.97147615465997</v>
      </c>
      <c r="E1088" s="38">
        <v>225.98157978456899</v>
      </c>
      <c r="F1088" s="20">
        <v>149.54090643305301</v>
      </c>
    </row>
    <row r="1089" spans="1:6">
      <c r="A1089" s="19">
        <v>18.0833333333333</v>
      </c>
      <c r="B1089" s="38">
        <v>1471.8559191828399</v>
      </c>
      <c r="C1089" s="38">
        <v>153.343052686243</v>
      </c>
      <c r="D1089" s="38">
        <v>578.10296513120602</v>
      </c>
      <c r="E1089" s="38">
        <v>225.3421732546</v>
      </c>
      <c r="F1089" s="20">
        <v>147.58978909254</v>
      </c>
    </row>
    <row r="1090" spans="1:6">
      <c r="A1090" s="19">
        <v>18.100000000000001</v>
      </c>
      <c r="B1090" s="38">
        <v>1462.0602558046701</v>
      </c>
      <c r="C1090" s="38">
        <v>153.66476804964</v>
      </c>
      <c r="D1090" s="38">
        <v>567.78676921799195</v>
      </c>
      <c r="E1090" s="38">
        <v>225.752658926219</v>
      </c>
      <c r="F1090" s="20">
        <v>147.332909576986</v>
      </c>
    </row>
    <row r="1091" spans="1:6">
      <c r="A1091" s="19">
        <v>18.1166666666666</v>
      </c>
      <c r="B1091" s="38">
        <v>1457.6444952230499</v>
      </c>
      <c r="C1091" s="38">
        <v>154.14519212938501</v>
      </c>
      <c r="D1091" s="38">
        <v>571.99099981280403</v>
      </c>
      <c r="E1091" s="38">
        <v>226.53459505324</v>
      </c>
      <c r="F1091" s="20">
        <v>145.860702609578</v>
      </c>
    </row>
    <row r="1092" spans="1:6">
      <c r="A1092" s="19">
        <v>18.133333333333301</v>
      </c>
      <c r="B1092" s="38">
        <v>1447.2652201574101</v>
      </c>
      <c r="C1092" s="38">
        <v>154.08773173958599</v>
      </c>
      <c r="D1092" s="38">
        <v>545.92005584722699</v>
      </c>
      <c r="E1092" s="38">
        <v>227.73027371972699</v>
      </c>
      <c r="F1092" s="20">
        <v>144.60041521089099</v>
      </c>
    </row>
    <row r="1093" spans="1:6">
      <c r="A1093" s="19">
        <v>18.149999999999999</v>
      </c>
      <c r="B1093" s="38">
        <v>1446.1585209626901</v>
      </c>
      <c r="C1093" s="38">
        <v>154.42779659705101</v>
      </c>
      <c r="D1093" s="38">
        <v>518.55694855536399</v>
      </c>
      <c r="E1093" s="38">
        <v>227.71375894123699</v>
      </c>
      <c r="F1093" s="20">
        <v>143.17973118018301</v>
      </c>
    </row>
    <row r="1094" spans="1:6">
      <c r="A1094" s="19">
        <v>18.1666666666666</v>
      </c>
      <c r="B1094" s="38">
        <v>1444.5422886113199</v>
      </c>
      <c r="C1094" s="38">
        <v>154.190983035741</v>
      </c>
      <c r="D1094" s="38">
        <v>525.93682805894696</v>
      </c>
      <c r="E1094" s="38">
        <v>228.76321032803901</v>
      </c>
      <c r="F1094" s="20">
        <v>140.71928477790999</v>
      </c>
    </row>
    <row r="1095" spans="1:6">
      <c r="A1095" s="19">
        <v>18.183333333333302</v>
      </c>
      <c r="B1095" s="38">
        <v>1445.2372856920799</v>
      </c>
      <c r="C1095" s="38">
        <v>153.872966306027</v>
      </c>
      <c r="D1095" s="38">
        <v>540.93852543973696</v>
      </c>
      <c r="E1095" s="38">
        <v>229.57325815624401</v>
      </c>
      <c r="F1095" s="20">
        <v>139.04808032397099</v>
      </c>
    </row>
    <row r="1096" spans="1:6">
      <c r="A1096" s="19">
        <v>18.2</v>
      </c>
      <c r="B1096" s="38">
        <v>1444.59402664203</v>
      </c>
      <c r="C1096" s="38">
        <v>153.681769094186</v>
      </c>
      <c r="D1096" s="38">
        <v>556.42728648134505</v>
      </c>
      <c r="E1096" s="38">
        <v>229.540786234769</v>
      </c>
      <c r="F1096" s="20">
        <v>136.90327785693901</v>
      </c>
    </row>
    <row r="1097" spans="1:6">
      <c r="A1097" s="19">
        <v>18.216666666666601</v>
      </c>
      <c r="B1097" s="38">
        <v>1440.6881526350501</v>
      </c>
      <c r="C1097" s="38">
        <v>153.963367256135</v>
      </c>
      <c r="D1097" s="38">
        <v>544.361162042719</v>
      </c>
      <c r="E1097" s="38">
        <v>228.98041823043999</v>
      </c>
      <c r="F1097" s="20">
        <v>135.86145962455501</v>
      </c>
    </row>
    <row r="1098" spans="1:6">
      <c r="A1098" s="19">
        <v>18.233333333333299</v>
      </c>
      <c r="B1098" s="38">
        <v>1444.6387233809801</v>
      </c>
      <c r="C1098" s="38">
        <v>153.92694621314101</v>
      </c>
      <c r="D1098" s="38">
        <v>568.28305571944395</v>
      </c>
      <c r="E1098" s="38">
        <v>230.55195984250699</v>
      </c>
      <c r="F1098" s="20">
        <v>135.15360602795701</v>
      </c>
    </row>
    <row r="1099" spans="1:6">
      <c r="A1099" s="19">
        <v>18.25</v>
      </c>
      <c r="B1099" s="38">
        <v>1446.8442066774601</v>
      </c>
      <c r="C1099" s="38">
        <v>153.897805342966</v>
      </c>
      <c r="D1099" s="38">
        <v>529.29992846297796</v>
      </c>
      <c r="E1099" s="38">
        <v>230.08783248955899</v>
      </c>
      <c r="F1099" s="20">
        <v>134.22016724399899</v>
      </c>
    </row>
    <row r="1100" spans="1:6">
      <c r="A1100" s="19">
        <v>18.266666666666602</v>
      </c>
      <c r="B1100" s="38">
        <v>1441.2894787284899</v>
      </c>
      <c r="C1100" s="38">
        <v>153.40092060060601</v>
      </c>
      <c r="D1100" s="38">
        <v>524.77792524964104</v>
      </c>
      <c r="E1100" s="38">
        <v>229.821964284991</v>
      </c>
      <c r="F1100" s="20">
        <v>132.85035090795901</v>
      </c>
    </row>
    <row r="1101" spans="1:6">
      <c r="A1101" s="19">
        <v>18.283333333333299</v>
      </c>
      <c r="B1101" s="38">
        <v>1436.8541395188099</v>
      </c>
      <c r="C1101" s="38">
        <v>153.44663703493899</v>
      </c>
      <c r="D1101" s="38">
        <v>480.81111620953402</v>
      </c>
      <c r="E1101" s="38">
        <v>229.08037867605</v>
      </c>
      <c r="F1101" s="20">
        <v>130.496650045493</v>
      </c>
    </row>
    <row r="1102" spans="1:6">
      <c r="A1102" s="19">
        <v>18.3</v>
      </c>
      <c r="B1102" s="38">
        <v>1426.08722076308</v>
      </c>
      <c r="C1102" s="38">
        <v>153.016266299313</v>
      </c>
      <c r="D1102" s="38">
        <v>505.83608243286301</v>
      </c>
      <c r="E1102" s="38">
        <v>228.702129949636</v>
      </c>
      <c r="F1102" s="20">
        <v>128.45794353298399</v>
      </c>
    </row>
    <row r="1103" spans="1:6">
      <c r="A1103" s="19">
        <v>18.316666666666599</v>
      </c>
      <c r="B1103" s="38">
        <v>1419.13641976756</v>
      </c>
      <c r="C1103" s="38">
        <v>152.99441118857101</v>
      </c>
      <c r="D1103" s="38">
        <v>504.68174270829297</v>
      </c>
      <c r="E1103" s="38">
        <v>229.421517529483</v>
      </c>
      <c r="F1103" s="20">
        <v>126.694844992656</v>
      </c>
    </row>
    <row r="1104" spans="1:6">
      <c r="A1104" s="19">
        <v>18.3333333333333</v>
      </c>
      <c r="B1104" s="38">
        <v>1423.8430737051301</v>
      </c>
      <c r="C1104" s="38">
        <v>153.34003493036801</v>
      </c>
      <c r="D1104" s="38">
        <v>476.931146470714</v>
      </c>
      <c r="E1104" s="38">
        <v>229.87656954197499</v>
      </c>
      <c r="F1104" s="20">
        <v>126.72427345881199</v>
      </c>
    </row>
    <row r="1105" spans="1:6">
      <c r="A1105" s="19">
        <v>18.350000000000001</v>
      </c>
      <c r="B1105" s="38">
        <v>1422.9631242549301</v>
      </c>
      <c r="C1105" s="38">
        <v>153.21389170071899</v>
      </c>
      <c r="D1105" s="38">
        <v>482.69660446524699</v>
      </c>
      <c r="E1105" s="38">
        <v>230.51166066156901</v>
      </c>
      <c r="F1105" s="20">
        <v>126.46980541108</v>
      </c>
    </row>
    <row r="1106" spans="1:6">
      <c r="A1106" s="19">
        <v>18.3666666666666</v>
      </c>
      <c r="B1106" s="38">
        <v>1424.43977279615</v>
      </c>
      <c r="C1106" s="38">
        <v>153.17296142570001</v>
      </c>
      <c r="D1106" s="38">
        <v>493.32011967658701</v>
      </c>
      <c r="E1106" s="38">
        <v>231.145882107441</v>
      </c>
      <c r="F1106" s="20">
        <v>125.07555196940601</v>
      </c>
    </row>
    <row r="1107" spans="1:6">
      <c r="A1107" s="19">
        <v>18.383333333333301</v>
      </c>
      <c r="B1107" s="38">
        <v>1419.47485302887</v>
      </c>
      <c r="C1107" s="38">
        <v>152.84775043214</v>
      </c>
      <c r="D1107" s="38">
        <v>508.60840030693203</v>
      </c>
      <c r="E1107" s="38">
        <v>231.90091284792501</v>
      </c>
      <c r="F1107" s="20">
        <v>124.158811419133</v>
      </c>
    </row>
    <row r="1108" spans="1:6">
      <c r="A1108" s="19">
        <v>18.399999999999999</v>
      </c>
      <c r="B1108" s="38">
        <v>1407.0547164250399</v>
      </c>
      <c r="C1108" s="38">
        <v>152.67734422524299</v>
      </c>
      <c r="D1108" s="38">
        <v>525.07807900936598</v>
      </c>
      <c r="E1108" s="38">
        <v>232.07993466646201</v>
      </c>
      <c r="F1108" s="20">
        <v>122.44094350334601</v>
      </c>
    </row>
    <row r="1109" spans="1:6">
      <c r="A1109" s="19">
        <v>18.4166666666666</v>
      </c>
      <c r="B1109" s="38">
        <v>1407.7505535292401</v>
      </c>
      <c r="C1109" s="38">
        <v>152.696515675949</v>
      </c>
      <c r="D1109" s="38">
        <v>539.87975667887201</v>
      </c>
      <c r="E1109" s="38">
        <v>231.79152743505901</v>
      </c>
      <c r="F1109" s="20">
        <v>120.67902972986499</v>
      </c>
    </row>
    <row r="1110" spans="1:6">
      <c r="A1110" s="19">
        <v>18.433333333333302</v>
      </c>
      <c r="B1110" s="38">
        <v>1403.1867318710199</v>
      </c>
      <c r="C1110" s="38">
        <v>152.43609257509399</v>
      </c>
      <c r="D1110" s="38">
        <v>548.52533314495395</v>
      </c>
      <c r="E1110" s="38">
        <v>231.92445249059199</v>
      </c>
      <c r="F1110" s="20">
        <v>119.716465506196</v>
      </c>
    </row>
    <row r="1111" spans="1:6">
      <c r="A1111" s="19">
        <v>18.45</v>
      </c>
      <c r="B1111" s="38">
        <v>1397.3416431031901</v>
      </c>
      <c r="C1111" s="38">
        <v>152.52105678766401</v>
      </c>
      <c r="D1111" s="38">
        <v>528.18599789432403</v>
      </c>
      <c r="E1111" s="38">
        <v>231.60137248790201</v>
      </c>
      <c r="F1111" s="20">
        <v>117.96858147298499</v>
      </c>
    </row>
    <row r="1112" spans="1:6">
      <c r="A1112" s="19">
        <v>18.466666666666601</v>
      </c>
      <c r="B1112" s="38">
        <v>1396.93006382474</v>
      </c>
      <c r="C1112" s="38">
        <v>152.420200428746</v>
      </c>
      <c r="D1112" s="38">
        <v>512.85632870540803</v>
      </c>
      <c r="E1112" s="38">
        <v>232.862522222693</v>
      </c>
      <c r="F1112" s="20">
        <v>117.274502496672</v>
      </c>
    </row>
    <row r="1113" spans="1:6">
      <c r="A1113" s="19">
        <v>18.483333333333299</v>
      </c>
      <c r="B1113" s="38">
        <v>1384.4868030786599</v>
      </c>
      <c r="C1113" s="38">
        <v>152.13978085774099</v>
      </c>
      <c r="D1113" s="38">
        <v>510.84919159044301</v>
      </c>
      <c r="E1113" s="38">
        <v>232.45595671511501</v>
      </c>
      <c r="F1113" s="20">
        <v>115.92987124655301</v>
      </c>
    </row>
    <row r="1114" spans="1:6">
      <c r="A1114" s="19">
        <v>18.5</v>
      </c>
      <c r="B1114" s="38">
        <v>1373.72950277477</v>
      </c>
      <c r="C1114" s="38">
        <v>151.98828136534399</v>
      </c>
      <c r="D1114" s="38">
        <v>513.39765242829606</v>
      </c>
      <c r="E1114" s="38">
        <v>231.761241012683</v>
      </c>
      <c r="F1114" s="20">
        <v>114.304059607225</v>
      </c>
    </row>
    <row r="1115" spans="1:6">
      <c r="A1115" s="19">
        <v>18.516666666666602</v>
      </c>
      <c r="B1115" s="38">
        <v>1360.33756525696</v>
      </c>
      <c r="C1115" s="38">
        <v>151.66704145883699</v>
      </c>
      <c r="D1115" s="38">
        <v>525.28193666996594</v>
      </c>
      <c r="E1115" s="38">
        <v>232.07772115807299</v>
      </c>
      <c r="F1115" s="20">
        <v>113.503326482894</v>
      </c>
    </row>
    <row r="1116" spans="1:6">
      <c r="A1116" s="19">
        <v>18.533333333333299</v>
      </c>
      <c r="B1116" s="38">
        <v>1355.2230312710401</v>
      </c>
      <c r="C1116" s="38">
        <v>151.08158035289199</v>
      </c>
      <c r="D1116" s="38">
        <v>551.08044642729305</v>
      </c>
      <c r="E1116" s="38">
        <v>232.474318670022</v>
      </c>
      <c r="F1116" s="20">
        <v>111.79321406566901</v>
      </c>
    </row>
    <row r="1117" spans="1:6">
      <c r="A1117" s="19">
        <v>18.55</v>
      </c>
      <c r="B1117" s="38">
        <v>1349.3527598232199</v>
      </c>
      <c r="C1117" s="38">
        <v>151.09946337492099</v>
      </c>
      <c r="D1117" s="38">
        <v>535.95381213237897</v>
      </c>
      <c r="E1117" s="38">
        <v>232.65309857020199</v>
      </c>
      <c r="F1117" s="20">
        <v>111.366729330092</v>
      </c>
    </row>
    <row r="1118" spans="1:6">
      <c r="A1118" s="19">
        <v>18.566666666666599</v>
      </c>
      <c r="B1118" s="38">
        <v>1340.40785512721</v>
      </c>
      <c r="C1118" s="38">
        <v>151.323687719959</v>
      </c>
      <c r="D1118" s="38">
        <v>552.54978485874597</v>
      </c>
      <c r="E1118" s="38">
        <v>233.150785119435</v>
      </c>
      <c r="F1118" s="20">
        <v>110.84663264102301</v>
      </c>
    </row>
    <row r="1119" spans="1:6">
      <c r="A1119" s="19">
        <v>18.5833333333333</v>
      </c>
      <c r="B1119" s="38">
        <v>1332.2982547425499</v>
      </c>
      <c r="C1119" s="38">
        <v>150.96519297667299</v>
      </c>
      <c r="D1119" s="38">
        <v>515.58761137794204</v>
      </c>
      <c r="E1119" s="38">
        <v>232.885816255213</v>
      </c>
      <c r="F1119" s="20">
        <v>110.614036189074</v>
      </c>
    </row>
    <row r="1120" spans="1:6">
      <c r="A1120" s="19">
        <v>18.600000000000001</v>
      </c>
      <c r="B1120" s="38">
        <v>1323.24973643214</v>
      </c>
      <c r="C1120" s="38">
        <v>150.36267640814501</v>
      </c>
      <c r="D1120" s="38">
        <v>515.15694839425601</v>
      </c>
      <c r="E1120" s="38">
        <v>233.40252219475599</v>
      </c>
      <c r="F1120" s="20">
        <v>109.795391906297</v>
      </c>
    </row>
    <row r="1121" spans="1:6">
      <c r="A1121" s="19">
        <v>18.6166666666666</v>
      </c>
      <c r="B1121" s="38">
        <v>1310.36482675155</v>
      </c>
      <c r="C1121" s="38">
        <v>150.53416573846599</v>
      </c>
      <c r="D1121" s="38">
        <v>483.82551719358003</v>
      </c>
      <c r="E1121" s="38">
        <v>234.59079809007599</v>
      </c>
      <c r="F1121" s="20">
        <v>110.313318057705</v>
      </c>
    </row>
    <row r="1122" spans="1:6">
      <c r="A1122" s="19">
        <v>18.633333333333301</v>
      </c>
      <c r="B1122" s="38">
        <v>1309.28352694813</v>
      </c>
      <c r="C1122" s="38">
        <v>150.78792494313299</v>
      </c>
      <c r="D1122" s="38">
        <v>471.72227844842701</v>
      </c>
      <c r="E1122" s="38">
        <v>234.72185478211799</v>
      </c>
      <c r="F1122" s="20">
        <v>109.740716572332</v>
      </c>
    </row>
    <row r="1123" spans="1:6">
      <c r="A1123" s="19">
        <v>18.649999999999999</v>
      </c>
      <c r="B1123" s="38">
        <v>1300.5063972170001</v>
      </c>
      <c r="C1123" s="38">
        <v>150.28582959511499</v>
      </c>
      <c r="D1123" s="38">
        <v>499.57057769162799</v>
      </c>
      <c r="E1123" s="38">
        <v>235.937758429083</v>
      </c>
      <c r="F1123" s="20">
        <v>108.280509013235</v>
      </c>
    </row>
    <row r="1124" spans="1:6">
      <c r="A1124" s="19">
        <v>18.6666666666666</v>
      </c>
      <c r="B1124" s="38">
        <v>1294.83242687085</v>
      </c>
      <c r="C1124" s="38">
        <v>149.880376287177</v>
      </c>
      <c r="D1124" s="38">
        <v>510.13196783938702</v>
      </c>
      <c r="E1124" s="38">
        <v>235.625728798278</v>
      </c>
      <c r="F1124" s="20">
        <v>106.928039145575</v>
      </c>
    </row>
    <row r="1125" spans="1:6">
      <c r="A1125" s="19">
        <v>18.683333333333302</v>
      </c>
      <c r="B1125" s="38">
        <v>1298.41857945319</v>
      </c>
      <c r="C1125" s="38">
        <v>150.106924678415</v>
      </c>
      <c r="D1125" s="38">
        <v>518.57452815282204</v>
      </c>
      <c r="E1125" s="38">
        <v>236.37300352823999</v>
      </c>
      <c r="F1125" s="20">
        <v>106.158562177901</v>
      </c>
    </row>
    <row r="1126" spans="1:6">
      <c r="A1126" s="19">
        <v>18.7</v>
      </c>
      <c r="B1126" s="38">
        <v>1285.5170298358501</v>
      </c>
      <c r="C1126" s="38">
        <v>150.01755469841399</v>
      </c>
      <c r="D1126" s="38">
        <v>532.64690848067801</v>
      </c>
      <c r="E1126" s="38">
        <v>235.967016800267</v>
      </c>
      <c r="F1126" s="20">
        <v>105.713974320856</v>
      </c>
    </row>
    <row r="1127" spans="1:6">
      <c r="A1127" s="19">
        <v>18.716666666666601</v>
      </c>
      <c r="B1127" s="38">
        <v>1279.7108792663701</v>
      </c>
      <c r="C1127" s="38">
        <v>149.90113292807101</v>
      </c>
      <c r="D1127" s="38">
        <v>514.641400328759</v>
      </c>
      <c r="E1127" s="38">
        <v>237.172207173239</v>
      </c>
      <c r="F1127" s="20">
        <v>105.05662109873499</v>
      </c>
    </row>
    <row r="1128" spans="1:6">
      <c r="A1128" s="19">
        <v>18.733333333333299</v>
      </c>
      <c r="B1128" s="38">
        <v>1271.2590027256099</v>
      </c>
      <c r="C1128" s="38">
        <v>149.49207208877601</v>
      </c>
      <c r="D1128" s="38">
        <v>514.38529800260403</v>
      </c>
      <c r="E1128" s="38">
        <v>238.446298597148</v>
      </c>
      <c r="F1128" s="20">
        <v>103.867893785335</v>
      </c>
    </row>
    <row r="1129" spans="1:6">
      <c r="A1129" s="19">
        <v>18.75</v>
      </c>
      <c r="B1129" s="38">
        <v>1268.0020823961099</v>
      </c>
      <c r="C1129" s="38">
        <v>149.69735434204</v>
      </c>
      <c r="D1129" s="38">
        <v>509.66505508505497</v>
      </c>
      <c r="E1129" s="38">
        <v>237.04492729224799</v>
      </c>
      <c r="F1129" s="20">
        <v>103.272999206459</v>
      </c>
    </row>
    <row r="1130" spans="1:6">
      <c r="A1130" s="19">
        <v>18.766666666666602</v>
      </c>
      <c r="B1130" s="38">
        <v>1260.0360889122701</v>
      </c>
      <c r="C1130" s="38">
        <v>149.18965361701399</v>
      </c>
      <c r="D1130" s="38">
        <v>517.10953397007995</v>
      </c>
      <c r="E1130" s="38">
        <v>238.17058305979</v>
      </c>
      <c r="F1130" s="20">
        <v>102.891092491115</v>
      </c>
    </row>
    <row r="1131" spans="1:6">
      <c r="A1131" s="19">
        <v>18.783333333333299</v>
      </c>
      <c r="B1131" s="38">
        <v>1250.3583245812699</v>
      </c>
      <c r="C1131" s="38">
        <v>148.70536762634299</v>
      </c>
      <c r="D1131" s="38">
        <v>514.59460097585895</v>
      </c>
      <c r="E1131" s="38">
        <v>238.88707105116401</v>
      </c>
      <c r="F1131" s="20">
        <v>101.60911770679</v>
      </c>
    </row>
    <row r="1132" spans="1:6">
      <c r="A1132" s="19">
        <v>18.8</v>
      </c>
      <c r="B1132" s="38">
        <v>1245.76555321351</v>
      </c>
      <c r="C1132" s="38">
        <v>148.16470017066101</v>
      </c>
      <c r="D1132" s="38">
        <v>470.31949660866502</v>
      </c>
      <c r="E1132" s="38">
        <v>238.64224327024399</v>
      </c>
      <c r="F1132" s="20">
        <v>99.802421976919703</v>
      </c>
    </row>
    <row r="1133" spans="1:6">
      <c r="A1133" s="19">
        <v>18.816666666666599</v>
      </c>
      <c r="B1133" s="38">
        <v>1242.89911288236</v>
      </c>
      <c r="C1133" s="38">
        <v>148.12733300472701</v>
      </c>
      <c r="D1133" s="38">
        <v>436.015261786765</v>
      </c>
      <c r="E1133" s="38">
        <v>238.53215311012701</v>
      </c>
      <c r="F1133" s="20">
        <v>99.421634233543998</v>
      </c>
    </row>
    <row r="1134" spans="1:6">
      <c r="A1134" s="19">
        <v>18.8333333333333</v>
      </c>
      <c r="B1134" s="38">
        <v>1230.9940491917</v>
      </c>
      <c r="C1134" s="38">
        <v>148.16975514452901</v>
      </c>
      <c r="D1134" s="38">
        <v>429.26760403415199</v>
      </c>
      <c r="E1134" s="38">
        <v>238.24919312252399</v>
      </c>
      <c r="F1134" s="20">
        <v>99.126563526533999</v>
      </c>
    </row>
    <row r="1135" spans="1:6">
      <c r="A1135" s="19">
        <v>18.850000000000001</v>
      </c>
      <c r="B1135" s="38">
        <v>1228.6586230297401</v>
      </c>
      <c r="C1135" s="38">
        <v>147.736478928975</v>
      </c>
      <c r="D1135" s="38">
        <v>421.379911368585</v>
      </c>
      <c r="E1135" s="38">
        <v>238.52937339547501</v>
      </c>
      <c r="F1135" s="20">
        <v>98.164380181487303</v>
      </c>
    </row>
    <row r="1136" spans="1:6">
      <c r="A1136" s="19">
        <v>18.8666666666666</v>
      </c>
      <c r="B1136" s="38">
        <v>1216.2959778961499</v>
      </c>
      <c r="C1136" s="38">
        <v>147.373089585874</v>
      </c>
      <c r="D1136" s="38">
        <v>410.81573846316599</v>
      </c>
      <c r="E1136" s="38">
        <v>239.472697378649</v>
      </c>
      <c r="F1136" s="20">
        <v>97.720288050696695</v>
      </c>
    </row>
    <row r="1137" spans="1:6">
      <c r="A1137" s="19">
        <v>18.883333333333301</v>
      </c>
      <c r="B1137" s="38">
        <v>1204.2907532389299</v>
      </c>
      <c r="C1137" s="38">
        <v>147.040449357472</v>
      </c>
      <c r="D1137" s="38">
        <v>426.84531970908</v>
      </c>
      <c r="E1137" s="38">
        <v>239.971991989283</v>
      </c>
      <c r="F1137" s="20">
        <v>96.916805050226998</v>
      </c>
    </row>
    <row r="1138" spans="1:6">
      <c r="A1138" s="19">
        <v>18.899999999999999</v>
      </c>
      <c r="B1138" s="38">
        <v>1196.7444000707601</v>
      </c>
      <c r="C1138" s="38">
        <v>146.12154870442799</v>
      </c>
      <c r="D1138" s="38">
        <v>424.061998940173</v>
      </c>
      <c r="E1138" s="38">
        <v>239.35656207721399</v>
      </c>
      <c r="F1138" s="20">
        <v>96.430072014762004</v>
      </c>
    </row>
    <row r="1139" spans="1:6">
      <c r="A1139" s="19">
        <v>18.9166666666666</v>
      </c>
      <c r="B1139" s="38">
        <v>1184.08163654893</v>
      </c>
      <c r="C1139" s="38">
        <v>145.94564972033501</v>
      </c>
      <c r="D1139" s="38">
        <v>425.95172113726898</v>
      </c>
      <c r="E1139" s="38">
        <v>239.45262787917301</v>
      </c>
      <c r="F1139" s="20">
        <v>94.968681414421297</v>
      </c>
    </row>
    <row r="1140" spans="1:6">
      <c r="A1140" s="19">
        <v>18.933333333333302</v>
      </c>
      <c r="B1140" s="38">
        <v>1172.5806501591901</v>
      </c>
      <c r="C1140" s="38">
        <v>145.653481264227</v>
      </c>
      <c r="D1140" s="38">
        <v>397.41072781653497</v>
      </c>
      <c r="E1140" s="38">
        <v>238.457267529061</v>
      </c>
      <c r="F1140" s="20">
        <v>94.393264053467504</v>
      </c>
    </row>
    <row r="1141" spans="1:6">
      <c r="A1141" s="19">
        <v>18.95</v>
      </c>
      <c r="B1141" s="38">
        <v>1165.5024927414199</v>
      </c>
      <c r="C1141" s="38">
        <v>145.30735028544299</v>
      </c>
      <c r="D1141" s="38">
        <v>412.80330835510301</v>
      </c>
      <c r="E1141" s="38">
        <v>238.751761579017</v>
      </c>
      <c r="F1141" s="20">
        <v>93.163228001122803</v>
      </c>
    </row>
    <row r="1142" spans="1:6">
      <c r="A1142" s="19">
        <v>18.966666666666601</v>
      </c>
      <c r="B1142" s="38">
        <v>1155.6685476549801</v>
      </c>
      <c r="C1142" s="38">
        <v>144.97452187251201</v>
      </c>
      <c r="D1142" s="38">
        <v>406.96999511820798</v>
      </c>
      <c r="E1142" s="38">
        <v>239.145996052931</v>
      </c>
      <c r="F1142" s="20">
        <v>92.582482662699704</v>
      </c>
    </row>
    <row r="1143" spans="1:6">
      <c r="A1143" s="19">
        <v>18.983333333333299</v>
      </c>
      <c r="B1143" s="38">
        <v>1149.5696592095701</v>
      </c>
      <c r="C1143" s="38">
        <v>144.72878693860801</v>
      </c>
      <c r="D1143" s="38">
        <v>400.03099269913599</v>
      </c>
      <c r="E1143" s="38">
        <v>238.92011343044001</v>
      </c>
      <c r="F1143" s="20">
        <v>91.722428512946394</v>
      </c>
    </row>
    <row r="1144" spans="1:6">
      <c r="A1144" s="19">
        <v>19</v>
      </c>
      <c r="B1144" s="38">
        <v>1143.2422525408399</v>
      </c>
      <c r="C1144" s="38">
        <v>143.92109291618399</v>
      </c>
      <c r="D1144" s="38">
        <v>405.51885672106903</v>
      </c>
      <c r="E1144" s="38">
        <v>237.93330792753</v>
      </c>
      <c r="F1144" s="20">
        <v>90.853100757407901</v>
      </c>
    </row>
    <row r="1145" spans="1:6">
      <c r="A1145" s="19">
        <v>19.016666666666602</v>
      </c>
      <c r="B1145" s="38">
        <v>1141.61185447811</v>
      </c>
      <c r="C1145" s="38">
        <v>143.38477846390501</v>
      </c>
      <c r="D1145" s="38">
        <v>391.45561820322098</v>
      </c>
      <c r="E1145" s="38">
        <v>238.00925522046799</v>
      </c>
      <c r="F1145" s="20">
        <v>91.153428051385404</v>
      </c>
    </row>
    <row r="1146" spans="1:6">
      <c r="A1146" s="19">
        <v>19.033333333333299</v>
      </c>
      <c r="B1146" s="38">
        <v>1139.2842276492299</v>
      </c>
      <c r="C1146" s="38">
        <v>142.96950261476499</v>
      </c>
      <c r="D1146" s="38">
        <v>410.46443371443701</v>
      </c>
      <c r="E1146" s="38">
        <v>237.00042939637501</v>
      </c>
      <c r="F1146" s="20">
        <v>90.290662756398007</v>
      </c>
    </row>
    <row r="1147" spans="1:6">
      <c r="A1147" s="19">
        <v>19.05</v>
      </c>
      <c r="B1147" s="38">
        <v>1143.4250370249899</v>
      </c>
      <c r="C1147" s="38">
        <v>142.96106740732199</v>
      </c>
      <c r="D1147" s="38">
        <v>401.66841668324599</v>
      </c>
      <c r="E1147" s="38">
        <v>236.12878447185901</v>
      </c>
      <c r="F1147" s="20">
        <v>88.519466135767004</v>
      </c>
    </row>
    <row r="1148" spans="1:6">
      <c r="A1148" s="19">
        <v>19.066666666666599</v>
      </c>
      <c r="B1148" s="38">
        <v>1136.21510705024</v>
      </c>
      <c r="C1148" s="38">
        <v>142.77695361531201</v>
      </c>
      <c r="D1148" s="38">
        <v>434.920504317005</v>
      </c>
      <c r="E1148" s="38">
        <v>236.60065361803501</v>
      </c>
      <c r="F1148" s="20">
        <v>87.949540583851402</v>
      </c>
    </row>
    <row r="1149" spans="1:6">
      <c r="A1149" s="19">
        <v>19.0833333333333</v>
      </c>
      <c r="B1149" s="38">
        <v>1127.57744195686</v>
      </c>
      <c r="C1149" s="38">
        <v>142.587839632971</v>
      </c>
      <c r="D1149" s="38">
        <v>436.69291570192001</v>
      </c>
      <c r="E1149" s="38">
        <v>236.438090192446</v>
      </c>
      <c r="F1149" s="20">
        <v>87.359538646126893</v>
      </c>
    </row>
    <row r="1150" spans="1:6">
      <c r="A1150" s="19">
        <v>19.100000000000001</v>
      </c>
      <c r="B1150" s="38">
        <v>1117.94339938453</v>
      </c>
      <c r="C1150" s="38">
        <v>142.08838037663</v>
      </c>
      <c r="D1150" s="38">
        <v>435.09472698516498</v>
      </c>
      <c r="E1150" s="38">
        <v>237.03390765318599</v>
      </c>
      <c r="F1150" s="20">
        <v>86.675001272901895</v>
      </c>
    </row>
    <row r="1151" spans="1:6">
      <c r="A1151" s="19">
        <v>19.1166666666666</v>
      </c>
      <c r="B1151" s="38">
        <v>1114.6474999729401</v>
      </c>
      <c r="C1151" s="38">
        <v>141.660936724827</v>
      </c>
      <c r="D1151" s="38">
        <v>464.52845315607499</v>
      </c>
      <c r="E1151" s="38">
        <v>237.44641152578001</v>
      </c>
      <c r="F1151" s="20">
        <v>84.993059941153405</v>
      </c>
    </row>
    <row r="1152" spans="1:6">
      <c r="A1152" s="19">
        <v>19.133333333333301</v>
      </c>
      <c r="B1152" s="38">
        <v>1104.55782376048</v>
      </c>
      <c r="C1152" s="38">
        <v>141.35903897889699</v>
      </c>
      <c r="D1152" s="38">
        <v>465.44445706689203</v>
      </c>
      <c r="E1152" s="38">
        <v>237.51320434371701</v>
      </c>
      <c r="F1152" s="20">
        <v>84.152100816666902</v>
      </c>
    </row>
    <row r="1153" spans="1:6">
      <c r="A1153" s="19">
        <v>19.149999999999999</v>
      </c>
      <c r="B1153" s="38">
        <v>1094.5699256043699</v>
      </c>
      <c r="C1153" s="38">
        <v>141.12342905692799</v>
      </c>
      <c r="D1153" s="38">
        <v>476.11763738161602</v>
      </c>
      <c r="E1153" s="38">
        <v>236.74497472976299</v>
      </c>
      <c r="F1153" s="20">
        <v>82.920784977620002</v>
      </c>
    </row>
    <row r="1154" spans="1:6">
      <c r="A1154" s="19">
        <v>19.1666666666666</v>
      </c>
      <c r="B1154" s="38">
        <v>1089.3843438475401</v>
      </c>
      <c r="C1154" s="38">
        <v>141.264056522375</v>
      </c>
      <c r="D1154" s="38">
        <v>499.72451671092199</v>
      </c>
      <c r="E1154" s="38">
        <v>235.45475003470099</v>
      </c>
      <c r="F1154" s="20">
        <v>82.363095503517002</v>
      </c>
    </row>
    <row r="1155" spans="1:6">
      <c r="A1155" s="19">
        <v>19.183333333333302</v>
      </c>
      <c r="B1155" s="38">
        <v>1089.2686227850299</v>
      </c>
      <c r="C1155" s="38">
        <v>141.20372934950899</v>
      </c>
      <c r="D1155" s="38">
        <v>521.66262851190299</v>
      </c>
      <c r="E1155" s="38">
        <v>234.94508451860699</v>
      </c>
      <c r="F1155" s="20">
        <v>81.195674442142604</v>
      </c>
    </row>
    <row r="1156" spans="1:6">
      <c r="A1156" s="19">
        <v>19.2</v>
      </c>
      <c r="B1156" s="38">
        <v>1078.62945377706</v>
      </c>
      <c r="C1156" s="38">
        <v>140.74242102086501</v>
      </c>
      <c r="D1156" s="38">
        <v>531.90095472015901</v>
      </c>
      <c r="E1156" s="38">
        <v>234.58145305059901</v>
      </c>
      <c r="F1156" s="20">
        <v>80.045465768816698</v>
      </c>
    </row>
    <row r="1157" spans="1:6">
      <c r="A1157" s="19">
        <v>19.216666666666601</v>
      </c>
      <c r="B1157" s="38">
        <v>1069.2505421872099</v>
      </c>
      <c r="C1157" s="38">
        <v>140.66753788374999</v>
      </c>
      <c r="D1157" s="38">
        <v>501.61148109335397</v>
      </c>
      <c r="E1157" s="38">
        <v>233.45411129623</v>
      </c>
      <c r="F1157" s="20">
        <v>79.386236484163405</v>
      </c>
    </row>
    <row r="1158" spans="1:6">
      <c r="A1158" s="19">
        <v>19.233333333333299</v>
      </c>
      <c r="B1158" s="38">
        <v>1062.5779969212999</v>
      </c>
      <c r="C1158" s="38">
        <v>140.111343162937</v>
      </c>
      <c r="D1158" s="38">
        <v>491.33378983974598</v>
      </c>
      <c r="E1158" s="38">
        <v>233.98557120849799</v>
      </c>
      <c r="F1158" s="20">
        <v>78.976541328199104</v>
      </c>
    </row>
    <row r="1159" spans="1:6">
      <c r="A1159" s="19">
        <v>19.25</v>
      </c>
      <c r="B1159" s="38">
        <v>1057.61425806699</v>
      </c>
      <c r="C1159" s="38">
        <v>139.99561684649601</v>
      </c>
      <c r="D1159" s="38">
        <v>448.08587858414597</v>
      </c>
      <c r="E1159" s="38">
        <v>231.94597820829301</v>
      </c>
      <c r="F1159" s="20">
        <v>78.614294902370403</v>
      </c>
    </row>
    <row r="1160" spans="1:6">
      <c r="A1160" s="19">
        <v>19.266666666666602</v>
      </c>
      <c r="B1160" s="38">
        <v>1041.9124339965001</v>
      </c>
      <c r="C1160" s="38">
        <v>139.48498507727999</v>
      </c>
      <c r="D1160" s="38">
        <v>448.63055370049199</v>
      </c>
      <c r="E1160" s="38">
        <v>231.48444678097499</v>
      </c>
      <c r="F1160" s="20">
        <v>77.633443317270405</v>
      </c>
    </row>
    <row r="1161" spans="1:6">
      <c r="A1161" s="19">
        <v>19.283333333333299</v>
      </c>
      <c r="B1161" s="38">
        <v>1031.34152466357</v>
      </c>
      <c r="C1161" s="38">
        <v>139.35294067838399</v>
      </c>
      <c r="D1161" s="38">
        <v>469.94993660373899</v>
      </c>
      <c r="E1161" s="38">
        <v>231.53106419610799</v>
      </c>
      <c r="F1161" s="20">
        <v>76.360697976580298</v>
      </c>
    </row>
    <row r="1162" spans="1:6">
      <c r="A1162" s="19">
        <v>19.3</v>
      </c>
      <c r="B1162" s="38">
        <v>1024.59207066115</v>
      </c>
      <c r="C1162" s="38">
        <v>139.497670788178</v>
      </c>
      <c r="D1162" s="38">
        <v>466.24277674494698</v>
      </c>
      <c r="E1162" s="38">
        <v>232.57880554006999</v>
      </c>
      <c r="F1162" s="20">
        <v>75.233768396513398</v>
      </c>
    </row>
    <row r="1163" spans="1:6">
      <c r="A1163" s="19">
        <v>19.316666666666599</v>
      </c>
      <c r="B1163" s="38">
        <v>1022.2653577390701</v>
      </c>
      <c r="C1163" s="38">
        <v>139.27916317771499</v>
      </c>
      <c r="D1163" s="38">
        <v>474.690351084197</v>
      </c>
      <c r="E1163" s="38">
        <v>231.854469728471</v>
      </c>
      <c r="F1163" s="20">
        <v>74.284733616029598</v>
      </c>
    </row>
    <row r="1164" spans="1:6">
      <c r="A1164" s="19">
        <v>19.3333333333333</v>
      </c>
      <c r="B1164" s="38">
        <v>1014.51872640901</v>
      </c>
      <c r="C1164" s="38">
        <v>138.996289002563</v>
      </c>
      <c r="D1164" s="38">
        <v>468.03692857121501</v>
      </c>
      <c r="E1164" s="38">
        <v>231.69879441875401</v>
      </c>
      <c r="F1164" s="20">
        <v>73.459804125973506</v>
      </c>
    </row>
    <row r="1165" spans="1:6">
      <c r="A1165" s="19">
        <v>19.350000000000001</v>
      </c>
      <c r="B1165" s="38">
        <v>1005.3493475231001</v>
      </c>
      <c r="C1165" s="38">
        <v>138.87325856603701</v>
      </c>
      <c r="D1165" s="38">
        <v>448.753025006337</v>
      </c>
      <c r="E1165" s="38">
        <v>231.96301470339901</v>
      </c>
      <c r="F1165" s="20">
        <v>73.558009049509906</v>
      </c>
    </row>
    <row r="1166" spans="1:6">
      <c r="A1166" s="19">
        <v>19.3666666666666</v>
      </c>
      <c r="B1166" s="38">
        <v>996.64170067846396</v>
      </c>
      <c r="C1166" s="38">
        <v>138.63172360851999</v>
      </c>
      <c r="D1166" s="38">
        <v>427.56784321782499</v>
      </c>
      <c r="E1166" s="38">
        <v>230.96299796729301</v>
      </c>
      <c r="F1166" s="20">
        <v>72.695522946446204</v>
      </c>
    </row>
    <row r="1167" spans="1:6">
      <c r="A1167" s="19">
        <v>19.383333333333301</v>
      </c>
      <c r="B1167" s="38">
        <v>993.12934816789004</v>
      </c>
      <c r="C1167" s="38">
        <v>138.23948256913599</v>
      </c>
      <c r="D1167" s="38">
        <v>416.97884719961002</v>
      </c>
      <c r="E1167" s="38">
        <v>230.69082703160399</v>
      </c>
      <c r="F1167" s="20">
        <v>72.535165056878995</v>
      </c>
    </row>
    <row r="1168" spans="1:6">
      <c r="A1168" s="19">
        <v>19.399999999999999</v>
      </c>
      <c r="B1168" s="38">
        <v>992.11690154011796</v>
      </c>
      <c r="C1168" s="38">
        <v>137.98326081182699</v>
      </c>
      <c r="D1168" s="38">
        <v>410.91442365225799</v>
      </c>
      <c r="E1168" s="38">
        <v>230.87862714542601</v>
      </c>
      <c r="F1168" s="20">
        <v>72.404847967841405</v>
      </c>
    </row>
    <row r="1169" spans="1:6">
      <c r="A1169" s="19">
        <v>19.4166666666666</v>
      </c>
      <c r="B1169" s="38">
        <v>992.75654608871105</v>
      </c>
      <c r="C1169" s="38">
        <v>137.65592756341701</v>
      </c>
      <c r="D1169" s="38">
        <v>403.16607312442</v>
      </c>
      <c r="E1169" s="38">
        <v>229.85893495501699</v>
      </c>
      <c r="F1169" s="20">
        <v>72.232348846910099</v>
      </c>
    </row>
    <row r="1170" spans="1:6">
      <c r="A1170" s="19">
        <v>19.433333333333302</v>
      </c>
      <c r="B1170" s="38">
        <v>990.52513865260198</v>
      </c>
      <c r="C1170" s="38">
        <v>137.448661321163</v>
      </c>
      <c r="D1170" s="38">
        <v>398.889496707121</v>
      </c>
      <c r="E1170" s="38">
        <v>229.36925007486599</v>
      </c>
      <c r="F1170" s="20">
        <v>71.9386082224934</v>
      </c>
    </row>
    <row r="1171" spans="1:6">
      <c r="A1171" s="19">
        <v>19.45</v>
      </c>
      <c r="B1171" s="38">
        <v>984.36284600706597</v>
      </c>
      <c r="C1171" s="38">
        <v>137.13900617353701</v>
      </c>
      <c r="D1171" s="38">
        <v>373.08622527614699</v>
      </c>
      <c r="E1171" s="38">
        <v>228.40980929307199</v>
      </c>
      <c r="F1171" s="20">
        <v>71.124836714259601</v>
      </c>
    </row>
    <row r="1172" spans="1:6">
      <c r="A1172" s="19">
        <v>19.466666666666601</v>
      </c>
      <c r="B1172" s="38">
        <v>980.26817953261695</v>
      </c>
      <c r="C1172" s="38">
        <v>137.17477103087199</v>
      </c>
      <c r="D1172" s="38">
        <v>392.38726825849</v>
      </c>
      <c r="E1172" s="38">
        <v>227.33600826876901</v>
      </c>
      <c r="F1172" s="20">
        <v>70.4711145024107</v>
      </c>
    </row>
    <row r="1173" spans="1:6">
      <c r="A1173" s="19">
        <v>19.483333333333299</v>
      </c>
      <c r="B1173" s="38">
        <v>985.44079176108096</v>
      </c>
      <c r="C1173" s="38">
        <v>136.627341428584</v>
      </c>
      <c r="D1173" s="38">
        <v>364.21372077637102</v>
      </c>
      <c r="E1173" s="38">
        <v>225.880789061531</v>
      </c>
      <c r="F1173" s="20">
        <v>70.147779445849295</v>
      </c>
    </row>
    <row r="1174" spans="1:6">
      <c r="A1174" s="19">
        <v>19.5</v>
      </c>
      <c r="B1174" s="38">
        <v>972.042832637424</v>
      </c>
      <c r="C1174" s="38">
        <v>136.16272417148201</v>
      </c>
      <c r="D1174" s="38">
        <v>363.02955736578798</v>
      </c>
      <c r="E1174" s="38">
        <v>224.40282933651901</v>
      </c>
      <c r="F1174" s="20">
        <v>70.2678354015558</v>
      </c>
    </row>
    <row r="1175" spans="1:6">
      <c r="A1175" s="19">
        <v>19.516666666666602</v>
      </c>
      <c r="B1175" s="38">
        <v>968.17775179278794</v>
      </c>
      <c r="C1175" s="38">
        <v>136.008713086825</v>
      </c>
      <c r="D1175" s="38">
        <v>363.08549734294098</v>
      </c>
      <c r="E1175" s="38">
        <v>224.433365945156</v>
      </c>
      <c r="F1175" s="20">
        <v>70.419457634871705</v>
      </c>
    </row>
    <row r="1176" spans="1:6">
      <c r="A1176" s="19">
        <v>19.533333333333299</v>
      </c>
      <c r="B1176" s="38">
        <v>962.79644582685501</v>
      </c>
      <c r="C1176" s="38">
        <v>135.61386104348799</v>
      </c>
      <c r="D1176" s="38">
        <v>362.401607086046</v>
      </c>
      <c r="E1176" s="38">
        <v>222.78128761484001</v>
      </c>
      <c r="F1176" s="20">
        <v>69.366489770757596</v>
      </c>
    </row>
    <row r="1177" spans="1:6">
      <c r="A1177" s="19">
        <v>19.55</v>
      </c>
      <c r="B1177" s="38">
        <v>958.29282827817804</v>
      </c>
      <c r="C1177" s="38">
        <v>135.28547410837899</v>
      </c>
      <c r="D1177" s="38">
        <v>365.64731031137899</v>
      </c>
      <c r="E1177" s="38">
        <v>222.06450165186101</v>
      </c>
      <c r="F1177" s="20">
        <v>68.909816352615806</v>
      </c>
    </row>
    <row r="1178" spans="1:6">
      <c r="A1178" s="19">
        <v>19.566666666666599</v>
      </c>
      <c r="B1178" s="38">
        <v>953.69995625363094</v>
      </c>
      <c r="C1178" s="38">
        <v>135.01830072120001</v>
      </c>
      <c r="D1178" s="38">
        <v>364.10148085408002</v>
      </c>
      <c r="E1178" s="38">
        <v>221.448590890389</v>
      </c>
      <c r="F1178" s="20">
        <v>68.639921622660296</v>
      </c>
    </row>
    <row r="1179" spans="1:6">
      <c r="A1179" s="19">
        <v>19.5833333333333</v>
      </c>
      <c r="B1179" s="38">
        <v>945.046082201216</v>
      </c>
      <c r="C1179" s="38">
        <v>134.71472288200599</v>
      </c>
      <c r="D1179" s="38">
        <v>362.20299587632002</v>
      </c>
      <c r="E1179" s="38">
        <v>219.238117262922</v>
      </c>
      <c r="F1179" s="20">
        <v>68.513391402915204</v>
      </c>
    </row>
    <row r="1180" spans="1:6">
      <c r="A1180" s="19">
        <v>19.600000000000001</v>
      </c>
      <c r="B1180" s="38">
        <v>939.64252770320604</v>
      </c>
      <c r="C1180" s="38">
        <v>134.17221330730999</v>
      </c>
      <c r="D1180" s="38">
        <v>328.06743991299999</v>
      </c>
      <c r="E1180" s="38">
        <v>219.23617980617399</v>
      </c>
      <c r="F1180" s="20">
        <v>67.735299321762398</v>
      </c>
    </row>
    <row r="1181" spans="1:6">
      <c r="A1181" s="19">
        <v>19.6166666666666</v>
      </c>
      <c r="B1181" s="38">
        <v>933.94001276853203</v>
      </c>
      <c r="C1181" s="38">
        <v>133.73769247001599</v>
      </c>
      <c r="D1181" s="38">
        <v>314.24490933614499</v>
      </c>
      <c r="E1181" s="38">
        <v>218.93173466111401</v>
      </c>
      <c r="F1181" s="20">
        <v>67.225106796704907</v>
      </c>
    </row>
    <row r="1182" spans="1:6">
      <c r="A1182" s="19">
        <v>19.633333333333301</v>
      </c>
      <c r="B1182" s="38">
        <v>932.72415971033899</v>
      </c>
      <c r="C1182" s="38">
        <v>133.435582786607</v>
      </c>
      <c r="D1182" s="38">
        <v>286.84060528010599</v>
      </c>
      <c r="E1182" s="38">
        <v>217.90500660879201</v>
      </c>
      <c r="F1182" s="20">
        <v>66.841867890607503</v>
      </c>
    </row>
    <row r="1183" spans="1:6">
      <c r="A1183" s="19">
        <v>19.649999999999999</v>
      </c>
      <c r="B1183" s="38">
        <v>931.22525237588002</v>
      </c>
      <c r="C1183" s="38">
        <v>133.01240854484701</v>
      </c>
      <c r="D1183" s="38">
        <v>272.37420878059601</v>
      </c>
      <c r="E1183" s="38">
        <v>216.37318261728899</v>
      </c>
      <c r="F1183" s="20">
        <v>66.2115828729371</v>
      </c>
    </row>
    <row r="1184" spans="1:6">
      <c r="A1184" s="19">
        <v>19.6666666666666</v>
      </c>
      <c r="B1184" s="38">
        <v>928.00068532355795</v>
      </c>
      <c r="C1184" s="38">
        <v>133.224477370838</v>
      </c>
      <c r="D1184" s="38">
        <v>268.94803354920498</v>
      </c>
      <c r="E1184" s="38">
        <v>215.317802920964</v>
      </c>
      <c r="F1184" s="20">
        <v>66.0164933031879</v>
      </c>
    </row>
    <row r="1185" spans="1:6">
      <c r="A1185" s="19">
        <v>19.683333333333302</v>
      </c>
      <c r="B1185" s="38">
        <v>922.31880761849595</v>
      </c>
      <c r="C1185" s="38">
        <v>133.280092502477</v>
      </c>
      <c r="D1185" s="38">
        <v>267.30719246154098</v>
      </c>
      <c r="E1185" s="38">
        <v>214.531006755421</v>
      </c>
      <c r="F1185" s="20">
        <v>65.490095861133298</v>
      </c>
    </row>
    <row r="1186" spans="1:6">
      <c r="A1186" s="19">
        <v>19.7</v>
      </c>
      <c r="B1186" s="38">
        <v>918.36327481140904</v>
      </c>
      <c r="C1186" s="38">
        <v>133.03740284113599</v>
      </c>
      <c r="D1186" s="38">
        <v>254.309515415253</v>
      </c>
      <c r="E1186" s="38">
        <v>213.09717472667899</v>
      </c>
      <c r="F1186" s="20">
        <v>65.6078298778814</v>
      </c>
    </row>
    <row r="1187" spans="1:6">
      <c r="A1187" s="19">
        <v>19.716666666666601</v>
      </c>
      <c r="B1187" s="38">
        <v>910.58162037425302</v>
      </c>
      <c r="C1187" s="38">
        <v>133.051474268796</v>
      </c>
      <c r="D1187" s="38">
        <v>245.36592106149601</v>
      </c>
      <c r="E1187" s="38">
        <v>212.124646398191</v>
      </c>
      <c r="F1187" s="20">
        <v>65.374841233906395</v>
      </c>
    </row>
    <row r="1188" spans="1:6">
      <c r="A1188" s="19">
        <v>19.733333333333299</v>
      </c>
      <c r="B1188" s="38">
        <v>904.06380630043498</v>
      </c>
      <c r="C1188" s="38">
        <v>132.912441540522</v>
      </c>
      <c r="D1188" s="38">
        <v>243.32760948878499</v>
      </c>
      <c r="E1188" s="38">
        <v>211.34478053426</v>
      </c>
      <c r="F1188" s="20">
        <v>64.256892979650104</v>
      </c>
    </row>
    <row r="1189" spans="1:6">
      <c r="A1189" s="19">
        <v>19.75</v>
      </c>
      <c r="B1189" s="38">
        <v>899.97844309667403</v>
      </c>
      <c r="C1189" s="38">
        <v>132.615910154646</v>
      </c>
      <c r="D1189" s="38">
        <v>246.053239503036</v>
      </c>
      <c r="E1189" s="38">
        <v>210.268941020916</v>
      </c>
      <c r="F1189" s="20">
        <v>64.066822465352203</v>
      </c>
    </row>
    <row r="1190" spans="1:6">
      <c r="A1190" s="19">
        <v>19.766666666666602</v>
      </c>
      <c r="B1190" s="38">
        <v>888.915132373441</v>
      </c>
      <c r="C1190" s="38">
        <v>132.36545160376801</v>
      </c>
      <c r="D1190" s="38">
        <v>248.21233612843099</v>
      </c>
      <c r="E1190" s="38">
        <v>209.24858743634601</v>
      </c>
      <c r="F1190" s="20">
        <v>63.2745714923742</v>
      </c>
    </row>
    <row r="1191" spans="1:6">
      <c r="A1191" s="19">
        <v>19.783333333333299</v>
      </c>
      <c r="B1191" s="38">
        <v>881.94443975911997</v>
      </c>
      <c r="C1191" s="38">
        <v>132.36247087917701</v>
      </c>
      <c r="D1191" s="38">
        <v>222.10504052159101</v>
      </c>
      <c r="E1191" s="38">
        <v>208.427803506673</v>
      </c>
      <c r="F1191" s="20">
        <v>62.7718494170011</v>
      </c>
    </row>
    <row r="1192" spans="1:6">
      <c r="A1192" s="19">
        <v>19.8</v>
      </c>
      <c r="B1192" s="38">
        <v>876.31247528286701</v>
      </c>
      <c r="C1192" s="38">
        <v>132.058728615343</v>
      </c>
      <c r="D1192" s="38">
        <v>219.43892764493</v>
      </c>
      <c r="E1192" s="38">
        <v>209.84610877328399</v>
      </c>
      <c r="F1192" s="20">
        <v>62.6552158809424</v>
      </c>
    </row>
    <row r="1193" spans="1:6">
      <c r="A1193" s="19">
        <v>19.816666666666599</v>
      </c>
      <c r="B1193" s="38">
        <v>867.55651687298496</v>
      </c>
      <c r="C1193" s="38">
        <v>131.65142589918801</v>
      </c>
      <c r="D1193" s="38">
        <v>216.48063011574499</v>
      </c>
      <c r="E1193" s="38">
        <v>208.54872054830099</v>
      </c>
      <c r="F1193" s="20">
        <v>62.041726040230699</v>
      </c>
    </row>
    <row r="1194" spans="1:6">
      <c r="A1194" s="19">
        <v>19.8333333333333</v>
      </c>
      <c r="B1194" s="38">
        <v>867.68237132055901</v>
      </c>
      <c r="C1194" s="38">
        <v>131.727944045691</v>
      </c>
      <c r="D1194" s="38">
        <v>211.73278178417999</v>
      </c>
      <c r="E1194" s="38">
        <v>206.18432904555499</v>
      </c>
      <c r="F1194" s="20">
        <v>61.725028335042303</v>
      </c>
    </row>
    <row r="1195" spans="1:6">
      <c r="A1195" s="19">
        <v>19.850000000000001</v>
      </c>
      <c r="B1195" s="38">
        <v>865.61547988254097</v>
      </c>
      <c r="C1195" s="38">
        <v>131.70250346320799</v>
      </c>
      <c r="D1195" s="38">
        <v>189.3365647432</v>
      </c>
      <c r="E1195" s="38">
        <v>204.95883247439599</v>
      </c>
      <c r="F1195" s="20">
        <v>60.953626919739001</v>
      </c>
    </row>
    <row r="1196" spans="1:6">
      <c r="A1196" s="19">
        <v>19.8666666666666</v>
      </c>
      <c r="B1196" s="38">
        <v>860.93814340172298</v>
      </c>
      <c r="C1196" s="38">
        <v>131.52732746821101</v>
      </c>
      <c r="D1196" s="38">
        <v>190.80863558988199</v>
      </c>
      <c r="E1196" s="38">
        <v>203.201306977342</v>
      </c>
      <c r="F1196" s="20">
        <v>60.492282849047697</v>
      </c>
    </row>
    <row r="1197" spans="1:6">
      <c r="A1197" s="19">
        <v>19.883333333333301</v>
      </c>
      <c r="B1197" s="38">
        <v>855.00296239033196</v>
      </c>
      <c r="C1197" s="38">
        <v>131.22055606244601</v>
      </c>
      <c r="D1197" s="38">
        <v>192.911122324584</v>
      </c>
      <c r="E1197" s="38">
        <v>202.178514600097</v>
      </c>
      <c r="F1197" s="20">
        <v>60.085534961834497</v>
      </c>
    </row>
    <row r="1198" spans="1:6">
      <c r="A1198" s="19">
        <v>19.899999999999999</v>
      </c>
      <c r="B1198" s="38">
        <v>852.285105103707</v>
      </c>
      <c r="C1198" s="38">
        <v>130.85576321331601</v>
      </c>
      <c r="D1198" s="38">
        <v>209.58404677677501</v>
      </c>
      <c r="E1198" s="38">
        <v>201.66626168977501</v>
      </c>
      <c r="F1198" s="20">
        <v>59.777563445148097</v>
      </c>
    </row>
    <row r="1199" spans="1:6">
      <c r="A1199" s="19">
        <v>19.9166666666666</v>
      </c>
      <c r="B1199" s="38">
        <v>846.97824729189404</v>
      </c>
      <c r="C1199" s="38">
        <v>130.62092510260999</v>
      </c>
      <c r="D1199" s="38">
        <v>195.11421324660199</v>
      </c>
      <c r="E1199" s="38">
        <v>201.11608762962601</v>
      </c>
      <c r="F1199" s="20">
        <v>59.045586282434201</v>
      </c>
    </row>
    <row r="1200" spans="1:6">
      <c r="A1200" s="19">
        <v>19.933333333333302</v>
      </c>
      <c r="B1200" s="38">
        <v>840.58218808496895</v>
      </c>
      <c r="C1200" s="38">
        <v>130.39791087415099</v>
      </c>
      <c r="D1200" s="38">
        <v>191.17405039144799</v>
      </c>
      <c r="E1200" s="38">
        <v>200.27228468392099</v>
      </c>
      <c r="F1200" s="20">
        <v>58.965354871600397</v>
      </c>
    </row>
    <row r="1201" spans="1:6">
      <c r="A1201" s="19">
        <v>19.95</v>
      </c>
      <c r="B1201" s="38">
        <v>829.17854334724404</v>
      </c>
      <c r="C1201" s="38">
        <v>130.050366150678</v>
      </c>
      <c r="D1201" s="38">
        <v>194.65359634246599</v>
      </c>
      <c r="E1201" s="38">
        <v>198.85078123344601</v>
      </c>
      <c r="F1201" s="20">
        <v>58.861856065072999</v>
      </c>
    </row>
    <row r="1202" spans="1:6">
      <c r="A1202" s="19">
        <v>19.966666666666601</v>
      </c>
      <c r="B1202" s="38">
        <v>824.81574932728302</v>
      </c>
      <c r="C1202" s="38">
        <v>129.83599815107399</v>
      </c>
      <c r="D1202" s="38">
        <v>197.20936654218801</v>
      </c>
      <c r="E1202" s="38">
        <v>195.83602581519</v>
      </c>
      <c r="F1202" s="20">
        <v>58.732036050866398</v>
      </c>
    </row>
    <row r="1203" spans="1:6">
      <c r="A1203" s="19">
        <v>19.983333333333299</v>
      </c>
      <c r="B1203" s="38">
        <v>817.35229699675995</v>
      </c>
      <c r="C1203" s="38">
        <v>129.62979975522001</v>
      </c>
      <c r="D1203" s="38">
        <v>208.91721841684699</v>
      </c>
      <c r="E1203" s="38">
        <v>194.57126662170401</v>
      </c>
      <c r="F1203" s="20">
        <v>58.337257275646301</v>
      </c>
    </row>
    <row r="1204" spans="1:6">
      <c r="A1204" s="19">
        <v>20</v>
      </c>
      <c r="B1204" s="38">
        <v>807.76155432655798</v>
      </c>
      <c r="C1204" s="38">
        <v>129.38529459630601</v>
      </c>
      <c r="D1204" s="38">
        <v>204.40660702302799</v>
      </c>
      <c r="E1204" s="38">
        <v>193.430994547175</v>
      </c>
      <c r="F1204" s="20">
        <v>58.096850570684303</v>
      </c>
    </row>
    <row r="1205" spans="1:6">
      <c r="A1205" s="19">
        <v>20.016666666666602</v>
      </c>
      <c r="B1205" s="38">
        <v>802.60993293692695</v>
      </c>
      <c r="C1205" s="38">
        <v>128.86137647977401</v>
      </c>
      <c r="D1205" s="38">
        <v>189.21257581422401</v>
      </c>
      <c r="E1205" s="38">
        <v>193.03166964536101</v>
      </c>
      <c r="F1205" s="20">
        <v>57.644119794007601</v>
      </c>
    </row>
    <row r="1206" spans="1:6">
      <c r="A1206" s="19">
        <v>20.033333333333299</v>
      </c>
      <c r="B1206" s="38">
        <v>797.11161966856002</v>
      </c>
      <c r="C1206" s="38">
        <v>128.322616243954</v>
      </c>
      <c r="D1206" s="38">
        <v>166.59872964205701</v>
      </c>
      <c r="E1206" s="38">
        <v>191.378707808369</v>
      </c>
      <c r="F1206" s="20">
        <v>57.319574912741103</v>
      </c>
    </row>
    <row r="1207" spans="1:6">
      <c r="A1207" s="19">
        <v>20.05</v>
      </c>
      <c r="B1207" s="38">
        <v>793.21988650394201</v>
      </c>
      <c r="C1207" s="38">
        <v>128.101991213437</v>
      </c>
      <c r="D1207" s="38">
        <v>159.04468770808299</v>
      </c>
      <c r="E1207" s="38">
        <v>189.78595023310601</v>
      </c>
      <c r="F1207" s="20">
        <v>57.122597802221399</v>
      </c>
    </row>
    <row r="1208" spans="1:6">
      <c r="A1208" s="19">
        <v>20.066666666666599</v>
      </c>
      <c r="B1208" s="38">
        <v>795.84539866826799</v>
      </c>
      <c r="C1208" s="38">
        <v>127.95206379251201</v>
      </c>
      <c r="D1208" s="38">
        <v>165.006586474833</v>
      </c>
      <c r="E1208" s="38">
        <v>187.84343300556901</v>
      </c>
      <c r="F1208" s="20">
        <v>56.652484928080703</v>
      </c>
    </row>
    <row r="1209" spans="1:6">
      <c r="A1209" s="19">
        <v>20.0833333333333</v>
      </c>
      <c r="B1209" s="38">
        <v>791.00520216030498</v>
      </c>
      <c r="C1209" s="38">
        <v>127.630663380095</v>
      </c>
      <c r="D1209" s="38">
        <v>160.506484352608</v>
      </c>
      <c r="E1209" s="38">
        <v>186.23959541284799</v>
      </c>
      <c r="F1209" s="20">
        <v>56.423733907815901</v>
      </c>
    </row>
    <row r="1210" spans="1:6">
      <c r="A1210" s="19">
        <v>20.100000000000001</v>
      </c>
      <c r="B1210" s="38">
        <v>782.589444597382</v>
      </c>
      <c r="C1210" s="38">
        <v>127.555898612156</v>
      </c>
      <c r="D1210" s="38">
        <v>151.45290938853</v>
      </c>
      <c r="E1210" s="38">
        <v>184.98638091647999</v>
      </c>
      <c r="F1210" s="20">
        <v>55.913388438971502</v>
      </c>
    </row>
    <row r="1211" spans="1:6">
      <c r="A1211" s="19">
        <v>20.1166666666666</v>
      </c>
      <c r="B1211" s="38">
        <v>775.99399425740603</v>
      </c>
      <c r="C1211" s="38">
        <v>127.43660928610301</v>
      </c>
      <c r="D1211" s="38">
        <v>150.811482488965</v>
      </c>
      <c r="E1211" s="38">
        <v>184.07054215993199</v>
      </c>
      <c r="F1211" s="20">
        <v>55.324227960068697</v>
      </c>
    </row>
    <row r="1212" spans="1:6">
      <c r="A1212" s="19">
        <v>20.133333333333301</v>
      </c>
      <c r="B1212" s="38">
        <v>772.39308218512303</v>
      </c>
      <c r="C1212" s="38">
        <v>127.06596917915</v>
      </c>
      <c r="D1212" s="38">
        <v>152.55274481557001</v>
      </c>
      <c r="E1212" s="38">
        <v>182.331177748171</v>
      </c>
      <c r="F1212" s="20">
        <v>55.017252474227597</v>
      </c>
    </row>
    <row r="1213" spans="1:6">
      <c r="A1213" s="19">
        <v>20.149999999999999</v>
      </c>
      <c r="B1213" s="38">
        <v>762.95450451516604</v>
      </c>
      <c r="C1213" s="38">
        <v>126.790200323826</v>
      </c>
      <c r="D1213" s="38">
        <v>165.20126525202201</v>
      </c>
      <c r="E1213" s="38">
        <v>180.22705333199801</v>
      </c>
      <c r="F1213" s="20">
        <v>54.719195789630803</v>
      </c>
    </row>
    <row r="1214" spans="1:6">
      <c r="A1214" s="19">
        <v>20.1666666666666</v>
      </c>
      <c r="B1214" s="38">
        <v>751.35149315992999</v>
      </c>
      <c r="C1214" s="38">
        <v>126.614687713808</v>
      </c>
      <c r="D1214" s="38">
        <v>157.34909927318199</v>
      </c>
      <c r="E1214" s="38">
        <v>178.89020959157099</v>
      </c>
      <c r="F1214" s="20">
        <v>54.442003277333498</v>
      </c>
    </row>
    <row r="1215" spans="1:6">
      <c r="A1215" s="19">
        <v>20.183333333333302</v>
      </c>
      <c r="B1215" s="38">
        <v>749.81016807622802</v>
      </c>
      <c r="C1215" s="38">
        <v>126.469610528256</v>
      </c>
      <c r="D1215" s="38">
        <v>155.449205793863</v>
      </c>
      <c r="E1215" s="38">
        <v>176.89364146600801</v>
      </c>
      <c r="F1215" s="20">
        <v>53.759363247020197</v>
      </c>
    </row>
    <row r="1216" spans="1:6">
      <c r="A1216" s="19">
        <v>20.2</v>
      </c>
      <c r="B1216" s="38">
        <v>747.32187416959403</v>
      </c>
      <c r="C1216" s="38">
        <v>126.20202713203101</v>
      </c>
      <c r="D1216" s="38">
        <v>155.14739487411001</v>
      </c>
      <c r="E1216" s="38">
        <v>175.668586338436</v>
      </c>
      <c r="F1216" s="20">
        <v>53.178143868927499</v>
      </c>
    </row>
    <row r="1217" spans="1:6">
      <c r="A1217" s="19">
        <v>20.216666666666601</v>
      </c>
      <c r="B1217" s="38">
        <v>739.73327826480204</v>
      </c>
      <c r="C1217" s="38">
        <v>126.032822274312</v>
      </c>
      <c r="D1217" s="38">
        <v>150.65211452686401</v>
      </c>
      <c r="E1217" s="38">
        <v>173.965205070867</v>
      </c>
      <c r="F1217" s="20">
        <v>52.713863396144397</v>
      </c>
    </row>
    <row r="1218" spans="1:6">
      <c r="A1218" s="19">
        <v>20.233333333333299</v>
      </c>
      <c r="B1218" s="38">
        <v>734.83821786992996</v>
      </c>
      <c r="C1218" s="38">
        <v>125.766921846782</v>
      </c>
      <c r="D1218" s="38">
        <v>160.120750334532</v>
      </c>
      <c r="E1218" s="38">
        <v>173.222389354917</v>
      </c>
      <c r="F1218" s="20">
        <v>52.3958014580666</v>
      </c>
    </row>
    <row r="1219" spans="1:6">
      <c r="A1219" s="19">
        <v>20.25</v>
      </c>
      <c r="B1219" s="38">
        <v>727.28810613395501</v>
      </c>
      <c r="C1219" s="38">
        <v>125.374581522935</v>
      </c>
      <c r="D1219" s="38">
        <v>183.08122667761</v>
      </c>
      <c r="E1219" s="38">
        <v>171.31425797571299</v>
      </c>
      <c r="F1219" s="20">
        <v>52.583890889642802</v>
      </c>
    </row>
    <row r="1220" spans="1:6">
      <c r="A1220" s="19">
        <v>20.266666666666602</v>
      </c>
      <c r="B1220" s="38">
        <v>727.44838420994597</v>
      </c>
      <c r="C1220" s="38">
        <v>124.920275889254</v>
      </c>
      <c r="D1220" s="38">
        <v>175.90616503948601</v>
      </c>
      <c r="E1220" s="38">
        <v>170.14194584614901</v>
      </c>
      <c r="F1220" s="20">
        <v>51.945677073627401</v>
      </c>
    </row>
    <row r="1221" spans="1:6">
      <c r="A1221" s="19">
        <v>20.283333333333299</v>
      </c>
      <c r="B1221" s="38">
        <v>719.84233460197595</v>
      </c>
      <c r="C1221" s="38">
        <v>124.65184024837301</v>
      </c>
      <c r="D1221" s="38">
        <v>198.77763604038799</v>
      </c>
      <c r="E1221" s="38">
        <v>168.92945861042401</v>
      </c>
      <c r="F1221" s="20">
        <v>51.3370200456039</v>
      </c>
    </row>
    <row r="1222" spans="1:6">
      <c r="A1222" s="19">
        <v>20.3</v>
      </c>
      <c r="B1222" s="38">
        <v>721.08744064479004</v>
      </c>
      <c r="C1222" s="38">
        <v>124.842872170402</v>
      </c>
      <c r="D1222" s="38">
        <v>209.30438072715401</v>
      </c>
      <c r="E1222" s="38">
        <v>167.36613406136499</v>
      </c>
      <c r="F1222" s="20">
        <v>50.685655212832998</v>
      </c>
    </row>
    <row r="1223" spans="1:6">
      <c r="A1223" s="19">
        <v>20.316666666666599</v>
      </c>
      <c r="B1223" s="38">
        <v>715.54961260995594</v>
      </c>
      <c r="C1223" s="38">
        <v>124.629871212301</v>
      </c>
      <c r="D1223" s="38">
        <v>225.730233170118</v>
      </c>
      <c r="E1223" s="38">
        <v>165.260856655716</v>
      </c>
      <c r="F1223" s="20">
        <v>50.229527435202797</v>
      </c>
    </row>
    <row r="1224" spans="1:6">
      <c r="A1224" s="19">
        <v>20.3333333333333</v>
      </c>
      <c r="B1224" s="38">
        <v>708.163394132706</v>
      </c>
      <c r="C1224" s="38">
        <v>124.552395535982</v>
      </c>
      <c r="D1224" s="38">
        <v>216.04396823126299</v>
      </c>
      <c r="E1224" s="38">
        <v>163.75345848764599</v>
      </c>
      <c r="F1224" s="20">
        <v>49.878078086977702</v>
      </c>
    </row>
    <row r="1225" spans="1:6">
      <c r="A1225" s="19">
        <v>20.350000000000001</v>
      </c>
      <c r="B1225" s="38">
        <v>698.91498603007801</v>
      </c>
      <c r="C1225" s="38">
        <v>124.08746878959801</v>
      </c>
      <c r="D1225" s="38">
        <v>194.87598919880301</v>
      </c>
      <c r="E1225" s="38">
        <v>162.23270230751899</v>
      </c>
      <c r="F1225" s="20">
        <v>50.112507274052398</v>
      </c>
    </row>
    <row r="1226" spans="1:6">
      <c r="A1226" s="19">
        <v>20.3666666666666</v>
      </c>
      <c r="B1226" s="38">
        <v>696.03585490014996</v>
      </c>
      <c r="C1226" s="38">
        <v>123.75342827065199</v>
      </c>
      <c r="D1226" s="38">
        <v>179.60883003158</v>
      </c>
      <c r="E1226" s="38">
        <v>160.725200376468</v>
      </c>
      <c r="F1226" s="20">
        <v>49.856807475989299</v>
      </c>
    </row>
    <row r="1227" spans="1:6">
      <c r="A1227" s="19">
        <v>20.383333333333301</v>
      </c>
      <c r="B1227" s="38">
        <v>684.48616852000305</v>
      </c>
      <c r="C1227" s="38">
        <v>123.28453018969</v>
      </c>
      <c r="D1227" s="38">
        <v>192.48632860013399</v>
      </c>
      <c r="E1227" s="38">
        <v>160.05836946593601</v>
      </c>
      <c r="F1227" s="20">
        <v>49.248635385842498</v>
      </c>
    </row>
    <row r="1228" spans="1:6">
      <c r="A1228" s="19">
        <v>20.399999999999999</v>
      </c>
      <c r="B1228" s="38">
        <v>679.17018594635397</v>
      </c>
      <c r="C1228" s="38">
        <v>123.043187004627</v>
      </c>
      <c r="D1228" s="38">
        <v>204.04632790856601</v>
      </c>
      <c r="E1228" s="38">
        <v>157.76970143830101</v>
      </c>
      <c r="F1228" s="20">
        <v>48.999687962739799</v>
      </c>
    </row>
    <row r="1229" spans="1:6">
      <c r="A1229" s="19">
        <v>20.4166666666666</v>
      </c>
      <c r="B1229" s="38">
        <v>673.98067684429896</v>
      </c>
      <c r="C1229" s="38">
        <v>122.84931573062499</v>
      </c>
      <c r="D1229" s="38">
        <v>204.61909586053301</v>
      </c>
      <c r="E1229" s="38">
        <v>156.81963740409799</v>
      </c>
      <c r="F1229" s="20">
        <v>48.951643947576102</v>
      </c>
    </row>
    <row r="1230" spans="1:6">
      <c r="A1230" s="19">
        <v>20.433333333333302</v>
      </c>
      <c r="B1230" s="38">
        <v>678.34831763327304</v>
      </c>
      <c r="C1230" s="38">
        <v>122.62972735861599</v>
      </c>
      <c r="D1230" s="38">
        <v>187.310154117351</v>
      </c>
      <c r="E1230" s="38">
        <v>155.31320748636301</v>
      </c>
      <c r="F1230" s="20">
        <v>48.810432089613798</v>
      </c>
    </row>
    <row r="1231" spans="1:6">
      <c r="A1231" s="19">
        <v>20.45</v>
      </c>
      <c r="B1231" s="38">
        <v>675.08678111960796</v>
      </c>
      <c r="C1231" s="38">
        <v>122.490054161234</v>
      </c>
      <c r="D1231" s="38">
        <v>189.22445459890599</v>
      </c>
      <c r="E1231" s="38">
        <v>153.58908377458599</v>
      </c>
      <c r="F1231" s="20">
        <v>48.801891839128501</v>
      </c>
    </row>
    <row r="1232" spans="1:6">
      <c r="A1232" s="19">
        <v>20.466666666666601</v>
      </c>
      <c r="B1232" s="38">
        <v>668.90546761583505</v>
      </c>
      <c r="C1232" s="38">
        <v>122.312690664801</v>
      </c>
      <c r="D1232" s="38">
        <v>193.793258487332</v>
      </c>
      <c r="E1232" s="38">
        <v>151.94009647138901</v>
      </c>
      <c r="F1232" s="20">
        <v>48.171417916562298</v>
      </c>
    </row>
    <row r="1233" spans="1:6">
      <c r="A1233" s="19">
        <v>20.483333333333299</v>
      </c>
      <c r="B1233" s="38">
        <v>661.53883476118301</v>
      </c>
      <c r="C1233" s="38">
        <v>122.148874837462</v>
      </c>
      <c r="D1233" s="38">
        <v>207.40797521380799</v>
      </c>
      <c r="E1233" s="38">
        <v>149.84941211655999</v>
      </c>
      <c r="F1233" s="20">
        <v>48.001469054170698</v>
      </c>
    </row>
    <row r="1234" spans="1:6">
      <c r="A1234" s="19">
        <v>20.5</v>
      </c>
      <c r="B1234" s="38">
        <v>663.89871658662605</v>
      </c>
      <c r="C1234" s="38">
        <v>121.7915849133</v>
      </c>
      <c r="D1234" s="38">
        <v>237.885674355102</v>
      </c>
      <c r="E1234" s="38">
        <v>148.57172354347</v>
      </c>
      <c r="F1234" s="20">
        <v>48.245051392025701</v>
      </c>
    </row>
    <row r="1235" spans="1:6">
      <c r="A1235" s="19">
        <v>20.516666666666602</v>
      </c>
      <c r="B1235" s="38">
        <v>658.98410964272603</v>
      </c>
      <c r="C1235" s="38">
        <v>121.650322979442</v>
      </c>
      <c r="D1235" s="38">
        <v>217.77281487489799</v>
      </c>
      <c r="E1235" s="38">
        <v>147.291583752176</v>
      </c>
      <c r="F1235" s="20">
        <v>47.930156335167702</v>
      </c>
    </row>
    <row r="1236" spans="1:6">
      <c r="A1236" s="19">
        <v>20.533333333333299</v>
      </c>
      <c r="B1236" s="38">
        <v>655.82489577445494</v>
      </c>
      <c r="C1236" s="38">
        <v>121.24383089864099</v>
      </c>
      <c r="D1236" s="38">
        <v>211.116161307558</v>
      </c>
      <c r="E1236" s="38">
        <v>145.776793200078</v>
      </c>
      <c r="F1236" s="20">
        <v>47.912747473647201</v>
      </c>
    </row>
    <row r="1237" spans="1:6">
      <c r="A1237" s="19">
        <v>20.55</v>
      </c>
      <c r="B1237" s="38">
        <v>652.92401705539305</v>
      </c>
      <c r="C1237" s="38">
        <v>121.18141193706801</v>
      </c>
      <c r="D1237" s="38">
        <v>181.27590702017099</v>
      </c>
      <c r="E1237" s="38">
        <v>145.01313988016199</v>
      </c>
      <c r="F1237" s="20">
        <v>47.745013662639302</v>
      </c>
    </row>
    <row r="1238" spans="1:6">
      <c r="A1238" s="19">
        <v>20.566666666666599</v>
      </c>
      <c r="B1238" s="38">
        <v>650.45407068703298</v>
      </c>
      <c r="C1238" s="38">
        <v>120.886485321141</v>
      </c>
      <c r="D1238" s="38">
        <v>165.08836631371301</v>
      </c>
      <c r="E1238" s="38">
        <v>143.692801033188</v>
      </c>
      <c r="F1238" s="20">
        <v>47.238646435284998</v>
      </c>
    </row>
    <row r="1239" spans="1:6">
      <c r="A1239" s="19">
        <v>20.5833333333333</v>
      </c>
      <c r="B1239" s="38">
        <v>647.61341865869394</v>
      </c>
      <c r="C1239" s="38">
        <v>120.418658912775</v>
      </c>
      <c r="D1239" s="38">
        <v>181.12037490874999</v>
      </c>
      <c r="E1239" s="38">
        <v>141.719524894876</v>
      </c>
      <c r="F1239" s="20">
        <v>46.960396909133998</v>
      </c>
    </row>
    <row r="1240" spans="1:6">
      <c r="A1240" s="19">
        <v>20.6</v>
      </c>
      <c r="B1240" s="38">
        <v>642.81076410735398</v>
      </c>
      <c r="C1240" s="38">
        <v>120.005392695541</v>
      </c>
      <c r="D1240" s="38">
        <v>162.12133185974</v>
      </c>
      <c r="E1240" s="38">
        <v>139.91057472377801</v>
      </c>
      <c r="F1240" s="20">
        <v>46.819789365267397</v>
      </c>
    </row>
    <row r="1241" spans="1:6">
      <c r="A1241" s="19">
        <v>20.6166666666666</v>
      </c>
      <c r="B1241" s="38">
        <v>643.85151599577102</v>
      </c>
      <c r="C1241" s="38">
        <v>119.94720690156301</v>
      </c>
      <c r="D1241" s="38">
        <v>146.73642024171701</v>
      </c>
      <c r="E1241" s="38">
        <v>138.77757074773399</v>
      </c>
      <c r="F1241" s="20">
        <v>46.801261714257201</v>
      </c>
    </row>
    <row r="1242" spans="1:6">
      <c r="A1242" s="19">
        <v>20.633333333333301</v>
      </c>
      <c r="B1242" s="38">
        <v>641.13083248115402</v>
      </c>
      <c r="C1242" s="38">
        <v>119.71336297489</v>
      </c>
      <c r="D1242" s="38">
        <v>141.033767439645</v>
      </c>
      <c r="E1242" s="38">
        <v>137.84476797519301</v>
      </c>
      <c r="F1242" s="20">
        <v>46.671773525564397</v>
      </c>
    </row>
    <row r="1243" spans="1:6">
      <c r="A1243" s="19">
        <v>20.65</v>
      </c>
      <c r="B1243" s="38">
        <v>645.88346982794201</v>
      </c>
      <c r="C1243" s="38">
        <v>119.244677599423</v>
      </c>
      <c r="D1243" s="38">
        <v>148.38186723272</v>
      </c>
      <c r="E1243" s="38">
        <v>136.382335835276</v>
      </c>
      <c r="F1243" s="20">
        <v>46.498178357159503</v>
      </c>
    </row>
    <row r="1244" spans="1:6">
      <c r="A1244" s="19">
        <v>20.6666666666666</v>
      </c>
      <c r="B1244" s="38">
        <v>637.48420491681702</v>
      </c>
      <c r="C1244" s="38">
        <v>118.958268729433</v>
      </c>
      <c r="D1244" s="38">
        <v>120.20566485587101</v>
      </c>
      <c r="E1244" s="38">
        <v>132.98078969078301</v>
      </c>
      <c r="F1244" s="20">
        <v>46.453640042533301</v>
      </c>
    </row>
    <row r="1245" spans="1:6">
      <c r="A1245" s="19">
        <v>20.683333333333302</v>
      </c>
      <c r="B1245" s="38">
        <v>634.77398492068505</v>
      </c>
      <c r="C1245" s="38">
        <v>118.80694084446699</v>
      </c>
      <c r="D1245" s="38">
        <v>106.07803530439099</v>
      </c>
      <c r="E1245" s="38">
        <v>132.24662337286799</v>
      </c>
      <c r="F1245" s="20">
        <v>45.843700293141502</v>
      </c>
    </row>
    <row r="1246" spans="1:6">
      <c r="A1246" s="19">
        <v>20.7</v>
      </c>
      <c r="B1246" s="38">
        <v>630.49889020959904</v>
      </c>
      <c r="C1246" s="38">
        <v>118.96973665979399</v>
      </c>
      <c r="D1246" s="38">
        <v>92.633516381816094</v>
      </c>
      <c r="E1246" s="38">
        <v>131.19140998933901</v>
      </c>
      <c r="F1246" s="20">
        <v>45.170026050098002</v>
      </c>
    </row>
    <row r="1247" spans="1:6">
      <c r="A1247" s="19">
        <v>20.716666666666601</v>
      </c>
      <c r="B1247" s="38">
        <v>628.31375680870599</v>
      </c>
      <c r="C1247" s="38">
        <v>118.87106931520999</v>
      </c>
      <c r="D1247" s="38">
        <v>87.954369816451504</v>
      </c>
      <c r="E1247" s="38">
        <v>129.88661221811299</v>
      </c>
      <c r="F1247" s="20">
        <v>45.091729718680497</v>
      </c>
    </row>
    <row r="1248" spans="1:6">
      <c r="A1248" s="19">
        <v>20.733333333333299</v>
      </c>
      <c r="B1248" s="38">
        <v>626.30801228416499</v>
      </c>
      <c r="C1248" s="38">
        <v>118.78051086185199</v>
      </c>
      <c r="D1248" s="38">
        <v>91.571305117961103</v>
      </c>
      <c r="E1248" s="38">
        <v>128.115824170152</v>
      </c>
      <c r="F1248" s="20">
        <v>44.824235285812499</v>
      </c>
    </row>
    <row r="1249" spans="1:6">
      <c r="A1249" s="19">
        <v>20.75</v>
      </c>
      <c r="B1249" s="38">
        <v>621.70592062376602</v>
      </c>
      <c r="C1249" s="38">
        <v>118.77810505673899</v>
      </c>
      <c r="D1249" s="38">
        <v>85.207911001904705</v>
      </c>
      <c r="E1249" s="38">
        <v>127.044215883501</v>
      </c>
      <c r="F1249" s="20">
        <v>44.807154784841998</v>
      </c>
    </row>
    <row r="1250" spans="1:6">
      <c r="A1250" s="19">
        <v>20.766666666666602</v>
      </c>
      <c r="B1250" s="38">
        <v>616.59219960706196</v>
      </c>
      <c r="C1250" s="38">
        <v>118.46885030640399</v>
      </c>
      <c r="D1250" s="38">
        <v>96.603609080174493</v>
      </c>
      <c r="E1250" s="38">
        <v>125.80139953534599</v>
      </c>
      <c r="F1250" s="20">
        <v>44.338066964504002</v>
      </c>
    </row>
    <row r="1251" spans="1:6">
      <c r="A1251" s="19">
        <v>20.783333333333299</v>
      </c>
      <c r="B1251" s="38">
        <v>614.27188517630395</v>
      </c>
      <c r="C1251" s="38">
        <v>118.352127235856</v>
      </c>
      <c r="D1251" s="38">
        <v>112.593976764473</v>
      </c>
      <c r="E1251" s="38">
        <v>125.240050525355</v>
      </c>
      <c r="F1251" s="20">
        <v>44.2134537153851</v>
      </c>
    </row>
    <row r="1252" spans="1:6">
      <c r="A1252" s="19">
        <v>20.8</v>
      </c>
      <c r="B1252" s="38">
        <v>608.26911550054103</v>
      </c>
      <c r="C1252" s="38">
        <v>118.054218752568</v>
      </c>
      <c r="D1252" s="38">
        <v>103.75449303248701</v>
      </c>
      <c r="E1252" s="38">
        <v>123.230796255451</v>
      </c>
      <c r="F1252" s="20">
        <v>44.1712519220481</v>
      </c>
    </row>
    <row r="1253" spans="1:6">
      <c r="A1253" s="19">
        <v>20.816666666666599</v>
      </c>
      <c r="B1253" s="38">
        <v>605.70277384532005</v>
      </c>
      <c r="C1253" s="38">
        <v>117.854004395258</v>
      </c>
      <c r="D1253" s="38">
        <v>110.47100172679001</v>
      </c>
      <c r="E1253" s="38">
        <v>121.686564476435</v>
      </c>
      <c r="F1253" s="20">
        <v>43.690588898190299</v>
      </c>
    </row>
    <row r="1254" spans="1:6">
      <c r="A1254" s="19">
        <v>20.8333333333333</v>
      </c>
      <c r="B1254" s="38">
        <v>597.96804518117904</v>
      </c>
      <c r="C1254" s="38">
        <v>117.863890901479</v>
      </c>
      <c r="D1254" s="38">
        <v>108.28772741558301</v>
      </c>
      <c r="E1254" s="38">
        <v>121.002969188864</v>
      </c>
      <c r="F1254" s="20">
        <v>43.4171094195911</v>
      </c>
    </row>
    <row r="1255" spans="1:6">
      <c r="A1255" s="19">
        <v>20.85</v>
      </c>
      <c r="B1255" s="38">
        <v>599.515890032416</v>
      </c>
      <c r="C1255" s="38">
        <v>117.817372215186</v>
      </c>
      <c r="D1255" s="38">
        <v>110.450806086635</v>
      </c>
      <c r="E1255" s="38">
        <v>118.67437332616601</v>
      </c>
      <c r="F1255" s="20">
        <v>42.681802849105203</v>
      </c>
    </row>
    <row r="1256" spans="1:6">
      <c r="A1256" s="19">
        <v>20.8666666666666</v>
      </c>
      <c r="B1256" s="38">
        <v>597.34909661225095</v>
      </c>
      <c r="C1256" s="38">
        <v>117.1696903696</v>
      </c>
      <c r="D1256" s="38">
        <v>110.349267230333</v>
      </c>
      <c r="E1256" s="38">
        <v>117.597471037815</v>
      </c>
      <c r="F1256" s="20">
        <v>41.628884131548297</v>
      </c>
    </row>
    <row r="1257" spans="1:6">
      <c r="A1257" s="19">
        <v>20.883333333333301</v>
      </c>
      <c r="B1257" s="38">
        <v>592.86839151358504</v>
      </c>
      <c r="C1257" s="38">
        <v>116.82070427139899</v>
      </c>
      <c r="D1257" s="38">
        <v>112.048845827598</v>
      </c>
      <c r="E1257" s="38">
        <v>115.742429909964</v>
      </c>
      <c r="F1257" s="20">
        <v>41.628884131548297</v>
      </c>
    </row>
    <row r="1258" spans="1:6">
      <c r="A1258" s="19">
        <v>20.9</v>
      </c>
      <c r="B1258" s="38">
        <v>589.77775231016801</v>
      </c>
      <c r="C1258" s="38">
        <v>116.56485688677201</v>
      </c>
      <c r="D1258" s="38">
        <v>128.140787070095</v>
      </c>
      <c r="E1258" s="38">
        <v>115.177305585447</v>
      </c>
      <c r="F1258" s="20">
        <v>41.582641659038003</v>
      </c>
    </row>
    <row r="1259" spans="1:6">
      <c r="A1259" s="19">
        <v>20.9166666666666</v>
      </c>
      <c r="B1259" s="38">
        <v>583.95098605293401</v>
      </c>
      <c r="C1259" s="38">
        <v>116.415179309037</v>
      </c>
      <c r="D1259" s="38">
        <v>135.83410424594999</v>
      </c>
      <c r="E1259" s="38">
        <v>114.052249403012</v>
      </c>
      <c r="F1259" s="20">
        <v>41.340837275464899</v>
      </c>
    </row>
    <row r="1260" spans="1:6">
      <c r="A1260" s="19">
        <v>20.933333333333302</v>
      </c>
      <c r="B1260" s="38">
        <v>581.61882551905705</v>
      </c>
      <c r="C1260" s="38">
        <v>116.01235196515501</v>
      </c>
      <c r="D1260" s="38">
        <v>134.79891101895601</v>
      </c>
      <c r="E1260" s="38">
        <v>113.088914338146</v>
      </c>
      <c r="F1260" s="20">
        <v>41.236638631297303</v>
      </c>
    </row>
    <row r="1261" spans="1:6">
      <c r="A1261" s="19">
        <v>20.95</v>
      </c>
      <c r="B1261" s="38">
        <v>580.23933051658901</v>
      </c>
      <c r="C1261" s="38">
        <v>115.42586690071001</v>
      </c>
      <c r="D1261" s="38">
        <v>126.245420194986</v>
      </c>
      <c r="E1261" s="38">
        <v>111.90473898621499</v>
      </c>
      <c r="F1261" s="20">
        <v>41.1336333887592</v>
      </c>
    </row>
    <row r="1262" spans="1:6">
      <c r="A1262" s="19">
        <v>20.966666666666601</v>
      </c>
      <c r="B1262" s="38">
        <v>574.97868515430196</v>
      </c>
      <c r="C1262" s="38">
        <v>115.245541799099</v>
      </c>
      <c r="D1262" s="38">
        <v>128.99011345724401</v>
      </c>
      <c r="E1262" s="38">
        <v>111.41790340189399</v>
      </c>
      <c r="F1262" s="20">
        <v>40.897463262378999</v>
      </c>
    </row>
    <row r="1263" spans="1:6">
      <c r="A1263" s="19">
        <v>20.983333333333299</v>
      </c>
      <c r="B1263" s="38">
        <v>576.90900938310699</v>
      </c>
      <c r="C1263" s="38">
        <v>114.969473163408</v>
      </c>
      <c r="D1263" s="38">
        <v>120.336158575732</v>
      </c>
      <c r="E1263" s="38">
        <v>110.793940458718</v>
      </c>
      <c r="F1263" s="20">
        <v>40.841386388766601</v>
      </c>
    </row>
    <row r="1264" spans="1:6">
      <c r="A1264" s="19">
        <v>21</v>
      </c>
      <c r="B1264" s="38">
        <v>573.73645965881599</v>
      </c>
      <c r="C1264" s="38">
        <v>114.680876521326</v>
      </c>
      <c r="D1264" s="38">
        <v>125.01530514109599</v>
      </c>
      <c r="E1264" s="38">
        <v>110.09399168527101</v>
      </c>
      <c r="F1264" s="20">
        <v>40.329197911911301</v>
      </c>
    </row>
    <row r="1265" spans="1:6">
      <c r="A1265" s="19">
        <v>21.016666666666602</v>
      </c>
      <c r="B1265" s="38">
        <v>566.36637696692401</v>
      </c>
      <c r="C1265" s="38">
        <v>114.35824117989</v>
      </c>
      <c r="D1265" s="38">
        <v>122.790389919151</v>
      </c>
      <c r="E1265" s="38">
        <v>109.226868298337</v>
      </c>
      <c r="F1265" s="20">
        <v>39.976423128638999</v>
      </c>
    </row>
    <row r="1266" spans="1:6">
      <c r="A1266" s="19">
        <v>21.033333333333299</v>
      </c>
      <c r="B1266" s="38">
        <v>566.05236951552399</v>
      </c>
      <c r="C1266" s="38">
        <v>114.14436330349</v>
      </c>
      <c r="D1266" s="38">
        <v>109.742693546696</v>
      </c>
      <c r="E1266" s="38">
        <v>108.449136660641</v>
      </c>
      <c r="F1266" s="20">
        <v>39.658467002087797</v>
      </c>
    </row>
    <row r="1267" spans="1:6">
      <c r="A1267" s="19">
        <v>21.05</v>
      </c>
      <c r="B1267" s="38">
        <v>562.44010025623697</v>
      </c>
      <c r="C1267" s="38">
        <v>113.934871617075</v>
      </c>
      <c r="D1267" s="38">
        <v>102.06072537175601</v>
      </c>
      <c r="E1267" s="38">
        <v>107.50173870805</v>
      </c>
      <c r="F1267" s="20">
        <v>39.658467002087797</v>
      </c>
    </row>
    <row r="1268" spans="1:6">
      <c r="A1268" s="19">
        <v>21.066666666666599</v>
      </c>
      <c r="B1268" s="38">
        <v>558.85795552993397</v>
      </c>
      <c r="C1268" s="38">
        <v>113.545201399649</v>
      </c>
      <c r="D1268" s="38">
        <v>126.261305102572</v>
      </c>
      <c r="E1268" s="38">
        <v>106.576524193577</v>
      </c>
      <c r="F1268" s="20">
        <v>38.861392626696897</v>
      </c>
    </row>
    <row r="1269" spans="1:6">
      <c r="A1269" s="19">
        <v>21.0833333333333</v>
      </c>
      <c r="B1269" s="38">
        <v>556.69028855522401</v>
      </c>
      <c r="C1269" s="38">
        <v>113.433313162532</v>
      </c>
      <c r="D1269" s="38">
        <v>125.867581593745</v>
      </c>
      <c r="E1269" s="38">
        <v>105.480155319132</v>
      </c>
      <c r="F1269" s="20">
        <v>38.371905749866201</v>
      </c>
    </row>
    <row r="1270" spans="1:6">
      <c r="A1270" s="19">
        <v>21.1</v>
      </c>
      <c r="B1270" s="38">
        <v>548.17422481330198</v>
      </c>
      <c r="C1270" s="38">
        <v>113.272400309818</v>
      </c>
      <c r="D1270" s="38">
        <v>130.139336236064</v>
      </c>
      <c r="E1270" s="38">
        <v>104.338778731377</v>
      </c>
      <c r="F1270" s="20">
        <v>38.011438404980296</v>
      </c>
    </row>
    <row r="1271" spans="1:6">
      <c r="A1271" s="19">
        <v>21.1166666666666</v>
      </c>
      <c r="B1271" s="38">
        <v>542.51362385246205</v>
      </c>
      <c r="C1271" s="38">
        <v>113.172855170194</v>
      </c>
      <c r="D1271" s="38">
        <v>134.52522335014501</v>
      </c>
      <c r="E1271" s="38">
        <v>102.649666648652</v>
      </c>
      <c r="F1271" s="20">
        <v>37.554394225337198</v>
      </c>
    </row>
    <row r="1272" spans="1:6">
      <c r="A1272" s="19">
        <v>21.133333333333301</v>
      </c>
      <c r="B1272" s="38">
        <v>541.49564492893705</v>
      </c>
      <c r="C1272" s="38">
        <v>112.96996140469</v>
      </c>
      <c r="D1272" s="38">
        <v>139.76243747309999</v>
      </c>
      <c r="E1272" s="38">
        <v>101.474666530107</v>
      </c>
      <c r="F1272" s="20">
        <v>37.188459291246801</v>
      </c>
    </row>
    <row r="1273" spans="1:6">
      <c r="A1273" s="19">
        <v>21.15</v>
      </c>
      <c r="B1273" s="38">
        <v>545.43700521437597</v>
      </c>
      <c r="C1273" s="38">
        <v>112.846140104574</v>
      </c>
      <c r="D1273" s="38">
        <v>140.001337043202</v>
      </c>
      <c r="E1273" s="38">
        <v>100.322930347056</v>
      </c>
      <c r="F1273" s="20">
        <v>36.640347020617398</v>
      </c>
    </row>
    <row r="1274" spans="1:6">
      <c r="A1274" s="19">
        <v>21.1666666666666</v>
      </c>
      <c r="B1274" s="38">
        <v>540.17894063158303</v>
      </c>
      <c r="C1274" s="38">
        <v>112.232857525258</v>
      </c>
      <c r="D1274" s="38">
        <v>128.34091649582999</v>
      </c>
      <c r="E1274" s="38">
        <v>98.745584688380703</v>
      </c>
      <c r="F1274" s="20">
        <v>36.469620895799302</v>
      </c>
    </row>
    <row r="1275" spans="1:6">
      <c r="A1275" s="19">
        <v>21.183333333333302</v>
      </c>
      <c r="B1275" s="38">
        <v>536.98456234629703</v>
      </c>
      <c r="C1275" s="38">
        <v>112.181668189589</v>
      </c>
      <c r="D1275" s="38">
        <v>142.33947811173601</v>
      </c>
      <c r="E1275" s="38">
        <v>97.692112605737506</v>
      </c>
      <c r="F1275" s="20">
        <v>36.1269947306332</v>
      </c>
    </row>
    <row r="1276" spans="1:6">
      <c r="A1276" s="19">
        <v>21.2</v>
      </c>
      <c r="B1276" s="38">
        <v>535.50808002457904</v>
      </c>
      <c r="C1276" s="38">
        <v>112.276769096252</v>
      </c>
      <c r="D1276" s="38">
        <v>149.53271114748301</v>
      </c>
      <c r="E1276" s="38">
        <v>96.639612229587897</v>
      </c>
      <c r="F1276" s="20">
        <v>35.525417890312497</v>
      </c>
    </row>
    <row r="1277" spans="1:6">
      <c r="A1277" s="19">
        <v>21.216666666666601</v>
      </c>
      <c r="B1277" s="38">
        <v>530.51595444916302</v>
      </c>
      <c r="C1277" s="38">
        <v>112.10755337990901</v>
      </c>
      <c r="D1277" s="38">
        <v>188.83309259267</v>
      </c>
      <c r="E1277" s="38">
        <v>96.261112759346702</v>
      </c>
      <c r="F1277" s="20">
        <v>35.5143207863185</v>
      </c>
    </row>
    <row r="1278" spans="1:6">
      <c r="A1278" s="19">
        <v>21.233333333333299</v>
      </c>
      <c r="B1278" s="38">
        <v>526.52586806351906</v>
      </c>
      <c r="C1278" s="38">
        <v>111.79262456147799</v>
      </c>
      <c r="D1278" s="38">
        <v>161.661748714391</v>
      </c>
      <c r="E1278" s="38">
        <v>95.2411325940583</v>
      </c>
      <c r="F1278" s="20">
        <v>35.389379229063003</v>
      </c>
    </row>
    <row r="1279" spans="1:6">
      <c r="A1279" s="19">
        <v>21.25</v>
      </c>
      <c r="B1279" s="38">
        <v>523.25336030537005</v>
      </c>
      <c r="C1279" s="38">
        <v>111.6728882483</v>
      </c>
      <c r="D1279" s="38">
        <v>148.191329372317</v>
      </c>
      <c r="E1279" s="38">
        <v>94.534033876265397</v>
      </c>
      <c r="F1279" s="20">
        <v>35.361581525144501</v>
      </c>
    </row>
    <row r="1280" spans="1:6">
      <c r="A1280" s="19">
        <v>21.266666666666602</v>
      </c>
      <c r="B1280" s="38">
        <v>520.22507752132105</v>
      </c>
      <c r="C1280" s="38">
        <v>111.641043238455</v>
      </c>
      <c r="D1280" s="38">
        <v>137.252308971129</v>
      </c>
      <c r="E1280" s="38">
        <v>93.347341668261805</v>
      </c>
      <c r="F1280" s="20">
        <v>35.378343013543599</v>
      </c>
    </row>
    <row r="1281" spans="1:6">
      <c r="A1281" s="19">
        <v>21.283333333333299</v>
      </c>
      <c r="B1281" s="38">
        <v>516.46927869896604</v>
      </c>
      <c r="C1281" s="38">
        <v>111.485932985335</v>
      </c>
      <c r="D1281" s="38">
        <v>132.53453489911399</v>
      </c>
      <c r="E1281" s="38">
        <v>92.406086750635893</v>
      </c>
      <c r="F1281" s="20">
        <v>34.704769516814203</v>
      </c>
    </row>
    <row r="1282" spans="1:6">
      <c r="A1282" s="19">
        <v>21.3</v>
      </c>
      <c r="B1282" s="38">
        <v>514.48730819446803</v>
      </c>
      <c r="C1282" s="38">
        <v>111.275611872642</v>
      </c>
      <c r="D1282" s="38">
        <v>134.69653877140701</v>
      </c>
      <c r="E1282" s="38">
        <v>91.539833219662199</v>
      </c>
      <c r="F1282" s="20">
        <v>34.171798669926702</v>
      </c>
    </row>
    <row r="1283" spans="1:6">
      <c r="A1283" s="19">
        <v>21.316666666666599</v>
      </c>
      <c r="B1283" s="38">
        <v>512.29098593922095</v>
      </c>
      <c r="C1283" s="38">
        <v>111.124393531618</v>
      </c>
      <c r="D1283" s="38">
        <v>126.495130545527</v>
      </c>
      <c r="E1283" s="38">
        <v>89.786739113441897</v>
      </c>
      <c r="F1283" s="20">
        <v>34.043921481629297</v>
      </c>
    </row>
    <row r="1284" spans="1:6">
      <c r="A1284" s="19">
        <v>21.3333333333333</v>
      </c>
      <c r="B1284" s="38">
        <v>510.602964509076</v>
      </c>
      <c r="C1284" s="38">
        <v>110.906387492874</v>
      </c>
      <c r="D1284" s="38">
        <v>125.919817413281</v>
      </c>
      <c r="E1284" s="38">
        <v>89.259810502714799</v>
      </c>
      <c r="F1284" s="20">
        <v>33.763450646722497</v>
      </c>
    </row>
    <row r="1285" spans="1:6">
      <c r="A1285" s="19">
        <v>21.35</v>
      </c>
      <c r="B1285" s="38">
        <v>508.40167162943101</v>
      </c>
      <c r="C1285" s="38">
        <v>110.85830569451301</v>
      </c>
      <c r="D1285" s="38">
        <v>158.75497071533999</v>
      </c>
      <c r="E1285" s="38">
        <v>88.743982652285695</v>
      </c>
      <c r="F1285" s="20">
        <v>33.4234352974876</v>
      </c>
    </row>
    <row r="1286" spans="1:6">
      <c r="A1286" s="19">
        <v>21.3666666666666</v>
      </c>
      <c r="B1286" s="38">
        <v>506.75262962930202</v>
      </c>
      <c r="C1286" s="38">
        <v>110.50941311141</v>
      </c>
      <c r="D1286" s="38">
        <v>149.70729232500099</v>
      </c>
      <c r="E1286" s="38">
        <v>88.080080544196804</v>
      </c>
      <c r="F1286" s="20">
        <v>33.390152106473103</v>
      </c>
    </row>
    <row r="1287" spans="1:6">
      <c r="A1287" s="19">
        <v>21.383333333333301</v>
      </c>
      <c r="B1287" s="38">
        <v>500.541609650547</v>
      </c>
      <c r="C1287" s="38">
        <v>110.284634328839</v>
      </c>
      <c r="D1287" s="38">
        <v>146.63212489294</v>
      </c>
      <c r="E1287" s="38">
        <v>87.143709851300898</v>
      </c>
      <c r="F1287" s="20">
        <v>33.636224012707302</v>
      </c>
    </row>
    <row r="1288" spans="1:6">
      <c r="A1288" s="19">
        <v>21.4</v>
      </c>
      <c r="B1288" s="38">
        <v>497.68160582207202</v>
      </c>
      <c r="C1288" s="38">
        <v>110.17641941792</v>
      </c>
      <c r="D1288" s="38">
        <v>142.355548475641</v>
      </c>
      <c r="E1288" s="38">
        <v>86.070520393231604</v>
      </c>
      <c r="F1288" s="20">
        <v>33.646699342608798</v>
      </c>
    </row>
    <row r="1289" spans="1:6">
      <c r="A1289" s="19">
        <v>21.4166666666666</v>
      </c>
      <c r="B1289" s="38">
        <v>494.05374376795999</v>
      </c>
      <c r="C1289" s="38">
        <v>109.85260359326</v>
      </c>
      <c r="D1289" s="38">
        <v>121.86109662346</v>
      </c>
      <c r="E1289" s="38">
        <v>84.860935557863598</v>
      </c>
      <c r="F1289" s="20">
        <v>33.628700310538299</v>
      </c>
    </row>
    <row r="1290" spans="1:6">
      <c r="A1290" s="19">
        <v>21.433333333333302</v>
      </c>
      <c r="B1290" s="38">
        <v>492.38585606156602</v>
      </c>
      <c r="C1290" s="38">
        <v>109.653388745195</v>
      </c>
      <c r="D1290" s="38">
        <v>117.186771833074</v>
      </c>
      <c r="E1290" s="38">
        <v>85.068272215712696</v>
      </c>
      <c r="F1290" s="20">
        <v>33.6200939020422</v>
      </c>
    </row>
    <row r="1291" spans="1:6">
      <c r="A1291" s="19">
        <v>21.45</v>
      </c>
      <c r="B1291" s="38">
        <v>490.52343903608897</v>
      </c>
      <c r="C1291" s="38">
        <v>109.205345599499</v>
      </c>
      <c r="D1291" s="38">
        <v>120.830725171445</v>
      </c>
      <c r="E1291" s="38">
        <v>84.374189433955607</v>
      </c>
      <c r="F1291" s="20">
        <v>33.509138579568798</v>
      </c>
    </row>
    <row r="1292" spans="1:6">
      <c r="A1292" s="19">
        <v>21.466666666666601</v>
      </c>
      <c r="B1292" s="38">
        <v>486.09585620278199</v>
      </c>
      <c r="C1292" s="38">
        <v>109.076827056326</v>
      </c>
      <c r="D1292" s="38">
        <v>114.791320817857</v>
      </c>
      <c r="E1292" s="38">
        <v>82.609550672351602</v>
      </c>
      <c r="F1292" s="20">
        <v>32.815958616827999</v>
      </c>
    </row>
    <row r="1293" spans="1:6">
      <c r="A1293" s="19">
        <v>21.483333333333299</v>
      </c>
      <c r="B1293" s="38">
        <v>482.066408111344</v>
      </c>
      <c r="C1293" s="38">
        <v>108.745285344038</v>
      </c>
      <c r="D1293" s="38">
        <v>103.912155543631</v>
      </c>
      <c r="E1293" s="38">
        <v>82.009636599121905</v>
      </c>
      <c r="F1293" s="20">
        <v>32.952424753624797</v>
      </c>
    </row>
    <row r="1294" spans="1:6">
      <c r="A1294" s="19">
        <v>21.5</v>
      </c>
      <c r="B1294" s="38">
        <v>477.512304250971</v>
      </c>
      <c r="C1294" s="38">
        <v>108.396873640197</v>
      </c>
      <c r="D1294" s="38">
        <v>119.291422940082</v>
      </c>
      <c r="E1294" s="38">
        <v>81.308330013745405</v>
      </c>
      <c r="F1294" s="20">
        <v>31.9335807638227</v>
      </c>
    </row>
    <row r="1295" spans="1:6">
      <c r="A1295" s="19">
        <v>21.516666666666602</v>
      </c>
      <c r="B1295" s="38">
        <v>469.59439584073698</v>
      </c>
      <c r="C1295" s="38">
        <v>107.990694978972</v>
      </c>
      <c r="D1295" s="38">
        <v>117.941086589858</v>
      </c>
      <c r="E1295" s="38">
        <v>80.609007210455701</v>
      </c>
      <c r="F1295" s="20">
        <v>31.545781328247699</v>
      </c>
    </row>
    <row r="1296" spans="1:6">
      <c r="A1296" s="19">
        <v>21.533333333333299</v>
      </c>
      <c r="B1296" s="38">
        <v>467.24855830579799</v>
      </c>
      <c r="C1296" s="38">
        <v>107.99789626368</v>
      </c>
      <c r="D1296" s="38">
        <v>113.83470797646</v>
      </c>
      <c r="E1296" s="38">
        <v>80.3173652090004</v>
      </c>
      <c r="F1296" s="20">
        <v>31.5129508953124</v>
      </c>
    </row>
    <row r="1297" spans="1:6">
      <c r="A1297" s="19">
        <v>21.55</v>
      </c>
      <c r="B1297" s="38">
        <v>465.83055597465102</v>
      </c>
      <c r="C1297" s="38">
        <v>107.614005438836</v>
      </c>
      <c r="D1297" s="38">
        <v>115.534286573725</v>
      </c>
      <c r="E1297" s="38">
        <v>79.525099670224407</v>
      </c>
      <c r="F1297" s="20">
        <v>31.345938737872501</v>
      </c>
    </row>
    <row r="1298" spans="1:6">
      <c r="A1298" s="19">
        <v>21.566666666666599</v>
      </c>
      <c r="B1298" s="38">
        <v>461.41835679373497</v>
      </c>
      <c r="C1298" s="38">
        <v>107.67748685219701</v>
      </c>
      <c r="D1298" s="38">
        <v>109.05118220374401</v>
      </c>
      <c r="E1298" s="38">
        <v>78.622666854323398</v>
      </c>
      <c r="F1298" s="20">
        <v>31.103064934545898</v>
      </c>
    </row>
    <row r="1299" spans="1:6">
      <c r="A1299" s="19">
        <v>21.5833333333333</v>
      </c>
      <c r="B1299" s="38">
        <v>458.58870388686398</v>
      </c>
      <c r="C1299" s="38">
        <v>107.566491238363</v>
      </c>
      <c r="D1299" s="38">
        <v>106.40548261750899</v>
      </c>
      <c r="E1299" s="38">
        <v>78.550489423791603</v>
      </c>
      <c r="F1299" s="20">
        <v>31.075442945663099</v>
      </c>
    </row>
    <row r="1300" spans="1:6">
      <c r="A1300" s="19">
        <v>21.6</v>
      </c>
      <c r="B1300" s="38">
        <v>458.66479054951901</v>
      </c>
      <c r="C1300" s="38">
        <v>107.10024534038401</v>
      </c>
      <c r="D1300" s="38">
        <v>110.04943595587901</v>
      </c>
      <c r="E1300" s="38">
        <v>77.596099393692796</v>
      </c>
      <c r="F1300" s="20">
        <v>30.536573818010201</v>
      </c>
    </row>
    <row r="1301" spans="1:6">
      <c r="A1301" s="19">
        <v>21.6166666666666</v>
      </c>
      <c r="B1301" s="38">
        <v>456.86680397444502</v>
      </c>
      <c r="C1301" s="38">
        <v>106.745041636818</v>
      </c>
      <c r="D1301" s="38">
        <v>107.777089406648</v>
      </c>
      <c r="E1301" s="38">
        <v>77.384840390050201</v>
      </c>
      <c r="F1301" s="20">
        <v>30.876795074503701</v>
      </c>
    </row>
    <row r="1302" spans="1:6">
      <c r="A1302" s="19">
        <v>21.633333333333301</v>
      </c>
      <c r="B1302" s="38">
        <v>454.05715567059798</v>
      </c>
      <c r="C1302" s="38">
        <v>106.576620920244</v>
      </c>
      <c r="D1302" s="38">
        <v>107.034123650781</v>
      </c>
      <c r="E1302" s="38">
        <v>76.500983480309401</v>
      </c>
      <c r="F1302" s="20">
        <v>30.597731941143401</v>
      </c>
    </row>
    <row r="1303" spans="1:6">
      <c r="A1303" s="19">
        <v>21.65</v>
      </c>
      <c r="B1303" s="38">
        <v>449.07095026189103</v>
      </c>
      <c r="C1303" s="38">
        <v>106.1428469823</v>
      </c>
      <c r="D1303" s="38">
        <v>128.63501567643601</v>
      </c>
      <c r="E1303" s="38">
        <v>76.749542938837706</v>
      </c>
      <c r="F1303" s="20">
        <v>30.437513683449399</v>
      </c>
    </row>
    <row r="1304" spans="1:6">
      <c r="A1304" s="19">
        <v>21.6666666666666</v>
      </c>
      <c r="B1304" s="38">
        <v>445.16427912326702</v>
      </c>
      <c r="C1304" s="38">
        <v>105.696401636584</v>
      </c>
      <c r="D1304" s="38">
        <v>129.893439437588</v>
      </c>
      <c r="E1304" s="38">
        <v>75.713893770602894</v>
      </c>
      <c r="F1304" s="20">
        <v>30.395901126982299</v>
      </c>
    </row>
    <row r="1305" spans="1:6">
      <c r="A1305" s="19">
        <v>21.683333333333302</v>
      </c>
      <c r="B1305" s="38">
        <v>442.69112728503097</v>
      </c>
      <c r="C1305" s="38">
        <v>105.30732485659099</v>
      </c>
      <c r="D1305" s="38">
        <v>121.871075654847</v>
      </c>
      <c r="E1305" s="38">
        <v>75.225580881451805</v>
      </c>
      <c r="F1305" s="20">
        <v>30.3682582506502</v>
      </c>
    </row>
    <row r="1306" spans="1:6">
      <c r="A1306" s="19">
        <v>21.7</v>
      </c>
      <c r="B1306" s="38">
        <v>438.87720147499698</v>
      </c>
      <c r="C1306" s="38">
        <v>104.980341177675</v>
      </c>
      <c r="D1306" s="38">
        <v>105.859480350236</v>
      </c>
      <c r="E1306" s="38">
        <v>74.790970165095402</v>
      </c>
      <c r="F1306" s="20">
        <v>30.3682582506502</v>
      </c>
    </row>
    <row r="1307" spans="1:6">
      <c r="A1307" s="19">
        <v>21.716666666666601</v>
      </c>
      <c r="B1307" s="38">
        <v>438.43556678072002</v>
      </c>
      <c r="C1307" s="38">
        <v>104.955871204397</v>
      </c>
      <c r="D1307" s="38">
        <v>91.219491834764497</v>
      </c>
      <c r="E1307" s="38">
        <v>74.340433697117604</v>
      </c>
      <c r="F1307" s="20">
        <v>29.485924389238001</v>
      </c>
    </row>
    <row r="1308" spans="1:6">
      <c r="A1308" s="19">
        <v>21.733333333333299</v>
      </c>
      <c r="B1308" s="38">
        <v>435.86833855333202</v>
      </c>
      <c r="C1308" s="38">
        <v>104.723240350699</v>
      </c>
      <c r="D1308" s="38">
        <v>84.265158369119504</v>
      </c>
      <c r="E1308" s="38">
        <v>73.767841690094002</v>
      </c>
      <c r="F1308" s="20">
        <v>29.3846480374424</v>
      </c>
    </row>
    <row r="1309" spans="1:6">
      <c r="A1309" s="19">
        <v>21.75</v>
      </c>
      <c r="B1309" s="38">
        <v>434.59166436577698</v>
      </c>
      <c r="C1309" s="38">
        <v>104.566468364965</v>
      </c>
      <c r="D1309" s="38">
        <v>78.107118560367397</v>
      </c>
      <c r="E1309" s="38">
        <v>72.724169523597396</v>
      </c>
      <c r="F1309" s="20">
        <v>29.368611081930201</v>
      </c>
    </row>
    <row r="1310" spans="1:6">
      <c r="A1310" s="19">
        <v>21.766666666666602</v>
      </c>
      <c r="B1310" s="38">
        <v>434.98126783539698</v>
      </c>
      <c r="C1310" s="38">
        <v>104.128264011393</v>
      </c>
      <c r="D1310" s="38">
        <v>79.648923153406997</v>
      </c>
      <c r="E1310" s="38">
        <v>72.608886229954805</v>
      </c>
      <c r="F1310" s="20">
        <v>29.5378060869328</v>
      </c>
    </row>
    <row r="1311" spans="1:6">
      <c r="A1311" s="19">
        <v>21.783333333333299</v>
      </c>
      <c r="B1311" s="38">
        <v>432.82335053642697</v>
      </c>
      <c r="C1311" s="38">
        <v>104.045709494905</v>
      </c>
      <c r="D1311" s="38">
        <v>89.696007615139294</v>
      </c>
      <c r="E1311" s="38">
        <v>72.907131330910701</v>
      </c>
      <c r="F1311" s="20">
        <v>29.536547665570101</v>
      </c>
    </row>
    <row r="1312" spans="1:6">
      <c r="A1312" s="19">
        <v>21.8</v>
      </c>
      <c r="B1312" s="38">
        <v>428.93838312740098</v>
      </c>
      <c r="C1312" s="38">
        <v>103.771469468563</v>
      </c>
      <c r="D1312" s="38">
        <v>84.273895293907302</v>
      </c>
      <c r="E1312" s="38">
        <v>72.373914560813105</v>
      </c>
      <c r="F1312" s="20">
        <v>29.1661570915157</v>
      </c>
    </row>
    <row r="1313" spans="1:6">
      <c r="A1313" s="19">
        <v>21.816666666666599</v>
      </c>
      <c r="B1313" s="38">
        <v>428.03326155428402</v>
      </c>
      <c r="C1313" s="38">
        <v>103.48423466768899</v>
      </c>
      <c r="D1313" s="38">
        <v>76.198203610141107</v>
      </c>
      <c r="E1313" s="38">
        <v>71.677026371546702</v>
      </c>
      <c r="F1313" s="20">
        <v>29.145649903950599</v>
      </c>
    </row>
    <row r="1314" spans="1:6">
      <c r="A1314" s="19">
        <v>21.8333333333333</v>
      </c>
      <c r="B1314" s="38">
        <v>424.70940856776298</v>
      </c>
      <c r="C1314" s="38">
        <v>103.539010247742</v>
      </c>
      <c r="D1314" s="38">
        <v>71.080809455560299</v>
      </c>
      <c r="E1314" s="38">
        <v>71.891621681642505</v>
      </c>
      <c r="F1314" s="20">
        <v>29.237062654139901</v>
      </c>
    </row>
    <row r="1315" spans="1:6">
      <c r="A1315" s="19">
        <v>21.85</v>
      </c>
      <c r="B1315" s="38">
        <v>422.40109838300901</v>
      </c>
      <c r="C1315" s="38">
        <v>103.040808387176</v>
      </c>
      <c r="D1315" s="38">
        <v>71.080809455560299</v>
      </c>
      <c r="E1315" s="38">
        <v>70.907001851537203</v>
      </c>
      <c r="F1315" s="20">
        <v>29.2076734270684</v>
      </c>
    </row>
    <row r="1316" spans="1:6">
      <c r="A1316" s="19">
        <v>21.8666666666666</v>
      </c>
      <c r="B1316" s="38">
        <v>414.43338962599802</v>
      </c>
      <c r="C1316" s="38">
        <v>102.83141782892299</v>
      </c>
      <c r="D1316" s="38">
        <v>76.434262829193699</v>
      </c>
      <c r="E1316" s="38">
        <v>69.8569188420893</v>
      </c>
      <c r="F1316" s="20">
        <v>29.1348364800883</v>
      </c>
    </row>
    <row r="1317" spans="1:6">
      <c r="A1317" s="19">
        <v>21.883333333333301</v>
      </c>
      <c r="B1317" s="38">
        <v>410.29925787052701</v>
      </c>
      <c r="C1317" s="38">
        <v>102.38812487537599</v>
      </c>
      <c r="D1317" s="38">
        <v>71.576071820689705</v>
      </c>
      <c r="E1317" s="38">
        <v>69.663104627923104</v>
      </c>
      <c r="F1317" s="20">
        <v>29.097790264088498</v>
      </c>
    </row>
    <row r="1318" spans="1:6">
      <c r="A1318" s="19">
        <v>21.9</v>
      </c>
      <c r="B1318" s="38">
        <v>408.660784064768</v>
      </c>
      <c r="C1318" s="38">
        <v>102.054546976827</v>
      </c>
      <c r="D1318" s="38">
        <v>86.2010244603578</v>
      </c>
      <c r="E1318" s="38">
        <v>69.475362287586094</v>
      </c>
      <c r="F1318" s="20">
        <v>29.256509939189701</v>
      </c>
    </row>
    <row r="1319" spans="1:6">
      <c r="A1319" s="19">
        <v>21.9166666666666</v>
      </c>
      <c r="B1319" s="38">
        <v>411.63556309352401</v>
      </c>
      <c r="C1319" s="38">
        <v>102.006785822474</v>
      </c>
      <c r="D1319" s="38">
        <v>105.341115098055</v>
      </c>
      <c r="E1319" s="38">
        <v>68.660682184886497</v>
      </c>
      <c r="F1319" s="20">
        <v>29.308258400553701</v>
      </c>
    </row>
    <row r="1320" spans="1:6">
      <c r="A1320" s="19">
        <v>21.933333333333302</v>
      </c>
      <c r="B1320" s="38">
        <v>408.54978192551602</v>
      </c>
      <c r="C1320" s="38">
        <v>101.767176348311</v>
      </c>
      <c r="D1320" s="38">
        <v>99.960643687560903</v>
      </c>
      <c r="E1320" s="38">
        <v>68.134177082265296</v>
      </c>
      <c r="F1320" s="20">
        <v>29.290259368483198</v>
      </c>
    </row>
    <row r="1321" spans="1:6">
      <c r="A1321" s="19">
        <v>21.95</v>
      </c>
      <c r="B1321" s="38">
        <v>403.588139128303</v>
      </c>
      <c r="C1321" s="38">
        <v>101.64599625920199</v>
      </c>
      <c r="D1321" s="38">
        <v>83.3343015308742</v>
      </c>
      <c r="E1321" s="38">
        <v>67.750135002643304</v>
      </c>
      <c r="F1321" s="20">
        <v>29.225287662689698</v>
      </c>
    </row>
    <row r="1322" spans="1:6">
      <c r="A1322" s="19">
        <v>21.966666666666601</v>
      </c>
      <c r="B1322" s="38">
        <v>402.03864435404603</v>
      </c>
      <c r="C1322" s="38">
        <v>101.247532076417</v>
      </c>
      <c r="D1322" s="38">
        <v>62.282630423571099</v>
      </c>
      <c r="E1322" s="38">
        <v>66.646107223804194</v>
      </c>
      <c r="F1322" s="20">
        <v>29.218523102202699</v>
      </c>
    </row>
    <row r="1323" spans="1:6">
      <c r="A1323" s="19">
        <v>21.983333333333299</v>
      </c>
      <c r="B1323" s="38">
        <v>398.92346792961598</v>
      </c>
      <c r="C1323" s="38">
        <v>101.154213781473</v>
      </c>
      <c r="D1323" s="38">
        <v>66.606638168156607</v>
      </c>
      <c r="E1323" s="38">
        <v>66.062579772315999</v>
      </c>
      <c r="F1323" s="20">
        <v>29.114464089908299</v>
      </c>
    </row>
    <row r="1324" spans="1:6">
      <c r="A1324" s="19">
        <v>22</v>
      </c>
      <c r="B1324" s="38">
        <v>396.90670363501101</v>
      </c>
      <c r="C1324" s="38">
        <v>101.05758684260501</v>
      </c>
      <c r="D1324" s="38">
        <v>64.613757301005094</v>
      </c>
      <c r="E1324" s="38">
        <v>65.353467745697898</v>
      </c>
      <c r="F1324" s="20">
        <v>28.9480411693382</v>
      </c>
    </row>
    <row r="1325" spans="1:6">
      <c r="A1325" s="19">
        <v>22.016666666666602</v>
      </c>
      <c r="B1325" s="38">
        <v>395.653819160365</v>
      </c>
      <c r="C1325" s="38">
        <v>100.794136411132</v>
      </c>
      <c r="D1325" s="38">
        <v>70.250591506526902</v>
      </c>
      <c r="E1325" s="38">
        <v>65.091125329350703</v>
      </c>
      <c r="F1325" s="20">
        <v>28.4935658870038</v>
      </c>
    </row>
    <row r="1326" spans="1:6">
      <c r="A1326" s="19">
        <v>22.033333333333299</v>
      </c>
      <c r="B1326" s="38">
        <v>395.92774188264099</v>
      </c>
      <c r="C1326" s="38">
        <v>100.666779488545</v>
      </c>
      <c r="D1326" s="38">
        <v>66.940211379252105</v>
      </c>
      <c r="E1326" s="38">
        <v>64.623893385912595</v>
      </c>
      <c r="F1326" s="20">
        <v>28.465408934067401</v>
      </c>
    </row>
    <row r="1327" spans="1:6">
      <c r="A1327" s="19">
        <v>22.05</v>
      </c>
      <c r="B1327" s="38">
        <v>393.167098617487</v>
      </c>
      <c r="C1327" s="38">
        <v>100.538121328548</v>
      </c>
      <c r="D1327" s="38">
        <v>77.193280800486505</v>
      </c>
      <c r="E1327" s="38">
        <v>64.530135205731696</v>
      </c>
      <c r="F1327" s="20">
        <v>28.4296417914586</v>
      </c>
    </row>
    <row r="1328" spans="1:6">
      <c r="A1328" s="19">
        <v>22.066666666666599</v>
      </c>
      <c r="B1328" s="38">
        <v>390.63921615389103</v>
      </c>
      <c r="C1328" s="38">
        <v>100.490757080718</v>
      </c>
      <c r="D1328" s="38">
        <v>74.637553419366597</v>
      </c>
      <c r="E1328" s="38">
        <v>63.615494323390699</v>
      </c>
      <c r="F1328" s="20">
        <v>28.4244687541246</v>
      </c>
    </row>
    <row r="1329" spans="1:6">
      <c r="A1329" s="19">
        <v>22.0833333333333</v>
      </c>
      <c r="B1329" s="38">
        <v>386.29495026545698</v>
      </c>
      <c r="C1329" s="38">
        <v>100.23442816910401</v>
      </c>
      <c r="D1329" s="38">
        <v>82.505093263381895</v>
      </c>
      <c r="E1329" s="38">
        <v>63.547393102491398</v>
      </c>
      <c r="F1329" s="20">
        <v>28.9474617615878</v>
      </c>
    </row>
    <row r="1330" spans="1:6">
      <c r="A1330" s="19">
        <v>22.1</v>
      </c>
      <c r="B1330" s="38">
        <v>384.241661970976</v>
      </c>
      <c r="C1330" s="38">
        <v>99.856423595044504</v>
      </c>
      <c r="D1330" s="38">
        <v>82.451765362356397</v>
      </c>
      <c r="E1330" s="38">
        <v>63.122860511426502</v>
      </c>
      <c r="F1330" s="20">
        <v>28.576008845610101</v>
      </c>
    </row>
    <row r="1331" spans="1:6">
      <c r="A1331" s="19">
        <v>22.1166666666666</v>
      </c>
      <c r="B1331" s="38">
        <v>384.24932604641498</v>
      </c>
      <c r="C1331" s="38">
        <v>99.684220274359802</v>
      </c>
      <c r="D1331" s="38">
        <v>74.823125088442694</v>
      </c>
      <c r="E1331" s="38">
        <v>62.538089683722603</v>
      </c>
      <c r="F1331" s="20">
        <v>28.094467568645999</v>
      </c>
    </row>
    <row r="1332" spans="1:6">
      <c r="A1332" s="19">
        <v>22.133333333333301</v>
      </c>
      <c r="B1332" s="38">
        <v>381.81149987463999</v>
      </c>
      <c r="C1332" s="38">
        <v>99.458044523141993</v>
      </c>
      <c r="D1332" s="38">
        <v>60.926102328838098</v>
      </c>
      <c r="E1332" s="38">
        <v>62.014703037911602</v>
      </c>
      <c r="F1332" s="20">
        <v>28.064816541723602</v>
      </c>
    </row>
    <row r="1333" spans="1:6">
      <c r="A1333" s="19">
        <v>22.15</v>
      </c>
      <c r="B1333" s="38">
        <v>383.58428757534398</v>
      </c>
      <c r="C1333" s="38">
        <v>99.063301598100907</v>
      </c>
      <c r="D1333" s="38">
        <v>70.323022966217493</v>
      </c>
      <c r="E1333" s="38">
        <v>61.438033709867497</v>
      </c>
      <c r="F1333" s="20">
        <v>27.934833140286699</v>
      </c>
    </row>
    <row r="1334" spans="1:6">
      <c r="A1334" s="19">
        <v>22.1666666666666</v>
      </c>
      <c r="B1334" s="38">
        <v>384.47175992803898</v>
      </c>
      <c r="C1334" s="38">
        <v>98.983328026563797</v>
      </c>
      <c r="D1334" s="38">
        <v>69.860597691189597</v>
      </c>
      <c r="E1334" s="38">
        <v>60.6199194521568</v>
      </c>
      <c r="F1334" s="20">
        <v>27.917424278766099</v>
      </c>
    </row>
    <row r="1335" spans="1:6">
      <c r="A1335" s="19">
        <v>22.183333333333302</v>
      </c>
      <c r="B1335" s="38">
        <v>382.61868951213899</v>
      </c>
      <c r="C1335" s="38">
        <v>98.769208054211006</v>
      </c>
      <c r="D1335" s="38">
        <v>70.988483135247606</v>
      </c>
      <c r="E1335" s="38">
        <v>60.769304302618202</v>
      </c>
      <c r="F1335" s="20">
        <v>27.708770179745301</v>
      </c>
    </row>
    <row r="1336" spans="1:6">
      <c r="A1336" s="19">
        <v>22.2</v>
      </c>
      <c r="B1336" s="38">
        <v>377.19802839749201</v>
      </c>
      <c r="C1336" s="38">
        <v>98.558479504859093</v>
      </c>
      <c r="D1336" s="38">
        <v>71.057184901448295</v>
      </c>
      <c r="E1336" s="38">
        <v>60.130754174439197</v>
      </c>
      <c r="F1336" s="20">
        <v>27.2800480242243</v>
      </c>
    </row>
    <row r="1337" spans="1:6">
      <c r="A1337" s="19">
        <v>22.216666666666601</v>
      </c>
      <c r="B1337" s="38">
        <v>371.25802764475998</v>
      </c>
      <c r="C1337" s="38">
        <v>98.432630226065399</v>
      </c>
      <c r="D1337" s="38">
        <v>74.579446561963906</v>
      </c>
      <c r="E1337" s="38">
        <v>60.249980080623601</v>
      </c>
      <c r="F1337" s="20">
        <v>27.257745787905801</v>
      </c>
    </row>
    <row r="1338" spans="1:6">
      <c r="A1338" s="19">
        <v>22.233333333333299</v>
      </c>
      <c r="B1338" s="38">
        <v>368.67065171308099</v>
      </c>
      <c r="C1338" s="38">
        <v>98.158999800174996</v>
      </c>
      <c r="D1338" s="38">
        <v>66.610410680248606</v>
      </c>
      <c r="E1338" s="38">
        <v>59.761236959698799</v>
      </c>
      <c r="F1338" s="20">
        <v>27.1229414650421</v>
      </c>
    </row>
    <row r="1339" spans="1:6">
      <c r="A1339" s="19">
        <v>22.25</v>
      </c>
      <c r="B1339" s="38">
        <v>363.51032712471601</v>
      </c>
      <c r="C1339" s="38">
        <v>97.794525728220705</v>
      </c>
      <c r="D1339" s="38">
        <v>77.266050249548599</v>
      </c>
      <c r="E1339" s="38">
        <v>59.782385906182</v>
      </c>
      <c r="F1339" s="20">
        <v>26.977127574632899</v>
      </c>
    </row>
    <row r="1340" spans="1:6">
      <c r="A1340" s="19">
        <v>22.266666666666602</v>
      </c>
      <c r="B1340" s="38">
        <v>361.91929549864398</v>
      </c>
      <c r="C1340" s="38">
        <v>97.387457677703793</v>
      </c>
      <c r="D1340" s="38">
        <v>70.997667763857706</v>
      </c>
      <c r="E1340" s="38">
        <v>59.013417988481699</v>
      </c>
      <c r="F1340" s="20">
        <v>26.563326777165901</v>
      </c>
    </row>
    <row r="1341" spans="1:6">
      <c r="A1341" s="19">
        <v>22.283333333333299</v>
      </c>
      <c r="B1341" s="38">
        <v>361.80757479332902</v>
      </c>
      <c r="C1341" s="38">
        <v>97.170772886404194</v>
      </c>
      <c r="D1341" s="38">
        <v>70.424899811891294</v>
      </c>
      <c r="E1341" s="38">
        <v>58.780114639514302</v>
      </c>
      <c r="F1341" s="20">
        <v>26.2134686206564</v>
      </c>
    </row>
    <row r="1342" spans="1:6">
      <c r="A1342" s="19">
        <v>22.3</v>
      </c>
      <c r="B1342" s="38">
        <v>362.33779376268598</v>
      </c>
      <c r="C1342" s="38">
        <v>96.888033347544805</v>
      </c>
      <c r="D1342" s="38">
        <v>80.385741761998503</v>
      </c>
      <c r="E1342" s="38">
        <v>58.579024238225799</v>
      </c>
      <c r="F1342" s="20">
        <v>26.045227381112699</v>
      </c>
    </row>
    <row r="1343" spans="1:6">
      <c r="A1343" s="19">
        <v>22.316666666666599</v>
      </c>
      <c r="B1343" s="38">
        <v>364.785068535444</v>
      </c>
      <c r="C1343" s="38">
        <v>96.490423033351306</v>
      </c>
      <c r="D1343" s="38">
        <v>67.397900516504905</v>
      </c>
      <c r="E1343" s="38">
        <v>58.1661383836841</v>
      </c>
      <c r="F1343" s="20">
        <v>25.6545288544649</v>
      </c>
    </row>
    <row r="1344" spans="1:6">
      <c r="A1344" s="19">
        <v>22.3333333333333</v>
      </c>
      <c r="B1344" s="38">
        <v>363.217251530402</v>
      </c>
      <c r="C1344" s="38">
        <v>96.289391191009699</v>
      </c>
      <c r="D1344" s="38">
        <v>71.402740273600799</v>
      </c>
      <c r="E1344" s="38">
        <v>57.9376847771698</v>
      </c>
      <c r="F1344" s="20">
        <v>25.688438165463101</v>
      </c>
    </row>
    <row r="1345" spans="1:6">
      <c r="A1345" s="19">
        <v>22.35</v>
      </c>
      <c r="B1345" s="38">
        <v>362.54573233509001</v>
      </c>
      <c r="C1345" s="38">
        <v>96.084139993779502</v>
      </c>
      <c r="D1345" s="38">
        <v>71.402740273600799</v>
      </c>
      <c r="E1345" s="38">
        <v>57.5625159860164</v>
      </c>
      <c r="F1345" s="20">
        <v>25.335510335498601</v>
      </c>
    </row>
    <row r="1346" spans="1:6">
      <c r="A1346" s="19">
        <v>22.3666666666666</v>
      </c>
      <c r="B1346" s="38">
        <v>362.63598773274703</v>
      </c>
      <c r="C1346" s="38">
        <v>95.927592032509907</v>
      </c>
      <c r="D1346" s="38">
        <v>71.000170125535107</v>
      </c>
      <c r="E1346" s="38">
        <v>57.267178015014601</v>
      </c>
      <c r="F1346" s="20">
        <v>25.487296478980799</v>
      </c>
    </row>
    <row r="1347" spans="1:6">
      <c r="A1347" s="19">
        <v>22.383333333333301</v>
      </c>
      <c r="B1347" s="38">
        <v>361.58929621358999</v>
      </c>
      <c r="C1347" s="38">
        <v>95.514979282808696</v>
      </c>
      <c r="D1347" s="38">
        <v>66.893791512137</v>
      </c>
      <c r="E1347" s="38">
        <v>56.940995032493397</v>
      </c>
      <c r="F1347" s="20">
        <v>25.487296478980799</v>
      </c>
    </row>
    <row r="1348" spans="1:6">
      <c r="A1348" s="19">
        <v>22.4</v>
      </c>
      <c r="B1348" s="38">
        <v>356.66240789672497</v>
      </c>
      <c r="C1348" s="38">
        <v>95.270481810986297</v>
      </c>
      <c r="D1348" s="38">
        <v>73.6191468456786</v>
      </c>
      <c r="E1348" s="38">
        <v>56.486246075538602</v>
      </c>
      <c r="F1348" s="20">
        <v>25.347742135196601</v>
      </c>
    </row>
    <row r="1349" spans="1:6">
      <c r="A1349" s="19">
        <v>22.4166666666666</v>
      </c>
      <c r="B1349" s="38">
        <v>353.56210187321699</v>
      </c>
      <c r="C1349" s="38">
        <v>94.999920602612605</v>
      </c>
      <c r="D1349" s="38">
        <v>97.832445546938999</v>
      </c>
      <c r="E1349" s="38">
        <v>56.635483681400899</v>
      </c>
      <c r="F1349" s="20">
        <v>25.1398777933933</v>
      </c>
    </row>
    <row r="1350" spans="1:6">
      <c r="A1350" s="19">
        <v>22.433333333333302</v>
      </c>
      <c r="B1350" s="38">
        <v>352.39299267638802</v>
      </c>
      <c r="C1350" s="38">
        <v>94.665531693955401</v>
      </c>
      <c r="D1350" s="38">
        <v>111.729468306543</v>
      </c>
      <c r="E1350" s="38">
        <v>56.521600348249599</v>
      </c>
      <c r="F1350" s="20">
        <v>24.907880488908901</v>
      </c>
    </row>
    <row r="1351" spans="1:6">
      <c r="A1351" s="19">
        <v>22.45</v>
      </c>
      <c r="B1351" s="38">
        <v>353.11362321143599</v>
      </c>
      <c r="C1351" s="38">
        <v>94.408960586915995</v>
      </c>
      <c r="D1351" s="38">
        <v>113.04121996872</v>
      </c>
      <c r="E1351" s="38">
        <v>56.331185173236101</v>
      </c>
      <c r="F1351" s="20">
        <v>24.534337484083999</v>
      </c>
    </row>
    <row r="1352" spans="1:6">
      <c r="A1352" s="19">
        <v>22.466666666666601</v>
      </c>
      <c r="B1352" s="38">
        <v>350.77258971491199</v>
      </c>
      <c r="C1352" s="38">
        <v>94.323623248532598</v>
      </c>
      <c r="D1352" s="38">
        <v>97.560413715966604</v>
      </c>
      <c r="E1352" s="38">
        <v>56.118521294739701</v>
      </c>
      <c r="F1352" s="20">
        <v>24.232759058423198</v>
      </c>
    </row>
    <row r="1353" spans="1:6">
      <c r="A1353" s="19">
        <v>22.483333333333299</v>
      </c>
      <c r="B1353" s="38">
        <v>348.01556328471401</v>
      </c>
      <c r="C1353" s="38">
        <v>94.255150437690205</v>
      </c>
      <c r="D1353" s="38">
        <v>97.852641187093596</v>
      </c>
      <c r="E1353" s="38">
        <v>55.614691422846597</v>
      </c>
      <c r="F1353" s="20">
        <v>24.6180195579784</v>
      </c>
    </row>
    <row r="1354" spans="1:6">
      <c r="A1354" s="19">
        <v>22.5</v>
      </c>
      <c r="B1354" s="38">
        <v>348.05552750427398</v>
      </c>
      <c r="C1354" s="38">
        <v>93.966867680157705</v>
      </c>
      <c r="D1354" s="38">
        <v>96.275049438452697</v>
      </c>
      <c r="E1354" s="38">
        <v>55.581654502427902</v>
      </c>
      <c r="F1354" s="20">
        <v>24.623168839955099</v>
      </c>
    </row>
    <row r="1355" spans="1:6">
      <c r="A1355" s="19">
        <v>22.516666666666602</v>
      </c>
      <c r="B1355" s="38">
        <v>349.423746423056</v>
      </c>
      <c r="C1355" s="38">
        <v>93.639967589973807</v>
      </c>
      <c r="D1355" s="38">
        <v>100.38142805184999</v>
      </c>
      <c r="E1355" s="38">
        <v>55.327113636118703</v>
      </c>
      <c r="F1355" s="20">
        <v>24.623168839955099</v>
      </c>
    </row>
    <row r="1356" spans="1:6">
      <c r="A1356" s="19">
        <v>22.533333333333299</v>
      </c>
      <c r="B1356" s="38">
        <v>346.59925431256698</v>
      </c>
      <c r="C1356" s="38">
        <v>93.387155044932001</v>
      </c>
      <c r="D1356" s="38">
        <v>96.275049438452697</v>
      </c>
      <c r="E1356" s="38">
        <v>54.860713561417597</v>
      </c>
      <c r="F1356" s="20">
        <v>24.891122855881701</v>
      </c>
    </row>
    <row r="1357" spans="1:6">
      <c r="A1357" s="19">
        <v>22.55</v>
      </c>
      <c r="B1357" s="38">
        <v>345.03980388351698</v>
      </c>
      <c r="C1357" s="38">
        <v>93.197208686857607</v>
      </c>
      <c r="D1357" s="38">
        <v>80.486684667998901</v>
      </c>
      <c r="E1357" s="38">
        <v>54.678360692116698</v>
      </c>
      <c r="F1357" s="20">
        <v>24.393095728565701</v>
      </c>
    </row>
    <row r="1358" spans="1:6">
      <c r="A1358" s="19">
        <v>22.566666666666599</v>
      </c>
      <c r="B1358" s="38">
        <v>344.666824425502</v>
      </c>
      <c r="C1358" s="38">
        <v>92.885867623394603</v>
      </c>
      <c r="D1358" s="38">
        <v>82.478490736390796</v>
      </c>
      <c r="E1358" s="38">
        <v>54.993893007284299</v>
      </c>
      <c r="F1358" s="20">
        <v>24.393095728565701</v>
      </c>
    </row>
    <row r="1359" spans="1:6">
      <c r="A1359" s="19">
        <v>22.5833333333333</v>
      </c>
      <c r="B1359" s="38">
        <v>344.32666161841701</v>
      </c>
      <c r="C1359" s="38">
        <v>92.655780607024397</v>
      </c>
      <c r="D1359" s="38">
        <v>72.980074061311299</v>
      </c>
      <c r="E1359" s="38">
        <v>54.920209223383701</v>
      </c>
      <c r="F1359" s="20">
        <v>24.903306672640198</v>
      </c>
    </row>
    <row r="1360" spans="1:6">
      <c r="A1360" s="19">
        <v>22.6</v>
      </c>
      <c r="B1360" s="38">
        <v>343.137394649741</v>
      </c>
      <c r="C1360" s="38">
        <v>92.364467382040402</v>
      </c>
      <c r="D1360" s="38">
        <v>79.630535884143896</v>
      </c>
      <c r="E1360" s="38">
        <v>54.748550926668102</v>
      </c>
      <c r="F1360" s="20">
        <v>24.977020137273701</v>
      </c>
    </row>
    <row r="1361" spans="1:6">
      <c r="A1361" s="19">
        <v>22.6166666666666</v>
      </c>
      <c r="B1361" s="38">
        <v>337.565916672963</v>
      </c>
      <c r="C1361" s="38">
        <v>92.122722525059601</v>
      </c>
      <c r="D1361" s="38">
        <v>94.494050104542097</v>
      </c>
      <c r="E1361" s="38">
        <v>54.834992287548303</v>
      </c>
      <c r="F1361" s="20">
        <v>24.710391218341702</v>
      </c>
    </row>
    <row r="1362" spans="1:6">
      <c r="A1362" s="19">
        <v>22.633333333333301</v>
      </c>
      <c r="B1362" s="38">
        <v>336.40372060838098</v>
      </c>
      <c r="C1362" s="38">
        <v>91.886423797609098</v>
      </c>
      <c r="D1362" s="38">
        <v>78.258591105633599</v>
      </c>
      <c r="E1362" s="38">
        <v>54.652832847891901</v>
      </c>
      <c r="F1362" s="20">
        <v>24.6687786618747</v>
      </c>
    </row>
    <row r="1363" spans="1:6">
      <c r="A1363" s="19">
        <v>22.65</v>
      </c>
      <c r="B1363" s="38">
        <v>333.081849796923</v>
      </c>
      <c r="C1363" s="38">
        <v>91.648372887568897</v>
      </c>
      <c r="D1363" s="38">
        <v>98.194975400223498</v>
      </c>
      <c r="E1363" s="38">
        <v>54.754415143066304</v>
      </c>
      <c r="F1363" s="20">
        <v>24.6687786618747</v>
      </c>
    </row>
    <row r="1364" spans="1:6">
      <c r="A1364" s="19">
        <v>22.6666666666666</v>
      </c>
      <c r="B1364" s="38">
        <v>332.918894521928</v>
      </c>
      <c r="C1364" s="38">
        <v>91.348149743133007</v>
      </c>
      <c r="D1364" s="38">
        <v>118.74928237936599</v>
      </c>
      <c r="E1364" s="38">
        <v>54.996916843992899</v>
      </c>
      <c r="F1364" s="20">
        <v>24.6953179444304</v>
      </c>
    </row>
    <row r="1365" spans="1:6">
      <c r="A1365" s="19">
        <v>22.683333333333302</v>
      </c>
      <c r="B1365" s="38">
        <v>328.87258004103501</v>
      </c>
      <c r="C1365" s="38">
        <v>91.288657393470501</v>
      </c>
      <c r="D1365" s="38">
        <v>114.010280687039</v>
      </c>
      <c r="E1365" s="38">
        <v>54.657466039234002</v>
      </c>
      <c r="F1365" s="20">
        <v>24.711468384588201</v>
      </c>
    </row>
    <row r="1366" spans="1:6">
      <c r="A1366" s="19">
        <v>22.7</v>
      </c>
      <c r="B1366" s="38">
        <v>332.65793921281602</v>
      </c>
      <c r="C1366" s="38">
        <v>91.087180386883304</v>
      </c>
      <c r="D1366" s="38">
        <v>113.61655717821201</v>
      </c>
      <c r="E1366" s="38">
        <v>54.2029975980995</v>
      </c>
      <c r="F1366" s="20">
        <v>24.7447809148617</v>
      </c>
    </row>
    <row r="1367" spans="1:6">
      <c r="A1367" s="19">
        <v>22.716666666666601</v>
      </c>
      <c r="B1367" s="38">
        <v>332.03337893507802</v>
      </c>
      <c r="C1367" s="38">
        <v>90.752088931749995</v>
      </c>
      <c r="D1367" s="38">
        <v>107.246635836219</v>
      </c>
      <c r="E1367" s="38">
        <v>53.753348164604198</v>
      </c>
      <c r="F1367" s="20">
        <v>24.703168358394699</v>
      </c>
    </row>
    <row r="1368" spans="1:6">
      <c r="A1368" s="19">
        <v>22.733333333333299</v>
      </c>
      <c r="B1368" s="38">
        <v>331.204983340149</v>
      </c>
      <c r="C1368" s="38">
        <v>90.477695776606794</v>
      </c>
      <c r="D1368" s="38">
        <v>90.119578887226595</v>
      </c>
      <c r="E1368" s="38">
        <v>53.613279077836097</v>
      </c>
      <c r="F1368" s="20">
        <v>24.6851693263242</v>
      </c>
    </row>
    <row r="1369" spans="1:6">
      <c r="A1369" s="19">
        <v>22.75</v>
      </c>
      <c r="B1369" s="38">
        <v>328.68261792374602</v>
      </c>
      <c r="C1369" s="38">
        <v>90.322167838915206</v>
      </c>
      <c r="D1369" s="38">
        <v>83.108230645668399</v>
      </c>
      <c r="E1369" s="38">
        <v>53.412067290212498</v>
      </c>
      <c r="F1369" s="20">
        <v>25.216214654896</v>
      </c>
    </row>
    <row r="1370" spans="1:6">
      <c r="A1370" s="19">
        <v>22.766666666666602</v>
      </c>
      <c r="B1370" s="38">
        <v>327.92667139989101</v>
      </c>
      <c r="C1370" s="38">
        <v>90.263511459853007</v>
      </c>
      <c r="D1370" s="38">
        <v>92.845546890849405</v>
      </c>
      <c r="E1370" s="38">
        <v>52.819153458892998</v>
      </c>
      <c r="F1370" s="20">
        <v>25.156604000038499</v>
      </c>
    </row>
    <row r="1371" spans="1:6">
      <c r="A1371" s="19">
        <v>22.783333333333299</v>
      </c>
      <c r="B1371" s="38">
        <v>324.60099452183402</v>
      </c>
      <c r="C1371" s="38">
        <v>90.022412783514199</v>
      </c>
      <c r="D1371" s="38">
        <v>100.697712869689</v>
      </c>
      <c r="E1371" s="38">
        <v>52.897425604150598</v>
      </c>
      <c r="F1371" s="20">
        <v>24.6426866324407</v>
      </c>
    </row>
    <row r="1372" spans="1:6">
      <c r="A1372" s="19">
        <v>22.8</v>
      </c>
      <c r="B1372" s="38">
        <v>323.81563215409</v>
      </c>
      <c r="C1372" s="38">
        <v>89.840521812383301</v>
      </c>
      <c r="D1372" s="38">
        <v>100.11359591680601</v>
      </c>
      <c r="E1372" s="38">
        <v>52.478880621679899</v>
      </c>
      <c r="F1372" s="20">
        <v>24.480501243244799</v>
      </c>
    </row>
    <row r="1373" spans="1:6">
      <c r="A1373" s="19">
        <v>22.816666666666599</v>
      </c>
      <c r="B1373" s="38">
        <v>322.18477450702602</v>
      </c>
      <c r="C1373" s="38">
        <v>89.532313966156494</v>
      </c>
      <c r="D1373" s="38">
        <v>99.890070211880598</v>
      </c>
      <c r="E1373" s="38">
        <v>52.5058587235891</v>
      </c>
      <c r="F1373" s="20">
        <v>24.2345792442724</v>
      </c>
    </row>
    <row r="1374" spans="1:6">
      <c r="A1374" s="19">
        <v>22.8333333333333</v>
      </c>
      <c r="B1374" s="38">
        <v>323.16518010436101</v>
      </c>
      <c r="C1374" s="38">
        <v>89.276388250924299</v>
      </c>
      <c r="D1374" s="38">
        <v>98.222253905957601</v>
      </c>
      <c r="E1374" s="38">
        <v>52.1568784261517</v>
      </c>
      <c r="F1374" s="20">
        <v>23.9344917069145</v>
      </c>
    </row>
    <row r="1375" spans="1:6">
      <c r="A1375" s="19">
        <v>22.85</v>
      </c>
      <c r="B1375" s="38">
        <v>321.146143434723</v>
      </c>
      <c r="C1375" s="38">
        <v>89.106639134186494</v>
      </c>
      <c r="D1375" s="38">
        <v>86.487235018645805</v>
      </c>
      <c r="E1375" s="38">
        <v>51.906208107198204</v>
      </c>
      <c r="F1375" s="20">
        <v>24.1383178282186</v>
      </c>
    </row>
    <row r="1376" spans="1:6">
      <c r="A1376" s="19">
        <v>22.8666666666666</v>
      </c>
      <c r="B1376" s="38">
        <v>319.153701913833</v>
      </c>
      <c r="C1376" s="38">
        <v>88.762527577188294</v>
      </c>
      <c r="D1376" s="38">
        <v>76.234165597411504</v>
      </c>
      <c r="E1376" s="38">
        <v>51.482562362275999</v>
      </c>
      <c r="F1376" s="20">
        <v>24.212031292852199</v>
      </c>
    </row>
    <row r="1377" spans="1:6">
      <c r="A1377" s="19">
        <v>22.883333333333301</v>
      </c>
      <c r="B1377" s="38">
        <v>318.326403718184</v>
      </c>
      <c r="C1377" s="38">
        <v>88.5681361186668</v>
      </c>
      <c r="D1377" s="38">
        <v>73.499393773152207</v>
      </c>
      <c r="E1377" s="38">
        <v>51.481477672796501</v>
      </c>
      <c r="F1377" s="20">
        <v>23.6562827750605</v>
      </c>
    </row>
    <row r="1378" spans="1:6">
      <c r="A1378" s="19">
        <v>22.9</v>
      </c>
      <c r="B1378" s="38">
        <v>317.69638796814399</v>
      </c>
      <c r="C1378" s="38">
        <v>88.429656180856</v>
      </c>
      <c r="D1378" s="38">
        <v>68.256283076457507</v>
      </c>
      <c r="E1378" s="38">
        <v>51.541836258806299</v>
      </c>
      <c r="F1378" s="20">
        <v>23.118389442016799</v>
      </c>
    </row>
    <row r="1379" spans="1:6">
      <c r="A1379" s="19">
        <v>22.9166666666666</v>
      </c>
      <c r="B1379" s="38">
        <v>316.98829831502201</v>
      </c>
      <c r="C1379" s="38">
        <v>88.103006204518294</v>
      </c>
      <c r="D1379" s="38">
        <v>83.4120247679827</v>
      </c>
      <c r="E1379" s="38">
        <v>51.426972049387601</v>
      </c>
      <c r="F1379" s="20">
        <v>22.720638401455201</v>
      </c>
    </row>
    <row r="1380" spans="1:6">
      <c r="A1380" s="19">
        <v>22.933333333333302</v>
      </c>
      <c r="B1380" s="38">
        <v>318.65244350636101</v>
      </c>
      <c r="C1380" s="38">
        <v>87.855290166307398</v>
      </c>
      <c r="D1380" s="38">
        <v>82.308129774787702</v>
      </c>
      <c r="E1380" s="38">
        <v>51.464560549824</v>
      </c>
      <c r="F1380" s="20">
        <v>22.484468275074999</v>
      </c>
    </row>
    <row r="1381" spans="1:6">
      <c r="A1381" s="19">
        <v>22.95</v>
      </c>
      <c r="B1381" s="38">
        <v>317.72201600334199</v>
      </c>
      <c r="C1381" s="38">
        <v>87.745610520970502</v>
      </c>
      <c r="D1381" s="38">
        <v>83.906212334352503</v>
      </c>
      <c r="E1381" s="38">
        <v>51.555933109795703</v>
      </c>
      <c r="F1381" s="20">
        <v>22.491991977243998</v>
      </c>
    </row>
    <row r="1382" spans="1:6">
      <c r="A1382" s="19">
        <v>22.966666666666601</v>
      </c>
      <c r="B1382" s="38">
        <v>315.88293740138602</v>
      </c>
      <c r="C1382" s="38">
        <v>87.572886964873604</v>
      </c>
      <c r="D1382" s="38">
        <v>75.883848551611706</v>
      </c>
      <c r="E1382" s="38">
        <v>51.337217898526603</v>
      </c>
      <c r="F1382" s="20">
        <v>22.3426512063992</v>
      </c>
    </row>
    <row r="1383" spans="1:6">
      <c r="A1383" s="19">
        <v>22.983333333333299</v>
      </c>
      <c r="B1383" s="38">
        <v>314.70144910275502</v>
      </c>
      <c r="C1383" s="38">
        <v>87.311566359675396</v>
      </c>
      <c r="D1383" s="38">
        <v>75.713650747710901</v>
      </c>
      <c r="E1383" s="38">
        <v>51.030067127622601</v>
      </c>
      <c r="F1383" s="20">
        <v>21.7657510055868</v>
      </c>
    </row>
    <row r="1384" spans="1:6">
      <c r="A1384" s="19">
        <v>23</v>
      </c>
      <c r="B1384" s="38">
        <v>313.54203971261398</v>
      </c>
      <c r="C1384" s="38">
        <v>87.112628436587897</v>
      </c>
      <c r="D1384" s="38">
        <v>74.014072150445998</v>
      </c>
      <c r="E1384" s="38">
        <v>50.608968293964899</v>
      </c>
      <c r="F1384" s="20">
        <v>21.730343111995801</v>
      </c>
    </row>
    <row r="1385" spans="1:6">
      <c r="A1385" s="19">
        <v>23.016666666666602</v>
      </c>
      <c r="B1385" s="38">
        <v>315.86185447632499</v>
      </c>
      <c r="C1385" s="38">
        <v>86.918715428365701</v>
      </c>
      <c r="D1385" s="38">
        <v>63.012140399605499</v>
      </c>
      <c r="E1385" s="38">
        <v>50.317358399200103</v>
      </c>
      <c r="F1385" s="20">
        <v>21.358331675529499</v>
      </c>
    </row>
    <row r="1386" spans="1:6">
      <c r="A1386" s="19">
        <v>23.033333333333299</v>
      </c>
      <c r="B1386" s="38">
        <v>315.31201389840299</v>
      </c>
      <c r="C1386" s="38">
        <v>86.607667922496901</v>
      </c>
      <c r="D1386" s="38">
        <v>47.170742898895497</v>
      </c>
      <c r="E1386" s="38">
        <v>50.098354438663897</v>
      </c>
      <c r="F1386" s="20">
        <v>21.114766797671301</v>
      </c>
    </row>
    <row r="1387" spans="1:6">
      <c r="A1387" s="19">
        <v>23.05</v>
      </c>
      <c r="B1387" s="38">
        <v>313.97978281304302</v>
      </c>
      <c r="C1387" s="38">
        <v>86.149460485054803</v>
      </c>
      <c r="D1387" s="38">
        <v>44.5463137515749</v>
      </c>
      <c r="E1387" s="38">
        <v>49.663805389835403</v>
      </c>
      <c r="F1387" s="20">
        <v>21.113508376308499</v>
      </c>
    </row>
    <row r="1388" spans="1:6">
      <c r="A1388" s="19">
        <v>23.066666666666599</v>
      </c>
      <c r="B1388" s="38">
        <v>312.19870206871298</v>
      </c>
      <c r="C1388" s="38">
        <v>86.016482808965307</v>
      </c>
      <c r="D1388" s="38">
        <v>44.5463137515749</v>
      </c>
      <c r="E1388" s="38">
        <v>49.494248928426899</v>
      </c>
      <c r="F1388" s="20">
        <v>21.009834882957701</v>
      </c>
    </row>
    <row r="1389" spans="1:6">
      <c r="A1389" s="19">
        <v>23.0833333333333</v>
      </c>
      <c r="B1389" s="38">
        <v>309.76669861403701</v>
      </c>
      <c r="C1389" s="38">
        <v>85.810272631480998</v>
      </c>
      <c r="D1389" s="38">
        <v>32.641097060362299</v>
      </c>
      <c r="E1389" s="38">
        <v>49.436833980143803</v>
      </c>
      <c r="F1389" s="20">
        <v>21.018375133442898</v>
      </c>
    </row>
    <row r="1390" spans="1:6">
      <c r="A1390" s="19">
        <v>23.1</v>
      </c>
      <c r="B1390" s="38">
        <v>305.98115054757801</v>
      </c>
      <c r="C1390" s="38">
        <v>85.390309491095607</v>
      </c>
      <c r="D1390" s="38">
        <v>29.2232146071978</v>
      </c>
      <c r="E1390" s="38">
        <v>49.943784838819298</v>
      </c>
      <c r="F1390" s="20">
        <v>20.238054021218399</v>
      </c>
    </row>
    <row r="1391" spans="1:6">
      <c r="A1391" s="19">
        <v>23.1166666666666</v>
      </c>
      <c r="B1391" s="38">
        <v>302.75783260051401</v>
      </c>
      <c r="C1391" s="38">
        <v>85.125900895962502</v>
      </c>
      <c r="D1391" s="38">
        <v>33.439935897534603</v>
      </c>
      <c r="E1391" s="38">
        <v>49.890851270590097</v>
      </c>
      <c r="F1391" s="20">
        <v>20.224340733399199</v>
      </c>
    </row>
    <row r="1392" spans="1:6">
      <c r="A1392" s="19">
        <v>23.133333333333301</v>
      </c>
      <c r="B1392" s="38">
        <v>300.43256366018301</v>
      </c>
      <c r="C1392" s="38">
        <v>84.834972640880807</v>
      </c>
      <c r="D1392" s="38">
        <v>30.5349662693745</v>
      </c>
      <c r="E1392" s="38">
        <v>49.657477328914702</v>
      </c>
      <c r="F1392" s="20">
        <v>20.2311346331451</v>
      </c>
    </row>
    <row r="1393" spans="1:6">
      <c r="A1393" s="19">
        <v>23.15</v>
      </c>
      <c r="B1393" s="38">
        <v>300.17015531721398</v>
      </c>
      <c r="C1393" s="38">
        <v>84.6459640223527</v>
      </c>
      <c r="D1393" s="38">
        <v>22.906325995460801</v>
      </c>
      <c r="E1393" s="38">
        <v>49.435351491096299</v>
      </c>
      <c r="F1393" s="20">
        <v>20.209731569171399</v>
      </c>
    </row>
    <row r="1394" spans="1:6">
      <c r="A1394" s="19">
        <v>23.1666666666666</v>
      </c>
      <c r="B1394" s="38">
        <v>300.00182812216798</v>
      </c>
      <c r="C1394" s="38">
        <v>84.556580280538299</v>
      </c>
      <c r="D1394" s="38">
        <v>32.020897781109198</v>
      </c>
      <c r="E1394" s="38">
        <v>49.728610392568903</v>
      </c>
      <c r="F1394" s="20">
        <v>20.2041699435607</v>
      </c>
    </row>
    <row r="1395" spans="1:6">
      <c r="A1395" s="19">
        <v>23.183333333333302</v>
      </c>
      <c r="B1395" s="38">
        <v>300.09311487146198</v>
      </c>
      <c r="C1395" s="38">
        <v>84.329676339929307</v>
      </c>
      <c r="D1395" s="38">
        <v>49.344539918666001</v>
      </c>
      <c r="E1395" s="38">
        <v>50.138857764745801</v>
      </c>
      <c r="F1395" s="20">
        <v>20.1973760438147</v>
      </c>
    </row>
    <row r="1396" spans="1:6">
      <c r="A1396" s="19">
        <v>23.2</v>
      </c>
      <c r="B1396" s="38">
        <v>299.98611564073002</v>
      </c>
      <c r="C1396" s="38">
        <v>84.158918946543906</v>
      </c>
      <c r="D1396" s="38">
        <v>53.105701149283199</v>
      </c>
      <c r="E1396" s="38">
        <v>49.739062556213398</v>
      </c>
      <c r="F1396" s="20">
        <v>20.498175312666302</v>
      </c>
    </row>
    <row r="1397" spans="1:6">
      <c r="A1397" s="19">
        <v>23.216666666666601</v>
      </c>
      <c r="B1397" s="38">
        <v>301.65121653473801</v>
      </c>
      <c r="C1397" s="38">
        <v>83.9160067828889</v>
      </c>
      <c r="D1397" s="38">
        <v>60.510815718270599</v>
      </c>
      <c r="E1397" s="38">
        <v>49.454139790546598</v>
      </c>
      <c r="F1397" s="20">
        <v>20.550711167231299</v>
      </c>
    </row>
    <row r="1398" spans="1:6">
      <c r="A1398" s="19">
        <v>23.233333333333299</v>
      </c>
      <c r="B1398" s="38">
        <v>300.65521826743901</v>
      </c>
      <c r="C1398" s="38">
        <v>83.683580954533298</v>
      </c>
      <c r="D1398" s="38">
        <v>60.749715288372201</v>
      </c>
      <c r="E1398" s="38">
        <v>49.053100776930897</v>
      </c>
      <c r="F1398" s="20">
        <v>20.550711167231299</v>
      </c>
    </row>
    <row r="1399" spans="1:6">
      <c r="A1399" s="19">
        <v>23.25</v>
      </c>
      <c r="B1399" s="38">
        <v>297.24227442078802</v>
      </c>
      <c r="C1399" s="38">
        <v>83.488534480882294</v>
      </c>
      <c r="D1399" s="38">
        <v>65.721089324863797</v>
      </c>
      <c r="E1399" s="38">
        <v>48.929629597638097</v>
      </c>
      <c r="F1399" s="20">
        <v>20.5327121351608</v>
      </c>
    </row>
    <row r="1400" spans="1:6">
      <c r="A1400" s="19">
        <v>23.266666666666602</v>
      </c>
      <c r="B1400" s="38">
        <v>298.46873728079498</v>
      </c>
      <c r="C1400" s="38">
        <v>83.354924316565203</v>
      </c>
      <c r="D1400" s="38">
        <v>60.818417054572897</v>
      </c>
      <c r="E1400" s="38">
        <v>48.833248913847903</v>
      </c>
      <c r="F1400" s="20">
        <v>20.728198041190399</v>
      </c>
    </row>
    <row r="1401" spans="1:6">
      <c r="A1401" s="19">
        <v>23.283333333333299</v>
      </c>
      <c r="B1401" s="38">
        <v>297.30255806097301</v>
      </c>
      <c r="C1401" s="38">
        <v>83.2186725780534</v>
      </c>
      <c r="D1401" s="38">
        <v>60.818417054572897</v>
      </c>
      <c r="E1401" s="38">
        <v>48.838820672028199</v>
      </c>
      <c r="F1401" s="20">
        <v>20.878518734479702</v>
      </c>
    </row>
    <row r="1402" spans="1:6">
      <c r="A1402" s="19">
        <v>23.3</v>
      </c>
      <c r="B1402" s="38">
        <v>297.07871185064897</v>
      </c>
      <c r="C1402" s="38">
        <v>82.994074774086798</v>
      </c>
      <c r="D1402" s="38">
        <v>74.533555019989194</v>
      </c>
      <c r="E1402" s="38">
        <v>48.584433723387299</v>
      </c>
      <c r="F1402" s="20">
        <v>20.720498081276599</v>
      </c>
    </row>
    <row r="1403" spans="1:6">
      <c r="A1403" s="19">
        <v>23.316666666666599</v>
      </c>
      <c r="B1403" s="38">
        <v>296.60673617791701</v>
      </c>
      <c r="C1403" s="38">
        <v>82.802345584529505</v>
      </c>
      <c r="D1403" s="38">
        <v>80.686142401564197</v>
      </c>
      <c r="E1403" s="38">
        <v>48.353330712656003</v>
      </c>
      <c r="F1403" s="20">
        <v>20.685418548235599</v>
      </c>
    </row>
    <row r="1404" spans="1:6">
      <c r="A1404" s="19">
        <v>23.3333333333333</v>
      </c>
      <c r="B1404" s="38">
        <v>295.25268882227198</v>
      </c>
      <c r="C1404" s="38">
        <v>82.416421973973399</v>
      </c>
      <c r="D1404" s="38">
        <v>80.686142401564197</v>
      </c>
      <c r="E1404" s="38">
        <v>48.127576521784697</v>
      </c>
      <c r="F1404" s="20">
        <v>20.5364054228661</v>
      </c>
    </row>
    <row r="1405" spans="1:6">
      <c r="A1405" s="19">
        <v>23.35</v>
      </c>
      <c r="B1405" s="38">
        <v>293.31333042025699</v>
      </c>
      <c r="C1405" s="38">
        <v>82.109958942480105</v>
      </c>
      <c r="D1405" s="38">
        <v>87.348248396082198</v>
      </c>
      <c r="E1405" s="38">
        <v>47.689304151853598</v>
      </c>
      <c r="F1405" s="20">
        <v>20.5364054228661</v>
      </c>
    </row>
    <row r="1406" spans="1:6">
      <c r="A1406" s="19">
        <v>23.3666666666666</v>
      </c>
      <c r="B1406" s="38">
        <v>291.60093410981301</v>
      </c>
      <c r="C1406" s="38">
        <v>81.857503325534793</v>
      </c>
      <c r="D1406" s="38">
        <v>89.441593320776306</v>
      </c>
      <c r="E1406" s="38">
        <v>47.541938439496597</v>
      </c>
      <c r="F1406" s="20">
        <v>20.3996281216832</v>
      </c>
    </row>
    <row r="1407" spans="1:6">
      <c r="A1407" s="19">
        <v>23.383333333333301</v>
      </c>
      <c r="B1407" s="38">
        <v>289.30016317990197</v>
      </c>
      <c r="C1407" s="38">
        <v>81.761212488136593</v>
      </c>
      <c r="D1407" s="38">
        <v>88.979168045748494</v>
      </c>
      <c r="E1407" s="38">
        <v>47.242637459243802</v>
      </c>
      <c r="F1407" s="20">
        <v>20.3996281216832</v>
      </c>
    </row>
    <row r="1408" spans="1:6">
      <c r="A1408" s="19">
        <v>23.4</v>
      </c>
      <c r="B1408" s="38">
        <v>289.18175203025697</v>
      </c>
      <c r="C1408" s="38">
        <v>81.5052355102071</v>
      </c>
      <c r="D1408" s="38">
        <v>91.442982837794901</v>
      </c>
      <c r="E1408" s="38">
        <v>47.394363836157403</v>
      </c>
      <c r="F1408" s="20">
        <v>20.3996281216832</v>
      </c>
    </row>
    <row r="1409" spans="1:6">
      <c r="A1409" s="19">
        <v>23.4166666666666</v>
      </c>
      <c r="B1409" s="38">
        <v>289.63924380847402</v>
      </c>
      <c r="C1409" s="38">
        <v>81.245057309023593</v>
      </c>
      <c r="D1409" s="38">
        <v>80.402423580304301</v>
      </c>
      <c r="E1409" s="38">
        <v>47.690053262196201</v>
      </c>
      <c r="F1409" s="20">
        <v>20.3996281216832</v>
      </c>
    </row>
    <row r="1410" spans="1:6">
      <c r="A1410" s="19">
        <v>23.433333333333302</v>
      </c>
      <c r="B1410" s="38">
        <v>288.61595517181399</v>
      </c>
      <c r="C1410" s="38">
        <v>81.060810777625306</v>
      </c>
      <c r="D1410" s="38">
        <v>79.939998305276404</v>
      </c>
      <c r="E1410" s="38">
        <v>47.5659120295105</v>
      </c>
      <c r="F1410" s="20">
        <v>20.382219260162699</v>
      </c>
    </row>
    <row r="1411" spans="1:6">
      <c r="A1411" s="19">
        <v>23.45</v>
      </c>
      <c r="B1411" s="38">
        <v>287.69062395288802</v>
      </c>
      <c r="C1411" s="38">
        <v>80.868732441907994</v>
      </c>
      <c r="D1411" s="38">
        <v>84.216574722575402</v>
      </c>
      <c r="E1411" s="38">
        <v>47.371356689546602</v>
      </c>
      <c r="F1411" s="20">
        <v>19.892129307246901</v>
      </c>
    </row>
    <row r="1412" spans="1:6">
      <c r="A1412" s="19">
        <v>23.466666666666601</v>
      </c>
      <c r="B1412" s="38">
        <v>285.34188488263999</v>
      </c>
      <c r="C1412" s="38">
        <v>80.553790238731494</v>
      </c>
      <c r="D1412" s="38">
        <v>82.340901747670799</v>
      </c>
      <c r="E1412" s="38">
        <v>47.478824957244001</v>
      </c>
      <c r="F1412" s="20">
        <v>19.8713079026776</v>
      </c>
    </row>
    <row r="1413" spans="1:6">
      <c r="A1413" s="19">
        <v>23.483333333333299</v>
      </c>
      <c r="B1413" s="38">
        <v>284.74686793264198</v>
      </c>
      <c r="C1413" s="38">
        <v>80.208961040983795</v>
      </c>
      <c r="D1413" s="38">
        <v>74.935787178683299</v>
      </c>
      <c r="E1413" s="38">
        <v>47.36305123855</v>
      </c>
      <c r="F1413" s="20">
        <v>19.786301692209999</v>
      </c>
    </row>
    <row r="1414" spans="1:6">
      <c r="A1414" s="19">
        <v>23.5</v>
      </c>
      <c r="B1414" s="38">
        <v>282.42651932098801</v>
      </c>
      <c r="C1414" s="38">
        <v>79.973320361397199</v>
      </c>
      <c r="D1414" s="38">
        <v>67.307146904769596</v>
      </c>
      <c r="E1414" s="38">
        <v>46.962788794933701</v>
      </c>
      <c r="F1414" s="20">
        <v>19.696122444408399</v>
      </c>
    </row>
    <row r="1415" spans="1:6">
      <c r="A1415" s="19">
        <v>23.516666666666602</v>
      </c>
      <c r="B1415" s="38">
        <v>278.873878720525</v>
      </c>
      <c r="C1415" s="38">
        <v>79.611649806107394</v>
      </c>
      <c r="D1415" s="38">
        <v>64.974945228576004</v>
      </c>
      <c r="E1415" s="38">
        <v>46.912144318405197</v>
      </c>
      <c r="F1415" s="20">
        <v>19.306387929417301</v>
      </c>
    </row>
    <row r="1416" spans="1:6">
      <c r="A1416" s="19">
        <v>23.533333333333299</v>
      </c>
      <c r="B1416" s="38">
        <v>277.219550709212</v>
      </c>
      <c r="C1416" s="38">
        <v>79.412018654510604</v>
      </c>
      <c r="D1416" s="38">
        <v>62.404474634478703</v>
      </c>
      <c r="E1416" s="38">
        <v>46.895471258628199</v>
      </c>
      <c r="F1416" s="20">
        <v>19.205042277182599</v>
      </c>
    </row>
    <row r="1417" spans="1:6">
      <c r="A1417" s="19">
        <v>23.55</v>
      </c>
      <c r="B1417" s="38">
        <v>275.421469102922</v>
      </c>
      <c r="C1417" s="38">
        <v>79.240834966456404</v>
      </c>
      <c r="D1417" s="38">
        <v>54.775834360565</v>
      </c>
      <c r="E1417" s="38">
        <v>46.547082914387197</v>
      </c>
      <c r="F1417" s="20">
        <v>19.278755741816202</v>
      </c>
    </row>
    <row r="1418" spans="1:6">
      <c r="A1418" s="19">
        <v>23.566666666666599</v>
      </c>
      <c r="B1418" s="38">
        <v>273.72222304193002</v>
      </c>
      <c r="C1418" s="38">
        <v>78.860964235897697</v>
      </c>
      <c r="D1418" s="38">
        <v>54.203066408598502</v>
      </c>
      <c r="E1418" s="38">
        <v>46.394541945593801</v>
      </c>
      <c r="F1418" s="20">
        <v>19.271961842070301</v>
      </c>
    </row>
    <row r="1419" spans="1:6">
      <c r="A1419" s="19">
        <v>23.5833333333333</v>
      </c>
      <c r="B1419" s="38">
        <v>274.02605700506501</v>
      </c>
      <c r="C1419" s="38">
        <v>78.629693682750201</v>
      </c>
      <c r="D1419" s="38">
        <v>51.638492388240003</v>
      </c>
      <c r="E1419" s="38">
        <v>46.534526444572897</v>
      </c>
      <c r="F1419" s="20">
        <v>19.271961842070301</v>
      </c>
    </row>
    <row r="1420" spans="1:6">
      <c r="A1420" s="19">
        <v>23.6</v>
      </c>
      <c r="B1420" s="38">
        <v>270.74460889077898</v>
      </c>
      <c r="C1420" s="38">
        <v>78.347255885935596</v>
      </c>
      <c r="D1420" s="38">
        <v>42.235675177121699</v>
      </c>
      <c r="E1420" s="38">
        <v>46.569030586413596</v>
      </c>
      <c r="F1420" s="20">
        <v>19.0220958878676</v>
      </c>
    </row>
    <row r="1421" spans="1:6">
      <c r="A1421" s="19">
        <v>23.6166666666666</v>
      </c>
      <c r="B1421" s="38">
        <v>267.86531364298702</v>
      </c>
      <c r="C1421" s="38">
        <v>78.068153733865799</v>
      </c>
      <c r="D1421" s="38">
        <v>40.461498239917198</v>
      </c>
      <c r="E1421" s="38">
        <v>46.490483861432203</v>
      </c>
      <c r="F1421" s="20">
        <v>19.0220958878676</v>
      </c>
    </row>
    <row r="1422" spans="1:6">
      <c r="A1422" s="19">
        <v>23.633333333333301</v>
      </c>
      <c r="B1422" s="38">
        <v>267.34601090993101</v>
      </c>
      <c r="C1422" s="38">
        <v>77.938667248719895</v>
      </c>
      <c r="D1422" s="38">
        <v>40.923923514945002</v>
      </c>
      <c r="E1422" s="38">
        <v>46.456981990996397</v>
      </c>
      <c r="F1422" s="20">
        <v>19.0220958878676</v>
      </c>
    </row>
    <row r="1423" spans="1:6">
      <c r="A1423" s="19">
        <v>23.65</v>
      </c>
      <c r="B1423" s="38">
        <v>267.19837389846498</v>
      </c>
      <c r="C1423" s="38">
        <v>77.706940337274901</v>
      </c>
      <c r="D1423" s="38">
        <v>35.149728595623898</v>
      </c>
      <c r="E1423" s="38">
        <v>46.415458727743797</v>
      </c>
      <c r="F1423" s="20">
        <v>19.014406007808201</v>
      </c>
    </row>
    <row r="1424" spans="1:6">
      <c r="A1424" s="19">
        <v>23.6666666666666</v>
      </c>
      <c r="B1424" s="38">
        <v>265.554867083045</v>
      </c>
      <c r="C1424" s="38">
        <v>77.360670916822301</v>
      </c>
      <c r="D1424" s="38">
        <v>24.896659174389601</v>
      </c>
      <c r="E1424" s="38">
        <v>46.157879380915404</v>
      </c>
      <c r="F1424" s="20">
        <v>18.972793451341101</v>
      </c>
    </row>
    <row r="1425" spans="1:6">
      <c r="A1425" s="19">
        <v>23.683333333333302</v>
      </c>
      <c r="B1425" s="38">
        <v>263.71327231453301</v>
      </c>
      <c r="C1425" s="38">
        <v>77.103979175886707</v>
      </c>
      <c r="D1425" s="38">
        <v>24.3238912224231</v>
      </c>
      <c r="E1425" s="38">
        <v>45.9664234886693</v>
      </c>
      <c r="F1425" s="20">
        <v>18.8792469903883</v>
      </c>
    </row>
    <row r="1426" spans="1:6">
      <c r="A1426" s="19">
        <v>23.7</v>
      </c>
      <c r="B1426" s="38">
        <v>263.96641667762901</v>
      </c>
      <c r="C1426" s="38">
        <v>76.804757606472407</v>
      </c>
      <c r="D1426" s="38">
        <v>22.511129597170601</v>
      </c>
      <c r="E1426" s="38">
        <v>45.878970647620001</v>
      </c>
      <c r="F1426" s="20">
        <v>18.8792469903883</v>
      </c>
    </row>
    <row r="1427" spans="1:6">
      <c r="A1427" s="19">
        <v>23.716666666666601</v>
      </c>
      <c r="B1427" s="38">
        <v>262.86585449894199</v>
      </c>
      <c r="C1427" s="38">
        <v>76.442388883780794</v>
      </c>
      <c r="D1427" s="38">
        <v>21.9383616452041</v>
      </c>
      <c r="E1427" s="38">
        <v>45.863600733518602</v>
      </c>
      <c r="F1427" s="20">
        <v>18.704931365204999</v>
      </c>
    </row>
    <row r="1428" spans="1:6">
      <c r="A1428" s="19">
        <v>23.733333333333299</v>
      </c>
      <c r="B1428" s="38">
        <v>261.80696874203397</v>
      </c>
      <c r="C1428" s="38">
        <v>76.326260240758202</v>
      </c>
      <c r="D1428" s="38">
        <v>31.734902365149399</v>
      </c>
      <c r="E1428" s="38">
        <v>45.571083906586701</v>
      </c>
      <c r="F1428" s="20">
        <v>18.691939192578101</v>
      </c>
    </row>
    <row r="1429" spans="1:6">
      <c r="A1429" s="19">
        <v>23.75</v>
      </c>
      <c r="B1429" s="38">
        <v>258.76558826453999</v>
      </c>
      <c r="C1429" s="38">
        <v>76.097808266162403</v>
      </c>
      <c r="D1429" s="38">
        <v>37.201538766770398</v>
      </c>
      <c r="E1429" s="38">
        <v>45.622791846181997</v>
      </c>
      <c r="F1429" s="20">
        <v>18.663464830606099</v>
      </c>
    </row>
    <row r="1430" spans="1:6">
      <c r="A1430" s="19">
        <v>23.766666666666602</v>
      </c>
      <c r="B1430" s="38">
        <v>257.728457304855</v>
      </c>
      <c r="C1430" s="38">
        <v>75.965698687764302</v>
      </c>
      <c r="D1430" s="38">
        <v>34.0200107034279</v>
      </c>
      <c r="E1430" s="38">
        <v>45.794401656410599</v>
      </c>
      <c r="F1430" s="20">
        <v>18.376259569396701</v>
      </c>
    </row>
    <row r="1431" spans="1:6">
      <c r="A1431" s="19">
        <v>23.783333333333299</v>
      </c>
      <c r="B1431" s="38">
        <v>256.564875269673</v>
      </c>
      <c r="C1431" s="38">
        <v>75.838178064601095</v>
      </c>
      <c r="D1431" s="38">
        <v>44.347678464601799</v>
      </c>
      <c r="E1431" s="38">
        <v>45.732065352420797</v>
      </c>
      <c r="F1431" s="20">
        <v>18.376259569396701</v>
      </c>
    </row>
    <row r="1432" spans="1:6">
      <c r="A1432" s="19">
        <v>23.8</v>
      </c>
      <c r="B1432" s="38">
        <v>256.18013110203401</v>
      </c>
      <c r="C1432" s="38">
        <v>75.631135099615307</v>
      </c>
      <c r="D1432" s="38">
        <v>44.124152759675603</v>
      </c>
      <c r="E1432" s="38">
        <v>45.205038412106397</v>
      </c>
      <c r="F1432" s="20">
        <v>18.376259569396701</v>
      </c>
    </row>
    <row r="1433" spans="1:6">
      <c r="A1433" s="19">
        <v>23.816666666666599</v>
      </c>
      <c r="B1433" s="38">
        <v>254.27897486132599</v>
      </c>
      <c r="C1433" s="38">
        <v>75.354338852858106</v>
      </c>
      <c r="D1433" s="38">
        <v>40.017774146277397</v>
      </c>
      <c r="E1433" s="38">
        <v>44.934167825238603</v>
      </c>
      <c r="F1433" s="20">
        <v>18.362204492556401</v>
      </c>
    </row>
    <row r="1434" spans="1:6">
      <c r="A1434" s="19">
        <v>23.8333333333333</v>
      </c>
      <c r="B1434" s="38">
        <v>258.084331687732</v>
      </c>
      <c r="C1434" s="38">
        <v>75.235781558585202</v>
      </c>
      <c r="D1434" s="38">
        <v>38.073399405172097</v>
      </c>
      <c r="E1434" s="38">
        <v>44.756917538748397</v>
      </c>
      <c r="F1434" s="20">
        <v>18.339032423151899</v>
      </c>
    </row>
    <row r="1435" spans="1:6">
      <c r="A1435" s="19">
        <v>23.85</v>
      </c>
      <c r="B1435" s="38">
        <v>259.10208851487999</v>
      </c>
      <c r="C1435" s="38">
        <v>74.935500600190295</v>
      </c>
      <c r="D1435" s="38">
        <v>38.073399405172097</v>
      </c>
      <c r="E1435" s="38">
        <v>44.9385786125845</v>
      </c>
      <c r="F1435" s="20">
        <v>18.3210333910814</v>
      </c>
    </row>
    <row r="1436" spans="1:6">
      <c r="A1436" s="19">
        <v>23.8666666666666</v>
      </c>
      <c r="B1436" s="38">
        <v>258.33884384498901</v>
      </c>
      <c r="C1436" s="38">
        <v>74.574741676558503</v>
      </c>
      <c r="D1436" s="38">
        <v>42.058086340715498</v>
      </c>
      <c r="E1436" s="38">
        <v>44.756164847316903</v>
      </c>
      <c r="F1436" s="20">
        <v>18.1943775383948</v>
      </c>
    </row>
    <row r="1437" spans="1:6">
      <c r="A1437" s="19">
        <v>23.883333333333301</v>
      </c>
      <c r="B1437" s="38">
        <v>258.643321572736</v>
      </c>
      <c r="C1437" s="38">
        <v>74.170252373359403</v>
      </c>
      <c r="D1437" s="38">
        <v>43.7576649379805</v>
      </c>
      <c r="E1437" s="38">
        <v>44.7381974942002</v>
      </c>
      <c r="F1437" s="20">
        <v>18.1093713279272</v>
      </c>
    </row>
    <row r="1438" spans="1:6">
      <c r="A1438" s="19">
        <v>23.9</v>
      </c>
      <c r="B1438" s="38">
        <v>258.24682517239</v>
      </c>
      <c r="C1438" s="38">
        <v>73.924855717738694</v>
      </c>
      <c r="D1438" s="38">
        <v>43.7576649379805</v>
      </c>
      <c r="E1438" s="38">
        <v>44.5382911819108</v>
      </c>
      <c r="F1438" s="20">
        <v>18.575669252067598</v>
      </c>
    </row>
    <row r="1439" spans="1:6">
      <c r="A1439" s="19">
        <v>23.9166666666666</v>
      </c>
      <c r="B1439" s="38">
        <v>257.362032487043</v>
      </c>
      <c r="C1439" s="38">
        <v>73.510112406133402</v>
      </c>
      <c r="D1439" s="38">
        <v>43.7576649379805</v>
      </c>
      <c r="E1439" s="38">
        <v>44.3730906154438</v>
      </c>
      <c r="F1439" s="20">
        <v>18.593668284138101</v>
      </c>
    </row>
    <row r="1440" spans="1:6">
      <c r="A1440" s="19">
        <v>23.933333333333302</v>
      </c>
      <c r="B1440" s="38">
        <v>255.57056123921001</v>
      </c>
      <c r="C1440" s="38">
        <v>73.123569132277296</v>
      </c>
      <c r="D1440" s="38">
        <v>43.295239662952604</v>
      </c>
      <c r="E1440" s="38">
        <v>44.1759127718706</v>
      </c>
      <c r="F1440" s="20">
        <v>18.5520557276711</v>
      </c>
    </row>
    <row r="1441" spans="1:6">
      <c r="A1441" s="19">
        <v>23.95</v>
      </c>
      <c r="B1441" s="38">
        <v>252.818609983893</v>
      </c>
      <c r="C1441" s="38">
        <v>72.847567677091703</v>
      </c>
      <c r="D1441" s="38">
        <v>43.295239662952604</v>
      </c>
      <c r="E1441" s="38">
        <v>43.900534117723701</v>
      </c>
      <c r="F1441" s="20">
        <v>18.320188805538901</v>
      </c>
    </row>
    <row r="1442" spans="1:6">
      <c r="A1442" s="19">
        <v>23.966666666666601</v>
      </c>
      <c r="B1442" s="38">
        <v>250.92361980437099</v>
      </c>
      <c r="C1442" s="38">
        <v>72.492389095949306</v>
      </c>
      <c r="D1442" s="38">
        <v>34.923633633171598</v>
      </c>
      <c r="E1442" s="38">
        <v>43.6470451254173</v>
      </c>
      <c r="F1442" s="20">
        <v>18.302189773468399</v>
      </c>
    </row>
    <row r="1443" spans="1:6">
      <c r="A1443" s="4">
        <v>23.983333333333299</v>
      </c>
      <c r="B1443" s="5">
        <v>249.21667013096001</v>
      </c>
      <c r="C1443" s="5">
        <v>72.451957214177497</v>
      </c>
      <c r="D1443" s="5">
        <v>35.093831437072403</v>
      </c>
      <c r="E1443" s="5">
        <v>43.754567450941401</v>
      </c>
      <c r="F1443" s="6">
        <v>18.260577217001298</v>
      </c>
    </row>
  </sheetData>
  <mergeCells count="2">
    <mergeCell ref="A1:F2"/>
    <mergeCell ref="H1:N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7242C-548E-4973-8968-BFC26BB94339}">
  <dimension ref="A1:N1443"/>
  <sheetViews>
    <sheetView topLeftCell="K1" workbookViewId="0">
      <selection activeCell="AB14" sqref="A1:XFD1048576"/>
    </sheetView>
  </sheetViews>
  <sheetFormatPr defaultRowHeight="14.45"/>
  <cols>
    <col min="1" max="1" width="6.42578125" style="1" bestFit="1" customWidth="1"/>
    <col min="2" max="2" width="20.5703125" style="1" bestFit="1" customWidth="1"/>
    <col min="3"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6.42578125" style="2" customWidth="1"/>
    <col min="9" max="10" width="15.5703125" style="1" bestFit="1" customWidth="1"/>
    <col min="11" max="11" width="8.42578125" style="1" bestFit="1" customWidth="1"/>
    <col min="12" max="12" width="11" style="1" bestFit="1" customWidth="1"/>
    <col min="13" max="13" width="10.42578125" style="1" bestFit="1" customWidth="1"/>
    <col min="14" max="14" width="6.85546875" style="1" bestFit="1" customWidth="1"/>
  </cols>
  <sheetData>
    <row r="1" spans="1:14">
      <c r="A1" s="137" t="s">
        <v>105</v>
      </c>
      <c r="B1" s="138"/>
      <c r="C1" s="138"/>
      <c r="D1" s="138"/>
      <c r="E1" s="138"/>
      <c r="F1" s="139"/>
      <c r="G1" s="44"/>
      <c r="H1" s="101" t="s">
        <v>106</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6254.56615917832</v>
      </c>
      <c r="C4" s="36">
        <v>435.01099129909102</v>
      </c>
      <c r="D4" s="36">
        <v>42.0536592174847</v>
      </c>
      <c r="E4" s="36">
        <v>79.416091382465794</v>
      </c>
      <c r="F4" s="37">
        <v>34.870697872049</v>
      </c>
      <c r="H4" s="58">
        <v>0</v>
      </c>
      <c r="I4" s="36" cm="1">
        <f t="array" aca="1" ref="I4" ca="1">INDIRECT("C"&amp;(ROW()-4)*10+4)</f>
        <v>435.01099129909102</v>
      </c>
      <c r="J4" s="36" cm="1">
        <f t="array" aca="1" ref="J4" ca="1">INDIRECT("B"&amp;(ROW()-4)*10+4)</f>
        <v>6254.56615917832</v>
      </c>
      <c r="K4" s="36" cm="1">
        <f t="array" aca="1" ref="K4" ca="1">INDIRECT("D"&amp;(ROW()-4)*10+4)</f>
        <v>42.0536592174847</v>
      </c>
      <c r="L4" s="36" cm="1">
        <f t="array" aca="1" ref="L4" ca="1">INDIRECT("E"&amp;(ROW()-4)*10+4)</f>
        <v>79.416091382465794</v>
      </c>
      <c r="M4" s="36" cm="1">
        <f t="array" aca="1" ref="M4" ca="1">INDIRECT("F"&amp;(ROW()-4)*10+4)</f>
        <v>34.870697872049</v>
      </c>
      <c r="N4" s="37">
        <f ca="1">SUM(I4:M4)</f>
        <v>6845.9175989494115</v>
      </c>
    </row>
    <row r="5" spans="1:14">
      <c r="A5" s="19">
        <v>1.6666666666666601E-2</v>
      </c>
      <c r="B5" s="38">
        <v>6252.9461425169302</v>
      </c>
      <c r="C5" s="38">
        <v>435.04818182623899</v>
      </c>
      <c r="D5" s="38">
        <v>41.839862223658997</v>
      </c>
      <c r="E5" s="38">
        <v>78.959821114817899</v>
      </c>
      <c r="F5" s="20">
        <v>34.682100425617598</v>
      </c>
      <c r="H5" s="59">
        <v>0.16666666666666599</v>
      </c>
      <c r="I5" s="38" cm="1">
        <f t="array" aca="1" ref="I5" ca="1">INDIRECT("C"&amp;(ROW()-4)*10+4)</f>
        <v>434.36592068920203</v>
      </c>
      <c r="J5" s="38" cm="1">
        <f t="array" aca="1" ref="J5" ca="1">INDIRECT("B"&amp;(ROW()-4)*10+4)</f>
        <v>6243.5483514118596</v>
      </c>
      <c r="K5" s="38" cm="1">
        <f t="array" aca="1" ref="K5" ca="1">INDIRECT("D"&amp;(ROW()-4)*10+4)</f>
        <v>12.3687311730954</v>
      </c>
      <c r="L5" s="38" cm="1">
        <f t="array" aca="1" ref="L5" ca="1">INDIRECT("E"&amp;(ROW()-4)*10+4)</f>
        <v>75.669917613829696</v>
      </c>
      <c r="M5" s="38" cm="1">
        <f t="array" aca="1" ref="M5" ca="1">INDIRECT("F"&amp;(ROW()-4)*10+4)</f>
        <v>33.192028347675901</v>
      </c>
      <c r="N5" s="20">
        <f t="shared" ref="N5:N68" ca="1" si="0">SUM(I5:M5)</f>
        <v>6799.1449492356624</v>
      </c>
    </row>
    <row r="6" spans="1:14">
      <c r="A6" s="19">
        <v>3.3333333333333298E-2</v>
      </c>
      <c r="B6" s="38">
        <v>6252.8952277253102</v>
      </c>
      <c r="C6" s="38">
        <v>434.949634746752</v>
      </c>
      <c r="D6" s="38">
        <v>37.698412240911601</v>
      </c>
      <c r="E6" s="38">
        <v>78.300412719364303</v>
      </c>
      <c r="F6" s="20">
        <v>34.586338541897199</v>
      </c>
      <c r="H6" s="59">
        <v>0.33333333333333298</v>
      </c>
      <c r="I6" s="38" cm="1">
        <f t="array" aca="1" ref="I6" ca="1">INDIRECT("C"&amp;(ROW()-4)*10+4)</f>
        <v>432.728602240979</v>
      </c>
      <c r="J6" s="38" cm="1">
        <f t="array" aca="1" ref="J6" ca="1">INDIRECT("B"&amp;(ROW()-4)*10+4)</f>
        <v>6248.9030603739802</v>
      </c>
      <c r="K6" s="38" cm="1">
        <f t="array" aca="1" ref="K6" ca="1">INDIRECT("D"&amp;(ROW()-4)*10+4)</f>
        <v>0</v>
      </c>
      <c r="L6" s="38" cm="1">
        <f t="array" aca="1" ref="L6" ca="1">INDIRECT("E"&amp;(ROW()-4)*10+4)</f>
        <v>72.393823940023594</v>
      </c>
      <c r="M6" s="38" cm="1">
        <f t="array" aca="1" ref="M6" ca="1">INDIRECT("F"&amp;(ROW()-4)*10+4)</f>
        <v>31.266791418647099</v>
      </c>
      <c r="N6" s="20">
        <f t="shared" ca="1" si="0"/>
        <v>6785.29227797363</v>
      </c>
    </row>
    <row r="7" spans="1:14">
      <c r="A7" s="19">
        <v>0.05</v>
      </c>
      <c r="B7" s="38">
        <v>6251.6993122433896</v>
      </c>
      <c r="C7" s="38">
        <v>434.79847157431999</v>
      </c>
      <c r="D7" s="38">
        <v>37.698412240911601</v>
      </c>
      <c r="E7" s="38">
        <v>78.118857504180895</v>
      </c>
      <c r="F7" s="20">
        <v>34.187095887290603</v>
      </c>
      <c r="H7" s="59">
        <v>0.5</v>
      </c>
      <c r="I7" s="38" cm="1">
        <f t="array" aca="1" ref="I7" ca="1">INDIRECT("C"&amp;(ROW()-4)*10+4)</f>
        <v>431.129163014997</v>
      </c>
      <c r="J7" s="38" cm="1">
        <f t="array" aca="1" ref="J7" ca="1">INDIRECT("B"&amp;(ROW()-4)*10+4)</f>
        <v>6270.8384710834998</v>
      </c>
      <c r="K7" s="38" cm="1">
        <f t="array" aca="1" ref="K7" ca="1">INDIRECT("D"&amp;(ROW()-4)*10+4)</f>
        <v>0.71062898637199601</v>
      </c>
      <c r="L7" s="38" cm="1">
        <f t="array" aca="1" ref="L7" ca="1">INDIRECT("E"&amp;(ROW()-4)*10+4)</f>
        <v>68.518693380369797</v>
      </c>
      <c r="M7" s="38" cm="1">
        <f t="array" aca="1" ref="M7" ca="1">INDIRECT("F"&amp;(ROW()-4)*10+4)</f>
        <v>30.414419764290599</v>
      </c>
      <c r="N7" s="20">
        <f t="shared" ca="1" si="0"/>
        <v>6801.6113762295299</v>
      </c>
    </row>
    <row r="8" spans="1:14">
      <c r="A8" s="19">
        <v>6.6666666666666596E-2</v>
      </c>
      <c r="B8" s="38">
        <v>6251.8926554378904</v>
      </c>
      <c r="C8" s="38">
        <v>434.71294604105901</v>
      </c>
      <c r="D8" s="38">
        <v>33.120303467789803</v>
      </c>
      <c r="E8" s="38">
        <v>77.818347912195094</v>
      </c>
      <c r="F8" s="20">
        <v>34.015257175408898</v>
      </c>
      <c r="H8" s="59">
        <v>0.66666666666666596</v>
      </c>
      <c r="I8" s="38" cm="1">
        <f t="array" aca="1" ref="I8" ca="1">INDIRECT("C"&amp;(ROW()-4)*10+4)</f>
        <v>429.67505058592599</v>
      </c>
      <c r="J8" s="38" cm="1">
        <f t="array" aca="1" ref="J8" ca="1">INDIRECT("B"&amp;(ROW()-4)*10+4)</f>
        <v>6277.91314099377</v>
      </c>
      <c r="K8" s="38" cm="1">
        <f t="array" aca="1" ref="K8" ca="1">INDIRECT("D"&amp;(ROW()-4)*10+4)</f>
        <v>0.71062898637199601</v>
      </c>
      <c r="L8" s="38" cm="1">
        <f t="array" aca="1" ref="L8" ca="1">INDIRECT("E"&amp;(ROW()-4)*10+4)</f>
        <v>65.081181701688294</v>
      </c>
      <c r="M8" s="38" cm="1">
        <f t="array" aca="1" ref="M8" ca="1">INDIRECT("F"&amp;(ROW()-4)*10+4)</f>
        <v>28.902539723093501</v>
      </c>
      <c r="N8" s="20">
        <f t="shared" ca="1" si="0"/>
        <v>6802.2825419908504</v>
      </c>
    </row>
    <row r="9" spans="1:14">
      <c r="A9" s="19">
        <v>8.3333333333333301E-2</v>
      </c>
      <c r="B9" s="38">
        <v>6246.4543892829897</v>
      </c>
      <c r="C9" s="38">
        <v>434.653042655668</v>
      </c>
      <c r="D9" s="38">
        <v>25.823691393227399</v>
      </c>
      <c r="E9" s="38">
        <v>77.145723253675499</v>
      </c>
      <c r="F9" s="20">
        <v>33.583254416809197</v>
      </c>
      <c r="H9" s="59">
        <v>0.83333333333333304</v>
      </c>
      <c r="I9" s="38" cm="1">
        <f t="array" aca="1" ref="I9" ca="1">INDIRECT("C"&amp;(ROW()-4)*10+4)</f>
        <v>428.72286915312202</v>
      </c>
      <c r="J9" s="38" cm="1">
        <f t="array" aca="1" ref="J9" ca="1">INDIRECT("B"&amp;(ROW()-4)*10+4)</f>
        <v>6251.0443089051696</v>
      </c>
      <c r="K9" s="38" cm="1">
        <f t="array" aca="1" ref="K9" ca="1">INDIRECT("D"&amp;(ROW()-4)*10+4)</f>
        <v>1.0956777103600801</v>
      </c>
      <c r="L9" s="38" cm="1">
        <f t="array" aca="1" ref="L9" ca="1">INDIRECT("E"&amp;(ROW()-4)*10+4)</f>
        <v>62.922889200396298</v>
      </c>
      <c r="M9" s="38" cm="1">
        <f t="array" aca="1" ref="M9" ca="1">INDIRECT("F"&amp;(ROW()-4)*10+4)</f>
        <v>28.268602456431001</v>
      </c>
      <c r="N9" s="20">
        <f t="shared" ca="1" si="0"/>
        <v>6772.0543474254791</v>
      </c>
    </row>
    <row r="10" spans="1:14">
      <c r="A10" s="19">
        <v>0.1</v>
      </c>
      <c r="B10" s="38">
        <v>6244.5385317084902</v>
      </c>
      <c r="C10" s="38">
        <v>434.63060676112002</v>
      </c>
      <c r="D10" s="38">
        <v>19.828133378849799</v>
      </c>
      <c r="E10" s="38">
        <v>76.859252606544302</v>
      </c>
      <c r="F10" s="20">
        <v>33.4721052166772</v>
      </c>
      <c r="H10" s="59">
        <v>1</v>
      </c>
      <c r="I10" s="38" cm="1">
        <f t="array" aca="1" ref="I10" ca="1">INDIRECT("C"&amp;(ROW()-4)*10+4)</f>
        <v>427.76362663085098</v>
      </c>
      <c r="J10" s="38" cm="1">
        <f t="array" aca="1" ref="J10" ca="1">INDIRECT("B"&amp;(ROW()-4)*10+4)</f>
        <v>6231.7665162827898</v>
      </c>
      <c r="K10" s="38" cm="1">
        <f t="array" aca="1" ref="K10" ca="1">INDIRECT("D"&amp;(ROW()-4)*10+4)</f>
        <v>12.753779897083501</v>
      </c>
      <c r="L10" s="38" cm="1">
        <f t="array" aca="1" ref="L10" ca="1">INDIRECT("E"&amp;(ROW()-4)*10+4)</f>
        <v>61.033630369142699</v>
      </c>
      <c r="M10" s="38" cm="1">
        <f t="array" aca="1" ref="M10" ca="1">INDIRECT("F"&amp;(ROW()-4)*10+4)</f>
        <v>26.782036920801399</v>
      </c>
      <c r="N10" s="20">
        <f t="shared" ca="1" si="0"/>
        <v>6760.0995901006681</v>
      </c>
    </row>
    <row r="11" spans="1:14">
      <c r="A11" s="19">
        <v>0.116666666666666</v>
      </c>
      <c r="B11" s="38">
        <v>6248.1264530189001</v>
      </c>
      <c r="C11" s="38">
        <v>434.56186795251102</v>
      </c>
      <c r="D11" s="38">
        <v>12.5315213042874</v>
      </c>
      <c r="E11" s="38">
        <v>76.453409980212896</v>
      </c>
      <c r="F11" s="20">
        <v>33.371240695428</v>
      </c>
      <c r="H11" s="59">
        <v>1.1666666666666601</v>
      </c>
      <c r="I11" s="38" cm="1">
        <f t="array" aca="1" ref="I11" ca="1">INDIRECT("C"&amp;(ROW()-4)*10+4)</f>
        <v>427.03281984012898</v>
      </c>
      <c r="J11" s="38" cm="1">
        <f t="array" aca="1" ref="J11" ca="1">INDIRECT("B"&amp;(ROW()-4)*10+4)</f>
        <v>6194.3253746965102</v>
      </c>
      <c r="K11" s="38" cm="1">
        <f t="array" aca="1" ref="K11" ca="1">INDIRECT("D"&amp;(ROW()-4)*10+4)</f>
        <v>8.0180961090352891</v>
      </c>
      <c r="L11" s="38" cm="1">
        <f t="array" aca="1" ref="L11" ca="1">INDIRECT("E"&amp;(ROW()-4)*10+4)</f>
        <v>58.464000487382798</v>
      </c>
      <c r="M11" s="38" cm="1">
        <f t="array" aca="1" ref="M11" ca="1">INDIRECT("F"&amp;(ROW()-4)*10+4)</f>
        <v>25.5006549552458</v>
      </c>
      <c r="N11" s="20">
        <f t="shared" ca="1" si="0"/>
        <v>6713.3409460883031</v>
      </c>
    </row>
    <row r="12" spans="1:14">
      <c r="A12" s="19">
        <v>0.133333333333333</v>
      </c>
      <c r="B12" s="38">
        <v>6247.9149070742096</v>
      </c>
      <c r="C12" s="38">
        <v>434.49587968314103</v>
      </c>
      <c r="D12" s="38">
        <v>12.5315213042874</v>
      </c>
      <c r="E12" s="38">
        <v>76.417297220656195</v>
      </c>
      <c r="F12" s="20">
        <v>33.342867495653898</v>
      </c>
      <c r="H12" s="59">
        <v>1.3333333333333299</v>
      </c>
      <c r="I12" s="38" cm="1">
        <f t="array" aca="1" ref="I12" ca="1">INDIRECT("C"&amp;(ROW()-4)*10+4)</f>
        <v>426.53063037756198</v>
      </c>
      <c r="J12" s="38" cm="1">
        <f t="array" aca="1" ref="J12" ca="1">INDIRECT("B"&amp;(ROW()-4)*10+4)</f>
        <v>6143.1687801992503</v>
      </c>
      <c r="K12" s="38" cm="1">
        <f t="array" aca="1" ref="K12" ca="1">INDIRECT("D"&amp;(ROW()-4)*10+4)</f>
        <v>9.2220306802508905</v>
      </c>
      <c r="L12" s="38" cm="1">
        <f t="array" aca="1" ref="L12" ca="1">INDIRECT("E"&amp;(ROW()-4)*10+4)</f>
        <v>55.8857552110669</v>
      </c>
      <c r="M12" s="38" cm="1">
        <f t="array" aca="1" ref="M12" ca="1">INDIRECT("F"&amp;(ROW()-4)*10+4)</f>
        <v>24.433185094108701</v>
      </c>
      <c r="N12" s="20">
        <f t="shared" ca="1" si="0"/>
        <v>6659.2403815622392</v>
      </c>
    </row>
    <row r="13" spans="1:14">
      <c r="A13" s="19">
        <v>0.15</v>
      </c>
      <c r="B13" s="38">
        <v>6244.9116490731403</v>
      </c>
      <c r="C13" s="38">
        <v>434.40089527996099</v>
      </c>
      <c r="D13" s="38">
        <v>12.5315213042874</v>
      </c>
      <c r="E13" s="38">
        <v>75.916538698792394</v>
      </c>
      <c r="F13" s="20">
        <v>33.233493065266799</v>
      </c>
      <c r="H13" s="59">
        <v>1.5</v>
      </c>
      <c r="I13" s="38" cm="1">
        <f t="array" aca="1" ref="I13" ca="1">INDIRECT("C"&amp;(ROW()-4)*10+4)</f>
        <v>425.69692915022301</v>
      </c>
      <c r="J13" s="38" cm="1">
        <f t="array" aca="1" ref="J13" ca="1">INDIRECT("B"&amp;(ROW()-4)*10+4)</f>
        <v>6118.2564080611201</v>
      </c>
      <c r="K13" s="38" cm="1">
        <f t="array" aca="1" ref="K13" ca="1">INDIRECT("D"&amp;(ROW()-4)*10+4)</f>
        <v>4.8520789691193302</v>
      </c>
      <c r="L13" s="38" cm="1">
        <f t="array" aca="1" ref="L13" ca="1">INDIRECT("E"&amp;(ROW()-4)*10+4)</f>
        <v>53.879785362666901</v>
      </c>
      <c r="M13" s="38" cm="1">
        <f t="array" aca="1" ref="M13" ca="1">INDIRECT("F"&amp;(ROW()-4)*10+4)</f>
        <v>23.564536974600902</v>
      </c>
      <c r="N13" s="20">
        <f t="shared" ca="1" si="0"/>
        <v>6626.2497385177294</v>
      </c>
    </row>
    <row r="14" spans="1:14">
      <c r="A14" s="19">
        <v>0.16666666666666599</v>
      </c>
      <c r="B14" s="38">
        <v>6243.5483514118596</v>
      </c>
      <c r="C14" s="38">
        <v>434.36592068920203</v>
      </c>
      <c r="D14" s="38">
        <v>12.3687311730954</v>
      </c>
      <c r="E14" s="38">
        <v>75.669917613829696</v>
      </c>
      <c r="F14" s="20">
        <v>33.192028347675901</v>
      </c>
      <c r="H14" s="59">
        <v>1.6666666666666601</v>
      </c>
      <c r="I14" s="38" cm="1">
        <f t="array" aca="1" ref="I14" ca="1">INDIRECT("C"&amp;(ROW()-4)*10+4)</f>
        <v>425.87219514326301</v>
      </c>
      <c r="J14" s="38" cm="1">
        <f t="array" aca="1" ref="J14" ca="1">INDIRECT("B"&amp;(ROW()-4)*10+4)</f>
        <v>5976.5676319270297</v>
      </c>
      <c r="K14" s="38" cm="1">
        <f t="array" aca="1" ref="K14" ca="1">INDIRECT("D"&amp;(ROW()-4)*10+4)</f>
        <v>10.0751460863903</v>
      </c>
      <c r="L14" s="38" cm="1">
        <f t="array" aca="1" ref="L14" ca="1">INDIRECT("E"&amp;(ROW()-4)*10+4)</f>
        <v>52.054400354052198</v>
      </c>
      <c r="M14" s="38" cm="1">
        <f t="array" aca="1" ref="M14" ca="1">INDIRECT("F"&amp;(ROW()-4)*10+4)</f>
        <v>22.286681451005101</v>
      </c>
      <c r="N14" s="20">
        <f t="shared" ca="1" si="0"/>
        <v>6486.8560549617405</v>
      </c>
    </row>
    <row r="15" spans="1:14">
      <c r="A15" s="19">
        <v>0.18333333333333299</v>
      </c>
      <c r="B15" s="38">
        <v>6246.6353490906004</v>
      </c>
      <c r="C15" s="38">
        <v>434.38093400119197</v>
      </c>
      <c r="D15" s="38">
        <v>11.9264324508855</v>
      </c>
      <c r="E15" s="38">
        <v>75.414077386184502</v>
      </c>
      <c r="F15" s="20">
        <v>33.139886145542398</v>
      </c>
      <c r="H15" s="59">
        <v>1.8333333333333299</v>
      </c>
      <c r="I15" s="38" cm="1">
        <f t="array" aca="1" ref="I15" ca="1">INDIRECT("C"&amp;(ROW()-4)*10+4)</f>
        <v>425.94028454283102</v>
      </c>
      <c r="J15" s="38" cm="1">
        <f t="array" aca="1" ref="J15" ca="1">INDIRECT("B"&amp;(ROW()-4)*10+4)</f>
        <v>5839.6922873384501</v>
      </c>
      <c r="K15" s="38" cm="1">
        <f t="array" aca="1" ref="K15" ca="1">INDIRECT("D"&amp;(ROW()-4)*10+4)</f>
        <v>12.3771927720659</v>
      </c>
      <c r="L15" s="38" cm="1">
        <f t="array" aca="1" ref="L15" ca="1">INDIRECT("E"&amp;(ROW()-4)*10+4)</f>
        <v>49.541376289418999</v>
      </c>
      <c r="M15" s="38" cm="1">
        <f t="array" aca="1" ref="M15" ca="1">INDIRECT("F"&amp;(ROW()-4)*10+4)</f>
        <v>22.1035945562632</v>
      </c>
      <c r="N15" s="20">
        <f t="shared" ca="1" si="0"/>
        <v>6349.6547354990298</v>
      </c>
    </row>
    <row r="16" spans="1:14">
      <c r="A16" s="19">
        <v>0.2</v>
      </c>
      <c r="B16" s="38">
        <v>6247.1122099485601</v>
      </c>
      <c r="C16" s="38">
        <v>434.31669335857299</v>
      </c>
      <c r="D16" s="38">
        <v>4.4160233824975297</v>
      </c>
      <c r="E16" s="38">
        <v>75.297550893050101</v>
      </c>
      <c r="F16" s="20">
        <v>32.965482742692998</v>
      </c>
      <c r="H16" s="59">
        <v>2</v>
      </c>
      <c r="I16" s="38" cm="1">
        <f t="array" aca="1" ref="I16" ca="1">INDIRECT("C"&amp;(ROW()-4)*10+4)</f>
        <v>427.37003861094098</v>
      </c>
      <c r="J16" s="38" cm="1">
        <f t="array" aca="1" ref="J16" ca="1">INDIRECT("B"&amp;(ROW()-4)*10+4)</f>
        <v>5705.3211262046198</v>
      </c>
      <c r="K16" s="38" cm="1">
        <f t="array" aca="1" ref="K16" ca="1">INDIRECT("D"&amp;(ROW()-4)*10+4)</f>
        <v>10.420325319631001</v>
      </c>
      <c r="L16" s="38" cm="1">
        <f t="array" aca="1" ref="L16" ca="1">INDIRECT("E"&amp;(ROW()-4)*10+4)</f>
        <v>47.775687224204098</v>
      </c>
      <c r="M16" s="38" cm="1">
        <f t="array" aca="1" ref="M16" ca="1">INDIRECT("F"&amp;(ROW()-4)*10+4)</f>
        <v>22.185963693588</v>
      </c>
      <c r="N16" s="20">
        <f t="shared" ca="1" si="0"/>
        <v>6213.0731410529843</v>
      </c>
    </row>
    <row r="17" spans="1:14">
      <c r="A17" s="19">
        <v>0.21666666666666601</v>
      </c>
      <c r="B17" s="38">
        <v>6247.106560958</v>
      </c>
      <c r="C17" s="38">
        <v>434.10589953934902</v>
      </c>
      <c r="D17" s="38">
        <v>4.2532332513055797</v>
      </c>
      <c r="E17" s="38">
        <v>74.687938735694004</v>
      </c>
      <c r="F17" s="20">
        <v>31.857378113081801</v>
      </c>
      <c r="H17" s="59">
        <v>2.1666666666666599</v>
      </c>
      <c r="I17" s="38" cm="1">
        <f t="array" aca="1" ref="I17" ca="1">INDIRECT("C"&amp;(ROW()-4)*10+4)</f>
        <v>428.35118261508597</v>
      </c>
      <c r="J17" s="38" cm="1">
        <f t="array" aca="1" ref="J17" ca="1">INDIRECT("B"&amp;(ROW()-4)*10+4)</f>
        <v>5494.6435581249998</v>
      </c>
      <c r="K17" s="38" cm="1">
        <f t="array" aca="1" ref="K17" ca="1">INDIRECT("D"&amp;(ROW()-4)*10+4)</f>
        <v>6.3417652669409499</v>
      </c>
      <c r="L17" s="38" cm="1">
        <f t="array" aca="1" ref="L17" ca="1">INDIRECT("E"&amp;(ROW()-4)*10+4)</f>
        <v>45.595621720464401</v>
      </c>
      <c r="M17" s="38" cm="1">
        <f t="array" aca="1" ref="M17" ca="1">INDIRECT("F"&amp;(ROW()-4)*10+4)</f>
        <v>21.218789339798299</v>
      </c>
      <c r="N17" s="20">
        <f t="shared" ca="1" si="0"/>
        <v>5996.1509170672907</v>
      </c>
    </row>
    <row r="18" spans="1:14">
      <c r="A18" s="19">
        <v>0.233333333333333</v>
      </c>
      <c r="B18" s="38">
        <v>6247.07399816215</v>
      </c>
      <c r="C18" s="38">
        <v>434.02759052589801</v>
      </c>
      <c r="D18" s="38">
        <v>4.09044312011362</v>
      </c>
      <c r="E18" s="38">
        <v>74.460440939193703</v>
      </c>
      <c r="F18" s="20">
        <v>31.815913395490799</v>
      </c>
      <c r="H18" s="59">
        <v>2.3333333333333299</v>
      </c>
      <c r="I18" s="38" cm="1">
        <f t="array" aca="1" ref="I18" ca="1">INDIRECT("C"&amp;(ROW()-4)*10+4)</f>
        <v>429.238254146933</v>
      </c>
      <c r="J18" s="38" cm="1">
        <f t="array" aca="1" ref="J18" ca="1">INDIRECT("B"&amp;(ROW()-4)*10+4)</f>
        <v>5209.6895093815901</v>
      </c>
      <c r="K18" s="38" cm="1">
        <f t="array" aca="1" ref="K18" ca="1">INDIRECT("D"&amp;(ROW()-4)*10+4)</f>
        <v>11.934894049856</v>
      </c>
      <c r="L18" s="38" cm="1">
        <f t="array" aca="1" ref="L18" ca="1">INDIRECT("E"&amp;(ROW()-4)*10+4)</f>
        <v>43.534954489219999</v>
      </c>
      <c r="M18" s="38" cm="1">
        <f t="array" aca="1" ref="M18" ca="1">INDIRECT("F"&amp;(ROW()-4)*10+4)</f>
        <v>20.754976705447</v>
      </c>
      <c r="N18" s="20">
        <f t="shared" ca="1" si="0"/>
        <v>5715.1525887730459</v>
      </c>
    </row>
    <row r="19" spans="1:14">
      <c r="A19" s="19">
        <v>0.25</v>
      </c>
      <c r="B19" s="38">
        <v>6245.5549931379001</v>
      </c>
      <c r="C19" s="38">
        <v>433.76843598338701</v>
      </c>
      <c r="D19" s="38">
        <v>4.09044312011362</v>
      </c>
      <c r="E19" s="38">
        <v>73.994296593110406</v>
      </c>
      <c r="F19" s="20">
        <v>31.774448677899802</v>
      </c>
      <c r="H19" s="59">
        <v>2.5</v>
      </c>
      <c r="I19" s="38" cm="1">
        <f t="array" aca="1" ref="I19" ca="1">INDIRECT("C"&amp;(ROW()-4)*10+4)</f>
        <v>425.10666946939898</v>
      </c>
      <c r="J19" s="38" cm="1">
        <f t="array" aca="1" ref="J19" ca="1">INDIRECT("B"&amp;(ROW()-4)*10+4)</f>
        <v>4975.4792635853601</v>
      </c>
      <c r="K19" s="38" cm="1">
        <f t="array" aca="1" ref="K19" ca="1">INDIRECT("D"&amp;(ROW()-4)*10+4)</f>
        <v>0.54783885518004005</v>
      </c>
      <c r="L19" s="38" cm="1">
        <f t="array" aca="1" ref="L19" ca="1">INDIRECT("E"&amp;(ROW()-4)*10+4)</f>
        <v>41.6998978983139</v>
      </c>
      <c r="M19" s="38" cm="1">
        <f t="array" aca="1" ref="M19" ca="1">INDIRECT("F"&amp;(ROW()-4)*10+4)</f>
        <v>20.438786626410099</v>
      </c>
      <c r="N19" s="20">
        <f t="shared" ca="1" si="0"/>
        <v>5463.2724564346636</v>
      </c>
    </row>
    <row r="20" spans="1:14">
      <c r="A20" s="19">
        <v>0.266666666666666</v>
      </c>
      <c r="B20" s="38">
        <v>6246.7922000382296</v>
      </c>
      <c r="C20" s="38">
        <v>433.67411577478902</v>
      </c>
      <c r="D20" s="38">
        <v>3.9276529889216598</v>
      </c>
      <c r="E20" s="38">
        <v>73.979264068849105</v>
      </c>
      <c r="F20" s="20">
        <v>31.7225458466019</v>
      </c>
      <c r="H20" s="59">
        <v>2.6666666666666599</v>
      </c>
      <c r="I20" s="38" cm="1">
        <f t="array" aca="1" ref="I20" ca="1">INDIRECT("C"&amp;(ROW()-4)*10+4)</f>
        <v>417.40864482825702</v>
      </c>
      <c r="J20" s="38" cm="1">
        <f t="array" aca="1" ref="J20" ca="1">INDIRECT("B"&amp;(ROW()-4)*10+4)</f>
        <v>4464.6239122179804</v>
      </c>
      <c r="K20" s="38" cm="1">
        <f t="array" aca="1" ref="K20" ca="1">INDIRECT("D"&amp;(ROW()-4)*10+4)</f>
        <v>0</v>
      </c>
      <c r="L20" s="38" cm="1">
        <f t="array" aca="1" ref="L20" ca="1">INDIRECT("E"&amp;(ROW()-4)*10+4)</f>
        <v>40.6337203907622</v>
      </c>
      <c r="M20" s="38" cm="1">
        <f t="array" aca="1" ref="M20" ca="1">INDIRECT("F"&amp;(ROW()-4)*10+4)</f>
        <v>20.305470560409901</v>
      </c>
      <c r="N20" s="20">
        <f t="shared" ca="1" si="0"/>
        <v>4942.9717479974097</v>
      </c>
    </row>
    <row r="21" spans="1:14">
      <c r="A21" s="19">
        <v>0.28333333333333299</v>
      </c>
      <c r="B21" s="38">
        <v>6247.1970449644996</v>
      </c>
      <c r="C21" s="38">
        <v>433.34332614843498</v>
      </c>
      <c r="D21" s="38">
        <v>0</v>
      </c>
      <c r="E21" s="38">
        <v>73.642455539352497</v>
      </c>
      <c r="F21" s="20">
        <v>31.720037945581399</v>
      </c>
      <c r="H21" s="59">
        <v>2.8333333333333299</v>
      </c>
      <c r="I21" s="38" cm="1">
        <f t="array" aca="1" ref="I21" ca="1">INDIRECT("C"&amp;(ROW()-4)*10+4)</f>
        <v>409.39059184604798</v>
      </c>
      <c r="J21" s="38" cm="1">
        <f t="array" aca="1" ref="J21" ca="1">INDIRECT("B"&amp;(ROW()-4)*10+4)</f>
        <v>4392.9613173880498</v>
      </c>
      <c r="K21" s="38" cm="1">
        <f t="array" aca="1" ref="K21" ca="1">INDIRECT("D"&amp;(ROW()-4)*10+4)</f>
        <v>0</v>
      </c>
      <c r="L21" s="38" cm="1">
        <f t="array" aca="1" ref="L21" ca="1">INDIRECT("E"&amp;(ROW()-4)*10+4)</f>
        <v>39.645374340246299</v>
      </c>
      <c r="M21" s="38" cm="1">
        <f t="array" aca="1" ref="M21" ca="1">INDIRECT("F"&amp;(ROW()-4)*10+4)</f>
        <v>19.0578003019499</v>
      </c>
      <c r="N21" s="20">
        <f t="shared" ca="1" si="0"/>
        <v>4861.0550838762938</v>
      </c>
    </row>
    <row r="22" spans="1:14">
      <c r="A22" s="19">
        <v>0.3</v>
      </c>
      <c r="B22" s="38">
        <v>6243.31188312826</v>
      </c>
      <c r="C22" s="38">
        <v>433.19333022956903</v>
      </c>
      <c r="D22" s="38">
        <v>0</v>
      </c>
      <c r="E22" s="38">
        <v>73.529536945922999</v>
      </c>
      <c r="F22" s="20">
        <v>31.678573227990402</v>
      </c>
      <c r="H22" s="59">
        <v>3</v>
      </c>
      <c r="I22" s="38" cm="1">
        <f t="array" aca="1" ref="I22" ca="1">INDIRECT("C"&amp;(ROW()-4)*10+4)</f>
        <v>402.09682647020901</v>
      </c>
      <c r="J22" s="38" cm="1">
        <f t="array" aca="1" ref="J22" ca="1">INDIRECT("B"&amp;(ROW()-4)*10+4)</f>
        <v>4348.8074340474004</v>
      </c>
      <c r="K22" s="38" cm="1">
        <f t="array" aca="1" ref="K22" ca="1">INDIRECT("D"&amp;(ROW()-4)*10+4)</f>
        <v>0</v>
      </c>
      <c r="L22" s="38" cm="1">
        <f t="array" aca="1" ref="L22" ca="1">INDIRECT("E"&amp;(ROW()-4)*10+4)</f>
        <v>38.748191583790998</v>
      </c>
      <c r="M22" s="38" cm="1">
        <f t="array" aca="1" ref="M22" ca="1">INDIRECT("F"&amp;(ROW()-4)*10+4)</f>
        <v>19.014075056223199</v>
      </c>
      <c r="N22" s="20">
        <f t="shared" ca="1" si="0"/>
        <v>4808.666527157623</v>
      </c>
    </row>
    <row r="23" spans="1:14">
      <c r="A23" s="19">
        <v>0.31666666666666599</v>
      </c>
      <c r="B23" s="38">
        <v>6248.4955606475196</v>
      </c>
      <c r="C23" s="38">
        <v>433.00158796701101</v>
      </c>
      <c r="D23" s="38">
        <v>0</v>
      </c>
      <c r="E23" s="38">
        <v>72.956133106042302</v>
      </c>
      <c r="F23" s="20">
        <v>31.509189560571699</v>
      </c>
      <c r="H23" s="59">
        <v>3.1666666666666599</v>
      </c>
      <c r="I23" s="38" cm="1">
        <f t="array" aca="1" ref="I23" ca="1">INDIRECT("C"&amp;(ROW()-4)*10+4)</f>
        <v>395.62464779160001</v>
      </c>
      <c r="J23" s="38" cm="1">
        <f t="array" aca="1" ref="J23" ca="1">INDIRECT("B"&amp;(ROW()-4)*10+4)</f>
        <v>4290.5135803432604</v>
      </c>
      <c r="K23" s="38" cm="1">
        <f t="array" aca="1" ref="K23" ca="1">INDIRECT("D"&amp;(ROW()-4)*10+4)</f>
        <v>0</v>
      </c>
      <c r="L23" s="38" cm="1">
        <f t="array" aca="1" ref="L23" ca="1">INDIRECT("E"&amp;(ROW()-4)*10+4)</f>
        <v>37.756261104510799</v>
      </c>
      <c r="M23" s="38" cm="1">
        <f t="array" aca="1" ref="M23" ca="1">INDIRECT("F"&amp;(ROW()-4)*10+4)</f>
        <v>18.803657845049901</v>
      </c>
      <c r="N23" s="20">
        <f t="shared" ca="1" si="0"/>
        <v>4742.6981470844212</v>
      </c>
    </row>
    <row r="24" spans="1:14">
      <c r="A24" s="19">
        <v>0.33333333333333298</v>
      </c>
      <c r="B24" s="38">
        <v>6248.9030603739802</v>
      </c>
      <c r="C24" s="38">
        <v>432.728602240979</v>
      </c>
      <c r="D24" s="38">
        <v>0</v>
      </c>
      <c r="E24" s="38">
        <v>72.393823940023594</v>
      </c>
      <c r="F24" s="20">
        <v>31.266791418647099</v>
      </c>
      <c r="H24" s="59">
        <v>3.3333333333333299</v>
      </c>
      <c r="I24" s="38" cm="1">
        <f t="array" aca="1" ref="I24" ca="1">INDIRECT("C"&amp;(ROW()-4)*10+4)</f>
        <v>389.15051213552402</v>
      </c>
      <c r="J24" s="38" cm="1">
        <f t="array" aca="1" ref="J24" ca="1">INDIRECT("B"&amp;(ROW()-4)*10+4)</f>
        <v>4087.2859732996899</v>
      </c>
      <c r="K24" s="38" cm="1">
        <f t="array" aca="1" ref="K24" ca="1">INDIRECT("D"&amp;(ROW()-4)*10+4)</f>
        <v>0</v>
      </c>
      <c r="L24" s="38" cm="1">
        <f t="array" aca="1" ref="L24" ca="1">INDIRECT("E"&amp;(ROW()-4)*10+4)</f>
        <v>37.778347349793599</v>
      </c>
      <c r="M24" s="38" cm="1">
        <f t="array" aca="1" ref="M24" ca="1">INDIRECT("F"&amp;(ROW()-4)*10+4)</f>
        <v>19.011970041242101</v>
      </c>
      <c r="N24" s="20">
        <f t="shared" ca="1" si="0"/>
        <v>4533.2268028262506</v>
      </c>
    </row>
    <row r="25" spans="1:14">
      <c r="A25" s="19">
        <v>0.35</v>
      </c>
      <c r="B25" s="38">
        <v>6252.4455088329196</v>
      </c>
      <c r="C25" s="38">
        <v>432.57582787066701</v>
      </c>
      <c r="D25" s="38">
        <v>0</v>
      </c>
      <c r="E25" s="38">
        <v>71.880824411172199</v>
      </c>
      <c r="F25" s="20">
        <v>31.129726034984301</v>
      </c>
      <c r="H25" s="59">
        <v>3.5</v>
      </c>
      <c r="I25" s="38" cm="1">
        <f t="array" aca="1" ref="I25" ca="1">INDIRECT("C"&amp;(ROW()-4)*10+4)</f>
        <v>382.83585517072402</v>
      </c>
      <c r="J25" s="38" cm="1">
        <f t="array" aca="1" ref="J25" ca="1">INDIRECT("B"&amp;(ROW()-4)*10+4)</f>
        <v>3981.4773254540501</v>
      </c>
      <c r="K25" s="38" cm="1">
        <f t="array" aca="1" ref="K25" ca="1">INDIRECT("D"&amp;(ROW()-4)*10+4)</f>
        <v>0</v>
      </c>
      <c r="L25" s="38" cm="1">
        <f t="array" aca="1" ref="L25" ca="1">INDIRECT("E"&amp;(ROW()-4)*10+4)</f>
        <v>35.885999505164797</v>
      </c>
      <c r="M25" s="38" cm="1">
        <f t="array" aca="1" ref="M25" ca="1">INDIRECT("F"&amp;(ROW()-4)*10+4)</f>
        <v>18.903164536137901</v>
      </c>
      <c r="N25" s="20">
        <f t="shared" ca="1" si="0"/>
        <v>4419.1023446660765</v>
      </c>
    </row>
    <row r="26" spans="1:14">
      <c r="A26" s="19">
        <v>0.36666666666666597</v>
      </c>
      <c r="B26" s="38">
        <v>6258.6765455413397</v>
      </c>
      <c r="C26" s="38">
        <v>432.26770944962402</v>
      </c>
      <c r="D26" s="38">
        <v>0</v>
      </c>
      <c r="E26" s="38">
        <v>71.553077232152901</v>
      </c>
      <c r="F26" s="20">
        <v>31.736420812198901</v>
      </c>
      <c r="H26" s="59">
        <v>3.6666666666666599</v>
      </c>
      <c r="I26" s="38" cm="1">
        <f t="array" aca="1" ref="I26" ca="1">INDIRECT("C"&amp;(ROW()-4)*10+4)</f>
        <v>377.16461432445499</v>
      </c>
      <c r="J26" s="38" cm="1">
        <f t="array" aca="1" ref="J26" ca="1">INDIRECT("B"&amp;(ROW()-4)*10+4)</f>
        <v>3892.7413050924301</v>
      </c>
      <c r="K26" s="38" cm="1">
        <f t="array" aca="1" ref="K26" ca="1">INDIRECT("D"&amp;(ROW()-4)*10+4)</f>
        <v>0</v>
      </c>
      <c r="L26" s="38" cm="1">
        <f t="array" aca="1" ref="L26" ca="1">INDIRECT("E"&amp;(ROW()-4)*10+4)</f>
        <v>34.839599087938801</v>
      </c>
      <c r="M26" s="38" cm="1">
        <f t="array" aca="1" ref="M26" ca="1">INDIRECT("F"&amp;(ROW()-4)*10+4)</f>
        <v>20.3369315050812</v>
      </c>
      <c r="N26" s="20">
        <f t="shared" ca="1" si="0"/>
        <v>4325.0824500099052</v>
      </c>
    </row>
    <row r="27" spans="1:14">
      <c r="A27" s="19">
        <v>0.38333333333333303</v>
      </c>
      <c r="B27" s="38">
        <v>6260.2684532062503</v>
      </c>
      <c r="C27" s="38">
        <v>432.192672852567</v>
      </c>
      <c r="D27" s="38">
        <v>0</v>
      </c>
      <c r="E27" s="38">
        <v>71.079105042257495</v>
      </c>
      <c r="F27" s="20">
        <v>31.163906325167201</v>
      </c>
      <c r="H27" s="59">
        <v>3.8333333333333299</v>
      </c>
      <c r="I27" s="38" cm="1">
        <f t="array" aca="1" ref="I27" ca="1">INDIRECT("C"&amp;(ROW()-4)*10+4)</f>
        <v>371.832520516898</v>
      </c>
      <c r="J27" s="38" cm="1">
        <f t="array" aca="1" ref="J27" ca="1">INDIRECT("B"&amp;(ROW()-4)*10+4)</f>
        <v>3821.2519312350701</v>
      </c>
      <c r="K27" s="38" cm="1">
        <f t="array" aca="1" ref="K27" ca="1">INDIRECT("D"&amp;(ROW()-4)*10+4)</f>
        <v>12.428199634699601</v>
      </c>
      <c r="L27" s="38" cm="1">
        <f t="array" aca="1" ref="L27" ca="1">INDIRECT("E"&amp;(ROW()-4)*10+4)</f>
        <v>33.976457647669598</v>
      </c>
      <c r="M27" s="38" cm="1">
        <f t="array" aca="1" ref="M27" ca="1">INDIRECT("F"&amp;(ROW()-4)*10+4)</f>
        <v>22.509748324032898</v>
      </c>
      <c r="N27" s="20">
        <f t="shared" ca="1" si="0"/>
        <v>4261.9988573583705</v>
      </c>
    </row>
    <row r="28" spans="1:14">
      <c r="A28" s="19">
        <v>0.4</v>
      </c>
      <c r="B28" s="38">
        <v>6257.6350703825501</v>
      </c>
      <c r="C28" s="38">
        <v>431.946344716</v>
      </c>
      <c r="D28" s="38">
        <v>0</v>
      </c>
      <c r="E28" s="38">
        <v>70.937125782436794</v>
      </c>
      <c r="F28" s="20">
        <v>31.0365361310323</v>
      </c>
      <c r="H28" s="59">
        <v>4</v>
      </c>
      <c r="I28" s="38" cm="1">
        <f t="array" aca="1" ref="I28" ca="1">INDIRECT("C"&amp;(ROW()-4)*10+4)</f>
        <v>366.92827864479699</v>
      </c>
      <c r="J28" s="38" cm="1">
        <f t="array" aca="1" ref="J28" ca="1">INDIRECT("B"&amp;(ROW()-4)*10+4)</f>
        <v>3783.9091156411</v>
      </c>
      <c r="K28" s="38" cm="1">
        <f t="array" aca="1" ref="K28" ca="1">INDIRECT("D"&amp;(ROW()-4)*10+4)</f>
        <v>14.6588947913475</v>
      </c>
      <c r="L28" s="38" cm="1">
        <f t="array" aca="1" ref="L28" ca="1">INDIRECT("E"&amp;(ROW()-4)*10+4)</f>
        <v>33.494698420796297</v>
      </c>
      <c r="M28" s="38" cm="1">
        <f t="array" aca="1" ref="M28" ca="1">INDIRECT("F"&amp;(ROW()-4)*10+4)</f>
        <v>23.007301228800799</v>
      </c>
      <c r="N28" s="20">
        <f t="shared" ca="1" si="0"/>
        <v>4221.9982887268425</v>
      </c>
    </row>
    <row r="29" spans="1:14">
      <c r="A29" s="19">
        <v>0.41666666666666602</v>
      </c>
      <c r="B29" s="38">
        <v>6262.63550187489</v>
      </c>
      <c r="C29" s="38">
        <v>431.73680952375298</v>
      </c>
      <c r="D29" s="38">
        <v>0.16279013119195501</v>
      </c>
      <c r="E29" s="38">
        <v>70.6048351201175</v>
      </c>
      <c r="F29" s="20">
        <v>30.919891697326801</v>
      </c>
      <c r="H29" s="59">
        <v>4.1666666666666599</v>
      </c>
      <c r="I29" s="38" cm="1">
        <f t="array" aca="1" ref="I29" ca="1">INDIRECT("C"&amp;(ROW()-4)*10+4)</f>
        <v>362.90120420033003</v>
      </c>
      <c r="J29" s="38" cm="1">
        <f t="array" aca="1" ref="J29" ca="1">INDIRECT("B"&amp;(ROW()-4)*10+4)</f>
        <v>3744.7748429850199</v>
      </c>
      <c r="K29" s="38" cm="1">
        <f t="array" aca="1" ref="K29" ca="1">INDIRECT("D"&amp;(ROW()-4)*10+4)</f>
        <v>6.5433968695576796</v>
      </c>
      <c r="L29" s="38" cm="1">
        <f t="array" aca="1" ref="L29" ca="1">INDIRECT("E"&amp;(ROW()-4)*10+4)</f>
        <v>33.116217496233098</v>
      </c>
      <c r="M29" s="38" cm="1">
        <f t="array" aca="1" ref="M29" ca="1">INDIRECT("F"&amp;(ROW()-4)*10+4)</f>
        <v>25.633365102435999</v>
      </c>
      <c r="N29" s="20">
        <f t="shared" ca="1" si="0"/>
        <v>4172.9690266535763</v>
      </c>
    </row>
    <row r="30" spans="1:14">
      <c r="A30" s="19">
        <v>0.43333333333333302</v>
      </c>
      <c r="B30" s="38">
        <v>6267.5319565547097</v>
      </c>
      <c r="C30" s="38">
        <v>431.60988445058501</v>
      </c>
      <c r="D30" s="38">
        <v>0.16279013119195501</v>
      </c>
      <c r="E30" s="38">
        <v>70.101363510157697</v>
      </c>
      <c r="F30" s="20">
        <v>30.803521915384401</v>
      </c>
      <c r="H30" s="59">
        <v>4.3333333333333304</v>
      </c>
      <c r="I30" s="38" cm="1">
        <f t="array" aca="1" ref="I30" ca="1">INDIRECT("C"&amp;(ROW()-4)*10+4)</f>
        <v>359.75413560654698</v>
      </c>
      <c r="J30" s="38" cm="1">
        <f t="array" aca="1" ref="J30" ca="1">INDIRECT("B"&amp;(ROW()-4)*10+4)</f>
        <v>3736.9176004102901</v>
      </c>
      <c r="K30" s="38" cm="1">
        <f t="array" aca="1" ref="K30" ca="1">INDIRECT("D"&amp;(ROW()-4)*10+4)</f>
        <v>7.9017009279642298</v>
      </c>
      <c r="L30" s="38" cm="1">
        <f t="array" aca="1" ref="L30" ca="1">INDIRECT("E"&amp;(ROW()-4)*10+4)</f>
        <v>33.566806816395001</v>
      </c>
      <c r="M30" s="38" cm="1">
        <f t="array" aca="1" ref="M30" ca="1">INDIRECT("F"&amp;(ROW()-4)*10+4)</f>
        <v>30.370322826863401</v>
      </c>
      <c r="N30" s="20">
        <f t="shared" ca="1" si="0"/>
        <v>4168.5105665880592</v>
      </c>
    </row>
    <row r="31" spans="1:14">
      <c r="A31" s="19">
        <v>0.45</v>
      </c>
      <c r="B31" s="38">
        <v>6272.0149045610797</v>
      </c>
      <c r="C31" s="38">
        <v>431.43426770361799</v>
      </c>
      <c r="D31" s="38">
        <v>0.16279013119195501</v>
      </c>
      <c r="E31" s="38">
        <v>69.0478691951418</v>
      </c>
      <c r="F31" s="20">
        <v>30.649702911380999</v>
      </c>
      <c r="H31" s="59">
        <v>4.5</v>
      </c>
      <c r="I31" s="38" cm="1">
        <f t="array" aca="1" ref="I31" ca="1">INDIRECT("C"&amp;(ROW()-4)*10+4)</f>
        <v>355.59136156755301</v>
      </c>
      <c r="J31" s="38" cm="1">
        <f t="array" aca="1" ref="J31" ca="1">INDIRECT("B"&amp;(ROW()-4)*10+4)</f>
        <v>3718.15721444874</v>
      </c>
      <c r="K31" s="38" cm="1">
        <f t="array" aca="1" ref="K31" ca="1">INDIRECT("D"&amp;(ROW()-4)*10+4)</f>
        <v>73.740016762865096</v>
      </c>
      <c r="L31" s="38" cm="1">
        <f t="array" aca="1" ref="L31" ca="1">INDIRECT("E"&amp;(ROW()-4)*10+4)</f>
        <v>33.224162763054899</v>
      </c>
      <c r="M31" s="38" cm="1">
        <f t="array" aca="1" ref="M31" ca="1">INDIRECT("F"&amp;(ROW()-4)*10+4)</f>
        <v>36.181599702999897</v>
      </c>
      <c r="N31" s="20">
        <f t="shared" ca="1" si="0"/>
        <v>4216.8943552452129</v>
      </c>
    </row>
    <row r="32" spans="1:14">
      <c r="A32" s="19">
        <v>0.46666666666666601</v>
      </c>
      <c r="B32" s="38">
        <v>6272.9760988974404</v>
      </c>
      <c r="C32" s="38">
        <v>431.347280605918</v>
      </c>
      <c r="D32" s="38">
        <v>0.16279013119195501</v>
      </c>
      <c r="E32" s="38">
        <v>68.644799297524898</v>
      </c>
      <c r="F32" s="20">
        <v>30.648448960870699</v>
      </c>
      <c r="H32" s="59">
        <v>4.6666666666666599</v>
      </c>
      <c r="I32" s="38" cm="1">
        <f t="array" aca="1" ref="I32" ca="1">INDIRECT("C"&amp;(ROW()-4)*10+4)</f>
        <v>351.49158336741101</v>
      </c>
      <c r="J32" s="38" cm="1">
        <f t="array" aca="1" ref="J32" ca="1">INDIRECT("B"&amp;(ROW()-4)*10+4)</f>
        <v>3688.6516499188401</v>
      </c>
      <c r="K32" s="38" cm="1">
        <f t="array" aca="1" ref="K32" ca="1">INDIRECT("D"&amp;(ROW()-4)*10+4)</f>
        <v>52.175198552778497</v>
      </c>
      <c r="L32" s="38" cm="1">
        <f t="array" aca="1" ref="L32" ca="1">INDIRECT("E"&amp;(ROW()-4)*10+4)</f>
        <v>31.940669152668899</v>
      </c>
      <c r="M32" s="38" cm="1">
        <f t="array" aca="1" ref="M32" ca="1">INDIRECT("F"&amp;(ROW()-4)*10+4)</f>
        <v>43.5809211377846</v>
      </c>
      <c r="N32" s="20">
        <f t="shared" ca="1" si="0"/>
        <v>4167.8400221294833</v>
      </c>
    </row>
    <row r="33" spans="1:14">
      <c r="A33" s="19">
        <v>0.483333333333333</v>
      </c>
      <c r="B33" s="38">
        <v>6264.4087349422398</v>
      </c>
      <c r="C33" s="38">
        <v>431.15527558093498</v>
      </c>
      <c r="D33" s="38">
        <v>0.16279013119195501</v>
      </c>
      <c r="E33" s="38">
        <v>68.227695890784403</v>
      </c>
      <c r="F33" s="20">
        <v>30.526620633299</v>
      </c>
      <c r="H33" s="59">
        <v>4.8333333333333304</v>
      </c>
      <c r="I33" s="38" cm="1">
        <f t="array" aca="1" ref="I33" ca="1">INDIRECT("C"&amp;(ROW()-4)*10+4)</f>
        <v>347.340950075195</v>
      </c>
      <c r="J33" s="38" cm="1">
        <f t="array" aca="1" ref="J33" ca="1">INDIRECT("B"&amp;(ROW()-4)*10+4)</f>
        <v>3657.2362090297602</v>
      </c>
      <c r="K33" s="38" cm="1">
        <f t="array" aca="1" ref="K33" ca="1">INDIRECT("D"&amp;(ROW()-4)*10+4)</f>
        <v>32.781225575923102</v>
      </c>
      <c r="L33" s="38" cm="1">
        <f t="array" aca="1" ref="L33" ca="1">INDIRECT("E"&amp;(ROW()-4)*10+4)</f>
        <v>32.5171721352162</v>
      </c>
      <c r="M33" s="38" cm="1">
        <f t="array" aca="1" ref="M33" ca="1">INDIRECT("F"&amp;(ROW()-4)*10+4)</f>
        <v>54.5744473516339</v>
      </c>
      <c r="N33" s="20">
        <f t="shared" ca="1" si="0"/>
        <v>4124.4500041677284</v>
      </c>
    </row>
    <row r="34" spans="1:14">
      <c r="A34" s="19">
        <v>0.5</v>
      </c>
      <c r="B34" s="38">
        <v>6270.8384710834998</v>
      </c>
      <c r="C34" s="38">
        <v>431.129163014997</v>
      </c>
      <c r="D34" s="38">
        <v>0.71062898637199601</v>
      </c>
      <c r="E34" s="38">
        <v>68.518693380369797</v>
      </c>
      <c r="F34" s="20">
        <v>30.414419764290599</v>
      </c>
      <c r="H34" s="59">
        <v>5</v>
      </c>
      <c r="I34" s="38" cm="1">
        <f t="array" aca="1" ref="I34" ca="1">INDIRECT("C"&amp;(ROW()-4)*10+4)</f>
        <v>343.325244511736</v>
      </c>
      <c r="J34" s="38" cm="1">
        <f t="array" aca="1" ref="J34" ca="1">INDIRECT("B"&amp;(ROW()-4)*10+4)</f>
        <v>3628.6692740408298</v>
      </c>
      <c r="K34" s="38" cm="1">
        <f t="array" aca="1" ref="K34" ca="1">INDIRECT("D"&amp;(ROW()-4)*10+4)</f>
        <v>72.059233030560407</v>
      </c>
      <c r="L34" s="38" cm="1">
        <f t="array" aca="1" ref="L34" ca="1">INDIRECT("E"&amp;(ROW()-4)*10+4)</f>
        <v>33.685051931735899</v>
      </c>
      <c r="M34" s="38" cm="1">
        <f t="array" aca="1" ref="M34" ca="1">INDIRECT("F"&amp;(ROW()-4)*10+4)</f>
        <v>62.433316055129303</v>
      </c>
      <c r="N34" s="20">
        <f t="shared" ca="1" si="0"/>
        <v>4140.1721195699911</v>
      </c>
    </row>
    <row r="35" spans="1:14">
      <c r="A35" s="19">
        <v>0.51666666666666605</v>
      </c>
      <c r="B35" s="38">
        <v>6275.0085978631396</v>
      </c>
      <c r="C35" s="38">
        <v>430.97234201168197</v>
      </c>
      <c r="D35" s="38">
        <v>0.71062898637199601</v>
      </c>
      <c r="E35" s="38">
        <v>68.073854776062504</v>
      </c>
      <c r="F35" s="20">
        <v>29.8951799008723</v>
      </c>
      <c r="H35" s="59">
        <v>5.1666666666666599</v>
      </c>
      <c r="I35" s="38" cm="1">
        <f t="array" aca="1" ref="I35" ca="1">INDIRECT("C"&amp;(ROW()-4)*10+4)</f>
        <v>339.41644171708901</v>
      </c>
      <c r="J35" s="38" cm="1">
        <f t="array" aca="1" ref="J35" ca="1">INDIRECT("B"&amp;(ROW()-4)*10+4)</f>
        <v>3591.6209015806398</v>
      </c>
      <c r="K35" s="38" cm="1">
        <f t="array" aca="1" ref="K35" ca="1">INDIRECT("D"&amp;(ROW()-4)*10+4)</f>
        <v>144.164901966211</v>
      </c>
      <c r="L35" s="38" cm="1">
        <f t="array" aca="1" ref="L35" ca="1">INDIRECT("E"&amp;(ROW()-4)*10+4)</f>
        <v>35.491938887065302</v>
      </c>
      <c r="M35" s="38" cm="1">
        <f t="array" aca="1" ref="M35" ca="1">INDIRECT("F"&amp;(ROW()-4)*10+4)</f>
        <v>75.501304525903095</v>
      </c>
      <c r="N35" s="20">
        <f t="shared" ca="1" si="0"/>
        <v>4186.1954886769081</v>
      </c>
    </row>
    <row r="36" spans="1:14">
      <c r="A36" s="19">
        <v>0.53333333333333299</v>
      </c>
      <c r="B36" s="38">
        <v>6278.6497162109199</v>
      </c>
      <c r="C36" s="38">
        <v>430.74093048650002</v>
      </c>
      <c r="D36" s="38">
        <v>0.71062898637199601</v>
      </c>
      <c r="E36" s="38">
        <v>67.894336008786894</v>
      </c>
      <c r="F36" s="20">
        <v>29.867463557191101</v>
      </c>
      <c r="H36" s="59">
        <v>5.3333333333333304</v>
      </c>
      <c r="I36" s="38" cm="1">
        <f t="array" aca="1" ref="I36" ca="1">INDIRECT("C"&amp;(ROW()-4)*10+4)</f>
        <v>335.70940717541902</v>
      </c>
      <c r="J36" s="38" cm="1">
        <f t="array" aca="1" ref="J36" ca="1">INDIRECT("B"&amp;(ROW()-4)*10+4)</f>
        <v>3555.08711379738</v>
      </c>
      <c r="K36" s="38" cm="1">
        <f t="array" aca="1" ref="K36" ca="1">INDIRECT("D"&amp;(ROW()-4)*10+4)</f>
        <v>193.600649347402</v>
      </c>
      <c r="L36" s="38" cm="1">
        <f t="array" aca="1" ref="L36" ca="1">INDIRECT("E"&amp;(ROW()-4)*10+4)</f>
        <v>38.947212931565304</v>
      </c>
      <c r="M36" s="38" cm="1">
        <f t="array" aca="1" ref="M36" ca="1">INDIRECT("F"&amp;(ROW()-4)*10+4)</f>
        <v>94.922545879883799</v>
      </c>
      <c r="N36" s="20">
        <f t="shared" ca="1" si="0"/>
        <v>4218.2669291316497</v>
      </c>
    </row>
    <row r="37" spans="1:14">
      <c r="A37" s="19">
        <v>0.55000000000000004</v>
      </c>
      <c r="B37" s="38">
        <v>6286.6643073141104</v>
      </c>
      <c r="C37" s="38">
        <v>430.55705550922301</v>
      </c>
      <c r="D37" s="38">
        <v>0.71062898637199601</v>
      </c>
      <c r="E37" s="38">
        <v>67.507131658708104</v>
      </c>
      <c r="F37" s="20">
        <v>29.708341469117201</v>
      </c>
      <c r="H37" s="59">
        <v>5.5</v>
      </c>
      <c r="I37" s="38" cm="1">
        <f t="array" aca="1" ref="I37" ca="1">INDIRECT("C"&amp;(ROW()-4)*10+4)</f>
        <v>332.33797533773998</v>
      </c>
      <c r="J37" s="38" cm="1">
        <f t="array" aca="1" ref="J37" ca="1">INDIRECT("B"&amp;(ROW()-4)*10+4)</f>
        <v>3515.4203783527801</v>
      </c>
      <c r="K37" s="38" cm="1">
        <f t="array" aca="1" ref="K37" ca="1">INDIRECT("D"&amp;(ROW()-4)*10+4)</f>
        <v>160.814804095531</v>
      </c>
      <c r="L37" s="38" cm="1">
        <f t="array" aca="1" ref="L37" ca="1">INDIRECT("E"&amp;(ROW()-4)*10+4)</f>
        <v>43.219396830649004</v>
      </c>
      <c r="M37" s="38" cm="1">
        <f t="array" aca="1" ref="M37" ca="1">INDIRECT("F"&amp;(ROW()-4)*10+4)</f>
        <v>115.01218523542499</v>
      </c>
      <c r="N37" s="20">
        <f t="shared" ca="1" si="0"/>
        <v>4166.8047398521248</v>
      </c>
    </row>
    <row r="38" spans="1:14">
      <c r="A38" s="19">
        <v>0.56666666666666599</v>
      </c>
      <c r="B38" s="38">
        <v>6289.2062675281204</v>
      </c>
      <c r="C38" s="38">
        <v>430.28717421080898</v>
      </c>
      <c r="D38" s="38">
        <v>0.71062898637199601</v>
      </c>
      <c r="E38" s="38">
        <v>67.421507003469003</v>
      </c>
      <c r="F38" s="20">
        <v>29.704053553064199</v>
      </c>
      <c r="H38" s="59">
        <v>5.6666666666666599</v>
      </c>
      <c r="I38" s="38" cm="1">
        <f t="array" aca="1" ref="I38" ca="1">INDIRECT("C"&amp;(ROW()-4)*10+4)</f>
        <v>327.63359724780997</v>
      </c>
      <c r="J38" s="38" cm="1">
        <f t="array" aca="1" ref="J38" ca="1">INDIRECT("B"&amp;(ROW()-4)*10+4)</f>
        <v>3480.34738589277</v>
      </c>
      <c r="K38" s="38" cm="1">
        <f t="array" aca="1" ref="K38" ca="1">INDIRECT("D"&amp;(ROW()-4)*10+4)</f>
        <v>226.70130852836499</v>
      </c>
      <c r="L38" s="38" cm="1">
        <f t="array" aca="1" ref="L38" ca="1">INDIRECT("E"&amp;(ROW()-4)*10+4)</f>
        <v>48.578416808065803</v>
      </c>
      <c r="M38" s="38" cm="1">
        <f t="array" aca="1" ref="M38" ca="1">INDIRECT("F"&amp;(ROW()-4)*10+4)</f>
        <v>145.683886459376</v>
      </c>
      <c r="N38" s="20">
        <f t="shared" ca="1" si="0"/>
        <v>4228.9445949363871</v>
      </c>
    </row>
    <row r="39" spans="1:14">
      <c r="A39" s="19">
        <v>0.58333333333333304</v>
      </c>
      <c r="B39" s="38">
        <v>6289.1666219115004</v>
      </c>
      <c r="C39" s="38">
        <v>430.27420825528702</v>
      </c>
      <c r="D39" s="38">
        <v>0.71062898637199601</v>
      </c>
      <c r="E39" s="38">
        <v>67.335598268773595</v>
      </c>
      <c r="F39" s="20">
        <v>29.648222421307601</v>
      </c>
      <c r="H39" s="59">
        <v>5.8333333333333304</v>
      </c>
      <c r="I39" s="38" cm="1">
        <f t="array" aca="1" ref="I39" ca="1">INDIRECT("C"&amp;(ROW()-4)*10+4)</f>
        <v>322.36557350038203</v>
      </c>
      <c r="J39" s="38" cm="1">
        <f t="array" aca="1" ref="J39" ca="1">INDIRECT("B"&amp;(ROW()-4)*10+4)</f>
        <v>3429.7194331555202</v>
      </c>
      <c r="K39" s="38" cm="1">
        <f t="array" aca="1" ref="K39" ca="1">INDIRECT("D"&amp;(ROW()-4)*10+4)</f>
        <v>239.42964374426199</v>
      </c>
      <c r="L39" s="38" cm="1">
        <f t="array" aca="1" ref="L39" ca="1">INDIRECT("E"&amp;(ROW()-4)*10+4)</f>
        <v>52.058503547914398</v>
      </c>
      <c r="M39" s="38" cm="1">
        <f t="array" aca="1" ref="M39" ca="1">INDIRECT("F"&amp;(ROW()-4)*10+4)</f>
        <v>175.690399470795</v>
      </c>
      <c r="N39" s="20">
        <f t="shared" ca="1" si="0"/>
        <v>4219.2635534188739</v>
      </c>
    </row>
    <row r="40" spans="1:14">
      <c r="A40" s="19">
        <v>0.6</v>
      </c>
      <c r="B40" s="38">
        <v>6291.5811808010503</v>
      </c>
      <c r="C40" s="38">
        <v>430.220047104157</v>
      </c>
      <c r="D40" s="38">
        <v>0.71062898637199601</v>
      </c>
      <c r="E40" s="38">
        <v>67.040587200785495</v>
      </c>
      <c r="F40" s="20">
        <v>29.377828414658801</v>
      </c>
      <c r="H40" s="59">
        <v>6</v>
      </c>
      <c r="I40" s="38" cm="1">
        <f t="array" aca="1" ref="I40" ca="1">INDIRECT("C"&amp;(ROW()-4)*10+4)</f>
        <v>316.62477012837701</v>
      </c>
      <c r="J40" s="38" cm="1">
        <f t="array" aca="1" ref="J40" ca="1">INDIRECT("B"&amp;(ROW()-4)*10+4)</f>
        <v>3323.8648679624698</v>
      </c>
      <c r="K40" s="38" cm="1">
        <f t="array" aca="1" ref="K40" ca="1">INDIRECT("D"&amp;(ROW()-4)*10+4)</f>
        <v>277.105376750277</v>
      </c>
      <c r="L40" s="38" cm="1">
        <f t="array" aca="1" ref="L40" ca="1">INDIRECT("E"&amp;(ROW()-4)*10+4)</f>
        <v>59.205666042405298</v>
      </c>
      <c r="M40" s="38" cm="1">
        <f t="array" aca="1" ref="M40" ca="1">INDIRECT("F"&amp;(ROW()-4)*10+4)</f>
        <v>218.53980945696301</v>
      </c>
      <c r="N40" s="20">
        <f t="shared" ca="1" si="0"/>
        <v>4195.3404903404926</v>
      </c>
    </row>
    <row r="41" spans="1:14">
      <c r="A41" s="19">
        <v>0.61666666666666603</v>
      </c>
      <c r="B41" s="38">
        <v>6288.9846507725097</v>
      </c>
      <c r="C41" s="38">
        <v>430.09055732949003</v>
      </c>
      <c r="D41" s="38">
        <v>0.71062898637199601</v>
      </c>
      <c r="E41" s="38">
        <v>66.517512129507097</v>
      </c>
      <c r="F41" s="20">
        <v>29.2099554037143</v>
      </c>
      <c r="H41" s="59">
        <v>6.1666666666666599</v>
      </c>
      <c r="I41" s="38" cm="1">
        <f t="array" aca="1" ref="I41" ca="1">INDIRECT("C"&amp;(ROW()-4)*10+4)</f>
        <v>311.48957424886902</v>
      </c>
      <c r="J41" s="38" cm="1">
        <f t="array" aca="1" ref="J41" ca="1">INDIRECT("B"&amp;(ROW()-4)*10+4)</f>
        <v>3205.7133300685</v>
      </c>
      <c r="K41" s="38" cm="1">
        <f t="array" aca="1" ref="K41" ca="1">INDIRECT("D"&amp;(ROW()-4)*10+4)</f>
        <v>404.84545078488202</v>
      </c>
      <c r="L41" s="38" cm="1">
        <f t="array" aca="1" ref="L41" ca="1">INDIRECT("E"&amp;(ROW()-4)*10+4)</f>
        <v>68.326749827297505</v>
      </c>
      <c r="M41" s="38" cm="1">
        <f t="array" aca="1" ref="M41" ca="1">INDIRECT("F"&amp;(ROW()-4)*10+4)</f>
        <v>263.74384525320897</v>
      </c>
      <c r="N41" s="20">
        <f t="shared" ca="1" si="0"/>
        <v>4254.1189501827575</v>
      </c>
    </row>
    <row r="42" spans="1:14">
      <c r="A42" s="19">
        <v>0.63333333333333297</v>
      </c>
      <c r="B42" s="38">
        <v>6282.8275768275198</v>
      </c>
      <c r="C42" s="38">
        <v>430.04331277827799</v>
      </c>
      <c r="D42" s="38">
        <v>0.71062898637199601</v>
      </c>
      <c r="E42" s="38">
        <v>66.010504976129397</v>
      </c>
      <c r="F42" s="20">
        <v>29.201445494576401</v>
      </c>
      <c r="H42" s="59">
        <v>6.3333333333333304</v>
      </c>
      <c r="I42" s="38" cm="1">
        <f t="array" aca="1" ref="I42" ca="1">INDIRECT("C"&amp;(ROW()-4)*10+4)</f>
        <v>305.02105590721197</v>
      </c>
      <c r="J42" s="38" cm="1">
        <f t="array" aca="1" ref="J42" ca="1">INDIRECT("B"&amp;(ROW()-4)*10+4)</f>
        <v>3112.2601858747598</v>
      </c>
      <c r="K42" s="38" cm="1">
        <f t="array" aca="1" ref="K42" ca="1">INDIRECT("D"&amp;(ROW()-4)*10+4)</f>
        <v>391.34736045956703</v>
      </c>
      <c r="L42" s="38" cm="1">
        <f t="array" aca="1" ref="L42" ca="1">INDIRECT("E"&amp;(ROW()-4)*10+4)</f>
        <v>78.182766974024801</v>
      </c>
      <c r="M42" s="38" cm="1">
        <f t="array" aca="1" ref="M42" ca="1">INDIRECT("F"&amp;(ROW()-4)*10+4)</f>
        <v>306.68859042094999</v>
      </c>
      <c r="N42" s="20">
        <f t="shared" ca="1" si="0"/>
        <v>4193.4999596365133</v>
      </c>
    </row>
    <row r="43" spans="1:14">
      <c r="A43" s="19">
        <v>0.65</v>
      </c>
      <c r="B43" s="38">
        <v>6283.8799754318597</v>
      </c>
      <c r="C43" s="38">
        <v>429.957444269939</v>
      </c>
      <c r="D43" s="38">
        <v>0.71062898637199601</v>
      </c>
      <c r="E43" s="38">
        <v>65.555215640643993</v>
      </c>
      <c r="F43" s="20">
        <v>29.086454755070299</v>
      </c>
      <c r="H43" s="59">
        <v>6.5</v>
      </c>
      <c r="I43" s="38" cm="1">
        <f t="array" aca="1" ref="I43" ca="1">INDIRECT("C"&amp;(ROW()-4)*10+4)</f>
        <v>298.86172096949099</v>
      </c>
      <c r="J43" s="38" cm="1">
        <f t="array" aca="1" ref="J43" ca="1">INDIRECT("B"&amp;(ROW()-4)*10+4)</f>
        <v>3018.8128801975199</v>
      </c>
      <c r="K43" s="38" cm="1">
        <f t="array" aca="1" ref="K43" ca="1">INDIRECT("D"&amp;(ROW()-4)*10+4)</f>
        <v>422.07461082702901</v>
      </c>
      <c r="L43" s="38" cm="1">
        <f t="array" aca="1" ref="L43" ca="1">INDIRECT("E"&amp;(ROW()-4)*10+4)</f>
        <v>87.4832472520702</v>
      </c>
      <c r="M43" s="38" cm="1">
        <f t="array" aca="1" ref="M43" ca="1">INDIRECT("F"&amp;(ROW()-4)*10+4)</f>
        <v>353.30908175700898</v>
      </c>
      <c r="N43" s="20">
        <f t="shared" ca="1" si="0"/>
        <v>4180.5415410031192</v>
      </c>
    </row>
    <row r="44" spans="1:14">
      <c r="A44" s="19">
        <v>0.66666666666666596</v>
      </c>
      <c r="B44" s="38">
        <v>6277.91314099377</v>
      </c>
      <c r="C44" s="38">
        <v>429.67505058592599</v>
      </c>
      <c r="D44" s="38">
        <v>0.71062898637199601</v>
      </c>
      <c r="E44" s="38">
        <v>65.081181701688294</v>
      </c>
      <c r="F44" s="20">
        <v>28.902539723093501</v>
      </c>
      <c r="H44" s="59">
        <v>6.6666666666666599</v>
      </c>
      <c r="I44" s="38" cm="1">
        <f t="array" aca="1" ref="I44" ca="1">INDIRECT("C"&amp;(ROW()-4)*10+4)</f>
        <v>291.305262840978</v>
      </c>
      <c r="J44" s="38" cm="1">
        <f t="array" aca="1" ref="J44" ca="1">INDIRECT("B"&amp;(ROW()-4)*10+4)</f>
        <v>2922.3576423376899</v>
      </c>
      <c r="K44" s="38" cm="1">
        <f t="array" aca="1" ref="K44" ca="1">INDIRECT("D"&amp;(ROW()-4)*10+4)</f>
        <v>356.07023068184299</v>
      </c>
      <c r="L44" s="38" cm="1">
        <f t="array" aca="1" ref="L44" ca="1">INDIRECT("E"&amp;(ROW()-4)*10+4)</f>
        <v>94.704165303510905</v>
      </c>
      <c r="M44" s="38" cm="1">
        <f t="array" aca="1" ref="M44" ca="1">INDIRECT("F"&amp;(ROW()-4)*10+4)</f>
        <v>413.78389481177697</v>
      </c>
      <c r="N44" s="20">
        <f t="shared" ca="1" si="0"/>
        <v>4078.2211959757983</v>
      </c>
    </row>
    <row r="45" spans="1:14">
      <c r="A45" s="19">
        <v>0.68333333333333302</v>
      </c>
      <c r="B45" s="38">
        <v>6277.2063147936497</v>
      </c>
      <c r="C45" s="38">
        <v>429.44909238922997</v>
      </c>
      <c r="D45" s="38">
        <v>1.2584678415520301</v>
      </c>
      <c r="E45" s="38">
        <v>65.259638388233498</v>
      </c>
      <c r="F45" s="20">
        <v>28.809325609028701</v>
      </c>
      <c r="H45" s="59">
        <v>6.8333333333333304</v>
      </c>
      <c r="I45" s="38" cm="1">
        <f t="array" aca="1" ref="I45" ca="1">INDIRECT("C"&amp;(ROW()-4)*10+4)</f>
        <v>283.10465103529401</v>
      </c>
      <c r="J45" s="38" cm="1">
        <f t="array" aca="1" ref="J45" ca="1">INDIRECT("B"&amp;(ROW()-4)*10+4)</f>
        <v>2778.0184078326502</v>
      </c>
      <c r="K45" s="38" cm="1">
        <f t="array" aca="1" ref="K45" ca="1">INDIRECT("D"&amp;(ROW()-4)*10+4)</f>
        <v>433.309094979902</v>
      </c>
      <c r="L45" s="38" cm="1">
        <f t="array" aca="1" ref="L45" ca="1">INDIRECT("E"&amp;(ROW()-4)*10+4)</f>
        <v>105.55770255085901</v>
      </c>
      <c r="M45" s="38" cm="1">
        <f t="array" aca="1" ref="M45" ca="1">INDIRECT("F"&amp;(ROW()-4)*10+4)</f>
        <v>492.10829423758202</v>
      </c>
      <c r="N45" s="20">
        <f t="shared" ca="1" si="0"/>
        <v>4092.0981506362873</v>
      </c>
    </row>
    <row r="46" spans="1:14">
      <c r="A46" s="19">
        <v>0.7</v>
      </c>
      <c r="B46" s="38">
        <v>6278.2610036862197</v>
      </c>
      <c r="C46" s="38">
        <v>429.30800648117599</v>
      </c>
      <c r="D46" s="38">
        <v>1.2584678415520301</v>
      </c>
      <c r="E46" s="38">
        <v>64.811955034316995</v>
      </c>
      <c r="F46" s="20">
        <v>28.542661670328201</v>
      </c>
      <c r="H46" s="59">
        <v>7</v>
      </c>
      <c r="I46" s="38" cm="1">
        <f t="array" aca="1" ref="I46" ca="1">INDIRECT("C"&amp;(ROW()-4)*10+4)</f>
        <v>274.16032560262101</v>
      </c>
      <c r="J46" s="38" cm="1">
        <f t="array" aca="1" ref="J46" ca="1">INDIRECT("B"&amp;(ROW()-4)*10+4)</f>
        <v>2636.0964467908798</v>
      </c>
      <c r="K46" s="38" cm="1">
        <f t="array" aca="1" ref="K46" ca="1">INDIRECT("D"&amp;(ROW()-4)*10+4)</f>
        <v>572.29794041322805</v>
      </c>
      <c r="L46" s="38" cm="1">
        <f t="array" aca="1" ref="L46" ca="1">INDIRECT("E"&amp;(ROW()-4)*10+4)</f>
        <v>117.905887361344</v>
      </c>
      <c r="M46" s="38" cm="1">
        <f t="array" aca="1" ref="M46" ca="1">INDIRECT("F"&amp;(ROW()-4)*10+4)</f>
        <v>580.75579954414297</v>
      </c>
      <c r="N46" s="20">
        <f t="shared" ca="1" si="0"/>
        <v>4181.2163997122152</v>
      </c>
    </row>
    <row r="47" spans="1:14">
      <c r="A47" s="19">
        <v>0.71666666666666601</v>
      </c>
      <c r="B47" s="38">
        <v>6276.7078184694001</v>
      </c>
      <c r="C47" s="38">
        <v>429.16308455103001</v>
      </c>
      <c r="D47" s="38">
        <v>1.2584678415520301</v>
      </c>
      <c r="E47" s="38">
        <v>64.627870494417394</v>
      </c>
      <c r="F47" s="20">
        <v>28.517066019946501</v>
      </c>
      <c r="H47" s="59">
        <v>7.1666666666666599</v>
      </c>
      <c r="I47" s="38" cm="1">
        <f t="array" aca="1" ref="I47" ca="1">INDIRECT("C"&amp;(ROW()-4)*10+4)</f>
        <v>262.99237845758302</v>
      </c>
      <c r="J47" s="38" cm="1">
        <f t="array" aca="1" ref="J47" ca="1">INDIRECT("B"&amp;(ROW()-4)*10+4)</f>
        <v>2522.8987251364001</v>
      </c>
      <c r="K47" s="38" cm="1">
        <f t="array" aca="1" ref="K47" ca="1">INDIRECT("D"&amp;(ROW()-4)*10+4)</f>
        <v>636.300068380021</v>
      </c>
      <c r="L47" s="38" cm="1">
        <f t="array" aca="1" ref="L47" ca="1">INDIRECT("E"&amp;(ROW()-4)*10+4)</f>
        <v>137.91986860291999</v>
      </c>
      <c r="M47" s="38" cm="1">
        <f t="array" aca="1" ref="M47" ca="1">INDIRECT("F"&amp;(ROW()-4)*10+4)</f>
        <v>669.31991950217196</v>
      </c>
      <c r="N47" s="20">
        <f t="shared" ca="1" si="0"/>
        <v>4229.4309600790957</v>
      </c>
    </row>
    <row r="48" spans="1:14">
      <c r="A48" s="19">
        <v>0.73333333333333295</v>
      </c>
      <c r="B48" s="38">
        <v>6273.87136543004</v>
      </c>
      <c r="C48" s="38">
        <v>429.16673317732</v>
      </c>
      <c r="D48" s="38">
        <v>3.3263728670080099</v>
      </c>
      <c r="E48" s="38">
        <v>64.5621107176582</v>
      </c>
      <c r="F48" s="20">
        <v>28.3954787061076</v>
      </c>
      <c r="H48" s="59">
        <v>7.3333333333333304</v>
      </c>
      <c r="I48" s="38" cm="1">
        <f t="array" aca="1" ref="I48" ca="1">INDIRECT("C"&amp;(ROW()-4)*10+4)</f>
        <v>249.92274505388301</v>
      </c>
      <c r="J48" s="38" cm="1">
        <f t="array" aca="1" ref="J48" ca="1">INDIRECT("B"&amp;(ROW()-4)*10+4)</f>
        <v>2384.3405927676999</v>
      </c>
      <c r="K48" s="38" cm="1">
        <f t="array" aca="1" ref="K48" ca="1">INDIRECT("D"&amp;(ROW()-4)*10+4)</f>
        <v>693.387682662972</v>
      </c>
      <c r="L48" s="38" cm="1">
        <f t="array" aca="1" ref="L48" ca="1">INDIRECT("E"&amp;(ROW()-4)*10+4)</f>
        <v>155.86628857497499</v>
      </c>
      <c r="M48" s="38" cm="1">
        <f t="array" aca="1" ref="M48" ca="1">INDIRECT("F"&amp;(ROW()-4)*10+4)</f>
        <v>759.84849037296794</v>
      </c>
      <c r="N48" s="20">
        <f t="shared" ca="1" si="0"/>
        <v>4243.3657994324976</v>
      </c>
    </row>
    <row r="49" spans="1:14">
      <c r="A49" s="19">
        <v>0.75</v>
      </c>
      <c r="B49" s="38">
        <v>6270.22177599715</v>
      </c>
      <c r="C49" s="38">
        <v>429.267231487777</v>
      </c>
      <c r="D49" s="38">
        <v>3.3263728670080099</v>
      </c>
      <c r="E49" s="38">
        <v>64.454434292167804</v>
      </c>
      <c r="F49" s="20">
        <v>28.388708943367199</v>
      </c>
      <c r="H49" s="59">
        <v>7.5</v>
      </c>
      <c r="I49" s="38" cm="1">
        <f t="array" aca="1" ref="I49" ca="1">INDIRECT("C"&amp;(ROW()-4)*10+4)</f>
        <v>236.512712017399</v>
      </c>
      <c r="J49" s="38" cm="1">
        <f t="array" aca="1" ref="J49" ca="1">INDIRECT("B"&amp;(ROW()-4)*10+4)</f>
        <v>2271.54563378279</v>
      </c>
      <c r="K49" s="38" cm="1">
        <f t="array" aca="1" ref="K49" ca="1">INDIRECT("D"&amp;(ROW()-4)*10+4)</f>
        <v>874.92693399395603</v>
      </c>
      <c r="L49" s="38" cm="1">
        <f t="array" aca="1" ref="L49" ca="1">INDIRECT("E"&amp;(ROW()-4)*10+4)</f>
        <v>179.33747936243799</v>
      </c>
      <c r="M49" s="38" cm="1">
        <f t="array" aca="1" ref="M49" ca="1">INDIRECT("F"&amp;(ROW()-4)*10+4)</f>
        <v>864.56148953488605</v>
      </c>
      <c r="N49" s="20">
        <f t="shared" ca="1" si="0"/>
        <v>4426.8842486914691</v>
      </c>
    </row>
    <row r="50" spans="1:14">
      <c r="A50" s="19">
        <v>0.76666666666666605</v>
      </c>
      <c r="B50" s="38">
        <v>6263.1894767578297</v>
      </c>
      <c r="C50" s="38">
        <v>429.25623215824601</v>
      </c>
      <c r="D50" s="38">
        <v>3.3263728670080099</v>
      </c>
      <c r="E50" s="38">
        <v>64.129458114479903</v>
      </c>
      <c r="F50" s="20">
        <v>28.512171532665601</v>
      </c>
      <c r="H50" s="59">
        <v>7.6666666666666599</v>
      </c>
      <c r="I50" s="38" cm="1">
        <f t="array" aca="1" ref="I50" ca="1">INDIRECT("C"&amp;(ROW()-4)*10+4)</f>
        <v>222.23602188991299</v>
      </c>
      <c r="J50" s="38" cm="1">
        <f t="array" aca="1" ref="J50" ca="1">INDIRECT("B"&amp;(ROW()-4)*10+4)</f>
        <v>2136.7536943120299</v>
      </c>
      <c r="K50" s="38" cm="1">
        <f t="array" aca="1" ref="K50" ca="1">INDIRECT("D"&amp;(ROW()-4)*10+4)</f>
        <v>1013.64758437312</v>
      </c>
      <c r="L50" s="38" cm="1">
        <f t="array" aca="1" ref="L50" ca="1">INDIRECT("E"&amp;(ROW()-4)*10+4)</f>
        <v>206.35831361102399</v>
      </c>
      <c r="M50" s="38" cm="1">
        <f t="array" aca="1" ref="M50" ca="1">INDIRECT("F"&amp;(ROW()-4)*10+4)</f>
        <v>985.11144176420396</v>
      </c>
      <c r="N50" s="20">
        <f t="shared" ca="1" si="0"/>
        <v>4564.1070559502914</v>
      </c>
    </row>
    <row r="51" spans="1:14">
      <c r="A51" s="19">
        <v>0.78333333333333299</v>
      </c>
      <c r="B51" s="38">
        <v>6262.7777255201099</v>
      </c>
      <c r="C51" s="38">
        <v>429.14136694098801</v>
      </c>
      <c r="D51" s="38">
        <v>1.0956777103600801</v>
      </c>
      <c r="E51" s="38">
        <v>63.909297905159001</v>
      </c>
      <c r="F51" s="20">
        <v>28.483798332891499</v>
      </c>
      <c r="H51" s="59">
        <v>7.8333333333333304</v>
      </c>
      <c r="I51" s="38" cm="1">
        <f t="array" aca="1" ref="I51" ca="1">INDIRECT("C"&amp;(ROW()-4)*10+4)</f>
        <v>209.044272313704</v>
      </c>
      <c r="J51" s="38" cm="1">
        <f t="array" aca="1" ref="J51" ca="1">INDIRECT("B"&amp;(ROW()-4)*10+4)</f>
        <v>2036.1369997281499</v>
      </c>
      <c r="K51" s="38" cm="1">
        <f t="array" aca="1" ref="K51" ca="1">INDIRECT("D"&amp;(ROW()-4)*10+4)</f>
        <v>1315.7881223784</v>
      </c>
      <c r="L51" s="38" cm="1">
        <f t="array" aca="1" ref="L51" ca="1">INDIRECT("E"&amp;(ROW()-4)*10+4)</f>
        <v>243.97244674741299</v>
      </c>
      <c r="M51" s="38" cm="1">
        <f t="array" aca="1" ref="M51" ca="1">INDIRECT("F"&amp;(ROW()-4)*10+4)</f>
        <v>1120.9578207234799</v>
      </c>
      <c r="N51" s="20">
        <f t="shared" ca="1" si="0"/>
        <v>4925.899661891146</v>
      </c>
    </row>
    <row r="52" spans="1:14">
      <c r="A52" s="19">
        <v>0.8</v>
      </c>
      <c r="B52" s="38">
        <v>6261.9162142208897</v>
      </c>
      <c r="C52" s="38">
        <v>429.01886229343398</v>
      </c>
      <c r="D52" s="38">
        <v>1.0956777103600801</v>
      </c>
      <c r="E52" s="38">
        <v>63.7349926613973</v>
      </c>
      <c r="F52" s="20">
        <v>28.4139604155265</v>
      </c>
      <c r="H52" s="59">
        <v>8</v>
      </c>
      <c r="I52" s="38" cm="1">
        <f t="array" aca="1" ref="I52" ca="1">INDIRECT("C"&amp;(ROW()-4)*10+4)</f>
        <v>194.95265118134401</v>
      </c>
      <c r="J52" s="38" cm="1">
        <f t="array" aca="1" ref="J52" ca="1">INDIRECT("B"&amp;(ROW()-4)*10+4)</f>
        <v>1929.4408946994999</v>
      </c>
      <c r="K52" s="38" cm="1">
        <f t="array" aca="1" ref="K52" ca="1">INDIRECT("D"&amp;(ROW()-4)*10+4)</f>
        <v>1431.44793936512</v>
      </c>
      <c r="L52" s="38" cm="1">
        <f t="array" aca="1" ref="L52" ca="1">INDIRECT("E"&amp;(ROW()-4)*10+4)</f>
        <v>285.05429973780002</v>
      </c>
      <c r="M52" s="38" cm="1">
        <f t="array" aca="1" ref="M52" ca="1">INDIRECT("F"&amp;(ROW()-4)*10+4)</f>
        <v>1259.72615117326</v>
      </c>
      <c r="N52" s="20">
        <f t="shared" ca="1" si="0"/>
        <v>5100.6219361570238</v>
      </c>
    </row>
    <row r="53" spans="1:14">
      <c r="A53" s="19">
        <v>0.81666666666666599</v>
      </c>
      <c r="B53" s="38">
        <v>6258.3568840444404</v>
      </c>
      <c r="C53" s="38">
        <v>429.03101157976198</v>
      </c>
      <c r="D53" s="38">
        <v>1.0956777103600801</v>
      </c>
      <c r="E53" s="38">
        <v>63.039421278712297</v>
      </c>
      <c r="F53" s="20">
        <v>28.4127064650162</v>
      </c>
      <c r="H53" s="59">
        <v>8.1666666666666607</v>
      </c>
      <c r="I53" s="38" cm="1">
        <f t="array" aca="1" ref="I53" ca="1">INDIRECT("C"&amp;(ROW()-4)*10+4)</f>
        <v>184.36628870776099</v>
      </c>
      <c r="J53" s="38" cm="1">
        <f t="array" aca="1" ref="J53" ca="1">INDIRECT("B"&amp;(ROW()-4)*10+4)</f>
        <v>1838.1001044587699</v>
      </c>
      <c r="K53" s="38" cm="1">
        <f t="array" aca="1" ref="K53" ca="1">INDIRECT("D"&amp;(ROW()-4)*10+4)</f>
        <v>1481.39768936784</v>
      </c>
      <c r="L53" s="38" cm="1">
        <f t="array" aca="1" ref="L53" ca="1">INDIRECT("E"&amp;(ROW()-4)*10+4)</f>
        <v>324.65037484558599</v>
      </c>
      <c r="M53" s="38" cm="1">
        <f t="array" aca="1" ref="M53" ca="1">INDIRECT("F"&amp;(ROW()-4)*10+4)</f>
        <v>1375.0549147858401</v>
      </c>
      <c r="N53" s="20">
        <f t="shared" ca="1" si="0"/>
        <v>5203.5693721657972</v>
      </c>
    </row>
    <row r="54" spans="1:14">
      <c r="A54" s="19">
        <v>0.83333333333333304</v>
      </c>
      <c r="B54" s="38">
        <v>6251.0443089051696</v>
      </c>
      <c r="C54" s="38">
        <v>428.72286915312202</v>
      </c>
      <c r="D54" s="38">
        <v>1.0956777103600801</v>
      </c>
      <c r="E54" s="38">
        <v>62.922889200396298</v>
      </c>
      <c r="F54" s="20">
        <v>28.268602456431001</v>
      </c>
      <c r="H54" s="59">
        <v>8.3333333333333304</v>
      </c>
      <c r="I54" s="38" cm="1">
        <f t="array" aca="1" ref="I54" ca="1">INDIRECT("C"&amp;(ROW()-4)*10+4)</f>
        <v>175.01642114120901</v>
      </c>
      <c r="J54" s="38" cm="1">
        <f t="array" aca="1" ref="J54" ca="1">INDIRECT("B"&amp;(ROW()-4)*10+4)</f>
        <v>1771.4178750102001</v>
      </c>
      <c r="K54" s="38" cm="1">
        <f t="array" aca="1" ref="K54" ca="1">INDIRECT("D"&amp;(ROW()-4)*10+4)</f>
        <v>1243.6368338467601</v>
      </c>
      <c r="L54" s="38" cm="1">
        <f t="array" aca="1" ref="L54" ca="1">INDIRECT("E"&amp;(ROW()-4)*10+4)</f>
        <v>358.16676535527802</v>
      </c>
      <c r="M54" s="38" cm="1">
        <f t="array" aca="1" ref="M54" ca="1">INDIRECT("F"&amp;(ROW()-4)*10+4)</f>
        <v>1473.9290627533701</v>
      </c>
      <c r="N54" s="20">
        <f t="shared" ca="1" si="0"/>
        <v>5022.1669581068181</v>
      </c>
    </row>
    <row r="55" spans="1:14">
      <c r="A55" s="19">
        <v>0.85</v>
      </c>
      <c r="B55" s="38">
        <v>6246.4771258364999</v>
      </c>
      <c r="C55" s="38">
        <v>428.52523722247798</v>
      </c>
      <c r="D55" s="38">
        <v>13.3016187522636</v>
      </c>
      <c r="E55" s="38">
        <v>62.897027317702097</v>
      </c>
      <c r="F55" s="20">
        <v>28.188455221381499</v>
      </c>
      <c r="H55" s="59">
        <v>8.5</v>
      </c>
      <c r="I55" s="38" cm="1">
        <f t="array" aca="1" ref="I55" ca="1">INDIRECT("C"&amp;(ROW()-4)*10+4)</f>
        <v>168.87514404481101</v>
      </c>
      <c r="J55" s="38" cm="1">
        <f t="array" aca="1" ref="J55" ca="1">INDIRECT("B"&amp;(ROW()-4)*10+4)</f>
        <v>1739.7174409008301</v>
      </c>
      <c r="K55" s="38" cm="1">
        <f t="array" aca="1" ref="K55" ca="1">INDIRECT("D"&amp;(ROW()-4)*10+4)</f>
        <v>1172.0098185347299</v>
      </c>
      <c r="L55" s="38" cm="1">
        <f t="array" aca="1" ref="L55" ca="1">INDIRECT("E"&amp;(ROW()-4)*10+4)</f>
        <v>383.48808124382401</v>
      </c>
      <c r="M55" s="38" cm="1">
        <f t="array" aca="1" ref="M55" ca="1">INDIRECT("F"&amp;(ROW()-4)*10+4)</f>
        <v>1559.31544887006</v>
      </c>
      <c r="N55" s="20">
        <f t="shared" ca="1" si="0"/>
        <v>5023.4059335942557</v>
      </c>
    </row>
    <row r="56" spans="1:14">
      <c r="A56" s="19">
        <v>0.86666666666666603</v>
      </c>
      <c r="B56" s="38">
        <v>6243.4320944586598</v>
      </c>
      <c r="C56" s="38">
        <v>428.29930663096002</v>
      </c>
      <c r="D56" s="38">
        <v>13.3016187522636</v>
      </c>
      <c r="E56" s="38">
        <v>62.774208726065098</v>
      </c>
      <c r="F56" s="20">
        <v>27.8917487058247</v>
      </c>
      <c r="H56" s="59">
        <v>8.6666666666666607</v>
      </c>
      <c r="I56" s="38" cm="1">
        <f t="array" aca="1" ref="I56" ca="1">INDIRECT("C"&amp;(ROW()-4)*10+4)</f>
        <v>161.22702165659001</v>
      </c>
      <c r="J56" s="38" cm="1">
        <f t="array" aca="1" ref="J56" ca="1">INDIRECT("B"&amp;(ROW()-4)*10+4)</f>
        <v>1679.8808222098401</v>
      </c>
      <c r="K56" s="38" cm="1">
        <f t="array" aca="1" ref="K56" ca="1">INDIRECT("D"&amp;(ROW()-4)*10+4)</f>
        <v>1312.81008411374</v>
      </c>
      <c r="L56" s="38" cm="1">
        <f t="array" aca="1" ref="L56" ca="1">INDIRECT("E"&amp;(ROW()-4)*10+4)</f>
        <v>413.36096351280401</v>
      </c>
      <c r="M56" s="38" cm="1">
        <f t="array" aca="1" ref="M56" ca="1">INDIRECT("F"&amp;(ROW()-4)*10+4)</f>
        <v>1632.63517891782</v>
      </c>
      <c r="N56" s="20">
        <f t="shared" ca="1" si="0"/>
        <v>5199.914070410794</v>
      </c>
    </row>
    <row r="57" spans="1:14">
      <c r="A57" s="19">
        <v>0.88333333333333297</v>
      </c>
      <c r="B57" s="38">
        <v>6244.2681281088999</v>
      </c>
      <c r="C57" s="38">
        <v>428.30340199690698</v>
      </c>
      <c r="D57" s="38">
        <v>12.753779897083501</v>
      </c>
      <c r="E57" s="38">
        <v>62.569948333160802</v>
      </c>
      <c r="F57" s="20">
        <v>28.096810827313998</v>
      </c>
      <c r="H57" s="59">
        <v>8.8333333333333304</v>
      </c>
      <c r="I57" s="38" cm="1">
        <f t="array" aca="1" ref="I57" ca="1">INDIRECT("C"&amp;(ROW()-4)*10+4)</f>
        <v>154.94973487025999</v>
      </c>
      <c r="J57" s="38" cm="1">
        <f t="array" aca="1" ref="J57" ca="1">INDIRECT("B"&amp;(ROW()-4)*10+4)</f>
        <v>1634.6354189794399</v>
      </c>
      <c r="K57" s="38" cm="1">
        <f t="array" aca="1" ref="K57" ca="1">INDIRECT("D"&amp;(ROW()-4)*10+4)</f>
        <v>1386.88391545579</v>
      </c>
      <c r="L57" s="38" cm="1">
        <f t="array" aca="1" ref="L57" ca="1">INDIRECT("E"&amp;(ROW()-4)*10+4)</f>
        <v>433.691620688797</v>
      </c>
      <c r="M57" s="38" cm="1">
        <f t="array" aca="1" ref="M57" ca="1">INDIRECT("F"&amp;(ROW()-4)*10+4)</f>
        <v>1691.26424589619</v>
      </c>
      <c r="N57" s="20">
        <f t="shared" ca="1" si="0"/>
        <v>5301.4249358904772</v>
      </c>
    </row>
    <row r="58" spans="1:14">
      <c r="A58" s="19">
        <v>0.9</v>
      </c>
      <c r="B58" s="38">
        <v>6244.5357292974704</v>
      </c>
      <c r="C58" s="38">
        <v>428.340932094312</v>
      </c>
      <c r="D58" s="38">
        <v>12.753779897083501</v>
      </c>
      <c r="E58" s="38">
        <v>62.384771115982701</v>
      </c>
      <c r="F58" s="20">
        <v>27.734056880562001</v>
      </c>
      <c r="H58" s="59">
        <v>9</v>
      </c>
      <c r="I58" s="38" cm="1">
        <f t="array" aca="1" ref="I58" ca="1">INDIRECT("C"&amp;(ROW()-4)*10+4)</f>
        <v>149.490357138272</v>
      </c>
      <c r="J58" s="38" cm="1">
        <f t="array" aca="1" ref="J58" ca="1">INDIRECT("B"&amp;(ROW()-4)*10+4)</f>
        <v>1595.4042809571599</v>
      </c>
      <c r="K58" s="38" cm="1">
        <f t="array" aca="1" ref="K58" ca="1">INDIRECT("D"&amp;(ROW()-4)*10+4)</f>
        <v>1412.2171136422401</v>
      </c>
      <c r="L58" s="38" cm="1">
        <f t="array" aca="1" ref="L58" ca="1">INDIRECT("E"&amp;(ROW()-4)*10+4)</f>
        <v>462.60334821452301</v>
      </c>
      <c r="M58" s="38" cm="1">
        <f t="array" aca="1" ref="M58" ca="1">INDIRECT("F"&amp;(ROW()-4)*10+4)</f>
        <v>1742.8622286160501</v>
      </c>
      <c r="N58" s="20">
        <f t="shared" ca="1" si="0"/>
        <v>5362.5773285682453</v>
      </c>
    </row>
    <row r="59" spans="1:14">
      <c r="A59" s="19">
        <v>0.91666666666666596</v>
      </c>
      <c r="B59" s="38">
        <v>6242.1169486878398</v>
      </c>
      <c r="C59" s="38">
        <v>428.16281036312103</v>
      </c>
      <c r="D59" s="38">
        <v>12.753779897083501</v>
      </c>
      <c r="E59" s="38">
        <v>62.248304861277298</v>
      </c>
      <c r="F59" s="20">
        <v>27.6314175895678</v>
      </c>
      <c r="H59" s="59">
        <v>9.1666666666666607</v>
      </c>
      <c r="I59" s="38" cm="1">
        <f t="array" aca="1" ref="I59" ca="1">INDIRECT("C"&amp;(ROW()-4)*10+4)</f>
        <v>143.12622916437499</v>
      </c>
      <c r="J59" s="38" cm="1">
        <f t="array" aca="1" ref="J59" ca="1">INDIRECT("B"&amp;(ROW()-4)*10+4)</f>
        <v>1533.2778045772</v>
      </c>
      <c r="K59" s="38" cm="1">
        <f t="array" aca="1" ref="K59" ca="1">INDIRECT("D"&amp;(ROW()-4)*10+4)</f>
        <v>1381.7750420233001</v>
      </c>
      <c r="L59" s="38" cm="1">
        <f t="array" aca="1" ref="L59" ca="1">INDIRECT("E"&amp;(ROW()-4)*10+4)</f>
        <v>480.80800209633401</v>
      </c>
      <c r="M59" s="38" cm="1">
        <f t="array" aca="1" ref="M59" ca="1">INDIRECT("F"&amp;(ROW()-4)*10+4)</f>
        <v>1784.81519705968</v>
      </c>
      <c r="N59" s="20">
        <f t="shared" ca="1" si="0"/>
        <v>5323.8022749208885</v>
      </c>
    </row>
    <row r="60" spans="1:14">
      <c r="A60" s="19">
        <v>0.93333333333333302</v>
      </c>
      <c r="B60" s="38">
        <v>6241.5030474976202</v>
      </c>
      <c r="C60" s="38">
        <v>428.10058183271201</v>
      </c>
      <c r="D60" s="38">
        <v>12.753779897083501</v>
      </c>
      <c r="E60" s="38">
        <v>62.0201306694618</v>
      </c>
      <c r="F60" s="20">
        <v>27.606348003708302</v>
      </c>
      <c r="H60" s="59">
        <v>9.3333333333333304</v>
      </c>
      <c r="I60" s="38" cm="1">
        <f t="array" aca="1" ref="I60" ca="1">INDIRECT("C"&amp;(ROW()-4)*10+4)</f>
        <v>140.17616789515299</v>
      </c>
      <c r="J60" s="38" cm="1">
        <f t="array" aca="1" ref="J60" ca="1">INDIRECT("B"&amp;(ROW()-4)*10+4)</f>
        <v>1516.16413564185</v>
      </c>
      <c r="K60" s="38" cm="1">
        <f t="array" aca="1" ref="K60" ca="1">INDIRECT("D"&amp;(ROW()-4)*10+4)</f>
        <v>1259.8574987263401</v>
      </c>
      <c r="L60" s="38" cm="1">
        <f t="array" aca="1" ref="L60" ca="1">INDIRECT("E"&amp;(ROW()-4)*10+4)</f>
        <v>496.58093378640598</v>
      </c>
      <c r="M60" s="38" cm="1">
        <f t="array" aca="1" ref="M60" ca="1">INDIRECT("F"&amp;(ROW()-4)*10+4)</f>
        <v>1798.85520733046</v>
      </c>
      <c r="N60" s="20">
        <f t="shared" ca="1" si="0"/>
        <v>5211.6339433802095</v>
      </c>
    </row>
    <row r="61" spans="1:14">
      <c r="A61" s="19">
        <v>0.95</v>
      </c>
      <c r="B61" s="38">
        <v>6235.4362031774599</v>
      </c>
      <c r="C61" s="38">
        <v>428.00065389864398</v>
      </c>
      <c r="D61" s="38">
        <v>12.753779897083501</v>
      </c>
      <c r="E61" s="38">
        <v>61.844923645261801</v>
      </c>
      <c r="F61" s="20">
        <v>27.305228804773201</v>
      </c>
      <c r="H61" s="59">
        <v>9.5</v>
      </c>
      <c r="I61" s="38" cm="1">
        <f t="array" aca="1" ref="I61" ca="1">INDIRECT("C"&amp;(ROW()-4)*10+4)</f>
        <v>137.24068662966701</v>
      </c>
      <c r="J61" s="38" cm="1">
        <f t="array" aca="1" ref="J61" ca="1">INDIRECT("B"&amp;(ROW()-4)*10+4)</f>
        <v>1472.95444428316</v>
      </c>
      <c r="K61" s="38" cm="1">
        <f t="array" aca="1" ref="K61" ca="1">INDIRECT("D"&amp;(ROW()-4)*10+4)</f>
        <v>1257.9086256621099</v>
      </c>
      <c r="L61" s="38" cm="1">
        <f t="array" aca="1" ref="L61" ca="1">INDIRECT("E"&amp;(ROW()-4)*10+4)</f>
        <v>505.95713609103001</v>
      </c>
      <c r="M61" s="38" cm="1">
        <f t="array" aca="1" ref="M61" ca="1">INDIRECT("F"&amp;(ROW()-4)*10+4)</f>
        <v>1792.1070289545901</v>
      </c>
      <c r="N61" s="20">
        <f t="shared" ca="1" si="0"/>
        <v>5166.1679216205566</v>
      </c>
    </row>
    <row r="62" spans="1:14">
      <c r="A62" s="19">
        <v>0.96666666666666601</v>
      </c>
      <c r="B62" s="38">
        <v>6232.99842465441</v>
      </c>
      <c r="C62" s="38">
        <v>427.77055465731502</v>
      </c>
      <c r="D62" s="38">
        <v>12.753779897083501</v>
      </c>
      <c r="E62" s="38">
        <v>61.534009535925001</v>
      </c>
      <c r="F62" s="20">
        <v>27.069551501656601</v>
      </c>
      <c r="H62" s="59">
        <v>9.6666666666666607</v>
      </c>
      <c r="I62" s="38" cm="1">
        <f t="array" aca="1" ref="I62" ca="1">INDIRECT("C"&amp;(ROW()-4)*10+4)</f>
        <v>133.165881654104</v>
      </c>
      <c r="J62" s="38" cm="1">
        <f t="array" aca="1" ref="J62" ca="1">INDIRECT("B"&amp;(ROW()-4)*10+4)</f>
        <v>1444.5028197764</v>
      </c>
      <c r="K62" s="38" cm="1">
        <f t="array" aca="1" ref="K62" ca="1">INDIRECT("D"&amp;(ROW()-4)*10+4)</f>
        <v>1283.38674776878</v>
      </c>
      <c r="L62" s="38" cm="1">
        <f t="array" aca="1" ref="L62" ca="1">INDIRECT("E"&amp;(ROW()-4)*10+4)</f>
        <v>514.09581053037198</v>
      </c>
      <c r="M62" s="38" cm="1">
        <f t="array" aca="1" ref="M62" ca="1">INDIRECT("F"&amp;(ROW()-4)*10+4)</f>
        <v>1779.96649913274</v>
      </c>
      <c r="N62" s="20">
        <f t="shared" ca="1" si="0"/>
        <v>5155.1177588623959</v>
      </c>
    </row>
    <row r="63" spans="1:14">
      <c r="A63" s="19">
        <v>0.98333333333333295</v>
      </c>
      <c r="B63" s="38">
        <v>6232.7974727956498</v>
      </c>
      <c r="C63" s="38">
        <v>427.81624278566102</v>
      </c>
      <c r="D63" s="38">
        <v>12.753779897083501</v>
      </c>
      <c r="E63" s="38">
        <v>61.268666312691003</v>
      </c>
      <c r="F63" s="20">
        <v>27.069551501656601</v>
      </c>
      <c r="H63" s="59">
        <v>9.8333333333333304</v>
      </c>
      <c r="I63" s="38" cm="1">
        <f t="array" aca="1" ref="I63" ca="1">INDIRECT("C"&amp;(ROW()-4)*10+4)</f>
        <v>128.428908371039</v>
      </c>
      <c r="J63" s="38" cm="1">
        <f t="array" aca="1" ref="J63" ca="1">INDIRECT("B"&amp;(ROW()-4)*10+4)</f>
        <v>1398.27802400975</v>
      </c>
      <c r="K63" s="38" cm="1">
        <f t="array" aca="1" ref="K63" ca="1">INDIRECT("D"&amp;(ROW()-4)*10+4)</f>
        <v>1252.50057741153</v>
      </c>
      <c r="L63" s="38" cm="1">
        <f t="array" aca="1" ref="L63" ca="1">INDIRECT("E"&amp;(ROW()-4)*10+4)</f>
        <v>519.54632751733197</v>
      </c>
      <c r="M63" s="38" cm="1">
        <f t="array" aca="1" ref="M63" ca="1">INDIRECT("F"&amp;(ROW()-4)*10+4)</f>
        <v>1750.2398202152499</v>
      </c>
      <c r="N63" s="20">
        <f t="shared" ca="1" si="0"/>
        <v>5048.9936575249012</v>
      </c>
    </row>
    <row r="64" spans="1:14">
      <c r="A64" s="19">
        <v>1</v>
      </c>
      <c r="B64" s="38">
        <v>6231.7665162827898</v>
      </c>
      <c r="C64" s="38">
        <v>427.76362663085098</v>
      </c>
      <c r="D64" s="38">
        <v>12.753779897083501</v>
      </c>
      <c r="E64" s="38">
        <v>61.033630369142699</v>
      </c>
      <c r="F64" s="20">
        <v>26.782036920801399</v>
      </c>
      <c r="H64" s="59">
        <v>10</v>
      </c>
      <c r="I64" s="38" cm="1">
        <f t="array" aca="1" ref="I64" ca="1">INDIRECT("C"&amp;(ROW()-4)*10+4)</f>
        <v>123.816671213579</v>
      </c>
      <c r="J64" s="38" cm="1">
        <f t="array" aca="1" ref="J64" ca="1">INDIRECT("B"&amp;(ROW()-4)*10+4)</f>
        <v>1364.2472693411601</v>
      </c>
      <c r="K64" s="38" cm="1">
        <f t="array" aca="1" ref="K64" ca="1">INDIRECT("D"&amp;(ROW()-4)*10+4)</f>
        <v>1513.3603262045399</v>
      </c>
      <c r="L64" s="38" cm="1">
        <f t="array" aca="1" ref="L64" ca="1">INDIRECT("E"&amp;(ROW()-4)*10+4)</f>
        <v>528.82648859128403</v>
      </c>
      <c r="M64" s="38" cm="1">
        <f t="array" aca="1" ref="M64" ca="1">INDIRECT("F"&amp;(ROW()-4)*10+4)</f>
        <v>1717.63661157562</v>
      </c>
      <c r="N64" s="20">
        <f t="shared" ca="1" si="0"/>
        <v>5247.8873669261829</v>
      </c>
    </row>
    <row r="65" spans="1:14">
      <c r="A65" s="19">
        <v>1.0166666666666599</v>
      </c>
      <c r="B65" s="38">
        <v>6230.23125953623</v>
      </c>
      <c r="C65" s="38">
        <v>427.64196059365599</v>
      </c>
      <c r="D65" s="38">
        <v>12.753779897083501</v>
      </c>
      <c r="E65" s="38">
        <v>60.483497494411999</v>
      </c>
      <c r="F65" s="20">
        <v>26.710945052926</v>
      </c>
      <c r="H65" s="59">
        <v>10.1666666666666</v>
      </c>
      <c r="I65" s="38" cm="1">
        <f t="array" aca="1" ref="I65" ca="1">INDIRECT("C"&amp;(ROW()-4)*10+4)</f>
        <v>120.542239729161</v>
      </c>
      <c r="J65" s="38" cm="1">
        <f t="array" aca="1" ref="J65" ca="1">INDIRECT("B"&amp;(ROW()-4)*10+4)</f>
        <v>1329.9835782576899</v>
      </c>
      <c r="K65" s="38" cm="1">
        <f t="array" aca="1" ref="K65" ca="1">INDIRECT("D"&amp;(ROW()-4)*10+4)</f>
        <v>1665.4398742050601</v>
      </c>
      <c r="L65" s="38" cm="1">
        <f t="array" aca="1" ref="L65" ca="1">INDIRECT("E"&amp;(ROW()-4)*10+4)</f>
        <v>533.668927445191</v>
      </c>
      <c r="M65" s="38" cm="1">
        <f t="array" aca="1" ref="M65" ca="1">INDIRECT("F"&amp;(ROW()-4)*10+4)</f>
        <v>1670.63870425813</v>
      </c>
      <c r="N65" s="20">
        <f t="shared" ca="1" si="0"/>
        <v>5320.2733238952324</v>
      </c>
    </row>
    <row r="66" spans="1:14">
      <c r="A66" s="19">
        <v>1.0333333333333301</v>
      </c>
      <c r="B66" s="38">
        <v>6222.9333538789897</v>
      </c>
      <c r="C66" s="38">
        <v>427.61447515819998</v>
      </c>
      <c r="D66" s="38">
        <v>12.753779897083501</v>
      </c>
      <c r="E66" s="38">
        <v>60.207694445952299</v>
      </c>
      <c r="F66" s="20">
        <v>26.601897152579401</v>
      </c>
      <c r="H66" s="59">
        <v>10.3333333333333</v>
      </c>
      <c r="I66" s="38" cm="1">
        <f t="array" aca="1" ref="I66" ca="1">INDIRECT("C"&amp;(ROW()-4)*10+4)</f>
        <v>117.206458396651</v>
      </c>
      <c r="J66" s="38" cm="1">
        <f t="array" aca="1" ref="J66" ca="1">INDIRECT("B"&amp;(ROW()-4)*10+4)</f>
        <v>1316.3094399412</v>
      </c>
      <c r="K66" s="38" cm="1">
        <f t="array" aca="1" ref="K66" ca="1">INDIRECT("D"&amp;(ROW()-4)*10+4)</f>
        <v>1613.13406087307</v>
      </c>
      <c r="L66" s="38" cm="1">
        <f t="array" aca="1" ref="L66" ca="1">INDIRECT("E"&amp;(ROW()-4)*10+4)</f>
        <v>535.77475172834397</v>
      </c>
      <c r="M66" s="38" cm="1">
        <f t="array" aca="1" ref="M66" ca="1">INDIRECT("F"&amp;(ROW()-4)*10+4)</f>
        <v>1632.4597439965501</v>
      </c>
      <c r="N66" s="20">
        <f t="shared" ca="1" si="0"/>
        <v>5214.8844549358155</v>
      </c>
    </row>
    <row r="67" spans="1:14">
      <c r="A67" s="19">
        <v>1.05</v>
      </c>
      <c r="B67" s="38">
        <v>6217.0764443075695</v>
      </c>
      <c r="C67" s="38">
        <v>427.56943769679901</v>
      </c>
      <c r="D67" s="38">
        <v>16.681432886005201</v>
      </c>
      <c r="E67" s="38">
        <v>59.9557614247299</v>
      </c>
      <c r="F67" s="20">
        <v>26.595488543226899</v>
      </c>
      <c r="H67" s="59">
        <v>10.5</v>
      </c>
      <c r="I67" s="38" cm="1">
        <f t="array" aca="1" ref="I67" ca="1">INDIRECT("C"&amp;(ROW()-4)*10+4)</f>
        <v>114.08036878195701</v>
      </c>
      <c r="J67" s="38" cm="1">
        <f t="array" aca="1" ref="J67" ca="1">INDIRECT("B"&amp;(ROW()-4)*10+4)</f>
        <v>1284.0531253043</v>
      </c>
      <c r="K67" s="38" cm="1">
        <f t="array" aca="1" ref="K67" ca="1">INDIRECT("D"&amp;(ROW()-4)*10+4)</f>
        <v>1601.47828662556</v>
      </c>
      <c r="L67" s="38" cm="1">
        <f t="array" aca="1" ref="L67" ca="1">INDIRECT("E"&amp;(ROW()-4)*10+4)</f>
        <v>540.47741889026997</v>
      </c>
      <c r="M67" s="38" cm="1">
        <f t="array" aca="1" ref="M67" ca="1">INDIRECT("F"&amp;(ROW()-4)*10+4)</f>
        <v>1586.35480887675</v>
      </c>
      <c r="N67" s="20">
        <f t="shared" ca="1" si="0"/>
        <v>5126.4440084788375</v>
      </c>
    </row>
    <row r="68" spans="1:14">
      <c r="A68" s="19">
        <v>1.06666666666666</v>
      </c>
      <c r="B68" s="38">
        <v>6211.9334605331496</v>
      </c>
      <c r="C68" s="38">
        <v>427.49118306197198</v>
      </c>
      <c r="D68" s="38">
        <v>16.239134163795299</v>
      </c>
      <c r="E68" s="38">
        <v>59.796418510458899</v>
      </c>
      <c r="F68" s="20">
        <v>26.1936407978707</v>
      </c>
      <c r="H68" s="59">
        <v>10.6666666666666</v>
      </c>
      <c r="I68" s="38" cm="1">
        <f t="array" aca="1" ref="I68" ca="1">INDIRECT("C"&amp;(ROW()-4)*10+4)</f>
        <v>110.767087591104</v>
      </c>
      <c r="J68" s="38" cm="1">
        <f t="array" aca="1" ref="J68" ca="1">INDIRECT("B"&amp;(ROW()-4)*10+4)</f>
        <v>1284.7757573228</v>
      </c>
      <c r="K68" s="38" cm="1">
        <f t="array" aca="1" ref="K68" ca="1">INDIRECT("D"&amp;(ROW()-4)*10+4)</f>
        <v>1510.4528305317399</v>
      </c>
      <c r="L68" s="38" cm="1">
        <f t="array" aca="1" ref="L68" ca="1">INDIRECT("E"&amp;(ROW()-4)*10+4)</f>
        <v>538.96236348115303</v>
      </c>
      <c r="M68" s="38" cm="1">
        <f t="array" aca="1" ref="M68" ca="1">INDIRECT("F"&amp;(ROW()-4)*10+4)</f>
        <v>1540.20682804027</v>
      </c>
      <c r="N68" s="20">
        <f t="shared" ca="1" si="0"/>
        <v>4985.1648669670667</v>
      </c>
    </row>
    <row r="69" spans="1:14">
      <c r="A69" s="19">
        <v>1.0833333333333299</v>
      </c>
      <c r="B69" s="38">
        <v>6208.0562264636601</v>
      </c>
      <c r="C69" s="38">
        <v>427.37957073951901</v>
      </c>
      <c r="D69" s="38">
        <v>8.3946832340529092</v>
      </c>
      <c r="E69" s="38">
        <v>59.454979670147303</v>
      </c>
      <c r="F69" s="20">
        <v>26.1280733985928</v>
      </c>
      <c r="H69" s="59">
        <v>10.8333333333333</v>
      </c>
      <c r="I69" s="38" cm="1">
        <f t="array" aca="1" ref="I69" ca="1">INDIRECT("C"&amp;(ROW()-4)*10+4)</f>
        <v>109.358380428966</v>
      </c>
      <c r="J69" s="38" cm="1">
        <f t="array" aca="1" ref="J69" ca="1">INDIRECT("B"&amp;(ROW()-4)*10+4)</f>
        <v>1279.35054494159</v>
      </c>
      <c r="K69" s="38" cm="1">
        <f t="array" aca="1" ref="K69" ca="1">INDIRECT("D"&amp;(ROW()-4)*10+4)</f>
        <v>1444.41401561622</v>
      </c>
      <c r="L69" s="38" cm="1">
        <f t="array" aca="1" ref="L69" ca="1">INDIRECT("E"&amp;(ROW()-4)*10+4)</f>
        <v>537.55536784865296</v>
      </c>
      <c r="M69" s="38" cm="1">
        <f t="array" aca="1" ref="M69" ca="1">INDIRECT("F"&amp;(ROW()-4)*10+4)</f>
        <v>1493.87284199024</v>
      </c>
      <c r="N69" s="20">
        <f t="shared" ref="N69:N132" ca="1" si="1">SUM(I69:M69)</f>
        <v>4864.5511508256695</v>
      </c>
    </row>
    <row r="70" spans="1:14">
      <c r="A70" s="19">
        <v>1.1000000000000001</v>
      </c>
      <c r="B70" s="38">
        <v>6207.4529400293604</v>
      </c>
      <c r="C70" s="38">
        <v>427.15309135763101</v>
      </c>
      <c r="D70" s="38">
        <v>8.3946832340529092</v>
      </c>
      <c r="E70" s="38">
        <v>59.123737092655603</v>
      </c>
      <c r="F70" s="20">
        <v>26.110138312525599</v>
      </c>
      <c r="H70" s="59">
        <v>11</v>
      </c>
      <c r="I70" s="38" cm="1">
        <f t="array" aca="1" ref="I70" ca="1">INDIRECT("C"&amp;(ROW()-4)*10+4)</f>
        <v>107.82693001825101</v>
      </c>
      <c r="J70" s="38" cm="1">
        <f t="array" aca="1" ref="J70" ca="1">INDIRECT("B"&amp;(ROW()-4)*10+4)</f>
        <v>1258.4116627414101</v>
      </c>
      <c r="K70" s="38" cm="1">
        <f t="array" aca="1" ref="K70" ca="1">INDIRECT("D"&amp;(ROW()-4)*10+4)</f>
        <v>1499.19705656165</v>
      </c>
      <c r="L70" s="38" cm="1">
        <f t="array" aca="1" ref="L70" ca="1">INDIRECT("E"&amp;(ROW()-4)*10+4)</f>
        <v>546.27322840479405</v>
      </c>
      <c r="M70" s="38" cm="1">
        <f t="array" aca="1" ref="M70" ca="1">INDIRECT("F"&amp;(ROW()-4)*10+4)</f>
        <v>1446.2366119711201</v>
      </c>
      <c r="N70" s="20">
        <f t="shared" ca="1" si="1"/>
        <v>4857.9454896972256</v>
      </c>
    </row>
    <row r="71" spans="1:14">
      <c r="A71" s="19">
        <v>1.11666666666666</v>
      </c>
      <c r="B71" s="38">
        <v>6206.1725608737997</v>
      </c>
      <c r="C71" s="38">
        <v>427.10784927010599</v>
      </c>
      <c r="D71" s="38">
        <v>8.3946832340529092</v>
      </c>
      <c r="E71" s="38">
        <v>59.069501632144302</v>
      </c>
      <c r="F71" s="20">
        <v>25.950054323670301</v>
      </c>
      <c r="H71" s="59">
        <v>11.1666666666666</v>
      </c>
      <c r="I71" s="38" cm="1">
        <f t="array" aca="1" ref="I71" ca="1">INDIRECT("C"&amp;(ROW()-4)*10+4)</f>
        <v>106.951044758066</v>
      </c>
      <c r="J71" s="38" cm="1">
        <f t="array" aca="1" ref="J71" ca="1">INDIRECT("B"&amp;(ROW()-4)*10+4)</f>
        <v>1271.0396185053901</v>
      </c>
      <c r="K71" s="38" cm="1">
        <f t="array" aca="1" ref="K71" ca="1">INDIRECT("D"&amp;(ROW()-4)*10+4)</f>
        <v>1443.3120476225899</v>
      </c>
      <c r="L71" s="38" cm="1">
        <f t="array" aca="1" ref="L71" ca="1">INDIRECT("E"&amp;(ROW()-4)*10+4)</f>
        <v>551.44889142896602</v>
      </c>
      <c r="M71" s="38" cm="1">
        <f t="array" aca="1" ref="M71" ca="1">INDIRECT("F"&amp;(ROW()-4)*10+4)</f>
        <v>1402.28445274712</v>
      </c>
      <c r="N71" s="20">
        <f t="shared" ca="1" si="1"/>
        <v>4775.0360550621317</v>
      </c>
    </row>
    <row r="72" spans="1:14">
      <c r="A72" s="19">
        <v>1.13333333333333</v>
      </c>
      <c r="B72" s="38">
        <v>6202.6230496028902</v>
      </c>
      <c r="C72" s="38">
        <v>427.08368756853599</v>
      </c>
      <c r="D72" s="38">
        <v>8.3946832340529092</v>
      </c>
      <c r="E72" s="38">
        <v>58.877761142927397</v>
      </c>
      <c r="F72" s="20">
        <v>25.9131712147583</v>
      </c>
      <c r="H72" s="59">
        <v>11.3333333333333</v>
      </c>
      <c r="I72" s="38" cm="1">
        <f t="array" aca="1" ref="I72" ca="1">INDIRECT("C"&amp;(ROW()-4)*10+4)</f>
        <v>106.886496354842</v>
      </c>
      <c r="J72" s="38" cm="1">
        <f t="array" aca="1" ref="J72" ca="1">INDIRECT("B"&amp;(ROW()-4)*10+4)</f>
        <v>1290.59340917946</v>
      </c>
      <c r="K72" s="38" cm="1">
        <f t="array" aca="1" ref="K72" ca="1">INDIRECT("D"&amp;(ROW()-4)*10+4)</f>
        <v>1537.07343358394</v>
      </c>
      <c r="L72" s="38" cm="1">
        <f t="array" aca="1" ref="L72" ca="1">INDIRECT("E"&amp;(ROW()-4)*10+4)</f>
        <v>550.49093724198497</v>
      </c>
      <c r="M72" s="38" cm="1">
        <f t="array" aca="1" ref="M72" ca="1">INDIRECT("F"&amp;(ROW()-4)*10+4)</f>
        <v>1354.98249591217</v>
      </c>
      <c r="N72" s="20">
        <f t="shared" ca="1" si="1"/>
        <v>4840.0267722723966</v>
      </c>
    </row>
    <row r="73" spans="1:14">
      <c r="A73" s="19">
        <v>1.1499999999999999</v>
      </c>
      <c r="B73" s="38">
        <v>6196.4182571094598</v>
      </c>
      <c r="C73" s="38">
        <v>427.10057589481198</v>
      </c>
      <c r="D73" s="38">
        <v>8.2318931028609601</v>
      </c>
      <c r="E73" s="38">
        <v>58.729837009355002</v>
      </c>
      <c r="F73" s="20">
        <v>25.4813538516512</v>
      </c>
      <c r="H73" s="59">
        <v>11.5</v>
      </c>
      <c r="I73" s="38" cm="1">
        <f t="array" aca="1" ref="I73" ca="1">INDIRECT("C"&amp;(ROW()-4)*10+4)</f>
        <v>107.295002248624</v>
      </c>
      <c r="J73" s="38" cm="1">
        <f t="array" aca="1" ref="J73" ca="1">INDIRECT("B"&amp;(ROW()-4)*10+4)</f>
        <v>1310.00863468375</v>
      </c>
      <c r="K73" s="38" cm="1">
        <f t="array" aca="1" ref="K73" ca="1">INDIRECT("D"&amp;(ROW()-4)*10+4)</f>
        <v>1467.2121565385401</v>
      </c>
      <c r="L73" s="38" cm="1">
        <f t="array" aca="1" ref="L73" ca="1">INDIRECT("E"&amp;(ROW()-4)*10+4)</f>
        <v>554.68233764877903</v>
      </c>
      <c r="M73" s="38" cm="1">
        <f t="array" aca="1" ref="M73" ca="1">INDIRECT("F"&amp;(ROW()-4)*10+4)</f>
        <v>1307.79692684513</v>
      </c>
      <c r="N73" s="20">
        <f t="shared" ca="1" si="1"/>
        <v>4746.995057964823</v>
      </c>
    </row>
    <row r="74" spans="1:14">
      <c r="A74" s="19">
        <v>1.1666666666666601</v>
      </c>
      <c r="B74" s="38">
        <v>6194.3253746965102</v>
      </c>
      <c r="C74" s="38">
        <v>427.03281984012898</v>
      </c>
      <c r="D74" s="38">
        <v>8.0180961090352891</v>
      </c>
      <c r="E74" s="38">
        <v>58.464000487382798</v>
      </c>
      <c r="F74" s="20">
        <v>25.5006549552458</v>
      </c>
      <c r="H74" s="59">
        <v>11.6666666666666</v>
      </c>
      <c r="I74" s="38" cm="1">
        <f t="array" aca="1" ref="I74" ca="1">INDIRECT("C"&amp;(ROW()-4)*10+4)</f>
        <v>107.765619337065</v>
      </c>
      <c r="J74" s="38" cm="1">
        <f t="array" aca="1" ref="J74" ca="1">INDIRECT("B"&amp;(ROW()-4)*10+4)</f>
        <v>1340.63520214183</v>
      </c>
      <c r="K74" s="38" cm="1">
        <f t="array" aca="1" ref="K74" ca="1">INDIRECT("D"&amp;(ROW()-4)*10+4)</f>
        <v>1540.25431247343</v>
      </c>
      <c r="L74" s="38" cm="1">
        <f t="array" aca="1" ref="L74" ca="1">INDIRECT("E"&amp;(ROW()-4)*10+4)</f>
        <v>552.01789148945898</v>
      </c>
      <c r="M74" s="38" cm="1">
        <f t="array" aca="1" ref="M74" ca="1">INDIRECT("F"&amp;(ROW()-4)*10+4)</f>
        <v>1265.2817216957101</v>
      </c>
      <c r="N74" s="20">
        <f t="shared" ca="1" si="1"/>
        <v>4805.9547471374935</v>
      </c>
    </row>
    <row r="75" spans="1:14">
      <c r="A75" s="19">
        <v>1.18333333333333</v>
      </c>
      <c r="B75" s="38">
        <v>6195.10821375665</v>
      </c>
      <c r="C75" s="38">
        <v>427.02377162471402</v>
      </c>
      <c r="D75" s="38">
        <v>7.8553059778433303</v>
      </c>
      <c r="E75" s="38">
        <v>58.351779299646701</v>
      </c>
      <c r="F75" s="20">
        <v>25.260697268110501</v>
      </c>
      <c r="H75" s="59">
        <v>11.8333333333333</v>
      </c>
      <c r="I75" s="38" cm="1">
        <f t="array" aca="1" ref="I75" ca="1">INDIRECT("C"&amp;(ROW()-4)*10+4)</f>
        <v>107.61311272643201</v>
      </c>
      <c r="J75" s="38" cm="1">
        <f t="array" aca="1" ref="J75" ca="1">INDIRECT("B"&amp;(ROW()-4)*10+4)</f>
        <v>1357.17451202181</v>
      </c>
      <c r="K75" s="38" cm="1">
        <f t="array" aca="1" ref="K75" ca="1">INDIRECT("D"&amp;(ROW()-4)*10+4)</f>
        <v>1516.5750659277101</v>
      </c>
      <c r="L75" s="38" cm="1">
        <f t="array" aca="1" ref="L75" ca="1">INDIRECT("E"&amp;(ROW()-4)*10+4)</f>
        <v>549.23364009434499</v>
      </c>
      <c r="M75" s="38" cm="1">
        <f t="array" aca="1" ref="M75" ca="1">INDIRECT("F"&amp;(ROW()-4)*10+4)</f>
        <v>1223.82035635698</v>
      </c>
      <c r="N75" s="20">
        <f t="shared" ca="1" si="1"/>
        <v>4754.4166871272773</v>
      </c>
    </row>
    <row r="76" spans="1:14">
      <c r="A76" s="19">
        <v>1.2</v>
      </c>
      <c r="B76" s="38">
        <v>6189.6820334289596</v>
      </c>
      <c r="C76" s="38">
        <v>426.75589047809899</v>
      </c>
      <c r="D76" s="38">
        <v>7.8553059778433303</v>
      </c>
      <c r="E76" s="38">
        <v>58.203705819579397</v>
      </c>
      <c r="F76" s="20">
        <v>25.172026030625801</v>
      </c>
      <c r="H76" s="59">
        <v>12</v>
      </c>
      <c r="I76" s="38" cm="1">
        <f t="array" aca="1" ref="I76" ca="1">INDIRECT("C"&amp;(ROW()-4)*10+4)</f>
        <v>108.37612908099599</v>
      </c>
      <c r="J76" s="38" cm="1">
        <f t="array" aca="1" ref="J76" ca="1">INDIRECT("B"&amp;(ROW()-4)*10+4)</f>
        <v>1354.11111774815</v>
      </c>
      <c r="K76" s="38" cm="1">
        <f t="array" aca="1" ref="K76" ca="1">INDIRECT("D"&amp;(ROW()-4)*10+4)</f>
        <v>1472.4707858444999</v>
      </c>
      <c r="L76" s="38" cm="1">
        <f t="array" aca="1" ref="L76" ca="1">INDIRECT("E"&amp;(ROW()-4)*10+4)</f>
        <v>547.69353602886599</v>
      </c>
      <c r="M76" s="38" cm="1">
        <f t="array" aca="1" ref="M76" ca="1">INDIRECT("F"&amp;(ROW()-4)*10+4)</f>
        <v>1178.3779796306501</v>
      </c>
      <c r="N76" s="20">
        <f t="shared" ca="1" si="1"/>
        <v>4661.029548333162</v>
      </c>
    </row>
    <row r="77" spans="1:14">
      <c r="A77" s="19">
        <v>1.2166666666666599</v>
      </c>
      <c r="B77" s="38">
        <v>6185.1559522185999</v>
      </c>
      <c r="C77" s="38">
        <v>426.70411417093197</v>
      </c>
      <c r="D77" s="38">
        <v>7.8553059778433303</v>
      </c>
      <c r="E77" s="38">
        <v>57.827978758839699</v>
      </c>
      <c r="F77" s="20">
        <v>24.936339053220301</v>
      </c>
      <c r="H77" s="59">
        <v>12.1666666666666</v>
      </c>
      <c r="I77" s="38" cm="1">
        <f t="array" aca="1" ref="I77" ca="1">INDIRECT("C"&amp;(ROW()-4)*10+4)</f>
        <v>108.754434977548</v>
      </c>
      <c r="J77" s="38" cm="1">
        <f t="array" aca="1" ref="J77" ca="1">INDIRECT("B"&amp;(ROW()-4)*10+4)</f>
        <v>1380.99177277067</v>
      </c>
      <c r="K77" s="38" cm="1">
        <f t="array" aca="1" ref="K77" ca="1">INDIRECT("D"&amp;(ROW()-4)*10+4)</f>
        <v>1440.9221631499499</v>
      </c>
      <c r="L77" s="38" cm="1">
        <f t="array" aca="1" ref="L77" ca="1">INDIRECT("E"&amp;(ROW()-4)*10+4)</f>
        <v>546.46666820789801</v>
      </c>
      <c r="M77" s="38" cm="1">
        <f t="array" aca="1" ref="M77" ca="1">INDIRECT("F"&amp;(ROW()-4)*10+4)</f>
        <v>1138.5055700841599</v>
      </c>
      <c r="N77" s="20">
        <f t="shared" ca="1" si="1"/>
        <v>4615.6406091902263</v>
      </c>
    </row>
    <row r="78" spans="1:14">
      <c r="A78" s="19">
        <v>1.2333333333333301</v>
      </c>
      <c r="B78" s="38">
        <v>6177.4958081723798</v>
      </c>
      <c r="C78" s="38">
        <v>426.54322091596498</v>
      </c>
      <c r="D78" s="38">
        <v>3.9276529889216598</v>
      </c>
      <c r="E78" s="38">
        <v>57.454065639736399</v>
      </c>
      <c r="F78" s="20">
        <v>25.065386719416701</v>
      </c>
      <c r="H78" s="59">
        <v>12.3333333333333</v>
      </c>
      <c r="I78" s="38" cm="1">
        <f t="array" aca="1" ref="I78" ca="1">INDIRECT("C"&amp;(ROW()-4)*10+4)</f>
        <v>111.267183974983</v>
      </c>
      <c r="J78" s="38" cm="1">
        <f t="array" aca="1" ref="J78" ca="1">INDIRECT("B"&amp;(ROW()-4)*10+4)</f>
        <v>1424.74563390311</v>
      </c>
      <c r="K78" s="38" cm="1">
        <f t="array" aca="1" ref="K78" ca="1">INDIRECT("D"&amp;(ROW()-4)*10+4)</f>
        <v>1309.43102823655</v>
      </c>
      <c r="L78" s="38" cm="1">
        <f t="array" aca="1" ref="L78" ca="1">INDIRECT("E"&amp;(ROW()-4)*10+4)</f>
        <v>540.05562760478597</v>
      </c>
      <c r="M78" s="38" cm="1">
        <f t="array" aca="1" ref="M78" ca="1">INDIRECT("F"&amp;(ROW()-4)*10+4)</f>
        <v>1109.1135655256901</v>
      </c>
      <c r="N78" s="20">
        <f t="shared" ca="1" si="1"/>
        <v>4494.6130392451187</v>
      </c>
    </row>
    <row r="79" spans="1:14">
      <c r="A79" s="19">
        <v>1.25</v>
      </c>
      <c r="B79" s="38">
        <v>6175.6271907078799</v>
      </c>
      <c r="C79" s="38">
        <v>426.45427004490199</v>
      </c>
      <c r="D79" s="38">
        <v>3.9276529889216598</v>
      </c>
      <c r="E79" s="38">
        <v>57.0675624990497</v>
      </c>
      <c r="F79" s="20">
        <v>24.9620815517357</v>
      </c>
      <c r="H79" s="59">
        <v>12.5</v>
      </c>
      <c r="I79" s="38" cm="1">
        <f t="array" aca="1" ref="I79" ca="1">INDIRECT("C"&amp;(ROW()-4)*10+4)</f>
        <v>112.87075583894099</v>
      </c>
      <c r="J79" s="38" cm="1">
        <f t="array" aca="1" ref="J79" ca="1">INDIRECT("B"&amp;(ROW()-4)*10+4)</f>
        <v>1484.0619022713399</v>
      </c>
      <c r="K79" s="38" cm="1">
        <f t="array" aca="1" ref="K79" ca="1">INDIRECT("D"&amp;(ROW()-4)*10+4)</f>
        <v>1412.1975534885601</v>
      </c>
      <c r="L79" s="38" cm="1">
        <f t="array" aca="1" ref="L79" ca="1">INDIRECT("E"&amp;(ROW()-4)*10+4)</f>
        <v>538.316640040072</v>
      </c>
      <c r="M79" s="38" cm="1">
        <f t="array" aca="1" ref="M79" ca="1">INDIRECT("F"&amp;(ROW()-4)*10+4)</f>
        <v>1083.65953473528</v>
      </c>
      <c r="N79" s="20">
        <f t="shared" ca="1" si="1"/>
        <v>4631.1063863741929</v>
      </c>
    </row>
    <row r="80" spans="1:14">
      <c r="A80" s="19">
        <v>1.2666666666666599</v>
      </c>
      <c r="B80" s="38">
        <v>6169.32949726271</v>
      </c>
      <c r="C80" s="38">
        <v>426.50769101160199</v>
      </c>
      <c r="D80" s="38">
        <v>3.9276529889216598</v>
      </c>
      <c r="E80" s="38">
        <v>56.466887059094603</v>
      </c>
      <c r="F80" s="20">
        <v>24.819779521184799</v>
      </c>
      <c r="H80" s="59">
        <v>12.6666666666666</v>
      </c>
      <c r="I80" s="38" cm="1">
        <f t="array" aca="1" ref="I80" ca="1">INDIRECT("C"&amp;(ROW()-4)*10+4)</f>
        <v>113.164343532223</v>
      </c>
      <c r="J80" s="38" cm="1">
        <f t="array" aca="1" ref="J80" ca="1">INDIRECT("B"&amp;(ROW()-4)*10+4)</f>
        <v>1513.5024738115701</v>
      </c>
      <c r="K80" s="38" cm="1">
        <f t="array" aca="1" ref="K80" ca="1">INDIRECT("D"&amp;(ROW()-4)*10+4)</f>
        <v>1437.8371220162001</v>
      </c>
      <c r="L80" s="38" cm="1">
        <f t="array" aca="1" ref="L80" ca="1">INDIRECT("E"&amp;(ROW()-4)*10+4)</f>
        <v>539.41377708615198</v>
      </c>
      <c r="M80" s="38" cm="1">
        <f t="array" aca="1" ref="M80" ca="1">INDIRECT("F"&amp;(ROW()-4)*10+4)</f>
        <v>1062.20675073148</v>
      </c>
      <c r="N80" s="20">
        <f t="shared" ca="1" si="1"/>
        <v>4666.1244671776258</v>
      </c>
    </row>
    <row r="81" spans="1:14">
      <c r="A81" s="19">
        <v>1.2833333333333301</v>
      </c>
      <c r="B81" s="38">
        <v>6163.44162135849</v>
      </c>
      <c r="C81" s="38">
        <v>426.36816377185397</v>
      </c>
      <c r="D81" s="38">
        <v>9.2220306802508905</v>
      </c>
      <c r="E81" s="38">
        <v>56.621594005971097</v>
      </c>
      <c r="F81" s="20">
        <v>24.792255666234102</v>
      </c>
      <c r="H81" s="59">
        <v>12.8333333333333</v>
      </c>
      <c r="I81" s="38" cm="1">
        <f t="array" aca="1" ref="I81" ca="1">INDIRECT("C"&amp;(ROW()-4)*10+4)</f>
        <v>112.965115702486</v>
      </c>
      <c r="J81" s="38" cm="1">
        <f t="array" aca="1" ref="J81" ca="1">INDIRECT("B"&amp;(ROW()-4)*10+4)</f>
        <v>1561.5935217445999</v>
      </c>
      <c r="K81" s="38" cm="1">
        <f t="array" aca="1" ref="K81" ca="1">INDIRECT("D"&amp;(ROW()-4)*10+4)</f>
        <v>1266.4441516172601</v>
      </c>
      <c r="L81" s="38" cm="1">
        <f t="array" aca="1" ref="L81" ca="1">INDIRECT("E"&amp;(ROW()-4)*10+4)</f>
        <v>531.03360249867501</v>
      </c>
      <c r="M81" s="38" cm="1">
        <f t="array" aca="1" ref="M81" ca="1">INDIRECT("F"&amp;(ROW()-4)*10+4)</f>
        <v>1051.3198621875299</v>
      </c>
      <c r="N81" s="20">
        <f t="shared" ca="1" si="1"/>
        <v>4523.3562537505513</v>
      </c>
    </row>
    <row r="82" spans="1:14">
      <c r="A82" s="19">
        <v>1.3</v>
      </c>
      <c r="B82" s="38">
        <v>6160.8072732942801</v>
      </c>
      <c r="C82" s="38">
        <v>426.33450979599201</v>
      </c>
      <c r="D82" s="38">
        <v>9.2220306802508905</v>
      </c>
      <c r="E82" s="38">
        <v>56.566383968398398</v>
      </c>
      <c r="F82" s="20">
        <v>24.792255666234102</v>
      </c>
      <c r="H82" s="59">
        <v>13</v>
      </c>
      <c r="I82" s="38" cm="1">
        <f t="array" aca="1" ref="I82" ca="1">INDIRECT("C"&amp;(ROW()-4)*10+4)</f>
        <v>111.90189044477999</v>
      </c>
      <c r="J82" s="38" cm="1">
        <f t="array" aca="1" ref="J82" ca="1">INDIRECT("B"&amp;(ROW()-4)*10+4)</f>
        <v>1590.8807038055199</v>
      </c>
      <c r="K82" s="38" cm="1">
        <f t="array" aca="1" ref="K82" ca="1">INDIRECT("D"&amp;(ROW()-4)*10+4)</f>
        <v>1208.8172431672699</v>
      </c>
      <c r="L82" s="38" cm="1">
        <f t="array" aca="1" ref="L82" ca="1">INDIRECT("E"&amp;(ROW()-4)*10+4)</f>
        <v>529.43563205160399</v>
      </c>
      <c r="M82" s="38" cm="1">
        <f t="array" aca="1" ref="M82" ca="1">INDIRECT("F"&amp;(ROW()-4)*10+4)</f>
        <v>1037.3144556765201</v>
      </c>
      <c r="N82" s="20">
        <f t="shared" ca="1" si="1"/>
        <v>4478.3499251456942</v>
      </c>
    </row>
    <row r="83" spans="1:14">
      <c r="A83" s="19">
        <v>1.31666666666666</v>
      </c>
      <c r="B83" s="38">
        <v>6152.7975755063298</v>
      </c>
      <c r="C83" s="38">
        <v>426.44568102675902</v>
      </c>
      <c r="D83" s="38">
        <v>9.2220306802508905</v>
      </c>
      <c r="E83" s="38">
        <v>56.141872950320298</v>
      </c>
      <c r="F83" s="20">
        <v>24.542611545809201</v>
      </c>
      <c r="H83" s="59">
        <v>13.1666666666666</v>
      </c>
      <c r="I83" s="38" cm="1">
        <f t="array" aca="1" ref="I83" ca="1">INDIRECT("C"&amp;(ROW()-4)*10+4)</f>
        <v>110.66652313636899</v>
      </c>
      <c r="J83" s="38" cm="1">
        <f t="array" aca="1" ref="J83" ca="1">INDIRECT("B"&amp;(ROW()-4)*10+4)</f>
        <v>1587.3605737135899</v>
      </c>
      <c r="K83" s="38" cm="1">
        <f t="array" aca="1" ref="K83" ca="1">INDIRECT("D"&amp;(ROW()-4)*10+4)</f>
        <v>1242.27769651216</v>
      </c>
      <c r="L83" s="38" cm="1">
        <f t="array" aca="1" ref="L83" ca="1">INDIRECT("E"&amp;(ROW()-4)*10+4)</f>
        <v>524.53425288151698</v>
      </c>
      <c r="M83" s="38" cm="1">
        <f t="array" aca="1" ref="M83" ca="1">INDIRECT("F"&amp;(ROW()-4)*10+4)</f>
        <v>1029.7780334699</v>
      </c>
      <c r="N83" s="20">
        <f t="shared" ca="1" si="1"/>
        <v>4494.6170797135364</v>
      </c>
    </row>
    <row r="84" spans="1:14">
      <c r="A84" s="19">
        <v>1.3333333333333299</v>
      </c>
      <c r="B84" s="38">
        <v>6143.1687801992503</v>
      </c>
      <c r="C84" s="38">
        <v>426.53063037756198</v>
      </c>
      <c r="D84" s="38">
        <v>9.2220306802508905</v>
      </c>
      <c r="E84" s="38">
        <v>55.8857552110669</v>
      </c>
      <c r="F84" s="20">
        <v>24.433185094108701</v>
      </c>
      <c r="H84" s="59">
        <v>13.3333333333333</v>
      </c>
      <c r="I84" s="38" cm="1">
        <f t="array" aca="1" ref="I84" ca="1">INDIRECT("C"&amp;(ROW()-4)*10+4)</f>
        <v>109.689424016991</v>
      </c>
      <c r="J84" s="38" cm="1">
        <f t="array" aca="1" ref="J84" ca="1">INDIRECT("B"&amp;(ROW()-4)*10+4)</f>
        <v>1589.74877615788</v>
      </c>
      <c r="K84" s="38" cm="1">
        <f t="array" aca="1" ref="K84" ca="1">INDIRECT("D"&amp;(ROW()-4)*10+4)</f>
        <v>1231.45623756029</v>
      </c>
      <c r="L84" s="38" cm="1">
        <f t="array" aca="1" ref="L84" ca="1">INDIRECT("E"&amp;(ROW()-4)*10+4)</f>
        <v>511.676093889848</v>
      </c>
      <c r="M84" s="38" cm="1">
        <f t="array" aca="1" ref="M84" ca="1">INDIRECT("F"&amp;(ROW()-4)*10+4)</f>
        <v>1023.195715797</v>
      </c>
      <c r="N84" s="20">
        <f t="shared" ca="1" si="1"/>
        <v>4465.7662474220087</v>
      </c>
    </row>
    <row r="85" spans="1:14">
      <c r="A85" s="19">
        <v>1.35</v>
      </c>
      <c r="B85" s="38">
        <v>6134.2708355243103</v>
      </c>
      <c r="C85" s="38">
        <v>426.50589589377199</v>
      </c>
      <c r="D85" s="38">
        <v>9.2220306802508905</v>
      </c>
      <c r="E85" s="38">
        <v>55.8413276911186</v>
      </c>
      <c r="F85" s="20">
        <v>24.136150354892301</v>
      </c>
      <c r="H85" s="59">
        <v>13.5</v>
      </c>
      <c r="I85" s="38" cm="1">
        <f t="array" aca="1" ref="I85" ca="1">INDIRECT("C"&amp;(ROW()-4)*10+4)</f>
        <v>109.432940183708</v>
      </c>
      <c r="J85" s="38" cm="1">
        <f t="array" aca="1" ref="J85" ca="1">INDIRECT("B"&amp;(ROW()-4)*10+4)</f>
        <v>1589.0702944836</v>
      </c>
      <c r="K85" s="38" cm="1">
        <f t="array" aca="1" ref="K85" ca="1">INDIRECT("D"&amp;(ROW()-4)*10+4)</f>
        <v>1323.60652127811</v>
      </c>
      <c r="L85" s="38" cm="1">
        <f t="array" aca="1" ref="L85" ca="1">INDIRECT("E"&amp;(ROW()-4)*10+4)</f>
        <v>504.28005408746401</v>
      </c>
      <c r="M85" s="38" cm="1">
        <f t="array" aca="1" ref="M85" ca="1">INDIRECT("F"&amp;(ROW()-4)*10+4)</f>
        <v>1015.66608306211</v>
      </c>
      <c r="N85" s="20">
        <f t="shared" ca="1" si="1"/>
        <v>4542.0558930949928</v>
      </c>
    </row>
    <row r="86" spans="1:14">
      <c r="A86" s="19">
        <v>1.36666666666666</v>
      </c>
      <c r="B86" s="38">
        <v>6131.5050610123999</v>
      </c>
      <c r="C86" s="38">
        <v>426.39094940071499</v>
      </c>
      <c r="D86" s="38">
        <v>16.5186427548132</v>
      </c>
      <c r="E86" s="38">
        <v>55.530143599605204</v>
      </c>
      <c r="F86" s="20">
        <v>24.127640445754501</v>
      </c>
      <c r="H86" s="59">
        <v>13.6666666666666</v>
      </c>
      <c r="I86" s="38" cm="1">
        <f t="array" aca="1" ref="I86" ca="1">INDIRECT("C"&amp;(ROW()-4)*10+4)</f>
        <v>108.445641127844</v>
      </c>
      <c r="J86" s="38" cm="1">
        <f t="array" aca="1" ref="J86" ca="1">INDIRECT("B"&amp;(ROW()-4)*10+4)</f>
        <v>1602.6204679406201</v>
      </c>
      <c r="K86" s="38" cm="1">
        <f t="array" aca="1" ref="K86" ca="1">INDIRECT("D"&amp;(ROW()-4)*10+4)</f>
        <v>1157.0952619325101</v>
      </c>
      <c r="L86" s="38" cm="1">
        <f t="array" aca="1" ref="L86" ca="1">INDIRECT("E"&amp;(ROW()-4)*10+4)</f>
        <v>494.667661924664</v>
      </c>
      <c r="M86" s="38" cm="1">
        <f t="array" aca="1" ref="M86" ca="1">INDIRECT("F"&amp;(ROW()-4)*10+4)</f>
        <v>1011.9285257489699</v>
      </c>
      <c r="N86" s="20">
        <f t="shared" ca="1" si="1"/>
        <v>4374.7575586746079</v>
      </c>
    </row>
    <row r="87" spans="1:14">
      <c r="A87" s="19">
        <v>1.38333333333333</v>
      </c>
      <c r="B87" s="38">
        <v>6131.4262629309396</v>
      </c>
      <c r="C87" s="38">
        <v>426.35662735344903</v>
      </c>
      <c r="D87" s="38">
        <v>12.590989765891599</v>
      </c>
      <c r="E87" s="38">
        <v>55.334623614136298</v>
      </c>
      <c r="F87" s="20">
        <v>24.1097053596873</v>
      </c>
      <c r="H87" s="59">
        <v>13.8333333333333</v>
      </c>
      <c r="I87" s="38" cm="1">
        <f t="array" aca="1" ref="I87" ca="1">INDIRECT("C"&amp;(ROW()-4)*10+4)</f>
        <v>109.37583025297501</v>
      </c>
      <c r="J87" s="38" cm="1">
        <f t="array" aca="1" ref="J87" ca="1">INDIRECT("B"&amp;(ROW()-4)*10+4)</f>
        <v>1613.6089898947901</v>
      </c>
      <c r="K87" s="38" cm="1">
        <f t="array" aca="1" ref="K87" ca="1">INDIRECT("D"&amp;(ROW()-4)*10+4)</f>
        <v>1202.4638310980699</v>
      </c>
      <c r="L87" s="38" cm="1">
        <f t="array" aca="1" ref="L87" ca="1">INDIRECT("E"&amp;(ROW()-4)*10+4)</f>
        <v>491.405465500633</v>
      </c>
      <c r="M87" s="38" cm="1">
        <f t="array" aca="1" ref="M87" ca="1">INDIRECT("F"&amp;(ROW()-4)*10+4)</f>
        <v>1007.89392710662</v>
      </c>
      <c r="N87" s="20">
        <f t="shared" ca="1" si="1"/>
        <v>4424.7480438530883</v>
      </c>
    </row>
    <row r="88" spans="1:14">
      <c r="A88" s="19">
        <v>1.4</v>
      </c>
      <c r="B88" s="38">
        <v>6133.6172423900298</v>
      </c>
      <c r="C88" s="38">
        <v>426.17737899284498</v>
      </c>
      <c r="D88" s="38">
        <v>5.2943776913292204</v>
      </c>
      <c r="E88" s="38">
        <v>55.263217740407804</v>
      </c>
      <c r="F88" s="20">
        <v>24.028035120303102</v>
      </c>
      <c r="H88" s="59">
        <v>14</v>
      </c>
      <c r="I88" s="38" cm="1">
        <f t="array" aca="1" ref="I88" ca="1">INDIRECT("C"&amp;(ROW()-4)*10+4)</f>
        <v>108.40022381801499</v>
      </c>
      <c r="J88" s="38" cm="1">
        <f t="array" aca="1" ref="J88" ca="1">INDIRECT("B"&amp;(ROW()-4)*10+4)</f>
        <v>1607.29422950918</v>
      </c>
      <c r="K88" s="38" cm="1">
        <f t="array" aca="1" ref="K88" ca="1">INDIRECT("D"&amp;(ROW()-4)*10+4)</f>
        <v>1115.9017873365899</v>
      </c>
      <c r="L88" s="38" cm="1">
        <f t="array" aca="1" ref="L88" ca="1">INDIRECT("E"&amp;(ROW()-4)*10+4)</f>
        <v>491.399541275758</v>
      </c>
      <c r="M88" s="38" cm="1">
        <f t="array" aca="1" ref="M88" ca="1">INDIRECT("F"&amp;(ROW()-4)*10+4)</f>
        <v>1001.89267605046</v>
      </c>
      <c r="N88" s="20">
        <f t="shared" ca="1" si="1"/>
        <v>4324.8884579900032</v>
      </c>
    </row>
    <row r="89" spans="1:14">
      <c r="A89" s="19">
        <v>1.4166666666666601</v>
      </c>
      <c r="B89" s="38">
        <v>6128.0088930804104</v>
      </c>
      <c r="C89" s="38">
        <v>426.19390413507398</v>
      </c>
      <c r="D89" s="38">
        <v>5.2943776913292204</v>
      </c>
      <c r="E89" s="38">
        <v>54.927987469609803</v>
      </c>
      <c r="F89" s="20">
        <v>24.018205337686702</v>
      </c>
      <c r="H89" s="59">
        <v>14.1666666666666</v>
      </c>
      <c r="I89" s="38" cm="1">
        <f t="array" aca="1" ref="I89" ca="1">INDIRECT("C"&amp;(ROW()-4)*10+4)</f>
        <v>107.27107715696501</v>
      </c>
      <c r="J89" s="38" cm="1">
        <f t="array" aca="1" ref="J89" ca="1">INDIRECT("B"&amp;(ROW()-4)*10+4)</f>
        <v>1605.57402424667</v>
      </c>
      <c r="K89" s="38" cm="1">
        <f t="array" aca="1" ref="K89" ca="1">INDIRECT("D"&amp;(ROW()-4)*10+4)</f>
        <v>1115.79257167484</v>
      </c>
      <c r="L89" s="38" cm="1">
        <f t="array" aca="1" ref="L89" ca="1">INDIRECT("E"&amp;(ROW()-4)*10+4)</f>
        <v>479.65081967466</v>
      </c>
      <c r="M89" s="38" cm="1">
        <f t="array" aca="1" ref="M89" ca="1">INDIRECT("F"&amp;(ROW()-4)*10+4)</f>
        <v>990.75081989345802</v>
      </c>
      <c r="N89" s="20">
        <f t="shared" ca="1" si="1"/>
        <v>4299.0393126465933</v>
      </c>
    </row>
    <row r="90" spans="1:14">
      <c r="A90" s="19">
        <v>1.43333333333333</v>
      </c>
      <c r="B90" s="38">
        <v>6128.86790400685</v>
      </c>
      <c r="C90" s="38">
        <v>426.10199079409199</v>
      </c>
      <c r="D90" s="38">
        <v>5.2943776913292204</v>
      </c>
      <c r="E90" s="38">
        <v>54.750612474419597</v>
      </c>
      <c r="F90" s="20">
        <v>23.9657228099374</v>
      </c>
      <c r="H90" s="59">
        <v>14.3333333333333</v>
      </c>
      <c r="I90" s="38" cm="1">
        <f t="array" aca="1" ref="I90" ca="1">INDIRECT("C"&amp;(ROW()-4)*10+4)</f>
        <v>106.02781126915799</v>
      </c>
      <c r="J90" s="38" cm="1">
        <f t="array" aca="1" ref="J90" ca="1">INDIRECT("B"&amp;(ROW()-4)*10+4)</f>
        <v>1599.2381934678799</v>
      </c>
      <c r="K90" s="38" cm="1">
        <f t="array" aca="1" ref="K90" ca="1">INDIRECT("D"&amp;(ROW()-4)*10+4)</f>
        <v>1178.1249364785201</v>
      </c>
      <c r="L90" s="38" cm="1">
        <f t="array" aca="1" ref="L90" ca="1">INDIRECT("E"&amp;(ROW()-4)*10+4)</f>
        <v>472.070031310334</v>
      </c>
      <c r="M90" s="38" cm="1">
        <f t="array" aca="1" ref="M90" ca="1">INDIRECT("F"&amp;(ROW()-4)*10+4)</f>
        <v>984.38205144203698</v>
      </c>
      <c r="N90" s="20">
        <f t="shared" ca="1" si="1"/>
        <v>4339.8430239679292</v>
      </c>
    </row>
    <row r="91" spans="1:14">
      <c r="A91" s="19">
        <v>1.45</v>
      </c>
      <c r="B91" s="38">
        <v>6127.1329394758604</v>
      </c>
      <c r="C91" s="38">
        <v>425.87418153142499</v>
      </c>
      <c r="D91" s="38">
        <v>5.2943776913292204</v>
      </c>
      <c r="E91" s="38">
        <v>54.454552557171802</v>
      </c>
      <c r="F91" s="20">
        <v>23.8797646545001</v>
      </c>
      <c r="H91" s="59">
        <v>14.5</v>
      </c>
      <c r="I91" s="38" cm="1">
        <f t="array" aca="1" ref="I91" ca="1">INDIRECT("C"&amp;(ROW()-4)*10+4)</f>
        <v>106.192630212634</v>
      </c>
      <c r="J91" s="38" cm="1">
        <f t="array" aca="1" ref="J91" ca="1">INDIRECT("B"&amp;(ROW()-4)*10+4)</f>
        <v>1634.5304379183499</v>
      </c>
      <c r="K91" s="38" cm="1">
        <f t="array" aca="1" ref="K91" ca="1">INDIRECT("D"&amp;(ROW()-4)*10+4)</f>
        <v>1029.8418635206999</v>
      </c>
      <c r="L91" s="38" cm="1">
        <f t="array" aca="1" ref="L91" ca="1">INDIRECT("E"&amp;(ROW()-4)*10+4)</f>
        <v>462.17756128813801</v>
      </c>
      <c r="M91" s="38" cm="1">
        <f t="array" aca="1" ref="M91" ca="1">INDIRECT("F"&amp;(ROW()-4)*10+4)</f>
        <v>970.765147151213</v>
      </c>
      <c r="N91" s="20">
        <f t="shared" ca="1" si="1"/>
        <v>4203.5076400910348</v>
      </c>
    </row>
    <row r="92" spans="1:14">
      <c r="A92" s="19">
        <v>1.4666666666666599</v>
      </c>
      <c r="B92" s="38">
        <v>6125.5619801722496</v>
      </c>
      <c r="C92" s="38">
        <v>425.738072526552</v>
      </c>
      <c r="D92" s="38">
        <v>5.2943776913292204</v>
      </c>
      <c r="E92" s="38">
        <v>54.361091871086401</v>
      </c>
      <c r="F92" s="20">
        <v>23.764327538315101</v>
      </c>
      <c r="H92" s="59">
        <v>14.6666666666666</v>
      </c>
      <c r="I92" s="38" cm="1">
        <f t="array" aca="1" ref="I92" ca="1">INDIRECT("C"&amp;(ROW()-4)*10+4)</f>
        <v>106.29343829772</v>
      </c>
      <c r="J92" s="38" cm="1">
        <f t="array" aca="1" ref="J92" ca="1">INDIRECT("B"&amp;(ROW()-4)*10+4)</f>
        <v>1637.3377472713</v>
      </c>
      <c r="K92" s="38" cm="1">
        <f t="array" aca="1" ref="K92" ca="1">INDIRECT("D"&amp;(ROW()-4)*10+4)</f>
        <v>1105.3191804880701</v>
      </c>
      <c r="L92" s="38" cm="1">
        <f t="array" aca="1" ref="L92" ca="1">INDIRECT("E"&amp;(ROW()-4)*10+4)</f>
        <v>454.023893270656</v>
      </c>
      <c r="M92" s="38" cm="1">
        <f t="array" aca="1" ref="M92" ca="1">INDIRECT("F"&amp;(ROW()-4)*10+4)</f>
        <v>952.73559537055098</v>
      </c>
      <c r="N92" s="20">
        <f t="shared" ca="1" si="1"/>
        <v>4255.709854698297</v>
      </c>
    </row>
    <row r="93" spans="1:14">
      <c r="A93" s="19">
        <v>1.4833333333333301</v>
      </c>
      <c r="B93" s="38">
        <v>6118.9350260109504</v>
      </c>
      <c r="C93" s="38">
        <v>425.712978309363</v>
      </c>
      <c r="D93" s="38">
        <v>4.8520789691193302</v>
      </c>
      <c r="E93" s="38">
        <v>54.160645483665498</v>
      </c>
      <c r="F93" s="20">
        <v>23.764327538315101</v>
      </c>
      <c r="H93" s="59">
        <v>14.8333333333333</v>
      </c>
      <c r="I93" s="38" cm="1">
        <f t="array" aca="1" ref="I93" ca="1">INDIRECT("C"&amp;(ROW()-4)*10+4)</f>
        <v>106.090369927515</v>
      </c>
      <c r="J93" s="38" cm="1">
        <f t="array" aca="1" ref="J93" ca="1">INDIRECT("B"&amp;(ROW()-4)*10+4)</f>
        <v>1660.1629523494501</v>
      </c>
      <c r="K93" s="38" cm="1">
        <f t="array" aca="1" ref="K93" ca="1">INDIRECT("D"&amp;(ROW()-4)*10+4)</f>
        <v>1167.77006978482</v>
      </c>
      <c r="L93" s="38" cm="1">
        <f t="array" aca="1" ref="L93" ca="1">INDIRECT("E"&amp;(ROW()-4)*10+4)</f>
        <v>445.42793772619399</v>
      </c>
      <c r="M93" s="38" cm="1">
        <f t="array" aca="1" ref="M93" ca="1">INDIRECT("F"&amp;(ROW()-4)*10+4)</f>
        <v>931.91593230492504</v>
      </c>
      <c r="N93" s="20">
        <f t="shared" ca="1" si="1"/>
        <v>4311.3672620929037</v>
      </c>
    </row>
    <row r="94" spans="1:14">
      <c r="A94" s="19">
        <v>1.5</v>
      </c>
      <c r="B94" s="38">
        <v>6118.2564080611201</v>
      </c>
      <c r="C94" s="38">
        <v>425.69692915022301</v>
      </c>
      <c r="D94" s="38">
        <v>4.8520789691193302</v>
      </c>
      <c r="E94" s="38">
        <v>53.879785362666901</v>
      </c>
      <c r="F94" s="20">
        <v>23.564536974600902</v>
      </c>
      <c r="H94" s="59">
        <v>15</v>
      </c>
      <c r="I94" s="38" cm="1">
        <f t="array" aca="1" ref="I94" ca="1">INDIRECT("C"&amp;(ROW()-4)*10+4)</f>
        <v>107.003484022531</v>
      </c>
      <c r="J94" s="38" cm="1">
        <f t="array" aca="1" ref="J94" ca="1">INDIRECT("B"&amp;(ROW()-4)*10+4)</f>
        <v>1705.4677719567301</v>
      </c>
      <c r="K94" s="38" cm="1">
        <f t="array" aca="1" ref="K94" ca="1">INDIRECT("D"&amp;(ROW()-4)*10+4)</f>
        <v>1072.5486202756899</v>
      </c>
      <c r="L94" s="38" cm="1">
        <f t="array" aca="1" ref="L94" ca="1">INDIRECT("E"&amp;(ROW()-4)*10+4)</f>
        <v>434.13652083130199</v>
      </c>
      <c r="M94" s="38" cm="1">
        <f t="array" aca="1" ref="M94" ca="1">INDIRECT("F"&amp;(ROW()-4)*10+4)</f>
        <v>906.46537485678198</v>
      </c>
      <c r="N94" s="20">
        <f t="shared" ca="1" si="1"/>
        <v>4225.6217719430342</v>
      </c>
    </row>
    <row r="95" spans="1:14">
      <c r="A95" s="19">
        <v>1.5166666666666599</v>
      </c>
      <c r="B95" s="38">
        <v>6106.9922431090499</v>
      </c>
      <c r="C95" s="38">
        <v>425.592021730716</v>
      </c>
      <c r="D95" s="38">
        <v>12.311481174873601</v>
      </c>
      <c r="E95" s="38">
        <v>53.801514700110197</v>
      </c>
      <c r="F95" s="20">
        <v>23.514562347872101</v>
      </c>
      <c r="H95" s="59">
        <v>15.1666666666666</v>
      </c>
      <c r="I95" s="38" cm="1">
        <f t="array" aca="1" ref="I95" ca="1">INDIRECT("C"&amp;(ROW()-4)*10+4)</f>
        <v>106.60407312495001</v>
      </c>
      <c r="J95" s="38" cm="1">
        <f t="array" aca="1" ref="J95" ca="1">INDIRECT("B"&amp;(ROW()-4)*10+4)</f>
        <v>1744.2805712127099</v>
      </c>
      <c r="K95" s="38" cm="1">
        <f t="array" aca="1" ref="K95" ca="1">INDIRECT("D"&amp;(ROW()-4)*10+4)</f>
        <v>1046.2426517607501</v>
      </c>
      <c r="L95" s="38" cm="1">
        <f t="array" aca="1" ref="L95" ca="1">INDIRECT("E"&amp;(ROW()-4)*10+4)</f>
        <v>421.27342908459599</v>
      </c>
      <c r="M95" s="38" cm="1">
        <f t="array" aca="1" ref="M95" ca="1">INDIRECT("F"&amp;(ROW()-4)*10+4)</f>
        <v>885.28136256165601</v>
      </c>
      <c r="N95" s="20">
        <f t="shared" ca="1" si="1"/>
        <v>4203.6820877446617</v>
      </c>
    </row>
    <row r="96" spans="1:14">
      <c r="A96" s="19">
        <v>1.5333333333333301</v>
      </c>
      <c r="B96" s="38">
        <v>6089.0730247560696</v>
      </c>
      <c r="C96" s="38">
        <v>425.53018922965703</v>
      </c>
      <c r="D96" s="38">
        <v>12.311481174873601</v>
      </c>
      <c r="E96" s="38">
        <v>53.580068939203102</v>
      </c>
      <c r="F96" s="20">
        <v>23.488117352667</v>
      </c>
      <c r="H96" s="59">
        <v>15.3333333333333</v>
      </c>
      <c r="I96" s="38" cm="1">
        <f t="array" aca="1" ref="I96" ca="1">INDIRECT("C"&amp;(ROW()-4)*10+4)</f>
        <v>107.572953895799</v>
      </c>
      <c r="J96" s="38" cm="1">
        <f t="array" aca="1" ref="J96" ca="1">INDIRECT("B"&amp;(ROW()-4)*10+4)</f>
        <v>1807.54824482349</v>
      </c>
      <c r="K96" s="38" cm="1">
        <f t="array" aca="1" ref="K96" ca="1">INDIRECT("D"&amp;(ROW()-4)*10+4)</f>
        <v>1095.38765107515</v>
      </c>
      <c r="L96" s="38" cm="1">
        <f t="array" aca="1" ref="L96" ca="1">INDIRECT("E"&amp;(ROW()-4)*10+4)</f>
        <v>408.03235021079502</v>
      </c>
      <c r="M96" s="38" cm="1">
        <f t="array" aca="1" ref="M96" ca="1">INDIRECT("F"&amp;(ROW()-4)*10+4)</f>
        <v>861.21650318617105</v>
      </c>
      <c r="N96" s="20">
        <f t="shared" ca="1" si="1"/>
        <v>4279.7577031914052</v>
      </c>
    </row>
    <row r="97" spans="1:14">
      <c r="A97" s="19">
        <v>1.55</v>
      </c>
      <c r="B97" s="38">
        <v>6076.5580392869997</v>
      </c>
      <c r="C97" s="38">
        <v>425.57358423801497</v>
      </c>
      <c r="D97" s="38">
        <v>12.311481174873601</v>
      </c>
      <c r="E97" s="38">
        <v>53.506992832076598</v>
      </c>
      <c r="F97" s="20">
        <v>23.376814717711</v>
      </c>
      <c r="H97" s="59">
        <v>15.5</v>
      </c>
      <c r="I97" s="38" cm="1">
        <f t="array" aca="1" ref="I97" ca="1">INDIRECT("C"&amp;(ROW()-4)*10+4)</f>
        <v>110.93091815788701</v>
      </c>
      <c r="J97" s="38" cm="1">
        <f t="array" aca="1" ref="J97" ca="1">INDIRECT("B"&amp;(ROW()-4)*10+4)</f>
        <v>1856.3686735449801</v>
      </c>
      <c r="K97" s="38" cm="1">
        <f t="array" aca="1" ref="K97" ca="1">INDIRECT("D"&amp;(ROW()-4)*10+4)</f>
        <v>1043.58818390895</v>
      </c>
      <c r="L97" s="38" cm="1">
        <f t="array" aca="1" ref="L97" ca="1">INDIRECT("E"&amp;(ROW()-4)*10+4)</f>
        <v>405.309089829502</v>
      </c>
      <c r="M97" s="38" cm="1">
        <f t="array" aca="1" ref="M97" ca="1">INDIRECT("F"&amp;(ROW()-4)*10+4)</f>
        <v>834.24292951771099</v>
      </c>
      <c r="N97" s="20">
        <f t="shared" ca="1" si="1"/>
        <v>4250.4397949590302</v>
      </c>
    </row>
    <row r="98" spans="1:14">
      <c r="A98" s="19">
        <v>1.56666666666666</v>
      </c>
      <c r="B98" s="38">
        <v>6063.12904687644</v>
      </c>
      <c r="C98" s="38">
        <v>425.77609425639599</v>
      </c>
      <c r="D98" s="38">
        <v>12.311481174873601</v>
      </c>
      <c r="E98" s="38">
        <v>53.397178517630202</v>
      </c>
      <c r="F98" s="20">
        <v>23.326840090982198</v>
      </c>
      <c r="H98" s="59">
        <v>15.6666666666666</v>
      </c>
      <c r="I98" s="38" cm="1">
        <f t="array" aca="1" ref="I98" ca="1">INDIRECT("C"&amp;(ROW()-4)*10+4)</f>
        <v>112.274271527512</v>
      </c>
      <c r="J98" s="38" cm="1">
        <f t="array" aca="1" ref="J98" ca="1">INDIRECT("B"&amp;(ROW()-4)*10+4)</f>
        <v>1914.72919593553</v>
      </c>
      <c r="K98" s="38" cm="1">
        <f t="array" aca="1" ref="K98" ca="1">INDIRECT("D"&amp;(ROW()-4)*10+4)</f>
        <v>1066.5886261512101</v>
      </c>
      <c r="L98" s="38" cm="1">
        <f t="array" aca="1" ref="L98" ca="1">INDIRECT("E"&amp;(ROW()-4)*10+4)</f>
        <v>393.27638917713699</v>
      </c>
      <c r="M98" s="38" cm="1">
        <f t="array" aca="1" ref="M98" ca="1">INDIRECT("F"&amp;(ROW()-4)*10+4)</f>
        <v>798.39168166106299</v>
      </c>
      <c r="N98" s="20">
        <f t="shared" ca="1" si="1"/>
        <v>4285.260164452452</v>
      </c>
    </row>
    <row r="99" spans="1:14">
      <c r="A99" s="19">
        <v>1.5833333333333299</v>
      </c>
      <c r="B99" s="38">
        <v>6042.3745378625799</v>
      </c>
      <c r="C99" s="38">
        <v>425.72647707137901</v>
      </c>
      <c r="D99" s="38">
        <v>12.097684181048001</v>
      </c>
      <c r="E99" s="38">
        <v>53.099015793528999</v>
      </c>
      <c r="F99" s="20">
        <v>23.0508039309134</v>
      </c>
      <c r="H99" s="59">
        <v>15.8333333333333</v>
      </c>
      <c r="I99" s="38" cm="1">
        <f t="array" aca="1" ref="I99" ca="1">INDIRECT("C"&amp;(ROW()-4)*10+4)</f>
        <v>112.61921034912</v>
      </c>
      <c r="J99" s="38" cm="1">
        <f t="array" aca="1" ref="J99" ca="1">INDIRECT("B"&amp;(ROW()-4)*10+4)</f>
        <v>1980.56708820175</v>
      </c>
      <c r="K99" s="38" cm="1">
        <f t="array" aca="1" ref="K99" ca="1">INDIRECT("D"&amp;(ROW()-4)*10+4)</f>
        <v>1144.54829726399</v>
      </c>
      <c r="L99" s="38" cm="1">
        <f t="array" aca="1" ref="L99" ca="1">INDIRECT("E"&amp;(ROW()-4)*10+4)</f>
        <v>390.24560235738198</v>
      </c>
      <c r="M99" s="38" cm="1">
        <f t="array" aca="1" ref="M99" ca="1">INDIRECT("F"&amp;(ROW()-4)*10+4)</f>
        <v>766.82597537171898</v>
      </c>
      <c r="N99" s="20">
        <f t="shared" ca="1" si="1"/>
        <v>4394.8061735439605</v>
      </c>
    </row>
    <row r="100" spans="1:14">
      <c r="A100" s="19">
        <v>1.6</v>
      </c>
      <c r="B100" s="38">
        <v>6032.6507820142297</v>
      </c>
      <c r="C100" s="38">
        <v>425.74886815563099</v>
      </c>
      <c r="D100" s="38">
        <v>11.934894049856</v>
      </c>
      <c r="E100" s="38">
        <v>53.038616284926</v>
      </c>
      <c r="F100" s="20">
        <v>22.868113095379201</v>
      </c>
      <c r="H100" s="59">
        <v>16</v>
      </c>
      <c r="I100" s="38" cm="1">
        <f t="array" aca="1" ref="I100" ca="1">INDIRECT("C"&amp;(ROW()-4)*10+4)</f>
        <v>113.968994375439</v>
      </c>
      <c r="J100" s="38" cm="1">
        <f t="array" aca="1" ref="J100" ca="1">INDIRECT("B"&amp;(ROW()-4)*10+4)</f>
        <v>2049.5850476692799</v>
      </c>
      <c r="K100" s="38" cm="1">
        <f t="array" aca="1" ref="K100" ca="1">INDIRECT("D"&amp;(ROW()-4)*10+4)</f>
        <v>1194.41685178688</v>
      </c>
      <c r="L100" s="38" cm="1">
        <f t="array" aca="1" ref="L100" ca="1">INDIRECT("E"&amp;(ROW()-4)*10+4)</f>
        <v>388.42959965687203</v>
      </c>
      <c r="M100" s="38" cm="1">
        <f t="array" aca="1" ref="M100" ca="1">INDIRECT("F"&amp;(ROW()-4)*10+4)</f>
        <v>739.87855755803503</v>
      </c>
      <c r="N100" s="20">
        <f t="shared" ca="1" si="1"/>
        <v>4486.2790510465056</v>
      </c>
    </row>
    <row r="101" spans="1:14">
      <c r="A101" s="19">
        <v>1.61666666666666</v>
      </c>
      <c r="B101" s="38">
        <v>6016.23385540443</v>
      </c>
      <c r="C101" s="38">
        <v>425.80353593324702</v>
      </c>
      <c r="D101" s="38">
        <v>11.934894049856</v>
      </c>
      <c r="E101" s="38">
        <v>52.606614287464701</v>
      </c>
      <c r="F101" s="20">
        <v>22.289488289939101</v>
      </c>
      <c r="H101" s="59">
        <v>16.1666666666666</v>
      </c>
      <c r="I101" s="38" cm="1">
        <f t="array" aca="1" ref="I101" ca="1">INDIRECT("C"&amp;(ROW()-4)*10+4)</f>
        <v>114.408450152103</v>
      </c>
      <c r="J101" s="38" cm="1">
        <f t="array" aca="1" ref="J101" ca="1">INDIRECT("B"&amp;(ROW()-4)*10+4)</f>
        <v>2082.6693621253598</v>
      </c>
      <c r="K101" s="38" cm="1">
        <f t="array" aca="1" ref="K101" ca="1">INDIRECT("D"&amp;(ROW()-4)*10+4)</f>
        <v>1102.80278825494</v>
      </c>
      <c r="L101" s="38" cm="1">
        <f t="array" aca="1" ref="L101" ca="1">INDIRECT("E"&amp;(ROW()-4)*10+4)</f>
        <v>388.87421910350702</v>
      </c>
      <c r="M101" s="38" cm="1">
        <f t="array" aca="1" ref="M101" ca="1">INDIRECT("F"&amp;(ROW()-4)*10+4)</f>
        <v>700.85846358912204</v>
      </c>
      <c r="N101" s="20">
        <f t="shared" ca="1" si="1"/>
        <v>4389.6132832250314</v>
      </c>
    </row>
    <row r="102" spans="1:14">
      <c r="A102" s="19">
        <v>1.63333333333333</v>
      </c>
      <c r="B102" s="38">
        <v>6003.78656733768</v>
      </c>
      <c r="C102" s="38">
        <v>425.85527000779302</v>
      </c>
      <c r="D102" s="38">
        <v>14.002799075312</v>
      </c>
      <c r="E102" s="38">
        <v>52.306299572117801</v>
      </c>
      <c r="F102" s="20">
        <v>22.411075603777999</v>
      </c>
      <c r="H102" s="59">
        <v>16.3333333333333</v>
      </c>
      <c r="I102" s="38" cm="1">
        <f t="array" aca="1" ref="I102" ca="1">INDIRECT("C"&amp;(ROW()-4)*10+4)</f>
        <v>115.280164420804</v>
      </c>
      <c r="J102" s="38" cm="1">
        <f t="array" aca="1" ref="J102" ca="1">INDIRECT("B"&amp;(ROW()-4)*10+4)</f>
        <v>2105.0841599895102</v>
      </c>
      <c r="K102" s="38" cm="1">
        <f t="array" aca="1" ref="K102" ca="1">INDIRECT("D"&amp;(ROW()-4)*10+4)</f>
        <v>1066.42144850923</v>
      </c>
      <c r="L102" s="38" cm="1">
        <f t="array" aca="1" ref="L102" ca="1">INDIRECT("E"&amp;(ROW()-4)*10+4)</f>
        <v>382.21448031310399</v>
      </c>
      <c r="M102" s="38" cm="1">
        <f t="array" aca="1" ref="M102" ca="1">INDIRECT("F"&amp;(ROW()-4)*10+4)</f>
        <v>659.11006521013201</v>
      </c>
      <c r="N102" s="20">
        <f t="shared" ca="1" si="1"/>
        <v>4328.1103184427802</v>
      </c>
    </row>
    <row r="103" spans="1:14">
      <c r="A103" s="19">
        <v>1.65</v>
      </c>
      <c r="B103" s="38">
        <v>5987.5298434451397</v>
      </c>
      <c r="C103" s="38">
        <v>425.90853400441699</v>
      </c>
      <c r="D103" s="38">
        <v>10.0751460863903</v>
      </c>
      <c r="E103" s="38">
        <v>52.2057604928346</v>
      </c>
      <c r="F103" s="20">
        <v>22.369610886187001</v>
      </c>
      <c r="H103" s="59">
        <v>16.5</v>
      </c>
      <c r="I103" s="38" cm="1">
        <f t="array" aca="1" ref="I103" ca="1">INDIRECT("C"&amp;(ROW()-4)*10+4)</f>
        <v>115.931782794009</v>
      </c>
      <c r="J103" s="38" cm="1">
        <f t="array" aca="1" ref="J103" ca="1">INDIRECT("B"&amp;(ROW()-4)*10+4)</f>
        <v>2167.04817059692</v>
      </c>
      <c r="K103" s="38" cm="1">
        <f t="array" aca="1" ref="K103" ca="1">INDIRECT("D"&amp;(ROW()-4)*10+4)</f>
        <v>1111.9140109529601</v>
      </c>
      <c r="L103" s="38" cm="1">
        <f t="array" aca="1" ref="L103" ca="1">INDIRECT("E"&amp;(ROW()-4)*10+4)</f>
        <v>387.102544993604</v>
      </c>
      <c r="M103" s="38" cm="1">
        <f t="array" aca="1" ref="M103" ca="1">INDIRECT("F"&amp;(ROW()-4)*10+4)</f>
        <v>620.08745012620602</v>
      </c>
      <c r="N103" s="20">
        <f t="shared" ca="1" si="1"/>
        <v>4402.0839594636991</v>
      </c>
    </row>
    <row r="104" spans="1:14">
      <c r="A104" s="19">
        <v>1.6666666666666601</v>
      </c>
      <c r="B104" s="38">
        <v>5976.5676319270297</v>
      </c>
      <c r="C104" s="38">
        <v>425.87219514326301</v>
      </c>
      <c r="D104" s="38">
        <v>10.0751460863903</v>
      </c>
      <c r="E104" s="38">
        <v>52.054400354052198</v>
      </c>
      <c r="F104" s="20">
        <v>22.286681451005101</v>
      </c>
      <c r="H104" s="59">
        <v>16.6666666666666</v>
      </c>
      <c r="I104" s="38" cm="1">
        <f t="array" aca="1" ref="I104" ca="1">INDIRECT("C"&amp;(ROW()-4)*10+4)</f>
        <v>116.035974733519</v>
      </c>
      <c r="J104" s="38" cm="1">
        <f t="array" aca="1" ref="J104" ca="1">INDIRECT("B"&amp;(ROW()-4)*10+4)</f>
        <v>2215.7021014382699</v>
      </c>
      <c r="K104" s="38" cm="1">
        <f t="array" aca="1" ref="K104" ca="1">INDIRECT("D"&amp;(ROW()-4)*10+4)</f>
        <v>1023.49677579283</v>
      </c>
      <c r="L104" s="38" cm="1">
        <f t="array" aca="1" ref="L104" ca="1">INDIRECT("E"&amp;(ROW()-4)*10+4)</f>
        <v>386.53521816550699</v>
      </c>
      <c r="M104" s="38" cm="1">
        <f t="array" aca="1" ref="M104" ca="1">INDIRECT("F"&amp;(ROW()-4)*10+4)</f>
        <v>580.10705093636204</v>
      </c>
      <c r="N104" s="20">
        <f t="shared" ca="1" si="1"/>
        <v>4321.8771210664881</v>
      </c>
    </row>
    <row r="105" spans="1:14">
      <c r="A105" s="19">
        <v>1.68333333333333</v>
      </c>
      <c r="B105" s="38">
        <v>5961.0837914802796</v>
      </c>
      <c r="C105" s="38">
        <v>425.827273821571</v>
      </c>
      <c r="D105" s="38">
        <v>22.2895487272643</v>
      </c>
      <c r="E105" s="38">
        <v>51.670711442558598</v>
      </c>
      <c r="F105" s="20">
        <v>22.577988599282499</v>
      </c>
      <c r="H105" s="59">
        <v>16.8333333333333</v>
      </c>
      <c r="I105" s="38" cm="1">
        <f t="array" aca="1" ref="I105" ca="1">INDIRECT("C"&amp;(ROW()-4)*10+4)</f>
        <v>115.921732598652</v>
      </c>
      <c r="J105" s="38" cm="1">
        <f t="array" aca="1" ref="J105" ca="1">INDIRECT("B"&amp;(ROW()-4)*10+4)</f>
        <v>2255.5995421317102</v>
      </c>
      <c r="K105" s="38" cm="1">
        <f t="array" aca="1" ref="K105" ca="1">INDIRECT("D"&amp;(ROW()-4)*10+4)</f>
        <v>851.84957740319601</v>
      </c>
      <c r="L105" s="38" cm="1">
        <f t="array" aca="1" ref="L105" ca="1">INDIRECT("E"&amp;(ROW()-4)*10+4)</f>
        <v>387.47612819146701</v>
      </c>
      <c r="M105" s="38" cm="1">
        <f t="array" aca="1" ref="M105" ca="1">INDIRECT("F"&amp;(ROW()-4)*10+4)</f>
        <v>536.53159041687002</v>
      </c>
      <c r="N105" s="20">
        <f t="shared" ca="1" si="1"/>
        <v>4147.3785707418956</v>
      </c>
    </row>
    <row r="106" spans="1:14">
      <c r="A106" s="19">
        <v>1.7</v>
      </c>
      <c r="B106" s="38">
        <v>5946.4706287991103</v>
      </c>
      <c r="C106" s="38">
        <v>425.71335544951302</v>
      </c>
      <c r="D106" s="38">
        <v>22.2895487272643</v>
      </c>
      <c r="E106" s="38">
        <v>51.618419247338799</v>
      </c>
      <c r="F106" s="20">
        <v>22.544073532945099</v>
      </c>
      <c r="H106" s="59">
        <v>17</v>
      </c>
      <c r="I106" s="38" cm="1">
        <f t="array" aca="1" ref="I106" ca="1">INDIRECT("C"&amp;(ROW()-4)*10+4)</f>
        <v>116.24612943378099</v>
      </c>
      <c r="J106" s="38" cm="1">
        <f t="array" aca="1" ref="J106" ca="1">INDIRECT("B"&amp;(ROW()-4)*10+4)</f>
        <v>2273.6159298082798</v>
      </c>
      <c r="K106" s="38" cm="1">
        <f t="array" aca="1" ref="K106" ca="1">INDIRECT("D"&amp;(ROW()-4)*10+4)</f>
        <v>879.32995814197204</v>
      </c>
      <c r="L106" s="38" cm="1">
        <f t="array" aca="1" ref="L106" ca="1">INDIRECT("E"&amp;(ROW()-4)*10+4)</f>
        <v>389.76955153938201</v>
      </c>
      <c r="M106" s="38" cm="1">
        <f t="array" aca="1" ref="M106" ca="1">INDIRECT("F"&amp;(ROW()-4)*10+4)</f>
        <v>482.13957660650601</v>
      </c>
      <c r="N106" s="20">
        <f t="shared" ca="1" si="1"/>
        <v>4141.1011455299204</v>
      </c>
    </row>
    <row r="107" spans="1:14">
      <c r="A107" s="19">
        <v>1.7166666666666599</v>
      </c>
      <c r="B107" s="38">
        <v>5932.9170297527698</v>
      </c>
      <c r="C107" s="38">
        <v>425.77914044918901</v>
      </c>
      <c r="D107" s="38">
        <v>21.7417098720843</v>
      </c>
      <c r="E107" s="38">
        <v>51.390777281398499</v>
      </c>
      <c r="F107" s="20">
        <v>22.530408964965101</v>
      </c>
      <c r="H107" s="59">
        <v>17.1666666666666</v>
      </c>
      <c r="I107" s="38" cm="1">
        <f t="array" aca="1" ref="I107" ca="1">INDIRECT("C"&amp;(ROW()-4)*10+4)</f>
        <v>116.487465913701</v>
      </c>
      <c r="J107" s="38" cm="1">
        <f t="array" aca="1" ref="J107" ca="1">INDIRECT("B"&amp;(ROW()-4)*10+4)</f>
        <v>2299.0483053666799</v>
      </c>
      <c r="K107" s="38" cm="1">
        <f t="array" aca="1" ref="K107" ca="1">INDIRECT("D"&amp;(ROW()-4)*10+4)</f>
        <v>928.95426531551504</v>
      </c>
      <c r="L107" s="38" cm="1">
        <f t="array" aca="1" ref="L107" ca="1">INDIRECT("E"&amp;(ROW()-4)*10+4)</f>
        <v>398.03847631178201</v>
      </c>
      <c r="M107" s="38" cm="1">
        <f t="array" aca="1" ref="M107" ca="1">INDIRECT("F"&amp;(ROW()-4)*10+4)</f>
        <v>434.72226945107502</v>
      </c>
      <c r="N107" s="20">
        <f t="shared" ca="1" si="1"/>
        <v>4177.2507823587521</v>
      </c>
    </row>
    <row r="108" spans="1:14">
      <c r="A108" s="19">
        <v>1.7333333333333301</v>
      </c>
      <c r="B108" s="38">
        <v>5916.3236356065599</v>
      </c>
      <c r="C108" s="38">
        <v>425.80398269581798</v>
      </c>
      <c r="D108" s="38">
        <v>21.7417098720843</v>
      </c>
      <c r="E108" s="38">
        <v>51.1742141507697</v>
      </c>
      <c r="F108" s="20">
        <v>22.430943897315601</v>
      </c>
      <c r="H108" s="59">
        <v>17.3333333333333</v>
      </c>
      <c r="I108" s="38" cm="1">
        <f t="array" aca="1" ref="I108" ca="1">INDIRECT("C"&amp;(ROW()-4)*10+4)</f>
        <v>117.807810711958</v>
      </c>
      <c r="J108" s="38" cm="1">
        <f t="array" aca="1" ref="J108" ca="1">INDIRECT("B"&amp;(ROW()-4)*10+4)</f>
        <v>2322.6473781965901</v>
      </c>
      <c r="K108" s="38" cm="1">
        <f t="array" aca="1" ref="K108" ca="1">INDIRECT("D"&amp;(ROW()-4)*10+4)</f>
        <v>887.14197726062002</v>
      </c>
      <c r="L108" s="38" cm="1">
        <f t="array" aca="1" ref="L108" ca="1">INDIRECT("E"&amp;(ROW()-4)*10+4)</f>
        <v>398.49886141052701</v>
      </c>
      <c r="M108" s="38" cm="1">
        <f t="array" aca="1" ref="M108" ca="1">INDIRECT("F"&amp;(ROW()-4)*10+4)</f>
        <v>385.82675724151898</v>
      </c>
      <c r="N108" s="20">
        <f t="shared" ca="1" si="1"/>
        <v>4111.922784821214</v>
      </c>
    </row>
    <row r="109" spans="1:14">
      <c r="A109" s="19">
        <v>1.75</v>
      </c>
      <c r="B109" s="38">
        <v>5895.7729747580397</v>
      </c>
      <c r="C109" s="38">
        <v>425.84218437026499</v>
      </c>
      <c r="D109" s="38">
        <v>14.4450977975219</v>
      </c>
      <c r="E109" s="38">
        <v>51.060783717458101</v>
      </c>
      <c r="F109" s="20">
        <v>22.2980670436942</v>
      </c>
      <c r="H109" s="59">
        <v>17.5</v>
      </c>
      <c r="I109" s="38" cm="1">
        <f t="array" aca="1" ref="I109" ca="1">INDIRECT("C"&amp;(ROW()-4)*10+4)</f>
        <v>118.034779769544</v>
      </c>
      <c r="J109" s="38" cm="1">
        <f t="array" aca="1" ref="J109" ca="1">INDIRECT("B"&amp;(ROW()-4)*10+4)</f>
        <v>2310.1046201229501</v>
      </c>
      <c r="K109" s="38" cm="1">
        <f t="array" aca="1" ref="K109" ca="1">INDIRECT("D"&amp;(ROW()-4)*10+4)</f>
        <v>1000.53483577979</v>
      </c>
      <c r="L109" s="38" cm="1">
        <f t="array" aca="1" ref="L109" ca="1">INDIRECT("E"&amp;(ROW()-4)*10+4)</f>
        <v>398.15162230855299</v>
      </c>
      <c r="M109" s="38" cm="1">
        <f t="array" aca="1" ref="M109" ca="1">INDIRECT("F"&amp;(ROW()-4)*10+4)</f>
        <v>345.76538274419403</v>
      </c>
      <c r="N109" s="20">
        <f t="shared" ca="1" si="1"/>
        <v>4172.5912407250307</v>
      </c>
    </row>
    <row r="110" spans="1:14">
      <c r="A110" s="19">
        <v>1.7666666666666599</v>
      </c>
      <c r="B110" s="38">
        <v>5887.0347530396502</v>
      </c>
      <c r="C110" s="38">
        <v>425.982934190788</v>
      </c>
      <c r="D110" s="38">
        <v>14.4450977975219</v>
      </c>
      <c r="E110" s="38">
        <v>50.6628176831465</v>
      </c>
      <c r="F110" s="20">
        <v>22.2523144100502</v>
      </c>
      <c r="H110" s="59">
        <v>17.6666666666666</v>
      </c>
      <c r="I110" s="38" cm="1">
        <f t="array" aca="1" ref="I110" ca="1">INDIRECT("C"&amp;(ROW()-4)*10+4)</f>
        <v>119.811808240998</v>
      </c>
      <c r="J110" s="38" cm="1">
        <f t="array" aca="1" ref="J110" ca="1">INDIRECT("B"&amp;(ROW()-4)*10+4)</f>
        <v>2298.5162492487498</v>
      </c>
      <c r="K110" s="38" cm="1">
        <f t="array" aca="1" ref="K110" ca="1">INDIRECT("D"&amp;(ROW()-4)*10+4)</f>
        <v>991.20056421538004</v>
      </c>
      <c r="L110" s="38" cm="1">
        <f t="array" aca="1" ref="L110" ca="1">INDIRECT("E"&amp;(ROW()-4)*10+4)</f>
        <v>400.76864234643602</v>
      </c>
      <c r="M110" s="38" cm="1">
        <f t="array" aca="1" ref="M110" ca="1">INDIRECT("F"&amp;(ROW()-4)*10+4)</f>
        <v>307.71642273907599</v>
      </c>
      <c r="N110" s="20">
        <f t="shared" ca="1" si="1"/>
        <v>4118.0136867906394</v>
      </c>
    </row>
    <row r="111" spans="1:14">
      <c r="A111" s="19">
        <v>1.7833333333333301</v>
      </c>
      <c r="B111" s="38">
        <v>5871.9358459048099</v>
      </c>
      <c r="C111" s="38">
        <v>426.0129876707</v>
      </c>
      <c r="D111" s="38">
        <v>14.4450977975219</v>
      </c>
      <c r="E111" s="38">
        <v>49.894983861825096</v>
      </c>
      <c r="F111" s="20">
        <v>22.145908022237698</v>
      </c>
      <c r="H111" s="59">
        <v>17.8333333333333</v>
      </c>
      <c r="I111" s="38" cm="1">
        <f t="array" aca="1" ref="I111" ca="1">INDIRECT("C"&amp;(ROW()-4)*10+4)</f>
        <v>120.36773017938199</v>
      </c>
      <c r="J111" s="38" cm="1">
        <f t="array" aca="1" ref="J111" ca="1">INDIRECT("B"&amp;(ROW()-4)*10+4)</f>
        <v>2329.1704769238199</v>
      </c>
      <c r="K111" s="38" cm="1">
        <f t="array" aca="1" ref="K111" ca="1">INDIRECT("D"&amp;(ROW()-4)*10+4)</f>
        <v>1016.49653435831</v>
      </c>
      <c r="L111" s="38" cm="1">
        <f t="array" aca="1" ref="L111" ca="1">INDIRECT("E"&amp;(ROW()-4)*10+4)</f>
        <v>418.26693969504902</v>
      </c>
      <c r="M111" s="38" cm="1">
        <f t="array" aca="1" ref="M111" ca="1">INDIRECT("F"&amp;(ROW()-4)*10+4)</f>
        <v>277.49539036132597</v>
      </c>
      <c r="N111" s="20">
        <f t="shared" ca="1" si="1"/>
        <v>4161.7970715178872</v>
      </c>
    </row>
    <row r="112" spans="1:14">
      <c r="A112" s="19">
        <v>1.8</v>
      </c>
      <c r="B112" s="38">
        <v>5864.6172401799804</v>
      </c>
      <c r="C112" s="38">
        <v>425.946099137575</v>
      </c>
      <c r="D112" s="38">
        <v>14.4450977975219</v>
      </c>
      <c r="E112" s="38">
        <v>49.777443403291002</v>
      </c>
      <c r="F112" s="20">
        <v>21.940433136855599</v>
      </c>
      <c r="H112" s="59">
        <v>18</v>
      </c>
      <c r="I112" s="38" cm="1">
        <f t="array" aca="1" ref="I112" ca="1">INDIRECT("C"&amp;(ROW()-4)*10+4)</f>
        <v>120.427546666205</v>
      </c>
      <c r="J112" s="38" cm="1">
        <f t="array" aca="1" ref="J112" ca="1">INDIRECT("B"&amp;(ROW()-4)*10+4)</f>
        <v>2290.9149098305602</v>
      </c>
      <c r="K112" s="38" cm="1">
        <f t="array" aca="1" ref="K112" ca="1">INDIRECT("D"&amp;(ROW()-4)*10+4)</f>
        <v>1039.53438922498</v>
      </c>
      <c r="L112" s="38" cm="1">
        <f t="array" aca="1" ref="L112" ca="1">INDIRECT("E"&amp;(ROW()-4)*10+4)</f>
        <v>429.54457593195701</v>
      </c>
      <c r="M112" s="38" cm="1">
        <f t="array" aca="1" ref="M112" ca="1">INDIRECT("F"&amp;(ROW()-4)*10+4)</f>
        <v>247.580759207066</v>
      </c>
      <c r="N112" s="20">
        <f t="shared" ca="1" si="1"/>
        <v>4128.0021808607689</v>
      </c>
    </row>
    <row r="113" spans="1:14">
      <c r="A113" s="19">
        <v>1.81666666666666</v>
      </c>
      <c r="B113" s="38">
        <v>5852.8080620243099</v>
      </c>
      <c r="C113" s="38">
        <v>425.965205707547</v>
      </c>
      <c r="D113" s="38">
        <v>12.3771927720659</v>
      </c>
      <c r="E113" s="38">
        <v>49.625494941142598</v>
      </c>
      <c r="F113" s="20">
        <v>21.876235240035498</v>
      </c>
      <c r="H113" s="59">
        <v>18.1666666666666</v>
      </c>
      <c r="I113" s="38" cm="1">
        <f t="array" aca="1" ref="I113" ca="1">INDIRECT("C"&amp;(ROW()-4)*10+4)</f>
        <v>120.902626144804</v>
      </c>
      <c r="J113" s="38" cm="1">
        <f t="array" aca="1" ref="J113" ca="1">INDIRECT("B"&amp;(ROW()-4)*10+4)</f>
        <v>2262.1140625367502</v>
      </c>
      <c r="K113" s="38" cm="1">
        <f t="array" aca="1" ref="K113" ca="1">INDIRECT("D"&amp;(ROW()-4)*10+4)</f>
        <v>1000.170496523</v>
      </c>
      <c r="L113" s="38" cm="1">
        <f t="array" aca="1" ref="L113" ca="1">INDIRECT("E"&amp;(ROW()-4)*10+4)</f>
        <v>439.59019627202798</v>
      </c>
      <c r="M113" s="38" cm="1">
        <f t="array" aca="1" ref="M113" ca="1">INDIRECT("F"&amp;(ROW()-4)*10+4)</f>
        <v>225.75453116677201</v>
      </c>
      <c r="N113" s="20">
        <f t="shared" ca="1" si="1"/>
        <v>4048.5319126433542</v>
      </c>
    </row>
    <row r="114" spans="1:14">
      <c r="A114" s="19">
        <v>1.8333333333333299</v>
      </c>
      <c r="B114" s="38">
        <v>5839.6922873384501</v>
      </c>
      <c r="C114" s="38">
        <v>425.94028454283102</v>
      </c>
      <c r="D114" s="38">
        <v>12.3771927720659</v>
      </c>
      <c r="E114" s="38">
        <v>49.541376289418999</v>
      </c>
      <c r="F114" s="20">
        <v>22.1035945562632</v>
      </c>
      <c r="H114" s="59">
        <v>18.3333333333333</v>
      </c>
      <c r="I114" s="38" cm="1">
        <f t="array" aca="1" ref="I114" ca="1">INDIRECT("C"&amp;(ROW()-4)*10+4)</f>
        <v>120.48986980071101</v>
      </c>
      <c r="J114" s="38" cm="1">
        <f t="array" aca="1" ref="J114" ca="1">INDIRECT("B"&amp;(ROW()-4)*10+4)</f>
        <v>2229.0344056850499</v>
      </c>
      <c r="K114" s="38" cm="1">
        <f t="array" aca="1" ref="K114" ca="1">INDIRECT("D"&amp;(ROW()-4)*10+4)</f>
        <v>995.39811318162003</v>
      </c>
      <c r="L114" s="38" cm="1">
        <f t="array" aca="1" ref="L114" ca="1">INDIRECT("E"&amp;(ROW()-4)*10+4)</f>
        <v>447.39663171960899</v>
      </c>
      <c r="M114" s="38" cm="1">
        <f t="array" aca="1" ref="M114" ca="1">INDIRECT("F"&amp;(ROW()-4)*10+4)</f>
        <v>204.96075206741</v>
      </c>
      <c r="N114" s="20">
        <f t="shared" ca="1" si="1"/>
        <v>3997.2797724543998</v>
      </c>
    </row>
    <row r="115" spans="1:14">
      <c r="A115" s="19">
        <v>1.85</v>
      </c>
      <c r="B115" s="38">
        <v>5834.8647648160504</v>
      </c>
      <c r="C115" s="38">
        <v>425.97886086682303</v>
      </c>
      <c r="D115" s="38">
        <v>12.214402640873899</v>
      </c>
      <c r="E115" s="38">
        <v>48.992669844344697</v>
      </c>
      <c r="F115" s="20">
        <v>21.846249551022801</v>
      </c>
      <c r="H115" s="59">
        <v>18.5</v>
      </c>
      <c r="I115" s="38" cm="1">
        <f t="array" aca="1" ref="I115" ca="1">INDIRECT("C"&amp;(ROW()-4)*10+4)</f>
        <v>118.496502113882</v>
      </c>
      <c r="J115" s="38" cm="1">
        <f t="array" aca="1" ref="J115" ca="1">INDIRECT("B"&amp;(ROW()-4)*10+4)</f>
        <v>2190.25017184546</v>
      </c>
      <c r="K115" s="38" cm="1">
        <f t="array" aca="1" ref="K115" ca="1">INDIRECT("D"&amp;(ROW()-4)*10+4)</f>
        <v>964.17652611363405</v>
      </c>
      <c r="L115" s="38" cm="1">
        <f t="array" aca="1" ref="L115" ca="1">INDIRECT("E"&amp;(ROW()-4)*10+4)</f>
        <v>450.72689940288802</v>
      </c>
      <c r="M115" s="38" cm="1">
        <f t="array" aca="1" ref="M115" ca="1">INDIRECT("F"&amp;(ROW()-4)*10+4)</f>
        <v>188.270634831162</v>
      </c>
      <c r="N115" s="20">
        <f t="shared" ca="1" si="1"/>
        <v>3911.9207343070266</v>
      </c>
    </row>
    <row r="116" spans="1:14">
      <c r="A116" s="19">
        <v>1.86666666666666</v>
      </c>
      <c r="B116" s="38">
        <v>5821.2806322691404</v>
      </c>
      <c r="C116" s="38">
        <v>426.19490815195201</v>
      </c>
      <c r="D116" s="38">
        <v>12.214402640873899</v>
      </c>
      <c r="E116" s="38">
        <v>48.887351107751698</v>
      </c>
      <c r="F116" s="20">
        <v>21.733571890010801</v>
      </c>
      <c r="H116" s="59">
        <v>18.6666666666666</v>
      </c>
      <c r="I116" s="38" cm="1">
        <f t="array" aca="1" ref="I116" ca="1">INDIRECT("C"&amp;(ROW()-4)*10+4)</f>
        <v>117.289306628715</v>
      </c>
      <c r="J116" s="38" cm="1">
        <f t="array" aca="1" ref="J116" ca="1">INDIRECT("B"&amp;(ROW()-4)*10+4)</f>
        <v>2135.9010243887401</v>
      </c>
      <c r="K116" s="38" cm="1">
        <f t="array" aca="1" ref="K116" ca="1">INDIRECT("D"&amp;(ROW()-4)*10+4)</f>
        <v>837.24201118251699</v>
      </c>
      <c r="L116" s="38" cm="1">
        <f t="array" aca="1" ref="L116" ca="1">INDIRECT("E"&amp;(ROW()-4)*10+4)</f>
        <v>459.75188648815299</v>
      </c>
      <c r="M116" s="38" cm="1">
        <f t="array" aca="1" ref="M116" ca="1">INDIRECT("F"&amp;(ROW()-4)*10+4)</f>
        <v>176.87515931819499</v>
      </c>
      <c r="N116" s="20">
        <f t="shared" ca="1" si="1"/>
        <v>3727.0593880063207</v>
      </c>
    </row>
    <row r="117" spans="1:14">
      <c r="A117" s="19">
        <v>1.88333333333333</v>
      </c>
      <c r="B117" s="38">
        <v>5805.9698632438503</v>
      </c>
      <c r="C117" s="38">
        <v>426.32156778420398</v>
      </c>
      <c r="D117" s="38">
        <v>17.716937394193401</v>
      </c>
      <c r="E117" s="38">
        <v>48.849342988350003</v>
      </c>
      <c r="F117" s="20">
        <v>21.733571890010801</v>
      </c>
      <c r="H117" s="59">
        <v>18.8333333333333</v>
      </c>
      <c r="I117" s="38" cm="1">
        <f t="array" aca="1" ref="I117" ca="1">INDIRECT("C"&amp;(ROW()-4)*10+4)</f>
        <v>114.337692178769</v>
      </c>
      <c r="J117" s="38" cm="1">
        <f t="array" aca="1" ref="J117" ca="1">INDIRECT("B"&amp;(ROW()-4)*10+4)</f>
        <v>2060.6083717912902</v>
      </c>
      <c r="K117" s="38" cm="1">
        <f t="array" aca="1" ref="K117" ca="1">INDIRECT("D"&amp;(ROW()-4)*10+4)</f>
        <v>889.07552725115704</v>
      </c>
      <c r="L117" s="38" cm="1">
        <f t="array" aca="1" ref="L117" ca="1">INDIRECT("E"&amp;(ROW()-4)*10+4)</f>
        <v>465.786743801667</v>
      </c>
      <c r="M117" s="38" cm="1">
        <f t="array" aca="1" ref="M117" ca="1">INDIRECT("F"&amp;(ROW()-4)*10+4)</f>
        <v>163.73363771524799</v>
      </c>
      <c r="N117" s="20">
        <f t="shared" ca="1" si="1"/>
        <v>3693.5419727381309</v>
      </c>
    </row>
    <row r="118" spans="1:14">
      <c r="A118" s="19">
        <v>1.9</v>
      </c>
      <c r="B118" s="38">
        <v>5790.5405366549803</v>
      </c>
      <c r="C118" s="38">
        <v>426.31561556225603</v>
      </c>
      <c r="D118" s="38">
        <v>17.274638671983599</v>
      </c>
      <c r="E118" s="38">
        <v>48.6930820499352</v>
      </c>
      <c r="F118" s="20">
        <v>21.917536687061901</v>
      </c>
      <c r="H118" s="59">
        <v>19</v>
      </c>
      <c r="I118" s="38" cm="1">
        <f t="array" aca="1" ref="I118" ca="1">INDIRECT("C"&amp;(ROW()-4)*10+4)</f>
        <v>110.778395212817</v>
      </c>
      <c r="J118" s="38" cm="1">
        <f t="array" aca="1" ref="J118" ca="1">INDIRECT("B"&amp;(ROW()-4)*10+4)</f>
        <v>1984.45592750317</v>
      </c>
      <c r="K118" s="38" cm="1">
        <f t="array" aca="1" ref="K118" ca="1">INDIRECT("D"&amp;(ROW()-4)*10+4)</f>
        <v>681.539021257591</v>
      </c>
      <c r="L118" s="38" cm="1">
        <f t="array" aca="1" ref="L118" ca="1">INDIRECT("E"&amp;(ROW()-4)*10+4)</f>
        <v>463.08054035945798</v>
      </c>
      <c r="M118" s="38" cm="1">
        <f t="array" aca="1" ref="M118" ca="1">INDIRECT("F"&amp;(ROW()-4)*10+4)</f>
        <v>151.686123942031</v>
      </c>
      <c r="N118" s="20">
        <f t="shared" ca="1" si="1"/>
        <v>3391.5400082750666</v>
      </c>
    </row>
    <row r="119" spans="1:14">
      <c r="A119" s="19">
        <v>1.9166666666666601</v>
      </c>
      <c r="B119" s="38">
        <v>5778.4760446420796</v>
      </c>
      <c r="C119" s="38">
        <v>426.42328228967801</v>
      </c>
      <c r="D119" s="38">
        <v>9.9780265974212092</v>
      </c>
      <c r="E119" s="38">
        <v>48.607144670814598</v>
      </c>
      <c r="F119" s="20">
        <v>21.8936811830776</v>
      </c>
      <c r="H119" s="59">
        <v>19.1666666666666</v>
      </c>
      <c r="I119" s="38" cm="1">
        <f t="array" aca="1" ref="I119" ca="1">INDIRECT("C"&amp;(ROW()-4)*10+4)</f>
        <v>107.964190540275</v>
      </c>
      <c r="J119" s="38" cm="1">
        <f t="array" aca="1" ref="J119" ca="1">INDIRECT("B"&amp;(ROW()-4)*10+4)</f>
        <v>1919.83313897981</v>
      </c>
      <c r="K119" s="38" cm="1">
        <f t="array" aca="1" ref="K119" ca="1">INDIRECT("D"&amp;(ROW()-4)*10+4)</f>
        <v>670.20530862819601</v>
      </c>
      <c r="L119" s="38" cm="1">
        <f t="array" aca="1" ref="L119" ca="1">INDIRECT("E"&amp;(ROW()-4)*10+4)</f>
        <v>467.03867669891099</v>
      </c>
      <c r="M119" s="38" cm="1">
        <f t="array" aca="1" ref="M119" ca="1">INDIRECT("F"&amp;(ROW()-4)*10+4)</f>
        <v>138.62076884018799</v>
      </c>
      <c r="N119" s="20">
        <f t="shared" ca="1" si="1"/>
        <v>3303.6620836873799</v>
      </c>
    </row>
    <row r="120" spans="1:14">
      <c r="A120" s="19">
        <v>1.93333333333333</v>
      </c>
      <c r="B120" s="38">
        <v>5765.5086992444903</v>
      </c>
      <c r="C120" s="38">
        <v>426.47095404521002</v>
      </c>
      <c r="D120" s="38">
        <v>9.9780265974212092</v>
      </c>
      <c r="E120" s="38">
        <v>48.213355020671301</v>
      </c>
      <c r="F120" s="20">
        <v>22.050437513764201</v>
      </c>
      <c r="H120" s="59">
        <v>19.3333333333333</v>
      </c>
      <c r="I120" s="38" cm="1">
        <f t="array" aca="1" ref="I120" ca="1">INDIRECT("C"&amp;(ROW()-4)*10+4)</f>
        <v>106.73248349778601</v>
      </c>
      <c r="J120" s="38" cm="1">
        <f t="array" aca="1" ref="J120" ca="1">INDIRECT("B"&amp;(ROW()-4)*10+4)</f>
        <v>1835.5590240639201</v>
      </c>
      <c r="K120" s="38" cm="1">
        <f t="array" aca="1" ref="K120" ca="1">INDIRECT("D"&amp;(ROW()-4)*10+4)</f>
        <v>636.43583215342403</v>
      </c>
      <c r="L120" s="38" cm="1">
        <f t="array" aca="1" ref="L120" ca="1">INDIRECT("E"&amp;(ROW()-4)*10+4)</f>
        <v>458.76128305091402</v>
      </c>
      <c r="M120" s="38" cm="1">
        <f t="array" aca="1" ref="M120" ca="1">INDIRECT("F"&amp;(ROW()-4)*10+4)</f>
        <v>127.44707459659401</v>
      </c>
      <c r="N120" s="20">
        <f t="shared" ca="1" si="1"/>
        <v>3164.9356973626386</v>
      </c>
    </row>
    <row r="121" spans="1:14">
      <c r="A121" s="19">
        <v>1.95</v>
      </c>
      <c r="B121" s="38">
        <v>5753.21769116221</v>
      </c>
      <c r="C121" s="38">
        <v>426.55461094994399</v>
      </c>
      <c r="D121" s="38">
        <v>9.9780265974212092</v>
      </c>
      <c r="E121" s="38">
        <v>48.098163733926398</v>
      </c>
      <c r="F121" s="20">
        <v>22.0664174940344</v>
      </c>
      <c r="H121" s="59">
        <v>19.5</v>
      </c>
      <c r="I121" s="38" cm="1">
        <f t="array" aca="1" ref="I121" ca="1">INDIRECT("C"&amp;(ROW()-4)*10+4)</f>
        <v>104.28448006017101</v>
      </c>
      <c r="J121" s="38" cm="1">
        <f t="array" aca="1" ref="J121" ca="1">INDIRECT("B"&amp;(ROW()-4)*10+4)</f>
        <v>1784.8659995190001</v>
      </c>
      <c r="K121" s="38" cm="1">
        <f t="array" aca="1" ref="K121" ca="1">INDIRECT("D"&amp;(ROW()-4)*10+4)</f>
        <v>583.83129259087502</v>
      </c>
      <c r="L121" s="38" cm="1">
        <f t="array" aca="1" ref="L121" ca="1">INDIRECT("E"&amp;(ROW()-4)*10+4)</f>
        <v>447.30709384865401</v>
      </c>
      <c r="M121" s="38" cm="1">
        <f t="array" aca="1" ref="M121" ca="1">INDIRECT("F"&amp;(ROW()-4)*10+4)</f>
        <v>122.64128085781</v>
      </c>
      <c r="N121" s="20">
        <f t="shared" ca="1" si="1"/>
        <v>3042.9301468765102</v>
      </c>
    </row>
    <row r="122" spans="1:14">
      <c r="A122" s="19">
        <v>1.9666666666666599</v>
      </c>
      <c r="B122" s="38">
        <v>5737.53292319499</v>
      </c>
      <c r="C122" s="38">
        <v>426.65328608830703</v>
      </c>
      <c r="D122" s="38">
        <v>9.9780265974212092</v>
      </c>
      <c r="E122" s="38">
        <v>47.840081942416802</v>
      </c>
      <c r="F122" s="20">
        <v>22.230834560782601</v>
      </c>
      <c r="H122" s="59">
        <v>19.6666666666666</v>
      </c>
      <c r="I122" s="38" cm="1">
        <f t="array" aca="1" ref="I122" ca="1">INDIRECT("C"&amp;(ROW()-4)*10+4)</f>
        <v>101.85640189178299</v>
      </c>
      <c r="J122" s="38" cm="1">
        <f t="array" aca="1" ref="J122" ca="1">INDIRECT("B"&amp;(ROW()-4)*10+4)</f>
        <v>1712.3616338398899</v>
      </c>
      <c r="K122" s="38" cm="1">
        <f t="array" aca="1" ref="K122" ca="1">INDIRECT("D"&amp;(ROW()-4)*10+4)</f>
        <v>506.92606117154901</v>
      </c>
      <c r="L122" s="38" cm="1">
        <f t="array" aca="1" ref="L122" ca="1">INDIRECT("E"&amp;(ROW()-4)*10+4)</f>
        <v>430.03136394127802</v>
      </c>
      <c r="M122" s="38" cm="1">
        <f t="array" aca="1" ref="M122" ca="1">INDIRECT("F"&amp;(ROW()-4)*10+4)</f>
        <v>116.631891995063</v>
      </c>
      <c r="N122" s="20">
        <f t="shared" ca="1" si="1"/>
        <v>2867.807352839563</v>
      </c>
    </row>
    <row r="123" spans="1:14">
      <c r="A123" s="19">
        <v>1.9833333333333301</v>
      </c>
      <c r="B123" s="38">
        <v>5721.8426666545101</v>
      </c>
      <c r="C123" s="38">
        <v>427.04158103777399</v>
      </c>
      <c r="D123" s="38">
        <v>10.420325319631001</v>
      </c>
      <c r="E123" s="38">
        <v>47.805962907386103</v>
      </c>
      <c r="F123" s="20">
        <v>22.226546644729499</v>
      </c>
      <c r="H123" s="59">
        <v>19.8333333333333</v>
      </c>
      <c r="I123" s="38" cm="1">
        <f t="array" aca="1" ref="I123" ca="1">INDIRECT("C"&amp;(ROW()-4)*10+4)</f>
        <v>100.00186384574801</v>
      </c>
      <c r="J123" s="38" cm="1">
        <f t="array" aca="1" ref="J123" ca="1">INDIRECT("B"&amp;(ROW()-4)*10+4)</f>
        <v>1647.46206958424</v>
      </c>
      <c r="K123" s="38" cm="1">
        <f t="array" aca="1" ref="K123" ca="1">INDIRECT("D"&amp;(ROW()-4)*10+4)</f>
        <v>436.63617328504802</v>
      </c>
      <c r="L123" s="38" cm="1">
        <f t="array" aca="1" ref="L123" ca="1">INDIRECT("E"&amp;(ROW()-4)*10+4)</f>
        <v>408.038285031557</v>
      </c>
      <c r="M123" s="38" cm="1">
        <f t="array" aca="1" ref="M123" ca="1">INDIRECT("F"&amp;(ROW()-4)*10+4)</f>
        <v>109.86534336047799</v>
      </c>
      <c r="N123" s="20">
        <f t="shared" ca="1" si="1"/>
        <v>2702.003735107071</v>
      </c>
    </row>
    <row r="124" spans="1:14">
      <c r="A124" s="19">
        <v>2</v>
      </c>
      <c r="B124" s="38">
        <v>5705.3211262046198</v>
      </c>
      <c r="C124" s="38">
        <v>427.37003861094098</v>
      </c>
      <c r="D124" s="38">
        <v>10.420325319631001</v>
      </c>
      <c r="E124" s="38">
        <v>47.775687224204098</v>
      </c>
      <c r="F124" s="20">
        <v>22.185963693588</v>
      </c>
      <c r="H124" s="59">
        <v>20</v>
      </c>
      <c r="I124" s="38" cm="1">
        <f t="array" aca="1" ref="I124" ca="1">INDIRECT("C"&amp;(ROW()-4)*10+4)</f>
        <v>98.554643855192097</v>
      </c>
      <c r="J124" s="38" cm="1">
        <f t="array" aca="1" ref="J124" ca="1">INDIRECT("B"&amp;(ROW()-4)*10+4)</f>
        <v>1571.56211141008</v>
      </c>
      <c r="K124" s="38" cm="1">
        <f t="array" aca="1" ref="K124" ca="1">INDIRECT("D"&amp;(ROW()-4)*10+4)</f>
        <v>399.29374250706798</v>
      </c>
      <c r="L124" s="38" cm="1">
        <f t="array" aca="1" ref="L124" ca="1">INDIRECT("E"&amp;(ROW()-4)*10+4)</f>
        <v>385.84753700747399</v>
      </c>
      <c r="M124" s="38" cm="1">
        <f t="array" aca="1" ref="M124" ca="1">INDIRECT("F"&amp;(ROW()-4)*10+4)</f>
        <v>103.946358356923</v>
      </c>
      <c r="N124" s="20">
        <f t="shared" ca="1" si="1"/>
        <v>2559.2043931367371</v>
      </c>
    </row>
    <row r="125" spans="1:14">
      <c r="A125" s="19">
        <v>2.0166666666666599</v>
      </c>
      <c r="B125" s="38">
        <v>5685.7599329131499</v>
      </c>
      <c r="C125" s="38">
        <v>427.65009060928401</v>
      </c>
      <c r="D125" s="38">
        <v>6.4926723307094303</v>
      </c>
      <c r="E125" s="38">
        <v>47.676432844011202</v>
      </c>
      <c r="F125" s="20">
        <v>21.950632619864201</v>
      </c>
      <c r="H125" s="59">
        <v>20.1666666666666</v>
      </c>
      <c r="I125" s="38" cm="1">
        <f t="array" aca="1" ref="I125" ca="1">INDIRECT("C"&amp;(ROW()-4)*10+4)</f>
        <v>96.202811050591706</v>
      </c>
      <c r="J125" s="38" cm="1">
        <f t="array" aca="1" ref="J125" ca="1">INDIRECT("B"&amp;(ROW()-4)*10+4)</f>
        <v>1498.80761231982</v>
      </c>
      <c r="K125" s="38" cm="1">
        <f t="array" aca="1" ref="K125" ca="1">INDIRECT("D"&amp;(ROW()-4)*10+4)</f>
        <v>291.87187521568001</v>
      </c>
      <c r="L125" s="38" cm="1">
        <f t="array" aca="1" ref="L125" ca="1">INDIRECT("E"&amp;(ROW()-4)*10+4)</f>
        <v>363.652456802389</v>
      </c>
      <c r="M125" s="38" cm="1">
        <f t="array" aca="1" ref="M125" ca="1">INDIRECT("F"&amp;(ROW()-4)*10+4)</f>
        <v>96.160612259198203</v>
      </c>
      <c r="N125" s="20">
        <f t="shared" ca="1" si="1"/>
        <v>2346.6953676476787</v>
      </c>
    </row>
    <row r="126" spans="1:14">
      <c r="A126" s="19">
        <v>2.0333333333333301</v>
      </c>
      <c r="B126" s="38">
        <v>5672.6415991773401</v>
      </c>
      <c r="C126" s="38">
        <v>427.71530303524497</v>
      </c>
      <c r="D126" s="38">
        <v>6.4926723307094303</v>
      </c>
      <c r="E126" s="38">
        <v>47.356605878196198</v>
      </c>
      <c r="F126" s="20">
        <v>21.652607472671999</v>
      </c>
      <c r="H126" s="59">
        <v>20.3333333333333</v>
      </c>
      <c r="I126" s="38" cm="1">
        <f t="array" aca="1" ref="I126" ca="1">INDIRECT("C"&amp;(ROW()-4)*10+4)</f>
        <v>95.080595646690796</v>
      </c>
      <c r="J126" s="38" cm="1">
        <f t="array" aca="1" ref="J126" ca="1">INDIRECT("B"&amp;(ROW()-4)*10+4)</f>
        <v>1453.25978180067</v>
      </c>
      <c r="K126" s="38" cm="1">
        <f t="array" aca="1" ref="K126" ca="1">INDIRECT("D"&amp;(ROW()-4)*10+4)</f>
        <v>243.711387111493</v>
      </c>
      <c r="L126" s="38" cm="1">
        <f t="array" aca="1" ref="L126" ca="1">INDIRECT("E"&amp;(ROW()-4)*10+4)</f>
        <v>336.74435937753998</v>
      </c>
      <c r="M126" s="38" cm="1">
        <f t="array" aca="1" ref="M126" ca="1">INDIRECT("F"&amp;(ROW()-4)*10+4)</f>
        <v>90.015210437800306</v>
      </c>
      <c r="N126" s="20">
        <f t="shared" ca="1" si="1"/>
        <v>2218.8113343741943</v>
      </c>
    </row>
    <row r="127" spans="1:14">
      <c r="A127" s="19">
        <v>2.0499999999999998</v>
      </c>
      <c r="B127" s="38">
        <v>5659.2452260067303</v>
      </c>
      <c r="C127" s="38">
        <v>427.78614326733401</v>
      </c>
      <c r="D127" s="38">
        <v>5.0298561586553001</v>
      </c>
      <c r="E127" s="38">
        <v>47.160528255318901</v>
      </c>
      <c r="F127" s="20">
        <v>21.598344929890199</v>
      </c>
      <c r="H127" s="59">
        <v>20.5</v>
      </c>
      <c r="I127" s="38" cm="1">
        <f t="array" aca="1" ref="I127" ca="1">INDIRECT("C"&amp;(ROW()-4)*10+4)</f>
        <v>92.497138499506704</v>
      </c>
      <c r="J127" s="38" cm="1">
        <f t="array" aca="1" ref="J127" ca="1">INDIRECT("B"&amp;(ROW()-4)*10+4)</f>
        <v>1407.2738062062699</v>
      </c>
      <c r="K127" s="38" cm="1">
        <f t="array" aca="1" ref="K127" ca="1">INDIRECT("D"&amp;(ROW()-4)*10+4)</f>
        <v>179.12942755622399</v>
      </c>
      <c r="L127" s="38" cm="1">
        <f t="array" aca="1" ref="L127" ca="1">INDIRECT("E"&amp;(ROW()-4)*10+4)</f>
        <v>308.42387126429298</v>
      </c>
      <c r="M127" s="38" cm="1">
        <f t="array" aca="1" ref="M127" ca="1">INDIRECT("F"&amp;(ROW()-4)*10+4)</f>
        <v>86.013096004268505</v>
      </c>
      <c r="N127" s="20">
        <f t="shared" ca="1" si="1"/>
        <v>2073.3373395305621</v>
      </c>
    </row>
    <row r="128" spans="1:14">
      <c r="A128" s="19">
        <v>2.0666666666666602</v>
      </c>
      <c r="B128" s="38">
        <v>5643.4012509634804</v>
      </c>
      <c r="C128" s="38">
        <v>427.94909493413002</v>
      </c>
      <c r="D128" s="38">
        <v>1.4239747006293499</v>
      </c>
      <c r="E128" s="38">
        <v>46.951913372623999</v>
      </c>
      <c r="F128" s="20">
        <v>21.5285070125251</v>
      </c>
      <c r="H128" s="59">
        <v>20.6666666666666</v>
      </c>
      <c r="I128" s="38" cm="1">
        <f t="array" aca="1" ref="I128" ca="1">INDIRECT("C"&amp;(ROW()-4)*10+4)</f>
        <v>90.762907297718201</v>
      </c>
      <c r="J128" s="38" cm="1">
        <f t="array" aca="1" ref="J128" ca="1">INDIRECT("B"&amp;(ROW()-4)*10+4)</f>
        <v>1355.0601010763201</v>
      </c>
      <c r="K128" s="38" cm="1">
        <f t="array" aca="1" ref="K128" ca="1">INDIRECT("D"&amp;(ROW()-4)*10+4)</f>
        <v>186.82842071091699</v>
      </c>
      <c r="L128" s="38" cm="1">
        <f t="array" aca="1" ref="L128" ca="1">INDIRECT("E"&amp;(ROW()-4)*10+4)</f>
        <v>279.01618431994098</v>
      </c>
      <c r="M128" s="38" cm="1">
        <f t="array" aca="1" ref="M128" ca="1">INDIRECT("F"&amp;(ROW()-4)*10+4)</f>
        <v>81.535610872293105</v>
      </c>
      <c r="N128" s="20">
        <f t="shared" ca="1" si="1"/>
        <v>1993.2032242771893</v>
      </c>
    </row>
    <row r="129" spans="1:14">
      <c r="A129" s="19">
        <v>2.0833333333333299</v>
      </c>
      <c r="B129" s="38">
        <v>5626.8928868632902</v>
      </c>
      <c r="C129" s="38">
        <v>428.12406503532401</v>
      </c>
      <c r="D129" s="38">
        <v>1.4239747006293499</v>
      </c>
      <c r="E129" s="38">
        <v>46.9146231988829</v>
      </c>
      <c r="F129" s="20">
        <v>21.502918022962401</v>
      </c>
      <c r="H129" s="59">
        <v>20.8333333333333</v>
      </c>
      <c r="I129" s="38" cm="1">
        <f t="array" aca="1" ref="I129" ca="1">INDIRECT("C"&amp;(ROW()-4)*10+4)</f>
        <v>88.8609673133857</v>
      </c>
      <c r="J129" s="38" cm="1">
        <f t="array" aca="1" ref="J129" ca="1">INDIRECT("B"&amp;(ROW()-4)*10+4)</f>
        <v>1294.31249363796</v>
      </c>
      <c r="K129" s="38" cm="1">
        <f t="array" aca="1" ref="K129" ca="1">INDIRECT("D"&amp;(ROW()-4)*10+4)</f>
        <v>194.63061040199901</v>
      </c>
      <c r="L129" s="38" cm="1">
        <f t="array" aca="1" ref="L129" ca="1">INDIRECT("E"&amp;(ROW()-4)*10+4)</f>
        <v>255.91635829088099</v>
      </c>
      <c r="M129" s="38" cm="1">
        <f t="array" aca="1" ref="M129" ca="1">INDIRECT("F"&amp;(ROW()-4)*10+4)</f>
        <v>74.419958558747993</v>
      </c>
      <c r="N129" s="20">
        <f t="shared" ca="1" si="1"/>
        <v>1908.1403882029738</v>
      </c>
    </row>
    <row r="130" spans="1:14">
      <c r="A130" s="19">
        <v>2.1</v>
      </c>
      <c r="B130" s="38">
        <v>5613.2453077149103</v>
      </c>
      <c r="C130" s="38">
        <v>428.16865290902302</v>
      </c>
      <c r="D130" s="38">
        <v>1.4239747006293499</v>
      </c>
      <c r="E130" s="38">
        <v>46.832800228320302</v>
      </c>
      <c r="F130" s="20">
        <v>21.502918022962401</v>
      </c>
      <c r="H130" s="59">
        <v>21</v>
      </c>
      <c r="I130" s="38" cm="1">
        <f t="array" aca="1" ref="I130" ca="1">INDIRECT("C"&amp;(ROW()-4)*10+4)</f>
        <v>86.466041601605099</v>
      </c>
      <c r="J130" s="38" cm="1">
        <f t="array" aca="1" ref="J130" ca="1">INDIRECT("B"&amp;(ROW()-4)*10+4)</f>
        <v>1242.81195680522</v>
      </c>
      <c r="K130" s="38" cm="1">
        <f t="array" aca="1" ref="K130" ca="1">INDIRECT("D"&amp;(ROW()-4)*10+4)</f>
        <v>189.01570583738399</v>
      </c>
      <c r="L130" s="38" cm="1">
        <f t="array" aca="1" ref="L130" ca="1">INDIRECT("E"&amp;(ROW()-4)*10+4)</f>
        <v>227.497463584836</v>
      </c>
      <c r="M130" s="38" cm="1">
        <f t="array" aca="1" ref="M130" ca="1">INDIRECT("F"&amp;(ROW()-4)*10+4)</f>
        <v>67.988440141449303</v>
      </c>
      <c r="N130" s="20">
        <f t="shared" ca="1" si="1"/>
        <v>1813.7796079704945</v>
      </c>
    </row>
    <row r="131" spans="1:14">
      <c r="A131" s="19">
        <v>2.11666666666666</v>
      </c>
      <c r="B131" s="38">
        <v>5594.2775702224199</v>
      </c>
      <c r="C131" s="38">
        <v>428.23390760884899</v>
      </c>
      <c r="D131" s="38">
        <v>6.3417652669409499</v>
      </c>
      <c r="E131" s="38">
        <v>46.6314494586086</v>
      </c>
      <c r="F131" s="20">
        <v>21.398011844680401</v>
      </c>
      <c r="H131" s="59">
        <v>21.1666666666666</v>
      </c>
      <c r="I131" s="38" cm="1">
        <f t="array" aca="1" ref="I131" ca="1">INDIRECT("C"&amp;(ROW()-4)*10+4)</f>
        <v>84.242135538502694</v>
      </c>
      <c r="J131" s="38" cm="1">
        <f t="array" aca="1" ref="J131" ca="1">INDIRECT("B"&amp;(ROW()-4)*10+4)</f>
        <v>1193.77153276492</v>
      </c>
      <c r="K131" s="38" cm="1">
        <f t="array" aca="1" ref="K131" ca="1">INDIRECT("D"&amp;(ROW()-4)*10+4)</f>
        <v>182.066427475165</v>
      </c>
      <c r="L131" s="38" cm="1">
        <f t="array" aca="1" ref="L131" ca="1">INDIRECT("E"&amp;(ROW()-4)*10+4)</f>
        <v>204.65253739771401</v>
      </c>
      <c r="M131" s="38" cm="1">
        <f t="array" aca="1" ref="M131" ca="1">INDIRECT("F"&amp;(ROW()-4)*10+4)</f>
        <v>61.884696842243301</v>
      </c>
      <c r="N131" s="20">
        <f t="shared" ca="1" si="1"/>
        <v>1726.6173300185451</v>
      </c>
    </row>
    <row r="132" spans="1:14">
      <c r="A132" s="19">
        <v>2.1333333333333302</v>
      </c>
      <c r="B132" s="38">
        <v>5559.7926170516903</v>
      </c>
      <c r="C132" s="38">
        <v>428.34057667307502</v>
      </c>
      <c r="D132" s="38">
        <v>6.3417652669409499</v>
      </c>
      <c r="E132" s="38">
        <v>46.059769342754102</v>
      </c>
      <c r="F132" s="20">
        <v>21.2943596169088</v>
      </c>
      <c r="H132" s="59">
        <v>21.3333333333333</v>
      </c>
      <c r="I132" s="38" cm="1">
        <f t="array" aca="1" ref="I132" ca="1">INDIRECT("C"&amp;(ROW()-4)*10+4)</f>
        <v>82.554576428775107</v>
      </c>
      <c r="J132" s="38" cm="1">
        <f t="array" aca="1" ref="J132" ca="1">INDIRECT("B"&amp;(ROW()-4)*10+4)</f>
        <v>1133.23668824381</v>
      </c>
      <c r="K132" s="38" cm="1">
        <f t="array" aca="1" ref="K132" ca="1">INDIRECT("D"&amp;(ROW()-4)*10+4)</f>
        <v>169.11844375389001</v>
      </c>
      <c r="L132" s="38" cm="1">
        <f t="array" aca="1" ref="L132" ca="1">INDIRECT("E"&amp;(ROW()-4)*10+4)</f>
        <v>184.36691224795101</v>
      </c>
      <c r="M132" s="38" cm="1">
        <f t="array" aca="1" ref="M132" ca="1">INDIRECT("F"&amp;(ROW()-4)*10+4)</f>
        <v>59.911187892903797</v>
      </c>
      <c r="N132" s="20">
        <f t="shared" ca="1" si="1"/>
        <v>1629.18780856733</v>
      </c>
    </row>
    <row r="133" spans="1:14">
      <c r="A133" s="19">
        <v>2.15</v>
      </c>
      <c r="B133" s="38">
        <v>5523.3090289908396</v>
      </c>
      <c r="C133" s="38">
        <v>428.26409032993098</v>
      </c>
      <c r="D133" s="38">
        <v>6.3417652669409499</v>
      </c>
      <c r="E133" s="38">
        <v>45.940082478155801</v>
      </c>
      <c r="F133" s="20">
        <v>21.235875081042099</v>
      </c>
      <c r="H133" s="59">
        <v>21.5</v>
      </c>
      <c r="I133" s="38" cm="1">
        <f t="array" aca="1" ref="I133" ca="1">INDIRECT("C"&amp;(ROW()-4)*10+4)</f>
        <v>80.249648110216697</v>
      </c>
      <c r="J133" s="38" cm="1">
        <f t="array" aca="1" ref="J133" ca="1">INDIRECT("B"&amp;(ROW()-4)*10+4)</f>
        <v>1082.7377103715801</v>
      </c>
      <c r="K133" s="38" cm="1">
        <f t="array" aca="1" ref="K133" ca="1">INDIRECT("D"&amp;(ROW()-4)*10+4)</f>
        <v>156.311152543574</v>
      </c>
      <c r="L133" s="38" cm="1">
        <f t="array" aca="1" ref="L133" ca="1">INDIRECT("E"&amp;(ROW()-4)*10+4)</f>
        <v>166.51764574322101</v>
      </c>
      <c r="M133" s="38" cm="1">
        <f t="array" aca="1" ref="M133" ca="1">INDIRECT("F"&amp;(ROW()-4)*10+4)</f>
        <v>55.338408809443699</v>
      </c>
      <c r="N133" s="20">
        <f t="shared" ref="N133:N147" ca="1" si="2">SUM(I133:M133)</f>
        <v>1541.1545655780355</v>
      </c>
    </row>
    <row r="134" spans="1:14">
      <c r="A134" s="19">
        <v>2.1666666666666599</v>
      </c>
      <c r="B134" s="38">
        <v>5494.6435581249998</v>
      </c>
      <c r="C134" s="38">
        <v>428.35118261508597</v>
      </c>
      <c r="D134" s="38">
        <v>6.3417652669409499</v>
      </c>
      <c r="E134" s="38">
        <v>45.595621720464401</v>
      </c>
      <c r="F134" s="20">
        <v>21.218789339798299</v>
      </c>
      <c r="H134" s="59">
        <v>21.6666666666666</v>
      </c>
      <c r="I134" s="38" cm="1">
        <f t="array" aca="1" ref="I134" ca="1">INDIRECT("C"&amp;(ROW()-4)*10+4)</f>
        <v>78.0764598167206</v>
      </c>
      <c r="J134" s="38" cm="1">
        <f t="array" aca="1" ref="J134" ca="1">INDIRECT("B"&amp;(ROW()-4)*10+4)</f>
        <v>1033.8671281638799</v>
      </c>
      <c r="K134" s="38" cm="1">
        <f t="array" aca="1" ref="K134" ca="1">INDIRECT("D"&amp;(ROW()-4)*10+4)</f>
        <v>161.66157962684201</v>
      </c>
      <c r="L134" s="38" cm="1">
        <f t="array" aca="1" ref="L134" ca="1">INDIRECT("E"&amp;(ROW()-4)*10+4)</f>
        <v>151.295180108067</v>
      </c>
      <c r="M134" s="38" cm="1">
        <f t="array" aca="1" ref="M134" ca="1">INDIRECT("F"&amp;(ROW()-4)*10+4)</f>
        <v>53.316078348763</v>
      </c>
      <c r="N134" s="20">
        <f t="shared" ca="1" si="2"/>
        <v>1478.2164260642726</v>
      </c>
    </row>
    <row r="135" spans="1:14">
      <c r="A135" s="19">
        <v>2.18333333333333</v>
      </c>
      <c r="B135" s="38">
        <v>5466.5513517871505</v>
      </c>
      <c r="C135" s="38">
        <v>428.24667789251401</v>
      </c>
      <c r="D135" s="38">
        <v>6.1789751357489902</v>
      </c>
      <c r="E135" s="38">
        <v>45.082991249985703</v>
      </c>
      <c r="F135" s="20">
        <v>21.056137052057501</v>
      </c>
      <c r="H135" s="59">
        <v>21.8333333333333</v>
      </c>
      <c r="I135" s="38" cm="1">
        <f t="array" aca="1" ref="I135" ca="1">INDIRECT("C"&amp;(ROW()-4)*10+4)</f>
        <v>75.570190584690707</v>
      </c>
      <c r="J135" s="38" cm="1">
        <f t="array" aca="1" ref="J135" ca="1">INDIRECT("B"&amp;(ROW()-4)*10+4)</f>
        <v>1012.26971727308</v>
      </c>
      <c r="K135" s="38" cm="1">
        <f t="array" aca="1" ref="K135" ca="1">INDIRECT("D"&amp;(ROW()-4)*10+4)</f>
        <v>105.780279538583</v>
      </c>
      <c r="L135" s="38" cm="1">
        <f t="array" aca="1" ref="L135" ca="1">INDIRECT("E"&amp;(ROW()-4)*10+4)</f>
        <v>140.18874744942099</v>
      </c>
      <c r="M135" s="38" cm="1">
        <f t="array" aca="1" ref="M135" ca="1">INDIRECT("F"&amp;(ROW()-4)*10+4)</f>
        <v>50.928323277768698</v>
      </c>
      <c r="N135" s="20">
        <f t="shared" ca="1" si="2"/>
        <v>1384.7372581235434</v>
      </c>
    </row>
    <row r="136" spans="1:14">
      <c r="A136" s="19">
        <v>2.2000000000000002</v>
      </c>
      <c r="B136" s="38">
        <v>5436.7423533602796</v>
      </c>
      <c r="C136" s="38">
        <v>428.27241875776798</v>
      </c>
      <c r="D136" s="38">
        <v>5.7366764135391097</v>
      </c>
      <c r="E136" s="38">
        <v>44.955803644019298</v>
      </c>
      <c r="F136" s="20">
        <v>21.0348293177288</v>
      </c>
      <c r="H136" s="59">
        <v>22</v>
      </c>
      <c r="I136" s="38" cm="1">
        <f t="array" aca="1" ref="I136" ca="1">INDIRECT("C"&amp;(ROW()-4)*10+4)</f>
        <v>73.400314140282106</v>
      </c>
      <c r="J136" s="38" cm="1">
        <f t="array" aca="1" ref="J136" ca="1">INDIRECT("B"&amp;(ROW()-4)*10+4)</f>
        <v>980.84839197132999</v>
      </c>
      <c r="K136" s="38" cm="1">
        <f t="array" aca="1" ref="K136" ca="1">INDIRECT("D"&amp;(ROW()-4)*10+4)</f>
        <v>113.705773294135</v>
      </c>
      <c r="L136" s="38" cm="1">
        <f t="array" aca="1" ref="L136" ca="1">INDIRECT("E"&amp;(ROW()-4)*10+4)</f>
        <v>128.588456773584</v>
      </c>
      <c r="M136" s="38" cm="1">
        <f t="array" aca="1" ref="M136" ca="1">INDIRECT("F"&amp;(ROW()-4)*10+4)</f>
        <v>50.3265305301151</v>
      </c>
      <c r="N136" s="20">
        <f t="shared" ca="1" si="2"/>
        <v>1346.8694667094464</v>
      </c>
    </row>
    <row r="137" spans="1:14">
      <c r="A137" s="19">
        <v>2.2166666666666601</v>
      </c>
      <c r="B137" s="38">
        <v>5406.7309960662797</v>
      </c>
      <c r="C137" s="38">
        <v>428.347274243968</v>
      </c>
      <c r="D137" s="38">
        <v>5.7366764135391097</v>
      </c>
      <c r="E137" s="38">
        <v>44.672372419848401</v>
      </c>
      <c r="F137" s="20">
        <v>21.203423215722001</v>
      </c>
      <c r="H137" s="59">
        <v>22.1666666666666</v>
      </c>
      <c r="I137" s="38" cm="1">
        <f t="array" aca="1" ref="I137" ca="1">INDIRECT("C"&amp;(ROW()-4)*10+4)</f>
        <v>71.429571375184395</v>
      </c>
      <c r="J137" s="38" cm="1">
        <f t="array" aca="1" ref="J137" ca="1">INDIRECT("B"&amp;(ROW()-4)*10+4)</f>
        <v>953.29001601912</v>
      </c>
      <c r="K137" s="38" cm="1">
        <f t="array" aca="1" ref="K137" ca="1">INDIRECT("D"&amp;(ROW()-4)*10+4)</f>
        <v>90.425378148908905</v>
      </c>
      <c r="L137" s="38" cm="1">
        <f t="array" aca="1" ref="L137" ca="1">INDIRECT("E"&amp;(ROW()-4)*10+4)</f>
        <v>118.789378224662</v>
      </c>
      <c r="M137" s="38" cm="1">
        <f t="array" aca="1" ref="M137" ca="1">INDIRECT("F"&amp;(ROW()-4)*10+4)</f>
        <v>46.775852921372</v>
      </c>
      <c r="N137" s="20">
        <f t="shared" ca="1" si="2"/>
        <v>1280.7101966892474</v>
      </c>
    </row>
    <row r="138" spans="1:14">
      <c r="A138" s="19">
        <v>2.2333333333333298</v>
      </c>
      <c r="B138" s="38">
        <v>5382.724631473</v>
      </c>
      <c r="C138" s="38">
        <v>428.41470542915999</v>
      </c>
      <c r="D138" s="38">
        <v>5.5228794197134397</v>
      </c>
      <c r="E138" s="38">
        <v>44.515652012909797</v>
      </c>
      <c r="F138" s="20">
        <v>21.079056271238301</v>
      </c>
      <c r="H138" s="59">
        <v>22.3333333333333</v>
      </c>
      <c r="I138" s="38" cm="1">
        <f t="array" aca="1" ref="I138" ca="1">INDIRECT("C"&amp;(ROW()-4)*10+4)</f>
        <v>69.117655081469707</v>
      </c>
      <c r="J138" s="38" cm="1">
        <f t="array" aca="1" ref="J138" ca="1">INDIRECT("B"&amp;(ROW()-4)*10+4)</f>
        <v>916.32699705625805</v>
      </c>
      <c r="K138" s="38" cm="1">
        <f t="array" aca="1" ref="K138" ca="1">INDIRECT("D"&amp;(ROW()-4)*10+4)</f>
        <v>83.433173758783695</v>
      </c>
      <c r="L138" s="38" cm="1">
        <f t="array" aca="1" ref="L138" ca="1">INDIRECT("E"&amp;(ROW()-4)*10+4)</f>
        <v>111.935158254859</v>
      </c>
      <c r="M138" s="38" cm="1">
        <f t="array" aca="1" ref="M138" ca="1">INDIRECT("F"&amp;(ROW()-4)*10+4)</f>
        <v>44.574162249344297</v>
      </c>
      <c r="N138" s="20">
        <f t="shared" ca="1" si="2"/>
        <v>1225.3871464007148</v>
      </c>
    </row>
    <row r="139" spans="1:14">
      <c r="A139" s="19">
        <v>2.25</v>
      </c>
      <c r="B139" s="38">
        <v>5352.0601146506096</v>
      </c>
      <c r="C139" s="38">
        <v>428.39620490143</v>
      </c>
      <c r="D139" s="38">
        <v>5.5228794197134397</v>
      </c>
      <c r="E139" s="38">
        <v>44.426157960771199</v>
      </c>
      <c r="F139" s="20">
        <v>20.925417892928301</v>
      </c>
      <c r="H139" s="59">
        <v>22.5</v>
      </c>
      <c r="I139" s="38" cm="1">
        <f t="array" aca="1" ref="I139" ca="1">INDIRECT("C"&amp;(ROW()-4)*10+4)</f>
        <v>66.710806400903707</v>
      </c>
      <c r="J139" s="38" cm="1">
        <f t="array" aca="1" ref="J139" ca="1">INDIRECT("B"&amp;(ROW()-4)*10+4)</f>
        <v>900.09615924029094</v>
      </c>
      <c r="K139" s="38" cm="1">
        <f t="array" aca="1" ref="K139" ca="1">INDIRECT("D"&amp;(ROW()-4)*10+4)</f>
        <v>60.276233108825899</v>
      </c>
      <c r="L139" s="38" cm="1">
        <f t="array" aca="1" ref="L139" ca="1">INDIRECT("E"&amp;(ROW()-4)*10+4)</f>
        <v>105.995565535162</v>
      </c>
      <c r="M139" s="38" cm="1">
        <f t="array" aca="1" ref="M139" ca="1">INDIRECT("F"&amp;(ROW()-4)*10+4)</f>
        <v>43.5719225943661</v>
      </c>
      <c r="N139" s="20">
        <f t="shared" ca="1" si="2"/>
        <v>1176.6506868795486</v>
      </c>
    </row>
    <row r="140" spans="1:14">
      <c r="A140" s="19">
        <v>2.2666666666666599</v>
      </c>
      <c r="B140" s="38">
        <v>5325.1233414047801</v>
      </c>
      <c r="C140" s="38">
        <v>428.388831823972</v>
      </c>
      <c r="D140" s="38">
        <v>5.0805806975035503</v>
      </c>
      <c r="E140" s="38">
        <v>44.368484957428002</v>
      </c>
      <c r="F140" s="20">
        <v>20.559569677067</v>
      </c>
      <c r="H140" s="59">
        <v>22.6666666666666</v>
      </c>
      <c r="I140" s="38" cm="1">
        <f t="array" aca="1" ref="I140" ca="1">INDIRECT("C"&amp;(ROW()-4)*10+4)</f>
        <v>64.386252842991397</v>
      </c>
      <c r="J140" s="38" cm="1">
        <f t="array" aca="1" ref="J140" ca="1">INDIRECT("B"&amp;(ROW()-4)*10+4)</f>
        <v>870.11284242763804</v>
      </c>
      <c r="K140" s="38" cm="1">
        <f t="array" aca="1" ref="K140" ca="1">INDIRECT("D"&amp;(ROW()-4)*10+4)</f>
        <v>54.682926941375001</v>
      </c>
      <c r="L140" s="38" cm="1">
        <f t="array" aca="1" ref="L140" ca="1">INDIRECT("E"&amp;(ROW()-4)*10+4)</f>
        <v>101.939812414475</v>
      </c>
      <c r="M140" s="38" cm="1">
        <f t="array" aca="1" ref="M140" ca="1">INDIRECT("F"&amp;(ROW()-4)*10+4)</f>
        <v>43.7865202805094</v>
      </c>
      <c r="N140" s="20">
        <f t="shared" ca="1" si="2"/>
        <v>1134.908354906989</v>
      </c>
    </row>
    <row r="141" spans="1:14">
      <c r="A141" s="19">
        <v>2.2833333333333301</v>
      </c>
      <c r="B141" s="38">
        <v>5295.4771283455002</v>
      </c>
      <c r="C141" s="38">
        <v>428.64312765598402</v>
      </c>
      <c r="D141" s="38">
        <v>5.0805806975035503</v>
      </c>
      <c r="E141" s="38">
        <v>44.293760920030401</v>
      </c>
      <c r="F141" s="20">
        <v>20.559569677067</v>
      </c>
      <c r="H141" s="59">
        <v>22.8333333333333</v>
      </c>
      <c r="I141" s="38" cm="1">
        <f t="array" aca="1" ref="I141" ca="1">INDIRECT("C"&amp;(ROW()-4)*10+4)</f>
        <v>62.344262495306999</v>
      </c>
      <c r="J141" s="38" cm="1">
        <f t="array" aca="1" ref="J141" ca="1">INDIRECT("B"&amp;(ROW()-4)*10+4)</f>
        <v>846.465901973825</v>
      </c>
      <c r="K141" s="38" cm="1">
        <f t="array" aca="1" ref="K141" ca="1">INDIRECT("D"&amp;(ROW()-4)*10+4)</f>
        <v>57.6483238369809</v>
      </c>
      <c r="L141" s="38" cm="1">
        <f t="array" aca="1" ref="L141" ca="1">INDIRECT("E"&amp;(ROW()-4)*10+4)</f>
        <v>96.419354794430205</v>
      </c>
      <c r="M141" s="38" cm="1">
        <f t="array" aca="1" ref="M141" ca="1">INDIRECT("F"&amp;(ROW()-4)*10+4)</f>
        <v>42.621743627858201</v>
      </c>
      <c r="N141" s="20">
        <f t="shared" ca="1" si="2"/>
        <v>1105.4995867284013</v>
      </c>
    </row>
    <row r="142" spans="1:14">
      <c r="A142" s="19">
        <v>2.2999999999999998</v>
      </c>
      <c r="B142" s="38">
        <v>5268.6980428904099</v>
      </c>
      <c r="C142" s="38">
        <v>428.81639374926402</v>
      </c>
      <c r="D142" s="38">
        <v>12.097684181048001</v>
      </c>
      <c r="E142" s="38">
        <v>43.971622421407801</v>
      </c>
      <c r="F142" s="20">
        <v>20.559569677067</v>
      </c>
      <c r="H142" s="59">
        <v>23</v>
      </c>
      <c r="I142" s="38" cm="1">
        <f t="array" aca="1" ref="I142" ca="1">INDIRECT("C"&amp;(ROW()-4)*10+4)</f>
        <v>60.086353084050003</v>
      </c>
      <c r="J142" s="38" cm="1">
        <f t="array" aca="1" ref="J142" ca="1">INDIRECT("B"&amp;(ROW()-4)*10+4)</f>
        <v>806.51614857280401</v>
      </c>
      <c r="K142" s="38" cm="1">
        <f t="array" aca="1" ref="K142" ca="1">INDIRECT("D"&amp;(ROW()-4)*10+4)</f>
        <v>100.27788247947301</v>
      </c>
      <c r="L142" s="38" cm="1">
        <f t="array" aca="1" ref="L142" ca="1">INDIRECT("E"&amp;(ROW()-4)*10+4)</f>
        <v>92.272811129280399</v>
      </c>
      <c r="M142" s="38" cm="1">
        <f t="array" aca="1" ref="M142" ca="1">INDIRECT("F"&amp;(ROW()-4)*10+4)</f>
        <v>40.104149539567899</v>
      </c>
      <c r="N142" s="20">
        <f t="shared" ca="1" si="2"/>
        <v>1099.2573448051753</v>
      </c>
    </row>
    <row r="143" spans="1:14">
      <c r="A143" s="19">
        <v>2.3166666666666602</v>
      </c>
      <c r="B143" s="38">
        <v>5238.3808587693102</v>
      </c>
      <c r="C143" s="38">
        <v>429.05760928468999</v>
      </c>
      <c r="D143" s="38">
        <v>11.934894049856</v>
      </c>
      <c r="E143" s="38">
        <v>43.831931353426498</v>
      </c>
      <c r="F143" s="20">
        <v>20.800729339090999</v>
      </c>
      <c r="H143" s="59">
        <v>23.1666666666666</v>
      </c>
      <c r="I143" s="38" cm="1">
        <f t="array" aca="1" ref="I143" ca="1">INDIRECT("C"&amp;(ROW()-4)*10+4)</f>
        <v>58.0430706752296</v>
      </c>
      <c r="J143" s="38" cm="1">
        <f t="array" aca="1" ref="J143" ca="1">INDIRECT("B"&amp;(ROW()-4)*10+4)</f>
        <v>776.39341207574296</v>
      </c>
      <c r="K143" s="38" cm="1">
        <f t="array" aca="1" ref="K143" ca="1">INDIRECT("D"&amp;(ROW()-4)*10+4)</f>
        <v>49.940752586704598</v>
      </c>
      <c r="L143" s="38" cm="1">
        <f t="array" aca="1" ref="L143" ca="1">INDIRECT("E"&amp;(ROW()-4)*10+4)</f>
        <v>89.795827404142301</v>
      </c>
      <c r="M143" s="38" cm="1">
        <f t="array" aca="1" ref="M143" ca="1">INDIRECT("F"&amp;(ROW()-4)*10+4)</f>
        <v>38.493899543279603</v>
      </c>
      <c r="N143" s="20">
        <f t="shared" ca="1" si="2"/>
        <v>1012.666962285099</v>
      </c>
    </row>
    <row r="144" spans="1:14">
      <c r="A144" s="19">
        <v>2.3333333333333299</v>
      </c>
      <c r="B144" s="38">
        <v>5209.6895093815901</v>
      </c>
      <c r="C144" s="38">
        <v>429.238254146933</v>
      </c>
      <c r="D144" s="38">
        <v>11.934894049856</v>
      </c>
      <c r="E144" s="38">
        <v>43.534954489219999</v>
      </c>
      <c r="F144" s="20">
        <v>20.754976705447</v>
      </c>
      <c r="H144" s="59">
        <v>23.3333333333333</v>
      </c>
      <c r="I144" s="38" cm="1">
        <f t="array" aca="1" ref="I144" ca="1">INDIRECT("C"&amp;(ROW()-4)*10+4)</f>
        <v>56.017200882544103</v>
      </c>
      <c r="J144" s="38" cm="1">
        <f t="array" aca="1" ref="J144" ca="1">INDIRECT("B"&amp;(ROW()-4)*10+4)</f>
        <v>745.99440458668005</v>
      </c>
      <c r="K144" s="38" cm="1">
        <f t="array" aca="1" ref="K144" ca="1">INDIRECT("D"&amp;(ROW()-4)*10+4)</f>
        <v>42.322873307967598</v>
      </c>
      <c r="L144" s="38" cm="1">
        <f t="array" aca="1" ref="L144" ca="1">INDIRECT("E"&amp;(ROW()-4)*10+4)</f>
        <v>86.511322877600804</v>
      </c>
      <c r="M144" s="38" cm="1">
        <f t="array" aca="1" ref="M144" ca="1">INDIRECT("F"&amp;(ROW()-4)*10+4)</f>
        <v>38.327895649245903</v>
      </c>
      <c r="N144" s="20">
        <f t="shared" ca="1" si="2"/>
        <v>969.17369730403846</v>
      </c>
    </row>
    <row r="145" spans="1:14">
      <c r="A145" s="19">
        <v>2.35</v>
      </c>
      <c r="B145" s="38">
        <v>5177.6500625757799</v>
      </c>
      <c r="C145" s="38">
        <v>429.33541808286401</v>
      </c>
      <c r="D145" s="38">
        <v>11.934894049856</v>
      </c>
      <c r="E145" s="38">
        <v>42.878794231858201</v>
      </c>
      <c r="F145" s="20">
        <v>20.7464667963092</v>
      </c>
      <c r="H145" s="59">
        <v>23.5</v>
      </c>
      <c r="I145" s="38" cm="1">
        <f t="array" aca="1" ref="I145" ca="1">INDIRECT("C"&amp;(ROW()-4)*10+4)</f>
        <v>53.799564384071701</v>
      </c>
      <c r="J145" s="38" cm="1">
        <f t="array" aca="1" ref="J145" ca="1">INDIRECT("B"&amp;(ROW()-4)*10+4)</f>
        <v>702.01632175506302</v>
      </c>
      <c r="K145" s="38" cm="1">
        <f t="array" aca="1" ref="K145" ca="1">INDIRECT("D"&amp;(ROW()-4)*10+4)</f>
        <v>50.313555404685403</v>
      </c>
      <c r="L145" s="38" cm="1">
        <f t="array" aca="1" ref="L145" ca="1">INDIRECT("E"&amp;(ROW()-4)*10+4)</f>
        <v>83.864733126438097</v>
      </c>
      <c r="M145" s="38" cm="1">
        <f t="array" aca="1" ref="M145" ca="1">INDIRECT("F"&amp;(ROW()-4)*10+4)</f>
        <v>36.924759552797099</v>
      </c>
      <c r="N145" s="20">
        <f t="shared" ca="1" si="2"/>
        <v>926.91893422305532</v>
      </c>
    </row>
    <row r="146" spans="1:14">
      <c r="A146" s="19">
        <v>2.36666666666666</v>
      </c>
      <c r="B146" s="38">
        <v>5155.6579736213598</v>
      </c>
      <c r="C146" s="38">
        <v>429.029245806181</v>
      </c>
      <c r="D146" s="38">
        <v>11.934894049856</v>
      </c>
      <c r="E146" s="38">
        <v>42.717654796938</v>
      </c>
      <c r="F146" s="20">
        <v>20.895177436212499</v>
      </c>
      <c r="H146" s="59">
        <v>23.6666666666666</v>
      </c>
      <c r="I146" s="38" cm="1">
        <f t="array" aca="1" ref="I146" ca="1">INDIRECT("C"&amp;(ROW()-4)*10+4)</f>
        <v>51.443448357177999</v>
      </c>
      <c r="J146" s="38" cm="1">
        <f t="array" aca="1" ref="J146" ca="1">INDIRECT("B"&amp;(ROW()-4)*10+4)</f>
        <v>669.91454576659896</v>
      </c>
      <c r="K146" s="38" cm="1">
        <f t="array" aca="1" ref="K146" ca="1">INDIRECT("D"&amp;(ROW()-4)*10+4)</f>
        <v>46.295009401366798</v>
      </c>
      <c r="L146" s="38" cm="1">
        <f t="array" aca="1" ref="L146" ca="1">INDIRECT("E"&amp;(ROW()-4)*10+4)</f>
        <v>82.558196918446995</v>
      </c>
      <c r="M146" s="38" cm="1">
        <f t="array" aca="1" ref="M146" ca="1">INDIRECT("F"&amp;(ROW()-4)*10+4)</f>
        <v>36.297130438954497</v>
      </c>
      <c r="N146" s="20">
        <f t="shared" ca="1" si="2"/>
        <v>886.50833088254524</v>
      </c>
    </row>
    <row r="147" spans="1:14">
      <c r="A147" s="19">
        <v>2.3833333333333302</v>
      </c>
      <c r="B147" s="38">
        <v>5131.3004329567402</v>
      </c>
      <c r="C147" s="38">
        <v>428.63247529749901</v>
      </c>
      <c r="D147" s="38">
        <v>11.934894049856</v>
      </c>
      <c r="E147" s="38">
        <v>42.599396392743301</v>
      </c>
      <c r="F147" s="20">
        <v>20.8384536254</v>
      </c>
      <c r="H147" s="59">
        <v>23.8333333333333</v>
      </c>
      <c r="I147" s="38" cm="1">
        <f t="array" aca="1" ref="I147" ca="1">INDIRECT("C"&amp;(ROW()-4)*10+4)</f>
        <v>49.478013773425701</v>
      </c>
      <c r="J147" s="38" cm="1">
        <f t="array" aca="1" ref="J147" ca="1">INDIRECT("B"&amp;(ROW()-4)*10+4)</f>
        <v>642.78058874050998</v>
      </c>
      <c r="K147" s="38" cm="1">
        <f t="array" aca="1" ref="K147" ca="1">INDIRECT("D"&amp;(ROW()-4)*10+4)</f>
        <v>26.250257361556201</v>
      </c>
      <c r="L147" s="38" cm="1">
        <f t="array" aca="1" ref="L147" ca="1">INDIRECT("E"&amp;(ROW()-4)*10+4)</f>
        <v>81.111001559809694</v>
      </c>
      <c r="M147" s="38" cm="1">
        <f t="array" aca="1" ref="M147" ca="1">INDIRECT("F"&amp;(ROW()-4)*10+4)</f>
        <v>34.844882303071003</v>
      </c>
      <c r="N147" s="20">
        <f t="shared" ca="1" si="2"/>
        <v>834.46474373837259</v>
      </c>
    </row>
    <row r="148" spans="1:14">
      <c r="A148" s="19">
        <v>2.4</v>
      </c>
      <c r="B148" s="38">
        <v>5108.6634136031498</v>
      </c>
      <c r="C148" s="38">
        <v>428.17843980808999</v>
      </c>
      <c r="D148" s="38">
        <v>11.934894049856</v>
      </c>
      <c r="E148" s="38">
        <v>42.513998627110901</v>
      </c>
      <c r="F148" s="20">
        <v>20.788478998671199</v>
      </c>
      <c r="H148" s="60">
        <v>24</v>
      </c>
      <c r="I148" s="5">
        <v>435.01099129909102</v>
      </c>
      <c r="J148" s="5">
        <v>6254.56615917832</v>
      </c>
      <c r="K148" s="5">
        <v>42.0536592174847</v>
      </c>
      <c r="L148" s="5">
        <v>79.416091382465794</v>
      </c>
      <c r="M148" s="5">
        <v>34.870697872049</v>
      </c>
      <c r="N148" s="6">
        <v>6845.9175989494115</v>
      </c>
    </row>
    <row r="149" spans="1:14">
      <c r="A149" s="19">
        <v>2.4166666666666599</v>
      </c>
      <c r="B149" s="38">
        <v>5089.1149675572697</v>
      </c>
      <c r="C149" s="38">
        <v>427.61423009580699</v>
      </c>
      <c r="D149" s="38">
        <v>11.934894049856</v>
      </c>
      <c r="E149" s="38">
        <v>42.395646968902099</v>
      </c>
      <c r="F149" s="20">
        <v>20.664112054187498</v>
      </c>
      <c r="H149"/>
      <c r="I149"/>
      <c r="J149"/>
      <c r="K149"/>
      <c r="L149"/>
      <c r="M149"/>
      <c r="N149"/>
    </row>
    <row r="150" spans="1:14">
      <c r="A150" s="19">
        <v>2.43333333333333</v>
      </c>
      <c r="B150" s="38">
        <v>5066.8250133022302</v>
      </c>
      <c r="C150" s="38">
        <v>427.09979612188101</v>
      </c>
      <c r="D150" s="38">
        <v>11.934894049856</v>
      </c>
      <c r="E150" s="38">
        <v>42.228676749739002</v>
      </c>
      <c r="F150" s="20">
        <v>20.646176968120301</v>
      </c>
      <c r="H150"/>
      <c r="I150"/>
      <c r="J150"/>
      <c r="K150"/>
      <c r="L150"/>
      <c r="M150"/>
      <c r="N150"/>
    </row>
    <row r="151" spans="1:14">
      <c r="A151" s="19">
        <v>2.4500000000000002</v>
      </c>
      <c r="B151" s="38">
        <v>5041.8927258976501</v>
      </c>
      <c r="C151" s="38">
        <v>426.37718813289501</v>
      </c>
      <c r="D151" s="38">
        <v>8.0072410609343798</v>
      </c>
      <c r="E151" s="38">
        <v>42.134166133089998</v>
      </c>
      <c r="F151" s="20">
        <v>20.5812352978988</v>
      </c>
      <c r="H151"/>
      <c r="I151"/>
      <c r="J151"/>
      <c r="K151"/>
      <c r="L151"/>
      <c r="M151"/>
      <c r="N151"/>
    </row>
    <row r="152" spans="1:14">
      <c r="A152" s="19">
        <v>2.4666666666666601</v>
      </c>
      <c r="B152" s="38">
        <v>5017.0274147912696</v>
      </c>
      <c r="C152" s="38">
        <v>425.93602749138199</v>
      </c>
      <c r="D152" s="38">
        <v>8.0072410609343798</v>
      </c>
      <c r="E152" s="38">
        <v>42.033576546507703</v>
      </c>
      <c r="F152" s="20">
        <v>20.548282132342798</v>
      </c>
      <c r="H152"/>
      <c r="I152"/>
      <c r="J152"/>
      <c r="K152"/>
      <c r="L152"/>
      <c r="M152"/>
      <c r="N152"/>
    </row>
    <row r="153" spans="1:14">
      <c r="A153" s="19">
        <v>2.4833333333333298</v>
      </c>
      <c r="B153" s="38">
        <v>4996.6709590448299</v>
      </c>
      <c r="C153" s="38">
        <v>425.58645883616401</v>
      </c>
      <c r="D153" s="38">
        <v>0.54783885518004005</v>
      </c>
      <c r="E153" s="38">
        <v>41.7853758089107</v>
      </c>
      <c r="F153" s="20">
        <v>20.539772223204999</v>
      </c>
      <c r="H153"/>
      <c r="I153"/>
      <c r="J153"/>
      <c r="K153"/>
      <c r="L153"/>
      <c r="M153"/>
      <c r="N153"/>
    </row>
    <row r="154" spans="1:14">
      <c r="A154" s="19">
        <v>2.5</v>
      </c>
      <c r="B154" s="38">
        <v>4975.4792635853601</v>
      </c>
      <c r="C154" s="38">
        <v>425.10666946939898</v>
      </c>
      <c r="D154" s="38">
        <v>0.54783885518004005</v>
      </c>
      <c r="E154" s="38">
        <v>41.6998978983139</v>
      </c>
      <c r="F154" s="20">
        <v>20.438786626410099</v>
      </c>
      <c r="H154"/>
      <c r="I154"/>
      <c r="J154"/>
      <c r="K154"/>
      <c r="L154"/>
      <c r="M154"/>
      <c r="N154"/>
    </row>
    <row r="155" spans="1:14">
      <c r="A155" s="19">
        <v>2.5166666666666599</v>
      </c>
      <c r="B155" s="38">
        <v>4879.7096073433504</v>
      </c>
      <c r="C155" s="38">
        <v>424.63339722713698</v>
      </c>
      <c r="D155" s="38">
        <v>0</v>
      </c>
      <c r="E155" s="38">
        <v>41.626509067305797</v>
      </c>
      <c r="F155" s="20">
        <v>20.4231938538611</v>
      </c>
    </row>
    <row r="156" spans="1:14">
      <c r="A156" s="19">
        <v>2.5333333333333301</v>
      </c>
      <c r="B156" s="38">
        <v>4857.3237624594603</v>
      </c>
      <c r="C156" s="38">
        <v>423.90973542288998</v>
      </c>
      <c r="D156" s="38">
        <v>0</v>
      </c>
      <c r="E156" s="38">
        <v>41.617447716828501</v>
      </c>
      <c r="F156" s="20">
        <v>20.4231938538611</v>
      </c>
    </row>
    <row r="157" spans="1:14">
      <c r="A157" s="19">
        <v>2.5499999999999998</v>
      </c>
      <c r="B157" s="38">
        <v>4842.1685720200703</v>
      </c>
      <c r="C157" s="38">
        <v>423.14629953058198</v>
      </c>
      <c r="D157" s="38">
        <v>0</v>
      </c>
      <c r="E157" s="38">
        <v>41.439689802986202</v>
      </c>
      <c r="F157" s="20">
        <v>20.3384896489341</v>
      </c>
    </row>
    <row r="158" spans="1:14">
      <c r="A158" s="19">
        <v>2.5666666666666602</v>
      </c>
      <c r="B158" s="38">
        <v>4823.4142508492396</v>
      </c>
      <c r="C158" s="38">
        <v>422.46637364763097</v>
      </c>
      <c r="D158" s="38">
        <v>0</v>
      </c>
      <c r="E158" s="38">
        <v>41.188684146198497</v>
      </c>
      <c r="F158" s="20">
        <v>20.3384896489341</v>
      </c>
    </row>
    <row r="159" spans="1:14">
      <c r="A159" s="19">
        <v>2.5833333333333299</v>
      </c>
      <c r="B159" s="38">
        <v>4508.5113791778504</v>
      </c>
      <c r="C159" s="38">
        <v>421.65754823626401</v>
      </c>
      <c r="D159" s="38">
        <v>0</v>
      </c>
      <c r="E159" s="38">
        <v>41.119720698273298</v>
      </c>
      <c r="F159" s="20">
        <v>20.3384896489341</v>
      </c>
    </row>
    <row r="160" spans="1:14">
      <c r="A160" s="19">
        <v>2.6</v>
      </c>
      <c r="B160" s="38">
        <v>4496.5372925517204</v>
      </c>
      <c r="C160" s="38">
        <v>420.84313263219798</v>
      </c>
      <c r="D160" s="38">
        <v>0</v>
      </c>
      <c r="E160" s="38">
        <v>41.098885132420698</v>
      </c>
      <c r="F160" s="20">
        <v>20.3384896489341</v>
      </c>
    </row>
    <row r="161" spans="1:6">
      <c r="A161" s="19">
        <v>2.61666666666666</v>
      </c>
      <c r="B161" s="38">
        <v>4485.2613188681999</v>
      </c>
      <c r="C161" s="38">
        <v>420.07664160886799</v>
      </c>
      <c r="D161" s="38">
        <v>0</v>
      </c>
      <c r="E161" s="38">
        <v>41.032504499839902</v>
      </c>
      <c r="F161" s="20">
        <v>20.324484506222799</v>
      </c>
    </row>
    <row r="162" spans="1:6">
      <c r="A162" s="19">
        <v>2.6333333333333302</v>
      </c>
      <c r="B162" s="38">
        <v>4479.3536507849703</v>
      </c>
      <c r="C162" s="38">
        <v>419.01846795421</v>
      </c>
      <c r="D162" s="38">
        <v>0</v>
      </c>
      <c r="E162" s="38">
        <v>40.9928501995239</v>
      </c>
      <c r="F162" s="20">
        <v>20.3201965901698</v>
      </c>
    </row>
    <row r="163" spans="1:6">
      <c r="A163" s="19">
        <v>2.65</v>
      </c>
      <c r="B163" s="38">
        <v>4469.4864391208803</v>
      </c>
      <c r="C163" s="38">
        <v>418.16006802349699</v>
      </c>
      <c r="D163" s="38">
        <v>0</v>
      </c>
      <c r="E163" s="38">
        <v>40.682437790912203</v>
      </c>
      <c r="F163" s="20">
        <v>20.3097584764629</v>
      </c>
    </row>
    <row r="164" spans="1:6">
      <c r="A164" s="19">
        <v>2.6666666666666599</v>
      </c>
      <c r="B164" s="38">
        <v>4464.6239122179804</v>
      </c>
      <c r="C164" s="38">
        <v>417.40864482825702</v>
      </c>
      <c r="D164" s="38">
        <v>0</v>
      </c>
      <c r="E164" s="38">
        <v>40.6337203907622</v>
      </c>
      <c r="F164" s="20">
        <v>20.305470560409901</v>
      </c>
    </row>
    <row r="165" spans="1:6">
      <c r="A165" s="19">
        <v>2.68333333333333</v>
      </c>
      <c r="B165" s="38">
        <v>4463.8602082834204</v>
      </c>
      <c r="C165" s="38">
        <v>416.662646400867</v>
      </c>
      <c r="D165" s="38">
        <v>0</v>
      </c>
      <c r="E165" s="38">
        <v>40.622605888234801</v>
      </c>
      <c r="F165" s="20">
        <v>20.305470560409901</v>
      </c>
    </row>
    <row r="166" spans="1:6">
      <c r="A166" s="19">
        <v>2.7</v>
      </c>
      <c r="B166" s="38">
        <v>4457.9626879505904</v>
      </c>
      <c r="C166" s="38">
        <v>415.83665113990997</v>
      </c>
      <c r="D166" s="38">
        <v>0</v>
      </c>
      <c r="E166" s="38">
        <v>40.564827137607502</v>
      </c>
      <c r="F166" s="20">
        <v>20.1811036159263</v>
      </c>
    </row>
    <row r="167" spans="1:6">
      <c r="A167" s="19">
        <v>2.7166666666666601</v>
      </c>
      <c r="B167" s="38">
        <v>4446.2640789376401</v>
      </c>
      <c r="C167" s="38">
        <v>415.05128504241299</v>
      </c>
      <c r="D167" s="38">
        <v>0</v>
      </c>
      <c r="E167" s="38">
        <v>40.434609209730802</v>
      </c>
      <c r="F167" s="20">
        <v>20.102724298160201</v>
      </c>
    </row>
    <row r="168" spans="1:6">
      <c r="A168" s="19">
        <v>2.7333333333333298</v>
      </c>
      <c r="B168" s="38">
        <v>4434.1134775767596</v>
      </c>
      <c r="C168" s="38">
        <v>414.08383328398003</v>
      </c>
      <c r="D168" s="38">
        <v>0</v>
      </c>
      <c r="E168" s="38">
        <v>40.3429381362063</v>
      </c>
      <c r="F168" s="20">
        <v>20.038757909483198</v>
      </c>
    </row>
    <row r="169" spans="1:6">
      <c r="A169" s="19">
        <v>2.75</v>
      </c>
      <c r="B169" s="38">
        <v>4428.9425879626497</v>
      </c>
      <c r="C169" s="38">
        <v>413.204661956037</v>
      </c>
      <c r="D169" s="38">
        <v>0</v>
      </c>
      <c r="E169" s="38">
        <v>40.0482060027459</v>
      </c>
      <c r="F169" s="20">
        <v>20.038757909483198</v>
      </c>
    </row>
    <row r="170" spans="1:6">
      <c r="A170" s="19">
        <v>2.7666666666666599</v>
      </c>
      <c r="B170" s="38">
        <v>4424.9253726080096</v>
      </c>
      <c r="C170" s="38">
        <v>412.265670676875</v>
      </c>
      <c r="D170" s="38">
        <v>0</v>
      </c>
      <c r="E170" s="38">
        <v>39.881612246234198</v>
      </c>
      <c r="F170" s="20">
        <v>20.038757909483198</v>
      </c>
    </row>
    <row r="171" spans="1:6">
      <c r="A171" s="19">
        <v>2.7833333333333301</v>
      </c>
      <c r="B171" s="38">
        <v>4417.5450837499002</v>
      </c>
      <c r="C171" s="38">
        <v>411.64799260533999</v>
      </c>
      <c r="D171" s="38">
        <v>0</v>
      </c>
      <c r="E171" s="38">
        <v>39.720869813932701</v>
      </c>
      <c r="F171" s="20">
        <v>19.790024020516</v>
      </c>
    </row>
    <row r="172" spans="1:6">
      <c r="A172" s="19">
        <v>2.8</v>
      </c>
      <c r="B172" s="38">
        <v>4410.7487542315102</v>
      </c>
      <c r="C172" s="38">
        <v>410.75612425009803</v>
      </c>
      <c r="D172" s="38">
        <v>0</v>
      </c>
      <c r="E172" s="38">
        <v>39.631800707773301</v>
      </c>
      <c r="F172" s="20">
        <v>19.505266172600599</v>
      </c>
    </row>
    <row r="173" spans="1:6">
      <c r="A173" s="19">
        <v>2.8166666666666602</v>
      </c>
      <c r="B173" s="38">
        <v>4398.1841402044902</v>
      </c>
      <c r="C173" s="38">
        <v>410.05290938601797</v>
      </c>
      <c r="D173" s="38">
        <v>0</v>
      </c>
      <c r="E173" s="38">
        <v>39.733364871417002</v>
      </c>
      <c r="F173" s="20">
        <v>19.4967562634628</v>
      </c>
    </row>
    <row r="174" spans="1:6">
      <c r="A174" s="19">
        <v>2.8333333333333299</v>
      </c>
      <c r="B174" s="38">
        <v>4392.9613173880498</v>
      </c>
      <c r="C174" s="38">
        <v>409.39059184604798</v>
      </c>
      <c r="D174" s="38">
        <v>0</v>
      </c>
      <c r="E174" s="38">
        <v>39.645374340246299</v>
      </c>
      <c r="F174" s="20">
        <v>19.0578003019499</v>
      </c>
    </row>
    <row r="175" spans="1:6">
      <c r="A175" s="19">
        <v>2.85</v>
      </c>
      <c r="B175" s="38">
        <v>4386.2184927653898</v>
      </c>
      <c r="C175" s="38">
        <v>408.810334289813</v>
      </c>
      <c r="D175" s="38">
        <v>0</v>
      </c>
      <c r="E175" s="38">
        <v>39.496500077524999</v>
      </c>
      <c r="F175" s="20">
        <v>19.0578003019499</v>
      </c>
    </row>
    <row r="176" spans="1:6">
      <c r="A176" s="19">
        <v>2.86666666666666</v>
      </c>
      <c r="B176" s="38">
        <v>4382.4626872152603</v>
      </c>
      <c r="C176" s="38">
        <v>407.96067585185398</v>
      </c>
      <c r="D176" s="38">
        <v>0</v>
      </c>
      <c r="E176" s="38">
        <v>39.476324224520397</v>
      </c>
      <c r="F176" s="20">
        <v>19.068479429389601</v>
      </c>
    </row>
    <row r="177" spans="1:6">
      <c r="A177" s="19">
        <v>2.8833333333333302</v>
      </c>
      <c r="B177" s="38">
        <v>4377.1777395841</v>
      </c>
      <c r="C177" s="38">
        <v>407.26713440270902</v>
      </c>
      <c r="D177" s="38">
        <v>0</v>
      </c>
      <c r="E177" s="38">
        <v>39.451582598891797</v>
      </c>
      <c r="F177" s="20">
        <v>19.0620708200371</v>
      </c>
    </row>
    <row r="178" spans="1:6">
      <c r="A178" s="19">
        <v>2.9</v>
      </c>
      <c r="B178" s="38">
        <v>4375.3808100201304</v>
      </c>
      <c r="C178" s="38">
        <v>406.65017051202301</v>
      </c>
      <c r="D178" s="38">
        <v>0</v>
      </c>
      <c r="E178" s="38">
        <v>39.376140615833698</v>
      </c>
      <c r="F178" s="20">
        <v>18.893911868104698</v>
      </c>
    </row>
    <row r="179" spans="1:6">
      <c r="A179" s="19">
        <v>2.9166666666666599</v>
      </c>
      <c r="B179" s="38">
        <v>4368.6378127899197</v>
      </c>
      <c r="C179" s="38">
        <v>405.86253164785597</v>
      </c>
      <c r="D179" s="38">
        <v>0</v>
      </c>
      <c r="E179" s="38">
        <v>39.253698486848101</v>
      </c>
      <c r="F179" s="20">
        <v>18.884469293209499</v>
      </c>
    </row>
    <row r="180" spans="1:6">
      <c r="A180" s="19">
        <v>2.93333333333333</v>
      </c>
      <c r="B180" s="38">
        <v>4367.13132126044</v>
      </c>
      <c r="C180" s="38">
        <v>405.01936583617999</v>
      </c>
      <c r="D180" s="38">
        <v>0</v>
      </c>
      <c r="E180" s="38">
        <v>39.023474655499101</v>
      </c>
      <c r="F180" s="20">
        <v>19.0530631912026</v>
      </c>
    </row>
    <row r="181" spans="1:6">
      <c r="A181" s="19">
        <v>2.95</v>
      </c>
      <c r="B181" s="38">
        <v>4365.83071616492</v>
      </c>
      <c r="C181" s="38">
        <v>404.28556273811699</v>
      </c>
      <c r="D181" s="38">
        <v>0</v>
      </c>
      <c r="E181" s="38">
        <v>39.018908882875103</v>
      </c>
      <c r="F181" s="20">
        <v>19.0530631912026</v>
      </c>
    </row>
    <row r="182" spans="1:6">
      <c r="A182" s="19">
        <v>2.9666666666666601</v>
      </c>
      <c r="B182" s="38">
        <v>4361.5591901587504</v>
      </c>
      <c r="C182" s="38">
        <v>403.71910993106297</v>
      </c>
      <c r="D182" s="38">
        <v>0</v>
      </c>
      <c r="E182" s="38">
        <v>38.798334547896197</v>
      </c>
      <c r="F182" s="20">
        <v>19.023904838839499</v>
      </c>
    </row>
    <row r="183" spans="1:6">
      <c r="A183" s="19">
        <v>2.9833333333333298</v>
      </c>
      <c r="B183" s="38">
        <v>4352.6144148056901</v>
      </c>
      <c r="C183" s="38">
        <v>402.89668365656001</v>
      </c>
      <c r="D183" s="38">
        <v>0</v>
      </c>
      <c r="E183" s="38">
        <v>38.782064754667502</v>
      </c>
      <c r="F183" s="20">
        <v>19.023904838839499</v>
      </c>
    </row>
    <row r="184" spans="1:6">
      <c r="A184" s="19">
        <v>3</v>
      </c>
      <c r="B184" s="38">
        <v>4348.8074340474004</v>
      </c>
      <c r="C184" s="38">
        <v>402.09682647020901</v>
      </c>
      <c r="D184" s="38">
        <v>0</v>
      </c>
      <c r="E184" s="38">
        <v>38.748191583790998</v>
      </c>
      <c r="F184" s="20">
        <v>19.014075056223199</v>
      </c>
    </row>
    <row r="185" spans="1:6">
      <c r="A185" s="19">
        <v>3.0166666666666599</v>
      </c>
      <c r="B185" s="38">
        <v>4342.12907654641</v>
      </c>
      <c r="C185" s="38">
        <v>401.34040347057999</v>
      </c>
      <c r="D185" s="38">
        <v>0</v>
      </c>
      <c r="E185" s="38">
        <v>38.634335503435601</v>
      </c>
      <c r="F185" s="20">
        <v>19.0332640928007</v>
      </c>
    </row>
    <row r="186" spans="1:6">
      <c r="A186" s="19">
        <v>3.0333333333333301</v>
      </c>
      <c r="B186" s="38">
        <v>4330.2635438396701</v>
      </c>
      <c r="C186" s="38">
        <v>400.77149110595002</v>
      </c>
      <c r="D186" s="38">
        <v>0</v>
      </c>
      <c r="E186" s="38">
        <v>38.502064423508898</v>
      </c>
      <c r="F186" s="20">
        <v>18.793711025992099</v>
      </c>
    </row>
    <row r="187" spans="1:6">
      <c r="A187" s="19">
        <v>3.05</v>
      </c>
      <c r="B187" s="38">
        <v>4325.7522747487001</v>
      </c>
      <c r="C187" s="38">
        <v>400.00013192752101</v>
      </c>
      <c r="D187" s="38">
        <v>0</v>
      </c>
      <c r="E187" s="38">
        <v>38.330904894373298</v>
      </c>
      <c r="F187" s="20">
        <v>18.775775939924799</v>
      </c>
    </row>
    <row r="188" spans="1:6">
      <c r="A188" s="19">
        <v>3.0666666666666602</v>
      </c>
      <c r="B188" s="38">
        <v>4319.6338921208599</v>
      </c>
      <c r="C188" s="38">
        <v>399.44846406194</v>
      </c>
      <c r="D188" s="38">
        <v>0</v>
      </c>
      <c r="E188" s="38">
        <v>38.437732236334199</v>
      </c>
      <c r="F188" s="20">
        <v>18.9147972741799</v>
      </c>
    </row>
    <row r="189" spans="1:6">
      <c r="A189" s="19">
        <v>3.0833333333333299</v>
      </c>
      <c r="B189" s="38">
        <v>4314.7889202095603</v>
      </c>
      <c r="C189" s="38">
        <v>398.73722792802499</v>
      </c>
      <c r="D189" s="38">
        <v>0</v>
      </c>
      <c r="E189" s="38">
        <v>38.022611125938298</v>
      </c>
      <c r="F189" s="20">
        <v>19.074881263035198</v>
      </c>
    </row>
    <row r="190" spans="1:6">
      <c r="A190" s="19">
        <v>3.1</v>
      </c>
      <c r="B190" s="38">
        <v>4309.3738986331</v>
      </c>
      <c r="C190" s="38">
        <v>398.28075618550901</v>
      </c>
      <c r="D190" s="38">
        <v>0</v>
      </c>
      <c r="E190" s="38">
        <v>37.995924235875599</v>
      </c>
      <c r="F190" s="20">
        <v>18.843838105364402</v>
      </c>
    </row>
    <row r="191" spans="1:6">
      <c r="A191" s="19">
        <v>3.11666666666666</v>
      </c>
      <c r="B191" s="38">
        <v>4307.4096970205701</v>
      </c>
      <c r="C191" s="38">
        <v>397.44992337160602</v>
      </c>
      <c r="D191" s="38">
        <v>0</v>
      </c>
      <c r="E191" s="38">
        <v>37.866165776522799</v>
      </c>
      <c r="F191" s="20">
        <v>18.843838105364402</v>
      </c>
    </row>
    <row r="192" spans="1:6">
      <c r="A192" s="19">
        <v>3.1333333333333302</v>
      </c>
      <c r="B192" s="38">
        <v>4301.6957640414603</v>
      </c>
      <c r="C192" s="38">
        <v>396.87418497394401</v>
      </c>
      <c r="D192" s="38">
        <v>0</v>
      </c>
      <c r="E192" s="38">
        <v>37.850485501371502</v>
      </c>
      <c r="F192" s="20">
        <v>18.8023733877734</v>
      </c>
    </row>
    <row r="193" spans="1:6">
      <c r="A193" s="19">
        <v>3.15</v>
      </c>
      <c r="B193" s="38">
        <v>4298.4471112593401</v>
      </c>
      <c r="C193" s="38">
        <v>396.20839054955297</v>
      </c>
      <c r="D193" s="38">
        <v>0</v>
      </c>
      <c r="E193" s="38">
        <v>37.821248297889497</v>
      </c>
      <c r="F193" s="20">
        <v>18.633478078182499</v>
      </c>
    </row>
    <row r="194" spans="1:6">
      <c r="A194" s="19">
        <v>3.1666666666666599</v>
      </c>
      <c r="B194" s="38">
        <v>4290.5135803432604</v>
      </c>
      <c r="C194" s="38">
        <v>395.62464779160001</v>
      </c>
      <c r="D194" s="38">
        <v>0</v>
      </c>
      <c r="E194" s="38">
        <v>37.756261104510799</v>
      </c>
      <c r="F194" s="20">
        <v>18.803657845049901</v>
      </c>
    </row>
    <row r="195" spans="1:6">
      <c r="A195" s="19">
        <v>3.18333333333333</v>
      </c>
      <c r="B195" s="38">
        <v>4128.4965727055196</v>
      </c>
      <c r="C195" s="38">
        <v>394.886474112131</v>
      </c>
      <c r="D195" s="38">
        <v>0</v>
      </c>
      <c r="E195" s="38">
        <v>37.747199754033502</v>
      </c>
      <c r="F195" s="20">
        <v>18.803657845049901</v>
      </c>
    </row>
    <row r="196" spans="1:6">
      <c r="A196" s="19">
        <v>3.2</v>
      </c>
      <c r="B196" s="38">
        <v>4126.7897813593499</v>
      </c>
      <c r="C196" s="38">
        <v>394.32790486293197</v>
      </c>
      <c r="D196" s="38">
        <v>0</v>
      </c>
      <c r="E196" s="38">
        <v>37.718659956244899</v>
      </c>
      <c r="F196" s="20">
        <v>18.717699689612701</v>
      </c>
    </row>
    <row r="197" spans="1:6">
      <c r="A197" s="19">
        <v>3.2166666666666601</v>
      </c>
      <c r="B197" s="38">
        <v>4126.9086789536404</v>
      </c>
      <c r="C197" s="38">
        <v>393.747489223066</v>
      </c>
      <c r="D197" s="38">
        <v>0</v>
      </c>
      <c r="E197" s="38">
        <v>37.451809657081903</v>
      </c>
      <c r="F197" s="20">
        <v>18.717699689612701</v>
      </c>
    </row>
    <row r="198" spans="1:6">
      <c r="A198" s="19">
        <v>3.2333333333333298</v>
      </c>
      <c r="B198" s="38">
        <v>4123.32750234181</v>
      </c>
      <c r="C198" s="38">
        <v>393.37677727288298</v>
      </c>
      <c r="D198" s="38">
        <v>0</v>
      </c>
      <c r="E198" s="38">
        <v>37.418006680975999</v>
      </c>
      <c r="F198" s="20">
        <v>18.730854390745201</v>
      </c>
    </row>
    <row r="199" spans="1:6">
      <c r="A199" s="19">
        <v>3.25</v>
      </c>
      <c r="B199" s="38">
        <v>4079.7962644703298</v>
      </c>
      <c r="C199" s="38">
        <v>392.70060163388501</v>
      </c>
      <c r="D199" s="38">
        <v>0</v>
      </c>
      <c r="E199" s="38">
        <v>37.408945330498703</v>
      </c>
      <c r="F199" s="20">
        <v>18.722344481607401</v>
      </c>
    </row>
    <row r="200" spans="1:6">
      <c r="A200" s="19">
        <v>3.2666666666666599</v>
      </c>
      <c r="B200" s="38">
        <v>4082.6927544086798</v>
      </c>
      <c r="C200" s="38">
        <v>391.94595651259601</v>
      </c>
      <c r="D200" s="38">
        <v>0</v>
      </c>
      <c r="E200" s="38">
        <v>37.292354525723198</v>
      </c>
      <c r="F200" s="20">
        <v>18.762555248688098</v>
      </c>
    </row>
    <row r="201" spans="1:6">
      <c r="A201" s="19">
        <v>3.2833333333333301</v>
      </c>
      <c r="B201" s="38">
        <v>4082.8946448766001</v>
      </c>
      <c r="C201" s="38">
        <v>391.43263046447697</v>
      </c>
      <c r="D201" s="38">
        <v>0</v>
      </c>
      <c r="E201" s="38">
        <v>37.455625411922</v>
      </c>
      <c r="F201" s="20">
        <v>18.729600440234901</v>
      </c>
    </row>
    <row r="202" spans="1:6">
      <c r="A202" s="19">
        <v>3.3</v>
      </c>
      <c r="B202" s="38">
        <v>4082.2813721422399</v>
      </c>
      <c r="C202" s="38">
        <v>390.61393864251897</v>
      </c>
      <c r="D202" s="38">
        <v>0</v>
      </c>
      <c r="E202" s="38">
        <v>37.635144179197603</v>
      </c>
      <c r="F202" s="20">
        <v>18.8433761432489</v>
      </c>
    </row>
    <row r="203" spans="1:6">
      <c r="A203" s="19">
        <v>3.3166666666666602</v>
      </c>
      <c r="B203" s="38">
        <v>4081.4721454829901</v>
      </c>
      <c r="C203" s="38">
        <v>389.72671119457902</v>
      </c>
      <c r="D203" s="38">
        <v>0</v>
      </c>
      <c r="E203" s="38">
        <v>37.603394355141802</v>
      </c>
      <c r="F203" s="20">
        <v>18.8433761432489</v>
      </c>
    </row>
    <row r="204" spans="1:6">
      <c r="A204" s="19">
        <v>3.3333333333333299</v>
      </c>
      <c r="B204" s="38">
        <v>4087.2859732996899</v>
      </c>
      <c r="C204" s="38">
        <v>389.15051213552402</v>
      </c>
      <c r="D204" s="38">
        <v>0</v>
      </c>
      <c r="E204" s="38">
        <v>37.778347349793599</v>
      </c>
      <c r="F204" s="20">
        <v>19.011970041242101</v>
      </c>
    </row>
    <row r="205" spans="1:6">
      <c r="A205" s="19">
        <v>3.35</v>
      </c>
      <c r="B205" s="38">
        <v>4079.4296835257101</v>
      </c>
      <c r="C205" s="38">
        <v>388.60666231590898</v>
      </c>
      <c r="D205" s="38">
        <v>0</v>
      </c>
      <c r="E205" s="38">
        <v>37.585201459416602</v>
      </c>
      <c r="F205" s="20">
        <v>18.8974382717943</v>
      </c>
    </row>
    <row r="206" spans="1:6">
      <c r="A206" s="19">
        <v>3.36666666666666</v>
      </c>
      <c r="B206" s="38">
        <v>4070.65197145609</v>
      </c>
      <c r="C206" s="38">
        <v>387.71504306714502</v>
      </c>
      <c r="D206" s="38">
        <v>0</v>
      </c>
      <c r="E206" s="38">
        <v>37.124127817509901</v>
      </c>
      <c r="F206" s="20">
        <v>18.759066184599401</v>
      </c>
    </row>
    <row r="207" spans="1:6">
      <c r="A207" s="19">
        <v>3.3833333333333302</v>
      </c>
      <c r="B207" s="38">
        <v>4051.3660778732901</v>
      </c>
      <c r="C207" s="38">
        <v>387.25173539332599</v>
      </c>
      <c r="D207" s="38">
        <v>0</v>
      </c>
      <c r="E207" s="38">
        <v>37.095969189016699</v>
      </c>
      <c r="F207" s="20">
        <v>18.832517763958801</v>
      </c>
    </row>
    <row r="208" spans="1:6">
      <c r="A208" s="19">
        <v>3.4</v>
      </c>
      <c r="B208" s="38">
        <v>4042.81480251929</v>
      </c>
      <c r="C208" s="38">
        <v>386.85790805293601</v>
      </c>
      <c r="D208" s="38">
        <v>0</v>
      </c>
      <c r="E208" s="38">
        <v>37.081056514329298</v>
      </c>
      <c r="F208" s="20">
        <v>18.832517763958801</v>
      </c>
    </row>
    <row r="209" spans="1:6">
      <c r="A209" s="19">
        <v>3.4166666666666599</v>
      </c>
      <c r="B209" s="38">
        <v>4034.4392434578299</v>
      </c>
      <c r="C209" s="38">
        <v>386.45509858870901</v>
      </c>
      <c r="D209" s="38">
        <v>0</v>
      </c>
      <c r="E209" s="38">
        <v>36.973527060031103</v>
      </c>
      <c r="F209" s="20">
        <v>18.5550527025203</v>
      </c>
    </row>
    <row r="210" spans="1:6">
      <c r="A210" s="19">
        <v>3.43333333333333</v>
      </c>
      <c r="B210" s="38">
        <v>4029.5360774903802</v>
      </c>
      <c r="C210" s="38">
        <v>386.044162334958</v>
      </c>
      <c r="D210" s="38">
        <v>0</v>
      </c>
      <c r="E210" s="38">
        <v>36.939724083925199</v>
      </c>
      <c r="F210" s="20">
        <v>18.881888565035101</v>
      </c>
    </row>
    <row r="211" spans="1:6">
      <c r="A211" s="19">
        <v>3.45</v>
      </c>
      <c r="B211" s="38">
        <v>3996.4758431231799</v>
      </c>
      <c r="C211" s="38">
        <v>385.23269006415501</v>
      </c>
      <c r="D211" s="38">
        <v>0</v>
      </c>
      <c r="E211" s="38">
        <v>36.6997687184328</v>
      </c>
      <c r="F211" s="20">
        <v>18.938479056075</v>
      </c>
    </row>
    <row r="212" spans="1:6">
      <c r="A212" s="19">
        <v>3.4666666666666601</v>
      </c>
      <c r="B212" s="38">
        <v>3993.8531474573201</v>
      </c>
      <c r="C212" s="38">
        <v>384.36790845027599</v>
      </c>
      <c r="D212" s="38">
        <v>0</v>
      </c>
      <c r="E212" s="38">
        <v>36.409347475552302</v>
      </c>
      <c r="F212" s="20">
        <v>18.934191140022001</v>
      </c>
    </row>
    <row r="213" spans="1:6">
      <c r="A213" s="19">
        <v>3.4833333333333298</v>
      </c>
      <c r="B213" s="38">
        <v>3981.98035673712</v>
      </c>
      <c r="C213" s="38">
        <v>383.787434575585</v>
      </c>
      <c r="D213" s="38">
        <v>0</v>
      </c>
      <c r="E213" s="38">
        <v>36.002590309940302</v>
      </c>
      <c r="F213" s="20">
        <v>18.934191140022001</v>
      </c>
    </row>
    <row r="214" spans="1:6">
      <c r="A214" s="19">
        <v>3.5</v>
      </c>
      <c r="B214" s="38">
        <v>3981.4773254540501</v>
      </c>
      <c r="C214" s="38">
        <v>382.83585517072402</v>
      </c>
      <c r="D214" s="38">
        <v>0</v>
      </c>
      <c r="E214" s="38">
        <v>35.885999505164797</v>
      </c>
      <c r="F214" s="20">
        <v>18.903164536137901</v>
      </c>
    </row>
    <row r="215" spans="1:6">
      <c r="A215" s="19">
        <v>3.5166666666666599</v>
      </c>
      <c r="B215" s="38">
        <v>3978.1108157823601</v>
      </c>
      <c r="C215" s="38">
        <v>382.21554653752997</v>
      </c>
      <c r="D215" s="38">
        <v>0</v>
      </c>
      <c r="E215" s="38">
        <v>35.684136399380598</v>
      </c>
      <c r="F215" s="20">
        <v>18.894654627000101</v>
      </c>
    </row>
    <row r="216" spans="1:6">
      <c r="A216" s="19">
        <v>3.5333333333333301</v>
      </c>
      <c r="B216" s="38">
        <v>3962.8290148588599</v>
      </c>
      <c r="C216" s="38">
        <v>381.84452064719602</v>
      </c>
      <c r="D216" s="38">
        <v>0</v>
      </c>
      <c r="E216" s="38">
        <v>35.438121666070202</v>
      </c>
      <c r="F216" s="20">
        <v>19.055966512032601</v>
      </c>
    </row>
    <row r="217" spans="1:6">
      <c r="A217" s="19">
        <v>3.55</v>
      </c>
      <c r="B217" s="38">
        <v>3961.7883513257402</v>
      </c>
      <c r="C217" s="38">
        <v>381.17695083736203</v>
      </c>
      <c r="D217" s="38">
        <v>0</v>
      </c>
      <c r="E217" s="38">
        <v>35.3305922117721</v>
      </c>
      <c r="F217" s="20">
        <v>19.3475416860413</v>
      </c>
    </row>
    <row r="218" spans="1:6">
      <c r="A218" s="19">
        <v>3.5666666666666602</v>
      </c>
      <c r="B218" s="38">
        <v>3954.3133947720198</v>
      </c>
      <c r="C218" s="38">
        <v>380.71740256797801</v>
      </c>
      <c r="D218" s="38">
        <v>0</v>
      </c>
      <c r="E218" s="38">
        <v>35.3305922117721</v>
      </c>
      <c r="F218" s="20">
        <v>19.211250319975001</v>
      </c>
    </row>
    <row r="219" spans="1:6">
      <c r="A219" s="19">
        <v>3.5833333333333299</v>
      </c>
      <c r="B219" s="38">
        <v>3943.9962077652099</v>
      </c>
      <c r="C219" s="38">
        <v>380.21954902224797</v>
      </c>
      <c r="D219" s="38">
        <v>0</v>
      </c>
      <c r="E219" s="38">
        <v>35.231337831579303</v>
      </c>
      <c r="F219" s="20">
        <v>19.206962403921999</v>
      </c>
    </row>
    <row r="220" spans="1:6">
      <c r="A220" s="19">
        <v>3.6</v>
      </c>
      <c r="B220" s="38">
        <v>3905.58597979551</v>
      </c>
      <c r="C220" s="38">
        <v>379.70100464708503</v>
      </c>
      <c r="D220" s="38">
        <v>0</v>
      </c>
      <c r="E220" s="38">
        <v>35.231337831579303</v>
      </c>
      <c r="F220" s="20">
        <v>19.214459376282299</v>
      </c>
    </row>
    <row r="221" spans="1:6">
      <c r="A221" s="19">
        <v>3.61666666666666</v>
      </c>
      <c r="B221" s="38">
        <v>3903.8243915277499</v>
      </c>
      <c r="C221" s="38">
        <v>379.05262564562997</v>
      </c>
      <c r="D221" s="38">
        <v>0</v>
      </c>
      <c r="E221" s="38">
        <v>35.212240553563298</v>
      </c>
      <c r="F221" s="20">
        <v>19.570960101584902</v>
      </c>
    </row>
    <row r="222" spans="1:6">
      <c r="A222" s="19">
        <v>3.6333333333333302</v>
      </c>
      <c r="B222" s="38">
        <v>3896.2500102015701</v>
      </c>
      <c r="C222" s="38">
        <v>378.43118546825599</v>
      </c>
      <c r="D222" s="38">
        <v>0</v>
      </c>
      <c r="E222" s="38">
        <v>34.966225820252902</v>
      </c>
      <c r="F222" s="20">
        <v>20.0715827540437</v>
      </c>
    </row>
    <row r="223" spans="1:6">
      <c r="A223" s="19">
        <v>3.65</v>
      </c>
      <c r="B223" s="38">
        <v>3895.3434256709902</v>
      </c>
      <c r="C223" s="38">
        <v>377.70788767291202</v>
      </c>
      <c r="D223" s="38">
        <v>0</v>
      </c>
      <c r="E223" s="38">
        <v>34.947128542237003</v>
      </c>
      <c r="F223" s="20">
        <v>20.345441414219</v>
      </c>
    </row>
    <row r="224" spans="1:6">
      <c r="A224" s="19">
        <v>3.6666666666666599</v>
      </c>
      <c r="B224" s="38">
        <v>3892.7413050924301</v>
      </c>
      <c r="C224" s="38">
        <v>377.16461432445499</v>
      </c>
      <c r="D224" s="38">
        <v>0</v>
      </c>
      <c r="E224" s="38">
        <v>34.839599087938801</v>
      </c>
      <c r="F224" s="20">
        <v>20.3369315050812</v>
      </c>
    </row>
    <row r="225" spans="1:6">
      <c r="A225" s="19">
        <v>3.68333333333333</v>
      </c>
      <c r="B225" s="38">
        <v>3888.2554860708001</v>
      </c>
      <c r="C225" s="38">
        <v>376.90319212938101</v>
      </c>
      <c r="D225" s="38">
        <v>0</v>
      </c>
      <c r="E225" s="38">
        <v>34.844164860562699</v>
      </c>
      <c r="F225" s="20">
        <v>20.365884401306801</v>
      </c>
    </row>
    <row r="226" spans="1:6">
      <c r="A226" s="19">
        <v>3.7</v>
      </c>
      <c r="B226" s="38">
        <v>3883.3959716316199</v>
      </c>
      <c r="C226" s="38">
        <v>376.08380635616498</v>
      </c>
      <c r="D226" s="38">
        <v>0</v>
      </c>
      <c r="E226" s="38">
        <v>34.743917377956102</v>
      </c>
      <c r="F226" s="20">
        <v>20.313873255335999</v>
      </c>
    </row>
    <row r="227" spans="1:6">
      <c r="A227" s="19">
        <v>3.7166666666666601</v>
      </c>
      <c r="B227" s="38">
        <v>3867.5031622736101</v>
      </c>
      <c r="C227" s="38">
        <v>375.26754447258298</v>
      </c>
      <c r="D227" s="38">
        <v>0</v>
      </c>
      <c r="E227" s="38">
        <v>34.636387923657999</v>
      </c>
      <c r="F227" s="20">
        <v>20.6091705357092</v>
      </c>
    </row>
    <row r="228" spans="1:6">
      <c r="A228" s="19">
        <v>3.7333333333333298</v>
      </c>
      <c r="B228" s="38">
        <v>3858.29330253335</v>
      </c>
      <c r="C228" s="38">
        <v>374.58872907249201</v>
      </c>
      <c r="D228" s="38">
        <v>0</v>
      </c>
      <c r="E228" s="38">
        <v>34.606562574283203</v>
      </c>
      <c r="F228" s="20">
        <v>20.688219792609502</v>
      </c>
    </row>
    <row r="229" spans="1:6">
      <c r="A229" s="19">
        <v>3.75</v>
      </c>
      <c r="B229" s="38">
        <v>3853.1902037590598</v>
      </c>
      <c r="C229" s="38">
        <v>373.94784557772999</v>
      </c>
      <c r="D229" s="38">
        <v>0</v>
      </c>
      <c r="E229" s="38">
        <v>34.391503665686798</v>
      </c>
      <c r="F229" s="20">
        <v>20.870818833314001</v>
      </c>
    </row>
    <row r="230" spans="1:6">
      <c r="A230" s="19">
        <v>3.7666666666666599</v>
      </c>
      <c r="B230" s="38">
        <v>3850.1289968332098</v>
      </c>
      <c r="C230" s="38">
        <v>373.53902062510798</v>
      </c>
      <c r="D230" s="38">
        <v>0</v>
      </c>
      <c r="E230" s="38">
        <v>34.283974211388703</v>
      </c>
      <c r="F230" s="20">
        <v>21.690867850093699</v>
      </c>
    </row>
    <row r="231" spans="1:6">
      <c r="A231" s="19">
        <v>3.7833333333333301</v>
      </c>
      <c r="B231" s="38">
        <v>3848.8849036096099</v>
      </c>
      <c r="C231" s="38">
        <v>373.14125138091799</v>
      </c>
      <c r="D231" s="38">
        <v>0</v>
      </c>
      <c r="E231" s="38">
        <v>34.269061536701301</v>
      </c>
      <c r="F231" s="20">
        <v>21.842982712244499</v>
      </c>
    </row>
    <row r="232" spans="1:6">
      <c r="A232" s="19">
        <v>3.8</v>
      </c>
      <c r="B232" s="38">
        <v>3834.2296884516199</v>
      </c>
      <c r="C232" s="38">
        <v>372.55111741271298</v>
      </c>
      <c r="D232" s="38">
        <v>0</v>
      </c>
      <c r="E232" s="38">
        <v>34.326138174991399</v>
      </c>
      <c r="F232" s="20">
        <v>21.838694796191501</v>
      </c>
    </row>
    <row r="233" spans="1:6">
      <c r="A233" s="19">
        <v>3.8166666666666602</v>
      </c>
      <c r="B233" s="38">
        <v>3830.54886665816</v>
      </c>
      <c r="C233" s="38">
        <v>372.272393003883</v>
      </c>
      <c r="D233" s="38">
        <v>12.428199634699601</v>
      </c>
      <c r="E233" s="38">
        <v>33.976457647669598</v>
      </c>
      <c r="F233" s="20">
        <v>21.7539905912646</v>
      </c>
    </row>
    <row r="234" spans="1:6">
      <c r="A234" s="19">
        <v>3.8333333333333299</v>
      </c>
      <c r="B234" s="38">
        <v>3821.2519312350701</v>
      </c>
      <c r="C234" s="38">
        <v>371.832520516898</v>
      </c>
      <c r="D234" s="38">
        <v>12.428199634699601</v>
      </c>
      <c r="E234" s="38">
        <v>33.976457647669598</v>
      </c>
      <c r="F234" s="20">
        <v>22.509748324032898</v>
      </c>
    </row>
    <row r="235" spans="1:6">
      <c r="A235" s="19">
        <v>3.85</v>
      </c>
      <c r="B235" s="38">
        <v>3817.5953900853401</v>
      </c>
      <c r="C235" s="38">
        <v>371.34651709830399</v>
      </c>
      <c r="D235" s="38">
        <v>12.428199634699601</v>
      </c>
      <c r="E235" s="38">
        <v>33.976457647669598</v>
      </c>
      <c r="F235" s="20">
        <v>22.496881444609802</v>
      </c>
    </row>
    <row r="236" spans="1:6">
      <c r="A236" s="19">
        <v>3.86666666666666</v>
      </c>
      <c r="B236" s="38">
        <v>3813.2623727182099</v>
      </c>
      <c r="C236" s="38">
        <v>370.99209545387902</v>
      </c>
      <c r="D236" s="38">
        <v>14.4961046601556</v>
      </c>
      <c r="E236" s="38">
        <v>33.975172096083398</v>
      </c>
      <c r="F236" s="20">
        <v>22.576483221623</v>
      </c>
    </row>
    <row r="237" spans="1:6">
      <c r="A237" s="19">
        <v>3.8833333333333302</v>
      </c>
      <c r="B237" s="38">
        <v>3816.3184465100298</v>
      </c>
      <c r="C237" s="38">
        <v>370.36424893014799</v>
      </c>
      <c r="D237" s="38">
        <v>14.4961046601556</v>
      </c>
      <c r="E237" s="38">
        <v>33.549638595497399</v>
      </c>
      <c r="F237" s="20">
        <v>22.576483221623</v>
      </c>
    </row>
    <row r="238" spans="1:6">
      <c r="A238" s="19">
        <v>3.9</v>
      </c>
      <c r="B238" s="38">
        <v>3818.3910849273602</v>
      </c>
      <c r="C238" s="38">
        <v>369.84363061982702</v>
      </c>
      <c r="D238" s="38">
        <v>14.6588947913475</v>
      </c>
      <c r="E238" s="38">
        <v>33.3428547610064</v>
      </c>
      <c r="F238" s="20">
        <v>22.594418307690301</v>
      </c>
    </row>
    <row r="239" spans="1:6">
      <c r="A239" s="19">
        <v>3.9166666666666599</v>
      </c>
      <c r="B239" s="38">
        <v>3812.8865099224099</v>
      </c>
      <c r="C239" s="38">
        <v>369.68540336095202</v>
      </c>
      <c r="D239" s="38">
        <v>14.6588947913475</v>
      </c>
      <c r="E239" s="38">
        <v>33.3428547610064</v>
      </c>
      <c r="F239" s="20">
        <v>22.594418307690301</v>
      </c>
    </row>
    <row r="240" spans="1:6">
      <c r="A240" s="19">
        <v>3.93333333333333</v>
      </c>
      <c r="B240" s="38">
        <v>3804.2281012819699</v>
      </c>
      <c r="C240" s="38">
        <v>369.10320382587997</v>
      </c>
      <c r="D240" s="38">
        <v>14.6588947913475</v>
      </c>
      <c r="E240" s="38">
        <v>33.3428547610064</v>
      </c>
      <c r="F240" s="20">
        <v>22.754175102577499</v>
      </c>
    </row>
    <row r="241" spans="1:6">
      <c r="A241" s="19">
        <v>3.95</v>
      </c>
      <c r="B241" s="38">
        <v>3804.2498592859001</v>
      </c>
      <c r="C241" s="38">
        <v>368.66968948846397</v>
      </c>
      <c r="D241" s="38">
        <v>14.6588947913475</v>
      </c>
      <c r="E241" s="38">
        <v>33.461974019679097</v>
      </c>
      <c r="F241" s="20">
        <v>22.780663564721198</v>
      </c>
    </row>
    <row r="242" spans="1:6">
      <c r="A242" s="19">
        <v>3.9666666666666601</v>
      </c>
      <c r="B242" s="38">
        <v>3798.5827456769298</v>
      </c>
      <c r="C242" s="38">
        <v>367.94871304380098</v>
      </c>
      <c r="D242" s="38">
        <v>14.6588947913475</v>
      </c>
      <c r="E242" s="38">
        <v>33.496033627185803</v>
      </c>
      <c r="F242" s="20">
        <v>22.770225451014301</v>
      </c>
    </row>
    <row r="243" spans="1:6">
      <c r="A243" s="19">
        <v>3.9833333333333298</v>
      </c>
      <c r="B243" s="38">
        <v>3793.0557209417898</v>
      </c>
      <c r="C243" s="38">
        <v>367.61091333386202</v>
      </c>
      <c r="D243" s="38">
        <v>14.6588947913475</v>
      </c>
      <c r="E243" s="38">
        <v>33.496033627185803</v>
      </c>
      <c r="F243" s="20">
        <v>22.9241794994829</v>
      </c>
    </row>
    <row r="244" spans="1:6">
      <c r="A244" s="19">
        <v>4</v>
      </c>
      <c r="B244" s="38">
        <v>3783.9091156411</v>
      </c>
      <c r="C244" s="38">
        <v>366.92827864479699</v>
      </c>
      <c r="D244" s="38">
        <v>14.6588947913475</v>
      </c>
      <c r="E244" s="38">
        <v>33.494698420796297</v>
      </c>
      <c r="F244" s="20">
        <v>23.007301228800799</v>
      </c>
    </row>
    <row r="245" spans="1:6">
      <c r="A245" s="19">
        <v>4.0166666666666604</v>
      </c>
      <c r="B245" s="38">
        <v>3780.7605223504902</v>
      </c>
      <c r="C245" s="38">
        <v>366.799029006301</v>
      </c>
      <c r="D245" s="38">
        <v>14.6588947913475</v>
      </c>
      <c r="E245" s="38">
        <v>33.494698420796297</v>
      </c>
      <c r="F245" s="20">
        <v>22.7869484153576</v>
      </c>
    </row>
    <row r="246" spans="1:6">
      <c r="A246" s="19">
        <v>4.0333333333333297</v>
      </c>
      <c r="B246" s="38">
        <v>3769.7117680215902</v>
      </c>
      <c r="C246" s="38">
        <v>366.478977560104</v>
      </c>
      <c r="D246" s="38">
        <v>12.590989765891599</v>
      </c>
      <c r="E246" s="38">
        <v>33.361141789283401</v>
      </c>
      <c r="F246" s="20">
        <v>23.095529504443899</v>
      </c>
    </row>
    <row r="247" spans="1:6">
      <c r="A247" s="19">
        <v>4.05</v>
      </c>
      <c r="B247" s="38">
        <v>3764.5848908848898</v>
      </c>
      <c r="C247" s="38">
        <v>365.91369395648502</v>
      </c>
      <c r="D247" s="38">
        <v>14.2165960691376</v>
      </c>
      <c r="E247" s="38">
        <v>33.342044511267403</v>
      </c>
      <c r="F247" s="20">
        <v>23.313457276449199</v>
      </c>
    </row>
    <row r="248" spans="1:6">
      <c r="A248" s="19">
        <v>4.0666666666666602</v>
      </c>
      <c r="B248" s="38">
        <v>3757.4226347016101</v>
      </c>
      <c r="C248" s="38">
        <v>365.12962447057799</v>
      </c>
      <c r="D248" s="38">
        <v>14.2165960691376</v>
      </c>
      <c r="E248" s="38">
        <v>33.409859189433398</v>
      </c>
      <c r="F248" s="20">
        <v>23.3228824533786</v>
      </c>
    </row>
    <row r="249" spans="1:6">
      <c r="A249" s="19">
        <v>4.0833333333333304</v>
      </c>
      <c r="B249" s="38">
        <v>3749.9256511174499</v>
      </c>
      <c r="C249" s="38">
        <v>364.85220497917999</v>
      </c>
      <c r="D249" s="38">
        <v>6.7571938633833497</v>
      </c>
      <c r="E249" s="38">
        <v>33.414043792762001</v>
      </c>
      <c r="F249" s="20">
        <v>23.752757715730699</v>
      </c>
    </row>
    <row r="250" spans="1:6">
      <c r="A250" s="19">
        <v>4.0999999999999996</v>
      </c>
      <c r="B250" s="38">
        <v>3751.0975040437202</v>
      </c>
      <c r="C250" s="38">
        <v>364.594550045294</v>
      </c>
      <c r="D250" s="38">
        <v>6.7571938633833497</v>
      </c>
      <c r="E250" s="38">
        <v>33.4278491488054</v>
      </c>
      <c r="F250" s="20">
        <v>24.271952095919598</v>
      </c>
    </row>
    <row r="251" spans="1:6">
      <c r="A251" s="19">
        <v>4.11666666666666</v>
      </c>
      <c r="B251" s="38">
        <v>3746.46801490594</v>
      </c>
      <c r="C251" s="38">
        <v>364.22918025364498</v>
      </c>
      <c r="D251" s="38">
        <v>6.5433968695576796</v>
      </c>
      <c r="E251" s="38">
        <v>33.110147501576698</v>
      </c>
      <c r="F251" s="20">
        <v>25.258098179528101</v>
      </c>
    </row>
    <row r="252" spans="1:6">
      <c r="A252" s="19">
        <v>4.1333333333333302</v>
      </c>
      <c r="B252" s="38">
        <v>3741.0700582361301</v>
      </c>
      <c r="C252" s="38">
        <v>363.74554959945903</v>
      </c>
      <c r="D252" s="38">
        <v>6.5433968695576796</v>
      </c>
      <c r="E252" s="38">
        <v>33.267898578057398</v>
      </c>
      <c r="F252" s="20">
        <v>25.258098179528101</v>
      </c>
    </row>
    <row r="253" spans="1:6">
      <c r="A253" s="19">
        <v>4.1500000000000004</v>
      </c>
      <c r="B253" s="38">
        <v>3741.5373784747699</v>
      </c>
      <c r="C253" s="38">
        <v>363.399000276518</v>
      </c>
      <c r="D253" s="38">
        <v>6.5433968695576796</v>
      </c>
      <c r="E253" s="38">
        <v>33.267898578057398</v>
      </c>
      <c r="F253" s="20">
        <v>25.1629558608943</v>
      </c>
    </row>
    <row r="254" spans="1:6">
      <c r="A254" s="19">
        <v>4.1666666666666599</v>
      </c>
      <c r="B254" s="38">
        <v>3744.7748429850199</v>
      </c>
      <c r="C254" s="38">
        <v>362.90120420033003</v>
      </c>
      <c r="D254" s="38">
        <v>6.5433968695576796</v>
      </c>
      <c r="E254" s="38">
        <v>33.116217496233098</v>
      </c>
      <c r="F254" s="20">
        <v>25.633365102435999</v>
      </c>
    </row>
    <row r="255" spans="1:6">
      <c r="A255" s="19">
        <v>4.18333333333333</v>
      </c>
      <c r="B255" s="38">
        <v>3746.2413147582402</v>
      </c>
      <c r="C255" s="38">
        <v>362.27053406429297</v>
      </c>
      <c r="D255" s="38">
        <v>2.61574388063601</v>
      </c>
      <c r="E255" s="38">
        <v>33.342090389579703</v>
      </c>
      <c r="F255" s="20">
        <v>25.633365102435999</v>
      </c>
    </row>
    <row r="256" spans="1:6">
      <c r="A256" s="19">
        <v>4.2</v>
      </c>
      <c r="B256" s="38">
        <v>3743.1473811353299</v>
      </c>
      <c r="C256" s="38">
        <v>362.14197241747098</v>
      </c>
      <c r="D256" s="38">
        <v>2.61574388063601</v>
      </c>
      <c r="E256" s="38">
        <v>33.322993111563697</v>
      </c>
      <c r="F256" s="20">
        <v>25.679944250376099</v>
      </c>
    </row>
    <row r="257" spans="1:6">
      <c r="A257" s="19">
        <v>4.2166666666666597</v>
      </c>
      <c r="B257" s="38">
        <v>3745.3716533298798</v>
      </c>
      <c r="C257" s="38">
        <v>361.75633177863898</v>
      </c>
      <c r="D257" s="38">
        <v>0.54783885518004005</v>
      </c>
      <c r="E257" s="38">
        <v>33.303895833547799</v>
      </c>
      <c r="F257" s="20">
        <v>25.919896594879798</v>
      </c>
    </row>
    <row r="258" spans="1:6">
      <c r="A258" s="19">
        <v>4.2333333333333298</v>
      </c>
      <c r="B258" s="38">
        <v>3751.1084598094999</v>
      </c>
      <c r="C258" s="38">
        <v>361.43663034399998</v>
      </c>
      <c r="D258" s="38">
        <v>0.54783885518004005</v>
      </c>
      <c r="E258" s="38">
        <v>33.483414600823401</v>
      </c>
      <c r="F258" s="20">
        <v>26.715511100019999</v>
      </c>
    </row>
    <row r="259" spans="1:6">
      <c r="A259" s="19">
        <v>4.25</v>
      </c>
      <c r="B259" s="38">
        <v>3752.2722196393502</v>
      </c>
      <c r="C259" s="38">
        <v>361.25406748560403</v>
      </c>
      <c r="D259" s="38">
        <v>0</v>
      </c>
      <c r="E259" s="38">
        <v>33.4517126822142</v>
      </c>
      <c r="F259" s="20">
        <v>27.167689635512499</v>
      </c>
    </row>
    <row r="260" spans="1:6">
      <c r="A260" s="19">
        <v>4.2666666666666604</v>
      </c>
      <c r="B260" s="38">
        <v>3746.4639201176901</v>
      </c>
      <c r="C260" s="38">
        <v>360.88576345472802</v>
      </c>
      <c r="D260" s="38">
        <v>0</v>
      </c>
      <c r="E260" s="38">
        <v>33.205697948903897</v>
      </c>
      <c r="F260" s="20">
        <v>28.395998996480898</v>
      </c>
    </row>
    <row r="261" spans="1:6">
      <c r="A261" s="19">
        <v>4.2833333333333297</v>
      </c>
      <c r="B261" s="38">
        <v>3745.54137150931</v>
      </c>
      <c r="C261" s="38">
        <v>360.43183144349001</v>
      </c>
      <c r="D261" s="38">
        <v>0</v>
      </c>
      <c r="E261" s="38">
        <v>33.190785274216502</v>
      </c>
      <c r="F261" s="20">
        <v>29.279481174393901</v>
      </c>
    </row>
    <row r="262" spans="1:6">
      <c r="A262" s="19">
        <v>4.3</v>
      </c>
      <c r="B262" s="38">
        <v>3745.7400899254299</v>
      </c>
      <c r="C262" s="38">
        <v>360.28266956619802</v>
      </c>
      <c r="D262" s="38">
        <v>7.2966120745623897</v>
      </c>
      <c r="E262" s="38">
        <v>33.467792307550603</v>
      </c>
      <c r="F262" s="20">
        <v>29.279481174393901</v>
      </c>
    </row>
    <row r="263" spans="1:6">
      <c r="A263" s="19">
        <v>4.3166666666666602</v>
      </c>
      <c r="B263" s="38">
        <v>3743.5693109427798</v>
      </c>
      <c r="C263" s="38">
        <v>360.04216342745701</v>
      </c>
      <c r="D263" s="38">
        <v>7.9017009279642298</v>
      </c>
      <c r="E263" s="38">
        <v>33.667743559231702</v>
      </c>
      <c r="F263" s="20">
        <v>30.063944915498801</v>
      </c>
    </row>
    <row r="264" spans="1:6">
      <c r="A264" s="19">
        <v>4.3333333333333304</v>
      </c>
      <c r="B264" s="38">
        <v>3736.9176004102901</v>
      </c>
      <c r="C264" s="38">
        <v>359.75413560654698</v>
      </c>
      <c r="D264" s="38">
        <v>7.9017009279642298</v>
      </c>
      <c r="E264" s="38">
        <v>33.566806816395001</v>
      </c>
      <c r="F264" s="20">
        <v>30.370322826863401</v>
      </c>
    </row>
    <row r="265" spans="1:6">
      <c r="A265" s="19">
        <v>4.3499999999999996</v>
      </c>
      <c r="B265" s="38">
        <v>3742.1127216765299</v>
      </c>
      <c r="C265" s="38">
        <v>359.41913064353901</v>
      </c>
      <c r="D265" s="38">
        <v>7.9017009279642298</v>
      </c>
      <c r="E265" s="38">
        <v>33.587239300800498</v>
      </c>
      <c r="F265" s="20">
        <v>31.764459028262898</v>
      </c>
    </row>
    <row r="266" spans="1:6">
      <c r="A266" s="19">
        <v>4.36666666666666</v>
      </c>
      <c r="B266" s="38">
        <v>3745.84818185726</v>
      </c>
      <c r="C266" s="38">
        <v>358.85018371744701</v>
      </c>
      <c r="D266" s="38">
        <v>7.9017009279642298</v>
      </c>
      <c r="E266" s="38">
        <v>33.587239300800498</v>
      </c>
      <c r="F266" s="20">
        <v>32.206581041478799</v>
      </c>
    </row>
    <row r="267" spans="1:6">
      <c r="A267" s="19">
        <v>4.3833333333333302</v>
      </c>
      <c r="B267" s="38">
        <v>3745.5308114709201</v>
      </c>
      <c r="C267" s="38">
        <v>358.494560835394</v>
      </c>
      <c r="D267" s="38">
        <v>9.9696059534201993</v>
      </c>
      <c r="E267" s="38">
        <v>33.621808390483203</v>
      </c>
      <c r="F267" s="20">
        <v>32.812595502075503</v>
      </c>
    </row>
    <row r="268" spans="1:6">
      <c r="A268" s="19">
        <v>4.4000000000000004</v>
      </c>
      <c r="B268" s="38">
        <v>3738.3107142437598</v>
      </c>
      <c r="C268" s="38">
        <v>358.130622216826</v>
      </c>
      <c r="D268" s="38">
        <v>17.976847014354501</v>
      </c>
      <c r="E268" s="38">
        <v>33.795426178745501</v>
      </c>
      <c r="F268" s="20">
        <v>33.605459923153198</v>
      </c>
    </row>
    <row r="269" spans="1:6">
      <c r="A269" s="19">
        <v>4.4166666666666599</v>
      </c>
      <c r="B269" s="38">
        <v>3733.6921126838201</v>
      </c>
      <c r="C269" s="38">
        <v>357.76114336433102</v>
      </c>
      <c r="D269" s="38">
        <v>33.291555197952199</v>
      </c>
      <c r="E269" s="38">
        <v>33.776328900729503</v>
      </c>
      <c r="F269" s="20">
        <v>33.950818945558702</v>
      </c>
    </row>
    <row r="270" spans="1:6">
      <c r="A270" s="19">
        <v>4.43333333333333</v>
      </c>
      <c r="B270" s="38">
        <v>3735.1154314764999</v>
      </c>
      <c r="C270" s="38">
        <v>357.27923766481598</v>
      </c>
      <c r="D270" s="38">
        <v>59.737217687552999</v>
      </c>
      <c r="E270" s="38">
        <v>33.585700297602102</v>
      </c>
      <c r="F270" s="20">
        <v>34.711953060923598</v>
      </c>
    </row>
    <row r="271" spans="1:6">
      <c r="A271" s="19">
        <v>4.45</v>
      </c>
      <c r="B271" s="38">
        <v>3730.1393471072502</v>
      </c>
      <c r="C271" s="38">
        <v>357.13315609956402</v>
      </c>
      <c r="D271" s="38">
        <v>59.737217687552999</v>
      </c>
      <c r="E271" s="38">
        <v>33.585700297602102</v>
      </c>
      <c r="F271" s="20">
        <v>35.001060933408098</v>
      </c>
    </row>
    <row r="272" spans="1:6">
      <c r="A272" s="19">
        <v>4.4666666666666597</v>
      </c>
      <c r="B272" s="38">
        <v>3719.41853611652</v>
      </c>
      <c r="C272" s="38">
        <v>356.60892437055202</v>
      </c>
      <c r="D272" s="38">
        <v>59.737217687552999</v>
      </c>
      <c r="E272" s="38">
        <v>33.569452416525301</v>
      </c>
      <c r="F272" s="20">
        <v>35.8296260454199</v>
      </c>
    </row>
    <row r="273" spans="1:6">
      <c r="A273" s="19">
        <v>4.4833333333333298</v>
      </c>
      <c r="B273" s="38">
        <v>3716.5623670770801</v>
      </c>
      <c r="C273" s="38">
        <v>355.89741869435397</v>
      </c>
      <c r="D273" s="38">
        <v>73.740016762865096</v>
      </c>
      <c r="E273" s="38">
        <v>33.494221716300501</v>
      </c>
      <c r="F273" s="20">
        <v>36.192178074508703</v>
      </c>
    </row>
    <row r="274" spans="1:6">
      <c r="A274" s="19">
        <v>4.5</v>
      </c>
      <c r="B274" s="38">
        <v>3718.15721444874</v>
      </c>
      <c r="C274" s="38">
        <v>355.59136156755301</v>
      </c>
      <c r="D274" s="38">
        <v>73.740016762865096</v>
      </c>
      <c r="E274" s="38">
        <v>33.224162763054899</v>
      </c>
      <c r="F274" s="20">
        <v>36.181599702999897</v>
      </c>
    </row>
    <row r="275" spans="1:6">
      <c r="A275" s="19">
        <v>4.5166666666666604</v>
      </c>
      <c r="B275" s="38">
        <v>3716.5435617079802</v>
      </c>
      <c r="C275" s="38">
        <v>355.34942816004798</v>
      </c>
      <c r="D275" s="38">
        <v>87.956612832002804</v>
      </c>
      <c r="E275" s="38">
        <v>33.116633308756697</v>
      </c>
      <c r="F275" s="20">
        <v>37.009303861803701</v>
      </c>
    </row>
    <row r="276" spans="1:6">
      <c r="A276" s="19">
        <v>4.5333333333333297</v>
      </c>
      <c r="B276" s="38">
        <v>3711.2009637978199</v>
      </c>
      <c r="C276" s="38">
        <v>354.51869017707799</v>
      </c>
      <c r="D276" s="38">
        <v>81.250425831253096</v>
      </c>
      <c r="E276" s="38">
        <v>33.144470994208099</v>
      </c>
      <c r="F276" s="20">
        <v>38.1959541194081</v>
      </c>
    </row>
    <row r="277" spans="1:6">
      <c r="A277" s="19">
        <v>4.55</v>
      </c>
      <c r="B277" s="38">
        <v>3705.1841638278502</v>
      </c>
      <c r="C277" s="38">
        <v>354.055327657215</v>
      </c>
      <c r="D277" s="38">
        <v>71.885908731234693</v>
      </c>
      <c r="E277" s="38">
        <v>32.822898944385798</v>
      </c>
      <c r="F277" s="20">
        <v>39.099168541569497</v>
      </c>
    </row>
    <row r="278" spans="1:6">
      <c r="A278" s="19">
        <v>4.5666666666666602</v>
      </c>
      <c r="B278" s="38">
        <v>3699.5559439434201</v>
      </c>
      <c r="C278" s="38">
        <v>353.49453320574497</v>
      </c>
      <c r="D278" s="38">
        <v>57.669312662097099</v>
      </c>
      <c r="E278" s="38">
        <v>32.822898944385798</v>
      </c>
      <c r="F278" s="20">
        <v>39.705521412922202</v>
      </c>
    </row>
    <row r="279" spans="1:6">
      <c r="A279" s="19">
        <v>4.5833333333333304</v>
      </c>
      <c r="B279" s="38">
        <v>3700.3689468747998</v>
      </c>
      <c r="C279" s="38">
        <v>353.114070072755</v>
      </c>
      <c r="D279" s="38">
        <v>57.669312662097099</v>
      </c>
      <c r="E279" s="38">
        <v>32.591415716467502</v>
      </c>
      <c r="F279" s="20">
        <v>40.916627843900301</v>
      </c>
    </row>
    <row r="280" spans="1:6">
      <c r="A280" s="19">
        <v>4.5999999999999996</v>
      </c>
      <c r="B280" s="38">
        <v>3703.9252687498101</v>
      </c>
      <c r="C280" s="38">
        <v>352.74716213338201</v>
      </c>
      <c r="D280" s="38">
        <v>59.737217687552999</v>
      </c>
      <c r="E280" s="38">
        <v>32.351301962170503</v>
      </c>
      <c r="F280" s="20">
        <v>41.748012654620403</v>
      </c>
    </row>
    <row r="281" spans="1:6">
      <c r="A281" s="19">
        <v>4.61666666666666</v>
      </c>
      <c r="B281" s="38">
        <v>3695.6324760042799</v>
      </c>
      <c r="C281" s="38">
        <v>352.29267898780802</v>
      </c>
      <c r="D281" s="38">
        <v>68.893577725581096</v>
      </c>
      <c r="E281" s="38">
        <v>32.351301962170503</v>
      </c>
      <c r="F281" s="20">
        <v>41.775711600335697</v>
      </c>
    </row>
    <row r="282" spans="1:6">
      <c r="A282" s="19">
        <v>4.6333333333333302</v>
      </c>
      <c r="B282" s="38">
        <v>3691.56694521181</v>
      </c>
      <c r="C282" s="38">
        <v>351.998566147735</v>
      </c>
      <c r="D282" s="38">
        <v>61.5397156527969</v>
      </c>
      <c r="E282" s="38">
        <v>32.520766276555101</v>
      </c>
      <c r="F282" s="20">
        <v>42.938118746595997</v>
      </c>
    </row>
    <row r="283" spans="1:6">
      <c r="A283" s="19">
        <v>4.6500000000000004</v>
      </c>
      <c r="B283" s="38">
        <v>3689.8533352951399</v>
      </c>
      <c r="C283" s="38">
        <v>351.55617224356399</v>
      </c>
      <c r="D283" s="38">
        <v>61.097416930587002</v>
      </c>
      <c r="E283" s="38">
        <v>32.179110924211201</v>
      </c>
      <c r="F283" s="20">
        <v>43.155380641914498</v>
      </c>
    </row>
    <row r="284" spans="1:6">
      <c r="A284" s="19">
        <v>4.6666666666666599</v>
      </c>
      <c r="B284" s="38">
        <v>3688.6516499188401</v>
      </c>
      <c r="C284" s="38">
        <v>351.49158336741101</v>
      </c>
      <c r="D284" s="38">
        <v>52.175198552778497</v>
      </c>
      <c r="E284" s="38">
        <v>31.940669152668899</v>
      </c>
      <c r="F284" s="20">
        <v>43.5809211377846</v>
      </c>
    </row>
    <row r="285" spans="1:6">
      <c r="A285" s="19">
        <v>4.68333333333333</v>
      </c>
      <c r="B285" s="38">
        <v>3685.3836863533602</v>
      </c>
      <c r="C285" s="38">
        <v>351.062920323664</v>
      </c>
      <c r="D285" s="38">
        <v>54.685402300444402</v>
      </c>
      <c r="E285" s="38">
        <v>32.1555955859479</v>
      </c>
      <c r="F285" s="20">
        <v>44.1027958934976</v>
      </c>
    </row>
    <row r="286" spans="1:6">
      <c r="A286" s="19">
        <v>4.7</v>
      </c>
      <c r="B286" s="38">
        <v>3683.6331058897399</v>
      </c>
      <c r="C286" s="38">
        <v>350.45814415300799</v>
      </c>
      <c r="D286" s="38">
        <v>54.685402300444402</v>
      </c>
      <c r="E286" s="38">
        <v>31.946056487069601</v>
      </c>
      <c r="F286" s="20">
        <v>44.675661763267101</v>
      </c>
    </row>
    <row r="287" spans="1:6">
      <c r="A287" s="19">
        <v>4.7166666666666597</v>
      </c>
      <c r="B287" s="38">
        <v>3678.63169168783</v>
      </c>
      <c r="C287" s="38">
        <v>350.20562714792101</v>
      </c>
      <c r="D287" s="38">
        <v>39.929388020127703</v>
      </c>
      <c r="E287" s="38">
        <v>31.886992184856201</v>
      </c>
      <c r="F287" s="20">
        <v>45.223351188619901</v>
      </c>
    </row>
    <row r="288" spans="1:6">
      <c r="A288" s="19">
        <v>4.7333333333333298</v>
      </c>
      <c r="B288" s="38">
        <v>3681.1107115189898</v>
      </c>
      <c r="C288" s="38">
        <v>350.033160069627</v>
      </c>
      <c r="D288" s="38">
        <v>41.620705920566003</v>
      </c>
      <c r="E288" s="38">
        <v>32.032130401583203</v>
      </c>
      <c r="F288" s="20">
        <v>46.055363331417702</v>
      </c>
    </row>
    <row r="289" spans="1:6">
      <c r="A289" s="19">
        <v>4.75</v>
      </c>
      <c r="B289" s="38">
        <v>3671.6491532717901</v>
      </c>
      <c r="C289" s="38">
        <v>349.56132923553298</v>
      </c>
      <c r="D289" s="38">
        <v>48.754527863936403</v>
      </c>
      <c r="E289" s="38">
        <v>32.434288894118602</v>
      </c>
      <c r="F289" s="20">
        <v>48.015254600122503</v>
      </c>
    </row>
    <row r="290" spans="1:6">
      <c r="A290" s="19">
        <v>4.7666666666666604</v>
      </c>
      <c r="B290" s="38">
        <v>3669.0185760458799</v>
      </c>
      <c r="C290" s="38">
        <v>349.11341091633699</v>
      </c>
      <c r="D290" s="38">
        <v>42.758969849558802</v>
      </c>
      <c r="E290" s="38">
        <v>32.080744706510103</v>
      </c>
      <c r="F290" s="20">
        <v>50.196566034839897</v>
      </c>
    </row>
    <row r="291" spans="1:6">
      <c r="A291" s="19">
        <v>4.7833333333333297</v>
      </c>
      <c r="B291" s="38">
        <v>3658.1036801960499</v>
      </c>
      <c r="C291" s="38">
        <v>348.65753296007898</v>
      </c>
      <c r="D291" s="38">
        <v>38.283478005457098</v>
      </c>
      <c r="E291" s="38">
        <v>32.2098758402377</v>
      </c>
      <c r="F291" s="20">
        <v>50.9195572892895</v>
      </c>
    </row>
    <row r="292" spans="1:6">
      <c r="A292" s="19">
        <v>4.8</v>
      </c>
      <c r="B292" s="38">
        <v>3657.5968989939902</v>
      </c>
      <c r="C292" s="38">
        <v>348.38189043967998</v>
      </c>
      <c r="D292" s="38">
        <v>38.120687874265101</v>
      </c>
      <c r="E292" s="38">
        <v>32.374481932826001</v>
      </c>
      <c r="F292" s="20">
        <v>51.6357647410128</v>
      </c>
    </row>
    <row r="293" spans="1:6">
      <c r="A293" s="19">
        <v>4.8166666666666602</v>
      </c>
      <c r="B293" s="38">
        <v>3658.9089847830401</v>
      </c>
      <c r="C293" s="38">
        <v>347.92040553010901</v>
      </c>
      <c r="D293" s="38">
        <v>34.193034885343501</v>
      </c>
      <c r="E293" s="38">
        <v>32.374481932826001</v>
      </c>
      <c r="F293" s="20">
        <v>52.638203911774198</v>
      </c>
    </row>
    <row r="294" spans="1:6">
      <c r="A294" s="19">
        <v>4.8333333333333304</v>
      </c>
      <c r="B294" s="38">
        <v>3657.2362090297602</v>
      </c>
      <c r="C294" s="38">
        <v>347.340950075195</v>
      </c>
      <c r="D294" s="38">
        <v>32.781225575923102</v>
      </c>
      <c r="E294" s="38">
        <v>32.5171721352162</v>
      </c>
      <c r="F294" s="20">
        <v>54.5744473516339</v>
      </c>
    </row>
    <row r="295" spans="1:6">
      <c r="A295" s="19">
        <v>4.8499999999999996</v>
      </c>
      <c r="B295" s="38">
        <v>3658.8741464049699</v>
      </c>
      <c r="C295" s="38">
        <v>347.14011874165197</v>
      </c>
      <c r="D295" s="38">
        <v>37.6333045450424</v>
      </c>
      <c r="E295" s="38">
        <v>32.397807326248099</v>
      </c>
      <c r="F295" s="20">
        <v>54.725106163559801</v>
      </c>
    </row>
    <row r="296" spans="1:6">
      <c r="A296" s="19">
        <v>4.86666666666666</v>
      </c>
      <c r="B296" s="38">
        <v>3657.6485378340299</v>
      </c>
      <c r="C296" s="38">
        <v>346.95184303448701</v>
      </c>
      <c r="D296" s="38">
        <v>37.738844678012498</v>
      </c>
      <c r="E296" s="38">
        <v>32.417266982949002</v>
      </c>
      <c r="F296" s="20">
        <v>55.114610015783597</v>
      </c>
    </row>
    <row r="297" spans="1:6">
      <c r="A297" s="19">
        <v>4.8833333333333302</v>
      </c>
      <c r="B297" s="38">
        <v>3657.9523647083702</v>
      </c>
      <c r="C297" s="38">
        <v>346.35347879171297</v>
      </c>
      <c r="D297" s="38">
        <v>36.748707100622603</v>
      </c>
      <c r="E297" s="38">
        <v>32.692298055748203</v>
      </c>
      <c r="F297" s="20">
        <v>55.510064740463498</v>
      </c>
    </row>
    <row r="298" spans="1:6">
      <c r="A298" s="19">
        <v>4.9000000000000004</v>
      </c>
      <c r="B298" s="38">
        <v>3648.6818995138501</v>
      </c>
      <c r="C298" s="38">
        <v>346.06584697494901</v>
      </c>
      <c r="D298" s="38">
        <v>54.020565060440603</v>
      </c>
      <c r="E298" s="38">
        <v>32.931667788966699</v>
      </c>
      <c r="F298" s="20">
        <v>56.719277341307098</v>
      </c>
    </row>
    <row r="299" spans="1:6">
      <c r="A299" s="19">
        <v>4.9166666666666599</v>
      </c>
      <c r="B299" s="38">
        <v>3654.84959648518</v>
      </c>
      <c r="C299" s="38">
        <v>345.53662021883798</v>
      </c>
      <c r="D299" s="38">
        <v>47.271791841058302</v>
      </c>
      <c r="E299" s="38">
        <v>32.931667788966699</v>
      </c>
      <c r="F299" s="20">
        <v>57.895198054223997</v>
      </c>
    </row>
    <row r="300" spans="1:6">
      <c r="A300" s="19">
        <v>4.93333333333333</v>
      </c>
      <c r="B300" s="38">
        <v>3654.2865488509501</v>
      </c>
      <c r="C300" s="38">
        <v>345.09158729594498</v>
      </c>
      <c r="D300" s="38">
        <v>52.882301131447797</v>
      </c>
      <c r="E300" s="38">
        <v>33.288800270462197</v>
      </c>
      <c r="F300" s="20">
        <v>58.914557605403303</v>
      </c>
    </row>
    <row r="301" spans="1:6">
      <c r="A301" s="19">
        <v>4.95</v>
      </c>
      <c r="B301" s="38">
        <v>3652.28062952451</v>
      </c>
      <c r="C301" s="38">
        <v>344.57857038548201</v>
      </c>
      <c r="D301" s="38">
        <v>52.440002409237898</v>
      </c>
      <c r="E301" s="38">
        <v>33.181899958055403</v>
      </c>
      <c r="F301" s="20">
        <v>59.831031336640002</v>
      </c>
    </row>
    <row r="302" spans="1:6">
      <c r="A302" s="19">
        <v>4.9666666666666597</v>
      </c>
      <c r="B302" s="38">
        <v>3644.2594422339698</v>
      </c>
      <c r="C302" s="38">
        <v>344.084352293552</v>
      </c>
      <c r="D302" s="38">
        <v>54.950206156903803</v>
      </c>
      <c r="E302" s="38">
        <v>32.877617112032198</v>
      </c>
      <c r="F302" s="20">
        <v>60.235234204757198</v>
      </c>
    </row>
    <row r="303" spans="1:6">
      <c r="A303" s="19">
        <v>4.9833333333333298</v>
      </c>
      <c r="B303" s="38">
        <v>3636.1481668712299</v>
      </c>
      <c r="C303" s="38">
        <v>343.62880351207502</v>
      </c>
      <c r="D303" s="38">
        <v>74.8378079973578</v>
      </c>
      <c r="E303" s="38">
        <v>33.591126408510902</v>
      </c>
      <c r="F303" s="20">
        <v>61.2093064425272</v>
      </c>
    </row>
    <row r="304" spans="1:6">
      <c r="A304" s="19">
        <v>5</v>
      </c>
      <c r="B304" s="38">
        <v>3628.6692740408298</v>
      </c>
      <c r="C304" s="38">
        <v>343.325244511736</v>
      </c>
      <c r="D304" s="38">
        <v>72.059233030560407</v>
      </c>
      <c r="E304" s="38">
        <v>33.685051931735899</v>
      </c>
      <c r="F304" s="20">
        <v>62.433316055129303</v>
      </c>
    </row>
    <row r="305" spans="1:6">
      <c r="A305" s="19">
        <v>5.0166666666666604</v>
      </c>
      <c r="B305" s="38">
        <v>3622.2323352465701</v>
      </c>
      <c r="C305" s="38">
        <v>343.06338894425301</v>
      </c>
      <c r="D305" s="38">
        <v>77.190820590697598</v>
      </c>
      <c r="E305" s="38">
        <v>33.9593665914865</v>
      </c>
      <c r="F305" s="20">
        <v>64.7363967476753</v>
      </c>
    </row>
    <row r="306" spans="1:6">
      <c r="A306" s="19">
        <v>5.0333333333333297</v>
      </c>
      <c r="B306" s="38">
        <v>3623.1564565212402</v>
      </c>
      <c r="C306" s="38">
        <v>342.69272348157398</v>
      </c>
      <c r="D306" s="38">
        <v>79.366982477009103</v>
      </c>
      <c r="E306" s="38">
        <v>34.072389392727501</v>
      </c>
      <c r="F306" s="20">
        <v>65.250749521673299</v>
      </c>
    </row>
    <row r="307" spans="1:6">
      <c r="A307" s="19">
        <v>5.05</v>
      </c>
      <c r="B307" s="38">
        <v>3620.0471668106502</v>
      </c>
      <c r="C307" s="38">
        <v>342.27644113060097</v>
      </c>
      <c r="D307" s="38">
        <v>79.204192345817205</v>
      </c>
      <c r="E307" s="38">
        <v>33.718845205118903</v>
      </c>
      <c r="F307" s="20">
        <v>66.469564678126403</v>
      </c>
    </row>
    <row r="308" spans="1:6">
      <c r="A308" s="19">
        <v>5.0666666666666602</v>
      </c>
      <c r="B308" s="38">
        <v>3619.60261904751</v>
      </c>
      <c r="C308" s="38">
        <v>341.74463665630799</v>
      </c>
      <c r="D308" s="38">
        <v>79.8602880618527</v>
      </c>
      <c r="E308" s="38">
        <v>33.7392776895244</v>
      </c>
      <c r="F308" s="20">
        <v>68.096048812825103</v>
      </c>
    </row>
    <row r="309" spans="1:6">
      <c r="A309" s="19">
        <v>5.0833333333333304</v>
      </c>
      <c r="B309" s="38">
        <v>3612.7625748002101</v>
      </c>
      <c r="C309" s="38">
        <v>341.31639022206599</v>
      </c>
      <c r="D309" s="38">
        <v>99.411131313067003</v>
      </c>
      <c r="E309" s="38">
        <v>34.076540753387803</v>
      </c>
      <c r="F309" s="20">
        <v>69.226928411710702</v>
      </c>
    </row>
    <row r="310" spans="1:6">
      <c r="A310" s="19">
        <v>5.0999999999999996</v>
      </c>
      <c r="B310" s="38">
        <v>3607.9157561153502</v>
      </c>
      <c r="C310" s="38">
        <v>341.05599547206901</v>
      </c>
      <c r="D310" s="38">
        <v>109.380737266487</v>
      </c>
      <c r="E310" s="38">
        <v>34.4546755659551</v>
      </c>
      <c r="F310" s="20">
        <v>69.772646784264495</v>
      </c>
    </row>
    <row r="311" spans="1:6">
      <c r="A311" s="19">
        <v>5.11666666666666</v>
      </c>
      <c r="B311" s="38">
        <v>3601.6763768290198</v>
      </c>
      <c r="C311" s="38">
        <v>340.69056490916199</v>
      </c>
      <c r="D311" s="38">
        <v>127.363224212677</v>
      </c>
      <c r="E311" s="38">
        <v>34.620567210129501</v>
      </c>
      <c r="F311" s="20">
        <v>73.663867975573993</v>
      </c>
    </row>
    <row r="312" spans="1:6">
      <c r="A312" s="19">
        <v>5.1333333333333302</v>
      </c>
      <c r="B312" s="38">
        <v>3598.5689155832301</v>
      </c>
      <c r="C312" s="38">
        <v>340.26665734519997</v>
      </c>
      <c r="D312" s="38">
        <v>120.01560527548099</v>
      </c>
      <c r="E312" s="38">
        <v>34.970543394203503</v>
      </c>
      <c r="F312" s="20">
        <v>74.846249799236304</v>
      </c>
    </row>
    <row r="313" spans="1:6">
      <c r="A313" s="19">
        <v>5.15</v>
      </c>
      <c r="B313" s="38">
        <v>3596.42472153057</v>
      </c>
      <c r="C313" s="38">
        <v>339.88323726882498</v>
      </c>
      <c r="D313" s="38">
        <v>146.446603985492</v>
      </c>
      <c r="E313" s="38">
        <v>35.6775039607788</v>
      </c>
      <c r="F313" s="20">
        <v>75.503718926359298</v>
      </c>
    </row>
    <row r="314" spans="1:6">
      <c r="A314" s="19">
        <v>5.1666666666666599</v>
      </c>
      <c r="B314" s="38">
        <v>3591.6209015806398</v>
      </c>
      <c r="C314" s="38">
        <v>339.41644171708901</v>
      </c>
      <c r="D314" s="38">
        <v>144.164901966211</v>
      </c>
      <c r="E314" s="38">
        <v>35.491938887065302</v>
      </c>
      <c r="F314" s="20">
        <v>75.501304525903095</v>
      </c>
    </row>
    <row r="315" spans="1:6">
      <c r="A315" s="19">
        <v>5.18333333333333</v>
      </c>
      <c r="B315" s="38">
        <v>3586.1534632002299</v>
      </c>
      <c r="C315" s="38">
        <v>339.34627306662497</v>
      </c>
      <c r="D315" s="38">
        <v>144.327692097403</v>
      </c>
      <c r="E315" s="38">
        <v>35.537496192024101</v>
      </c>
      <c r="F315" s="20">
        <v>76.020733389896805</v>
      </c>
    </row>
    <row r="316" spans="1:6">
      <c r="A316" s="19">
        <v>5.2</v>
      </c>
      <c r="B316" s="38">
        <v>3582.0428088446201</v>
      </c>
      <c r="C316" s="38">
        <v>338.94169532675397</v>
      </c>
      <c r="D316" s="38">
        <v>164.05250380666499</v>
      </c>
      <c r="E316" s="38">
        <v>35.894480574525403</v>
      </c>
      <c r="F316" s="20">
        <v>78.320389491046498</v>
      </c>
    </row>
    <row r="317" spans="1:6">
      <c r="A317" s="19">
        <v>5.2166666666666597</v>
      </c>
      <c r="B317" s="38">
        <v>3574.8445302111299</v>
      </c>
      <c r="C317" s="38">
        <v>338.35888664248301</v>
      </c>
      <c r="D317" s="38">
        <v>171.301314546329</v>
      </c>
      <c r="E317" s="38">
        <v>36.384210393875001</v>
      </c>
      <c r="F317" s="20">
        <v>79.929403170503903</v>
      </c>
    </row>
    <row r="318" spans="1:6">
      <c r="A318" s="19">
        <v>5.2333333333333298</v>
      </c>
      <c r="B318" s="38">
        <v>3568.6715072504699</v>
      </c>
      <c r="C318" s="38">
        <v>337.733128028343</v>
      </c>
      <c r="D318" s="38">
        <v>187.41357684640701</v>
      </c>
      <c r="E318" s="38">
        <v>37.010147760829497</v>
      </c>
      <c r="F318" s="20">
        <v>81.142378293433097</v>
      </c>
    </row>
    <row r="319" spans="1:6">
      <c r="A319" s="19">
        <v>5.25</v>
      </c>
      <c r="B319" s="38">
        <v>3566.7436891134298</v>
      </c>
      <c r="C319" s="38">
        <v>337.54638797600398</v>
      </c>
      <c r="D319" s="38">
        <v>180.77306048788</v>
      </c>
      <c r="E319" s="38">
        <v>37.032977532354998</v>
      </c>
      <c r="F319" s="20">
        <v>84.0715518796396</v>
      </c>
    </row>
    <row r="320" spans="1:6">
      <c r="A320" s="19">
        <v>5.2666666666666604</v>
      </c>
      <c r="B320" s="38">
        <v>3567.4300778455199</v>
      </c>
      <c r="C320" s="38">
        <v>337.11938289030002</v>
      </c>
      <c r="D320" s="38">
        <v>180.11968149973001</v>
      </c>
      <c r="E320" s="38">
        <v>37.2124962996307</v>
      </c>
      <c r="F320" s="20">
        <v>85.8168585856086</v>
      </c>
    </row>
    <row r="321" spans="1:6">
      <c r="A321" s="19">
        <v>5.2833333333333297</v>
      </c>
      <c r="B321" s="38">
        <v>3570.5994521776602</v>
      </c>
      <c r="C321" s="38">
        <v>336.66516603799403</v>
      </c>
      <c r="D321" s="38">
        <v>186.95929011752401</v>
      </c>
      <c r="E321" s="38">
        <v>37.743001380555299</v>
      </c>
      <c r="F321" s="20">
        <v>87.513077375091498</v>
      </c>
    </row>
    <row r="322" spans="1:6">
      <c r="A322" s="19">
        <v>5.3</v>
      </c>
      <c r="B322" s="38">
        <v>3563.03425958663</v>
      </c>
      <c r="C322" s="38">
        <v>336.174597165791</v>
      </c>
      <c r="D322" s="38">
        <v>188.599601155329</v>
      </c>
      <c r="E322" s="38">
        <v>37.578037310699699</v>
      </c>
      <c r="F322" s="20">
        <v>89.313557563601705</v>
      </c>
    </row>
    <row r="323" spans="1:6">
      <c r="A323" s="19">
        <v>5.3166666666666602</v>
      </c>
      <c r="B323" s="38">
        <v>3558.1465135049302</v>
      </c>
      <c r="C323" s="38">
        <v>336.094639567868</v>
      </c>
      <c r="D323" s="38">
        <v>188.41452851692799</v>
      </c>
      <c r="E323" s="38">
        <v>38.559585944421997</v>
      </c>
      <c r="F323" s="20">
        <v>93.346556304533493</v>
      </c>
    </row>
    <row r="324" spans="1:6">
      <c r="A324" s="19">
        <v>5.3333333333333304</v>
      </c>
      <c r="B324" s="38">
        <v>3555.08711379738</v>
      </c>
      <c r="C324" s="38">
        <v>335.70940717541902</v>
      </c>
      <c r="D324" s="38">
        <v>193.600649347402</v>
      </c>
      <c r="E324" s="38">
        <v>38.947212931565304</v>
      </c>
      <c r="F324" s="20">
        <v>94.922545879883799</v>
      </c>
    </row>
    <row r="325" spans="1:6">
      <c r="A325" s="19">
        <v>5.35</v>
      </c>
      <c r="B325" s="38">
        <v>3546.0216036012998</v>
      </c>
      <c r="C325" s="38">
        <v>335.28940974226703</v>
      </c>
      <c r="D325" s="38">
        <v>194.25349858073301</v>
      </c>
      <c r="E325" s="38">
        <v>39.335744300999501</v>
      </c>
      <c r="F325" s="20">
        <v>97.087560916492393</v>
      </c>
    </row>
    <row r="326" spans="1:6">
      <c r="A326" s="19">
        <v>5.36666666666666</v>
      </c>
      <c r="B326" s="38">
        <v>3544.12257991457</v>
      </c>
      <c r="C326" s="38">
        <v>335.095827365991</v>
      </c>
      <c r="D326" s="38">
        <v>209.237973634464</v>
      </c>
      <c r="E326" s="38">
        <v>39.462426531768898</v>
      </c>
      <c r="F326" s="20">
        <v>98.8506382170725</v>
      </c>
    </row>
    <row r="327" spans="1:6">
      <c r="A327" s="19">
        <v>5.3833333333333302</v>
      </c>
      <c r="B327" s="38">
        <v>3541.4085612444801</v>
      </c>
      <c r="C327" s="38">
        <v>334.81035351657999</v>
      </c>
      <c r="D327" s="38">
        <v>207.72936811483001</v>
      </c>
      <c r="E327" s="38">
        <v>40.312650545346997</v>
      </c>
      <c r="F327" s="20">
        <v>99.684603026898898</v>
      </c>
    </row>
    <row r="328" spans="1:6">
      <c r="A328" s="19">
        <v>5.4</v>
      </c>
      <c r="B328" s="38">
        <v>3539.6114277195902</v>
      </c>
      <c r="C328" s="38">
        <v>334.11185331337401</v>
      </c>
      <c r="D328" s="38">
        <v>197.93725702716</v>
      </c>
      <c r="E328" s="38">
        <v>40.9174703005651</v>
      </c>
      <c r="F328" s="20">
        <v>101.691758052406</v>
      </c>
    </row>
    <row r="329" spans="1:6">
      <c r="A329" s="19">
        <v>5.4166666666666599</v>
      </c>
      <c r="B329" s="38">
        <v>3529.38315192238</v>
      </c>
      <c r="C329" s="38">
        <v>333.71975213286203</v>
      </c>
      <c r="D329" s="38">
        <v>191.727902018956</v>
      </c>
      <c r="E329" s="38">
        <v>41.068482043239896</v>
      </c>
      <c r="F329" s="20">
        <v>104.476212207118</v>
      </c>
    </row>
    <row r="330" spans="1:6">
      <c r="A330" s="19">
        <v>5.43333333333333</v>
      </c>
      <c r="B330" s="38">
        <v>3528.0740727999</v>
      </c>
      <c r="C330" s="38">
        <v>333.408145018212</v>
      </c>
      <c r="D330" s="38">
        <v>186.04843464867</v>
      </c>
      <c r="E330" s="38">
        <v>41.559340793446097</v>
      </c>
      <c r="F330" s="20">
        <v>106.229252942946</v>
      </c>
    </row>
    <row r="331" spans="1:6">
      <c r="A331" s="19">
        <v>5.45</v>
      </c>
      <c r="B331" s="38">
        <v>3532.1310911506398</v>
      </c>
      <c r="C331" s="38">
        <v>333.05438247946603</v>
      </c>
      <c r="D331" s="38">
        <v>181.67848293753801</v>
      </c>
      <c r="E331" s="38">
        <v>41.858341463337403</v>
      </c>
      <c r="F331" s="20">
        <v>107.24423330887799</v>
      </c>
    </row>
    <row r="332" spans="1:6">
      <c r="A332" s="19">
        <v>5.4666666666666597</v>
      </c>
      <c r="B332" s="38">
        <v>3521.8934385165999</v>
      </c>
      <c r="C332" s="38">
        <v>332.903350915082</v>
      </c>
      <c r="D332" s="38">
        <v>170.87528640233199</v>
      </c>
      <c r="E332" s="38">
        <v>42.125850761783703</v>
      </c>
      <c r="F332" s="20">
        <v>109.679424462743</v>
      </c>
    </row>
    <row r="333" spans="1:6">
      <c r="A333" s="19">
        <v>5.4833333333333298</v>
      </c>
      <c r="B333" s="38">
        <v>3523.76538098319</v>
      </c>
      <c r="C333" s="38">
        <v>332.49704461637799</v>
      </c>
      <c r="D333" s="38">
        <v>173.39113008183301</v>
      </c>
      <c r="E333" s="38">
        <v>42.514382131217801</v>
      </c>
      <c r="F333" s="20">
        <v>112.457045522756</v>
      </c>
    </row>
    <row r="334" spans="1:6">
      <c r="A334" s="19">
        <v>5.5</v>
      </c>
      <c r="B334" s="38">
        <v>3515.4203783527801</v>
      </c>
      <c r="C334" s="38">
        <v>332.33797533773998</v>
      </c>
      <c r="D334" s="38">
        <v>160.814804095531</v>
      </c>
      <c r="E334" s="38">
        <v>43.219396830649004</v>
      </c>
      <c r="F334" s="20">
        <v>115.01218523542499</v>
      </c>
    </row>
    <row r="335" spans="1:6">
      <c r="A335" s="19">
        <v>5.5166666666666604</v>
      </c>
      <c r="B335" s="38">
        <v>3514.5465061294599</v>
      </c>
      <c r="C335" s="38">
        <v>331.87374131180701</v>
      </c>
      <c r="D335" s="38">
        <v>147.239316684085</v>
      </c>
      <c r="E335" s="38">
        <v>43.338907227655803</v>
      </c>
      <c r="F335" s="20">
        <v>118.055556338792</v>
      </c>
    </row>
    <row r="336" spans="1:6">
      <c r="A336" s="19">
        <v>5.5333333333333297</v>
      </c>
      <c r="B336" s="38">
        <v>3514.6322640243998</v>
      </c>
      <c r="C336" s="38">
        <v>331.54557984128201</v>
      </c>
      <c r="D336" s="38">
        <v>140.156501603348</v>
      </c>
      <c r="E336" s="38">
        <v>43.618741697124399</v>
      </c>
      <c r="F336" s="20">
        <v>120.912740092177</v>
      </c>
    </row>
    <row r="337" spans="1:6">
      <c r="A337" s="19">
        <v>5.55</v>
      </c>
      <c r="B337" s="38">
        <v>3510.8643258542902</v>
      </c>
      <c r="C337" s="38">
        <v>331.15856348717898</v>
      </c>
      <c r="D337" s="38">
        <v>146.41831731272401</v>
      </c>
      <c r="E337" s="38">
        <v>44.148760328230097</v>
      </c>
      <c r="F337" s="20">
        <v>123.945523041432</v>
      </c>
    </row>
    <row r="338" spans="1:6">
      <c r="A338" s="19">
        <v>5.5666666666666602</v>
      </c>
      <c r="B338" s="38">
        <v>3509.84188252594</v>
      </c>
      <c r="C338" s="38">
        <v>330.53471914130103</v>
      </c>
      <c r="D338" s="38">
        <v>175.71547990523999</v>
      </c>
      <c r="E338" s="38">
        <v>44.689479358386301</v>
      </c>
      <c r="F338" s="20">
        <v>125.668212523547</v>
      </c>
    </row>
    <row r="339" spans="1:6">
      <c r="A339" s="19">
        <v>5.5833333333333304</v>
      </c>
      <c r="B339" s="38">
        <v>3504.4463379101599</v>
      </c>
      <c r="C339" s="38">
        <v>330.06891854448401</v>
      </c>
      <c r="D339" s="38">
        <v>182.732583388785</v>
      </c>
      <c r="E339" s="38">
        <v>44.645327730860203</v>
      </c>
      <c r="F339" s="20">
        <v>129.54498903602499</v>
      </c>
    </row>
    <row r="340" spans="1:6">
      <c r="A340" s="19">
        <v>5.6</v>
      </c>
      <c r="B340" s="38">
        <v>3501.86412317038</v>
      </c>
      <c r="C340" s="38">
        <v>329.57594816393799</v>
      </c>
      <c r="D340" s="38">
        <v>203.396484857833</v>
      </c>
      <c r="E340" s="38">
        <v>45.657405862120299</v>
      </c>
      <c r="F340" s="20">
        <v>131.30184415645999</v>
      </c>
    </row>
    <row r="341" spans="1:6">
      <c r="A341" s="19">
        <v>5.61666666666666</v>
      </c>
      <c r="B341" s="38">
        <v>3497.7482109202901</v>
      </c>
      <c r="C341" s="38">
        <v>329.19645698155398</v>
      </c>
      <c r="D341" s="38">
        <v>200.29617931511001</v>
      </c>
      <c r="E341" s="38">
        <v>46.588769901416697</v>
      </c>
      <c r="F341" s="20">
        <v>134.943111879631</v>
      </c>
    </row>
    <row r="342" spans="1:6">
      <c r="A342" s="19">
        <v>5.6333333333333302</v>
      </c>
      <c r="B342" s="38">
        <v>3493.9826200758798</v>
      </c>
      <c r="C342" s="38">
        <v>328.71470698275198</v>
      </c>
      <c r="D342" s="38">
        <v>187.22306229123001</v>
      </c>
      <c r="E342" s="38">
        <v>47.396269547275203</v>
      </c>
      <c r="F342" s="20">
        <v>138.69402692439201</v>
      </c>
    </row>
    <row r="343" spans="1:6">
      <c r="A343" s="19">
        <v>5.65</v>
      </c>
      <c r="B343" s="38">
        <v>3490.2134879154901</v>
      </c>
      <c r="C343" s="38">
        <v>328.20118732949999</v>
      </c>
      <c r="D343" s="38">
        <v>206.31762039090199</v>
      </c>
      <c r="E343" s="38">
        <v>48.281413674736697</v>
      </c>
      <c r="F343" s="20">
        <v>140.45731943143599</v>
      </c>
    </row>
    <row r="344" spans="1:6">
      <c r="A344" s="19">
        <v>5.6666666666666599</v>
      </c>
      <c r="B344" s="38">
        <v>3480.34738589277</v>
      </c>
      <c r="C344" s="38">
        <v>327.63359724780997</v>
      </c>
      <c r="D344" s="38">
        <v>226.70130852836499</v>
      </c>
      <c r="E344" s="38">
        <v>48.578416808065803</v>
      </c>
      <c r="F344" s="20">
        <v>145.683886459376</v>
      </c>
    </row>
    <row r="345" spans="1:6">
      <c r="A345" s="19">
        <v>5.68333333333333</v>
      </c>
      <c r="B345" s="38">
        <v>3478.5972670464098</v>
      </c>
      <c r="C345" s="38">
        <v>327.25696964658101</v>
      </c>
      <c r="D345" s="38">
        <v>219.840792995394</v>
      </c>
      <c r="E345" s="38">
        <v>48.299965716227398</v>
      </c>
      <c r="F345" s="20">
        <v>147.95448483870899</v>
      </c>
    </row>
    <row r="346" spans="1:6">
      <c r="A346" s="19">
        <v>5.7</v>
      </c>
      <c r="B346" s="38">
        <v>3463.9153656970698</v>
      </c>
      <c r="C346" s="38">
        <v>326.349020178199</v>
      </c>
      <c r="D346" s="38">
        <v>224.501316522926</v>
      </c>
      <c r="E346" s="38">
        <v>48.516626407627903</v>
      </c>
      <c r="F346" s="20">
        <v>150.93709214924701</v>
      </c>
    </row>
    <row r="347" spans="1:6">
      <c r="A347" s="19">
        <v>5.7166666666666597</v>
      </c>
      <c r="B347" s="38">
        <v>3449.10426891109</v>
      </c>
      <c r="C347" s="38">
        <v>325.79154376223499</v>
      </c>
      <c r="D347" s="38">
        <v>215.24890597022099</v>
      </c>
      <c r="E347" s="38">
        <v>48.953618545811203</v>
      </c>
      <c r="F347" s="20">
        <v>153.303856340641</v>
      </c>
    </row>
    <row r="348" spans="1:6">
      <c r="A348" s="19">
        <v>5.7333333333333298</v>
      </c>
      <c r="B348" s="38">
        <v>3445.2609790556198</v>
      </c>
      <c r="C348" s="38">
        <v>325.23169895589098</v>
      </c>
      <c r="D348" s="38">
        <v>204.36079629222399</v>
      </c>
      <c r="E348" s="38">
        <v>49.098188333985</v>
      </c>
      <c r="F348" s="20">
        <v>156.79380983975301</v>
      </c>
    </row>
    <row r="349" spans="1:6">
      <c r="A349" s="19">
        <v>5.75</v>
      </c>
      <c r="B349" s="38">
        <v>3439.5568309036498</v>
      </c>
      <c r="C349" s="38">
        <v>324.4039859188</v>
      </c>
      <c r="D349" s="38">
        <v>204.198006161032</v>
      </c>
      <c r="E349" s="38">
        <v>48.982808956434802</v>
      </c>
      <c r="F349" s="20">
        <v>158.71659816731599</v>
      </c>
    </row>
    <row r="350" spans="1:6">
      <c r="A350" s="19">
        <v>5.7666666666666604</v>
      </c>
      <c r="B350" s="38">
        <v>3432.58824387097</v>
      </c>
      <c r="C350" s="38">
        <v>323.81371271033902</v>
      </c>
      <c r="D350" s="38">
        <v>218.80861081763101</v>
      </c>
      <c r="E350" s="38">
        <v>49.390437603884898</v>
      </c>
      <c r="F350" s="20">
        <v>162.42085246884901</v>
      </c>
    </row>
    <row r="351" spans="1:6">
      <c r="A351" s="19">
        <v>5.7833333333333297</v>
      </c>
      <c r="B351" s="38">
        <v>3430.5760029313601</v>
      </c>
      <c r="C351" s="38">
        <v>323.63726269166398</v>
      </c>
      <c r="D351" s="38">
        <v>223.48947901155799</v>
      </c>
      <c r="E351" s="38">
        <v>49.467337034202799</v>
      </c>
      <c r="F351" s="20">
        <v>167.56839435571499</v>
      </c>
    </row>
    <row r="352" spans="1:6">
      <c r="A352" s="19">
        <v>5.8</v>
      </c>
      <c r="B352" s="38">
        <v>3432.2272987532201</v>
      </c>
      <c r="C352" s="38">
        <v>323.26090442421201</v>
      </c>
      <c r="D352" s="38">
        <v>217.34476662625499</v>
      </c>
      <c r="E352" s="38">
        <v>50.061159466083197</v>
      </c>
      <c r="F352" s="20">
        <v>169.538188177237</v>
      </c>
    </row>
    <row r="353" spans="1:6">
      <c r="A353" s="19">
        <v>5.8166666666666602</v>
      </c>
      <c r="B353" s="38">
        <v>3434.1244334872299</v>
      </c>
      <c r="C353" s="38">
        <v>322.78963032659999</v>
      </c>
      <c r="D353" s="38">
        <v>233.37852444022499</v>
      </c>
      <c r="E353" s="38">
        <v>51.466174916101998</v>
      </c>
      <c r="F353" s="20">
        <v>173.65106084389399</v>
      </c>
    </row>
    <row r="354" spans="1:6">
      <c r="A354" s="19">
        <v>5.8333333333333304</v>
      </c>
      <c r="B354" s="38">
        <v>3429.7194331555202</v>
      </c>
      <c r="C354" s="38">
        <v>322.36557350038203</v>
      </c>
      <c r="D354" s="38">
        <v>239.42964374426199</v>
      </c>
      <c r="E354" s="38">
        <v>52.058503547914398</v>
      </c>
      <c r="F354" s="20">
        <v>175.690399470795</v>
      </c>
    </row>
    <row r="355" spans="1:6">
      <c r="A355" s="19">
        <v>5.85</v>
      </c>
      <c r="B355" s="38">
        <v>3418.2321464183001</v>
      </c>
      <c r="C355" s="38">
        <v>321.89896743866501</v>
      </c>
      <c r="D355" s="38">
        <v>232.93453700945301</v>
      </c>
      <c r="E355" s="38">
        <v>52.157914867816601</v>
      </c>
      <c r="F355" s="20">
        <v>180.980739761579</v>
      </c>
    </row>
    <row r="356" spans="1:6">
      <c r="A356" s="19">
        <v>5.86666666666666</v>
      </c>
      <c r="B356" s="38">
        <v>3418.9204673231998</v>
      </c>
      <c r="C356" s="38">
        <v>321.00537395690702</v>
      </c>
      <c r="D356" s="38">
        <v>221.20226162656601</v>
      </c>
      <c r="E356" s="38">
        <v>53.297337472177297</v>
      </c>
      <c r="F356" s="20">
        <v>184.13345311113099</v>
      </c>
    </row>
    <row r="357" spans="1:6">
      <c r="A357" s="19">
        <v>5.8833333333333302</v>
      </c>
      <c r="B357" s="38">
        <v>3408.7652743444901</v>
      </c>
      <c r="C357" s="38">
        <v>320.33483254187399</v>
      </c>
      <c r="D357" s="38">
        <v>235.86679634974899</v>
      </c>
      <c r="E357" s="38">
        <v>53.6117803194619</v>
      </c>
      <c r="F357" s="20">
        <v>187.736501792404</v>
      </c>
    </row>
    <row r="358" spans="1:6">
      <c r="A358" s="19">
        <v>5.9</v>
      </c>
      <c r="B358" s="38">
        <v>3392.6928836809702</v>
      </c>
      <c r="C358" s="38">
        <v>319.65675876971102</v>
      </c>
      <c r="D358" s="38">
        <v>211.96955158153301</v>
      </c>
      <c r="E358" s="38">
        <v>53.962835078524598</v>
      </c>
      <c r="F358" s="20">
        <v>192.42224180013901</v>
      </c>
    </row>
    <row r="359" spans="1:6">
      <c r="A359" s="19">
        <v>5.9166666666666599</v>
      </c>
      <c r="B359" s="38">
        <v>3387.0660500327899</v>
      </c>
      <c r="C359" s="38">
        <v>319.30270250665802</v>
      </c>
      <c r="D359" s="38">
        <v>222.92272869799999</v>
      </c>
      <c r="E359" s="38">
        <v>55.571897329883001</v>
      </c>
      <c r="F359" s="20">
        <v>196.386112424271</v>
      </c>
    </row>
    <row r="360" spans="1:6">
      <c r="A360" s="19">
        <v>5.93333333333333</v>
      </c>
      <c r="B360" s="38">
        <v>3369.2767554552502</v>
      </c>
      <c r="C360" s="38">
        <v>318.91336577108001</v>
      </c>
      <c r="D360" s="38">
        <v>224.71112513243801</v>
      </c>
      <c r="E360" s="38">
        <v>56.023519812654101</v>
      </c>
      <c r="F360" s="20">
        <v>201.161907795377</v>
      </c>
    </row>
    <row r="361" spans="1:6">
      <c r="A361" s="19">
        <v>5.95</v>
      </c>
      <c r="B361" s="38">
        <v>3366.7712700512302</v>
      </c>
      <c r="C361" s="38">
        <v>318.66952333314799</v>
      </c>
      <c r="D361" s="38">
        <v>258.61520276343998</v>
      </c>
      <c r="E361" s="38">
        <v>57.468830449125797</v>
      </c>
      <c r="F361" s="20">
        <v>205.82603607410201</v>
      </c>
    </row>
    <row r="362" spans="1:6">
      <c r="A362" s="19">
        <v>5.9666666666666597</v>
      </c>
      <c r="B362" s="38">
        <v>3344.0423097972398</v>
      </c>
      <c r="C362" s="38">
        <v>317.64076694476501</v>
      </c>
      <c r="D362" s="38">
        <v>252.73392640600099</v>
      </c>
      <c r="E362" s="38">
        <v>57.597685949107401</v>
      </c>
      <c r="F362" s="20">
        <v>211.29707045345501</v>
      </c>
    </row>
    <row r="363" spans="1:6">
      <c r="A363" s="19">
        <v>5.9833333333333298</v>
      </c>
      <c r="B363" s="38">
        <v>3332.0940779337998</v>
      </c>
      <c r="C363" s="38">
        <v>316.88206186675899</v>
      </c>
      <c r="D363" s="38">
        <v>270.84426918390301</v>
      </c>
      <c r="E363" s="38">
        <v>58.384141362421097</v>
      </c>
      <c r="F363" s="20">
        <v>215.07981060920801</v>
      </c>
    </row>
    <row r="364" spans="1:6">
      <c r="A364" s="19">
        <v>6</v>
      </c>
      <c r="B364" s="38">
        <v>3323.8648679624698</v>
      </c>
      <c r="C364" s="38">
        <v>316.62477012837701</v>
      </c>
      <c r="D364" s="38">
        <v>277.105376750277</v>
      </c>
      <c r="E364" s="38">
        <v>59.205666042405298</v>
      </c>
      <c r="F364" s="20">
        <v>218.53980945696301</v>
      </c>
    </row>
    <row r="365" spans="1:6">
      <c r="A365" s="19">
        <v>6.0166666666666604</v>
      </c>
      <c r="B365" s="38">
        <v>3293.36327540618</v>
      </c>
      <c r="C365" s="38">
        <v>315.732766982518</v>
      </c>
      <c r="D365" s="38">
        <v>255.18998074393099</v>
      </c>
      <c r="E365" s="38">
        <v>59.641816664231698</v>
      </c>
      <c r="F365" s="20">
        <v>221.50546791345801</v>
      </c>
    </row>
    <row r="366" spans="1:6">
      <c r="A366" s="19">
        <v>6.0333333333333297</v>
      </c>
      <c r="B366" s="38">
        <v>3285.2252238258802</v>
      </c>
      <c r="C366" s="38">
        <v>315.27919002591398</v>
      </c>
      <c r="D366" s="38">
        <v>250.922363638034</v>
      </c>
      <c r="E366" s="38">
        <v>58.7220572889509</v>
      </c>
      <c r="F366" s="20">
        <v>224.81058943231599</v>
      </c>
    </row>
    <row r="367" spans="1:6">
      <c r="A367" s="19">
        <v>6.05</v>
      </c>
      <c r="B367" s="38">
        <v>3271.5838382061602</v>
      </c>
      <c r="C367" s="38">
        <v>314.61338088701001</v>
      </c>
      <c r="D367" s="38">
        <v>258.87888016011999</v>
      </c>
      <c r="E367" s="38">
        <v>59.432982039051701</v>
      </c>
      <c r="F367" s="20">
        <v>230.253786654744</v>
      </c>
    </row>
    <row r="368" spans="1:6">
      <c r="A368" s="19">
        <v>6.0666666666666602</v>
      </c>
      <c r="B368" s="38">
        <v>3255.8964365423899</v>
      </c>
      <c r="C368" s="38">
        <v>314.38471895706499</v>
      </c>
      <c r="D368" s="38">
        <v>251.368471091732</v>
      </c>
      <c r="E368" s="38">
        <v>60.000456350675499</v>
      </c>
      <c r="F368" s="20">
        <v>234.07501983214101</v>
      </c>
    </row>
    <row r="369" spans="1:6">
      <c r="A369" s="19">
        <v>6.0833333333333304</v>
      </c>
      <c r="B369" s="38">
        <v>3245.8475297281602</v>
      </c>
      <c r="C369" s="38">
        <v>313.88724360088497</v>
      </c>
      <c r="D369" s="38">
        <v>325.610399231413</v>
      </c>
      <c r="E369" s="38">
        <v>62.194147586165599</v>
      </c>
      <c r="F369" s="20">
        <v>240.024410635143</v>
      </c>
    </row>
    <row r="370" spans="1:6">
      <c r="A370" s="19">
        <v>6.1</v>
      </c>
      <c r="B370" s="38">
        <v>3231.7305106744798</v>
      </c>
      <c r="C370" s="38">
        <v>313.45711696492998</v>
      </c>
      <c r="D370" s="38">
        <v>325.02208768173301</v>
      </c>
      <c r="E370" s="38">
        <v>63.112857330065403</v>
      </c>
      <c r="F370" s="20">
        <v>242.800829850822</v>
      </c>
    </row>
    <row r="371" spans="1:6">
      <c r="A371" s="19">
        <v>6.11666666666666</v>
      </c>
      <c r="B371" s="38">
        <v>3226.86406943068</v>
      </c>
      <c r="C371" s="38">
        <v>313.02238185913097</v>
      </c>
      <c r="D371" s="38">
        <v>344.078110927718</v>
      </c>
      <c r="E371" s="38">
        <v>64.727052588624403</v>
      </c>
      <c r="F371" s="20">
        <v>249.18535590906299</v>
      </c>
    </row>
    <row r="372" spans="1:6">
      <c r="A372" s="19">
        <v>6.1333333333333302</v>
      </c>
      <c r="B372" s="38">
        <v>3217.42196807448</v>
      </c>
      <c r="C372" s="38">
        <v>312.37259389613001</v>
      </c>
      <c r="D372" s="38">
        <v>409.30920375456202</v>
      </c>
      <c r="E372" s="38">
        <v>66.231478071650102</v>
      </c>
      <c r="F372" s="20">
        <v>254.36198413048101</v>
      </c>
    </row>
    <row r="373" spans="1:6">
      <c r="A373" s="19">
        <v>6.15</v>
      </c>
      <c r="B373" s="38">
        <v>3204.8650266692698</v>
      </c>
      <c r="C373" s="38">
        <v>311.87692543259698</v>
      </c>
      <c r="D373" s="38">
        <v>405.91832639543702</v>
      </c>
      <c r="E373" s="38">
        <v>66.966575097746997</v>
      </c>
      <c r="F373" s="20">
        <v>257.705484503261</v>
      </c>
    </row>
    <row r="374" spans="1:6">
      <c r="A374" s="19">
        <v>6.1666666666666599</v>
      </c>
      <c r="B374" s="38">
        <v>3205.7133300685</v>
      </c>
      <c r="C374" s="38">
        <v>311.48957424886902</v>
      </c>
      <c r="D374" s="38">
        <v>404.84545078488202</v>
      </c>
      <c r="E374" s="38">
        <v>68.326749827297505</v>
      </c>
      <c r="F374" s="20">
        <v>263.74384525320897</v>
      </c>
    </row>
    <row r="375" spans="1:6">
      <c r="A375" s="19">
        <v>6.18333333333333</v>
      </c>
      <c r="B375" s="38">
        <v>3196.35040973271</v>
      </c>
      <c r="C375" s="38">
        <v>310.84249163675202</v>
      </c>
      <c r="D375" s="38">
        <v>394.16032160879098</v>
      </c>
      <c r="E375" s="38">
        <v>69.444807544726899</v>
      </c>
      <c r="F375" s="20">
        <v>269.11030541873203</v>
      </c>
    </row>
    <row r="376" spans="1:6">
      <c r="A376" s="19">
        <v>6.2</v>
      </c>
      <c r="B376" s="38">
        <v>3196.30683888573</v>
      </c>
      <c r="C376" s="38">
        <v>310.11830861065198</v>
      </c>
      <c r="D376" s="38">
        <v>382.83573152860203</v>
      </c>
      <c r="E376" s="38">
        <v>70.0823633447026</v>
      </c>
      <c r="F376" s="20">
        <v>273.49455680820301</v>
      </c>
    </row>
    <row r="377" spans="1:6">
      <c r="A377" s="19">
        <v>6.2166666666666597</v>
      </c>
      <c r="B377" s="38">
        <v>3184.1742036508899</v>
      </c>
      <c r="C377" s="38">
        <v>309.62215412140898</v>
      </c>
      <c r="D377" s="38">
        <v>401.01244968929501</v>
      </c>
      <c r="E377" s="38">
        <v>70.987661245728901</v>
      </c>
      <c r="F377" s="20">
        <v>276.98171813517598</v>
      </c>
    </row>
    <row r="378" spans="1:6">
      <c r="A378" s="19">
        <v>6.2333333333333298</v>
      </c>
      <c r="B378" s="38">
        <v>3175.8474480180698</v>
      </c>
      <c r="C378" s="38">
        <v>308.95391387329198</v>
      </c>
      <c r="D378" s="38">
        <v>415.29888936586798</v>
      </c>
      <c r="E378" s="38">
        <v>72.436093380228002</v>
      </c>
      <c r="F378" s="20">
        <v>279.00526303248699</v>
      </c>
    </row>
    <row r="379" spans="1:6">
      <c r="A379" s="19">
        <v>6.25</v>
      </c>
      <c r="B379" s="38">
        <v>3160.3209062369301</v>
      </c>
      <c r="C379" s="38">
        <v>308.27722195928402</v>
      </c>
      <c r="D379" s="38">
        <v>404.71530814450603</v>
      </c>
      <c r="E379" s="38">
        <v>72.481116298031395</v>
      </c>
      <c r="F379" s="20">
        <v>284.57647311990002</v>
      </c>
    </row>
    <row r="380" spans="1:6">
      <c r="A380" s="19">
        <v>6.2666666666666604</v>
      </c>
      <c r="B380" s="38">
        <v>3151.72467734471</v>
      </c>
      <c r="C380" s="38">
        <v>307.50430148675798</v>
      </c>
      <c r="D380" s="38">
        <v>391.75750319567499</v>
      </c>
      <c r="E380" s="38">
        <v>73.876574866404198</v>
      </c>
      <c r="F380" s="20">
        <v>289.156480097643</v>
      </c>
    </row>
    <row r="381" spans="1:6">
      <c r="A381" s="19">
        <v>6.2833333333333297</v>
      </c>
      <c r="B381" s="38">
        <v>3141.7293363331901</v>
      </c>
      <c r="C381" s="38">
        <v>306.88921319692298</v>
      </c>
      <c r="D381" s="38">
        <v>417.89432953507998</v>
      </c>
      <c r="E381" s="38">
        <v>74.740239887947396</v>
      </c>
      <c r="F381" s="20">
        <v>294.20757489919299</v>
      </c>
    </row>
    <row r="382" spans="1:6">
      <c r="A382" s="19">
        <v>6.3</v>
      </c>
      <c r="B382" s="38">
        <v>3130.0153325431102</v>
      </c>
      <c r="C382" s="38">
        <v>306.54263994170401</v>
      </c>
      <c r="D382" s="38">
        <v>392.01116968024797</v>
      </c>
      <c r="E382" s="38">
        <v>75.376559935710901</v>
      </c>
      <c r="F382" s="20">
        <v>299.48165489631799</v>
      </c>
    </row>
    <row r="383" spans="1:6">
      <c r="A383" s="19">
        <v>6.3166666666666602</v>
      </c>
      <c r="B383" s="38">
        <v>3119.6459705072398</v>
      </c>
      <c r="C383" s="38">
        <v>305.60933205708398</v>
      </c>
      <c r="D383" s="38">
        <v>394.73841690444499</v>
      </c>
      <c r="E383" s="38">
        <v>77.006847600504599</v>
      </c>
      <c r="F383" s="20">
        <v>301.72284802958899</v>
      </c>
    </row>
    <row r="384" spans="1:6">
      <c r="A384" s="19">
        <v>6.3333333333333304</v>
      </c>
      <c r="B384" s="38">
        <v>3112.2601858747598</v>
      </c>
      <c r="C384" s="38">
        <v>305.02105590721197</v>
      </c>
      <c r="D384" s="38">
        <v>391.34736045956703</v>
      </c>
      <c r="E384" s="38">
        <v>78.182766974024801</v>
      </c>
      <c r="F384" s="20">
        <v>306.68859042094999</v>
      </c>
    </row>
    <row r="385" spans="1:6">
      <c r="A385" s="19">
        <v>6.35</v>
      </c>
      <c r="B385" s="38">
        <v>3102.3944337620501</v>
      </c>
      <c r="C385" s="38">
        <v>304.36823448627803</v>
      </c>
      <c r="D385" s="38">
        <v>384.02387825923699</v>
      </c>
      <c r="E385" s="38">
        <v>78.558851119567805</v>
      </c>
      <c r="F385" s="20">
        <v>309.17316850663298</v>
      </c>
    </row>
    <row r="386" spans="1:6">
      <c r="A386" s="19">
        <v>6.36666666666666</v>
      </c>
      <c r="B386" s="38">
        <v>3096.7124397232201</v>
      </c>
      <c r="C386" s="38">
        <v>303.76125143431602</v>
      </c>
      <c r="D386" s="38">
        <v>372.08870188559598</v>
      </c>
      <c r="E386" s="38">
        <v>78.839987541115406</v>
      </c>
      <c r="F386" s="20">
        <v>314.58864087658799</v>
      </c>
    </row>
    <row r="387" spans="1:6">
      <c r="A387" s="19">
        <v>6.3833333333333302</v>
      </c>
      <c r="B387" s="38">
        <v>3088.2332800665799</v>
      </c>
      <c r="C387" s="38">
        <v>303.607168292663</v>
      </c>
      <c r="D387" s="38">
        <v>378.717368368233</v>
      </c>
      <c r="E387" s="38">
        <v>79.894465883674002</v>
      </c>
      <c r="F387" s="20">
        <v>317.87090508121503</v>
      </c>
    </row>
    <row r="388" spans="1:6">
      <c r="A388" s="19">
        <v>6.4</v>
      </c>
      <c r="B388" s="38">
        <v>3075.6084674972999</v>
      </c>
      <c r="C388" s="38">
        <v>303.01787265299203</v>
      </c>
      <c r="D388" s="38">
        <v>395.71497380826798</v>
      </c>
      <c r="E388" s="38">
        <v>81.863029846109995</v>
      </c>
      <c r="F388" s="20">
        <v>323.95464786113502</v>
      </c>
    </row>
    <row r="389" spans="1:6">
      <c r="A389" s="19">
        <v>6.4166666666666599</v>
      </c>
      <c r="B389" s="38">
        <v>3069.0194964256798</v>
      </c>
      <c r="C389" s="38">
        <v>302.56387711410298</v>
      </c>
      <c r="D389" s="38">
        <v>436.66816601834398</v>
      </c>
      <c r="E389" s="38">
        <v>83.004364183010594</v>
      </c>
      <c r="F389" s="20">
        <v>330.03380140883399</v>
      </c>
    </row>
    <row r="390" spans="1:6">
      <c r="A390" s="19">
        <v>6.43333333333333</v>
      </c>
      <c r="B390" s="38">
        <v>3060.4246604273799</v>
      </c>
      <c r="C390" s="38">
        <v>301.499557998966</v>
      </c>
      <c r="D390" s="38">
        <v>419.46025030185899</v>
      </c>
      <c r="E390" s="38">
        <v>83.584537412350002</v>
      </c>
      <c r="F390" s="20">
        <v>335.18042876077101</v>
      </c>
    </row>
    <row r="391" spans="1:6">
      <c r="A391" s="19">
        <v>6.45</v>
      </c>
      <c r="B391" s="38">
        <v>3047.0364955488199</v>
      </c>
      <c r="C391" s="38">
        <v>300.87688956534998</v>
      </c>
      <c r="D391" s="38">
        <v>410.41887906012499</v>
      </c>
      <c r="E391" s="38">
        <v>84.835564121953297</v>
      </c>
      <c r="F391" s="20">
        <v>340.95635117682099</v>
      </c>
    </row>
    <row r="392" spans="1:6">
      <c r="A392" s="19">
        <v>6.4666666666666597</v>
      </c>
      <c r="B392" s="38">
        <v>3042.3854139025202</v>
      </c>
      <c r="C392" s="38">
        <v>300.48965202155802</v>
      </c>
      <c r="D392" s="38">
        <v>404.12082520695299</v>
      </c>
      <c r="E392" s="38">
        <v>85.958625168378603</v>
      </c>
      <c r="F392" s="20">
        <v>344.67703657304901</v>
      </c>
    </row>
    <row r="393" spans="1:6">
      <c r="A393" s="19">
        <v>6.4833333333333298</v>
      </c>
      <c r="B393" s="38">
        <v>3032.99045990693</v>
      </c>
      <c r="C393" s="38">
        <v>299.58106219234702</v>
      </c>
      <c r="D393" s="38">
        <v>415.755865999398</v>
      </c>
      <c r="E393" s="38">
        <v>87.330050699820106</v>
      </c>
      <c r="F393" s="20">
        <v>348.668939118141</v>
      </c>
    </row>
    <row r="394" spans="1:6">
      <c r="A394" s="19">
        <v>6.5</v>
      </c>
      <c r="B394" s="38">
        <v>3018.8128801975199</v>
      </c>
      <c r="C394" s="38">
        <v>298.86172096949099</v>
      </c>
      <c r="D394" s="38">
        <v>422.07461082702901</v>
      </c>
      <c r="E394" s="38">
        <v>87.4832472520702</v>
      </c>
      <c r="F394" s="20">
        <v>353.30908175700898</v>
      </c>
    </row>
    <row r="395" spans="1:6">
      <c r="A395" s="19">
        <v>6.5166666666666604</v>
      </c>
      <c r="B395" s="38">
        <v>3011.6378684228998</v>
      </c>
      <c r="C395" s="38">
        <v>298.16072827175498</v>
      </c>
      <c r="D395" s="38">
        <v>405.98116861073601</v>
      </c>
      <c r="E395" s="38">
        <v>88.429651965810706</v>
      </c>
      <c r="F395" s="20">
        <v>357.17104280748703</v>
      </c>
    </row>
    <row r="396" spans="1:6">
      <c r="A396" s="19">
        <v>6.5333333333333297</v>
      </c>
      <c r="B396" s="38">
        <v>2999.5404507421099</v>
      </c>
      <c r="C396" s="38">
        <v>297.25490508938498</v>
      </c>
      <c r="D396" s="38">
        <v>434.46840761828599</v>
      </c>
      <c r="E396" s="38">
        <v>89.445109333634804</v>
      </c>
      <c r="F396" s="20">
        <v>363.19304676156901</v>
      </c>
    </row>
    <row r="397" spans="1:6">
      <c r="A397" s="19">
        <v>6.55</v>
      </c>
      <c r="B397" s="38">
        <v>2987.1016603456401</v>
      </c>
      <c r="C397" s="38">
        <v>296.26010014051701</v>
      </c>
      <c r="D397" s="38">
        <v>423.90038076262198</v>
      </c>
      <c r="E397" s="38">
        <v>91.132617163772096</v>
      </c>
      <c r="F397" s="20">
        <v>367.27931371577199</v>
      </c>
    </row>
    <row r="398" spans="1:6">
      <c r="A398" s="19">
        <v>6.5666666666666602</v>
      </c>
      <c r="B398" s="38">
        <v>2981.60847201155</v>
      </c>
      <c r="C398" s="38">
        <v>295.016409119694</v>
      </c>
      <c r="D398" s="38">
        <v>390.510274262824</v>
      </c>
      <c r="E398" s="38">
        <v>91.070135227627105</v>
      </c>
      <c r="F398" s="20">
        <v>372.26042378869602</v>
      </c>
    </row>
    <row r="399" spans="1:6">
      <c r="A399" s="19">
        <v>6.5833333333333304</v>
      </c>
      <c r="B399" s="38">
        <v>2977.0175841486898</v>
      </c>
      <c r="C399" s="38">
        <v>294.64263881696797</v>
      </c>
      <c r="D399" s="38">
        <v>370.74005466779499</v>
      </c>
      <c r="E399" s="38">
        <v>91.161839405786793</v>
      </c>
      <c r="F399" s="20">
        <v>379.57462512022499</v>
      </c>
    </row>
    <row r="400" spans="1:6">
      <c r="A400" s="19">
        <v>6.6</v>
      </c>
      <c r="B400" s="38">
        <v>2968.1256156848699</v>
      </c>
      <c r="C400" s="38">
        <v>293.96869285050201</v>
      </c>
      <c r="D400" s="38">
        <v>371.78786705897602</v>
      </c>
      <c r="E400" s="38">
        <v>92.421906338662495</v>
      </c>
      <c r="F400" s="20">
        <v>385.21075069369198</v>
      </c>
    </row>
    <row r="401" spans="1:6">
      <c r="A401" s="19">
        <v>6.61666666666666</v>
      </c>
      <c r="B401" s="38">
        <v>2952.8700114589401</v>
      </c>
      <c r="C401" s="38">
        <v>293.18452370825702</v>
      </c>
      <c r="D401" s="38">
        <v>361.17390596515997</v>
      </c>
      <c r="E401" s="38">
        <v>93.349065403541999</v>
      </c>
      <c r="F401" s="20">
        <v>391.83218888919799</v>
      </c>
    </row>
    <row r="402" spans="1:6">
      <c r="A402" s="19">
        <v>6.6333333333333302</v>
      </c>
      <c r="B402" s="38">
        <v>2946.3437414055302</v>
      </c>
      <c r="C402" s="38">
        <v>292.782896771178</v>
      </c>
      <c r="D402" s="38">
        <v>351.80336167027099</v>
      </c>
      <c r="E402" s="38">
        <v>93.611082467633807</v>
      </c>
      <c r="F402" s="20">
        <v>399.69181817437698</v>
      </c>
    </row>
    <row r="403" spans="1:6">
      <c r="A403" s="19">
        <v>6.65</v>
      </c>
      <c r="B403" s="38">
        <v>2931.7190724286802</v>
      </c>
      <c r="C403" s="38">
        <v>292.06945078647601</v>
      </c>
      <c r="D403" s="38">
        <v>350.08420324072802</v>
      </c>
      <c r="E403" s="38">
        <v>94.282256118857902</v>
      </c>
      <c r="F403" s="20">
        <v>406.53400888280402</v>
      </c>
    </row>
    <row r="404" spans="1:6">
      <c r="A404" s="19">
        <v>6.6666666666666599</v>
      </c>
      <c r="B404" s="38">
        <v>2922.3576423376899</v>
      </c>
      <c r="C404" s="38">
        <v>291.305262840978</v>
      </c>
      <c r="D404" s="38">
        <v>356.07023068184299</v>
      </c>
      <c r="E404" s="38">
        <v>94.704165303510905</v>
      </c>
      <c r="F404" s="20">
        <v>413.78389481177697</v>
      </c>
    </row>
    <row r="405" spans="1:6">
      <c r="A405" s="19">
        <v>6.68333333333333</v>
      </c>
      <c r="B405" s="38">
        <v>2905.4919952902901</v>
      </c>
      <c r="C405" s="38">
        <v>290.14919882730402</v>
      </c>
      <c r="D405" s="38">
        <v>386.70895322057697</v>
      </c>
      <c r="E405" s="38">
        <v>95.633739873411102</v>
      </c>
      <c r="F405" s="20">
        <v>420.50441751541399</v>
      </c>
    </row>
    <row r="406" spans="1:6">
      <c r="A406" s="19">
        <v>6.7</v>
      </c>
      <c r="B406" s="38">
        <v>2887.20157084006</v>
      </c>
      <c r="C406" s="38">
        <v>289.40791729248298</v>
      </c>
      <c r="D406" s="38">
        <v>359.14786985675801</v>
      </c>
      <c r="E406" s="38">
        <v>96.584719189465503</v>
      </c>
      <c r="F406" s="20">
        <v>429.11919546621903</v>
      </c>
    </row>
    <row r="407" spans="1:6">
      <c r="A407" s="19">
        <v>6.7166666666666597</v>
      </c>
      <c r="B407" s="38">
        <v>2861.0156002355702</v>
      </c>
      <c r="C407" s="38">
        <v>288.04605183110601</v>
      </c>
      <c r="D407" s="38">
        <v>366.54991712504102</v>
      </c>
      <c r="E407" s="38">
        <v>97.199405057679698</v>
      </c>
      <c r="F407" s="20">
        <v>437.56287279990801</v>
      </c>
    </row>
    <row r="408" spans="1:6">
      <c r="A408" s="19">
        <v>6.7333333333333298</v>
      </c>
      <c r="B408" s="38">
        <v>2843.4789159714001</v>
      </c>
      <c r="C408" s="38">
        <v>287.42130348212697</v>
      </c>
      <c r="D408" s="38">
        <v>359.30892382562502</v>
      </c>
      <c r="E408" s="38">
        <v>98.121591389936697</v>
      </c>
      <c r="F408" s="20">
        <v>443.77575954970001</v>
      </c>
    </row>
    <row r="409" spans="1:6">
      <c r="A409" s="19">
        <v>6.75</v>
      </c>
      <c r="B409" s="38">
        <v>2831.26491178181</v>
      </c>
      <c r="C409" s="38">
        <v>286.81087972942203</v>
      </c>
      <c r="D409" s="38">
        <v>381.87141472956398</v>
      </c>
      <c r="E409" s="38">
        <v>99.047554776525004</v>
      </c>
      <c r="F409" s="20">
        <v>454.22239134818199</v>
      </c>
    </row>
    <row r="410" spans="1:6">
      <c r="A410" s="19">
        <v>6.7666666666666604</v>
      </c>
      <c r="B410" s="38">
        <v>2821.43077751592</v>
      </c>
      <c r="C410" s="38">
        <v>286.19138373737502</v>
      </c>
      <c r="D410" s="38">
        <v>409.29889909180298</v>
      </c>
      <c r="E410" s="38">
        <v>99.441944395320704</v>
      </c>
      <c r="F410" s="20">
        <v>459.93796070317899</v>
      </c>
    </row>
    <row r="411" spans="1:6">
      <c r="A411" s="19">
        <v>6.7833333333333297</v>
      </c>
      <c r="B411" s="38">
        <v>2807.9205645579</v>
      </c>
      <c r="C411" s="38">
        <v>285.69037118835303</v>
      </c>
      <c r="D411" s="38">
        <v>420.737564352866</v>
      </c>
      <c r="E411" s="38">
        <v>100.830193918232</v>
      </c>
      <c r="F411" s="20">
        <v>467.31141842532497</v>
      </c>
    </row>
    <row r="412" spans="1:6">
      <c r="A412" s="19">
        <v>6.8</v>
      </c>
      <c r="B412" s="38">
        <v>2789.2528406407801</v>
      </c>
      <c r="C412" s="38">
        <v>284.81790971707301</v>
      </c>
      <c r="D412" s="38">
        <v>408.353881014178</v>
      </c>
      <c r="E412" s="38">
        <v>102.671929220536</v>
      </c>
      <c r="F412" s="20">
        <v>476.40622136025502</v>
      </c>
    </row>
    <row r="413" spans="1:6">
      <c r="A413" s="19">
        <v>6.8166666666666602</v>
      </c>
      <c r="B413" s="38">
        <v>2783.8938661985198</v>
      </c>
      <c r="C413" s="38">
        <v>283.86906610715198</v>
      </c>
      <c r="D413" s="38">
        <v>395.421197467779</v>
      </c>
      <c r="E413" s="38">
        <v>103.778792290474</v>
      </c>
      <c r="F413" s="20">
        <v>482.70142769482197</v>
      </c>
    </row>
    <row r="414" spans="1:6">
      <c r="A414" s="19">
        <v>6.8333333333333304</v>
      </c>
      <c r="B414" s="38">
        <v>2778.0184078326502</v>
      </c>
      <c r="C414" s="38">
        <v>283.10465103529401</v>
      </c>
      <c r="D414" s="38">
        <v>433.309094979902</v>
      </c>
      <c r="E414" s="38">
        <v>105.55770255085901</v>
      </c>
      <c r="F414" s="20">
        <v>492.10829423758202</v>
      </c>
    </row>
    <row r="415" spans="1:6">
      <c r="A415" s="19">
        <v>6.85</v>
      </c>
      <c r="B415" s="38">
        <v>2755.6064122709099</v>
      </c>
      <c r="C415" s="38">
        <v>282.422360118668</v>
      </c>
      <c r="D415" s="38">
        <v>458.29299361072401</v>
      </c>
      <c r="E415" s="38">
        <v>105.99410133514</v>
      </c>
      <c r="F415" s="20">
        <v>502.18079491966898</v>
      </c>
    </row>
    <row r="416" spans="1:6">
      <c r="A416" s="19">
        <v>6.86666666666666</v>
      </c>
      <c r="B416" s="38">
        <v>2738.8613701550398</v>
      </c>
      <c r="C416" s="38">
        <v>281.823211637285</v>
      </c>
      <c r="D416" s="38">
        <v>451.05377402616801</v>
      </c>
      <c r="E416" s="38">
        <v>107.135435149212</v>
      </c>
      <c r="F416" s="20">
        <v>510.93996929027998</v>
      </c>
    </row>
    <row r="417" spans="1:6">
      <c r="A417" s="19">
        <v>6.8833333333333302</v>
      </c>
      <c r="B417" s="38">
        <v>2721.1348452480702</v>
      </c>
      <c r="C417" s="38">
        <v>280.83128579977603</v>
      </c>
      <c r="D417" s="38">
        <v>463.31057943892102</v>
      </c>
      <c r="E417" s="38">
        <v>108.13699602153601</v>
      </c>
      <c r="F417" s="20">
        <v>516.60441593697999</v>
      </c>
    </row>
    <row r="418" spans="1:6">
      <c r="A418" s="19">
        <v>6.9</v>
      </c>
      <c r="B418" s="38">
        <v>2700.3090573047298</v>
      </c>
      <c r="C418" s="38">
        <v>279.96147165764199</v>
      </c>
      <c r="D418" s="38">
        <v>454.45812162446401</v>
      </c>
      <c r="E418" s="38">
        <v>108.81224174581</v>
      </c>
      <c r="F418" s="20">
        <v>527.065158828265</v>
      </c>
    </row>
    <row r="419" spans="1:6">
      <c r="A419" s="19">
        <v>6.9166666666666599</v>
      </c>
      <c r="B419" s="38">
        <v>2695.9141132250502</v>
      </c>
      <c r="C419" s="38">
        <v>279.23229465384298</v>
      </c>
      <c r="D419" s="38">
        <v>481.18787142606197</v>
      </c>
      <c r="E419" s="38">
        <v>110.144640080234</v>
      </c>
      <c r="F419" s="20">
        <v>533.525299132589</v>
      </c>
    </row>
    <row r="420" spans="1:6">
      <c r="A420" s="19">
        <v>6.93333333333333</v>
      </c>
      <c r="B420" s="38">
        <v>2684.9775834668799</v>
      </c>
      <c r="C420" s="38">
        <v>278.64564573155002</v>
      </c>
      <c r="D420" s="38">
        <v>489.85970299353602</v>
      </c>
      <c r="E420" s="38">
        <v>111.88047959787001</v>
      </c>
      <c r="F420" s="20">
        <v>541.08043750055901</v>
      </c>
    </row>
    <row r="421" spans="1:6">
      <c r="A421" s="19">
        <v>6.95</v>
      </c>
      <c r="B421" s="38">
        <v>2671.13669137439</v>
      </c>
      <c r="C421" s="38">
        <v>277.33909515868902</v>
      </c>
      <c r="D421" s="38">
        <v>482.02699263943299</v>
      </c>
      <c r="E421" s="38">
        <v>113.115232699426</v>
      </c>
      <c r="F421" s="20">
        <v>551.36774027451395</v>
      </c>
    </row>
    <row r="422" spans="1:6">
      <c r="A422" s="19">
        <v>6.9666666666666597</v>
      </c>
      <c r="B422" s="38">
        <v>2661.8645017583199</v>
      </c>
      <c r="C422" s="38">
        <v>276.677589865767</v>
      </c>
      <c r="D422" s="38">
        <v>500.29191138059099</v>
      </c>
      <c r="E422" s="38">
        <v>114.290312682627</v>
      </c>
      <c r="F422" s="20">
        <v>563.33492516256797</v>
      </c>
    </row>
    <row r="423" spans="1:6">
      <c r="A423" s="19">
        <v>6.9833333333333298</v>
      </c>
      <c r="B423" s="38">
        <v>2648.9641585179602</v>
      </c>
      <c r="C423" s="38">
        <v>275.60806628116501</v>
      </c>
      <c r="D423" s="38">
        <v>521.57405712446302</v>
      </c>
      <c r="E423" s="38">
        <v>116.16338640087901</v>
      </c>
      <c r="F423" s="20">
        <v>569.80568011401795</v>
      </c>
    </row>
    <row r="424" spans="1:6">
      <c r="A424" s="19">
        <v>7</v>
      </c>
      <c r="B424" s="38">
        <v>2636.0964467908798</v>
      </c>
      <c r="C424" s="38">
        <v>274.16032560262101</v>
      </c>
      <c r="D424" s="38">
        <v>572.29794041322805</v>
      </c>
      <c r="E424" s="38">
        <v>117.905887361344</v>
      </c>
      <c r="F424" s="20">
        <v>580.75579954414297</v>
      </c>
    </row>
    <row r="425" spans="1:6">
      <c r="A425" s="19">
        <v>7.0166666666666604</v>
      </c>
      <c r="B425" s="38">
        <v>2628.0920500438201</v>
      </c>
      <c r="C425" s="38">
        <v>273.47917488657998</v>
      </c>
      <c r="D425" s="38">
        <v>580.30894925068105</v>
      </c>
      <c r="E425" s="38">
        <v>120.089722976842</v>
      </c>
      <c r="F425" s="20">
        <v>588.21423690694701</v>
      </c>
    </row>
    <row r="426" spans="1:6">
      <c r="A426" s="19">
        <v>7.0333333333333297</v>
      </c>
      <c r="B426" s="38">
        <v>2616.00357438125</v>
      </c>
      <c r="C426" s="38">
        <v>271.68631847546197</v>
      </c>
      <c r="D426" s="38">
        <v>615.01538115500603</v>
      </c>
      <c r="E426" s="38">
        <v>121.17855199917599</v>
      </c>
      <c r="F426" s="20">
        <v>598.67609875342202</v>
      </c>
    </row>
    <row r="427" spans="1:6">
      <c r="A427" s="19">
        <v>7.05</v>
      </c>
      <c r="B427" s="38">
        <v>2603.8337209890701</v>
      </c>
      <c r="C427" s="38">
        <v>270.66591896786201</v>
      </c>
      <c r="D427" s="38">
        <v>619.97426654887602</v>
      </c>
      <c r="E427" s="38">
        <v>124.299567818551</v>
      </c>
      <c r="F427" s="20">
        <v>605.806107252733</v>
      </c>
    </row>
    <row r="428" spans="1:6">
      <c r="A428" s="19">
        <v>7.0666666666666602</v>
      </c>
      <c r="B428" s="38">
        <v>2597.8254701967298</v>
      </c>
      <c r="C428" s="38">
        <v>269.60800369014601</v>
      </c>
      <c r="D428" s="38">
        <v>625.59183105345903</v>
      </c>
      <c r="E428" s="38">
        <v>126.331906623653</v>
      </c>
      <c r="F428" s="20">
        <v>614.65030358596596</v>
      </c>
    </row>
    <row r="429" spans="1:6">
      <c r="A429" s="19">
        <v>7.0833333333333304</v>
      </c>
      <c r="B429" s="38">
        <v>2583.27997856201</v>
      </c>
      <c r="C429" s="38">
        <v>268.27291907003502</v>
      </c>
      <c r="D429" s="38">
        <v>607.49322885119602</v>
      </c>
      <c r="E429" s="38">
        <v>126.587610770673</v>
      </c>
      <c r="F429" s="20">
        <v>622.98890154712706</v>
      </c>
    </row>
    <row r="430" spans="1:6">
      <c r="A430" s="19">
        <v>7.1</v>
      </c>
      <c r="B430" s="38">
        <v>2567.7061859094501</v>
      </c>
      <c r="C430" s="38">
        <v>267.01733192031998</v>
      </c>
      <c r="D430" s="38">
        <v>572.22981914246498</v>
      </c>
      <c r="E430" s="38">
        <v>127.927846755129</v>
      </c>
      <c r="F430" s="20">
        <v>630.59791379683202</v>
      </c>
    </row>
    <row r="431" spans="1:6">
      <c r="A431" s="19">
        <v>7.11666666666666</v>
      </c>
      <c r="B431" s="38">
        <v>2557.1066661579598</v>
      </c>
      <c r="C431" s="38">
        <v>266.26634708328402</v>
      </c>
      <c r="D431" s="38">
        <v>582.66241139011902</v>
      </c>
      <c r="E431" s="38">
        <v>131.063137339311</v>
      </c>
      <c r="F431" s="20">
        <v>640.15179011392104</v>
      </c>
    </row>
    <row r="432" spans="1:6">
      <c r="A432" s="19">
        <v>7.1333333333333302</v>
      </c>
      <c r="B432" s="38">
        <v>2540.1468156647102</v>
      </c>
      <c r="C432" s="38">
        <v>265.20195025068398</v>
      </c>
      <c r="D432" s="38">
        <v>622.07970213557599</v>
      </c>
      <c r="E432" s="38">
        <v>133.26147141149201</v>
      </c>
      <c r="F432" s="20">
        <v>648.99171665773702</v>
      </c>
    </row>
    <row r="433" spans="1:6">
      <c r="A433" s="19">
        <v>7.15</v>
      </c>
      <c r="B433" s="38">
        <v>2533.6835003845399</v>
      </c>
      <c r="C433" s="38">
        <v>264.19578515740602</v>
      </c>
      <c r="D433" s="38">
        <v>621.62858338189403</v>
      </c>
      <c r="E433" s="38">
        <v>135.81887132792099</v>
      </c>
      <c r="F433" s="20">
        <v>657.03814376100604</v>
      </c>
    </row>
    <row r="434" spans="1:6">
      <c r="A434" s="19">
        <v>7.1666666666666599</v>
      </c>
      <c r="B434" s="38">
        <v>2522.8987251364001</v>
      </c>
      <c r="C434" s="38">
        <v>262.99237845758302</v>
      </c>
      <c r="D434" s="38">
        <v>636.300068380021</v>
      </c>
      <c r="E434" s="38">
        <v>137.91986860291999</v>
      </c>
      <c r="F434" s="20">
        <v>669.31991950217196</v>
      </c>
    </row>
    <row r="435" spans="1:6">
      <c r="A435" s="19">
        <v>7.18333333333333</v>
      </c>
      <c r="B435" s="38">
        <v>2516.9400082475699</v>
      </c>
      <c r="C435" s="38">
        <v>262.19244942170099</v>
      </c>
      <c r="D435" s="38">
        <v>615.71924885341502</v>
      </c>
      <c r="E435" s="38">
        <v>139.06653465372301</v>
      </c>
      <c r="F435" s="20">
        <v>677.53281657518198</v>
      </c>
    </row>
    <row r="436" spans="1:6">
      <c r="A436" s="19">
        <v>7.2</v>
      </c>
      <c r="B436" s="38">
        <v>2518.2623124437</v>
      </c>
      <c r="C436" s="38">
        <v>260.49415221888398</v>
      </c>
      <c r="D436" s="38">
        <v>662.16016684057297</v>
      </c>
      <c r="E436" s="38">
        <v>141.52257993600401</v>
      </c>
      <c r="F436" s="20">
        <v>687.061610200563</v>
      </c>
    </row>
    <row r="437" spans="1:6">
      <c r="A437" s="19">
        <v>7.2166666666666597</v>
      </c>
      <c r="B437" s="38">
        <v>2499.9288416917402</v>
      </c>
      <c r="C437" s="38">
        <v>259.35732722870802</v>
      </c>
      <c r="D437" s="38">
        <v>650.20785132827302</v>
      </c>
      <c r="E437" s="38">
        <v>142.524192191693</v>
      </c>
      <c r="F437" s="20">
        <v>697.13102460535697</v>
      </c>
    </row>
    <row r="438" spans="1:6">
      <c r="A438" s="19">
        <v>7.2333333333333298</v>
      </c>
      <c r="B438" s="38">
        <v>2480.3198177562699</v>
      </c>
      <c r="C438" s="38">
        <v>258.372295472551</v>
      </c>
      <c r="D438" s="38">
        <v>698.31794890166202</v>
      </c>
      <c r="E438" s="38">
        <v>145.36184754404201</v>
      </c>
      <c r="F438" s="20">
        <v>704.32981175745601</v>
      </c>
    </row>
    <row r="439" spans="1:6">
      <c r="A439" s="19">
        <v>7.25</v>
      </c>
      <c r="B439" s="38">
        <v>2469.49440067869</v>
      </c>
      <c r="C439" s="38">
        <v>257.31239916136201</v>
      </c>
      <c r="D439" s="38">
        <v>676.45367485942199</v>
      </c>
      <c r="E439" s="38">
        <v>147.13471295772999</v>
      </c>
      <c r="F439" s="20">
        <v>716.01868543973296</v>
      </c>
    </row>
    <row r="440" spans="1:6">
      <c r="A440" s="19">
        <v>7.2666666666666604</v>
      </c>
      <c r="B440" s="38">
        <v>2446.1356789850702</v>
      </c>
      <c r="C440" s="38">
        <v>256.12072158460802</v>
      </c>
      <c r="D440" s="38">
        <v>632.17580259090596</v>
      </c>
      <c r="E440" s="38">
        <v>148.498466150887</v>
      </c>
      <c r="F440" s="20">
        <v>724.52669327137403</v>
      </c>
    </row>
    <row r="441" spans="1:6">
      <c r="A441" s="19">
        <v>7.2833333333333297</v>
      </c>
      <c r="B441" s="38">
        <v>2433.1288758901301</v>
      </c>
      <c r="C441" s="38">
        <v>254.502453826953</v>
      </c>
      <c r="D441" s="38">
        <v>673.083225080278</v>
      </c>
      <c r="E441" s="38">
        <v>150.35917160419501</v>
      </c>
      <c r="F441" s="20">
        <v>733.07880352950303</v>
      </c>
    </row>
    <row r="442" spans="1:6">
      <c r="A442" s="19">
        <v>7.3</v>
      </c>
      <c r="B442" s="38">
        <v>2421.1049634266001</v>
      </c>
      <c r="C442" s="38">
        <v>252.80225331270901</v>
      </c>
      <c r="D442" s="38">
        <v>675.24125906235997</v>
      </c>
      <c r="E442" s="38">
        <v>153.05395400872399</v>
      </c>
      <c r="F442" s="20">
        <v>740.74758344284805</v>
      </c>
    </row>
    <row r="443" spans="1:6">
      <c r="A443" s="19">
        <v>7.3166666666666602</v>
      </c>
      <c r="B443" s="38">
        <v>2405.14515191801</v>
      </c>
      <c r="C443" s="38">
        <v>251.948152945602</v>
      </c>
      <c r="D443" s="38">
        <v>693.07505740816396</v>
      </c>
      <c r="E443" s="38">
        <v>154.50002526933099</v>
      </c>
      <c r="F443" s="20">
        <v>747.82563024692399</v>
      </c>
    </row>
    <row r="444" spans="1:6">
      <c r="A444" s="19">
        <v>7.3333333333333304</v>
      </c>
      <c r="B444" s="38">
        <v>2384.3405927676999</v>
      </c>
      <c r="C444" s="38">
        <v>249.92274505388301</v>
      </c>
      <c r="D444" s="38">
        <v>693.387682662972</v>
      </c>
      <c r="E444" s="38">
        <v>155.86628857497499</v>
      </c>
      <c r="F444" s="20">
        <v>759.84849037296794</v>
      </c>
    </row>
    <row r="445" spans="1:6">
      <c r="A445" s="19">
        <v>7.35</v>
      </c>
      <c r="B445" s="38">
        <v>2375.2010001879999</v>
      </c>
      <c r="C445" s="38">
        <v>248.41613437169499</v>
      </c>
      <c r="D445" s="38">
        <v>742.71277633174304</v>
      </c>
      <c r="E445" s="38">
        <v>158.840847547496</v>
      </c>
      <c r="F445" s="20">
        <v>770.76960953337903</v>
      </c>
    </row>
    <row r="446" spans="1:6">
      <c r="A446" s="19">
        <v>7.36666666666666</v>
      </c>
      <c r="B446" s="38">
        <v>2364.5598242792698</v>
      </c>
      <c r="C446" s="38">
        <v>246.80945579801701</v>
      </c>
      <c r="D446" s="38">
        <v>786.81295205601998</v>
      </c>
      <c r="E446" s="38">
        <v>160.86226850453701</v>
      </c>
      <c r="F446" s="20">
        <v>779.84274400041295</v>
      </c>
    </row>
    <row r="447" spans="1:6">
      <c r="A447" s="19">
        <v>7.3833333333333302</v>
      </c>
      <c r="B447" s="38">
        <v>2360.8229646109198</v>
      </c>
      <c r="C447" s="38">
        <v>245.975421063113</v>
      </c>
      <c r="D447" s="38">
        <v>836.60852478537799</v>
      </c>
      <c r="E447" s="38">
        <v>162.09430641239001</v>
      </c>
      <c r="F447" s="20">
        <v>794.44198345731502</v>
      </c>
    </row>
    <row r="448" spans="1:6">
      <c r="A448" s="19">
        <v>7.4</v>
      </c>
      <c r="B448" s="38">
        <v>2340.7945954678098</v>
      </c>
      <c r="C448" s="38">
        <v>244.4846688815</v>
      </c>
      <c r="D448" s="38">
        <v>800.60355216904702</v>
      </c>
      <c r="E448" s="38">
        <v>162.79058834271501</v>
      </c>
      <c r="F448" s="20">
        <v>802.86910634499202</v>
      </c>
    </row>
    <row r="449" spans="1:6">
      <c r="A449" s="19">
        <v>7.4166666666666599</v>
      </c>
      <c r="B449" s="38">
        <v>2334.94460479999</v>
      </c>
      <c r="C449" s="38">
        <v>243.41472874925699</v>
      </c>
      <c r="D449" s="38">
        <v>806.47729170880598</v>
      </c>
      <c r="E449" s="38">
        <v>165.22147058967701</v>
      </c>
      <c r="F449" s="20">
        <v>809.91217227302502</v>
      </c>
    </row>
    <row r="450" spans="1:6">
      <c r="A450" s="19">
        <v>7.43333333333333</v>
      </c>
      <c r="B450" s="38">
        <v>2318.2514101380202</v>
      </c>
      <c r="C450" s="38">
        <v>241.982229033762</v>
      </c>
      <c r="D450" s="38">
        <v>803.87972135444602</v>
      </c>
      <c r="E450" s="38">
        <v>167.16955940855499</v>
      </c>
      <c r="F450" s="20">
        <v>817.88547634605095</v>
      </c>
    </row>
    <row r="451" spans="1:6">
      <c r="A451" s="19">
        <v>7.45</v>
      </c>
      <c r="B451" s="38">
        <v>2318.2771988423301</v>
      </c>
      <c r="C451" s="38">
        <v>240.702862054093</v>
      </c>
      <c r="D451" s="38">
        <v>804.39548853225097</v>
      </c>
      <c r="E451" s="38">
        <v>169.39891695149799</v>
      </c>
      <c r="F451" s="20">
        <v>830.503916165894</v>
      </c>
    </row>
    <row r="452" spans="1:6">
      <c r="A452" s="19">
        <v>7.4666666666666597</v>
      </c>
      <c r="B452" s="38">
        <v>2305.6667428549299</v>
      </c>
      <c r="C452" s="38">
        <v>239.19633750519</v>
      </c>
      <c r="D452" s="38">
        <v>849.51451659419195</v>
      </c>
      <c r="E452" s="38">
        <v>172.36978671190201</v>
      </c>
      <c r="F452" s="20">
        <v>842.92350017829597</v>
      </c>
    </row>
    <row r="453" spans="1:6">
      <c r="A453" s="19">
        <v>7.4833333333333298</v>
      </c>
      <c r="B453" s="38">
        <v>2287.70647258191</v>
      </c>
      <c r="C453" s="38">
        <v>238.13105531352301</v>
      </c>
      <c r="D453" s="38">
        <v>828.10364305572705</v>
      </c>
      <c r="E453" s="38">
        <v>175.36566608564601</v>
      </c>
      <c r="F453" s="20">
        <v>851.38580602812704</v>
      </c>
    </row>
    <row r="454" spans="1:6">
      <c r="A454" s="19">
        <v>7.5</v>
      </c>
      <c r="B454" s="38">
        <v>2271.54563378279</v>
      </c>
      <c r="C454" s="38">
        <v>236.512712017399</v>
      </c>
      <c r="D454" s="38">
        <v>874.92693399395603</v>
      </c>
      <c r="E454" s="38">
        <v>179.33747936243799</v>
      </c>
      <c r="F454" s="20">
        <v>864.56148953488605</v>
      </c>
    </row>
    <row r="455" spans="1:6">
      <c r="A455" s="19">
        <v>7.5166666666666604</v>
      </c>
      <c r="B455" s="38">
        <v>2259.9825953148502</v>
      </c>
      <c r="C455" s="38">
        <v>235.14754118434399</v>
      </c>
      <c r="D455" s="38">
        <v>910.15933720567602</v>
      </c>
      <c r="E455" s="38">
        <v>180.79260791662401</v>
      </c>
      <c r="F455" s="20">
        <v>874.30167521299904</v>
      </c>
    </row>
    <row r="456" spans="1:6">
      <c r="A456" s="19">
        <v>7.5333333333333297</v>
      </c>
      <c r="B456" s="38">
        <v>2247.3602653398102</v>
      </c>
      <c r="C456" s="38">
        <v>233.64940050275999</v>
      </c>
      <c r="D456" s="38">
        <v>903.25434026944504</v>
      </c>
      <c r="E456" s="38">
        <v>182.36012617538501</v>
      </c>
      <c r="F456" s="20">
        <v>885.64522975642103</v>
      </c>
    </row>
    <row r="457" spans="1:6">
      <c r="A457" s="19">
        <v>7.55</v>
      </c>
      <c r="B457" s="38">
        <v>2236.6522478768602</v>
      </c>
      <c r="C457" s="38">
        <v>232.06632751510301</v>
      </c>
      <c r="D457" s="38">
        <v>944.14713993419696</v>
      </c>
      <c r="E457" s="38">
        <v>186.10659559339899</v>
      </c>
      <c r="F457" s="20">
        <v>900.51718556894798</v>
      </c>
    </row>
    <row r="458" spans="1:6">
      <c r="A458" s="19">
        <v>7.5666666666666602</v>
      </c>
      <c r="B458" s="38">
        <v>2219.3480552667502</v>
      </c>
      <c r="C458" s="38">
        <v>230.790256984921</v>
      </c>
      <c r="D458" s="38">
        <v>922.64450451481196</v>
      </c>
      <c r="E458" s="38">
        <v>189.121228353703</v>
      </c>
      <c r="F458" s="20">
        <v>909.51937494170397</v>
      </c>
    </row>
    <row r="459" spans="1:6">
      <c r="A459" s="19">
        <v>7.5833333333333304</v>
      </c>
      <c r="B459" s="38">
        <v>2202.8732861539502</v>
      </c>
      <c r="C459" s="38">
        <v>229.37436186360799</v>
      </c>
      <c r="D459" s="38">
        <v>951.75209935910596</v>
      </c>
      <c r="E459" s="38">
        <v>192.951700554285</v>
      </c>
      <c r="F459" s="20">
        <v>921.22962021861304</v>
      </c>
    </row>
    <row r="460" spans="1:6">
      <c r="A460" s="19">
        <v>7.6</v>
      </c>
      <c r="B460" s="38">
        <v>2184.0404391665602</v>
      </c>
      <c r="C460" s="38">
        <v>228.17196432684599</v>
      </c>
      <c r="D460" s="38">
        <v>984.36187959588904</v>
      </c>
      <c r="E460" s="38">
        <v>196.91680278616701</v>
      </c>
      <c r="F460" s="20">
        <v>929.39315241894099</v>
      </c>
    </row>
    <row r="461" spans="1:6">
      <c r="A461" s="19">
        <v>7.61666666666666</v>
      </c>
      <c r="B461" s="38">
        <v>2170.79789474476</v>
      </c>
      <c r="C461" s="38">
        <v>226.177101414585</v>
      </c>
      <c r="D461" s="38">
        <v>1021.15311542965</v>
      </c>
      <c r="E461" s="38">
        <v>199.91504574223299</v>
      </c>
      <c r="F461" s="20">
        <v>945.79923540156904</v>
      </c>
    </row>
    <row r="462" spans="1:6">
      <c r="A462" s="19">
        <v>7.6333333333333302</v>
      </c>
      <c r="B462" s="38">
        <v>2158.27703154233</v>
      </c>
      <c r="C462" s="38">
        <v>224.630073687502</v>
      </c>
      <c r="D462" s="38">
        <v>974.17695516239303</v>
      </c>
      <c r="E462" s="38">
        <v>201.94837411918601</v>
      </c>
      <c r="F462" s="20">
        <v>956.66007350416805</v>
      </c>
    </row>
    <row r="463" spans="1:6">
      <c r="A463" s="19">
        <v>7.65</v>
      </c>
      <c r="B463" s="38">
        <v>2147.95155782453</v>
      </c>
      <c r="C463" s="38">
        <v>223.67354527791801</v>
      </c>
      <c r="D463" s="38">
        <v>922.84156899889501</v>
      </c>
      <c r="E463" s="38">
        <v>203.83926204274999</v>
      </c>
      <c r="F463" s="20">
        <v>970.67189987987604</v>
      </c>
    </row>
    <row r="464" spans="1:6">
      <c r="A464" s="19">
        <v>7.6666666666666599</v>
      </c>
      <c r="B464" s="38">
        <v>2136.7536943120299</v>
      </c>
      <c r="C464" s="38">
        <v>222.23602188991299</v>
      </c>
      <c r="D464" s="38">
        <v>1013.64758437312</v>
      </c>
      <c r="E464" s="38">
        <v>206.35831361102399</v>
      </c>
      <c r="F464" s="20">
        <v>985.11144176420396</v>
      </c>
    </row>
    <row r="465" spans="1:6">
      <c r="A465" s="19">
        <v>7.68333333333333</v>
      </c>
      <c r="B465" s="38">
        <v>2121.1803082572701</v>
      </c>
      <c r="C465" s="38">
        <v>220.85321618559601</v>
      </c>
      <c r="D465" s="38">
        <v>1047.12264100117</v>
      </c>
      <c r="E465" s="38">
        <v>209.78390270721499</v>
      </c>
      <c r="F465" s="20">
        <v>997.03271267509399</v>
      </c>
    </row>
    <row r="466" spans="1:6">
      <c r="A466" s="19">
        <v>7.7</v>
      </c>
      <c r="B466" s="38">
        <v>2107.5928760951701</v>
      </c>
      <c r="C466" s="38">
        <v>219.33240391605901</v>
      </c>
      <c r="D466" s="38">
        <v>1038.3383712771199</v>
      </c>
      <c r="E466" s="38">
        <v>213.323496284849</v>
      </c>
      <c r="F466" s="20">
        <v>1011.62584542283</v>
      </c>
    </row>
    <row r="467" spans="1:6">
      <c r="A467" s="19">
        <v>7.7166666666666597</v>
      </c>
      <c r="B467" s="38">
        <v>2097.88150507311</v>
      </c>
      <c r="C467" s="38">
        <v>217.45560959471899</v>
      </c>
      <c r="D467" s="38">
        <v>1023.62254976631</v>
      </c>
      <c r="E467" s="38">
        <v>217.00375109758599</v>
      </c>
      <c r="F467" s="20">
        <v>1026.8935936018399</v>
      </c>
    </row>
    <row r="468" spans="1:6">
      <c r="A468" s="19">
        <v>7.7333333333333298</v>
      </c>
      <c r="B468" s="38">
        <v>2083.0858958528202</v>
      </c>
      <c r="C468" s="38">
        <v>216.23223441925899</v>
      </c>
      <c r="D468" s="38">
        <v>1079.4156594363201</v>
      </c>
      <c r="E468" s="38">
        <v>218.994070860005</v>
      </c>
      <c r="F468" s="20">
        <v>1035.2163817538899</v>
      </c>
    </row>
    <row r="469" spans="1:6">
      <c r="A469" s="19">
        <v>7.75</v>
      </c>
      <c r="B469" s="38">
        <v>2073.0490148178901</v>
      </c>
      <c r="C469" s="38">
        <v>215.07893628943501</v>
      </c>
      <c r="D469" s="38">
        <v>1096.9892675394001</v>
      </c>
      <c r="E469" s="38">
        <v>223.39694306156201</v>
      </c>
      <c r="F469" s="20">
        <v>1048.6703199645899</v>
      </c>
    </row>
    <row r="470" spans="1:6">
      <c r="A470" s="19">
        <v>7.7666666666666604</v>
      </c>
      <c r="B470" s="38">
        <v>2067.3305948635398</v>
      </c>
      <c r="C470" s="38">
        <v>214.136928640604</v>
      </c>
      <c r="D470" s="38">
        <v>1127.4516613624901</v>
      </c>
      <c r="E470" s="38">
        <v>227.25320223617899</v>
      </c>
      <c r="F470" s="20">
        <v>1069.64531705531</v>
      </c>
    </row>
    <row r="471" spans="1:6">
      <c r="A471" s="19">
        <v>7.7833333333333297</v>
      </c>
      <c r="B471" s="38">
        <v>2051.47203070163</v>
      </c>
      <c r="C471" s="38">
        <v>212.60937473224701</v>
      </c>
      <c r="D471" s="38">
        <v>1175.3722113816</v>
      </c>
      <c r="E471" s="38">
        <v>231.191203846772</v>
      </c>
      <c r="F471" s="20">
        <v>1079.8384096521499</v>
      </c>
    </row>
    <row r="472" spans="1:6">
      <c r="A472" s="19">
        <v>7.8</v>
      </c>
      <c r="B472" s="38">
        <v>2046.27953845553</v>
      </c>
      <c r="C472" s="38">
        <v>211.41224367349199</v>
      </c>
      <c r="D472" s="38">
        <v>1245.9974338079001</v>
      </c>
      <c r="E472" s="38">
        <v>236.47170954108</v>
      </c>
      <c r="F472" s="20">
        <v>1093.3997616172201</v>
      </c>
    </row>
    <row r="473" spans="1:6">
      <c r="A473" s="19">
        <v>7.8166666666666602</v>
      </c>
      <c r="B473" s="38">
        <v>2033.90366276805</v>
      </c>
      <c r="C473" s="38">
        <v>209.94175260118001</v>
      </c>
      <c r="D473" s="38">
        <v>1298.03117906389</v>
      </c>
      <c r="E473" s="38">
        <v>239.43771702130201</v>
      </c>
      <c r="F473" s="20">
        <v>1102.7879737313899</v>
      </c>
    </row>
    <row r="474" spans="1:6">
      <c r="A474" s="19">
        <v>7.8333333333333304</v>
      </c>
      <c r="B474" s="38">
        <v>2036.1369997281499</v>
      </c>
      <c r="C474" s="38">
        <v>209.044272313704</v>
      </c>
      <c r="D474" s="38">
        <v>1315.7881223784</v>
      </c>
      <c r="E474" s="38">
        <v>243.97244674741299</v>
      </c>
      <c r="F474" s="20">
        <v>1120.9578207234799</v>
      </c>
    </row>
    <row r="475" spans="1:6">
      <c r="A475" s="19">
        <v>7.85</v>
      </c>
      <c r="B475" s="38">
        <v>2022.61075124681</v>
      </c>
      <c r="C475" s="38">
        <v>207.850941879266</v>
      </c>
      <c r="D475" s="38">
        <v>1413.0945475758599</v>
      </c>
      <c r="E475" s="38">
        <v>248.01882682899401</v>
      </c>
      <c r="F475" s="20">
        <v>1133.43164538427</v>
      </c>
    </row>
    <row r="476" spans="1:6">
      <c r="A476" s="19">
        <v>7.86666666666666</v>
      </c>
      <c r="B476" s="38">
        <v>2007.9363818556601</v>
      </c>
      <c r="C476" s="38">
        <v>206.305381948866</v>
      </c>
      <c r="D476" s="38">
        <v>1450.86250273819</v>
      </c>
      <c r="E476" s="38">
        <v>254.69823468134501</v>
      </c>
      <c r="F476" s="20">
        <v>1146.33127679731</v>
      </c>
    </row>
    <row r="477" spans="1:6">
      <c r="A477" s="19">
        <v>7.8833333333333302</v>
      </c>
      <c r="B477" s="38">
        <v>1997.5197909133999</v>
      </c>
      <c r="C477" s="38">
        <v>204.983860193531</v>
      </c>
      <c r="D477" s="38">
        <v>1449.4805524439801</v>
      </c>
      <c r="E477" s="38">
        <v>259.320266348014</v>
      </c>
      <c r="F477" s="20">
        <v>1165.6507027816699</v>
      </c>
    </row>
    <row r="478" spans="1:6">
      <c r="A478" s="19">
        <v>7.9</v>
      </c>
      <c r="B478" s="38">
        <v>1983.3450761573799</v>
      </c>
      <c r="C478" s="38">
        <v>203.154651634206</v>
      </c>
      <c r="D478" s="38">
        <v>1419.2853279691001</v>
      </c>
      <c r="E478" s="38">
        <v>262.88279839855102</v>
      </c>
      <c r="F478" s="20">
        <v>1177.5502122663299</v>
      </c>
    </row>
    <row r="479" spans="1:6">
      <c r="A479" s="19">
        <v>7.9166666666666599</v>
      </c>
      <c r="B479" s="38">
        <v>1969.76017495417</v>
      </c>
      <c r="C479" s="38">
        <v>201.40985655347399</v>
      </c>
      <c r="D479" s="38">
        <v>1442.0513640225199</v>
      </c>
      <c r="E479" s="38">
        <v>265.97763097808598</v>
      </c>
      <c r="F479" s="20">
        <v>1193.0797100479101</v>
      </c>
    </row>
    <row r="480" spans="1:6">
      <c r="A480" s="19">
        <v>7.93333333333333</v>
      </c>
      <c r="B480" s="38">
        <v>1961.73055836191</v>
      </c>
      <c r="C480" s="38">
        <v>200.22564418370601</v>
      </c>
      <c r="D480" s="38">
        <v>1465.7488757751801</v>
      </c>
      <c r="E480" s="38">
        <v>269.69512524425397</v>
      </c>
      <c r="F480" s="20">
        <v>1203.88524092279</v>
      </c>
    </row>
    <row r="481" spans="1:6">
      <c r="A481" s="19">
        <v>7.95</v>
      </c>
      <c r="B481" s="38">
        <v>1953.35202553812</v>
      </c>
      <c r="C481" s="38">
        <v>198.999679492333</v>
      </c>
      <c r="D481" s="38">
        <v>1472.83519593552</v>
      </c>
      <c r="E481" s="38">
        <v>272.99354239885997</v>
      </c>
      <c r="F481" s="20">
        <v>1217.12477169819</v>
      </c>
    </row>
    <row r="482" spans="1:6">
      <c r="A482" s="19">
        <v>7.9666666666666597</v>
      </c>
      <c r="B482" s="38">
        <v>1944.8901859981299</v>
      </c>
      <c r="C482" s="38">
        <v>197.660316090403</v>
      </c>
      <c r="D482" s="38">
        <v>1408.0333729378101</v>
      </c>
      <c r="E482" s="38">
        <v>275.14984676158502</v>
      </c>
      <c r="F482" s="20">
        <v>1233.14003399067</v>
      </c>
    </row>
    <row r="483" spans="1:6">
      <c r="A483" s="19">
        <v>7.9833333333333298</v>
      </c>
      <c r="B483" s="38">
        <v>1936.0401652409701</v>
      </c>
      <c r="C483" s="38">
        <v>196.03776776374099</v>
      </c>
      <c r="D483" s="38">
        <v>1387.60574122142</v>
      </c>
      <c r="E483" s="38">
        <v>279.60379448858498</v>
      </c>
      <c r="F483" s="20">
        <v>1245.10939500974</v>
      </c>
    </row>
    <row r="484" spans="1:6">
      <c r="A484" s="19">
        <v>8</v>
      </c>
      <c r="B484" s="38">
        <v>1929.4408946994999</v>
      </c>
      <c r="C484" s="38">
        <v>194.95265118134401</v>
      </c>
      <c r="D484" s="38">
        <v>1431.44793936512</v>
      </c>
      <c r="E484" s="38">
        <v>285.05429973780002</v>
      </c>
      <c r="F484" s="20">
        <v>1259.72615117326</v>
      </c>
    </row>
    <row r="485" spans="1:6">
      <c r="A485" s="19">
        <v>8.0166666666666604</v>
      </c>
      <c r="B485" s="38">
        <v>1921.3429534521499</v>
      </c>
      <c r="C485" s="38">
        <v>194.05626239129501</v>
      </c>
      <c r="D485" s="38">
        <v>1466.1515908633601</v>
      </c>
      <c r="E485" s="38">
        <v>288.92101037755702</v>
      </c>
      <c r="F485" s="20">
        <v>1271.1363442117799</v>
      </c>
    </row>
    <row r="486" spans="1:6">
      <c r="A486" s="19">
        <v>8.0333333333333297</v>
      </c>
      <c r="B486" s="38">
        <v>1909.9744530824</v>
      </c>
      <c r="C486" s="38">
        <v>192.499507090614</v>
      </c>
      <c r="D486" s="38">
        <v>1455.41062186775</v>
      </c>
      <c r="E486" s="38">
        <v>292.80656832311598</v>
      </c>
      <c r="F486" s="20">
        <v>1280.81875274403</v>
      </c>
    </row>
    <row r="487" spans="1:6">
      <c r="A487" s="19">
        <v>8.0500000000000007</v>
      </c>
      <c r="B487" s="38">
        <v>1903.8485013433999</v>
      </c>
      <c r="C487" s="38">
        <v>191.17633350866399</v>
      </c>
      <c r="D487" s="38">
        <v>1420.0798450448001</v>
      </c>
      <c r="E487" s="38">
        <v>297.166579993874</v>
      </c>
      <c r="F487" s="20">
        <v>1293.23897237346</v>
      </c>
    </row>
    <row r="488" spans="1:6">
      <c r="A488" s="19">
        <v>8.0666666666666593</v>
      </c>
      <c r="B488" s="38">
        <v>1892.2899792201199</v>
      </c>
      <c r="C488" s="38">
        <v>189.97130175338299</v>
      </c>
      <c r="D488" s="38">
        <v>1411.1664501009</v>
      </c>
      <c r="E488" s="38">
        <v>301.03893773049498</v>
      </c>
      <c r="F488" s="20">
        <v>1303.45873047027</v>
      </c>
    </row>
    <row r="489" spans="1:6">
      <c r="A489" s="19">
        <v>8.0833333333333304</v>
      </c>
      <c r="B489" s="38">
        <v>1879.3244437798601</v>
      </c>
      <c r="C489" s="38">
        <v>188.975817375303</v>
      </c>
      <c r="D489" s="38">
        <v>1417.9104715757701</v>
      </c>
      <c r="E489" s="38">
        <v>303.48029641808802</v>
      </c>
      <c r="F489" s="20">
        <v>1316.4248672961501</v>
      </c>
    </row>
    <row r="490" spans="1:6">
      <c r="A490" s="19">
        <v>8.1</v>
      </c>
      <c r="B490" s="38">
        <v>1870.6032905521099</v>
      </c>
      <c r="C490" s="38">
        <v>187.79410655744201</v>
      </c>
      <c r="D490" s="38">
        <v>1464.01896056241</v>
      </c>
      <c r="E490" s="38">
        <v>308.095279045143</v>
      </c>
      <c r="F490" s="20">
        <v>1326.44633909202</v>
      </c>
    </row>
    <row r="491" spans="1:6">
      <c r="A491" s="19">
        <v>8.11666666666666</v>
      </c>
      <c r="B491" s="38">
        <v>1862.2806915584599</v>
      </c>
      <c r="C491" s="38">
        <v>186.82708499801601</v>
      </c>
      <c r="D491" s="38">
        <v>1479.5265256331199</v>
      </c>
      <c r="E491" s="38">
        <v>312.181392248615</v>
      </c>
      <c r="F491" s="20">
        <v>1337.6643578364601</v>
      </c>
    </row>
    <row r="492" spans="1:6">
      <c r="A492" s="19">
        <v>8.1333333333333293</v>
      </c>
      <c r="B492" s="38">
        <v>1845.0237294946201</v>
      </c>
      <c r="C492" s="38">
        <v>186.09316710063399</v>
      </c>
      <c r="D492" s="38">
        <v>1463.23884954255</v>
      </c>
      <c r="E492" s="38">
        <v>315.74314987254598</v>
      </c>
      <c r="F492" s="20">
        <v>1351.5393333429699</v>
      </c>
    </row>
    <row r="493" spans="1:6">
      <c r="A493" s="19">
        <v>8.15</v>
      </c>
      <c r="B493" s="38">
        <v>1837.88904862134</v>
      </c>
      <c r="C493" s="38">
        <v>184.81312547820801</v>
      </c>
      <c r="D493" s="38">
        <v>1439.1124755482399</v>
      </c>
      <c r="E493" s="38">
        <v>319.98878724558102</v>
      </c>
      <c r="F493" s="20">
        <v>1362.23123321091</v>
      </c>
    </row>
    <row r="494" spans="1:6">
      <c r="A494" s="19">
        <v>8.1666666666666607</v>
      </c>
      <c r="B494" s="38">
        <v>1838.1001044587699</v>
      </c>
      <c r="C494" s="38">
        <v>184.36628870776099</v>
      </c>
      <c r="D494" s="38">
        <v>1481.39768936784</v>
      </c>
      <c r="E494" s="38">
        <v>324.65037484558599</v>
      </c>
      <c r="F494" s="20">
        <v>1375.0549147858401</v>
      </c>
    </row>
    <row r="495" spans="1:6">
      <c r="A495" s="19">
        <v>8.18333333333333</v>
      </c>
      <c r="B495" s="38">
        <v>1824.6844724980001</v>
      </c>
      <c r="C495" s="38">
        <v>183.16624101816001</v>
      </c>
      <c r="D495" s="38">
        <v>1444.48534756345</v>
      </c>
      <c r="E495" s="38">
        <v>327.67003096785902</v>
      </c>
      <c r="F495" s="20">
        <v>1386.5599012068899</v>
      </c>
    </row>
    <row r="496" spans="1:6">
      <c r="A496" s="19">
        <v>8.1999999999999993</v>
      </c>
      <c r="B496" s="38">
        <v>1819.78526083209</v>
      </c>
      <c r="C496" s="38">
        <v>182.65928002548799</v>
      </c>
      <c r="D496" s="38">
        <v>1369.9020732159699</v>
      </c>
      <c r="E496" s="38">
        <v>329.89601422089999</v>
      </c>
      <c r="F496" s="20">
        <v>1395.2347711708401</v>
      </c>
    </row>
    <row r="497" spans="1:6">
      <c r="A497" s="19">
        <v>8.2166666666666597</v>
      </c>
      <c r="B497" s="38">
        <v>1813.9442458076301</v>
      </c>
      <c r="C497" s="38">
        <v>181.46187384979899</v>
      </c>
      <c r="D497" s="38">
        <v>1394.8266432171899</v>
      </c>
      <c r="E497" s="38">
        <v>334.08707299581999</v>
      </c>
      <c r="F497" s="20">
        <v>1403.3168486341799</v>
      </c>
    </row>
    <row r="498" spans="1:6">
      <c r="A498" s="19">
        <v>8.2333333333333307</v>
      </c>
      <c r="B498" s="38">
        <v>1803.9035886910001</v>
      </c>
      <c r="C498" s="38">
        <v>180.75279809135699</v>
      </c>
      <c r="D498" s="38">
        <v>1374.4535105759601</v>
      </c>
      <c r="E498" s="38">
        <v>337.79211675129</v>
      </c>
      <c r="F498" s="20">
        <v>1409.6954688726901</v>
      </c>
    </row>
    <row r="499" spans="1:6">
      <c r="A499" s="19">
        <v>8.25</v>
      </c>
      <c r="B499" s="38">
        <v>1790.4261926438801</v>
      </c>
      <c r="C499" s="38">
        <v>180.09849599682201</v>
      </c>
      <c r="D499" s="38">
        <v>1394.8030896206301</v>
      </c>
      <c r="E499" s="38">
        <v>342.71746847461299</v>
      </c>
      <c r="F499" s="20">
        <v>1425.7957511581001</v>
      </c>
    </row>
    <row r="500" spans="1:6">
      <c r="A500" s="19">
        <v>8.2666666666666604</v>
      </c>
      <c r="B500" s="38">
        <v>1779.95344416684</v>
      </c>
      <c r="C500" s="38">
        <v>179.255816586625</v>
      </c>
      <c r="D500" s="38">
        <v>1407.85247736462</v>
      </c>
      <c r="E500" s="38">
        <v>345.08987492707502</v>
      </c>
      <c r="F500" s="20">
        <v>1434.28415598634</v>
      </c>
    </row>
    <row r="501" spans="1:6">
      <c r="A501" s="19">
        <v>8.2833333333333297</v>
      </c>
      <c r="B501" s="38">
        <v>1780.34434231249</v>
      </c>
      <c r="C501" s="38">
        <v>178.17496510260401</v>
      </c>
      <c r="D501" s="38">
        <v>1349.6906423657599</v>
      </c>
      <c r="E501" s="38">
        <v>348.317270056197</v>
      </c>
      <c r="F501" s="20">
        <v>1443.67096082069</v>
      </c>
    </row>
    <row r="502" spans="1:6">
      <c r="A502" s="19">
        <v>8.3000000000000007</v>
      </c>
      <c r="B502" s="38">
        <v>1779.23716835201</v>
      </c>
      <c r="C502" s="38">
        <v>177.25391704187501</v>
      </c>
      <c r="D502" s="38">
        <v>1320.42611439697</v>
      </c>
      <c r="E502" s="38">
        <v>351.802415409199</v>
      </c>
      <c r="F502" s="20">
        <v>1454.6456959766399</v>
      </c>
    </row>
    <row r="503" spans="1:6">
      <c r="A503" s="19">
        <v>8.3166666666666593</v>
      </c>
      <c r="B503" s="38">
        <v>1773.6434572384401</v>
      </c>
      <c r="C503" s="38">
        <v>176.39036378047101</v>
      </c>
      <c r="D503" s="38">
        <v>1282.3429522863701</v>
      </c>
      <c r="E503" s="38">
        <v>354.703059744732</v>
      </c>
      <c r="F503" s="20">
        <v>1465.888771807</v>
      </c>
    </row>
    <row r="504" spans="1:6">
      <c r="A504" s="19">
        <v>8.3333333333333304</v>
      </c>
      <c r="B504" s="38">
        <v>1771.4178750102001</v>
      </c>
      <c r="C504" s="38">
        <v>175.01642114120901</v>
      </c>
      <c r="D504" s="38">
        <v>1243.6368338467601</v>
      </c>
      <c r="E504" s="38">
        <v>358.16676535527802</v>
      </c>
      <c r="F504" s="20">
        <v>1473.9290627533701</v>
      </c>
    </row>
    <row r="505" spans="1:6">
      <c r="A505" s="19">
        <v>8.35</v>
      </c>
      <c r="B505" s="38">
        <v>1768.7279532781099</v>
      </c>
      <c r="C505" s="38">
        <v>174.48121376977701</v>
      </c>
      <c r="D505" s="38">
        <v>1220.5463095345699</v>
      </c>
      <c r="E505" s="38">
        <v>359.43920626121599</v>
      </c>
      <c r="F505" s="20">
        <v>1485.66066908932</v>
      </c>
    </row>
    <row r="506" spans="1:6">
      <c r="A506" s="19">
        <v>8.36666666666666</v>
      </c>
      <c r="B506" s="38">
        <v>1773.975390158</v>
      </c>
      <c r="C506" s="38">
        <v>173.69554788757199</v>
      </c>
      <c r="D506" s="38">
        <v>1234.7263390774999</v>
      </c>
      <c r="E506" s="38">
        <v>363.44949297308301</v>
      </c>
      <c r="F506" s="20">
        <v>1494.90069085543</v>
      </c>
    </row>
    <row r="507" spans="1:6">
      <c r="A507" s="19">
        <v>8.3833333333333293</v>
      </c>
      <c r="B507" s="38">
        <v>1764.8318089669201</v>
      </c>
      <c r="C507" s="38">
        <v>173.224309996551</v>
      </c>
      <c r="D507" s="38">
        <v>1220.21271647666</v>
      </c>
      <c r="E507" s="38">
        <v>365.231192765066</v>
      </c>
      <c r="F507" s="20">
        <v>1503.79784906071</v>
      </c>
    </row>
    <row r="508" spans="1:6">
      <c r="A508" s="19">
        <v>8.4</v>
      </c>
      <c r="B508" s="38">
        <v>1759.6862071543901</v>
      </c>
      <c r="C508" s="38">
        <v>172.63477364331101</v>
      </c>
      <c r="D508" s="38">
        <v>1177.6070146460399</v>
      </c>
      <c r="E508" s="38">
        <v>366.27577912899102</v>
      </c>
      <c r="F508" s="20">
        <v>1509.2656711674499</v>
      </c>
    </row>
    <row r="509" spans="1:6">
      <c r="A509" s="19">
        <v>8.4166666666666607</v>
      </c>
      <c r="B509" s="38">
        <v>1755.3908677876</v>
      </c>
      <c r="C509" s="38">
        <v>171.93959003669701</v>
      </c>
      <c r="D509" s="38">
        <v>1149.58306318581</v>
      </c>
      <c r="E509" s="38">
        <v>368.80749901144401</v>
      </c>
      <c r="F509" s="20">
        <v>1519.06230084257</v>
      </c>
    </row>
    <row r="510" spans="1:6">
      <c r="A510" s="19">
        <v>8.43333333333333</v>
      </c>
      <c r="B510" s="38">
        <v>1747.96325547725</v>
      </c>
      <c r="C510" s="38">
        <v>171.19664220362301</v>
      </c>
      <c r="D510" s="38">
        <v>1191.52198273925</v>
      </c>
      <c r="E510" s="38">
        <v>371.924256622283</v>
      </c>
      <c r="F510" s="20">
        <v>1526.7091422448</v>
      </c>
    </row>
    <row r="511" spans="1:6">
      <c r="A511" s="19">
        <v>8.4499999999999993</v>
      </c>
      <c r="B511" s="38">
        <v>1745.66622042005</v>
      </c>
      <c r="C511" s="38">
        <v>170.48935753725499</v>
      </c>
      <c r="D511" s="38">
        <v>1156.2703196683799</v>
      </c>
      <c r="E511" s="38">
        <v>375.545084376104</v>
      </c>
      <c r="F511" s="20">
        <v>1539.5880255250199</v>
      </c>
    </row>
    <row r="512" spans="1:6">
      <c r="A512" s="19">
        <v>8.4666666666666597</v>
      </c>
      <c r="B512" s="38">
        <v>1746.8783649760101</v>
      </c>
      <c r="C512" s="38">
        <v>170.23383281202899</v>
      </c>
      <c r="D512" s="38">
        <v>1189.79098049604</v>
      </c>
      <c r="E512" s="38">
        <v>378.49935235164003</v>
      </c>
      <c r="F512" s="20">
        <v>1543.2396899497901</v>
      </c>
    </row>
    <row r="513" spans="1:6">
      <c r="A513" s="19">
        <v>8.4833333333333307</v>
      </c>
      <c r="B513" s="38">
        <v>1743.92208846573</v>
      </c>
      <c r="C513" s="38">
        <v>169.61517729313999</v>
      </c>
      <c r="D513" s="38">
        <v>1141.0399106945299</v>
      </c>
      <c r="E513" s="38">
        <v>380.62936795146999</v>
      </c>
      <c r="F513" s="20">
        <v>1552.89030159463</v>
      </c>
    </row>
    <row r="514" spans="1:6">
      <c r="A514" s="19">
        <v>8.5</v>
      </c>
      <c r="B514" s="38">
        <v>1739.7174409008301</v>
      </c>
      <c r="C514" s="38">
        <v>168.87514404481101</v>
      </c>
      <c r="D514" s="38">
        <v>1172.0098185347299</v>
      </c>
      <c r="E514" s="38">
        <v>383.48808124382401</v>
      </c>
      <c r="F514" s="20">
        <v>1559.31544887006</v>
      </c>
    </row>
    <row r="515" spans="1:6">
      <c r="A515" s="19">
        <v>8.5166666666666604</v>
      </c>
      <c r="B515" s="38">
        <v>1733.86563584484</v>
      </c>
      <c r="C515" s="38">
        <v>168.037415405903</v>
      </c>
      <c r="D515" s="38">
        <v>1181.01967568079</v>
      </c>
      <c r="E515" s="38">
        <v>386.209081257251</v>
      </c>
      <c r="F515" s="20">
        <v>1570.29375250107</v>
      </c>
    </row>
    <row r="516" spans="1:6">
      <c r="A516" s="19">
        <v>8.5333333333333297</v>
      </c>
      <c r="B516" s="38">
        <v>1721.3615347011801</v>
      </c>
      <c r="C516" s="38">
        <v>167.131513339815</v>
      </c>
      <c r="D516" s="38">
        <v>1175.2151433531801</v>
      </c>
      <c r="E516" s="38">
        <v>387.900615683186</v>
      </c>
      <c r="F516" s="20">
        <v>1577.6672317914799</v>
      </c>
    </row>
    <row r="517" spans="1:6">
      <c r="A517" s="19">
        <v>8.5500000000000007</v>
      </c>
      <c r="B517" s="38">
        <v>1718.41275187308</v>
      </c>
      <c r="C517" s="38">
        <v>166.233349343041</v>
      </c>
      <c r="D517" s="38">
        <v>1231.83219073389</v>
      </c>
      <c r="E517" s="38">
        <v>391.19218231433598</v>
      </c>
      <c r="F517" s="20">
        <v>1582.4288085964999</v>
      </c>
    </row>
    <row r="518" spans="1:6">
      <c r="A518" s="19">
        <v>8.5666666666666593</v>
      </c>
      <c r="B518" s="38">
        <v>1715.22959589376</v>
      </c>
      <c r="C518" s="38">
        <v>165.58303242745501</v>
      </c>
      <c r="D518" s="38">
        <v>1270.76822958667</v>
      </c>
      <c r="E518" s="38">
        <v>393.88169824853497</v>
      </c>
      <c r="F518" s="20">
        <v>1589.39025732954</v>
      </c>
    </row>
    <row r="519" spans="1:6">
      <c r="A519" s="19">
        <v>8.5833333333333304</v>
      </c>
      <c r="B519" s="38">
        <v>1713.0194173824</v>
      </c>
      <c r="C519" s="38">
        <v>164.32152985582101</v>
      </c>
      <c r="D519" s="38">
        <v>1240.2611709135699</v>
      </c>
      <c r="E519" s="38">
        <v>395.57030177472302</v>
      </c>
      <c r="F519" s="20">
        <v>1598.8000212483</v>
      </c>
    </row>
    <row r="520" spans="1:6">
      <c r="A520" s="19">
        <v>8.6</v>
      </c>
      <c r="B520" s="38">
        <v>1706.17827215285</v>
      </c>
      <c r="C520" s="38">
        <v>163.611374661177</v>
      </c>
      <c r="D520" s="38">
        <v>1143.8804427856601</v>
      </c>
      <c r="E520" s="38">
        <v>398.05238306974502</v>
      </c>
      <c r="F520" s="20">
        <v>1603.1877720166599</v>
      </c>
    </row>
    <row r="521" spans="1:6">
      <c r="A521" s="19">
        <v>8.61666666666666</v>
      </c>
      <c r="B521" s="38">
        <v>1697.2303087747</v>
      </c>
      <c r="C521" s="38">
        <v>163.09151286743401</v>
      </c>
      <c r="D521" s="38">
        <v>1209.3866552975901</v>
      </c>
      <c r="E521" s="38">
        <v>401.36287327058</v>
      </c>
      <c r="F521" s="20">
        <v>1610.7051825558301</v>
      </c>
    </row>
    <row r="522" spans="1:6">
      <c r="A522" s="19">
        <v>8.6333333333333293</v>
      </c>
      <c r="B522" s="38">
        <v>1690.7944651913699</v>
      </c>
      <c r="C522" s="38">
        <v>162.94833732446401</v>
      </c>
      <c r="D522" s="38">
        <v>1168.9060628686</v>
      </c>
      <c r="E522" s="38">
        <v>405.654713266557</v>
      </c>
      <c r="F522" s="20">
        <v>1618.9083596467101</v>
      </c>
    </row>
    <row r="523" spans="1:6">
      <c r="A523" s="19">
        <v>8.65</v>
      </c>
      <c r="B523" s="38">
        <v>1685.0536602080899</v>
      </c>
      <c r="C523" s="38">
        <v>162.01642917216799</v>
      </c>
      <c r="D523" s="38">
        <v>1180.9132623203</v>
      </c>
      <c r="E523" s="38">
        <v>409.49194929733301</v>
      </c>
      <c r="F523" s="20">
        <v>1623.94880305638</v>
      </c>
    </row>
    <row r="524" spans="1:6">
      <c r="A524" s="19">
        <v>8.6666666666666607</v>
      </c>
      <c r="B524" s="38">
        <v>1679.8808222098401</v>
      </c>
      <c r="C524" s="38">
        <v>161.22702165659001</v>
      </c>
      <c r="D524" s="38">
        <v>1312.81008411374</v>
      </c>
      <c r="E524" s="38">
        <v>413.36096351280401</v>
      </c>
      <c r="F524" s="20">
        <v>1632.63517891782</v>
      </c>
    </row>
    <row r="525" spans="1:6">
      <c r="A525" s="19">
        <v>8.68333333333333</v>
      </c>
      <c r="B525" s="38">
        <v>1679.8878084381399</v>
      </c>
      <c r="C525" s="38">
        <v>160.56126007521101</v>
      </c>
      <c r="D525" s="38">
        <v>1267.6894592849001</v>
      </c>
      <c r="E525" s="38">
        <v>414.52085662116502</v>
      </c>
      <c r="F525" s="20">
        <v>1638.06419315779</v>
      </c>
    </row>
    <row r="526" spans="1:6">
      <c r="A526" s="19">
        <v>8.6999999999999993</v>
      </c>
      <c r="B526" s="38">
        <v>1680.3308177200499</v>
      </c>
      <c r="C526" s="38">
        <v>159.89571105919401</v>
      </c>
      <c r="D526" s="38">
        <v>1325.14975648678</v>
      </c>
      <c r="E526" s="38">
        <v>418.09226749283499</v>
      </c>
      <c r="F526" s="20">
        <v>1645.20144926324</v>
      </c>
    </row>
    <row r="527" spans="1:6">
      <c r="A527" s="19">
        <v>8.7166666666666597</v>
      </c>
      <c r="B527" s="38">
        <v>1677.5261127501001</v>
      </c>
      <c r="C527" s="38">
        <v>159.46620745751099</v>
      </c>
      <c r="D527" s="38">
        <v>1295.3740779197799</v>
      </c>
      <c r="E527" s="38">
        <v>417.97102494519601</v>
      </c>
      <c r="F527" s="20">
        <v>1651.10278735171</v>
      </c>
    </row>
    <row r="528" spans="1:6">
      <c r="A528" s="19">
        <v>8.7333333333333307</v>
      </c>
      <c r="B528" s="38">
        <v>1668.9487485680399</v>
      </c>
      <c r="C528" s="38">
        <v>158.76122494559499</v>
      </c>
      <c r="D528" s="38">
        <v>1283.9565764695801</v>
      </c>
      <c r="E528" s="38">
        <v>419.67963418786297</v>
      </c>
      <c r="F528" s="20">
        <v>1657.69520108288</v>
      </c>
    </row>
    <row r="529" spans="1:6">
      <c r="A529" s="19">
        <v>8.75</v>
      </c>
      <c r="B529" s="38">
        <v>1666.07481283232</v>
      </c>
      <c r="C529" s="38">
        <v>158.07635758244001</v>
      </c>
      <c r="D529" s="38">
        <v>1311.14709410203</v>
      </c>
      <c r="E529" s="38">
        <v>420.86145837263899</v>
      </c>
      <c r="F529" s="20">
        <v>1664.7313144802099</v>
      </c>
    </row>
    <row r="530" spans="1:6">
      <c r="A530" s="19">
        <v>8.7666666666666604</v>
      </c>
      <c r="B530" s="38">
        <v>1652.08078237064</v>
      </c>
      <c r="C530" s="38">
        <v>157.272230504383</v>
      </c>
      <c r="D530" s="38">
        <v>1371.0734340917199</v>
      </c>
      <c r="E530" s="38">
        <v>424.61356823573101</v>
      </c>
      <c r="F530" s="20">
        <v>1669.5528348717401</v>
      </c>
    </row>
    <row r="531" spans="1:6">
      <c r="A531" s="19">
        <v>8.7833333333333297</v>
      </c>
      <c r="B531" s="38">
        <v>1649.95465817123</v>
      </c>
      <c r="C531" s="38">
        <v>156.958484588825</v>
      </c>
      <c r="D531" s="38">
        <v>1364.8403505012</v>
      </c>
      <c r="E531" s="38">
        <v>425.06188605448102</v>
      </c>
      <c r="F531" s="20">
        <v>1673.2929465991199</v>
      </c>
    </row>
    <row r="532" spans="1:6">
      <c r="A532" s="19">
        <v>8.8000000000000007</v>
      </c>
      <c r="B532" s="38">
        <v>1642.8874816156799</v>
      </c>
      <c r="C532" s="38">
        <v>156.539866564465</v>
      </c>
      <c r="D532" s="38">
        <v>1407.89669755153</v>
      </c>
      <c r="E532" s="38">
        <v>429.635811781992</v>
      </c>
      <c r="F532" s="20">
        <v>1680.8121411268</v>
      </c>
    </row>
    <row r="533" spans="1:6">
      <c r="A533" s="19">
        <v>8.8166666666666593</v>
      </c>
      <c r="B533" s="38">
        <v>1645.44958756237</v>
      </c>
      <c r="C533" s="38">
        <v>156.02888929577699</v>
      </c>
      <c r="D533" s="38">
        <v>1369.1294942565501</v>
      </c>
      <c r="E533" s="38">
        <v>430.86746240910497</v>
      </c>
      <c r="F533" s="20">
        <v>1685.90180212325</v>
      </c>
    </row>
    <row r="534" spans="1:6">
      <c r="A534" s="19">
        <v>8.8333333333333304</v>
      </c>
      <c r="B534" s="38">
        <v>1634.6354189794399</v>
      </c>
      <c r="C534" s="38">
        <v>154.94973487025999</v>
      </c>
      <c r="D534" s="38">
        <v>1386.88391545579</v>
      </c>
      <c r="E534" s="38">
        <v>433.691620688797</v>
      </c>
      <c r="F534" s="20">
        <v>1691.26424589619</v>
      </c>
    </row>
    <row r="535" spans="1:6">
      <c r="A535" s="19">
        <v>8.85</v>
      </c>
      <c r="B535" s="38">
        <v>1630.7411964621699</v>
      </c>
      <c r="C535" s="38">
        <v>154.43729021273401</v>
      </c>
      <c r="D535" s="38">
        <v>1397.13939940316</v>
      </c>
      <c r="E535" s="38">
        <v>436.64967089060701</v>
      </c>
      <c r="F535" s="20">
        <v>1700.4881155783801</v>
      </c>
    </row>
    <row r="536" spans="1:6">
      <c r="A536" s="19">
        <v>8.86666666666666</v>
      </c>
      <c r="B536" s="38">
        <v>1621.29849138705</v>
      </c>
      <c r="C536" s="38">
        <v>154.035501952174</v>
      </c>
      <c r="D536" s="38">
        <v>1326.70362665775</v>
      </c>
      <c r="E536" s="38">
        <v>438.86746983987001</v>
      </c>
      <c r="F536" s="20">
        <v>1703.4404118612799</v>
      </c>
    </row>
    <row r="537" spans="1:6">
      <c r="A537" s="19">
        <v>8.8833333333333293</v>
      </c>
      <c r="B537" s="38">
        <v>1622.0406776453101</v>
      </c>
      <c r="C537" s="38">
        <v>153.565719455211</v>
      </c>
      <c r="D537" s="38">
        <v>1350.1171385035</v>
      </c>
      <c r="E537" s="38">
        <v>442.94625799912097</v>
      </c>
      <c r="F537" s="20">
        <v>1711.56635427837</v>
      </c>
    </row>
    <row r="538" spans="1:6">
      <c r="A538" s="19">
        <v>8.9</v>
      </c>
      <c r="B538" s="38">
        <v>1602.50971225989</v>
      </c>
      <c r="C538" s="38">
        <v>152.85994132854799</v>
      </c>
      <c r="D538" s="38">
        <v>1283.8293492697201</v>
      </c>
      <c r="E538" s="38">
        <v>445.05193692589597</v>
      </c>
      <c r="F538" s="20">
        <v>1712.52205208486</v>
      </c>
    </row>
    <row r="539" spans="1:6">
      <c r="A539" s="19">
        <v>8.9166666666666607</v>
      </c>
      <c r="B539" s="38">
        <v>1598.0652656601701</v>
      </c>
      <c r="C539" s="38">
        <v>152.28542268194701</v>
      </c>
      <c r="D539" s="38">
        <v>1281.96532680423</v>
      </c>
      <c r="E539" s="38">
        <v>448.11456353546998</v>
      </c>
      <c r="F539" s="20">
        <v>1720.16659028</v>
      </c>
    </row>
    <row r="540" spans="1:6">
      <c r="A540" s="19">
        <v>8.93333333333333</v>
      </c>
      <c r="B540" s="38">
        <v>1600.01134272587</v>
      </c>
      <c r="C540" s="38">
        <v>151.731002231026</v>
      </c>
      <c r="D540" s="38">
        <v>1330.5428966231</v>
      </c>
      <c r="E540" s="38">
        <v>449.71104264960002</v>
      </c>
      <c r="F540" s="20">
        <v>1721.2164639643499</v>
      </c>
    </row>
    <row r="541" spans="1:6">
      <c r="A541" s="19">
        <v>8.9499999999999993</v>
      </c>
      <c r="B541" s="38">
        <v>1607.0283917587401</v>
      </c>
      <c r="C541" s="38">
        <v>151.446232776465</v>
      </c>
      <c r="D541" s="38">
        <v>1378.64259475671</v>
      </c>
      <c r="E541" s="38">
        <v>451.50204513742301</v>
      </c>
      <c r="F541" s="20">
        <v>1726.0661000447601</v>
      </c>
    </row>
    <row r="542" spans="1:6">
      <c r="A542" s="19">
        <v>8.9666666666666597</v>
      </c>
      <c r="B542" s="38">
        <v>1610.3716592881799</v>
      </c>
      <c r="C542" s="38">
        <v>150.50591483346301</v>
      </c>
      <c r="D542" s="38">
        <v>1417.9680309820101</v>
      </c>
      <c r="E542" s="38">
        <v>455.165263476576</v>
      </c>
      <c r="F542" s="20">
        <v>1733.52447957751</v>
      </c>
    </row>
    <row r="543" spans="1:6">
      <c r="A543" s="19">
        <v>8.9833333333333307</v>
      </c>
      <c r="B543" s="38">
        <v>1603.01305795996</v>
      </c>
      <c r="C543" s="38">
        <v>150.06793404576601</v>
      </c>
      <c r="D543" s="38">
        <v>1410.53630208305</v>
      </c>
      <c r="E543" s="38">
        <v>458.218616770045</v>
      </c>
      <c r="F543" s="20">
        <v>1735.3523491883</v>
      </c>
    </row>
    <row r="544" spans="1:6">
      <c r="A544" s="19">
        <v>9</v>
      </c>
      <c r="B544" s="38">
        <v>1595.4042809571599</v>
      </c>
      <c r="C544" s="38">
        <v>149.490357138272</v>
      </c>
      <c r="D544" s="38">
        <v>1412.2171136422401</v>
      </c>
      <c r="E544" s="38">
        <v>462.60334821452301</v>
      </c>
      <c r="F544" s="20">
        <v>1742.8622286160501</v>
      </c>
    </row>
    <row r="545" spans="1:6">
      <c r="A545" s="19">
        <v>9.0166666666666604</v>
      </c>
      <c r="B545" s="38">
        <v>1587.31886116844</v>
      </c>
      <c r="C545" s="38">
        <v>148.51703923618501</v>
      </c>
      <c r="D545" s="38">
        <v>1385.8388490596001</v>
      </c>
      <c r="E545" s="38">
        <v>463.786890385204</v>
      </c>
      <c r="F545" s="20">
        <v>1746.2256302994999</v>
      </c>
    </row>
    <row r="546" spans="1:6">
      <c r="A546" s="19">
        <v>9.0333333333333297</v>
      </c>
      <c r="B546" s="38">
        <v>1583.04698973786</v>
      </c>
      <c r="C546" s="38">
        <v>147.82711491987499</v>
      </c>
      <c r="D546" s="38">
        <v>1437.04504052383</v>
      </c>
      <c r="E546" s="38">
        <v>467.38222044726399</v>
      </c>
      <c r="F546" s="20">
        <v>1753.5661172991699</v>
      </c>
    </row>
    <row r="547" spans="1:6">
      <c r="A547" s="19">
        <v>9.0500000000000007</v>
      </c>
      <c r="B547" s="38">
        <v>1570.15754961572</v>
      </c>
      <c r="C547" s="38">
        <v>146.89203246550201</v>
      </c>
      <c r="D547" s="38">
        <v>1399.6600448553099</v>
      </c>
      <c r="E547" s="38">
        <v>468.99750093205199</v>
      </c>
      <c r="F547" s="20">
        <v>1761.99212132153</v>
      </c>
    </row>
    <row r="548" spans="1:6">
      <c r="A548" s="19">
        <v>9.0666666666666593</v>
      </c>
      <c r="B548" s="38">
        <v>1570.5747394392299</v>
      </c>
      <c r="C548" s="38">
        <v>146.40028134797799</v>
      </c>
      <c r="D548" s="38">
        <v>1369.0478691635799</v>
      </c>
      <c r="E548" s="38">
        <v>469.54512743150502</v>
      </c>
      <c r="F548" s="20">
        <v>1764.7144909818501</v>
      </c>
    </row>
    <row r="549" spans="1:6">
      <c r="A549" s="19">
        <v>9.0833333333333304</v>
      </c>
      <c r="B549" s="38">
        <v>1562.63364291177</v>
      </c>
      <c r="C549" s="38">
        <v>145.260120819311</v>
      </c>
      <c r="D549" s="38">
        <v>1336.2958530795099</v>
      </c>
      <c r="E549" s="38">
        <v>473.01446928348702</v>
      </c>
      <c r="F549" s="20">
        <v>1767.9136597520701</v>
      </c>
    </row>
    <row r="550" spans="1:6">
      <c r="A550" s="19">
        <v>9.1</v>
      </c>
      <c r="B550" s="38">
        <v>1559.48352030247</v>
      </c>
      <c r="C550" s="38">
        <v>145.06034073939199</v>
      </c>
      <c r="D550" s="38">
        <v>1306.7364659252</v>
      </c>
      <c r="E550" s="38">
        <v>472.592679155572</v>
      </c>
      <c r="F550" s="20">
        <v>1768.4153907080799</v>
      </c>
    </row>
    <row r="551" spans="1:6">
      <c r="A551" s="19">
        <v>9.11666666666666</v>
      </c>
      <c r="B551" s="38">
        <v>1551.49901063585</v>
      </c>
      <c r="C551" s="38">
        <v>144.583448277961</v>
      </c>
      <c r="D551" s="38">
        <v>1310.0065562314701</v>
      </c>
      <c r="E551" s="38">
        <v>474.59175676403299</v>
      </c>
      <c r="F551" s="20">
        <v>1772.70038590686</v>
      </c>
    </row>
    <row r="552" spans="1:6">
      <c r="A552" s="19">
        <v>9.1333333333333293</v>
      </c>
      <c r="B552" s="38">
        <v>1545.67917637905</v>
      </c>
      <c r="C552" s="38">
        <v>143.98462930359199</v>
      </c>
      <c r="D552" s="38">
        <v>1320.9946334522299</v>
      </c>
      <c r="E552" s="38">
        <v>475.827443665982</v>
      </c>
      <c r="F552" s="20">
        <v>1776.90286139931</v>
      </c>
    </row>
    <row r="553" spans="1:6">
      <c r="A553" s="19">
        <v>9.15</v>
      </c>
      <c r="B553" s="38">
        <v>1543.55158911592</v>
      </c>
      <c r="C553" s="38">
        <v>143.55424934981099</v>
      </c>
      <c r="D553" s="38">
        <v>1357.8265737541601</v>
      </c>
      <c r="E553" s="38">
        <v>479.31443114809599</v>
      </c>
      <c r="F553" s="20">
        <v>1779.7503464915601</v>
      </c>
    </row>
    <row r="554" spans="1:6">
      <c r="A554" s="19">
        <v>9.1666666666666607</v>
      </c>
      <c r="B554" s="38">
        <v>1533.2778045772</v>
      </c>
      <c r="C554" s="38">
        <v>143.12622916437499</v>
      </c>
      <c r="D554" s="38">
        <v>1381.7750420233001</v>
      </c>
      <c r="E554" s="38">
        <v>480.80800209633401</v>
      </c>
      <c r="F554" s="20">
        <v>1784.81519705968</v>
      </c>
    </row>
    <row r="555" spans="1:6">
      <c r="A555" s="19">
        <v>9.18333333333333</v>
      </c>
      <c r="B555" s="38">
        <v>1532.0665924857601</v>
      </c>
      <c r="C555" s="38">
        <v>142.93018508589799</v>
      </c>
      <c r="D555" s="38">
        <v>1392.6326191748401</v>
      </c>
      <c r="E555" s="38">
        <v>484.98262584735699</v>
      </c>
      <c r="F555" s="20">
        <v>1791.9259393823099</v>
      </c>
    </row>
    <row r="556" spans="1:6">
      <c r="A556" s="19">
        <v>9.1999999999999993</v>
      </c>
      <c r="B556" s="38">
        <v>1525.6185443540401</v>
      </c>
      <c r="C556" s="38">
        <v>142.41465890425201</v>
      </c>
      <c r="D556" s="38">
        <v>1364.17497775024</v>
      </c>
      <c r="E556" s="38">
        <v>486.81417155053998</v>
      </c>
      <c r="F556" s="20">
        <v>1793.30699645359</v>
      </c>
    </row>
    <row r="557" spans="1:6">
      <c r="A557" s="19">
        <v>9.2166666666666597</v>
      </c>
      <c r="B557" s="38">
        <v>1518.46909141126</v>
      </c>
      <c r="C557" s="38">
        <v>142.079708367986</v>
      </c>
      <c r="D557" s="38">
        <v>1342.4853578468101</v>
      </c>
      <c r="E557" s="38">
        <v>488.18646362291503</v>
      </c>
      <c r="F557" s="20">
        <v>1795.86952918671</v>
      </c>
    </row>
    <row r="558" spans="1:6">
      <c r="A558" s="19">
        <v>9.2333333333333307</v>
      </c>
      <c r="B558" s="38">
        <v>1520.8359482716901</v>
      </c>
      <c r="C558" s="38">
        <v>141.76763226319</v>
      </c>
      <c r="D558" s="38">
        <v>1322.6403652542999</v>
      </c>
      <c r="E558" s="38">
        <v>488.479719588004</v>
      </c>
      <c r="F558" s="20">
        <v>1797.83833155046</v>
      </c>
    </row>
    <row r="559" spans="1:6">
      <c r="A559" s="19">
        <v>9.25</v>
      </c>
      <c r="B559" s="38">
        <v>1519.2160475052101</v>
      </c>
      <c r="C559" s="38">
        <v>141.557048839499</v>
      </c>
      <c r="D559" s="38">
        <v>1305.92830336359</v>
      </c>
      <c r="E559" s="38">
        <v>488.78488632044798</v>
      </c>
      <c r="F559" s="20">
        <v>1800.9124150042001</v>
      </c>
    </row>
    <row r="560" spans="1:6">
      <c r="A560" s="19">
        <v>9.2666666666666604</v>
      </c>
      <c r="B560" s="38">
        <v>1524.7014078740999</v>
      </c>
      <c r="C560" s="38">
        <v>141.29969776419199</v>
      </c>
      <c r="D560" s="38">
        <v>1296.89621526408</v>
      </c>
      <c r="E560" s="38">
        <v>489.33587647126399</v>
      </c>
      <c r="F560" s="20">
        <v>1803.5705359045601</v>
      </c>
    </row>
    <row r="561" spans="1:6">
      <c r="A561" s="19">
        <v>9.2833333333333297</v>
      </c>
      <c r="B561" s="38">
        <v>1524.2511759040999</v>
      </c>
      <c r="C561" s="38">
        <v>140.81393698154099</v>
      </c>
      <c r="D561" s="38">
        <v>1285.8249133030099</v>
      </c>
      <c r="E561" s="38">
        <v>490.64848015358098</v>
      </c>
      <c r="F561" s="20">
        <v>1802.37080197108</v>
      </c>
    </row>
    <row r="562" spans="1:6">
      <c r="A562" s="19">
        <v>9.3000000000000007</v>
      </c>
      <c r="B562" s="38">
        <v>1522.1430771981099</v>
      </c>
      <c r="C562" s="38">
        <v>140.48031114320801</v>
      </c>
      <c r="D562" s="38">
        <v>1364.8236764805899</v>
      </c>
      <c r="E562" s="38">
        <v>493.50066759186097</v>
      </c>
      <c r="F562" s="20">
        <v>1801.22674806329</v>
      </c>
    </row>
    <row r="563" spans="1:6">
      <c r="A563" s="19">
        <v>9.3166666666666593</v>
      </c>
      <c r="B563" s="38">
        <v>1519.0723988443799</v>
      </c>
      <c r="C563" s="38">
        <v>140.43769258086201</v>
      </c>
      <c r="D563" s="38">
        <v>1316.9215000955201</v>
      </c>
      <c r="E563" s="38">
        <v>494.81029544491798</v>
      </c>
      <c r="F563" s="20">
        <v>1801.23891029783</v>
      </c>
    </row>
    <row r="564" spans="1:6">
      <c r="A564" s="19">
        <v>9.3333333333333304</v>
      </c>
      <c r="B564" s="38">
        <v>1516.16413564185</v>
      </c>
      <c r="C564" s="38">
        <v>140.17616789515299</v>
      </c>
      <c r="D564" s="38">
        <v>1259.8574987263401</v>
      </c>
      <c r="E564" s="38">
        <v>496.58093378640598</v>
      </c>
      <c r="F564" s="20">
        <v>1798.85520733046</v>
      </c>
    </row>
    <row r="565" spans="1:6">
      <c r="A565" s="19">
        <v>9.35</v>
      </c>
      <c r="B565" s="38">
        <v>1517.57325023884</v>
      </c>
      <c r="C565" s="38">
        <v>140.01982314300599</v>
      </c>
      <c r="D565" s="38">
        <v>1209.9003851904799</v>
      </c>
      <c r="E565" s="38">
        <v>497.294376782472</v>
      </c>
      <c r="F565" s="20">
        <v>1798.5659731078799</v>
      </c>
    </row>
    <row r="566" spans="1:6">
      <c r="A566" s="19">
        <v>9.36666666666666</v>
      </c>
      <c r="B566" s="38">
        <v>1512.1416605396901</v>
      </c>
      <c r="C566" s="38">
        <v>139.87942012626701</v>
      </c>
      <c r="D566" s="38">
        <v>1160.5928673393701</v>
      </c>
      <c r="E566" s="38">
        <v>498.17222620924201</v>
      </c>
      <c r="F566" s="20">
        <v>1799.5412274743201</v>
      </c>
    </row>
    <row r="567" spans="1:6">
      <c r="A567" s="19">
        <v>9.3833333333333293</v>
      </c>
      <c r="B567" s="38">
        <v>1506.60087978754</v>
      </c>
      <c r="C567" s="38">
        <v>139.560438561691</v>
      </c>
      <c r="D567" s="38">
        <v>1208.41634052571</v>
      </c>
      <c r="E567" s="38">
        <v>498.80741621976</v>
      </c>
      <c r="F567" s="20">
        <v>1798.8656507743301</v>
      </c>
    </row>
    <row r="568" spans="1:6">
      <c r="A568" s="19">
        <v>9.4</v>
      </c>
      <c r="B568" s="38">
        <v>1495.5610109245799</v>
      </c>
      <c r="C568" s="38">
        <v>139.03098520621199</v>
      </c>
      <c r="D568" s="38">
        <v>1283.6900195287899</v>
      </c>
      <c r="E568" s="38">
        <v>499.92048900089998</v>
      </c>
      <c r="F568" s="20">
        <v>1796.97370149266</v>
      </c>
    </row>
    <row r="569" spans="1:6">
      <c r="A569" s="19">
        <v>9.4166666666666607</v>
      </c>
      <c r="B569" s="38">
        <v>1493.9789153583599</v>
      </c>
      <c r="C569" s="38">
        <v>138.50323730901701</v>
      </c>
      <c r="D569" s="38">
        <v>1260.8207109607599</v>
      </c>
      <c r="E569" s="38">
        <v>501.373389189595</v>
      </c>
      <c r="F569" s="20">
        <v>1795.99743613023</v>
      </c>
    </row>
    <row r="570" spans="1:6">
      <c r="A570" s="19">
        <v>9.43333333333333</v>
      </c>
      <c r="B570" s="38">
        <v>1484.2308386357099</v>
      </c>
      <c r="C570" s="38">
        <v>138.33936095585901</v>
      </c>
      <c r="D570" s="38">
        <v>1188.3558959894101</v>
      </c>
      <c r="E570" s="38">
        <v>500.64862306347499</v>
      </c>
      <c r="F570" s="20">
        <v>1795.4887131380899</v>
      </c>
    </row>
    <row r="571" spans="1:6">
      <c r="A571" s="19">
        <v>9.4499999999999993</v>
      </c>
      <c r="B571" s="38">
        <v>1487.1693518741599</v>
      </c>
      <c r="C571" s="38">
        <v>138.00672215153699</v>
      </c>
      <c r="D571" s="38">
        <v>1211.7735927943199</v>
      </c>
      <c r="E571" s="38">
        <v>503.31835552041099</v>
      </c>
      <c r="F571" s="20">
        <v>1796.3956218230501</v>
      </c>
    </row>
    <row r="572" spans="1:6">
      <c r="A572" s="19">
        <v>9.4666666666666597</v>
      </c>
      <c r="B572" s="38">
        <v>1475.0129006787899</v>
      </c>
      <c r="C572" s="38">
        <v>137.61090408561901</v>
      </c>
      <c r="D572" s="38">
        <v>1201.3189103837899</v>
      </c>
      <c r="E572" s="38">
        <v>502.85833110299302</v>
      </c>
      <c r="F572" s="20">
        <v>1794.34875869591</v>
      </c>
    </row>
    <row r="573" spans="1:6">
      <c r="A573" s="19">
        <v>9.4833333333333307</v>
      </c>
      <c r="B573" s="38">
        <v>1473.64027315505</v>
      </c>
      <c r="C573" s="38">
        <v>137.59637581409501</v>
      </c>
      <c r="D573" s="38">
        <v>1248.2242322158299</v>
      </c>
      <c r="E573" s="38">
        <v>505.29941959719901</v>
      </c>
      <c r="F573" s="20">
        <v>1793.69228917026</v>
      </c>
    </row>
    <row r="574" spans="1:6">
      <c r="A574" s="19">
        <v>9.5</v>
      </c>
      <c r="B574" s="38">
        <v>1472.95444428316</v>
      </c>
      <c r="C574" s="38">
        <v>137.24068662966701</v>
      </c>
      <c r="D574" s="38">
        <v>1257.9086256621099</v>
      </c>
      <c r="E574" s="38">
        <v>505.95713609103001</v>
      </c>
      <c r="F574" s="20">
        <v>1792.1070289545901</v>
      </c>
    </row>
    <row r="575" spans="1:6">
      <c r="A575" s="19">
        <v>9.5166666666666604</v>
      </c>
      <c r="B575" s="38">
        <v>1469.11855159169</v>
      </c>
      <c r="C575" s="38">
        <v>136.602387218226</v>
      </c>
      <c r="D575" s="38">
        <v>1260.09645467513</v>
      </c>
      <c r="E575" s="38">
        <v>507.28487041232597</v>
      </c>
      <c r="F575" s="20">
        <v>1791.2503216049199</v>
      </c>
    </row>
    <row r="576" spans="1:6">
      <c r="A576" s="19">
        <v>9.5333333333333297</v>
      </c>
      <c r="B576" s="38">
        <v>1468.5988106309901</v>
      </c>
      <c r="C576" s="38">
        <v>136.25870965396999</v>
      </c>
      <c r="D576" s="38">
        <v>1244.1704145025401</v>
      </c>
      <c r="E576" s="38">
        <v>506.00244366771898</v>
      </c>
      <c r="F576" s="20">
        <v>1791.18875891471</v>
      </c>
    </row>
    <row r="577" spans="1:6">
      <c r="A577" s="19">
        <v>9.5500000000000007</v>
      </c>
      <c r="B577" s="38">
        <v>1464.7327790755201</v>
      </c>
      <c r="C577" s="38">
        <v>136.0781612907</v>
      </c>
      <c r="D577" s="38">
        <v>1214.3971382822499</v>
      </c>
      <c r="E577" s="38">
        <v>507.07393887257598</v>
      </c>
      <c r="F577" s="20">
        <v>1787.9461368208199</v>
      </c>
    </row>
    <row r="578" spans="1:6">
      <c r="A578" s="19">
        <v>9.5666666666666593</v>
      </c>
      <c r="B578" s="38">
        <v>1467.28416086691</v>
      </c>
      <c r="C578" s="38">
        <v>135.62828830821601</v>
      </c>
      <c r="D578" s="38">
        <v>1178.2387287234601</v>
      </c>
      <c r="E578" s="38">
        <v>508.69954004129698</v>
      </c>
      <c r="F578" s="20">
        <v>1786.27899426825</v>
      </c>
    </row>
    <row r="579" spans="1:6">
      <c r="A579" s="19">
        <v>9.5833333333333304</v>
      </c>
      <c r="B579" s="38">
        <v>1464.2551615641701</v>
      </c>
      <c r="C579" s="38">
        <v>135.091795243077</v>
      </c>
      <c r="D579" s="38">
        <v>1173.8597839573199</v>
      </c>
      <c r="E579" s="38">
        <v>509.06773663728899</v>
      </c>
      <c r="F579" s="20">
        <v>1785.54110038728</v>
      </c>
    </row>
    <row r="580" spans="1:6">
      <c r="A580" s="19">
        <v>9.6</v>
      </c>
      <c r="B580" s="38">
        <v>1457.1378226767099</v>
      </c>
      <c r="C580" s="38">
        <v>134.86468641137</v>
      </c>
      <c r="D580" s="38">
        <v>1222.37341633043</v>
      </c>
      <c r="E580" s="38">
        <v>511.69800727856699</v>
      </c>
      <c r="F580" s="20">
        <v>1784.0576851794799</v>
      </c>
    </row>
    <row r="581" spans="1:6">
      <c r="A581" s="19">
        <v>9.61666666666666</v>
      </c>
      <c r="B581" s="38">
        <v>1453.09351690688</v>
      </c>
      <c r="C581" s="38">
        <v>134.25305886398399</v>
      </c>
      <c r="D581" s="38">
        <v>1336.29030364911</v>
      </c>
      <c r="E581" s="38">
        <v>513.64825358437702</v>
      </c>
      <c r="F581" s="20">
        <v>1781.3754869240199</v>
      </c>
    </row>
    <row r="582" spans="1:6">
      <c r="A582" s="19">
        <v>9.6333333333333293</v>
      </c>
      <c r="B582" s="38">
        <v>1452.2724061824799</v>
      </c>
      <c r="C582" s="38">
        <v>134.03659572317599</v>
      </c>
      <c r="D582" s="38">
        <v>1290.84445886719</v>
      </c>
      <c r="E582" s="38">
        <v>513.04981095609196</v>
      </c>
      <c r="F582" s="20">
        <v>1781.8995084399301</v>
      </c>
    </row>
    <row r="583" spans="1:6">
      <c r="A583" s="19">
        <v>9.65</v>
      </c>
      <c r="B583" s="38">
        <v>1446.8683542820499</v>
      </c>
      <c r="C583" s="38">
        <v>133.27671959497599</v>
      </c>
      <c r="D583" s="38">
        <v>1238.65483620242</v>
      </c>
      <c r="E583" s="38">
        <v>512.65951936288002</v>
      </c>
      <c r="F583" s="20">
        <v>1779.7421221253301</v>
      </c>
    </row>
    <row r="584" spans="1:6">
      <c r="A584" s="19">
        <v>9.6666666666666607</v>
      </c>
      <c r="B584" s="38">
        <v>1444.5028197764</v>
      </c>
      <c r="C584" s="38">
        <v>133.165881654104</v>
      </c>
      <c r="D584" s="38">
        <v>1283.38674776878</v>
      </c>
      <c r="E584" s="38">
        <v>514.09581053037198</v>
      </c>
      <c r="F584" s="20">
        <v>1779.96649913274</v>
      </c>
    </row>
    <row r="585" spans="1:6">
      <c r="A585" s="19">
        <v>9.68333333333333</v>
      </c>
      <c r="B585" s="38">
        <v>1442.02622609421</v>
      </c>
      <c r="C585" s="38">
        <v>132.78996305317099</v>
      </c>
      <c r="D585" s="38">
        <v>1275.2093043251</v>
      </c>
      <c r="E585" s="38">
        <v>513.21253957780402</v>
      </c>
      <c r="F585" s="20">
        <v>1776.6597471313401</v>
      </c>
    </row>
    <row r="586" spans="1:6">
      <c r="A586" s="19">
        <v>9.6999999999999993</v>
      </c>
      <c r="B586" s="38">
        <v>1439.2878963614201</v>
      </c>
      <c r="C586" s="38">
        <v>132.466291758989</v>
      </c>
      <c r="D586" s="38">
        <v>1254.0523156107199</v>
      </c>
      <c r="E586" s="38">
        <v>514.57129309193203</v>
      </c>
      <c r="F586" s="20">
        <v>1772.9081208238599</v>
      </c>
    </row>
    <row r="587" spans="1:6">
      <c r="A587" s="19">
        <v>9.7166666666666597</v>
      </c>
      <c r="B587" s="38">
        <v>1426.64568039902</v>
      </c>
      <c r="C587" s="38">
        <v>131.852352456745</v>
      </c>
      <c r="D587" s="38">
        <v>1321.7029115151599</v>
      </c>
      <c r="E587" s="38">
        <v>515.70303006930601</v>
      </c>
      <c r="F587" s="20">
        <v>1769.0449361465901</v>
      </c>
    </row>
    <row r="588" spans="1:6">
      <c r="A588" s="19">
        <v>9.7333333333333307</v>
      </c>
      <c r="B588" s="38">
        <v>1422.94478510814</v>
      </c>
      <c r="C588" s="38">
        <v>131.176961193832</v>
      </c>
      <c r="D588" s="38">
        <v>1312.48487301315</v>
      </c>
      <c r="E588" s="38">
        <v>516.15346172471004</v>
      </c>
      <c r="F588" s="20">
        <v>1765.52902531375</v>
      </c>
    </row>
    <row r="589" spans="1:6">
      <c r="A589" s="19">
        <v>9.75</v>
      </c>
      <c r="B589" s="38">
        <v>1419.64367466062</v>
      </c>
      <c r="C589" s="38">
        <v>130.74214524069899</v>
      </c>
      <c r="D589" s="38">
        <v>1320.0489979086201</v>
      </c>
      <c r="E589" s="38">
        <v>518.00677281865296</v>
      </c>
      <c r="F589" s="20">
        <v>1765.74265164238</v>
      </c>
    </row>
    <row r="590" spans="1:6">
      <c r="A590" s="19">
        <v>9.7666666666666604</v>
      </c>
      <c r="B590" s="38">
        <v>1412.6103313159199</v>
      </c>
      <c r="C590" s="38">
        <v>130.23831720878499</v>
      </c>
      <c r="D590" s="38">
        <v>1291.1282748456899</v>
      </c>
      <c r="E590" s="38">
        <v>517.77471229329205</v>
      </c>
      <c r="F590" s="20">
        <v>1759.87439764377</v>
      </c>
    </row>
    <row r="591" spans="1:6">
      <c r="A591" s="19">
        <v>9.7833333333333297</v>
      </c>
      <c r="B591" s="38">
        <v>1412.7645956123599</v>
      </c>
      <c r="C591" s="38">
        <v>129.626658177108</v>
      </c>
      <c r="D591" s="38">
        <v>1256.32450947389</v>
      </c>
      <c r="E591" s="38">
        <v>515.67041203994597</v>
      </c>
      <c r="F591" s="20">
        <v>1756.8366286006001</v>
      </c>
    </row>
    <row r="592" spans="1:6">
      <c r="A592" s="19">
        <v>9.8000000000000007</v>
      </c>
      <c r="B592" s="38">
        <v>1407.01343165106</v>
      </c>
      <c r="C592" s="38">
        <v>129.29906315345099</v>
      </c>
      <c r="D592" s="38">
        <v>1268.8879636272</v>
      </c>
      <c r="E592" s="38">
        <v>516.39535220986602</v>
      </c>
      <c r="F592" s="20">
        <v>1754.96358090172</v>
      </c>
    </row>
    <row r="593" spans="1:6">
      <c r="A593" s="19">
        <v>9.8166666666666593</v>
      </c>
      <c r="B593" s="38">
        <v>1400.89152692167</v>
      </c>
      <c r="C593" s="38">
        <v>128.849229243932</v>
      </c>
      <c r="D593" s="38">
        <v>1220.0460674553501</v>
      </c>
      <c r="E593" s="38">
        <v>517.83107278056104</v>
      </c>
      <c r="F593" s="20">
        <v>1753.85284661423</v>
      </c>
    </row>
    <row r="594" spans="1:6">
      <c r="A594" s="19">
        <v>9.8333333333333304</v>
      </c>
      <c r="B594" s="38">
        <v>1398.27802400975</v>
      </c>
      <c r="C594" s="38">
        <v>128.428908371039</v>
      </c>
      <c r="D594" s="38">
        <v>1252.50057741153</v>
      </c>
      <c r="E594" s="38">
        <v>519.54632751733197</v>
      </c>
      <c r="F594" s="20">
        <v>1750.2398202152499</v>
      </c>
    </row>
    <row r="595" spans="1:6">
      <c r="A595" s="19">
        <v>9.85</v>
      </c>
      <c r="B595" s="38">
        <v>1392.6436917593201</v>
      </c>
      <c r="C595" s="38">
        <v>127.63330768852499</v>
      </c>
      <c r="D595" s="38">
        <v>1202.8672711207601</v>
      </c>
      <c r="E595" s="38">
        <v>517.85087462592196</v>
      </c>
      <c r="F595" s="20">
        <v>1747.06308845031</v>
      </c>
    </row>
    <row r="596" spans="1:6">
      <c r="A596" s="19">
        <v>9.86666666666666</v>
      </c>
      <c r="B596" s="38">
        <v>1388.3477167374499</v>
      </c>
      <c r="C596" s="38">
        <v>127.24082999337701</v>
      </c>
      <c r="D596" s="38">
        <v>1192.8677057494599</v>
      </c>
      <c r="E596" s="38">
        <v>519.34722372892702</v>
      </c>
      <c r="F596" s="20">
        <v>1743.61716591903</v>
      </c>
    </row>
    <row r="597" spans="1:6">
      <c r="A597" s="19">
        <v>9.8833333333333293</v>
      </c>
      <c r="B597" s="38">
        <v>1387.2591328072399</v>
      </c>
      <c r="C597" s="38">
        <v>126.869770173972</v>
      </c>
      <c r="D597" s="38">
        <v>1203.5986266719201</v>
      </c>
      <c r="E597" s="38">
        <v>520.06156783927599</v>
      </c>
      <c r="F597" s="20">
        <v>1740.59264327235</v>
      </c>
    </row>
    <row r="598" spans="1:6">
      <c r="A598" s="19">
        <v>9.9</v>
      </c>
      <c r="B598" s="38">
        <v>1385.54750830034</v>
      </c>
      <c r="C598" s="38">
        <v>126.434588635545</v>
      </c>
      <c r="D598" s="38">
        <v>1249.43274507145</v>
      </c>
      <c r="E598" s="38">
        <v>522.17483502796802</v>
      </c>
      <c r="F598" s="20">
        <v>1735.56387946781</v>
      </c>
    </row>
    <row r="599" spans="1:6">
      <c r="A599" s="19">
        <v>9.9166666666666607</v>
      </c>
      <c r="B599" s="38">
        <v>1386.26376594462</v>
      </c>
      <c r="C599" s="38">
        <v>126.017456978582</v>
      </c>
      <c r="D599" s="38">
        <v>1247.8825291011599</v>
      </c>
      <c r="E599" s="38">
        <v>521.33410129365302</v>
      </c>
      <c r="F599" s="20">
        <v>1735.27139834021</v>
      </c>
    </row>
    <row r="600" spans="1:6">
      <c r="A600" s="19">
        <v>9.93333333333333</v>
      </c>
      <c r="B600" s="38">
        <v>1380.86875007305</v>
      </c>
      <c r="C600" s="38">
        <v>125.707426679067</v>
      </c>
      <c r="D600" s="38">
        <v>1269.25468800262</v>
      </c>
      <c r="E600" s="38">
        <v>523.20704799691896</v>
      </c>
      <c r="F600" s="20">
        <v>1730.0819063469701</v>
      </c>
    </row>
    <row r="601" spans="1:6">
      <c r="A601" s="19">
        <v>9.9499999999999993</v>
      </c>
      <c r="B601" s="38">
        <v>1377.1923443641599</v>
      </c>
      <c r="C601" s="38">
        <v>125.127645795593</v>
      </c>
      <c r="D601" s="38">
        <v>1311.2329710188701</v>
      </c>
      <c r="E601" s="38">
        <v>523.30711064756599</v>
      </c>
      <c r="F601" s="20">
        <v>1725.8672343992901</v>
      </c>
    </row>
    <row r="602" spans="1:6">
      <c r="A602" s="19">
        <v>9.9666666666666597</v>
      </c>
      <c r="B602" s="38">
        <v>1370.91105121801</v>
      </c>
      <c r="C602" s="38">
        <v>124.544598191814</v>
      </c>
      <c r="D602" s="38">
        <v>1376.2226016146101</v>
      </c>
      <c r="E602" s="38">
        <v>525.88206328651904</v>
      </c>
      <c r="F602" s="20">
        <v>1722.1314758098899</v>
      </c>
    </row>
    <row r="603" spans="1:6">
      <c r="A603" s="19">
        <v>9.9833333333333307</v>
      </c>
      <c r="B603" s="38">
        <v>1363.7476595725</v>
      </c>
      <c r="C603" s="38">
        <v>124.194436944087</v>
      </c>
      <c r="D603" s="38">
        <v>1456.8424939112699</v>
      </c>
      <c r="E603" s="38">
        <v>526.18451084655203</v>
      </c>
      <c r="F603" s="20">
        <v>1720.4299614123099</v>
      </c>
    </row>
    <row r="604" spans="1:6">
      <c r="A604" s="19">
        <v>10</v>
      </c>
      <c r="B604" s="38">
        <v>1364.2472693411601</v>
      </c>
      <c r="C604" s="38">
        <v>123.816671213579</v>
      </c>
      <c r="D604" s="38">
        <v>1513.3603262045399</v>
      </c>
      <c r="E604" s="38">
        <v>528.82648859128403</v>
      </c>
      <c r="F604" s="20">
        <v>1717.63661157562</v>
      </c>
    </row>
    <row r="605" spans="1:6">
      <c r="A605" s="19">
        <v>10.0166666666666</v>
      </c>
      <c r="B605" s="38">
        <v>1352.6658747194399</v>
      </c>
      <c r="C605" s="38">
        <v>123.669023810648</v>
      </c>
      <c r="D605" s="38">
        <v>1554.5098025714001</v>
      </c>
      <c r="E605" s="38">
        <v>527.77652058314402</v>
      </c>
      <c r="F605" s="20">
        <v>1715.5827306328699</v>
      </c>
    </row>
    <row r="606" spans="1:6">
      <c r="A606" s="19">
        <v>10.033333333333299</v>
      </c>
      <c r="B606" s="38">
        <v>1351.9078165406399</v>
      </c>
      <c r="C606" s="38">
        <v>123.495032694247</v>
      </c>
      <c r="D606" s="38">
        <v>1535.33770092431</v>
      </c>
      <c r="E606" s="38">
        <v>527.92963781858396</v>
      </c>
      <c r="F606" s="20">
        <v>1711.13461303545</v>
      </c>
    </row>
    <row r="607" spans="1:6">
      <c r="A607" s="19">
        <v>10.050000000000001</v>
      </c>
      <c r="B607" s="38">
        <v>1351.914943133</v>
      </c>
      <c r="C607" s="38">
        <v>123.158730748463</v>
      </c>
      <c r="D607" s="38">
        <v>1563.5914462242899</v>
      </c>
      <c r="E607" s="38">
        <v>527.82111119896899</v>
      </c>
      <c r="F607" s="20">
        <v>1706.88657308556</v>
      </c>
    </row>
    <row r="608" spans="1:6">
      <c r="A608" s="19">
        <v>10.066666666666601</v>
      </c>
      <c r="B608" s="38">
        <v>1348.1366344400301</v>
      </c>
      <c r="C608" s="38">
        <v>122.79389196695701</v>
      </c>
      <c r="D608" s="38">
        <v>1600.2756914889801</v>
      </c>
      <c r="E608" s="38">
        <v>527.44635316147696</v>
      </c>
      <c r="F608" s="20">
        <v>1701.79232938272</v>
      </c>
    </row>
    <row r="609" spans="1:6">
      <c r="A609" s="19">
        <v>10.0833333333333</v>
      </c>
      <c r="B609" s="38">
        <v>1349.80610409519</v>
      </c>
      <c r="C609" s="38">
        <v>122.43243132316501</v>
      </c>
      <c r="D609" s="38">
        <v>1671.6355124162101</v>
      </c>
      <c r="E609" s="38">
        <v>530.73284543786201</v>
      </c>
      <c r="F609" s="20">
        <v>1695.91152948783</v>
      </c>
    </row>
    <row r="610" spans="1:6">
      <c r="A610" s="19">
        <v>10.1</v>
      </c>
      <c r="B610" s="38">
        <v>1342.6553108978101</v>
      </c>
      <c r="C610" s="38">
        <v>122.263017666609</v>
      </c>
      <c r="D610" s="38">
        <v>1657.2586957849001</v>
      </c>
      <c r="E610" s="38">
        <v>530.56440107455296</v>
      </c>
      <c r="F610" s="20">
        <v>1690.6545200816699</v>
      </c>
    </row>
    <row r="611" spans="1:6">
      <c r="A611" s="19">
        <v>10.1166666666666</v>
      </c>
      <c r="B611" s="38">
        <v>1346.5953008112299</v>
      </c>
      <c r="C611" s="38">
        <v>121.65845253304001</v>
      </c>
      <c r="D611" s="38">
        <v>1672.7418364303101</v>
      </c>
      <c r="E611" s="38">
        <v>531.493373928182</v>
      </c>
      <c r="F611" s="20">
        <v>1686.16645268101</v>
      </c>
    </row>
    <row r="612" spans="1:6">
      <c r="A612" s="19">
        <v>10.133333333333301</v>
      </c>
      <c r="B612" s="38">
        <v>1341.72624589978</v>
      </c>
      <c r="C612" s="38">
        <v>121.570688453172</v>
      </c>
      <c r="D612" s="38">
        <v>1664.8222060046701</v>
      </c>
      <c r="E612" s="38">
        <v>532.70491276744394</v>
      </c>
      <c r="F612" s="20">
        <v>1680.66073084451</v>
      </c>
    </row>
    <row r="613" spans="1:6">
      <c r="A613" s="19">
        <v>10.15</v>
      </c>
      <c r="B613" s="38">
        <v>1336.58327824259</v>
      </c>
      <c r="C613" s="38">
        <v>120.86524022074801</v>
      </c>
      <c r="D613" s="38">
        <v>1686.8288845567399</v>
      </c>
      <c r="E613" s="38">
        <v>531.85755778446298</v>
      </c>
      <c r="F613" s="20">
        <v>1673.84054311365</v>
      </c>
    </row>
    <row r="614" spans="1:6">
      <c r="A614" s="19">
        <v>10.1666666666666</v>
      </c>
      <c r="B614" s="38">
        <v>1329.9835782576899</v>
      </c>
      <c r="C614" s="38">
        <v>120.542239729161</v>
      </c>
      <c r="D614" s="38">
        <v>1665.4398742050601</v>
      </c>
      <c r="E614" s="38">
        <v>533.668927445191</v>
      </c>
      <c r="F614" s="20">
        <v>1670.63870425813</v>
      </c>
    </row>
    <row r="615" spans="1:6">
      <c r="A615" s="19">
        <v>10.1833333333333</v>
      </c>
      <c r="B615" s="38">
        <v>1331.736639962</v>
      </c>
      <c r="C615" s="38">
        <v>120.137859510198</v>
      </c>
      <c r="D615" s="38">
        <v>1642.92694042522</v>
      </c>
      <c r="E615" s="38">
        <v>534.32528338397003</v>
      </c>
      <c r="F615" s="20">
        <v>1666.9576318722</v>
      </c>
    </row>
    <row r="616" spans="1:6">
      <c r="A616" s="19">
        <v>10.199999999999999</v>
      </c>
      <c r="B616" s="38">
        <v>1337.8365502839499</v>
      </c>
      <c r="C616" s="38">
        <v>119.741610092767</v>
      </c>
      <c r="D616" s="38">
        <v>1600.63248485494</v>
      </c>
      <c r="E616" s="38">
        <v>535.93565189669505</v>
      </c>
      <c r="F616" s="20">
        <v>1665.6663641948401</v>
      </c>
    </row>
    <row r="617" spans="1:6">
      <c r="A617" s="19">
        <v>10.216666666666599</v>
      </c>
      <c r="B617" s="38">
        <v>1327.6897478732101</v>
      </c>
      <c r="C617" s="38">
        <v>119.552793193071</v>
      </c>
      <c r="D617" s="38">
        <v>1581.1835385263</v>
      </c>
      <c r="E617" s="38">
        <v>534.36415482949701</v>
      </c>
      <c r="F617" s="20">
        <v>1661.75467627795</v>
      </c>
    </row>
    <row r="618" spans="1:6">
      <c r="A618" s="19">
        <v>10.233333333333301</v>
      </c>
      <c r="B618" s="38">
        <v>1321.8408051280101</v>
      </c>
      <c r="C618" s="38">
        <v>119.092962586973</v>
      </c>
      <c r="D618" s="38">
        <v>1563.11334150071</v>
      </c>
      <c r="E618" s="38">
        <v>534.80054465032902</v>
      </c>
      <c r="F618" s="20">
        <v>1659.2297957939099</v>
      </c>
    </row>
    <row r="619" spans="1:6">
      <c r="A619" s="19">
        <v>10.25</v>
      </c>
      <c r="B619" s="38">
        <v>1327.3087128337399</v>
      </c>
      <c r="C619" s="38">
        <v>118.936038843275</v>
      </c>
      <c r="D619" s="38">
        <v>1588.80286558136</v>
      </c>
      <c r="E619" s="38">
        <v>535.21484031887996</v>
      </c>
      <c r="F619" s="20">
        <v>1654.9540986480999</v>
      </c>
    </row>
    <row r="620" spans="1:6">
      <c r="A620" s="19">
        <v>10.2666666666666</v>
      </c>
      <c r="B620" s="38">
        <v>1328.2846374312301</v>
      </c>
      <c r="C620" s="38">
        <v>118.482032205492</v>
      </c>
      <c r="D620" s="38">
        <v>1578.81499359293</v>
      </c>
      <c r="E620" s="38">
        <v>536.32115193596098</v>
      </c>
      <c r="F620" s="20">
        <v>1650.1154591684101</v>
      </c>
    </row>
    <row r="621" spans="1:6">
      <c r="A621" s="19">
        <v>10.283333333333299</v>
      </c>
      <c r="B621" s="38">
        <v>1326.02543685608</v>
      </c>
      <c r="C621" s="38">
        <v>118.227873844879</v>
      </c>
      <c r="D621" s="38">
        <v>1574.0594241492399</v>
      </c>
      <c r="E621" s="38">
        <v>536.05453662433695</v>
      </c>
      <c r="F621" s="20">
        <v>1645.32821210061</v>
      </c>
    </row>
    <row r="622" spans="1:6">
      <c r="A622" s="19">
        <v>10.3</v>
      </c>
      <c r="B622" s="38">
        <v>1330.2978901910501</v>
      </c>
      <c r="C622" s="38">
        <v>117.86756731882301</v>
      </c>
      <c r="D622" s="38">
        <v>1632.78793261029</v>
      </c>
      <c r="E622" s="38">
        <v>537.17042087824996</v>
      </c>
      <c r="F622" s="20">
        <v>1639.99569889862</v>
      </c>
    </row>
    <row r="623" spans="1:6">
      <c r="A623" s="19">
        <v>10.316666666666601</v>
      </c>
      <c r="B623" s="38">
        <v>1322.5305535858399</v>
      </c>
      <c r="C623" s="38">
        <v>117.769758519725</v>
      </c>
      <c r="D623" s="38">
        <v>1611.6746861024201</v>
      </c>
      <c r="E623" s="38">
        <v>535.77744803991595</v>
      </c>
      <c r="F623" s="20">
        <v>1635.19904882334</v>
      </c>
    </row>
    <row r="624" spans="1:6">
      <c r="A624" s="19">
        <v>10.3333333333333</v>
      </c>
      <c r="B624" s="38">
        <v>1316.3094399412</v>
      </c>
      <c r="C624" s="38">
        <v>117.206458396651</v>
      </c>
      <c r="D624" s="38">
        <v>1613.13406087307</v>
      </c>
      <c r="E624" s="38">
        <v>535.77475172834397</v>
      </c>
      <c r="F624" s="20">
        <v>1632.4597439965501</v>
      </c>
    </row>
    <row r="625" spans="1:6">
      <c r="A625" s="19">
        <v>10.35</v>
      </c>
      <c r="B625" s="38">
        <v>1313.8064334931501</v>
      </c>
      <c r="C625" s="38">
        <v>116.68643990091</v>
      </c>
      <c r="D625" s="38">
        <v>1543.7199297689899</v>
      </c>
      <c r="E625" s="38">
        <v>538.71393304154606</v>
      </c>
      <c r="F625" s="20">
        <v>1626.4718254716099</v>
      </c>
    </row>
    <row r="626" spans="1:6">
      <c r="A626" s="19">
        <v>10.3666666666666</v>
      </c>
      <c r="B626" s="38">
        <v>1314.86568078404</v>
      </c>
      <c r="C626" s="38">
        <v>116.482770373443</v>
      </c>
      <c r="D626" s="38">
        <v>1553.0621886557601</v>
      </c>
      <c r="E626" s="38">
        <v>538.47184406143697</v>
      </c>
      <c r="F626" s="20">
        <v>1622.34241058216</v>
      </c>
    </row>
    <row r="627" spans="1:6">
      <c r="A627" s="19">
        <v>10.383333333333301</v>
      </c>
      <c r="B627" s="38">
        <v>1315.56595803609</v>
      </c>
      <c r="C627" s="38">
        <v>116.148128461589</v>
      </c>
      <c r="D627" s="38">
        <v>1550.83631289134</v>
      </c>
      <c r="E627" s="38">
        <v>540.66097124512896</v>
      </c>
      <c r="F627" s="20">
        <v>1619.1458317721999</v>
      </c>
    </row>
    <row r="628" spans="1:6">
      <c r="A628" s="19">
        <v>10.4</v>
      </c>
      <c r="B628" s="38">
        <v>1306.94559860398</v>
      </c>
      <c r="C628" s="38">
        <v>115.88051704284899</v>
      </c>
      <c r="D628" s="38">
        <v>1566.1737608916701</v>
      </c>
      <c r="E628" s="38">
        <v>542.061733635069</v>
      </c>
      <c r="F628" s="20">
        <v>1615.6472872921499</v>
      </c>
    </row>
    <row r="629" spans="1:6">
      <c r="A629" s="19">
        <v>10.4166666666666</v>
      </c>
      <c r="B629" s="38">
        <v>1304.2582904618901</v>
      </c>
      <c r="C629" s="38">
        <v>115.278983321113</v>
      </c>
      <c r="D629" s="38">
        <v>1590.2175584044001</v>
      </c>
      <c r="E629" s="38">
        <v>543.35113883684596</v>
      </c>
      <c r="F629" s="20">
        <v>1611.0063207026501</v>
      </c>
    </row>
    <row r="630" spans="1:6">
      <c r="A630" s="19">
        <v>10.4333333333333</v>
      </c>
      <c r="B630" s="38">
        <v>1294.9578523979701</v>
      </c>
      <c r="C630" s="38">
        <v>115.106116549734</v>
      </c>
      <c r="D630" s="38">
        <v>1624.8874252227499</v>
      </c>
      <c r="E630" s="38">
        <v>541.72571788816799</v>
      </c>
      <c r="F630" s="20">
        <v>1603.4993571613199</v>
      </c>
    </row>
    <row r="631" spans="1:6">
      <c r="A631" s="19">
        <v>10.45</v>
      </c>
      <c r="B631" s="38">
        <v>1286.9011127936501</v>
      </c>
      <c r="C631" s="38">
        <v>114.89768184355199</v>
      </c>
      <c r="D631" s="38">
        <v>1551.8832982441099</v>
      </c>
      <c r="E631" s="38">
        <v>541.97555974035799</v>
      </c>
      <c r="F631" s="20">
        <v>1599.08452929586</v>
      </c>
    </row>
    <row r="632" spans="1:6">
      <c r="A632" s="19">
        <v>10.466666666666599</v>
      </c>
      <c r="B632" s="38">
        <v>1284.77994172898</v>
      </c>
      <c r="C632" s="38">
        <v>114.601934180352</v>
      </c>
      <c r="D632" s="38">
        <v>1591.75971007048</v>
      </c>
      <c r="E632" s="38">
        <v>541.72300046062401</v>
      </c>
      <c r="F632" s="20">
        <v>1595.6867280205399</v>
      </c>
    </row>
    <row r="633" spans="1:6">
      <c r="A633" s="19">
        <v>10.483333333333301</v>
      </c>
      <c r="B633" s="38">
        <v>1283.4518245459101</v>
      </c>
      <c r="C633" s="38">
        <v>114.223213108628</v>
      </c>
      <c r="D633" s="38">
        <v>1596.78438657269</v>
      </c>
      <c r="E633" s="38">
        <v>541.35832970711704</v>
      </c>
      <c r="F633" s="20">
        <v>1590.33461447591</v>
      </c>
    </row>
    <row r="634" spans="1:6">
      <c r="A634" s="19">
        <v>10.5</v>
      </c>
      <c r="B634" s="38">
        <v>1284.0531253043</v>
      </c>
      <c r="C634" s="38">
        <v>114.08036878195701</v>
      </c>
      <c r="D634" s="38">
        <v>1601.47828662556</v>
      </c>
      <c r="E634" s="38">
        <v>540.47741889026997</v>
      </c>
      <c r="F634" s="20">
        <v>1586.35480887675</v>
      </c>
    </row>
    <row r="635" spans="1:6">
      <c r="A635" s="19">
        <v>10.5166666666666</v>
      </c>
      <c r="B635" s="38">
        <v>1281.05838735775</v>
      </c>
      <c r="C635" s="38">
        <v>114.127980717108</v>
      </c>
      <c r="D635" s="38">
        <v>1553.9217284210299</v>
      </c>
      <c r="E635" s="38">
        <v>538.87622459461397</v>
      </c>
      <c r="F635" s="20">
        <v>1581.9743673058699</v>
      </c>
    </row>
    <row r="636" spans="1:6">
      <c r="A636" s="19">
        <v>10.533333333333299</v>
      </c>
      <c r="B636" s="38">
        <v>1279.64400806448</v>
      </c>
      <c r="C636" s="38">
        <v>113.87851909508301</v>
      </c>
      <c r="D636" s="38">
        <v>1561.6636549304901</v>
      </c>
      <c r="E636" s="38">
        <v>539.24299533547605</v>
      </c>
      <c r="F636" s="20">
        <v>1577.89953762307</v>
      </c>
    </row>
    <row r="637" spans="1:6">
      <c r="A637" s="19">
        <v>10.55</v>
      </c>
      <c r="B637" s="38">
        <v>1284.60712982992</v>
      </c>
      <c r="C637" s="38">
        <v>113.67276912067901</v>
      </c>
      <c r="D637" s="38">
        <v>1583.9347927321701</v>
      </c>
      <c r="E637" s="38">
        <v>540.46010712825205</v>
      </c>
      <c r="F637" s="20">
        <v>1574.5229811183001</v>
      </c>
    </row>
    <row r="638" spans="1:6">
      <c r="A638" s="19">
        <v>10.566666666666601</v>
      </c>
      <c r="B638" s="38">
        <v>1285.5263895518799</v>
      </c>
      <c r="C638" s="38">
        <v>113.387659969841</v>
      </c>
      <c r="D638" s="38">
        <v>1543.02559186086</v>
      </c>
      <c r="E638" s="38">
        <v>541.18164552339101</v>
      </c>
      <c r="F638" s="20">
        <v>1571.32724758872</v>
      </c>
    </row>
    <row r="639" spans="1:6">
      <c r="A639" s="19">
        <v>10.5833333333333</v>
      </c>
      <c r="B639" s="38">
        <v>1280.2629836716401</v>
      </c>
      <c r="C639" s="38">
        <v>113.131882453781</v>
      </c>
      <c r="D639" s="38">
        <v>1607.2854389418201</v>
      </c>
      <c r="E639" s="38">
        <v>541.58904476634098</v>
      </c>
      <c r="F639" s="20">
        <v>1568.4582121677199</v>
      </c>
    </row>
    <row r="640" spans="1:6">
      <c r="A640" s="19">
        <v>10.6</v>
      </c>
      <c r="B640" s="38">
        <v>1279.2781110728499</v>
      </c>
      <c r="C640" s="38">
        <v>112.492640614702</v>
      </c>
      <c r="D640" s="38">
        <v>1553.8540408634201</v>
      </c>
      <c r="E640" s="38">
        <v>539.65240904133395</v>
      </c>
      <c r="F640" s="20">
        <v>1560.7075129842401</v>
      </c>
    </row>
    <row r="641" spans="1:6">
      <c r="A641" s="19">
        <v>10.6166666666666</v>
      </c>
      <c r="B641" s="38">
        <v>1283.7343991217299</v>
      </c>
      <c r="C641" s="38">
        <v>112.194639096944</v>
      </c>
      <c r="D641" s="38">
        <v>1549.0484208287</v>
      </c>
      <c r="E641" s="38">
        <v>539.73837168654597</v>
      </c>
      <c r="F641" s="20">
        <v>1555.84772246182</v>
      </c>
    </row>
    <row r="642" spans="1:6">
      <c r="A642" s="19">
        <v>10.633333333333301</v>
      </c>
      <c r="B642" s="38">
        <v>1286.4117869786301</v>
      </c>
      <c r="C642" s="38">
        <v>111.68264845384699</v>
      </c>
      <c r="D642" s="38">
        <v>1541.48288714966</v>
      </c>
      <c r="E642" s="38">
        <v>538.61352814921804</v>
      </c>
      <c r="F642" s="20">
        <v>1550.63836192945</v>
      </c>
    </row>
    <row r="643" spans="1:6">
      <c r="A643" s="19">
        <v>10.65</v>
      </c>
      <c r="B643" s="38">
        <v>1285.4986199280199</v>
      </c>
      <c r="C643" s="38">
        <v>111.27327871369801</v>
      </c>
      <c r="D643" s="38">
        <v>1500.7290096383599</v>
      </c>
      <c r="E643" s="38">
        <v>536.49544243093499</v>
      </c>
      <c r="F643" s="20">
        <v>1546.1004193552701</v>
      </c>
    </row>
    <row r="644" spans="1:6">
      <c r="A644" s="19">
        <v>10.6666666666666</v>
      </c>
      <c r="B644" s="38">
        <v>1284.7757573228</v>
      </c>
      <c r="C644" s="38">
        <v>110.767087591104</v>
      </c>
      <c r="D644" s="38">
        <v>1510.4528305317399</v>
      </c>
      <c r="E644" s="38">
        <v>538.96236348115303</v>
      </c>
      <c r="F644" s="20">
        <v>1540.20682804027</v>
      </c>
    </row>
    <row r="645" spans="1:6">
      <c r="A645" s="19">
        <v>10.6833333333333</v>
      </c>
      <c r="B645" s="38">
        <v>1281.5311439954401</v>
      </c>
      <c r="C645" s="38">
        <v>110.626594328257</v>
      </c>
      <c r="D645" s="38">
        <v>1450.7810336565899</v>
      </c>
      <c r="E645" s="38">
        <v>539.49258293929097</v>
      </c>
      <c r="F645" s="20">
        <v>1534.9018713522901</v>
      </c>
    </row>
    <row r="646" spans="1:6">
      <c r="A646" s="19">
        <v>10.7</v>
      </c>
      <c r="B646" s="38">
        <v>1278.5762122107701</v>
      </c>
      <c r="C646" s="38">
        <v>110.440572791843</v>
      </c>
      <c r="D646" s="38">
        <v>1442.79531414145</v>
      </c>
      <c r="E646" s="38">
        <v>538.170665951346</v>
      </c>
      <c r="F646" s="20">
        <v>1529.4237227599201</v>
      </c>
    </row>
    <row r="647" spans="1:6">
      <c r="A647" s="19">
        <v>10.716666666666599</v>
      </c>
      <c r="B647" s="38">
        <v>1280.0739596195999</v>
      </c>
      <c r="C647" s="38">
        <v>110.570204647936</v>
      </c>
      <c r="D647" s="38">
        <v>1497.3956219450599</v>
      </c>
      <c r="E647" s="38">
        <v>539.83582348958396</v>
      </c>
      <c r="F647" s="20">
        <v>1526.8969120961599</v>
      </c>
    </row>
    <row r="648" spans="1:6">
      <c r="A648" s="19">
        <v>10.733333333333301</v>
      </c>
      <c r="B648" s="38">
        <v>1279.06552835156</v>
      </c>
      <c r="C648" s="38">
        <v>110.60720330902301</v>
      </c>
      <c r="D648" s="38">
        <v>1456.52619338868</v>
      </c>
      <c r="E648" s="38">
        <v>538.54418768969003</v>
      </c>
      <c r="F648" s="20">
        <v>1520.2091851785899</v>
      </c>
    </row>
    <row r="649" spans="1:6">
      <c r="A649" s="19">
        <v>10.75</v>
      </c>
      <c r="B649" s="38">
        <v>1281.6592108468301</v>
      </c>
      <c r="C649" s="38">
        <v>110.338092132726</v>
      </c>
      <c r="D649" s="38">
        <v>1431.7305106409301</v>
      </c>
      <c r="E649" s="38">
        <v>539.36319326437501</v>
      </c>
      <c r="F649" s="20">
        <v>1514.69603779108</v>
      </c>
    </row>
    <row r="650" spans="1:6">
      <c r="A650" s="19">
        <v>10.7666666666666</v>
      </c>
      <c r="B650" s="38">
        <v>1277.12449918885</v>
      </c>
      <c r="C650" s="38">
        <v>109.84061161203201</v>
      </c>
      <c r="D650" s="38">
        <v>1419.60181019215</v>
      </c>
      <c r="E650" s="38">
        <v>539.94766474858204</v>
      </c>
      <c r="F650" s="20">
        <v>1512.87578706158</v>
      </c>
    </row>
    <row r="651" spans="1:6">
      <c r="A651" s="19">
        <v>10.783333333333299</v>
      </c>
      <c r="B651" s="38">
        <v>1273.5780648723801</v>
      </c>
      <c r="C651" s="38">
        <v>109.546316183234</v>
      </c>
      <c r="D651" s="38">
        <v>1341.0031480458199</v>
      </c>
      <c r="E651" s="38">
        <v>538.30419437495596</v>
      </c>
      <c r="F651" s="20">
        <v>1507.40034144374</v>
      </c>
    </row>
    <row r="652" spans="1:6">
      <c r="A652" s="19">
        <v>10.8</v>
      </c>
      <c r="B652" s="38">
        <v>1276.09260560181</v>
      </c>
      <c r="C652" s="38">
        <v>109.462210673752</v>
      </c>
      <c r="D652" s="38">
        <v>1363.80802557066</v>
      </c>
      <c r="E652" s="38">
        <v>538.55570619745004</v>
      </c>
      <c r="F652" s="20">
        <v>1501.39451668723</v>
      </c>
    </row>
    <row r="653" spans="1:6">
      <c r="A653" s="19">
        <v>10.816666666666601</v>
      </c>
      <c r="B653" s="38">
        <v>1279.1427336624499</v>
      </c>
      <c r="C653" s="38">
        <v>109.30814806871901</v>
      </c>
      <c r="D653" s="38">
        <v>1389.08538337052</v>
      </c>
      <c r="E653" s="38">
        <v>537.10246300583401</v>
      </c>
      <c r="F653" s="20">
        <v>1496.8413662564701</v>
      </c>
    </row>
    <row r="654" spans="1:6">
      <c r="A654" s="19">
        <v>10.8333333333333</v>
      </c>
      <c r="B654" s="38">
        <v>1279.35054494159</v>
      </c>
      <c r="C654" s="38">
        <v>109.358380428966</v>
      </c>
      <c r="D654" s="38">
        <v>1444.41401561622</v>
      </c>
      <c r="E654" s="38">
        <v>537.55536784865296</v>
      </c>
      <c r="F654" s="20">
        <v>1493.87284199024</v>
      </c>
    </row>
    <row r="655" spans="1:6">
      <c r="A655" s="19">
        <v>10.85</v>
      </c>
      <c r="B655" s="38">
        <v>1266.60895061312</v>
      </c>
      <c r="C655" s="38">
        <v>108.892767163795</v>
      </c>
      <c r="D655" s="38">
        <v>1452.4995803762899</v>
      </c>
      <c r="E655" s="38">
        <v>537.82779383787295</v>
      </c>
      <c r="F655" s="20">
        <v>1488.8093187197901</v>
      </c>
    </row>
    <row r="656" spans="1:6">
      <c r="A656" s="19">
        <v>10.8666666666666</v>
      </c>
      <c r="B656" s="38">
        <v>1262.5314946021799</v>
      </c>
      <c r="C656" s="38">
        <v>108.759877951801</v>
      </c>
      <c r="D656" s="38">
        <v>1459.3855429892401</v>
      </c>
      <c r="E656" s="38">
        <v>539.54401983852301</v>
      </c>
      <c r="F656" s="20">
        <v>1481.8154069802499</v>
      </c>
    </row>
    <row r="657" spans="1:6">
      <c r="A657" s="19">
        <v>10.883333333333301</v>
      </c>
      <c r="B657" s="38">
        <v>1258.5117216379299</v>
      </c>
      <c r="C657" s="38">
        <v>108.370253082605</v>
      </c>
      <c r="D657" s="38">
        <v>1494.2075918851299</v>
      </c>
      <c r="E657" s="38">
        <v>540.90755008027304</v>
      </c>
      <c r="F657" s="20">
        <v>1477.43838873238</v>
      </c>
    </row>
    <row r="658" spans="1:6">
      <c r="A658" s="19">
        <v>10.9</v>
      </c>
      <c r="B658" s="38">
        <v>1248.6607176334701</v>
      </c>
      <c r="C658" s="38">
        <v>108.419590022834</v>
      </c>
      <c r="D658" s="38">
        <v>1492.3429520841501</v>
      </c>
      <c r="E658" s="38">
        <v>541.45430374007299</v>
      </c>
      <c r="F658" s="20">
        <v>1471.6595709841299</v>
      </c>
    </row>
    <row r="659" spans="1:6">
      <c r="A659" s="19">
        <v>10.9166666666666</v>
      </c>
      <c r="B659" s="38">
        <v>1248.8369167281701</v>
      </c>
      <c r="C659" s="38">
        <v>108.40660037791</v>
      </c>
      <c r="D659" s="38">
        <v>1526.20913561776</v>
      </c>
      <c r="E659" s="38">
        <v>540.97023332646302</v>
      </c>
      <c r="F659" s="20">
        <v>1465.6559497020501</v>
      </c>
    </row>
    <row r="660" spans="1:6">
      <c r="A660" s="19">
        <v>10.9333333333333</v>
      </c>
      <c r="B660" s="38">
        <v>1260.2013068967301</v>
      </c>
      <c r="C660" s="38">
        <v>108.153469194295</v>
      </c>
      <c r="D660" s="38">
        <v>1481.8745755998</v>
      </c>
      <c r="E660" s="38">
        <v>543.15381145296499</v>
      </c>
      <c r="F660" s="20">
        <v>1461.4756199419301</v>
      </c>
    </row>
    <row r="661" spans="1:6">
      <c r="A661" s="19">
        <v>10.95</v>
      </c>
      <c r="B661" s="38">
        <v>1258.06204700645</v>
      </c>
      <c r="C661" s="38">
        <v>108.081994989427</v>
      </c>
      <c r="D661" s="38">
        <v>1476.3807028593001</v>
      </c>
      <c r="E661" s="38">
        <v>542.58528134987603</v>
      </c>
      <c r="F661" s="20">
        <v>1456.85391857585</v>
      </c>
    </row>
    <row r="662" spans="1:6">
      <c r="A662" s="19">
        <v>10.966666666666599</v>
      </c>
      <c r="B662" s="38">
        <v>1259.9328235873099</v>
      </c>
      <c r="C662" s="38">
        <v>107.840326631031</v>
      </c>
      <c r="D662" s="38">
        <v>1442.05618249651</v>
      </c>
      <c r="E662" s="38">
        <v>543.11076885887201</v>
      </c>
      <c r="F662" s="20">
        <v>1451.92036671396</v>
      </c>
    </row>
    <row r="663" spans="1:6">
      <c r="A663" s="19">
        <v>10.983333333333301</v>
      </c>
      <c r="B663" s="38">
        <v>1256.3147314702701</v>
      </c>
      <c r="C663" s="38">
        <v>107.78168228733701</v>
      </c>
      <c r="D663" s="38">
        <v>1492.2517524520199</v>
      </c>
      <c r="E663" s="38">
        <v>545.54440523062704</v>
      </c>
      <c r="F663" s="20">
        <v>1448.46610319659</v>
      </c>
    </row>
    <row r="664" spans="1:6">
      <c r="A664" s="19">
        <v>11</v>
      </c>
      <c r="B664" s="38">
        <v>1258.4116627414101</v>
      </c>
      <c r="C664" s="38">
        <v>107.82693001825101</v>
      </c>
      <c r="D664" s="38">
        <v>1499.19705656165</v>
      </c>
      <c r="E664" s="38">
        <v>546.27322840479405</v>
      </c>
      <c r="F664" s="20">
        <v>1446.2366119711201</v>
      </c>
    </row>
    <row r="665" spans="1:6">
      <c r="A665" s="19">
        <v>11.0166666666666</v>
      </c>
      <c r="B665" s="38">
        <v>1258.6890324430699</v>
      </c>
      <c r="C665" s="38">
        <v>107.96496885595801</v>
      </c>
      <c r="D665" s="38">
        <v>1524.63944807811</v>
      </c>
      <c r="E665" s="38">
        <v>546.99443052039305</v>
      </c>
      <c r="F665" s="20">
        <v>1442.24208816551</v>
      </c>
    </row>
    <row r="666" spans="1:6">
      <c r="A666" s="19">
        <v>11.033333333333299</v>
      </c>
      <c r="B666" s="38">
        <v>1256.9804488923</v>
      </c>
      <c r="C666" s="38">
        <v>107.866383748324</v>
      </c>
      <c r="D666" s="38">
        <v>1496.1040834983401</v>
      </c>
      <c r="E666" s="38">
        <v>550.00989459232403</v>
      </c>
      <c r="F666" s="20">
        <v>1438.1939065632801</v>
      </c>
    </row>
    <row r="667" spans="1:6">
      <c r="A667" s="19">
        <v>11.05</v>
      </c>
      <c r="B667" s="38">
        <v>1257.86706259435</v>
      </c>
      <c r="C667" s="38">
        <v>107.481667410922</v>
      </c>
      <c r="D667" s="38">
        <v>1514.31735518765</v>
      </c>
      <c r="E667" s="38">
        <v>550.60790991370902</v>
      </c>
      <c r="F667" s="20">
        <v>1433.1857709924</v>
      </c>
    </row>
    <row r="668" spans="1:6">
      <c r="A668" s="19">
        <v>11.066666666666601</v>
      </c>
      <c r="B668" s="38">
        <v>1257.3463218127699</v>
      </c>
      <c r="C668" s="38">
        <v>107.635978150935</v>
      </c>
      <c r="D668" s="38">
        <v>1406.6137632406501</v>
      </c>
      <c r="E668" s="38">
        <v>549.15861087263397</v>
      </c>
      <c r="F668" s="20">
        <v>1430.1951951205999</v>
      </c>
    </row>
    <row r="669" spans="1:6">
      <c r="A669" s="19">
        <v>11.0833333333333</v>
      </c>
      <c r="B669" s="38">
        <v>1258.2974144638399</v>
      </c>
      <c r="C669" s="38">
        <v>107.26470088118801</v>
      </c>
      <c r="D669" s="38">
        <v>1477.07048215499</v>
      </c>
      <c r="E669" s="38">
        <v>548.52872880742098</v>
      </c>
      <c r="F669" s="20">
        <v>1427.12921747871</v>
      </c>
    </row>
    <row r="670" spans="1:6">
      <c r="A670" s="19">
        <v>11.1</v>
      </c>
      <c r="B670" s="38">
        <v>1259.4437597900401</v>
      </c>
      <c r="C670" s="38">
        <v>107.40012307667899</v>
      </c>
      <c r="D670" s="38">
        <v>1503.7115016212999</v>
      </c>
      <c r="E670" s="38">
        <v>550.390833786499</v>
      </c>
      <c r="F670" s="20">
        <v>1421.67771244858</v>
      </c>
    </row>
    <row r="671" spans="1:6">
      <c r="A671" s="19">
        <v>11.1166666666666</v>
      </c>
      <c r="B671" s="38">
        <v>1260.47777042964</v>
      </c>
      <c r="C671" s="38">
        <v>107.148195467785</v>
      </c>
      <c r="D671" s="38">
        <v>1522.10601292357</v>
      </c>
      <c r="E671" s="38">
        <v>550.01486003421996</v>
      </c>
      <c r="F671" s="20">
        <v>1416.49402739641</v>
      </c>
    </row>
    <row r="672" spans="1:6">
      <c r="A672" s="19">
        <v>11.133333333333301</v>
      </c>
      <c r="B672" s="38">
        <v>1271.19351994568</v>
      </c>
      <c r="C672" s="38">
        <v>107.07193649845701</v>
      </c>
      <c r="D672" s="38">
        <v>1500.95615753938</v>
      </c>
      <c r="E672" s="38">
        <v>550.39415502613201</v>
      </c>
      <c r="F672" s="20">
        <v>1412.1763583755301</v>
      </c>
    </row>
    <row r="673" spans="1:6">
      <c r="A673" s="19">
        <v>11.15</v>
      </c>
      <c r="B673" s="38">
        <v>1271.84545361592</v>
      </c>
      <c r="C673" s="38">
        <v>106.95100033499401</v>
      </c>
      <c r="D673" s="38">
        <v>1426.94124889559</v>
      </c>
      <c r="E673" s="38">
        <v>550.113024149426</v>
      </c>
      <c r="F673" s="20">
        <v>1407.1380911160099</v>
      </c>
    </row>
    <row r="674" spans="1:6">
      <c r="A674" s="19">
        <v>11.1666666666666</v>
      </c>
      <c r="B674" s="38">
        <v>1271.0396185053901</v>
      </c>
      <c r="C674" s="38">
        <v>106.951044758066</v>
      </c>
      <c r="D674" s="38">
        <v>1443.3120476225899</v>
      </c>
      <c r="E674" s="38">
        <v>551.44889142896602</v>
      </c>
      <c r="F674" s="20">
        <v>1402.28445274712</v>
      </c>
    </row>
    <row r="675" spans="1:6">
      <c r="A675" s="19">
        <v>11.1833333333333</v>
      </c>
      <c r="B675" s="38">
        <v>1266.6493875600299</v>
      </c>
      <c r="C675" s="38">
        <v>106.889569504383</v>
      </c>
      <c r="D675" s="38">
        <v>1467.5900893359999</v>
      </c>
      <c r="E675" s="38">
        <v>550.56400264725005</v>
      </c>
      <c r="F675" s="20">
        <v>1397.21661033128</v>
      </c>
    </row>
    <row r="676" spans="1:6">
      <c r="A676" s="19">
        <v>11.2</v>
      </c>
      <c r="B676" s="38">
        <v>1275.6691397135201</v>
      </c>
      <c r="C676" s="38">
        <v>106.897786595006</v>
      </c>
      <c r="D676" s="38">
        <v>1412.3442113479</v>
      </c>
      <c r="E676" s="38">
        <v>551.37492247931505</v>
      </c>
      <c r="F676" s="20">
        <v>1393.1899749910101</v>
      </c>
    </row>
    <row r="677" spans="1:6">
      <c r="A677" s="19">
        <v>11.216666666666599</v>
      </c>
      <c r="B677" s="38">
        <v>1278.5766911942701</v>
      </c>
      <c r="C677" s="38">
        <v>106.979817784397</v>
      </c>
      <c r="D677" s="38">
        <v>1408.5471375478701</v>
      </c>
      <c r="E677" s="38">
        <v>551.02519077275201</v>
      </c>
      <c r="F677" s="20">
        <v>1388.3400012853799</v>
      </c>
    </row>
    <row r="678" spans="1:6">
      <c r="A678" s="19">
        <v>11.233333333333301</v>
      </c>
      <c r="B678" s="38">
        <v>1278.02757131665</v>
      </c>
      <c r="C678" s="38">
        <v>106.83328294250499</v>
      </c>
      <c r="D678" s="38">
        <v>1440.81640934455</v>
      </c>
      <c r="E678" s="38">
        <v>551.90968386512804</v>
      </c>
      <c r="F678" s="20">
        <v>1383.2397203814901</v>
      </c>
    </row>
    <row r="679" spans="1:6">
      <c r="A679" s="19">
        <v>11.25</v>
      </c>
      <c r="B679" s="38">
        <v>1282.9737945330601</v>
      </c>
      <c r="C679" s="38">
        <v>106.60269784731101</v>
      </c>
      <c r="D679" s="38">
        <v>1438.60277481906</v>
      </c>
      <c r="E679" s="38">
        <v>553.88129967348004</v>
      </c>
      <c r="F679" s="20">
        <v>1379.30662448816</v>
      </c>
    </row>
    <row r="680" spans="1:6">
      <c r="A680" s="19">
        <v>11.2666666666666</v>
      </c>
      <c r="B680" s="38">
        <v>1283.8774843368601</v>
      </c>
      <c r="C680" s="38">
        <v>106.55992653081999</v>
      </c>
      <c r="D680" s="38">
        <v>1459.6226388217301</v>
      </c>
      <c r="E680" s="38">
        <v>551.40867635911502</v>
      </c>
      <c r="F680" s="20">
        <v>1373.9362742476201</v>
      </c>
    </row>
    <row r="681" spans="1:6">
      <c r="A681" s="19">
        <v>11.283333333333299</v>
      </c>
      <c r="B681" s="38">
        <v>1287.8678497625799</v>
      </c>
      <c r="C681" s="38">
        <v>106.734776335947</v>
      </c>
      <c r="D681" s="38">
        <v>1488.9576084980499</v>
      </c>
      <c r="E681" s="38">
        <v>552.50749422572903</v>
      </c>
      <c r="F681" s="20">
        <v>1369.7044000117801</v>
      </c>
    </row>
    <row r="682" spans="1:6">
      <c r="A682" s="19">
        <v>11.3</v>
      </c>
      <c r="B682" s="38">
        <v>1290.65035840424</v>
      </c>
      <c r="C682" s="38">
        <v>106.815298813512</v>
      </c>
      <c r="D682" s="38">
        <v>1488.3092892673001</v>
      </c>
      <c r="E682" s="38">
        <v>552.46116855066703</v>
      </c>
      <c r="F682" s="20">
        <v>1364.61432054545</v>
      </c>
    </row>
    <row r="683" spans="1:6">
      <c r="A683" s="19">
        <v>11.316666666666601</v>
      </c>
      <c r="B683" s="38">
        <v>1289.3598455107599</v>
      </c>
      <c r="C683" s="38">
        <v>106.702401755102</v>
      </c>
      <c r="D683" s="38">
        <v>1485.89695070414</v>
      </c>
      <c r="E683" s="38">
        <v>550.65557691770198</v>
      </c>
      <c r="F683" s="20">
        <v>1359.4136392611799</v>
      </c>
    </row>
    <row r="684" spans="1:6">
      <c r="A684" s="19">
        <v>11.3333333333333</v>
      </c>
      <c r="B684" s="38">
        <v>1290.59340917946</v>
      </c>
      <c r="C684" s="38">
        <v>106.886496354842</v>
      </c>
      <c r="D684" s="38">
        <v>1537.07343358394</v>
      </c>
      <c r="E684" s="38">
        <v>550.49093724198497</v>
      </c>
      <c r="F684" s="20">
        <v>1354.98249591217</v>
      </c>
    </row>
    <row r="685" spans="1:6">
      <c r="A685" s="19">
        <v>11.35</v>
      </c>
      <c r="B685" s="38">
        <v>1276.6620757994101</v>
      </c>
      <c r="C685" s="38">
        <v>106.63205769445101</v>
      </c>
      <c r="D685" s="38">
        <v>1528.76525445836</v>
      </c>
      <c r="E685" s="38">
        <v>550.90157728478505</v>
      </c>
      <c r="F685" s="20">
        <v>1350.66873052407</v>
      </c>
    </row>
    <row r="686" spans="1:6">
      <c r="A686" s="19">
        <v>11.3666666666666</v>
      </c>
      <c r="B686" s="38">
        <v>1281.9334976202499</v>
      </c>
      <c r="C686" s="38">
        <v>106.906332821459</v>
      </c>
      <c r="D686" s="38">
        <v>1487.57195737747</v>
      </c>
      <c r="E686" s="38">
        <v>551.94818402918895</v>
      </c>
      <c r="F686" s="20">
        <v>1346.57919848507</v>
      </c>
    </row>
    <row r="687" spans="1:6">
      <c r="A687" s="19">
        <v>11.383333333333301</v>
      </c>
      <c r="B687" s="38">
        <v>1282.22458489528</v>
      </c>
      <c r="C687" s="38">
        <v>106.69093273887999</v>
      </c>
      <c r="D687" s="38">
        <v>1576.97924061719</v>
      </c>
      <c r="E687" s="38">
        <v>552.48217323916697</v>
      </c>
      <c r="F687" s="20">
        <v>1339.8963840184399</v>
      </c>
    </row>
    <row r="688" spans="1:6">
      <c r="A688" s="19">
        <v>11.4</v>
      </c>
      <c r="B688" s="38">
        <v>1279.31478118511</v>
      </c>
      <c r="C688" s="38">
        <v>106.902384545646</v>
      </c>
      <c r="D688" s="38">
        <v>1571.8559491349299</v>
      </c>
      <c r="E688" s="38">
        <v>552.48420632229295</v>
      </c>
      <c r="F688" s="20">
        <v>1336.42087032989</v>
      </c>
    </row>
    <row r="689" spans="1:6">
      <c r="A689" s="19">
        <v>11.4166666666666</v>
      </c>
      <c r="B689" s="38">
        <v>1285.4197754755201</v>
      </c>
      <c r="C689" s="38">
        <v>106.764582097889</v>
      </c>
      <c r="D689" s="38">
        <v>1522.9768860684901</v>
      </c>
      <c r="E689" s="38">
        <v>551.98713095416997</v>
      </c>
      <c r="F689" s="20">
        <v>1331.18382209578</v>
      </c>
    </row>
    <row r="690" spans="1:6">
      <c r="A690" s="19">
        <v>11.4333333333333</v>
      </c>
      <c r="B690" s="38">
        <v>1294.9064015594299</v>
      </c>
      <c r="C690" s="38">
        <v>107.302527438672</v>
      </c>
      <c r="D690" s="38">
        <v>1535.7466556151401</v>
      </c>
      <c r="E690" s="38">
        <v>552.26215980518202</v>
      </c>
      <c r="F690" s="20">
        <v>1325.2019474441599</v>
      </c>
    </row>
    <row r="691" spans="1:6">
      <c r="A691" s="19">
        <v>11.45</v>
      </c>
      <c r="B691" s="38">
        <v>1300.1569763994501</v>
      </c>
      <c r="C691" s="38">
        <v>107.14718162824801</v>
      </c>
      <c r="D691" s="38">
        <v>1514.49270447188</v>
      </c>
      <c r="E691" s="38">
        <v>553.26831938443399</v>
      </c>
      <c r="F691" s="20">
        <v>1320.54717179723</v>
      </c>
    </row>
    <row r="692" spans="1:6">
      <c r="A692" s="19">
        <v>11.466666666666599</v>
      </c>
      <c r="B692" s="38">
        <v>1301.28161682771</v>
      </c>
      <c r="C692" s="38">
        <v>107.262805669388</v>
      </c>
      <c r="D692" s="38">
        <v>1462.38956218869</v>
      </c>
      <c r="E692" s="38">
        <v>553.51391007657298</v>
      </c>
      <c r="F692" s="20">
        <v>1316.2600348804499</v>
      </c>
    </row>
    <row r="693" spans="1:6">
      <c r="A693" s="19">
        <v>11.483333333333301</v>
      </c>
      <c r="B693" s="38">
        <v>1304.5956796518899</v>
      </c>
      <c r="C693" s="38">
        <v>107.35786581037701</v>
      </c>
      <c r="D693" s="38">
        <v>1400.77055369807</v>
      </c>
      <c r="E693" s="38">
        <v>555.08238881707803</v>
      </c>
      <c r="F693" s="20">
        <v>1312.1287419923201</v>
      </c>
    </row>
    <row r="694" spans="1:6">
      <c r="A694" s="19">
        <v>11.5</v>
      </c>
      <c r="B694" s="38">
        <v>1310.00863468375</v>
      </c>
      <c r="C694" s="38">
        <v>107.295002248624</v>
      </c>
      <c r="D694" s="38">
        <v>1467.2121565385401</v>
      </c>
      <c r="E694" s="38">
        <v>554.68233764877903</v>
      </c>
      <c r="F694" s="20">
        <v>1307.79692684513</v>
      </c>
    </row>
    <row r="695" spans="1:6">
      <c r="A695" s="19">
        <v>11.5166666666666</v>
      </c>
      <c r="B695" s="38">
        <v>1319.6531494200899</v>
      </c>
      <c r="C695" s="38">
        <v>107.60158129611401</v>
      </c>
      <c r="D695" s="38">
        <v>1445.5526638423901</v>
      </c>
      <c r="E695" s="38">
        <v>553.55075575144201</v>
      </c>
      <c r="F695" s="20">
        <v>1304.9098494262601</v>
      </c>
    </row>
    <row r="696" spans="1:6">
      <c r="A696" s="19">
        <v>11.533333333333299</v>
      </c>
      <c r="B696" s="38">
        <v>1312.4074271422501</v>
      </c>
      <c r="C696" s="38">
        <v>107.491615892383</v>
      </c>
      <c r="D696" s="38">
        <v>1499.54643462478</v>
      </c>
      <c r="E696" s="38">
        <v>553.16065023006297</v>
      </c>
      <c r="F696" s="20">
        <v>1299.22525367548</v>
      </c>
    </row>
    <row r="697" spans="1:6">
      <c r="A697" s="19">
        <v>11.55</v>
      </c>
      <c r="B697" s="38">
        <v>1313.4603584117399</v>
      </c>
      <c r="C697" s="38">
        <v>107.20458219237101</v>
      </c>
      <c r="D697" s="38">
        <v>1429.8870838058001</v>
      </c>
      <c r="E697" s="38">
        <v>552.54618764027896</v>
      </c>
      <c r="F697" s="20">
        <v>1294.1560731986999</v>
      </c>
    </row>
    <row r="698" spans="1:6">
      <c r="A698" s="19">
        <v>11.566666666666601</v>
      </c>
      <c r="B698" s="38">
        <v>1313.1267773146899</v>
      </c>
      <c r="C698" s="38">
        <v>107.02420200346999</v>
      </c>
      <c r="D698" s="38">
        <v>1425.95292201852</v>
      </c>
      <c r="E698" s="38">
        <v>551.03937798306401</v>
      </c>
      <c r="F698" s="20">
        <v>1290.4653759370999</v>
      </c>
    </row>
    <row r="699" spans="1:6">
      <c r="A699" s="19">
        <v>11.5833333333333</v>
      </c>
      <c r="B699" s="38">
        <v>1316.44461029936</v>
      </c>
      <c r="C699" s="38">
        <v>107.26605486150601</v>
      </c>
      <c r="D699" s="38">
        <v>1429.2518767732099</v>
      </c>
      <c r="E699" s="38">
        <v>550.27614178216299</v>
      </c>
      <c r="F699" s="20">
        <v>1286.77306493797</v>
      </c>
    </row>
    <row r="700" spans="1:6">
      <c r="A700" s="19">
        <v>11.6</v>
      </c>
      <c r="B700" s="38">
        <v>1314.5868211095799</v>
      </c>
      <c r="C700" s="38">
        <v>107.20756157871099</v>
      </c>
      <c r="D700" s="38">
        <v>1432.5882618169601</v>
      </c>
      <c r="E700" s="38">
        <v>549.63175646615298</v>
      </c>
      <c r="F700" s="20">
        <v>1282.4360565511699</v>
      </c>
    </row>
    <row r="701" spans="1:6">
      <c r="A701" s="19">
        <v>11.6166666666666</v>
      </c>
      <c r="B701" s="38">
        <v>1323.5113642553899</v>
      </c>
      <c r="C701" s="38">
        <v>107.67894964161999</v>
      </c>
      <c r="D701" s="38">
        <v>1439.9818106313101</v>
      </c>
      <c r="E701" s="38">
        <v>549.15379469585503</v>
      </c>
      <c r="F701" s="20">
        <v>1278.5116567734101</v>
      </c>
    </row>
    <row r="702" spans="1:6">
      <c r="A702" s="19">
        <v>11.633333333333301</v>
      </c>
      <c r="B702" s="38">
        <v>1330.6787478845399</v>
      </c>
      <c r="C702" s="38">
        <v>107.549330380618</v>
      </c>
      <c r="D702" s="38">
        <v>1516.82397303483</v>
      </c>
      <c r="E702" s="38">
        <v>549.246851547397</v>
      </c>
      <c r="F702" s="20">
        <v>1273.6115650274701</v>
      </c>
    </row>
    <row r="703" spans="1:6">
      <c r="A703" s="19">
        <v>11.65</v>
      </c>
      <c r="B703" s="38">
        <v>1334.5726256953899</v>
      </c>
      <c r="C703" s="38">
        <v>107.62969942582301</v>
      </c>
      <c r="D703" s="38">
        <v>1481.38108019991</v>
      </c>
      <c r="E703" s="38">
        <v>551.34384515327304</v>
      </c>
      <c r="F703" s="20">
        <v>1268.6868387029499</v>
      </c>
    </row>
    <row r="704" spans="1:6">
      <c r="A704" s="19">
        <v>11.6666666666666</v>
      </c>
      <c r="B704" s="38">
        <v>1340.63520214183</v>
      </c>
      <c r="C704" s="38">
        <v>107.765619337065</v>
      </c>
      <c r="D704" s="38">
        <v>1540.25431247343</v>
      </c>
      <c r="E704" s="38">
        <v>552.01789148945898</v>
      </c>
      <c r="F704" s="20">
        <v>1265.2817216957101</v>
      </c>
    </row>
    <row r="705" spans="1:6">
      <c r="A705" s="19">
        <v>11.6833333333333</v>
      </c>
      <c r="B705" s="38">
        <v>1342.82322786125</v>
      </c>
      <c r="C705" s="38">
        <v>107.801769397871</v>
      </c>
      <c r="D705" s="38">
        <v>1554.39868814701</v>
      </c>
      <c r="E705" s="38">
        <v>551.45203839514204</v>
      </c>
      <c r="F705" s="20">
        <v>1262.06324139561</v>
      </c>
    </row>
    <row r="706" spans="1:6">
      <c r="A706" s="19">
        <v>11.7</v>
      </c>
      <c r="B706" s="38">
        <v>1345.8414417992799</v>
      </c>
      <c r="C706" s="38">
        <v>107.794297447688</v>
      </c>
      <c r="D706" s="38">
        <v>1530.0466251938799</v>
      </c>
      <c r="E706" s="38">
        <v>550.25768429785103</v>
      </c>
      <c r="F706" s="20">
        <v>1258.3611630862599</v>
      </c>
    </row>
    <row r="707" spans="1:6">
      <c r="A707" s="19">
        <v>11.716666666666599</v>
      </c>
      <c r="B707" s="38">
        <v>1346.8605211438</v>
      </c>
      <c r="C707" s="38">
        <v>107.71030258575</v>
      </c>
      <c r="D707" s="38">
        <v>1488.97658219441</v>
      </c>
      <c r="E707" s="38">
        <v>551.34576199396599</v>
      </c>
      <c r="F707" s="20">
        <v>1253.1197432374299</v>
      </c>
    </row>
    <row r="708" spans="1:6">
      <c r="A708" s="19">
        <v>11.733333333333301</v>
      </c>
      <c r="B708" s="38">
        <v>1351.02641814817</v>
      </c>
      <c r="C708" s="38">
        <v>107.66172637344501</v>
      </c>
      <c r="D708" s="38">
        <v>1461.6611241707701</v>
      </c>
      <c r="E708" s="38">
        <v>549.13143169991304</v>
      </c>
      <c r="F708" s="20">
        <v>1246.5766882601599</v>
      </c>
    </row>
    <row r="709" spans="1:6">
      <c r="A709" s="19">
        <v>11.75</v>
      </c>
      <c r="B709" s="38">
        <v>1344.28689928422</v>
      </c>
      <c r="C709" s="38">
        <v>107.640581717469</v>
      </c>
      <c r="D709" s="38">
        <v>1451.64667258036</v>
      </c>
      <c r="E709" s="38">
        <v>549.50979393425905</v>
      </c>
      <c r="F709" s="20">
        <v>1245.4348364206</v>
      </c>
    </row>
    <row r="710" spans="1:6">
      <c r="A710" s="19">
        <v>11.7666666666666</v>
      </c>
      <c r="B710" s="38">
        <v>1349.2530410587501</v>
      </c>
      <c r="C710" s="38">
        <v>107.61531033040001</v>
      </c>
      <c r="D710" s="38">
        <v>1452.4519402014901</v>
      </c>
      <c r="E710" s="38">
        <v>550.69602300799897</v>
      </c>
      <c r="F710" s="20">
        <v>1240.24447157072</v>
      </c>
    </row>
    <row r="711" spans="1:6">
      <c r="A711" s="19">
        <v>11.783333333333299</v>
      </c>
      <c r="B711" s="38">
        <v>1345.6263231189901</v>
      </c>
      <c r="C711" s="38">
        <v>107.18667266013701</v>
      </c>
      <c r="D711" s="38">
        <v>1509.1821214512599</v>
      </c>
      <c r="E711" s="38">
        <v>550.50352024681001</v>
      </c>
      <c r="F711" s="20">
        <v>1237.32528908072</v>
      </c>
    </row>
    <row r="712" spans="1:6">
      <c r="A712" s="19">
        <v>11.8</v>
      </c>
      <c r="B712" s="38">
        <v>1350.43403084224</v>
      </c>
      <c r="C712" s="38">
        <v>107.615440378095</v>
      </c>
      <c r="D712" s="38">
        <v>1494.38672774469</v>
      </c>
      <c r="E712" s="38">
        <v>550.24183961265396</v>
      </c>
      <c r="F712" s="20">
        <v>1232.06118994147</v>
      </c>
    </row>
    <row r="713" spans="1:6">
      <c r="A713" s="19">
        <v>11.816666666666601</v>
      </c>
      <c r="B713" s="38">
        <v>1357.6603483402</v>
      </c>
      <c r="C713" s="38">
        <v>107.502881677861</v>
      </c>
      <c r="D713" s="38">
        <v>1517.8971117788701</v>
      </c>
      <c r="E713" s="38">
        <v>548.96430808449702</v>
      </c>
      <c r="F713" s="20">
        <v>1227.2230683561399</v>
      </c>
    </row>
    <row r="714" spans="1:6">
      <c r="A714" s="19">
        <v>11.8333333333333</v>
      </c>
      <c r="B714" s="38">
        <v>1357.17451202181</v>
      </c>
      <c r="C714" s="38">
        <v>107.61311272643201</v>
      </c>
      <c r="D714" s="38">
        <v>1516.5750659277101</v>
      </c>
      <c r="E714" s="38">
        <v>549.23364009434499</v>
      </c>
      <c r="F714" s="20">
        <v>1223.82035635698</v>
      </c>
    </row>
    <row r="715" spans="1:6">
      <c r="A715" s="19">
        <v>11.85</v>
      </c>
      <c r="B715" s="38">
        <v>1355.98282752364</v>
      </c>
      <c r="C715" s="38">
        <v>107.59541137407599</v>
      </c>
      <c r="D715" s="38">
        <v>1574.3051048821801</v>
      </c>
      <c r="E715" s="38">
        <v>549.45269042575103</v>
      </c>
      <c r="F715" s="20">
        <v>1217.98013034563</v>
      </c>
    </row>
    <row r="716" spans="1:6">
      <c r="A716" s="19">
        <v>11.8666666666666</v>
      </c>
      <c r="B716" s="38">
        <v>1356.96243671758</v>
      </c>
      <c r="C716" s="38">
        <v>107.675683171063</v>
      </c>
      <c r="D716" s="38">
        <v>1529.1970036160601</v>
      </c>
      <c r="E716" s="38">
        <v>547.47376969007803</v>
      </c>
      <c r="F716" s="20">
        <v>1213.6594849610501</v>
      </c>
    </row>
    <row r="717" spans="1:6">
      <c r="A717" s="19">
        <v>11.883333333333301</v>
      </c>
      <c r="B717" s="38">
        <v>1358.8159697840399</v>
      </c>
      <c r="C717" s="38">
        <v>108.050079901427</v>
      </c>
      <c r="D717" s="38">
        <v>1562.05983496415</v>
      </c>
      <c r="E717" s="38">
        <v>548.74717013086695</v>
      </c>
      <c r="F717" s="20">
        <v>1210.02823294425</v>
      </c>
    </row>
    <row r="718" spans="1:6">
      <c r="A718" s="19">
        <v>11.9</v>
      </c>
      <c r="B718" s="38">
        <v>1361.22229771618</v>
      </c>
      <c r="C718" s="38">
        <v>108.331395491921</v>
      </c>
      <c r="D718" s="38">
        <v>1476.54250566514</v>
      </c>
      <c r="E718" s="38">
        <v>547.92341251028097</v>
      </c>
      <c r="F718" s="20">
        <v>1203.05564100028</v>
      </c>
    </row>
    <row r="719" spans="1:6">
      <c r="A719" s="19">
        <v>11.9166666666666</v>
      </c>
      <c r="B719" s="38">
        <v>1357.5006600788299</v>
      </c>
      <c r="C719" s="38">
        <v>108.494718410313</v>
      </c>
      <c r="D719" s="38">
        <v>1521.07682273161</v>
      </c>
      <c r="E719" s="38">
        <v>548.01261175454397</v>
      </c>
      <c r="F719" s="20">
        <v>1200.1140818418401</v>
      </c>
    </row>
    <row r="720" spans="1:6">
      <c r="A720" s="19">
        <v>11.9333333333333</v>
      </c>
      <c r="B720" s="38">
        <v>1355.25057267069</v>
      </c>
      <c r="C720" s="38">
        <v>108.554983879944</v>
      </c>
      <c r="D720" s="38">
        <v>1482.92867749127</v>
      </c>
      <c r="E720" s="38">
        <v>545.99273988608797</v>
      </c>
      <c r="F720" s="20">
        <v>1195.11543988877</v>
      </c>
    </row>
    <row r="721" spans="1:6">
      <c r="A721" s="19">
        <v>11.95</v>
      </c>
      <c r="B721" s="38">
        <v>1357.70520575092</v>
      </c>
      <c r="C721" s="38">
        <v>108.23884692942001</v>
      </c>
      <c r="D721" s="38">
        <v>1564.6001928728199</v>
      </c>
      <c r="E721" s="38">
        <v>545.96790132687795</v>
      </c>
      <c r="F721" s="20">
        <v>1191.8535464207901</v>
      </c>
    </row>
    <row r="722" spans="1:6">
      <c r="A722" s="19">
        <v>11.966666666666599</v>
      </c>
      <c r="B722" s="38">
        <v>1356.53311059513</v>
      </c>
      <c r="C722" s="38">
        <v>108.12353229401501</v>
      </c>
      <c r="D722" s="38">
        <v>1567.2421047984401</v>
      </c>
      <c r="E722" s="38">
        <v>546.47364936157101</v>
      </c>
      <c r="F722" s="20">
        <v>1187.3994069456801</v>
      </c>
    </row>
    <row r="723" spans="1:6">
      <c r="A723" s="19">
        <v>11.983333333333301</v>
      </c>
      <c r="B723" s="38">
        <v>1356.1044198470499</v>
      </c>
      <c r="C723" s="38">
        <v>108.468209489665</v>
      </c>
      <c r="D723" s="38">
        <v>1491.35276648593</v>
      </c>
      <c r="E723" s="38">
        <v>548.13665564635801</v>
      </c>
      <c r="F723" s="20">
        <v>1183.4259201202999</v>
      </c>
    </row>
    <row r="724" spans="1:6">
      <c r="A724" s="19">
        <v>12</v>
      </c>
      <c r="B724" s="38">
        <v>1354.11111774815</v>
      </c>
      <c r="C724" s="38">
        <v>108.37612908099599</v>
      </c>
      <c r="D724" s="38">
        <v>1472.4707858444999</v>
      </c>
      <c r="E724" s="38">
        <v>547.69353602886599</v>
      </c>
      <c r="F724" s="20">
        <v>1178.3779796306501</v>
      </c>
    </row>
    <row r="725" spans="1:6">
      <c r="A725" s="19">
        <v>12.0166666666666</v>
      </c>
      <c r="B725" s="38">
        <v>1359.1890657910401</v>
      </c>
      <c r="C725" s="38">
        <v>108.785352351943</v>
      </c>
      <c r="D725" s="38">
        <v>1452.18065323576</v>
      </c>
      <c r="E725" s="38">
        <v>548.17640908436397</v>
      </c>
      <c r="F725" s="20">
        <v>1173.9414793403801</v>
      </c>
    </row>
    <row r="726" spans="1:6">
      <c r="A726" s="19">
        <v>12.033333333333299</v>
      </c>
      <c r="B726" s="38">
        <v>1364.6530360945501</v>
      </c>
      <c r="C726" s="38">
        <v>108.85314711298901</v>
      </c>
      <c r="D726" s="38">
        <v>1469.79064411221</v>
      </c>
      <c r="E726" s="38">
        <v>548.84821334467495</v>
      </c>
      <c r="F726" s="20">
        <v>1170.3601304971201</v>
      </c>
    </row>
    <row r="727" spans="1:6">
      <c r="A727" s="19">
        <v>12.05</v>
      </c>
      <c r="B727" s="38">
        <v>1362.58243036415</v>
      </c>
      <c r="C727" s="38">
        <v>108.75535862825799</v>
      </c>
      <c r="D727" s="38">
        <v>1499.01184326319</v>
      </c>
      <c r="E727" s="38">
        <v>550.35677129487897</v>
      </c>
      <c r="F727" s="20">
        <v>1164.09384812085</v>
      </c>
    </row>
    <row r="728" spans="1:6">
      <c r="A728" s="19">
        <v>12.066666666666601</v>
      </c>
      <c r="B728" s="38">
        <v>1363.0841598469001</v>
      </c>
      <c r="C728" s="38">
        <v>108.55128754948799</v>
      </c>
      <c r="D728" s="38">
        <v>1543.99311671692</v>
      </c>
      <c r="E728" s="38">
        <v>549.07509505831399</v>
      </c>
      <c r="F728" s="20">
        <v>1159.76588160345</v>
      </c>
    </row>
    <row r="729" spans="1:6">
      <c r="A729" s="19">
        <v>12.0833333333333</v>
      </c>
      <c r="B729" s="38">
        <v>1369.3449487437199</v>
      </c>
      <c r="C729" s="38">
        <v>108.704270069891</v>
      </c>
      <c r="D729" s="38">
        <v>1497.9838457835799</v>
      </c>
      <c r="E729" s="38">
        <v>547.09203579146094</v>
      </c>
      <c r="F729" s="20">
        <v>1156.5449481615401</v>
      </c>
    </row>
    <row r="730" spans="1:6">
      <c r="A730" s="19">
        <v>12.1</v>
      </c>
      <c r="B730" s="38">
        <v>1372.8959554695</v>
      </c>
      <c r="C730" s="38">
        <v>108.635141858274</v>
      </c>
      <c r="D730" s="38">
        <v>1507.1691704117</v>
      </c>
      <c r="E730" s="38">
        <v>547.06658052292596</v>
      </c>
      <c r="F730" s="20">
        <v>1154.6330588880901</v>
      </c>
    </row>
    <row r="731" spans="1:6">
      <c r="A731" s="19">
        <v>12.1166666666666</v>
      </c>
      <c r="B731" s="38">
        <v>1379.6350156895801</v>
      </c>
      <c r="C731" s="38">
        <v>108.848860270495</v>
      </c>
      <c r="D731" s="38">
        <v>1467.2181937651401</v>
      </c>
      <c r="E731" s="38">
        <v>546.017229260112</v>
      </c>
      <c r="F731" s="20">
        <v>1149.99230463807</v>
      </c>
    </row>
    <row r="732" spans="1:6">
      <c r="A732" s="19">
        <v>12.133333333333301</v>
      </c>
      <c r="B732" s="38">
        <v>1379.6796166208201</v>
      </c>
      <c r="C732" s="38">
        <v>108.67909733558599</v>
      </c>
      <c r="D732" s="38">
        <v>1459.4332772435</v>
      </c>
      <c r="E732" s="38">
        <v>545.89847865583397</v>
      </c>
      <c r="F732" s="20">
        <v>1145.7785421731101</v>
      </c>
    </row>
    <row r="733" spans="1:6">
      <c r="A733" s="19">
        <v>12.15</v>
      </c>
      <c r="B733" s="38">
        <v>1385.5458873411701</v>
      </c>
      <c r="C733" s="38">
        <v>108.59266714850401</v>
      </c>
      <c r="D733" s="38">
        <v>1471.08617787861</v>
      </c>
      <c r="E733" s="38">
        <v>546.90980137975498</v>
      </c>
      <c r="F733" s="20">
        <v>1141.3283640720099</v>
      </c>
    </row>
    <row r="734" spans="1:6">
      <c r="A734" s="19">
        <v>12.1666666666666</v>
      </c>
      <c r="B734" s="38">
        <v>1380.99177277067</v>
      </c>
      <c r="C734" s="38">
        <v>108.754434977548</v>
      </c>
      <c r="D734" s="38">
        <v>1440.9221631499499</v>
      </c>
      <c r="E734" s="38">
        <v>546.46666820789801</v>
      </c>
      <c r="F734" s="20">
        <v>1138.5055700841599</v>
      </c>
    </row>
    <row r="735" spans="1:6">
      <c r="A735" s="19">
        <v>12.1833333333333</v>
      </c>
      <c r="B735" s="38">
        <v>1396.0727759099</v>
      </c>
      <c r="C735" s="38">
        <v>109.184040829282</v>
      </c>
      <c r="D735" s="38">
        <v>1348.6844937656199</v>
      </c>
      <c r="E735" s="38">
        <v>546.08171193754697</v>
      </c>
      <c r="F735" s="20">
        <v>1135.7113911343099</v>
      </c>
    </row>
    <row r="736" spans="1:6">
      <c r="A736" s="19">
        <v>12.2</v>
      </c>
      <c r="B736" s="38">
        <v>1393.9816504350399</v>
      </c>
      <c r="C736" s="38">
        <v>109.367014268861</v>
      </c>
      <c r="D736" s="38">
        <v>1389.57042506537</v>
      </c>
      <c r="E736" s="38">
        <v>545.95913853824902</v>
      </c>
      <c r="F736" s="20">
        <v>1132.3816848896399</v>
      </c>
    </row>
    <row r="737" spans="1:6">
      <c r="A737" s="19">
        <v>12.216666666666599</v>
      </c>
      <c r="B737" s="38">
        <v>1400.0569435467601</v>
      </c>
      <c r="C737" s="38">
        <v>109.992408754952</v>
      </c>
      <c r="D737" s="38">
        <v>1372.21238457462</v>
      </c>
      <c r="E737" s="38">
        <v>542.61828655638806</v>
      </c>
      <c r="F737" s="20">
        <v>1130.5472579728</v>
      </c>
    </row>
    <row r="738" spans="1:6">
      <c r="A738" s="19">
        <v>12.233333333333301</v>
      </c>
      <c r="B738" s="38">
        <v>1407.3651235663799</v>
      </c>
      <c r="C738" s="38">
        <v>110.18833519981401</v>
      </c>
      <c r="D738" s="38">
        <v>1361.0155744784299</v>
      </c>
      <c r="E738" s="38">
        <v>541.787463573183</v>
      </c>
      <c r="F738" s="20">
        <v>1126.3698802144099</v>
      </c>
    </row>
    <row r="739" spans="1:6">
      <c r="A739" s="19">
        <v>12.25</v>
      </c>
      <c r="B739" s="38">
        <v>1409.2836295555301</v>
      </c>
      <c r="C739" s="38">
        <v>109.77546667073899</v>
      </c>
      <c r="D739" s="38">
        <v>1356.5199214146801</v>
      </c>
      <c r="E739" s="38">
        <v>542.29772537939198</v>
      </c>
      <c r="F739" s="20">
        <v>1121.9995649158</v>
      </c>
    </row>
    <row r="740" spans="1:6">
      <c r="A740" s="19">
        <v>12.2666666666666</v>
      </c>
      <c r="B740" s="38">
        <v>1411.4062890769601</v>
      </c>
      <c r="C740" s="38">
        <v>110.38272799012501</v>
      </c>
      <c r="D740" s="38">
        <v>1351.7702600948801</v>
      </c>
      <c r="E740" s="38">
        <v>541.34839603507703</v>
      </c>
      <c r="F740" s="20">
        <v>1120.4070040254801</v>
      </c>
    </row>
    <row r="741" spans="1:6">
      <c r="A741" s="19">
        <v>12.283333333333299</v>
      </c>
      <c r="B741" s="38">
        <v>1410.72042903539</v>
      </c>
      <c r="C741" s="38">
        <v>110.39860902072201</v>
      </c>
      <c r="D741" s="38">
        <v>1304.6714432792201</v>
      </c>
      <c r="E741" s="38">
        <v>539.843561842133</v>
      </c>
      <c r="F741" s="20">
        <v>1117.7303427534</v>
      </c>
    </row>
    <row r="742" spans="1:6">
      <c r="A742" s="19">
        <v>12.3</v>
      </c>
      <c r="B742" s="38">
        <v>1415.0214801529601</v>
      </c>
      <c r="C742" s="38">
        <v>110.75725891766901</v>
      </c>
      <c r="D742" s="38">
        <v>1323.24684592417</v>
      </c>
      <c r="E742" s="38">
        <v>539.43830197797502</v>
      </c>
      <c r="F742" s="20">
        <v>1114.55712420083</v>
      </c>
    </row>
    <row r="743" spans="1:6">
      <c r="A743" s="19">
        <v>12.316666666666601</v>
      </c>
      <c r="B743" s="38">
        <v>1418.3378099450599</v>
      </c>
      <c r="C743" s="38">
        <v>110.935234500435</v>
      </c>
      <c r="D743" s="38">
        <v>1302.67421823376</v>
      </c>
      <c r="E743" s="38">
        <v>539.47880793459103</v>
      </c>
      <c r="F743" s="20">
        <v>1112.4891084774899</v>
      </c>
    </row>
    <row r="744" spans="1:6">
      <c r="A744" s="19">
        <v>12.3333333333333</v>
      </c>
      <c r="B744" s="38">
        <v>1424.74563390311</v>
      </c>
      <c r="C744" s="38">
        <v>111.267183974983</v>
      </c>
      <c r="D744" s="38">
        <v>1309.43102823655</v>
      </c>
      <c r="E744" s="38">
        <v>540.05562760478597</v>
      </c>
      <c r="F744" s="20">
        <v>1109.1135655256901</v>
      </c>
    </row>
    <row r="745" spans="1:6">
      <c r="A745" s="19">
        <v>12.35</v>
      </c>
      <c r="B745" s="38">
        <v>1428.5398193629201</v>
      </c>
      <c r="C745" s="38">
        <v>111.63554335368801</v>
      </c>
      <c r="D745" s="38">
        <v>1301.8444773384299</v>
      </c>
      <c r="E745" s="38">
        <v>536.63029680211798</v>
      </c>
      <c r="F745" s="20">
        <v>1106.09948536658</v>
      </c>
    </row>
    <row r="746" spans="1:6">
      <c r="A746" s="19">
        <v>12.3666666666666</v>
      </c>
      <c r="B746" s="38">
        <v>1438.8333814448499</v>
      </c>
      <c r="C746" s="38">
        <v>112.14286940237299</v>
      </c>
      <c r="D746" s="38">
        <v>1384.0969071534801</v>
      </c>
      <c r="E746" s="38">
        <v>536.38500899849305</v>
      </c>
      <c r="F746" s="20">
        <v>1103.90520261851</v>
      </c>
    </row>
    <row r="747" spans="1:6">
      <c r="A747" s="19">
        <v>12.383333333333301</v>
      </c>
      <c r="B747" s="38">
        <v>1445.87003655986</v>
      </c>
      <c r="C747" s="38">
        <v>112.355498752782</v>
      </c>
      <c r="D747" s="38">
        <v>1392.6848379401199</v>
      </c>
      <c r="E747" s="38">
        <v>534.18840664106995</v>
      </c>
      <c r="F747" s="20">
        <v>1098.8044932028599</v>
      </c>
    </row>
    <row r="748" spans="1:6">
      <c r="A748" s="19">
        <v>12.4</v>
      </c>
      <c r="B748" s="38">
        <v>1448.2306493040701</v>
      </c>
      <c r="C748" s="38">
        <v>112.362706290828</v>
      </c>
      <c r="D748" s="38">
        <v>1415.7233148093501</v>
      </c>
      <c r="E748" s="38">
        <v>535.77896892683395</v>
      </c>
      <c r="F748" s="20">
        <v>1097.3496180949001</v>
      </c>
    </row>
    <row r="749" spans="1:6">
      <c r="A749" s="19">
        <v>12.4166666666666</v>
      </c>
      <c r="B749" s="38">
        <v>1445.74771558767</v>
      </c>
      <c r="C749" s="38">
        <v>112.593964223261</v>
      </c>
      <c r="D749" s="38">
        <v>1419.1415263635699</v>
      </c>
      <c r="E749" s="38">
        <v>536.14382271391298</v>
      </c>
      <c r="F749" s="20">
        <v>1095.2286382182699</v>
      </c>
    </row>
    <row r="750" spans="1:6">
      <c r="A750" s="19">
        <v>12.4333333333333</v>
      </c>
      <c r="B750" s="38">
        <v>1455.71092062348</v>
      </c>
      <c r="C750" s="38">
        <v>112.605618699164</v>
      </c>
      <c r="D750" s="38">
        <v>1451.32552148131</v>
      </c>
      <c r="E750" s="38">
        <v>536.64250391991197</v>
      </c>
      <c r="F750" s="20">
        <v>1093.24438330576</v>
      </c>
    </row>
    <row r="751" spans="1:6">
      <c r="A751" s="19">
        <v>12.45</v>
      </c>
      <c r="B751" s="38">
        <v>1466.0555695655401</v>
      </c>
      <c r="C751" s="38">
        <v>112.45512792863001</v>
      </c>
      <c r="D751" s="38">
        <v>1443.4190302526499</v>
      </c>
      <c r="E751" s="38">
        <v>537.68164328889497</v>
      </c>
      <c r="F751" s="20">
        <v>1090.4703567526001</v>
      </c>
    </row>
    <row r="752" spans="1:6">
      <c r="A752" s="19">
        <v>12.466666666666599</v>
      </c>
      <c r="B752" s="38">
        <v>1464.48148003457</v>
      </c>
      <c r="C752" s="38">
        <v>112.74472602540099</v>
      </c>
      <c r="D752" s="38">
        <v>1442.8274390287299</v>
      </c>
      <c r="E752" s="38">
        <v>538.99196188804206</v>
      </c>
      <c r="F752" s="20">
        <v>1088.2598269232799</v>
      </c>
    </row>
    <row r="753" spans="1:6">
      <c r="A753" s="19">
        <v>12.483333333333301</v>
      </c>
      <c r="B753" s="38">
        <v>1475.5361634717799</v>
      </c>
      <c r="C753" s="38">
        <v>112.713609093163</v>
      </c>
      <c r="D753" s="38">
        <v>1382.9021845438499</v>
      </c>
      <c r="E753" s="38">
        <v>538.05512275549199</v>
      </c>
      <c r="F753" s="20">
        <v>1086.3227885633301</v>
      </c>
    </row>
    <row r="754" spans="1:6">
      <c r="A754" s="19">
        <v>12.5</v>
      </c>
      <c r="B754" s="38">
        <v>1484.0619022713399</v>
      </c>
      <c r="C754" s="38">
        <v>112.87075583894099</v>
      </c>
      <c r="D754" s="38">
        <v>1412.1975534885601</v>
      </c>
      <c r="E754" s="38">
        <v>538.316640040072</v>
      </c>
      <c r="F754" s="20">
        <v>1083.65953473528</v>
      </c>
    </row>
    <row r="755" spans="1:6">
      <c r="A755" s="19">
        <v>12.5166666666666</v>
      </c>
      <c r="B755" s="38">
        <v>1478.62816198369</v>
      </c>
      <c r="C755" s="38">
        <v>112.92089001155099</v>
      </c>
      <c r="D755" s="38">
        <v>1384.0204212839899</v>
      </c>
      <c r="E755" s="38">
        <v>538.46908690503096</v>
      </c>
      <c r="F755" s="20">
        <v>1082.49137499375</v>
      </c>
    </row>
    <row r="756" spans="1:6">
      <c r="A756" s="19">
        <v>12.533333333333299</v>
      </c>
      <c r="B756" s="38">
        <v>1483.5702862744199</v>
      </c>
      <c r="C756" s="38">
        <v>113.16539980143</v>
      </c>
      <c r="D756" s="38">
        <v>1408.9288862280901</v>
      </c>
      <c r="E756" s="38">
        <v>539.74289724110895</v>
      </c>
      <c r="F756" s="20">
        <v>1080.70507220079</v>
      </c>
    </row>
    <row r="757" spans="1:6">
      <c r="A757" s="19">
        <v>12.55</v>
      </c>
      <c r="B757" s="38">
        <v>1491.17334333596</v>
      </c>
      <c r="C757" s="38">
        <v>113.114217993105</v>
      </c>
      <c r="D757" s="38">
        <v>1449.53508353145</v>
      </c>
      <c r="E757" s="38">
        <v>540.63872139147998</v>
      </c>
      <c r="F757" s="20">
        <v>1078.6903433733901</v>
      </c>
    </row>
    <row r="758" spans="1:6">
      <c r="A758" s="19">
        <v>12.566666666666601</v>
      </c>
      <c r="B758" s="38">
        <v>1492.7210157314701</v>
      </c>
      <c r="C758" s="38">
        <v>113.35870082394401</v>
      </c>
      <c r="D758" s="38">
        <v>1408.8281022006299</v>
      </c>
      <c r="E758" s="38">
        <v>540.10532519845697</v>
      </c>
      <c r="F758" s="20">
        <v>1075.5583056068499</v>
      </c>
    </row>
    <row r="759" spans="1:6">
      <c r="A759" s="19">
        <v>12.5833333333333</v>
      </c>
      <c r="B759" s="38">
        <v>1492.20195280248</v>
      </c>
      <c r="C759" s="38">
        <v>113.42615782483399</v>
      </c>
      <c r="D759" s="38">
        <v>1383.65459783248</v>
      </c>
      <c r="E759" s="38">
        <v>541.40062938398705</v>
      </c>
      <c r="F759" s="20">
        <v>1071.3235259878199</v>
      </c>
    </row>
    <row r="760" spans="1:6">
      <c r="A760" s="19">
        <v>12.6</v>
      </c>
      <c r="B760" s="38">
        <v>1495.2413540325799</v>
      </c>
      <c r="C760" s="38">
        <v>113.34659208615599</v>
      </c>
      <c r="D760" s="38">
        <v>1408.42379091263</v>
      </c>
      <c r="E760" s="38">
        <v>542.52822116981997</v>
      </c>
      <c r="F760" s="20">
        <v>1070.9804110161399</v>
      </c>
    </row>
    <row r="761" spans="1:6">
      <c r="A761" s="19">
        <v>12.6166666666666</v>
      </c>
      <c r="B761" s="38">
        <v>1501.94976527472</v>
      </c>
      <c r="C761" s="38">
        <v>112.995707398573</v>
      </c>
      <c r="D761" s="38">
        <v>1403.6266734318499</v>
      </c>
      <c r="E761" s="38">
        <v>541.845387312149</v>
      </c>
      <c r="F761" s="20">
        <v>1068.50526253761</v>
      </c>
    </row>
    <row r="762" spans="1:6">
      <c r="A762" s="19">
        <v>12.633333333333301</v>
      </c>
      <c r="B762" s="38">
        <v>1504.24570273732</v>
      </c>
      <c r="C762" s="38">
        <v>113.390781474268</v>
      </c>
      <c r="D762" s="38">
        <v>1399.1533590961601</v>
      </c>
      <c r="E762" s="38">
        <v>541.53705072891296</v>
      </c>
      <c r="F762" s="20">
        <v>1067.1023312032801</v>
      </c>
    </row>
    <row r="763" spans="1:6">
      <c r="A763" s="19">
        <v>12.65</v>
      </c>
      <c r="B763" s="38">
        <v>1513.5189233516501</v>
      </c>
      <c r="C763" s="38">
        <v>113.220935719246</v>
      </c>
      <c r="D763" s="38">
        <v>1452.8978174071599</v>
      </c>
      <c r="E763" s="38">
        <v>542.117678054512</v>
      </c>
      <c r="F763" s="20">
        <v>1064.9228543471399</v>
      </c>
    </row>
    <row r="764" spans="1:6">
      <c r="A764" s="19">
        <v>12.6666666666666</v>
      </c>
      <c r="B764" s="38">
        <v>1513.5024738115701</v>
      </c>
      <c r="C764" s="38">
        <v>113.164343532223</v>
      </c>
      <c r="D764" s="38">
        <v>1437.8371220162001</v>
      </c>
      <c r="E764" s="38">
        <v>539.41377708615198</v>
      </c>
      <c r="F764" s="20">
        <v>1062.20675073148</v>
      </c>
    </row>
    <row r="765" spans="1:6">
      <c r="A765" s="19">
        <v>12.6833333333333</v>
      </c>
      <c r="B765" s="38">
        <v>1526.52398014451</v>
      </c>
      <c r="C765" s="38">
        <v>113.16988580995999</v>
      </c>
      <c r="D765" s="38">
        <v>1422.9354157883799</v>
      </c>
      <c r="E765" s="38">
        <v>539.10261216950698</v>
      </c>
      <c r="F765" s="20">
        <v>1061.61519699365</v>
      </c>
    </row>
    <row r="766" spans="1:6">
      <c r="A766" s="19">
        <v>12.7</v>
      </c>
      <c r="B766" s="38">
        <v>1539.16779721235</v>
      </c>
      <c r="C766" s="38">
        <v>113.471427368604</v>
      </c>
      <c r="D766" s="38">
        <v>1432.0984847325301</v>
      </c>
      <c r="E766" s="38">
        <v>542.00446081030998</v>
      </c>
      <c r="F766" s="20">
        <v>1060.07071632046</v>
      </c>
    </row>
    <row r="767" spans="1:6">
      <c r="A767" s="19">
        <v>12.716666666666599</v>
      </c>
      <c r="B767" s="38">
        <v>1531.4562620029001</v>
      </c>
      <c r="C767" s="38">
        <v>113.628014174711</v>
      </c>
      <c r="D767" s="38">
        <v>1449.12258830118</v>
      </c>
      <c r="E767" s="38">
        <v>542.25713942356197</v>
      </c>
      <c r="F767" s="20">
        <v>1056.2103634838099</v>
      </c>
    </row>
    <row r="768" spans="1:6">
      <c r="A768" s="19">
        <v>12.733333333333301</v>
      </c>
      <c r="B768" s="38">
        <v>1535.39101068634</v>
      </c>
      <c r="C768" s="38">
        <v>113.601795639995</v>
      </c>
      <c r="D768" s="38">
        <v>1414.86716004906</v>
      </c>
      <c r="E768" s="38">
        <v>539.78832371476199</v>
      </c>
      <c r="F768" s="20">
        <v>1055.80021607969</v>
      </c>
    </row>
    <row r="769" spans="1:6">
      <c r="A769" s="19">
        <v>12.75</v>
      </c>
      <c r="B769" s="38">
        <v>1535.4144371825601</v>
      </c>
      <c r="C769" s="38">
        <v>113.480599763782</v>
      </c>
      <c r="D769" s="38">
        <v>1335.91670057089</v>
      </c>
      <c r="E769" s="38">
        <v>537.73315941535202</v>
      </c>
      <c r="F769" s="20">
        <v>1056.9023733650599</v>
      </c>
    </row>
    <row r="770" spans="1:6">
      <c r="A770" s="19">
        <v>12.7666666666666</v>
      </c>
      <c r="B770" s="38">
        <v>1536.7525038940501</v>
      </c>
      <c r="C770" s="38">
        <v>113.228732018803</v>
      </c>
      <c r="D770" s="38">
        <v>1309.2342373091701</v>
      </c>
      <c r="E770" s="38">
        <v>537.17410418517795</v>
      </c>
      <c r="F770" s="20">
        <v>1057.81437932619</v>
      </c>
    </row>
    <row r="771" spans="1:6">
      <c r="A771" s="19">
        <v>12.783333333333299</v>
      </c>
      <c r="B771" s="38">
        <v>1540.9954284749001</v>
      </c>
      <c r="C771" s="38">
        <v>112.979194697921</v>
      </c>
      <c r="D771" s="38">
        <v>1233.36483507192</v>
      </c>
      <c r="E771" s="38">
        <v>535.25131128834596</v>
      </c>
      <c r="F771" s="20">
        <v>1055.56714850045</v>
      </c>
    </row>
    <row r="772" spans="1:6">
      <c r="A772" s="19">
        <v>12.8</v>
      </c>
      <c r="B772" s="38">
        <v>1546.26474966265</v>
      </c>
      <c r="C772" s="38">
        <v>112.99440337015299</v>
      </c>
      <c r="D772" s="38">
        <v>1235.64022757255</v>
      </c>
      <c r="E772" s="38">
        <v>533.33494412579705</v>
      </c>
      <c r="F772" s="20">
        <v>1054.92542440784</v>
      </c>
    </row>
    <row r="773" spans="1:6">
      <c r="A773" s="19">
        <v>12.816666666666601</v>
      </c>
      <c r="B773" s="38">
        <v>1554.7238876209401</v>
      </c>
      <c r="C773" s="38">
        <v>113.156083496394</v>
      </c>
      <c r="D773" s="38">
        <v>1244.1999288658301</v>
      </c>
      <c r="E773" s="38">
        <v>532.91869148591604</v>
      </c>
      <c r="F773" s="20">
        <v>1052.4899476025901</v>
      </c>
    </row>
    <row r="774" spans="1:6">
      <c r="A774" s="19">
        <v>12.8333333333333</v>
      </c>
      <c r="B774" s="38">
        <v>1561.5935217445999</v>
      </c>
      <c r="C774" s="38">
        <v>112.965115702486</v>
      </c>
      <c r="D774" s="38">
        <v>1266.4441516172601</v>
      </c>
      <c r="E774" s="38">
        <v>531.03360249867501</v>
      </c>
      <c r="F774" s="20">
        <v>1051.3198621875299</v>
      </c>
    </row>
    <row r="775" spans="1:6">
      <c r="A775" s="19">
        <v>12.85</v>
      </c>
      <c r="B775" s="38">
        <v>1563.2040733484801</v>
      </c>
      <c r="C775" s="38">
        <v>112.95167679522</v>
      </c>
      <c r="D775" s="38">
        <v>1269.11303254568</v>
      </c>
      <c r="E775" s="38">
        <v>531.08247907248801</v>
      </c>
      <c r="F775" s="20">
        <v>1051.0342316870999</v>
      </c>
    </row>
    <row r="776" spans="1:6">
      <c r="A776" s="19">
        <v>12.8666666666666</v>
      </c>
      <c r="B776" s="38">
        <v>1565.49584291211</v>
      </c>
      <c r="C776" s="38">
        <v>112.526515466348</v>
      </c>
      <c r="D776" s="38">
        <v>1240.2153765477501</v>
      </c>
      <c r="E776" s="38">
        <v>530.75455752574703</v>
      </c>
      <c r="F776" s="20">
        <v>1050.3813863489099</v>
      </c>
    </row>
    <row r="777" spans="1:6">
      <c r="A777" s="19">
        <v>12.883333333333301</v>
      </c>
      <c r="B777" s="38">
        <v>1569.70105371608</v>
      </c>
      <c r="C777" s="38">
        <v>112.551334069399</v>
      </c>
      <c r="D777" s="38">
        <v>1251.9197088610699</v>
      </c>
      <c r="E777" s="38">
        <v>531.98177911297603</v>
      </c>
      <c r="F777" s="20">
        <v>1047.8247041249999</v>
      </c>
    </row>
    <row r="778" spans="1:6">
      <c r="A778" s="19">
        <v>12.9</v>
      </c>
      <c r="B778" s="38">
        <v>1576.67126894334</v>
      </c>
      <c r="C778" s="38">
        <v>112.38498122620599</v>
      </c>
      <c r="D778" s="38">
        <v>1238.1091733703499</v>
      </c>
      <c r="E778" s="38">
        <v>532.76642563052405</v>
      </c>
      <c r="F778" s="20">
        <v>1044.8819614865999</v>
      </c>
    </row>
    <row r="779" spans="1:6">
      <c r="A779" s="19">
        <v>12.9166666666666</v>
      </c>
      <c r="B779" s="38">
        <v>1575.87442805316</v>
      </c>
      <c r="C779" s="38">
        <v>112.50318318486801</v>
      </c>
      <c r="D779" s="38">
        <v>1243.9696548177301</v>
      </c>
      <c r="E779" s="38">
        <v>532.14860332621004</v>
      </c>
      <c r="F779" s="20">
        <v>1042.52495319079</v>
      </c>
    </row>
    <row r="780" spans="1:6">
      <c r="A780" s="19">
        <v>12.9333333333333</v>
      </c>
      <c r="B780" s="38">
        <v>1583.6943418097301</v>
      </c>
      <c r="C780" s="38">
        <v>112.207801462109</v>
      </c>
      <c r="D780" s="38">
        <v>1226.00779486171</v>
      </c>
      <c r="E780" s="38">
        <v>532.36693688223102</v>
      </c>
      <c r="F780" s="20">
        <v>1041.88518658255</v>
      </c>
    </row>
    <row r="781" spans="1:6">
      <c r="A781" s="19">
        <v>12.95</v>
      </c>
      <c r="B781" s="38">
        <v>1584.9820478716899</v>
      </c>
      <c r="C781" s="38">
        <v>112.190111682939</v>
      </c>
      <c r="D781" s="38">
        <v>1225.8799969520601</v>
      </c>
      <c r="E781" s="38">
        <v>533.78987319034297</v>
      </c>
      <c r="F781" s="20">
        <v>1040.09539988144</v>
      </c>
    </row>
    <row r="782" spans="1:6">
      <c r="A782" s="19">
        <v>12.966666666666599</v>
      </c>
      <c r="B782" s="38">
        <v>1582.0440223053699</v>
      </c>
      <c r="C782" s="38">
        <v>112.01705433318899</v>
      </c>
      <c r="D782" s="38">
        <v>1243.44281159253</v>
      </c>
      <c r="E782" s="38">
        <v>533.27061205222003</v>
      </c>
      <c r="F782" s="20">
        <v>1040.45076943566</v>
      </c>
    </row>
    <row r="783" spans="1:6">
      <c r="A783" s="19">
        <v>12.983333333333301</v>
      </c>
      <c r="B783" s="38">
        <v>1580.9364530579501</v>
      </c>
      <c r="C783" s="38">
        <v>111.898339900729</v>
      </c>
      <c r="D783" s="38">
        <v>1240.44858540225</v>
      </c>
      <c r="E783" s="38">
        <v>530.21259036356105</v>
      </c>
      <c r="F783" s="20">
        <v>1039.82082015161</v>
      </c>
    </row>
    <row r="784" spans="1:6">
      <c r="A784" s="19">
        <v>13</v>
      </c>
      <c r="B784" s="38">
        <v>1590.8807038055199</v>
      </c>
      <c r="C784" s="38">
        <v>111.90189044477999</v>
      </c>
      <c r="D784" s="38">
        <v>1208.8172431672699</v>
      </c>
      <c r="E784" s="38">
        <v>529.43563205160399</v>
      </c>
      <c r="F784" s="20">
        <v>1037.3144556765201</v>
      </c>
    </row>
    <row r="785" spans="1:6">
      <c r="A785" s="19">
        <v>13.0166666666666</v>
      </c>
      <c r="B785" s="38">
        <v>1591.0780247134301</v>
      </c>
      <c r="C785" s="38">
        <v>111.877340389602</v>
      </c>
      <c r="D785" s="38">
        <v>1233.7957408362799</v>
      </c>
      <c r="E785" s="38">
        <v>528.76381880895894</v>
      </c>
      <c r="F785" s="20">
        <v>1035.5330193365601</v>
      </c>
    </row>
    <row r="786" spans="1:6">
      <c r="A786" s="19">
        <v>13.033333333333299</v>
      </c>
      <c r="B786" s="38">
        <v>1588.60018320738</v>
      </c>
      <c r="C786" s="38">
        <v>111.588188856061</v>
      </c>
      <c r="D786" s="38">
        <v>1228.8981524445801</v>
      </c>
      <c r="E786" s="38">
        <v>529.84037065526604</v>
      </c>
      <c r="F786" s="20">
        <v>1036.2815708835101</v>
      </c>
    </row>
    <row r="787" spans="1:6">
      <c r="A787" s="19">
        <v>13.05</v>
      </c>
      <c r="B787" s="38">
        <v>1587.0969595730401</v>
      </c>
      <c r="C787" s="38">
        <v>111.657358386084</v>
      </c>
      <c r="D787" s="38">
        <v>1238.8120136615901</v>
      </c>
      <c r="E787" s="38">
        <v>528.94761498591697</v>
      </c>
      <c r="F787" s="20">
        <v>1035.0837158762299</v>
      </c>
    </row>
    <row r="788" spans="1:6">
      <c r="A788" s="19">
        <v>13.066666666666601</v>
      </c>
      <c r="B788" s="38">
        <v>1579.0002329274801</v>
      </c>
      <c r="C788" s="38">
        <v>111.446946117698</v>
      </c>
      <c r="D788" s="38">
        <v>1230.1409609811899</v>
      </c>
      <c r="E788" s="38">
        <v>527.14947632782696</v>
      </c>
      <c r="F788" s="20">
        <v>1035.9731449552701</v>
      </c>
    </row>
    <row r="789" spans="1:6">
      <c r="A789" s="19">
        <v>13.0833333333333</v>
      </c>
      <c r="B789" s="38">
        <v>1581.85615529707</v>
      </c>
      <c r="C789" s="38">
        <v>111.476463947653</v>
      </c>
      <c r="D789" s="38">
        <v>1261.00489174841</v>
      </c>
      <c r="E789" s="38">
        <v>529.09170133569796</v>
      </c>
      <c r="F789" s="20">
        <v>1033.2727427705299</v>
      </c>
    </row>
    <row r="790" spans="1:6">
      <c r="A790" s="19">
        <v>13.1</v>
      </c>
      <c r="B790" s="38">
        <v>1581.8862826443001</v>
      </c>
      <c r="C790" s="38">
        <v>111.099921792329</v>
      </c>
      <c r="D790" s="38">
        <v>1255.3061469848101</v>
      </c>
      <c r="E790" s="38">
        <v>528.39274261858804</v>
      </c>
      <c r="F790" s="20">
        <v>1034.31166677841</v>
      </c>
    </row>
    <row r="791" spans="1:6">
      <c r="A791" s="19">
        <v>13.1166666666666</v>
      </c>
      <c r="B791" s="38">
        <v>1586.0353957150901</v>
      </c>
      <c r="C791" s="38">
        <v>111.11840961956899</v>
      </c>
      <c r="D791" s="38">
        <v>1231.4010254591401</v>
      </c>
      <c r="E791" s="38">
        <v>526.13732493695397</v>
      </c>
      <c r="F791" s="20">
        <v>1035.2902776769999</v>
      </c>
    </row>
    <row r="792" spans="1:6">
      <c r="A792" s="19">
        <v>13.133333333333301</v>
      </c>
      <c r="B792" s="38">
        <v>1588.8378007863701</v>
      </c>
      <c r="C792" s="38">
        <v>110.915424958489</v>
      </c>
      <c r="D792" s="38">
        <v>1294.24669717185</v>
      </c>
      <c r="E792" s="38">
        <v>526.649653626043</v>
      </c>
      <c r="F792" s="20">
        <v>1033.0323853879199</v>
      </c>
    </row>
    <row r="793" spans="1:6">
      <c r="A793" s="19">
        <v>13.15</v>
      </c>
      <c r="B793" s="38">
        <v>1583.6876563047199</v>
      </c>
      <c r="C793" s="38">
        <v>110.62390867539</v>
      </c>
      <c r="D793" s="38">
        <v>1278.06464578397</v>
      </c>
      <c r="E793" s="38">
        <v>527.12462380879595</v>
      </c>
      <c r="F793" s="20">
        <v>1030.16720276506</v>
      </c>
    </row>
    <row r="794" spans="1:6">
      <c r="A794" s="19">
        <v>13.1666666666666</v>
      </c>
      <c r="B794" s="38">
        <v>1587.3605737135899</v>
      </c>
      <c r="C794" s="38">
        <v>110.66652313636899</v>
      </c>
      <c r="D794" s="38">
        <v>1242.27769651216</v>
      </c>
      <c r="E794" s="38">
        <v>524.53425288151698</v>
      </c>
      <c r="F794" s="20">
        <v>1029.7780334699</v>
      </c>
    </row>
    <row r="795" spans="1:6">
      <c r="A795" s="19">
        <v>13.1833333333333</v>
      </c>
      <c r="B795" s="38">
        <v>1588.0496611644201</v>
      </c>
      <c r="C795" s="38">
        <v>110.22385850074799</v>
      </c>
      <c r="D795" s="38">
        <v>1233.6105930928099</v>
      </c>
      <c r="E795" s="38">
        <v>524.51662954525705</v>
      </c>
      <c r="F795" s="20">
        <v>1029.1074034699</v>
      </c>
    </row>
    <row r="796" spans="1:6">
      <c r="A796" s="19">
        <v>13.2</v>
      </c>
      <c r="B796" s="38">
        <v>1580.3826018386001</v>
      </c>
      <c r="C796" s="38">
        <v>110.067721648945</v>
      </c>
      <c r="D796" s="38">
        <v>1226.06755489584</v>
      </c>
      <c r="E796" s="38">
        <v>522.21377784191895</v>
      </c>
      <c r="F796" s="20">
        <v>1028.40232398183</v>
      </c>
    </row>
    <row r="797" spans="1:6">
      <c r="A797" s="19">
        <v>13.216666666666599</v>
      </c>
      <c r="B797" s="38">
        <v>1583.21869457198</v>
      </c>
      <c r="C797" s="38">
        <v>109.934225828767</v>
      </c>
      <c r="D797" s="38">
        <v>1228.01049820201</v>
      </c>
      <c r="E797" s="38">
        <v>521.034097770377</v>
      </c>
      <c r="F797" s="20">
        <v>1027.2245471944</v>
      </c>
    </row>
    <row r="798" spans="1:6">
      <c r="A798" s="19">
        <v>13.233333333333301</v>
      </c>
      <c r="B798" s="38">
        <v>1581.23316058197</v>
      </c>
      <c r="C798" s="38">
        <v>109.972370624818</v>
      </c>
      <c r="D798" s="38">
        <v>1173.4432654950599</v>
      </c>
      <c r="E798" s="38">
        <v>518.10482745201205</v>
      </c>
      <c r="F798" s="20">
        <v>1025.12810636015</v>
      </c>
    </row>
    <row r="799" spans="1:6">
      <c r="A799" s="19">
        <v>13.25</v>
      </c>
      <c r="B799" s="38">
        <v>1577.09650364393</v>
      </c>
      <c r="C799" s="38">
        <v>109.79036127451</v>
      </c>
      <c r="D799" s="38">
        <v>1181.7379767802699</v>
      </c>
      <c r="E799" s="38">
        <v>518.32340272559497</v>
      </c>
      <c r="F799" s="20">
        <v>1023.61654793582</v>
      </c>
    </row>
    <row r="800" spans="1:6">
      <c r="A800" s="19">
        <v>13.2666666666666</v>
      </c>
      <c r="B800" s="38">
        <v>1580.1585886436801</v>
      </c>
      <c r="C800" s="38">
        <v>109.504904185711</v>
      </c>
      <c r="D800" s="38">
        <v>1227.3023277381101</v>
      </c>
      <c r="E800" s="38">
        <v>516.90446011229903</v>
      </c>
      <c r="F800" s="20">
        <v>1023.2846686755</v>
      </c>
    </row>
    <row r="801" spans="1:6">
      <c r="A801" s="19">
        <v>13.283333333333299</v>
      </c>
      <c r="B801" s="38">
        <v>1581.1507625072099</v>
      </c>
      <c r="C801" s="38">
        <v>109.530242606069</v>
      </c>
      <c r="D801" s="38">
        <v>1195.0457089983399</v>
      </c>
      <c r="E801" s="38">
        <v>514.86903621214697</v>
      </c>
      <c r="F801" s="20">
        <v>1022.62323539343</v>
      </c>
    </row>
    <row r="802" spans="1:6">
      <c r="A802" s="19">
        <v>13.3</v>
      </c>
      <c r="B802" s="38">
        <v>1581.9972224099899</v>
      </c>
      <c r="C802" s="38">
        <v>109.565867004548</v>
      </c>
      <c r="D802" s="38">
        <v>1212.61399804955</v>
      </c>
      <c r="E802" s="38">
        <v>513.63999578135804</v>
      </c>
      <c r="F802" s="20">
        <v>1020.90881079423</v>
      </c>
    </row>
    <row r="803" spans="1:6">
      <c r="A803" s="19">
        <v>13.316666666666601</v>
      </c>
      <c r="B803" s="38">
        <v>1580.19776482867</v>
      </c>
      <c r="C803" s="38">
        <v>109.752793614084</v>
      </c>
      <c r="D803" s="38">
        <v>1233.3352920085999</v>
      </c>
      <c r="E803" s="38">
        <v>512.98815708356597</v>
      </c>
      <c r="F803" s="20">
        <v>1022.92848495363</v>
      </c>
    </row>
    <row r="804" spans="1:6">
      <c r="A804" s="19">
        <v>13.3333333333333</v>
      </c>
      <c r="B804" s="38">
        <v>1589.74877615788</v>
      </c>
      <c r="C804" s="38">
        <v>109.689424016991</v>
      </c>
      <c r="D804" s="38">
        <v>1231.45623756029</v>
      </c>
      <c r="E804" s="38">
        <v>511.676093889848</v>
      </c>
      <c r="F804" s="20">
        <v>1023.195715797</v>
      </c>
    </row>
    <row r="805" spans="1:6">
      <c r="A805" s="19">
        <v>13.35</v>
      </c>
      <c r="B805" s="38">
        <v>1591.7950219469701</v>
      </c>
      <c r="C805" s="38">
        <v>109.544991773999</v>
      </c>
      <c r="D805" s="38">
        <v>1250.2177881862201</v>
      </c>
      <c r="E805" s="38">
        <v>512.62694587599299</v>
      </c>
      <c r="F805" s="20">
        <v>1022.06047303659</v>
      </c>
    </row>
    <row r="806" spans="1:6">
      <c r="A806" s="19">
        <v>13.3666666666666</v>
      </c>
      <c r="B806" s="38">
        <v>1589.8680514811999</v>
      </c>
      <c r="C806" s="38">
        <v>109.70641152302299</v>
      </c>
      <c r="D806" s="38">
        <v>1269.84007944471</v>
      </c>
      <c r="E806" s="38">
        <v>511.29882335650899</v>
      </c>
      <c r="F806" s="20">
        <v>1023.04849859156</v>
      </c>
    </row>
    <row r="807" spans="1:6">
      <c r="A807" s="19">
        <v>13.383333333333301</v>
      </c>
      <c r="B807" s="38">
        <v>1593.1462581967501</v>
      </c>
      <c r="C807" s="38">
        <v>109.665843055209</v>
      </c>
      <c r="D807" s="38">
        <v>1283.4579977159101</v>
      </c>
      <c r="E807" s="38">
        <v>511.85575995984698</v>
      </c>
      <c r="F807" s="20">
        <v>1022.56870439545</v>
      </c>
    </row>
    <row r="808" spans="1:6">
      <c r="A808" s="19">
        <v>13.4</v>
      </c>
      <c r="B808" s="38">
        <v>1587.0176722373701</v>
      </c>
      <c r="C808" s="38">
        <v>109.254563352087</v>
      </c>
      <c r="D808" s="38">
        <v>1286.5152580292599</v>
      </c>
      <c r="E808" s="38">
        <v>511.57587601570498</v>
      </c>
      <c r="F808" s="20">
        <v>1022.24479888797</v>
      </c>
    </row>
    <row r="809" spans="1:6">
      <c r="A809" s="19">
        <v>13.4166666666666</v>
      </c>
      <c r="B809" s="38">
        <v>1583.2474712964499</v>
      </c>
      <c r="C809" s="38">
        <v>109.012995671936</v>
      </c>
      <c r="D809" s="38">
        <v>1254.0784703520401</v>
      </c>
      <c r="E809" s="38">
        <v>508.23169109927397</v>
      </c>
      <c r="F809" s="20">
        <v>1020.19635978131</v>
      </c>
    </row>
    <row r="810" spans="1:6">
      <c r="A810" s="19">
        <v>13.4333333333333</v>
      </c>
      <c r="B810" s="38">
        <v>1586.9710950200699</v>
      </c>
      <c r="C810" s="38">
        <v>109.24871744718899</v>
      </c>
      <c r="D810" s="38">
        <v>1274.9519684593899</v>
      </c>
      <c r="E810" s="38">
        <v>505.29612886546602</v>
      </c>
      <c r="F810" s="20">
        <v>1020.20594227605</v>
      </c>
    </row>
    <row r="811" spans="1:6">
      <c r="A811" s="19">
        <v>13.45</v>
      </c>
      <c r="B811" s="38">
        <v>1588.5538253443301</v>
      </c>
      <c r="C811" s="38">
        <v>109.409529295754</v>
      </c>
      <c r="D811" s="38">
        <v>1308.55636005529</v>
      </c>
      <c r="E811" s="38">
        <v>505.35340258839102</v>
      </c>
      <c r="F811" s="20">
        <v>1018.73581943097</v>
      </c>
    </row>
    <row r="812" spans="1:6">
      <c r="A812" s="19">
        <v>13.466666666666599</v>
      </c>
      <c r="B812" s="38">
        <v>1588.33374636141</v>
      </c>
      <c r="C812" s="38">
        <v>109.417984783476</v>
      </c>
      <c r="D812" s="38">
        <v>1301.22167649879</v>
      </c>
      <c r="E812" s="38">
        <v>503.63971459755498</v>
      </c>
      <c r="F812" s="20">
        <v>1018.8323671167</v>
      </c>
    </row>
    <row r="813" spans="1:6">
      <c r="A813" s="19">
        <v>13.483333333333301</v>
      </c>
      <c r="B813" s="38">
        <v>1596.2240404765901</v>
      </c>
      <c r="C813" s="38">
        <v>109.302918383868</v>
      </c>
      <c r="D813" s="38">
        <v>1321.9080747145499</v>
      </c>
      <c r="E813" s="38">
        <v>504.332224546541</v>
      </c>
      <c r="F813" s="20">
        <v>1016.6378253184899</v>
      </c>
    </row>
    <row r="814" spans="1:6">
      <c r="A814" s="19">
        <v>13.5</v>
      </c>
      <c r="B814" s="38">
        <v>1589.0702944836</v>
      </c>
      <c r="C814" s="38">
        <v>109.432940183708</v>
      </c>
      <c r="D814" s="38">
        <v>1323.60652127811</v>
      </c>
      <c r="E814" s="38">
        <v>504.28005408746401</v>
      </c>
      <c r="F814" s="20">
        <v>1015.66608306211</v>
      </c>
    </row>
    <row r="815" spans="1:6">
      <c r="A815" s="19">
        <v>13.5166666666666</v>
      </c>
      <c r="B815" s="38">
        <v>1592.52936668045</v>
      </c>
      <c r="C815" s="38">
        <v>109.784909238297</v>
      </c>
      <c r="D815" s="38">
        <v>1291.82608791384</v>
      </c>
      <c r="E815" s="38">
        <v>500.69587498278401</v>
      </c>
      <c r="F815" s="20">
        <v>1016.73125962423</v>
      </c>
    </row>
    <row r="816" spans="1:6">
      <c r="A816" s="19">
        <v>13.533333333333299</v>
      </c>
      <c r="B816" s="38">
        <v>1591.1952991134399</v>
      </c>
      <c r="C816" s="38">
        <v>109.767347955636</v>
      </c>
      <c r="D816" s="38">
        <v>1276.5501494539501</v>
      </c>
      <c r="E816" s="38">
        <v>499.06483122936498</v>
      </c>
      <c r="F816" s="20">
        <v>1015.2203211987</v>
      </c>
    </row>
    <row r="817" spans="1:6">
      <c r="A817" s="19">
        <v>13.55</v>
      </c>
      <c r="B817" s="38">
        <v>1586.9303629414701</v>
      </c>
      <c r="C817" s="38">
        <v>109.70140984666899</v>
      </c>
      <c r="D817" s="38">
        <v>1298.5887348598701</v>
      </c>
      <c r="E817" s="38">
        <v>498.96136429312099</v>
      </c>
      <c r="F817" s="20">
        <v>1015.13287042234</v>
      </c>
    </row>
    <row r="818" spans="1:6">
      <c r="A818" s="19">
        <v>13.566666666666601</v>
      </c>
      <c r="B818" s="38">
        <v>1582.18099938824</v>
      </c>
      <c r="C818" s="38">
        <v>109.408391251251</v>
      </c>
      <c r="D818" s="38">
        <v>1309.31038040353</v>
      </c>
      <c r="E818" s="38">
        <v>499.26676020463202</v>
      </c>
      <c r="F818" s="20">
        <v>1015.11365676668</v>
      </c>
    </row>
    <row r="819" spans="1:6">
      <c r="A819" s="19">
        <v>13.5833333333333</v>
      </c>
      <c r="B819" s="38">
        <v>1591.5431658689999</v>
      </c>
      <c r="C819" s="38">
        <v>109.180740693148</v>
      </c>
      <c r="D819" s="38">
        <v>1266.21007324375</v>
      </c>
      <c r="E819" s="38">
        <v>498.78724674600198</v>
      </c>
      <c r="F819" s="20">
        <v>1015.07961571168</v>
      </c>
    </row>
    <row r="820" spans="1:6">
      <c r="A820" s="19">
        <v>13.6</v>
      </c>
      <c r="B820" s="38">
        <v>1593.74459869105</v>
      </c>
      <c r="C820" s="38">
        <v>109.155770373895</v>
      </c>
      <c r="D820" s="38">
        <v>1251.1457251777499</v>
      </c>
      <c r="E820" s="38">
        <v>498.87646227967701</v>
      </c>
      <c r="F820" s="20">
        <v>1013.75598708172</v>
      </c>
    </row>
    <row r="821" spans="1:6">
      <c r="A821" s="19">
        <v>13.6166666666666</v>
      </c>
      <c r="B821" s="38">
        <v>1595.33011071378</v>
      </c>
      <c r="C821" s="38">
        <v>108.986076758959</v>
      </c>
      <c r="D821" s="38">
        <v>1265.4607029276301</v>
      </c>
      <c r="E821" s="38">
        <v>499.40692478977599</v>
      </c>
      <c r="F821" s="20">
        <v>1014.22433191315</v>
      </c>
    </row>
    <row r="822" spans="1:6">
      <c r="A822" s="19">
        <v>13.633333333333301</v>
      </c>
      <c r="B822" s="38">
        <v>1598.3287787064201</v>
      </c>
      <c r="C822" s="38">
        <v>108.986441542311</v>
      </c>
      <c r="D822" s="38">
        <v>1219.3224794918999</v>
      </c>
      <c r="E822" s="38">
        <v>497.44268177207101</v>
      </c>
      <c r="F822" s="20">
        <v>1014.10473180715</v>
      </c>
    </row>
    <row r="823" spans="1:6">
      <c r="A823" s="19">
        <v>13.65</v>
      </c>
      <c r="B823" s="38">
        <v>1600.89360517869</v>
      </c>
      <c r="C823" s="38">
        <v>108.63828595917001</v>
      </c>
      <c r="D823" s="38">
        <v>1165.37234117919</v>
      </c>
      <c r="E823" s="38">
        <v>495.648385545613</v>
      </c>
      <c r="F823" s="20">
        <v>1013.20788043906</v>
      </c>
    </row>
    <row r="824" spans="1:6">
      <c r="A824" s="19">
        <v>13.6666666666666</v>
      </c>
      <c r="B824" s="38">
        <v>1602.6204679406201</v>
      </c>
      <c r="C824" s="38">
        <v>108.445641127844</v>
      </c>
      <c r="D824" s="38">
        <v>1157.0952619325101</v>
      </c>
      <c r="E824" s="38">
        <v>494.667661924664</v>
      </c>
      <c r="F824" s="20">
        <v>1011.9285257489699</v>
      </c>
    </row>
    <row r="825" spans="1:6">
      <c r="A825" s="19">
        <v>13.6833333333333</v>
      </c>
      <c r="B825" s="38">
        <v>1604.8435852289999</v>
      </c>
      <c r="C825" s="38">
        <v>108.504776125606</v>
      </c>
      <c r="D825" s="38">
        <v>1059.19891036231</v>
      </c>
      <c r="E825" s="38">
        <v>493.09535342918298</v>
      </c>
      <c r="F825" s="20">
        <v>1010.91076260581</v>
      </c>
    </row>
    <row r="826" spans="1:6">
      <c r="A826" s="19">
        <v>13.7</v>
      </c>
      <c r="B826" s="38">
        <v>1612.8595267589999</v>
      </c>
      <c r="C826" s="38">
        <v>108.749260920061</v>
      </c>
      <c r="D826" s="38">
        <v>1095.22655584524</v>
      </c>
      <c r="E826" s="38">
        <v>492.45141694568701</v>
      </c>
      <c r="F826" s="20">
        <v>1008.5335954304099</v>
      </c>
    </row>
    <row r="827" spans="1:6">
      <c r="A827" s="19">
        <v>13.716666666666599</v>
      </c>
      <c r="B827" s="38">
        <v>1624.31131508151</v>
      </c>
      <c r="C827" s="38">
        <v>109.050563201759</v>
      </c>
      <c r="D827" s="38">
        <v>1093.4022380469701</v>
      </c>
      <c r="E827" s="38">
        <v>491.71124059114402</v>
      </c>
      <c r="F827" s="20">
        <v>1008.48804694438</v>
      </c>
    </row>
    <row r="828" spans="1:6">
      <c r="A828" s="19">
        <v>13.733333333333301</v>
      </c>
      <c r="B828" s="38">
        <v>1625.6936343908101</v>
      </c>
      <c r="C828" s="38">
        <v>109.023868990983</v>
      </c>
      <c r="D828" s="38">
        <v>1117.0391948295701</v>
      </c>
      <c r="E828" s="38">
        <v>493.83696815732901</v>
      </c>
      <c r="F828" s="20">
        <v>1007.5869237918899</v>
      </c>
    </row>
    <row r="829" spans="1:6">
      <c r="A829" s="19">
        <v>13.75</v>
      </c>
      <c r="B829" s="38">
        <v>1620.70884918446</v>
      </c>
      <c r="C829" s="38">
        <v>109.12572158649699</v>
      </c>
      <c r="D829" s="38">
        <v>1129.4666429675101</v>
      </c>
      <c r="E829" s="38">
        <v>494.35465431310797</v>
      </c>
      <c r="F829" s="20">
        <v>1007.57853646232</v>
      </c>
    </row>
    <row r="830" spans="1:6">
      <c r="A830" s="19">
        <v>13.7666666666666</v>
      </c>
      <c r="B830" s="38">
        <v>1619.7392381085001</v>
      </c>
      <c r="C830" s="38">
        <v>108.81393181667499</v>
      </c>
      <c r="D830" s="38">
        <v>1218.3851939787201</v>
      </c>
      <c r="E830" s="38">
        <v>495.10423128180503</v>
      </c>
      <c r="F830" s="20">
        <v>1007.5661168168</v>
      </c>
    </row>
    <row r="831" spans="1:6">
      <c r="A831" s="19">
        <v>13.783333333333299</v>
      </c>
      <c r="B831" s="38">
        <v>1607.2460859453299</v>
      </c>
      <c r="C831" s="38">
        <v>108.73607876752</v>
      </c>
      <c r="D831" s="38">
        <v>1184.2310094623799</v>
      </c>
      <c r="E831" s="38">
        <v>493.70853925481299</v>
      </c>
      <c r="F831" s="20">
        <v>1008.13377992682</v>
      </c>
    </row>
    <row r="832" spans="1:6">
      <c r="A832" s="19">
        <v>13.8</v>
      </c>
      <c r="B832" s="38">
        <v>1607.1296390062</v>
      </c>
      <c r="C832" s="38">
        <v>109.230161534969</v>
      </c>
      <c r="D832" s="38">
        <v>1184.3215625370101</v>
      </c>
      <c r="E832" s="38">
        <v>490.61714947765699</v>
      </c>
      <c r="F832" s="20">
        <v>1007.11140631383</v>
      </c>
    </row>
    <row r="833" spans="1:6">
      <c r="A833" s="19">
        <v>13.816666666666601</v>
      </c>
      <c r="B833" s="38">
        <v>1610.44846884048</v>
      </c>
      <c r="C833" s="38">
        <v>109.286053669091</v>
      </c>
      <c r="D833" s="38">
        <v>1155.40743358481</v>
      </c>
      <c r="E833" s="38">
        <v>491.99870242356201</v>
      </c>
      <c r="F833" s="20">
        <v>1007.8252344739</v>
      </c>
    </row>
    <row r="834" spans="1:6">
      <c r="A834" s="19">
        <v>13.8333333333333</v>
      </c>
      <c r="B834" s="38">
        <v>1613.6089898947901</v>
      </c>
      <c r="C834" s="38">
        <v>109.37583025297501</v>
      </c>
      <c r="D834" s="38">
        <v>1202.4638310980699</v>
      </c>
      <c r="E834" s="38">
        <v>491.405465500633</v>
      </c>
      <c r="F834" s="20">
        <v>1007.89392710662</v>
      </c>
    </row>
    <row r="835" spans="1:6">
      <c r="A835" s="19">
        <v>13.85</v>
      </c>
      <c r="B835" s="38">
        <v>1618.6772732065999</v>
      </c>
      <c r="C835" s="38">
        <v>109.39196595095299</v>
      </c>
      <c r="D835" s="38">
        <v>1242.4387823628299</v>
      </c>
      <c r="E835" s="38">
        <v>491.69321337097398</v>
      </c>
      <c r="F835" s="20">
        <v>1008.71210178059</v>
      </c>
    </row>
    <row r="836" spans="1:6">
      <c r="A836" s="19">
        <v>13.8666666666666</v>
      </c>
      <c r="B836" s="38">
        <v>1619.3559732093399</v>
      </c>
      <c r="C836" s="38">
        <v>109.563222374514</v>
      </c>
      <c r="D836" s="38">
        <v>1199.7274121696801</v>
      </c>
      <c r="E836" s="38">
        <v>491.92151791636201</v>
      </c>
      <c r="F836" s="20">
        <v>1006.9611951333</v>
      </c>
    </row>
    <row r="837" spans="1:6">
      <c r="A837" s="19">
        <v>13.883333333333301</v>
      </c>
      <c r="B837" s="38">
        <v>1627.3320326677899</v>
      </c>
      <c r="C837" s="38">
        <v>109.45340871677</v>
      </c>
      <c r="D837" s="38">
        <v>1263.38324883618</v>
      </c>
      <c r="E837" s="38">
        <v>493.19610947049102</v>
      </c>
      <c r="F837" s="20">
        <v>1006.0944891459</v>
      </c>
    </row>
    <row r="838" spans="1:6">
      <c r="A838" s="19">
        <v>13.9</v>
      </c>
      <c r="B838" s="38">
        <v>1625.0171586602801</v>
      </c>
      <c r="C838" s="38">
        <v>109.087116472744</v>
      </c>
      <c r="D838" s="38">
        <v>1276.5913171633699</v>
      </c>
      <c r="E838" s="38">
        <v>492.87285871752903</v>
      </c>
      <c r="F838" s="20">
        <v>1005.41541687121</v>
      </c>
    </row>
    <row r="839" spans="1:6">
      <c r="A839" s="19">
        <v>13.9166666666666</v>
      </c>
      <c r="B839" s="38">
        <v>1621.4545607114701</v>
      </c>
      <c r="C839" s="38">
        <v>108.580337869456</v>
      </c>
      <c r="D839" s="38">
        <v>1254.67114202219</v>
      </c>
      <c r="E839" s="38">
        <v>492.10809805601002</v>
      </c>
      <c r="F839" s="20">
        <v>1004.75688343569</v>
      </c>
    </row>
    <row r="840" spans="1:6">
      <c r="A840" s="19">
        <v>13.9333333333333</v>
      </c>
      <c r="B840" s="38">
        <v>1622.85296039165</v>
      </c>
      <c r="C840" s="38">
        <v>108.387747932289</v>
      </c>
      <c r="D840" s="38">
        <v>1256.7556653290701</v>
      </c>
      <c r="E840" s="38">
        <v>492.65973868517301</v>
      </c>
      <c r="F840" s="20">
        <v>1004.97998868552</v>
      </c>
    </row>
    <row r="841" spans="1:6">
      <c r="A841" s="19">
        <v>13.95</v>
      </c>
      <c r="B841" s="38">
        <v>1616.6586579463701</v>
      </c>
      <c r="C841" s="38">
        <v>108.698416301367</v>
      </c>
      <c r="D841" s="38">
        <v>1241.5531972869901</v>
      </c>
      <c r="E841" s="38">
        <v>492.54520861299</v>
      </c>
      <c r="F841" s="20">
        <v>1004.60538662902</v>
      </c>
    </row>
    <row r="842" spans="1:6">
      <c r="A842" s="19">
        <v>13.966666666666599</v>
      </c>
      <c r="B842" s="38">
        <v>1619.78343488665</v>
      </c>
      <c r="C842" s="38">
        <v>108.654602263927</v>
      </c>
      <c r="D842" s="38">
        <v>1166.4288675735299</v>
      </c>
      <c r="E842" s="38">
        <v>490.71941471968898</v>
      </c>
      <c r="F842" s="20">
        <v>1002.70484630928</v>
      </c>
    </row>
    <row r="843" spans="1:6">
      <c r="A843" s="19">
        <v>13.983333333333301</v>
      </c>
      <c r="B843" s="38">
        <v>1609.95163141635</v>
      </c>
      <c r="C843" s="38">
        <v>108.58699120287</v>
      </c>
      <c r="D843" s="38">
        <v>1135.2163114191701</v>
      </c>
      <c r="E843" s="38">
        <v>491.11828767006602</v>
      </c>
      <c r="F843" s="20">
        <v>1002.23803985208</v>
      </c>
    </row>
    <row r="844" spans="1:6">
      <c r="A844" s="19">
        <v>14</v>
      </c>
      <c r="B844" s="38">
        <v>1607.29422950918</v>
      </c>
      <c r="C844" s="38">
        <v>108.40022381801499</v>
      </c>
      <c r="D844" s="38">
        <v>1115.9017873365899</v>
      </c>
      <c r="E844" s="38">
        <v>491.399541275758</v>
      </c>
      <c r="F844" s="20">
        <v>1001.89267605046</v>
      </c>
    </row>
    <row r="845" spans="1:6">
      <c r="A845" s="19">
        <v>14.0166666666666</v>
      </c>
      <c r="B845" s="38">
        <v>1607.8597600155399</v>
      </c>
      <c r="C845" s="38">
        <v>108.391409412584</v>
      </c>
      <c r="D845" s="38">
        <v>1122.6248968377099</v>
      </c>
      <c r="E845" s="38">
        <v>491.85307568103502</v>
      </c>
      <c r="F845" s="20">
        <v>1000.26681872522</v>
      </c>
    </row>
    <row r="846" spans="1:6">
      <c r="A846" s="19">
        <v>14.033333333333299</v>
      </c>
      <c r="B846" s="38">
        <v>1606.8493921550801</v>
      </c>
      <c r="C846" s="38">
        <v>108.179699029536</v>
      </c>
      <c r="D846" s="38">
        <v>1074.2845780346199</v>
      </c>
      <c r="E846" s="38">
        <v>490.14677103614599</v>
      </c>
      <c r="F846" s="20">
        <v>999.59612970723003</v>
      </c>
    </row>
    <row r="847" spans="1:6">
      <c r="A847" s="19">
        <v>14.05</v>
      </c>
      <c r="B847" s="38">
        <v>1609.2284315475299</v>
      </c>
      <c r="C847" s="38">
        <v>107.664425730376</v>
      </c>
      <c r="D847" s="38">
        <v>1113.69642245722</v>
      </c>
      <c r="E847" s="38">
        <v>489.583016664029</v>
      </c>
      <c r="F847" s="20">
        <v>997.97400812037199</v>
      </c>
    </row>
    <row r="848" spans="1:6">
      <c r="A848" s="19">
        <v>14.066666666666601</v>
      </c>
      <c r="B848" s="38">
        <v>1609.81335382675</v>
      </c>
      <c r="C848" s="38">
        <v>107.535890792846</v>
      </c>
      <c r="D848" s="38">
        <v>1139.58367293075</v>
      </c>
      <c r="E848" s="38">
        <v>487.409423384577</v>
      </c>
      <c r="F848" s="20">
        <v>997.40004473951899</v>
      </c>
    </row>
    <row r="849" spans="1:6">
      <c r="A849" s="19">
        <v>14.0833333333333</v>
      </c>
      <c r="B849" s="38">
        <v>1602.4155884878501</v>
      </c>
      <c r="C849" s="38">
        <v>107.403396026938</v>
      </c>
      <c r="D849" s="38">
        <v>1154.72931029504</v>
      </c>
      <c r="E849" s="38">
        <v>486.368550009307</v>
      </c>
      <c r="F849" s="20">
        <v>996.26088060883797</v>
      </c>
    </row>
    <row r="850" spans="1:6">
      <c r="A850" s="19">
        <v>14.1</v>
      </c>
      <c r="B850" s="38">
        <v>1599.1477839084901</v>
      </c>
      <c r="C850" s="38">
        <v>107.103794359788</v>
      </c>
      <c r="D850" s="38">
        <v>1149.16341984112</v>
      </c>
      <c r="E850" s="38">
        <v>485.04398437388397</v>
      </c>
      <c r="F850" s="20">
        <v>995.17546235759005</v>
      </c>
    </row>
    <row r="851" spans="1:6">
      <c r="A851" s="19">
        <v>14.1166666666666</v>
      </c>
      <c r="B851" s="38">
        <v>1601.3023711876599</v>
      </c>
      <c r="C851" s="38">
        <v>107.042083593711</v>
      </c>
      <c r="D851" s="38">
        <v>1188.39831908574</v>
      </c>
      <c r="E851" s="38">
        <v>484.15850263888598</v>
      </c>
      <c r="F851" s="20">
        <v>994.65527572645999</v>
      </c>
    </row>
    <row r="852" spans="1:6">
      <c r="A852" s="19">
        <v>14.133333333333301</v>
      </c>
      <c r="B852" s="38">
        <v>1613.8135409695201</v>
      </c>
      <c r="C852" s="38">
        <v>106.86456935284301</v>
      </c>
      <c r="D852" s="38">
        <v>1139.7961354631</v>
      </c>
      <c r="E852" s="38">
        <v>481.46885961218499</v>
      </c>
      <c r="F852" s="20">
        <v>994.41239108483796</v>
      </c>
    </row>
    <row r="853" spans="1:6">
      <c r="A853" s="19">
        <v>14.15</v>
      </c>
      <c r="B853" s="38">
        <v>1606.92723374249</v>
      </c>
      <c r="C853" s="38">
        <v>107.077562022484</v>
      </c>
      <c r="D853" s="38">
        <v>1143.00089803277</v>
      </c>
      <c r="E853" s="38">
        <v>482.29295105057298</v>
      </c>
      <c r="F853" s="20">
        <v>991.050794258059</v>
      </c>
    </row>
    <row r="854" spans="1:6">
      <c r="A854" s="19">
        <v>14.1666666666666</v>
      </c>
      <c r="B854" s="38">
        <v>1605.57402424667</v>
      </c>
      <c r="C854" s="38">
        <v>107.27107715696501</v>
      </c>
      <c r="D854" s="38">
        <v>1115.79257167484</v>
      </c>
      <c r="E854" s="38">
        <v>479.65081967466</v>
      </c>
      <c r="F854" s="20">
        <v>990.75081989345802</v>
      </c>
    </row>
    <row r="855" spans="1:6">
      <c r="A855" s="19">
        <v>14.1833333333333</v>
      </c>
      <c r="B855" s="38">
        <v>1599.6947233527401</v>
      </c>
      <c r="C855" s="38">
        <v>107.122646713758</v>
      </c>
      <c r="D855" s="38">
        <v>1144.7716391383899</v>
      </c>
      <c r="E855" s="38">
        <v>479.963688570106</v>
      </c>
      <c r="F855" s="20">
        <v>991.36891523674899</v>
      </c>
    </row>
    <row r="856" spans="1:6">
      <c r="A856" s="19">
        <v>14.2</v>
      </c>
      <c r="B856" s="38">
        <v>1601.7459530694</v>
      </c>
      <c r="C856" s="38">
        <v>107.11065369179499</v>
      </c>
      <c r="D856" s="38">
        <v>1162.8814095052801</v>
      </c>
      <c r="E856" s="38">
        <v>480.81703147601303</v>
      </c>
      <c r="F856" s="20">
        <v>991.01123591046905</v>
      </c>
    </row>
    <row r="857" spans="1:6">
      <c r="A857" s="19">
        <v>14.216666666666599</v>
      </c>
      <c r="B857" s="38">
        <v>1590.49582079432</v>
      </c>
      <c r="C857" s="38">
        <v>106.974689856976</v>
      </c>
      <c r="D857" s="38">
        <v>1176.9312483870101</v>
      </c>
      <c r="E857" s="38">
        <v>481.15870849442899</v>
      </c>
      <c r="F857" s="20">
        <v>990.98464122777898</v>
      </c>
    </row>
    <row r="858" spans="1:6">
      <c r="A858" s="19">
        <v>14.233333333333301</v>
      </c>
      <c r="B858" s="38">
        <v>1583.79458829854</v>
      </c>
      <c r="C858" s="38">
        <v>107.15728660091</v>
      </c>
      <c r="D858" s="38">
        <v>1211.2526267697699</v>
      </c>
      <c r="E858" s="38">
        <v>479.76757129622598</v>
      </c>
      <c r="F858" s="20">
        <v>991.91605916672404</v>
      </c>
    </row>
    <row r="859" spans="1:6">
      <c r="A859" s="19">
        <v>14.25</v>
      </c>
      <c r="B859" s="38">
        <v>1587.92921735809</v>
      </c>
      <c r="C859" s="38">
        <v>106.87116389465299</v>
      </c>
      <c r="D859" s="38">
        <v>1200.5286585210399</v>
      </c>
      <c r="E859" s="38">
        <v>478.87116777116</v>
      </c>
      <c r="F859" s="20">
        <v>990.341575378416</v>
      </c>
    </row>
    <row r="860" spans="1:6">
      <c r="A860" s="19">
        <v>14.2666666666666</v>
      </c>
      <c r="B860" s="38">
        <v>1593.8343840371799</v>
      </c>
      <c r="C860" s="38">
        <v>106.688778969129</v>
      </c>
      <c r="D860" s="38">
        <v>1201.62106671938</v>
      </c>
      <c r="E860" s="38">
        <v>479.61573322418502</v>
      </c>
      <c r="F860" s="20">
        <v>988.78655658832099</v>
      </c>
    </row>
    <row r="861" spans="1:6">
      <c r="A861" s="19">
        <v>14.283333333333299</v>
      </c>
      <c r="B861" s="38">
        <v>1588.5635333758</v>
      </c>
      <c r="C861" s="38">
        <v>106.44683519593499</v>
      </c>
      <c r="D861" s="38">
        <v>1176.5744223515101</v>
      </c>
      <c r="E861" s="38">
        <v>476.71232203941298</v>
      </c>
      <c r="F861" s="20">
        <v>988.67511667301903</v>
      </c>
    </row>
    <row r="862" spans="1:6">
      <c r="A862" s="19">
        <v>14.3</v>
      </c>
      <c r="B862" s="38">
        <v>1584.2254590817299</v>
      </c>
      <c r="C862" s="38">
        <v>106.386847590467</v>
      </c>
      <c r="D862" s="38">
        <v>1169.0443767597301</v>
      </c>
      <c r="E862" s="38">
        <v>474.58316086303603</v>
      </c>
      <c r="F862" s="20">
        <v>986.24322690505096</v>
      </c>
    </row>
    <row r="863" spans="1:6">
      <c r="A863" s="19">
        <v>14.316666666666601</v>
      </c>
      <c r="B863" s="38">
        <v>1592.9276953604999</v>
      </c>
      <c r="C863" s="38">
        <v>106.382905922666</v>
      </c>
      <c r="D863" s="38">
        <v>1161.05303087741</v>
      </c>
      <c r="E863" s="38">
        <v>472.16371270154298</v>
      </c>
      <c r="F863" s="20">
        <v>984.58115959046302</v>
      </c>
    </row>
    <row r="864" spans="1:6">
      <c r="A864" s="19">
        <v>14.3333333333333</v>
      </c>
      <c r="B864" s="38">
        <v>1599.2381934678799</v>
      </c>
      <c r="C864" s="38">
        <v>106.02781126915799</v>
      </c>
      <c r="D864" s="38">
        <v>1178.1249364785201</v>
      </c>
      <c r="E864" s="38">
        <v>472.070031310334</v>
      </c>
      <c r="F864" s="20">
        <v>984.38205144203698</v>
      </c>
    </row>
    <row r="865" spans="1:6">
      <c r="A865" s="19">
        <v>14.35</v>
      </c>
      <c r="B865" s="38">
        <v>1610.9718557906999</v>
      </c>
      <c r="C865" s="38">
        <v>105.91212133578099</v>
      </c>
      <c r="D865" s="38">
        <v>1148.1418712755899</v>
      </c>
      <c r="E865" s="38">
        <v>470.38204022528703</v>
      </c>
      <c r="F865" s="20">
        <v>983.02647114015895</v>
      </c>
    </row>
    <row r="866" spans="1:6">
      <c r="A866" s="19">
        <v>14.3666666666666</v>
      </c>
      <c r="B866" s="38">
        <v>1609.8613492890199</v>
      </c>
      <c r="C866" s="38">
        <v>105.80644402786599</v>
      </c>
      <c r="D866" s="38">
        <v>1133.3985906974899</v>
      </c>
      <c r="E866" s="38">
        <v>469.729656007686</v>
      </c>
      <c r="F866" s="20">
        <v>982.71785732221895</v>
      </c>
    </row>
    <row r="867" spans="1:6">
      <c r="A867" s="19">
        <v>14.383333333333301</v>
      </c>
      <c r="B867" s="38">
        <v>1621.51482563942</v>
      </c>
      <c r="C867" s="38">
        <v>106.11913922824699</v>
      </c>
      <c r="D867" s="38">
        <v>1096.4609122475299</v>
      </c>
      <c r="E867" s="38">
        <v>469.54111492594097</v>
      </c>
      <c r="F867" s="20">
        <v>982.42426464701896</v>
      </c>
    </row>
    <row r="868" spans="1:6">
      <c r="A868" s="19">
        <v>14.4</v>
      </c>
      <c r="B868" s="38">
        <v>1623.59532328301</v>
      </c>
      <c r="C868" s="38">
        <v>106.394078943935</v>
      </c>
      <c r="D868" s="38">
        <v>1079.8260909499299</v>
      </c>
      <c r="E868" s="38">
        <v>468.75619161622899</v>
      </c>
      <c r="F868" s="20">
        <v>979.00120643839603</v>
      </c>
    </row>
    <row r="869" spans="1:6">
      <c r="A869" s="19">
        <v>14.4166666666666</v>
      </c>
      <c r="B869" s="38">
        <v>1623.61738737622</v>
      </c>
      <c r="C869" s="38">
        <v>105.965029104642</v>
      </c>
      <c r="D869" s="38">
        <v>1065.64904109278</v>
      </c>
      <c r="E869" s="38">
        <v>464.55711887045902</v>
      </c>
      <c r="F869" s="20">
        <v>978.11144052342104</v>
      </c>
    </row>
    <row r="870" spans="1:6">
      <c r="A870" s="19">
        <v>14.4333333333333</v>
      </c>
      <c r="B870" s="38">
        <v>1621.04914559034</v>
      </c>
      <c r="C870" s="38">
        <v>105.918575523779</v>
      </c>
      <c r="D870" s="38">
        <v>1052.82269252987</v>
      </c>
      <c r="E870" s="38">
        <v>464.11338428945902</v>
      </c>
      <c r="F870" s="20">
        <v>977.41759811657096</v>
      </c>
    </row>
    <row r="871" spans="1:6">
      <c r="A871" s="19">
        <v>14.45</v>
      </c>
      <c r="B871" s="38">
        <v>1623.4316349251301</v>
      </c>
      <c r="C871" s="38">
        <v>106.03823119929299</v>
      </c>
      <c r="D871" s="38">
        <v>1003.06815740358</v>
      </c>
      <c r="E871" s="38">
        <v>463.596498163332</v>
      </c>
      <c r="F871" s="20">
        <v>976.57768330610998</v>
      </c>
    </row>
    <row r="872" spans="1:6">
      <c r="A872" s="19">
        <v>14.466666666666599</v>
      </c>
      <c r="B872" s="38">
        <v>1623.2872017345201</v>
      </c>
      <c r="C872" s="38">
        <v>106.176093973802</v>
      </c>
      <c r="D872" s="38">
        <v>1017.71498834053</v>
      </c>
      <c r="E872" s="38">
        <v>463.87295231382399</v>
      </c>
      <c r="F872" s="20">
        <v>975.40809836467497</v>
      </c>
    </row>
    <row r="873" spans="1:6">
      <c r="A873" s="19">
        <v>14.483333333333301</v>
      </c>
      <c r="B873" s="38">
        <v>1632.53458261729</v>
      </c>
      <c r="C873" s="38">
        <v>106.18011595736201</v>
      </c>
      <c r="D873" s="38">
        <v>1008.50876853017</v>
      </c>
      <c r="E873" s="38">
        <v>462.25116018721098</v>
      </c>
      <c r="F873" s="20">
        <v>973.62492577098601</v>
      </c>
    </row>
    <row r="874" spans="1:6">
      <c r="A874" s="19">
        <v>14.5</v>
      </c>
      <c r="B874" s="38">
        <v>1634.5304379183499</v>
      </c>
      <c r="C874" s="38">
        <v>106.192630212634</v>
      </c>
      <c r="D874" s="38">
        <v>1029.8418635206999</v>
      </c>
      <c r="E874" s="38">
        <v>462.17756128813801</v>
      </c>
      <c r="F874" s="20">
        <v>970.765147151213</v>
      </c>
    </row>
    <row r="875" spans="1:6">
      <c r="A875" s="19">
        <v>14.5166666666666</v>
      </c>
      <c r="B875" s="38">
        <v>1628.81295920765</v>
      </c>
      <c r="C875" s="38">
        <v>106.03916102038301</v>
      </c>
      <c r="D875" s="38">
        <v>1052.93329198366</v>
      </c>
      <c r="E875" s="38">
        <v>461.40046516800498</v>
      </c>
      <c r="F875" s="20">
        <v>968.26583008347598</v>
      </c>
    </row>
    <row r="876" spans="1:6">
      <c r="A876" s="19">
        <v>14.533333333333299</v>
      </c>
      <c r="B876" s="38">
        <v>1627.72576072377</v>
      </c>
      <c r="C876" s="38">
        <v>106.237505979368</v>
      </c>
      <c r="D876" s="38">
        <v>1047.1701084134399</v>
      </c>
      <c r="E876" s="38">
        <v>460.78998929098498</v>
      </c>
      <c r="F876" s="20">
        <v>964.55917945619797</v>
      </c>
    </row>
    <row r="877" spans="1:6">
      <c r="A877" s="19">
        <v>14.55</v>
      </c>
      <c r="B877" s="38">
        <v>1632.8490698599701</v>
      </c>
      <c r="C877" s="38">
        <v>106.21162871732</v>
      </c>
      <c r="D877" s="38">
        <v>1042.9189511337299</v>
      </c>
      <c r="E877" s="38">
        <v>460.32900971073298</v>
      </c>
      <c r="F877" s="20">
        <v>963.20060725277096</v>
      </c>
    </row>
    <row r="878" spans="1:6">
      <c r="A878" s="19">
        <v>14.566666666666601</v>
      </c>
      <c r="B878" s="38">
        <v>1631.3622888623399</v>
      </c>
      <c r="C878" s="38">
        <v>106.327538990326</v>
      </c>
      <c r="D878" s="38">
        <v>1017.20248618325</v>
      </c>
      <c r="E878" s="38">
        <v>459.01428631691402</v>
      </c>
      <c r="F878" s="20">
        <v>962.43377491131696</v>
      </c>
    </row>
    <row r="879" spans="1:6">
      <c r="A879" s="19">
        <v>14.5833333333333</v>
      </c>
      <c r="B879" s="38">
        <v>1634.0413886287599</v>
      </c>
      <c r="C879" s="38">
        <v>106.43597230215001</v>
      </c>
      <c r="D879" s="38">
        <v>1031.9903016805899</v>
      </c>
      <c r="E879" s="38">
        <v>459.206863353323</v>
      </c>
      <c r="F879" s="20">
        <v>961.83371145359001</v>
      </c>
    </row>
    <row r="880" spans="1:6">
      <c r="A880" s="19">
        <v>14.6</v>
      </c>
      <c r="B880" s="38">
        <v>1649.7086873338001</v>
      </c>
      <c r="C880" s="38">
        <v>106.50713691110801</v>
      </c>
      <c r="D880" s="38">
        <v>993.66945257277303</v>
      </c>
      <c r="E880" s="38">
        <v>457.40896621729399</v>
      </c>
      <c r="F880" s="20">
        <v>959.95830751388098</v>
      </c>
    </row>
    <row r="881" spans="1:6">
      <c r="A881" s="19">
        <v>14.6166666666666</v>
      </c>
      <c r="B881" s="38">
        <v>1653.6627460274799</v>
      </c>
      <c r="C881" s="38">
        <v>106.32873506115</v>
      </c>
      <c r="D881" s="38">
        <v>1020.4885623451499</v>
      </c>
      <c r="E881" s="38">
        <v>455.96546632767797</v>
      </c>
      <c r="F881" s="20">
        <v>958.43338668490298</v>
      </c>
    </row>
    <row r="882" spans="1:6">
      <c r="A882" s="19">
        <v>14.633333333333301</v>
      </c>
      <c r="B882" s="38">
        <v>1643.1743566360601</v>
      </c>
      <c r="C882" s="38">
        <v>106.201667113776</v>
      </c>
      <c r="D882" s="38">
        <v>1070.11911335185</v>
      </c>
      <c r="E882" s="38">
        <v>455.57612243154801</v>
      </c>
      <c r="F882" s="20">
        <v>955.16852038147499</v>
      </c>
    </row>
    <row r="883" spans="1:6">
      <c r="A883" s="19">
        <v>14.65</v>
      </c>
      <c r="B883" s="38">
        <v>1641.42124533738</v>
      </c>
      <c r="C883" s="38">
        <v>106.30914648434801</v>
      </c>
      <c r="D883" s="38">
        <v>1131.66744892835</v>
      </c>
      <c r="E883" s="38">
        <v>455.03284841579</v>
      </c>
      <c r="F883" s="20">
        <v>953.16010621677299</v>
      </c>
    </row>
    <row r="884" spans="1:6">
      <c r="A884" s="19">
        <v>14.6666666666666</v>
      </c>
      <c r="B884" s="38">
        <v>1637.3377472713</v>
      </c>
      <c r="C884" s="38">
        <v>106.29343829772</v>
      </c>
      <c r="D884" s="38">
        <v>1105.3191804880701</v>
      </c>
      <c r="E884" s="38">
        <v>454.023893270656</v>
      </c>
      <c r="F884" s="20">
        <v>952.73559537055098</v>
      </c>
    </row>
    <row r="885" spans="1:6">
      <c r="A885" s="19">
        <v>14.6833333333333</v>
      </c>
      <c r="B885" s="38">
        <v>1637.0735400988799</v>
      </c>
      <c r="C885" s="38">
        <v>106.311294312846</v>
      </c>
      <c r="D885" s="38">
        <v>1071.10220884313</v>
      </c>
      <c r="E885" s="38">
        <v>452.46646447716103</v>
      </c>
      <c r="F885" s="20">
        <v>951.23946575064804</v>
      </c>
    </row>
    <row r="886" spans="1:6">
      <c r="A886" s="19">
        <v>14.7</v>
      </c>
      <c r="B886" s="38">
        <v>1632.87928234227</v>
      </c>
      <c r="C886" s="38">
        <v>106.427937630698</v>
      </c>
      <c r="D886" s="38">
        <v>1118.3466844147599</v>
      </c>
      <c r="E886" s="38">
        <v>450.49448142569202</v>
      </c>
      <c r="F886" s="20">
        <v>950.13626749963998</v>
      </c>
    </row>
    <row r="887" spans="1:6">
      <c r="A887" s="19">
        <v>14.716666666666599</v>
      </c>
      <c r="B887" s="38">
        <v>1640.63133581794</v>
      </c>
      <c r="C887" s="38">
        <v>106.275683194547</v>
      </c>
      <c r="D887" s="38">
        <v>1134.2065265890899</v>
      </c>
      <c r="E887" s="38">
        <v>450.55923109856002</v>
      </c>
      <c r="F887" s="20">
        <v>947.21857155444798</v>
      </c>
    </row>
    <row r="888" spans="1:6">
      <c r="A888" s="19">
        <v>14.733333333333301</v>
      </c>
      <c r="B888" s="38">
        <v>1640.55711709755</v>
      </c>
      <c r="C888" s="38">
        <v>106.151200735041</v>
      </c>
      <c r="D888" s="38">
        <v>1141.5805559437299</v>
      </c>
      <c r="E888" s="38">
        <v>448.90014223547598</v>
      </c>
      <c r="F888" s="20">
        <v>943.27255164640496</v>
      </c>
    </row>
    <row r="889" spans="1:6">
      <c r="A889" s="19">
        <v>14.75</v>
      </c>
      <c r="B889" s="38">
        <v>1650.71489554455</v>
      </c>
      <c r="C889" s="38">
        <v>106.039044404091</v>
      </c>
      <c r="D889" s="38">
        <v>1151.60332323889</v>
      </c>
      <c r="E889" s="38">
        <v>447.603246016654</v>
      </c>
      <c r="F889" s="20">
        <v>942.82646935589105</v>
      </c>
    </row>
    <row r="890" spans="1:6">
      <c r="A890" s="19">
        <v>14.7666666666666</v>
      </c>
      <c r="B890" s="38">
        <v>1655.50574866345</v>
      </c>
      <c r="C890" s="38">
        <v>105.859431081417</v>
      </c>
      <c r="D890" s="38">
        <v>1189.09712785482</v>
      </c>
      <c r="E890" s="38">
        <v>446.93067372899702</v>
      </c>
      <c r="F890" s="20">
        <v>942.41287977134596</v>
      </c>
    </row>
    <row r="891" spans="1:6">
      <c r="A891" s="19">
        <v>14.783333333333299</v>
      </c>
      <c r="B891" s="38">
        <v>1655.06543164662</v>
      </c>
      <c r="C891" s="38">
        <v>106.01350155465801</v>
      </c>
      <c r="D891" s="38">
        <v>1184.6261839389599</v>
      </c>
      <c r="E891" s="38">
        <v>447.36592494147402</v>
      </c>
      <c r="F891" s="20">
        <v>939.156661837603</v>
      </c>
    </row>
    <row r="892" spans="1:6">
      <c r="A892" s="19">
        <v>14.8</v>
      </c>
      <c r="B892" s="38">
        <v>1666.53569714123</v>
      </c>
      <c r="C892" s="38">
        <v>105.919307386331</v>
      </c>
      <c r="D892" s="38">
        <v>1193.54410591957</v>
      </c>
      <c r="E892" s="38">
        <v>447.35964445405602</v>
      </c>
      <c r="F892" s="20">
        <v>936.576108358346</v>
      </c>
    </row>
    <row r="893" spans="1:6">
      <c r="A893" s="19">
        <v>14.816666666666601</v>
      </c>
      <c r="B893" s="38">
        <v>1659.7378877697599</v>
      </c>
      <c r="C893" s="38">
        <v>105.905612682089</v>
      </c>
      <c r="D893" s="38">
        <v>1202.1295623056999</v>
      </c>
      <c r="E893" s="38">
        <v>446.26801521473101</v>
      </c>
      <c r="F893" s="20">
        <v>933.76597374248001</v>
      </c>
    </row>
    <row r="894" spans="1:6">
      <c r="A894" s="19">
        <v>14.8333333333333</v>
      </c>
      <c r="B894" s="38">
        <v>1660.1629523494501</v>
      </c>
      <c r="C894" s="38">
        <v>106.090369927515</v>
      </c>
      <c r="D894" s="38">
        <v>1167.77006978482</v>
      </c>
      <c r="E894" s="38">
        <v>445.42793772619399</v>
      </c>
      <c r="F894" s="20">
        <v>931.91593230492504</v>
      </c>
    </row>
    <row r="895" spans="1:6">
      <c r="A895" s="19">
        <v>14.85</v>
      </c>
      <c r="B895" s="38">
        <v>1662.31497697437</v>
      </c>
      <c r="C895" s="38">
        <v>106.700602370935</v>
      </c>
      <c r="D895" s="38">
        <v>1136.0050713237699</v>
      </c>
      <c r="E895" s="38">
        <v>443.084439958676</v>
      </c>
      <c r="F895" s="20">
        <v>930.08681212634394</v>
      </c>
    </row>
    <row r="896" spans="1:6">
      <c r="A896" s="19">
        <v>14.8666666666666</v>
      </c>
      <c r="B896" s="38">
        <v>1672.1439436948101</v>
      </c>
      <c r="C896" s="38">
        <v>106.3270712283</v>
      </c>
      <c r="D896" s="38">
        <v>1118.7985567579101</v>
      </c>
      <c r="E896" s="38">
        <v>442.33812161081102</v>
      </c>
      <c r="F896" s="20">
        <v>926.60355256341495</v>
      </c>
    </row>
    <row r="897" spans="1:6">
      <c r="A897" s="19">
        <v>14.883333333333301</v>
      </c>
      <c r="B897" s="38">
        <v>1678.46239506439</v>
      </c>
      <c r="C897" s="38">
        <v>106.446393403122</v>
      </c>
      <c r="D897" s="38">
        <v>1099.0878056244801</v>
      </c>
      <c r="E897" s="38">
        <v>440.82415622030101</v>
      </c>
      <c r="F897" s="20">
        <v>925.786903151665</v>
      </c>
    </row>
    <row r="898" spans="1:6">
      <c r="A898" s="19">
        <v>14.9</v>
      </c>
      <c r="B898" s="38">
        <v>1680.1429237066</v>
      </c>
      <c r="C898" s="38">
        <v>106.24267099093601</v>
      </c>
      <c r="D898" s="38">
        <v>1139.7189795702</v>
      </c>
      <c r="E898" s="38">
        <v>439.67816777271702</v>
      </c>
      <c r="F898" s="20">
        <v>924.45399333657497</v>
      </c>
    </row>
    <row r="899" spans="1:6">
      <c r="A899" s="19">
        <v>14.9166666666666</v>
      </c>
      <c r="B899" s="38">
        <v>1683.59115636157</v>
      </c>
      <c r="C899" s="38">
        <v>106.494277160365</v>
      </c>
      <c r="D899" s="38">
        <v>1075.85216051115</v>
      </c>
      <c r="E899" s="38">
        <v>438.65405351188701</v>
      </c>
      <c r="F899" s="20">
        <v>922.35289425096005</v>
      </c>
    </row>
    <row r="900" spans="1:6">
      <c r="A900" s="19">
        <v>14.9333333333333</v>
      </c>
      <c r="B900" s="38">
        <v>1685.03068559246</v>
      </c>
      <c r="C900" s="38">
        <v>106.553699512715</v>
      </c>
      <c r="D900" s="38">
        <v>1034.41060540994</v>
      </c>
      <c r="E900" s="38">
        <v>437.48112955248598</v>
      </c>
      <c r="F900" s="20">
        <v>918.50388923672995</v>
      </c>
    </row>
    <row r="901" spans="1:6">
      <c r="A901" s="19">
        <v>14.95</v>
      </c>
      <c r="B901" s="38">
        <v>1693.9804712421101</v>
      </c>
      <c r="C901" s="38">
        <v>107.032795510203</v>
      </c>
      <c r="D901" s="38">
        <v>1025.9729510929999</v>
      </c>
      <c r="E901" s="38">
        <v>434.62410115018298</v>
      </c>
      <c r="F901" s="20">
        <v>915.92095546273299</v>
      </c>
    </row>
    <row r="902" spans="1:6">
      <c r="A902" s="19">
        <v>14.966666666666599</v>
      </c>
      <c r="B902" s="38">
        <v>1695.18446644343</v>
      </c>
      <c r="C902" s="38">
        <v>106.98870511854599</v>
      </c>
      <c r="D902" s="38">
        <v>1036.4816079275199</v>
      </c>
      <c r="E902" s="38">
        <v>434.40033814185398</v>
      </c>
      <c r="F902" s="20">
        <v>911.49968175767594</v>
      </c>
    </row>
    <row r="903" spans="1:6">
      <c r="A903" s="19">
        <v>14.983333333333301</v>
      </c>
      <c r="B903" s="38">
        <v>1696.2911027304499</v>
      </c>
      <c r="C903" s="38">
        <v>106.881713728134</v>
      </c>
      <c r="D903" s="38">
        <v>1075.01218600321</v>
      </c>
      <c r="E903" s="38">
        <v>433.63990537671401</v>
      </c>
      <c r="F903" s="20">
        <v>908.73149945067598</v>
      </c>
    </row>
    <row r="904" spans="1:6">
      <c r="A904" s="19">
        <v>15</v>
      </c>
      <c r="B904" s="38">
        <v>1705.4677719567301</v>
      </c>
      <c r="C904" s="38">
        <v>107.003484022531</v>
      </c>
      <c r="D904" s="38">
        <v>1072.5486202756899</v>
      </c>
      <c r="E904" s="38">
        <v>434.13652083130199</v>
      </c>
      <c r="F904" s="20">
        <v>906.46537485678198</v>
      </c>
    </row>
    <row r="905" spans="1:6">
      <c r="A905" s="19">
        <v>15.0166666666666</v>
      </c>
      <c r="B905" s="38">
        <v>1712.8699715871801</v>
      </c>
      <c r="C905" s="38">
        <v>106.945720558478</v>
      </c>
      <c r="D905" s="38">
        <v>1098.8838893510001</v>
      </c>
      <c r="E905" s="38">
        <v>431.49599800201099</v>
      </c>
      <c r="F905" s="20">
        <v>903.88292077789504</v>
      </c>
    </row>
    <row r="906" spans="1:6">
      <c r="A906" s="19">
        <v>15.033333333333299</v>
      </c>
      <c r="B906" s="38">
        <v>1727.4940566012101</v>
      </c>
      <c r="C906" s="38">
        <v>106.600214625535</v>
      </c>
      <c r="D906" s="38">
        <v>1039.8866491005101</v>
      </c>
      <c r="E906" s="38">
        <v>429.84352117083699</v>
      </c>
      <c r="F906" s="20">
        <v>900.52553788430703</v>
      </c>
    </row>
    <row r="907" spans="1:6">
      <c r="A907" s="19">
        <v>15.05</v>
      </c>
      <c r="B907" s="38">
        <v>1734.4681239853401</v>
      </c>
      <c r="C907" s="38">
        <v>106.54583706659</v>
      </c>
      <c r="D907" s="38">
        <v>1023.58395781863</v>
      </c>
      <c r="E907" s="38">
        <v>427.27598974171002</v>
      </c>
      <c r="F907" s="20">
        <v>899.56532534151995</v>
      </c>
    </row>
    <row r="908" spans="1:6">
      <c r="A908" s="19">
        <v>15.066666666666601</v>
      </c>
      <c r="B908" s="38">
        <v>1724.83199121439</v>
      </c>
      <c r="C908" s="38">
        <v>106.302731607607</v>
      </c>
      <c r="D908" s="38">
        <v>1065.0588993464</v>
      </c>
      <c r="E908" s="38">
        <v>424.83606410583502</v>
      </c>
      <c r="F908" s="20">
        <v>898.44459173296002</v>
      </c>
    </row>
    <row r="909" spans="1:6">
      <c r="A909" s="19">
        <v>15.0833333333333</v>
      </c>
      <c r="B909" s="38">
        <v>1728.26493614536</v>
      </c>
      <c r="C909" s="38">
        <v>106.595042946383</v>
      </c>
      <c r="D909" s="38">
        <v>1109.79428236427</v>
      </c>
      <c r="E909" s="38">
        <v>423.51542497658698</v>
      </c>
      <c r="F909" s="20">
        <v>896.289853409805</v>
      </c>
    </row>
    <row r="910" spans="1:6">
      <c r="A910" s="19">
        <v>15.1</v>
      </c>
      <c r="B910" s="38">
        <v>1728.7933586982699</v>
      </c>
      <c r="C910" s="38">
        <v>106.70544908207199</v>
      </c>
      <c r="D910" s="38">
        <v>1062.6538070771301</v>
      </c>
      <c r="E910" s="38">
        <v>423.39213511808902</v>
      </c>
      <c r="F910" s="20">
        <v>895.50173381289096</v>
      </c>
    </row>
    <row r="911" spans="1:6">
      <c r="A911" s="19">
        <v>15.1166666666666</v>
      </c>
      <c r="B911" s="38">
        <v>1737.16501934692</v>
      </c>
      <c r="C911" s="38">
        <v>106.54603018826499</v>
      </c>
      <c r="D911" s="38">
        <v>1079.2351231237101</v>
      </c>
      <c r="E911" s="38">
        <v>424.24217723140998</v>
      </c>
      <c r="F911" s="20">
        <v>893.68377209550204</v>
      </c>
    </row>
    <row r="912" spans="1:6">
      <c r="A912" s="19">
        <v>15.133333333333301</v>
      </c>
      <c r="B912" s="38">
        <v>1734.88575034468</v>
      </c>
      <c r="C912" s="38">
        <v>106.502428913237</v>
      </c>
      <c r="D912" s="38">
        <v>1047.92161445493</v>
      </c>
      <c r="E912" s="38">
        <v>423.43950106969697</v>
      </c>
      <c r="F912" s="20">
        <v>892.19814009780396</v>
      </c>
    </row>
    <row r="913" spans="1:6">
      <c r="A913" s="19">
        <v>15.15</v>
      </c>
      <c r="B913" s="38">
        <v>1733.6993726855701</v>
      </c>
      <c r="C913" s="38">
        <v>106.59807076321999</v>
      </c>
      <c r="D913" s="38">
        <v>1039.9566363338799</v>
      </c>
      <c r="E913" s="38">
        <v>421.95433348230603</v>
      </c>
      <c r="F913" s="20">
        <v>888.09447980081598</v>
      </c>
    </row>
    <row r="914" spans="1:6">
      <c r="A914" s="19">
        <v>15.1666666666666</v>
      </c>
      <c r="B914" s="38">
        <v>1744.2805712127099</v>
      </c>
      <c r="C914" s="38">
        <v>106.60407312495001</v>
      </c>
      <c r="D914" s="38">
        <v>1046.2426517607501</v>
      </c>
      <c r="E914" s="38">
        <v>421.27342908459599</v>
      </c>
      <c r="F914" s="20">
        <v>885.28136256165601</v>
      </c>
    </row>
    <row r="915" spans="1:6">
      <c r="A915" s="19">
        <v>15.1833333333333</v>
      </c>
      <c r="B915" s="38">
        <v>1747.1400237760199</v>
      </c>
      <c r="C915" s="38">
        <v>106.761966922084</v>
      </c>
      <c r="D915" s="38">
        <v>1005.87702540482</v>
      </c>
      <c r="E915" s="38">
        <v>419.39917377453099</v>
      </c>
      <c r="F915" s="20">
        <v>884.44197086833901</v>
      </c>
    </row>
    <row r="916" spans="1:6">
      <c r="A916" s="19">
        <v>15.2</v>
      </c>
      <c r="B916" s="38">
        <v>1740.4523370741599</v>
      </c>
      <c r="C916" s="38">
        <v>106.72938448671999</v>
      </c>
      <c r="D916" s="38">
        <v>994.54321106303496</v>
      </c>
      <c r="E916" s="38">
        <v>416.28715269322998</v>
      </c>
      <c r="F916" s="20">
        <v>880.96688307855004</v>
      </c>
    </row>
    <row r="917" spans="1:6">
      <c r="A917" s="19">
        <v>15.216666666666599</v>
      </c>
      <c r="B917" s="38">
        <v>1749.5286187623101</v>
      </c>
      <c r="C917" s="38">
        <v>106.877896657107</v>
      </c>
      <c r="D917" s="38">
        <v>1043.01382223972</v>
      </c>
      <c r="E917" s="38">
        <v>415.61234223632101</v>
      </c>
      <c r="F917" s="20">
        <v>878.86326984699497</v>
      </c>
    </row>
    <row r="918" spans="1:6">
      <c r="A918" s="19">
        <v>15.233333333333301</v>
      </c>
      <c r="B918" s="38">
        <v>1761.4073749839499</v>
      </c>
      <c r="C918" s="38">
        <v>106.77075294101699</v>
      </c>
      <c r="D918" s="38">
        <v>1039.41745513051</v>
      </c>
      <c r="E918" s="38">
        <v>412.09376283838901</v>
      </c>
      <c r="F918" s="20">
        <v>876.38560154291895</v>
      </c>
    </row>
    <row r="919" spans="1:6">
      <c r="A919" s="19">
        <v>15.25</v>
      </c>
      <c r="B919" s="38">
        <v>1765.7120844160299</v>
      </c>
      <c r="C919" s="38">
        <v>106.95904450832801</v>
      </c>
      <c r="D919" s="38">
        <v>1104.4983246121401</v>
      </c>
      <c r="E919" s="38">
        <v>412.47587114651401</v>
      </c>
      <c r="F919" s="20">
        <v>875.44473615877405</v>
      </c>
    </row>
    <row r="920" spans="1:6">
      <c r="A920" s="19">
        <v>15.2666666666666</v>
      </c>
      <c r="B920" s="38">
        <v>1773.35959204804</v>
      </c>
      <c r="C920" s="38">
        <v>106.987645490343</v>
      </c>
      <c r="D920" s="38">
        <v>1085.8129046500601</v>
      </c>
      <c r="E920" s="38">
        <v>413.55070788822297</v>
      </c>
      <c r="F920" s="20">
        <v>873.45170599628295</v>
      </c>
    </row>
    <row r="921" spans="1:6">
      <c r="A921" s="19">
        <v>15.283333333333299</v>
      </c>
      <c r="B921" s="38">
        <v>1783.57953356846</v>
      </c>
      <c r="C921" s="38">
        <v>107.11510400010501</v>
      </c>
      <c r="D921" s="38">
        <v>1130.57537713684</v>
      </c>
      <c r="E921" s="38">
        <v>411.61520655285699</v>
      </c>
      <c r="F921" s="20">
        <v>870.540090033669</v>
      </c>
    </row>
    <row r="922" spans="1:6">
      <c r="A922" s="19">
        <v>15.3</v>
      </c>
      <c r="B922" s="38">
        <v>1789.12713277994</v>
      </c>
      <c r="C922" s="38">
        <v>106.913167671285</v>
      </c>
      <c r="D922" s="38">
        <v>1117.85981121348</v>
      </c>
      <c r="E922" s="38">
        <v>410.500657053483</v>
      </c>
      <c r="F922" s="20">
        <v>866.72821049458298</v>
      </c>
    </row>
    <row r="923" spans="1:6">
      <c r="A923" s="19">
        <v>15.316666666666601</v>
      </c>
      <c r="B923" s="38">
        <v>1797.8012299258501</v>
      </c>
      <c r="C923" s="38">
        <v>107.129780555514</v>
      </c>
      <c r="D923" s="38">
        <v>1103.3968607696499</v>
      </c>
      <c r="E923" s="38">
        <v>408.70085262045899</v>
      </c>
      <c r="F923" s="20">
        <v>862.46916353282097</v>
      </c>
    </row>
    <row r="924" spans="1:6">
      <c r="A924" s="19">
        <v>15.3333333333333</v>
      </c>
      <c r="B924" s="38">
        <v>1807.54824482349</v>
      </c>
      <c r="C924" s="38">
        <v>107.572953895799</v>
      </c>
      <c r="D924" s="38">
        <v>1095.38765107515</v>
      </c>
      <c r="E924" s="38">
        <v>408.03235021079502</v>
      </c>
      <c r="F924" s="20">
        <v>861.21650318617105</v>
      </c>
    </row>
    <row r="925" spans="1:6">
      <c r="A925" s="19">
        <v>15.35</v>
      </c>
      <c r="B925" s="38">
        <v>1813.5006989712599</v>
      </c>
      <c r="C925" s="38">
        <v>107.92430625834</v>
      </c>
      <c r="D925" s="38">
        <v>1168.38524609562</v>
      </c>
      <c r="E925" s="38">
        <v>408.62582569488899</v>
      </c>
      <c r="F925" s="20">
        <v>858.76077529213603</v>
      </c>
    </row>
    <row r="926" spans="1:6">
      <c r="A926" s="19">
        <v>15.3666666666666</v>
      </c>
      <c r="B926" s="38">
        <v>1824.00592284819</v>
      </c>
      <c r="C926" s="38">
        <v>108.22095284719499</v>
      </c>
      <c r="D926" s="38">
        <v>1147.3900425224101</v>
      </c>
      <c r="E926" s="38">
        <v>410.003055551329</v>
      </c>
      <c r="F926" s="20">
        <v>856.37286565714999</v>
      </c>
    </row>
    <row r="927" spans="1:6">
      <c r="A927" s="19">
        <v>15.383333333333301</v>
      </c>
      <c r="B927" s="38">
        <v>1831.7152458175401</v>
      </c>
      <c r="C927" s="38">
        <v>108.77047212815999</v>
      </c>
      <c r="D927" s="38">
        <v>1144.21912338276</v>
      </c>
      <c r="E927" s="38">
        <v>408.96963798504999</v>
      </c>
      <c r="F927" s="20">
        <v>852.73105645416604</v>
      </c>
    </row>
    <row r="928" spans="1:6">
      <c r="A928" s="19">
        <v>15.4</v>
      </c>
      <c r="B928" s="38">
        <v>1829.4370703126399</v>
      </c>
      <c r="C928" s="38">
        <v>108.973936071754</v>
      </c>
      <c r="D928" s="38">
        <v>1147.7280782632299</v>
      </c>
      <c r="E928" s="38">
        <v>408.26384527870903</v>
      </c>
      <c r="F928" s="20">
        <v>849.57314741512596</v>
      </c>
    </row>
    <row r="929" spans="1:6">
      <c r="A929" s="19">
        <v>15.4166666666666</v>
      </c>
      <c r="B929" s="38">
        <v>1825.7609220386901</v>
      </c>
      <c r="C929" s="38">
        <v>109.16549558749</v>
      </c>
      <c r="D929" s="38">
        <v>1152.7317067536201</v>
      </c>
      <c r="E929" s="38">
        <v>406.07305464412502</v>
      </c>
      <c r="F929" s="20">
        <v>846.78526222895096</v>
      </c>
    </row>
    <row r="930" spans="1:6">
      <c r="A930" s="19">
        <v>15.4333333333333</v>
      </c>
      <c r="B930" s="38">
        <v>1834.7517677179001</v>
      </c>
      <c r="C930" s="38">
        <v>109.499900009586</v>
      </c>
      <c r="D930" s="38">
        <v>1134.6588507466299</v>
      </c>
      <c r="E930" s="38">
        <v>405.74106225960497</v>
      </c>
      <c r="F930" s="20">
        <v>844.95373209530499</v>
      </c>
    </row>
    <row r="931" spans="1:6">
      <c r="A931" s="19">
        <v>15.45</v>
      </c>
      <c r="B931" s="38">
        <v>1840.5628286362701</v>
      </c>
      <c r="C931" s="38">
        <v>109.829523608201</v>
      </c>
      <c r="D931" s="38">
        <v>1097.4466556848399</v>
      </c>
      <c r="E931" s="38">
        <v>405.46797966218497</v>
      </c>
      <c r="F931" s="20">
        <v>841.97619561289901</v>
      </c>
    </row>
    <row r="932" spans="1:6">
      <c r="A932" s="19">
        <v>15.466666666666599</v>
      </c>
      <c r="B932" s="38">
        <v>1847.86455362219</v>
      </c>
      <c r="C932" s="38">
        <v>109.959279976291</v>
      </c>
      <c r="D932" s="38">
        <v>1039.6848829000501</v>
      </c>
      <c r="E932" s="38">
        <v>405.68017465973202</v>
      </c>
      <c r="F932" s="20">
        <v>840.78711384400594</v>
      </c>
    </row>
    <row r="933" spans="1:6">
      <c r="A933" s="19">
        <v>15.483333333333301</v>
      </c>
      <c r="B933" s="38">
        <v>1851.89982532779</v>
      </c>
      <c r="C933" s="38">
        <v>110.472979040281</v>
      </c>
      <c r="D933" s="38">
        <v>1015.02128953107</v>
      </c>
      <c r="E933" s="38">
        <v>404.32050659511202</v>
      </c>
      <c r="F933" s="20">
        <v>837.79034615821604</v>
      </c>
    </row>
    <row r="934" spans="1:6">
      <c r="A934" s="19">
        <v>15.5</v>
      </c>
      <c r="B934" s="38">
        <v>1856.3686735449801</v>
      </c>
      <c r="C934" s="38">
        <v>110.93091815788701</v>
      </c>
      <c r="D934" s="38">
        <v>1043.58818390895</v>
      </c>
      <c r="E934" s="38">
        <v>405.309089829502</v>
      </c>
      <c r="F934" s="20">
        <v>834.24292951771099</v>
      </c>
    </row>
    <row r="935" spans="1:6">
      <c r="A935" s="19">
        <v>15.5166666666666</v>
      </c>
      <c r="B935" s="38">
        <v>1855.5277976396701</v>
      </c>
      <c r="C935" s="38">
        <v>110.78869485604901</v>
      </c>
      <c r="D935" s="38">
        <v>1050.50207672438</v>
      </c>
      <c r="E935" s="38">
        <v>402.390235108848</v>
      </c>
      <c r="F935" s="20">
        <v>831.91486187631597</v>
      </c>
    </row>
    <row r="936" spans="1:6">
      <c r="A936" s="19">
        <v>15.533333333333299</v>
      </c>
      <c r="B936" s="38">
        <v>1865.08767469695</v>
      </c>
      <c r="C936" s="38">
        <v>110.453053903948</v>
      </c>
      <c r="D936" s="38">
        <v>1144.96235393183</v>
      </c>
      <c r="E936" s="38">
        <v>401.30800577301198</v>
      </c>
      <c r="F936" s="20">
        <v>828.15840852436304</v>
      </c>
    </row>
    <row r="937" spans="1:6">
      <c r="A937" s="19">
        <v>15.55</v>
      </c>
      <c r="B937" s="38">
        <v>1876.6173689585301</v>
      </c>
      <c r="C937" s="38">
        <v>110.721294426526</v>
      </c>
      <c r="D937" s="38">
        <v>1150.6546117922401</v>
      </c>
      <c r="E937" s="38">
        <v>399.071079551227</v>
      </c>
      <c r="F937" s="20">
        <v>822.53125048128697</v>
      </c>
    </row>
    <row r="938" spans="1:6">
      <c r="A938" s="19">
        <v>15.566666666666601</v>
      </c>
      <c r="B938" s="38">
        <v>1872.5377182961699</v>
      </c>
      <c r="C938" s="38">
        <v>110.73301848360499</v>
      </c>
      <c r="D938" s="38">
        <v>1126.2769183123801</v>
      </c>
      <c r="E938" s="38">
        <v>400.18576659143002</v>
      </c>
      <c r="F938" s="20">
        <v>819.97977776709695</v>
      </c>
    </row>
    <row r="939" spans="1:6">
      <c r="A939" s="19">
        <v>15.5833333333333</v>
      </c>
      <c r="B939" s="38">
        <v>1876.5870717544001</v>
      </c>
      <c r="C939" s="38">
        <v>111.203118886901</v>
      </c>
      <c r="D939" s="38">
        <v>1066.6272814710201</v>
      </c>
      <c r="E939" s="38">
        <v>398.74157910197101</v>
      </c>
      <c r="F939" s="20">
        <v>816.83167968231203</v>
      </c>
    </row>
    <row r="940" spans="1:6">
      <c r="A940" s="19">
        <v>15.6</v>
      </c>
      <c r="B940" s="38">
        <v>1887.7794362454099</v>
      </c>
      <c r="C940" s="38">
        <v>111.57844812601201</v>
      </c>
      <c r="D940" s="38">
        <v>1009.80240087415</v>
      </c>
      <c r="E940" s="38">
        <v>397.01350660037599</v>
      </c>
      <c r="F940" s="20">
        <v>813.152603130692</v>
      </c>
    </row>
    <row r="941" spans="1:6">
      <c r="A941" s="19">
        <v>15.6166666666666</v>
      </c>
      <c r="B941" s="38">
        <v>1889.8292860783499</v>
      </c>
      <c r="C941" s="38">
        <v>111.54652376983999</v>
      </c>
      <c r="D941" s="38">
        <v>1016.11255953669</v>
      </c>
      <c r="E941" s="38">
        <v>396.12790891959099</v>
      </c>
      <c r="F941" s="20">
        <v>809.21685015428898</v>
      </c>
    </row>
    <row r="942" spans="1:6">
      <c r="A942" s="19">
        <v>15.633333333333301</v>
      </c>
      <c r="B942" s="38">
        <v>1899.12817013125</v>
      </c>
      <c r="C942" s="38">
        <v>111.437854384261</v>
      </c>
      <c r="D942" s="38">
        <v>986.51353510188096</v>
      </c>
      <c r="E942" s="38">
        <v>395.14900051394301</v>
      </c>
      <c r="F942" s="20">
        <v>805.91942258165102</v>
      </c>
    </row>
    <row r="943" spans="1:6">
      <c r="A943" s="19">
        <v>15.65</v>
      </c>
      <c r="B943" s="38">
        <v>1915.27968664795</v>
      </c>
      <c r="C943" s="38">
        <v>111.726071718103</v>
      </c>
      <c r="D943" s="38">
        <v>1059.86153223529</v>
      </c>
      <c r="E943" s="38">
        <v>393.00057524678402</v>
      </c>
      <c r="F943" s="20">
        <v>802.29179771998895</v>
      </c>
    </row>
    <row r="944" spans="1:6">
      <c r="A944" s="19">
        <v>15.6666666666666</v>
      </c>
      <c r="B944" s="38">
        <v>1914.72919593553</v>
      </c>
      <c r="C944" s="38">
        <v>112.274271527512</v>
      </c>
      <c r="D944" s="38">
        <v>1066.5886261512101</v>
      </c>
      <c r="E944" s="38">
        <v>393.27638917713699</v>
      </c>
      <c r="F944" s="20">
        <v>798.39168166106299</v>
      </c>
    </row>
    <row r="945" spans="1:6">
      <c r="A945" s="19">
        <v>15.6833333333333</v>
      </c>
      <c r="B945" s="38">
        <v>1923.35429024976</v>
      </c>
      <c r="C945" s="38">
        <v>112.251772013663</v>
      </c>
      <c r="D945" s="38">
        <v>1063.2898754738101</v>
      </c>
      <c r="E945" s="38">
        <v>392.43397624867998</v>
      </c>
      <c r="F945" s="20">
        <v>795.95468224914396</v>
      </c>
    </row>
    <row r="946" spans="1:6">
      <c r="A946" s="19">
        <v>15.7</v>
      </c>
      <c r="B946" s="38">
        <v>1936.5421219883301</v>
      </c>
      <c r="C946" s="38">
        <v>112.29070598371101</v>
      </c>
      <c r="D946" s="38">
        <v>1115.6692592347799</v>
      </c>
      <c r="E946" s="38">
        <v>393.54036735902997</v>
      </c>
      <c r="F946" s="20">
        <v>792.531009616505</v>
      </c>
    </row>
    <row r="947" spans="1:6">
      <c r="A947" s="19">
        <v>15.716666666666599</v>
      </c>
      <c r="B947" s="38">
        <v>1940.16662157631</v>
      </c>
      <c r="C947" s="38">
        <v>112.614642908983</v>
      </c>
      <c r="D947" s="38">
        <v>1139.45403644881</v>
      </c>
      <c r="E947" s="38">
        <v>393.71915469253202</v>
      </c>
      <c r="F947" s="20">
        <v>791.25492519623697</v>
      </c>
    </row>
    <row r="948" spans="1:6">
      <c r="A948" s="19">
        <v>15.733333333333301</v>
      </c>
      <c r="B948" s="38">
        <v>1957.98561373035</v>
      </c>
      <c r="C948" s="38">
        <v>112.569134168462</v>
      </c>
      <c r="D948" s="38">
        <v>1154.3756489627999</v>
      </c>
      <c r="E948" s="38">
        <v>393.82088596019202</v>
      </c>
      <c r="F948" s="20">
        <v>787.46021736671798</v>
      </c>
    </row>
    <row r="949" spans="1:6">
      <c r="A949" s="19">
        <v>15.75</v>
      </c>
      <c r="B949" s="38">
        <v>1965.0372958431501</v>
      </c>
      <c r="C949" s="38">
        <v>112.609615811029</v>
      </c>
      <c r="D949" s="38">
        <v>1166.2536572481599</v>
      </c>
      <c r="E949" s="38">
        <v>392.12685360532703</v>
      </c>
      <c r="F949" s="20">
        <v>785.15277182977002</v>
      </c>
    </row>
    <row r="950" spans="1:6">
      <c r="A950" s="19">
        <v>15.7666666666666</v>
      </c>
      <c r="B950" s="38">
        <v>1973.23920112681</v>
      </c>
      <c r="C950" s="38">
        <v>112.726043245764</v>
      </c>
      <c r="D950" s="38">
        <v>1182.34710116567</v>
      </c>
      <c r="E950" s="38">
        <v>390.42330097814499</v>
      </c>
      <c r="F950" s="20">
        <v>779.492928065613</v>
      </c>
    </row>
    <row r="951" spans="1:6">
      <c r="A951" s="19">
        <v>15.783333333333299</v>
      </c>
      <c r="B951" s="38">
        <v>1973.68129093481</v>
      </c>
      <c r="C951" s="38">
        <v>112.81272787339201</v>
      </c>
      <c r="D951" s="38">
        <v>1155.44821656047</v>
      </c>
      <c r="E951" s="38">
        <v>390.04509034776203</v>
      </c>
      <c r="F951" s="20">
        <v>776.81100497314105</v>
      </c>
    </row>
    <row r="952" spans="1:6">
      <c r="A952" s="19">
        <v>15.8</v>
      </c>
      <c r="B952" s="38">
        <v>1969.4283776601401</v>
      </c>
      <c r="C952" s="38">
        <v>112.344480220148</v>
      </c>
      <c r="D952" s="38">
        <v>1161.91945051997</v>
      </c>
      <c r="E952" s="38">
        <v>392.58468957370297</v>
      </c>
      <c r="F952" s="20">
        <v>774.24012521382997</v>
      </c>
    </row>
    <row r="953" spans="1:6">
      <c r="A953" s="19">
        <v>15.816666666666601</v>
      </c>
      <c r="B953" s="38">
        <v>1982.793720867</v>
      </c>
      <c r="C953" s="38">
        <v>112.67329441975799</v>
      </c>
      <c r="D953" s="38">
        <v>1151.7052445859199</v>
      </c>
      <c r="E953" s="38">
        <v>391.317285488126</v>
      </c>
      <c r="F953" s="20">
        <v>771.11923096238399</v>
      </c>
    </row>
    <row r="954" spans="1:6">
      <c r="A954" s="19">
        <v>15.8333333333333</v>
      </c>
      <c r="B954" s="38">
        <v>1980.56708820175</v>
      </c>
      <c r="C954" s="38">
        <v>112.61921034912</v>
      </c>
      <c r="D954" s="38">
        <v>1144.54829726399</v>
      </c>
      <c r="E954" s="38">
        <v>390.24560235738198</v>
      </c>
      <c r="F954" s="20">
        <v>766.82597537171898</v>
      </c>
    </row>
    <row r="955" spans="1:6">
      <c r="A955" s="19">
        <v>15.85</v>
      </c>
      <c r="B955" s="38">
        <v>1973.25733509724</v>
      </c>
      <c r="C955" s="38">
        <v>113.416128310448</v>
      </c>
      <c r="D955" s="38">
        <v>1121.58041366724</v>
      </c>
      <c r="E955" s="38">
        <v>390.32269049655298</v>
      </c>
      <c r="F955" s="20">
        <v>764.74911261869499</v>
      </c>
    </row>
    <row r="956" spans="1:6">
      <c r="A956" s="19">
        <v>15.8666666666666</v>
      </c>
      <c r="B956" s="38">
        <v>1979.31098415372</v>
      </c>
      <c r="C956" s="38">
        <v>113.378632575164</v>
      </c>
      <c r="D956" s="38">
        <v>1127.69339658323</v>
      </c>
      <c r="E956" s="38">
        <v>390.924593677166</v>
      </c>
      <c r="F956" s="20">
        <v>763.74623744190001</v>
      </c>
    </row>
    <row r="957" spans="1:6">
      <c r="A957" s="19">
        <v>15.883333333333301</v>
      </c>
      <c r="B957" s="38">
        <v>1988.2954332986401</v>
      </c>
      <c r="C957" s="38">
        <v>113.476060925524</v>
      </c>
      <c r="D957" s="38">
        <v>1116.81312667722</v>
      </c>
      <c r="E957" s="38">
        <v>392.83023450592299</v>
      </c>
      <c r="F957" s="20">
        <v>761.85756783418105</v>
      </c>
    </row>
    <row r="958" spans="1:6">
      <c r="A958" s="19">
        <v>15.9</v>
      </c>
      <c r="B958" s="38">
        <v>1984.9844403525599</v>
      </c>
      <c r="C958" s="38">
        <v>113.69554728230401</v>
      </c>
      <c r="D958" s="38">
        <v>1136.21866524396</v>
      </c>
      <c r="E958" s="38">
        <v>392.60584789806001</v>
      </c>
      <c r="F958" s="20">
        <v>760.05698872231198</v>
      </c>
    </row>
    <row r="959" spans="1:6">
      <c r="A959" s="19">
        <v>15.9166666666666</v>
      </c>
      <c r="B959" s="38">
        <v>1985.59880395808</v>
      </c>
      <c r="C959" s="38">
        <v>113.72776217792401</v>
      </c>
      <c r="D959" s="38">
        <v>1183.2081627232701</v>
      </c>
      <c r="E959" s="38">
        <v>393.65414329308697</v>
      </c>
      <c r="F959" s="20">
        <v>757.78873427592305</v>
      </c>
    </row>
    <row r="960" spans="1:6">
      <c r="A960" s="19">
        <v>15.9333333333333</v>
      </c>
      <c r="B960" s="38">
        <v>1995.6998580064201</v>
      </c>
      <c r="C960" s="38">
        <v>113.34147167409</v>
      </c>
      <c r="D960" s="38">
        <v>1134.1732164468201</v>
      </c>
      <c r="E960" s="38">
        <v>391.88586258822801</v>
      </c>
      <c r="F960" s="20">
        <v>754.30769580975505</v>
      </c>
    </row>
    <row r="961" spans="1:6">
      <c r="A961" s="19">
        <v>15.95</v>
      </c>
      <c r="B961" s="38">
        <v>2022.25483785708</v>
      </c>
      <c r="C961" s="38">
        <v>113.38413725093</v>
      </c>
      <c r="D961" s="38">
        <v>1131.5374819712899</v>
      </c>
      <c r="E961" s="38">
        <v>390.95155243303702</v>
      </c>
      <c r="F961" s="20">
        <v>750.60365046959498</v>
      </c>
    </row>
    <row r="962" spans="1:6">
      <c r="A962" s="19">
        <v>15.966666666666599</v>
      </c>
      <c r="B962" s="38">
        <v>2039.8151513615601</v>
      </c>
      <c r="C962" s="38">
        <v>113.480145403373</v>
      </c>
      <c r="D962" s="38">
        <v>1151.8064287435</v>
      </c>
      <c r="E962" s="38">
        <v>390.80306157655502</v>
      </c>
      <c r="F962" s="20">
        <v>746.01005151636298</v>
      </c>
    </row>
    <row r="963" spans="1:6">
      <c r="A963" s="19">
        <v>15.983333333333301</v>
      </c>
      <c r="B963" s="38">
        <v>2046.7886839781399</v>
      </c>
      <c r="C963" s="38">
        <v>113.843496231926</v>
      </c>
      <c r="D963" s="38">
        <v>1212.0007347636199</v>
      </c>
      <c r="E963" s="38">
        <v>389.63527587911898</v>
      </c>
      <c r="F963" s="20">
        <v>744.20148980280101</v>
      </c>
    </row>
    <row r="964" spans="1:6">
      <c r="A964" s="19">
        <v>16</v>
      </c>
      <c r="B964" s="38">
        <v>2049.5850476692799</v>
      </c>
      <c r="C964" s="38">
        <v>113.968994375439</v>
      </c>
      <c r="D964" s="38">
        <v>1194.41685178688</v>
      </c>
      <c r="E964" s="38">
        <v>388.42959965687203</v>
      </c>
      <c r="F964" s="20">
        <v>739.87855755803503</v>
      </c>
    </row>
    <row r="965" spans="1:6">
      <c r="A965" s="19">
        <v>16.016666666666602</v>
      </c>
      <c r="B965" s="38">
        <v>2047.4654547208399</v>
      </c>
      <c r="C965" s="38">
        <v>114.053345962344</v>
      </c>
      <c r="D965" s="38">
        <v>1178.13060436774</v>
      </c>
      <c r="E965" s="38">
        <v>387.673562315624</v>
      </c>
      <c r="F965" s="20">
        <v>736.67487066063097</v>
      </c>
    </row>
    <row r="966" spans="1:6">
      <c r="A966" s="19">
        <v>16.033333333333299</v>
      </c>
      <c r="B966" s="38">
        <v>2047.4647445790899</v>
      </c>
      <c r="C966" s="38">
        <v>113.858139816012</v>
      </c>
      <c r="D966" s="38">
        <v>1191.58724313421</v>
      </c>
      <c r="E966" s="38">
        <v>387.82883306593197</v>
      </c>
      <c r="F966" s="20">
        <v>733.66542787256196</v>
      </c>
    </row>
    <row r="967" spans="1:6">
      <c r="A967" s="19">
        <v>16.05</v>
      </c>
      <c r="B967" s="38">
        <v>2042.0937043732999</v>
      </c>
      <c r="C967" s="38">
        <v>113.55561560655001</v>
      </c>
      <c r="D967" s="38">
        <v>1180.9581575488401</v>
      </c>
      <c r="E967" s="38">
        <v>386.89864217252</v>
      </c>
      <c r="F967" s="20">
        <v>729.19843101750098</v>
      </c>
    </row>
    <row r="968" spans="1:6">
      <c r="A968" s="19">
        <v>16.066666666666599</v>
      </c>
      <c r="B968" s="38">
        <v>2050.42436916412</v>
      </c>
      <c r="C968" s="38">
        <v>113.70786584968199</v>
      </c>
      <c r="D968" s="38">
        <v>1209.8600361035401</v>
      </c>
      <c r="E968" s="38">
        <v>386.42440708988801</v>
      </c>
      <c r="F968" s="20">
        <v>725.88117706094795</v>
      </c>
    </row>
    <row r="969" spans="1:6">
      <c r="A969" s="19">
        <v>16.0833333333333</v>
      </c>
      <c r="B969" s="38">
        <v>2051.7943140979701</v>
      </c>
      <c r="C969" s="38">
        <v>113.51293741399699</v>
      </c>
      <c r="D969" s="38">
        <v>1152.15629460283</v>
      </c>
      <c r="E969" s="38">
        <v>385.05225068540398</v>
      </c>
      <c r="F969" s="20">
        <v>721.706455128176</v>
      </c>
    </row>
    <row r="970" spans="1:6">
      <c r="A970" s="19">
        <v>16.100000000000001</v>
      </c>
      <c r="B970" s="38">
        <v>2053.7766180496601</v>
      </c>
      <c r="C970" s="38">
        <v>113.73335472604499</v>
      </c>
      <c r="D970" s="38">
        <v>1138.5987584086399</v>
      </c>
      <c r="E970" s="38">
        <v>385.28704724016598</v>
      </c>
      <c r="F970" s="20">
        <v>717.66038595981195</v>
      </c>
    </row>
    <row r="971" spans="1:6">
      <c r="A971" s="19">
        <v>16.1166666666666</v>
      </c>
      <c r="B971" s="38">
        <v>2056.3637520132902</v>
      </c>
      <c r="C971" s="38">
        <v>114.316692406436</v>
      </c>
      <c r="D971" s="38">
        <v>1186.64395873173</v>
      </c>
      <c r="E971" s="38">
        <v>386.17205729645798</v>
      </c>
      <c r="F971" s="20">
        <v>712.42012890928595</v>
      </c>
    </row>
    <row r="972" spans="1:6">
      <c r="A972" s="19">
        <v>16.133333333333301</v>
      </c>
      <c r="B972" s="38">
        <v>2067.0223960430599</v>
      </c>
      <c r="C972" s="38">
        <v>114.220096970348</v>
      </c>
      <c r="D972" s="38">
        <v>1166.7433178359699</v>
      </c>
      <c r="E972" s="38">
        <v>385.88724376847301</v>
      </c>
      <c r="F972" s="20">
        <v>708.29681763384701</v>
      </c>
    </row>
    <row r="973" spans="1:6">
      <c r="A973" s="19">
        <v>16.149999999999999</v>
      </c>
      <c r="B973" s="38">
        <v>2073.0915256435901</v>
      </c>
      <c r="C973" s="38">
        <v>114.47621629981499</v>
      </c>
      <c r="D973" s="38">
        <v>1137.3748446694001</v>
      </c>
      <c r="E973" s="38">
        <v>388.25007535211199</v>
      </c>
      <c r="F973" s="20">
        <v>703.72329057409002</v>
      </c>
    </row>
    <row r="974" spans="1:6">
      <c r="A974" s="19">
        <v>16.1666666666666</v>
      </c>
      <c r="B974" s="38">
        <v>2082.6693621253598</v>
      </c>
      <c r="C974" s="38">
        <v>114.408450152103</v>
      </c>
      <c r="D974" s="38">
        <v>1102.80278825494</v>
      </c>
      <c r="E974" s="38">
        <v>388.87421910350702</v>
      </c>
      <c r="F974" s="20">
        <v>700.85846358912204</v>
      </c>
    </row>
    <row r="975" spans="1:6">
      <c r="A975" s="19">
        <v>16.183333333333302</v>
      </c>
      <c r="B975" s="38">
        <v>2076.2105637075101</v>
      </c>
      <c r="C975" s="38">
        <v>114.530374467716</v>
      </c>
      <c r="D975" s="38">
        <v>1047.91863489964</v>
      </c>
      <c r="E975" s="38">
        <v>388.986709264556</v>
      </c>
      <c r="F975" s="20">
        <v>694.679877487863</v>
      </c>
    </row>
    <row r="976" spans="1:6">
      <c r="A976" s="19">
        <v>16.2</v>
      </c>
      <c r="B976" s="38">
        <v>2081.9920374736498</v>
      </c>
      <c r="C976" s="38">
        <v>114.784264688302</v>
      </c>
      <c r="D976" s="38">
        <v>1076.85667278455</v>
      </c>
      <c r="E976" s="38">
        <v>388.21420807965899</v>
      </c>
      <c r="F976" s="20">
        <v>691.89244547175997</v>
      </c>
    </row>
    <row r="977" spans="1:6">
      <c r="A977" s="19">
        <v>16.216666666666601</v>
      </c>
      <c r="B977" s="38">
        <v>2080.49172640292</v>
      </c>
      <c r="C977" s="38">
        <v>114.503068596513</v>
      </c>
      <c r="D977" s="38">
        <v>1043.4979007275999</v>
      </c>
      <c r="E977" s="38">
        <v>385.65318446624298</v>
      </c>
      <c r="F977" s="20">
        <v>688.72413054921901</v>
      </c>
    </row>
    <row r="978" spans="1:6">
      <c r="A978" s="19">
        <v>16.233333333333299</v>
      </c>
      <c r="B978" s="38">
        <v>2092.41868490256</v>
      </c>
      <c r="C978" s="38">
        <v>114.821314508783</v>
      </c>
      <c r="D978" s="38">
        <v>1075.2387457907701</v>
      </c>
      <c r="E978" s="38">
        <v>385.25979040859397</v>
      </c>
      <c r="F978" s="20">
        <v>684.88031344266597</v>
      </c>
    </row>
    <row r="979" spans="1:6">
      <c r="A979" s="19">
        <v>16.25</v>
      </c>
      <c r="B979" s="38">
        <v>2091.77825069854</v>
      </c>
      <c r="C979" s="38">
        <v>114.671021275195</v>
      </c>
      <c r="D979" s="38">
        <v>1086.82658025206</v>
      </c>
      <c r="E979" s="38">
        <v>385.33623993474998</v>
      </c>
      <c r="F979" s="20">
        <v>680.24557688720097</v>
      </c>
    </row>
    <row r="980" spans="1:6">
      <c r="A980" s="19">
        <v>16.266666666666602</v>
      </c>
      <c r="B980" s="38">
        <v>2088.6554771524102</v>
      </c>
      <c r="C980" s="38">
        <v>114.70795409445201</v>
      </c>
      <c r="D980" s="38">
        <v>1106.2482289345</v>
      </c>
      <c r="E980" s="38">
        <v>384.73003511688597</v>
      </c>
      <c r="F980" s="20">
        <v>674.496670701379</v>
      </c>
    </row>
    <row r="981" spans="1:6">
      <c r="A981" s="19">
        <v>16.283333333333299</v>
      </c>
      <c r="B981" s="38">
        <v>2100.5279458191098</v>
      </c>
      <c r="C981" s="38">
        <v>114.96850254947</v>
      </c>
      <c r="D981" s="38">
        <v>1073.23769844916</v>
      </c>
      <c r="E981" s="38">
        <v>384.03997151646303</v>
      </c>
      <c r="F981" s="20">
        <v>669.622699818309</v>
      </c>
    </row>
    <row r="982" spans="1:6">
      <c r="A982" s="19">
        <v>16.3</v>
      </c>
      <c r="B982" s="38">
        <v>2107.8395108002201</v>
      </c>
      <c r="C982" s="38">
        <v>115.006288672978</v>
      </c>
      <c r="D982" s="38">
        <v>1071.45173641883</v>
      </c>
      <c r="E982" s="38">
        <v>383.996237092179</v>
      </c>
      <c r="F982" s="20">
        <v>665.75290129649602</v>
      </c>
    </row>
    <row r="983" spans="1:6">
      <c r="A983" s="19">
        <v>16.316666666666599</v>
      </c>
      <c r="B983" s="38">
        <v>2096.3735002343401</v>
      </c>
      <c r="C983" s="38">
        <v>115.097761669227</v>
      </c>
      <c r="D983" s="38">
        <v>1077.5612488418799</v>
      </c>
      <c r="E983" s="38">
        <v>382.10942968657901</v>
      </c>
      <c r="F983" s="20">
        <v>663.43588676842103</v>
      </c>
    </row>
    <row r="984" spans="1:6">
      <c r="A984" s="19">
        <v>16.3333333333333</v>
      </c>
      <c r="B984" s="38">
        <v>2105.0841599895102</v>
      </c>
      <c r="C984" s="38">
        <v>115.280164420804</v>
      </c>
      <c r="D984" s="38">
        <v>1066.42144850923</v>
      </c>
      <c r="E984" s="38">
        <v>382.21448031310399</v>
      </c>
      <c r="F984" s="20">
        <v>659.11006521013201</v>
      </c>
    </row>
    <row r="985" spans="1:6">
      <c r="A985" s="19">
        <v>16.350000000000001</v>
      </c>
      <c r="B985" s="38">
        <v>2108.85106645325</v>
      </c>
      <c r="C985" s="38">
        <v>115.256980228451</v>
      </c>
      <c r="D985" s="38">
        <v>1102.91723652204</v>
      </c>
      <c r="E985" s="38">
        <v>382.90839456382997</v>
      </c>
      <c r="F985" s="20">
        <v>655.14130723708399</v>
      </c>
    </row>
    <row r="986" spans="1:6">
      <c r="A986" s="19">
        <v>16.3666666666666</v>
      </c>
      <c r="B986" s="38">
        <v>2126.6532465205901</v>
      </c>
      <c r="C986" s="38">
        <v>115.442975369476</v>
      </c>
      <c r="D986" s="38">
        <v>1069.2194600221501</v>
      </c>
      <c r="E986" s="38">
        <v>383.49242654543002</v>
      </c>
      <c r="F986" s="20">
        <v>650.21572076107395</v>
      </c>
    </row>
    <row r="987" spans="1:6">
      <c r="A987" s="19">
        <v>16.383333333333301</v>
      </c>
      <c r="B987" s="38">
        <v>2115.3071733664301</v>
      </c>
      <c r="C987" s="38">
        <v>115.29686288816799</v>
      </c>
      <c r="D987" s="38">
        <v>1086.4216551615</v>
      </c>
      <c r="E987" s="38">
        <v>383.69187118992801</v>
      </c>
      <c r="F987" s="20">
        <v>645.93670338373704</v>
      </c>
    </row>
    <row r="988" spans="1:6">
      <c r="A988" s="19">
        <v>16.399999999999999</v>
      </c>
      <c r="B988" s="38">
        <v>2126.2157348004198</v>
      </c>
      <c r="C988" s="38">
        <v>115.394642711912</v>
      </c>
      <c r="D988" s="38">
        <v>1086.4228213116101</v>
      </c>
      <c r="E988" s="38">
        <v>385.177701707111</v>
      </c>
      <c r="F988" s="20">
        <v>641.45561968717698</v>
      </c>
    </row>
    <row r="989" spans="1:6">
      <c r="A989" s="19">
        <v>16.4166666666666</v>
      </c>
      <c r="B989" s="38">
        <v>2131.6381669472098</v>
      </c>
      <c r="C989" s="38">
        <v>115.50366307137899</v>
      </c>
      <c r="D989" s="38">
        <v>1118.38716596176</v>
      </c>
      <c r="E989" s="38">
        <v>386.98317994086398</v>
      </c>
      <c r="F989" s="20">
        <v>636.64555629075903</v>
      </c>
    </row>
    <row r="990" spans="1:6">
      <c r="A990" s="19">
        <v>16.433333333333302</v>
      </c>
      <c r="B990" s="38">
        <v>2138.8975366955001</v>
      </c>
      <c r="C990" s="38">
        <v>115.267867551718</v>
      </c>
      <c r="D990" s="38">
        <v>1077.3066801687501</v>
      </c>
      <c r="E990" s="38">
        <v>387.15555039458098</v>
      </c>
      <c r="F990" s="20">
        <v>631.47808867772301</v>
      </c>
    </row>
    <row r="991" spans="1:6">
      <c r="A991" s="19">
        <v>16.45</v>
      </c>
      <c r="B991" s="38">
        <v>2139.5443379881899</v>
      </c>
      <c r="C991" s="38">
        <v>115.440027898186</v>
      </c>
      <c r="D991" s="38">
        <v>1070.93717590952</v>
      </c>
      <c r="E991" s="38">
        <v>386.110786226637</v>
      </c>
      <c r="F991" s="20">
        <v>629.54545217878695</v>
      </c>
    </row>
    <row r="992" spans="1:6">
      <c r="A992" s="19">
        <v>16.466666666666601</v>
      </c>
      <c r="B992" s="38">
        <v>2137.27601863871</v>
      </c>
      <c r="C992" s="38">
        <v>115.484016264335</v>
      </c>
      <c r="D992" s="38">
        <v>1089.5371803643</v>
      </c>
      <c r="E992" s="38">
        <v>386.53418828189501</v>
      </c>
      <c r="F992" s="20">
        <v>625.786016837332</v>
      </c>
    </row>
    <row r="993" spans="1:6">
      <c r="A993" s="19">
        <v>16.483333333333299</v>
      </c>
      <c r="B993" s="38">
        <v>2147.53282532395</v>
      </c>
      <c r="C993" s="38">
        <v>115.81215035881</v>
      </c>
      <c r="D993" s="38">
        <v>1100.5212789714899</v>
      </c>
      <c r="E993" s="38">
        <v>387.42234883451101</v>
      </c>
      <c r="F993" s="20">
        <v>623.69764819366799</v>
      </c>
    </row>
    <row r="994" spans="1:6">
      <c r="A994" s="19">
        <v>16.5</v>
      </c>
      <c r="B994" s="38">
        <v>2167.04817059692</v>
      </c>
      <c r="C994" s="38">
        <v>115.931782794009</v>
      </c>
      <c r="D994" s="38">
        <v>1111.9140109529601</v>
      </c>
      <c r="E994" s="38">
        <v>387.102544993604</v>
      </c>
      <c r="F994" s="20">
        <v>620.08745012620602</v>
      </c>
    </row>
    <row r="995" spans="1:6">
      <c r="A995" s="19">
        <v>16.516666666666602</v>
      </c>
      <c r="B995" s="38">
        <v>2171.2790125298602</v>
      </c>
      <c r="C995" s="38">
        <v>115.793442549378</v>
      </c>
      <c r="D995" s="38">
        <v>1107.22753601873</v>
      </c>
      <c r="E995" s="38">
        <v>386.15811396333999</v>
      </c>
      <c r="F995" s="20">
        <v>616.71207346727999</v>
      </c>
    </row>
    <row r="996" spans="1:6">
      <c r="A996" s="19">
        <v>16.533333333333299</v>
      </c>
      <c r="B996" s="38">
        <v>2178.9314713214198</v>
      </c>
      <c r="C996" s="38">
        <v>115.808945225453</v>
      </c>
      <c r="D996" s="38">
        <v>1110.8900699419501</v>
      </c>
      <c r="E996" s="38">
        <v>383.333077479385</v>
      </c>
      <c r="F996" s="20">
        <v>612.62662212970201</v>
      </c>
    </row>
    <row r="997" spans="1:6">
      <c r="A997" s="19">
        <v>16.55</v>
      </c>
      <c r="B997" s="38">
        <v>2184.5395130707202</v>
      </c>
      <c r="C997" s="38">
        <v>116.10822141363499</v>
      </c>
      <c r="D997" s="38">
        <v>1118.8307267452401</v>
      </c>
      <c r="E997" s="38">
        <v>385.25636123497799</v>
      </c>
      <c r="F997" s="20">
        <v>611.44617951583598</v>
      </c>
    </row>
    <row r="998" spans="1:6">
      <c r="A998" s="19">
        <v>16.566666666666599</v>
      </c>
      <c r="B998" s="38">
        <v>2183.3490724739299</v>
      </c>
      <c r="C998" s="38">
        <v>116.353699071082</v>
      </c>
      <c r="D998" s="38">
        <v>1068.4386394641399</v>
      </c>
      <c r="E998" s="38">
        <v>384.30275366199902</v>
      </c>
      <c r="F998" s="20">
        <v>607.17810069144502</v>
      </c>
    </row>
    <row r="999" spans="1:6">
      <c r="A999" s="19">
        <v>16.5833333333333</v>
      </c>
      <c r="B999" s="38">
        <v>2176.78779607058</v>
      </c>
      <c r="C999" s="38">
        <v>116.274334773669</v>
      </c>
      <c r="D999" s="38">
        <v>1045.00672798917</v>
      </c>
      <c r="E999" s="38">
        <v>384.173992342546</v>
      </c>
      <c r="F999" s="20">
        <v>603.25213012211998</v>
      </c>
    </row>
    <row r="1000" spans="1:6">
      <c r="A1000" s="19">
        <v>16.600000000000001</v>
      </c>
      <c r="B1000" s="38">
        <v>2187.74509218718</v>
      </c>
      <c r="C1000" s="38">
        <v>116.209491470717</v>
      </c>
      <c r="D1000" s="38">
        <v>1017.28053998911</v>
      </c>
      <c r="E1000" s="38">
        <v>383.83133661913803</v>
      </c>
      <c r="F1000" s="20">
        <v>599.24776992143802</v>
      </c>
    </row>
    <row r="1001" spans="1:6">
      <c r="A1001" s="19">
        <v>16.6166666666666</v>
      </c>
      <c r="B1001" s="38">
        <v>2195.1483864799302</v>
      </c>
      <c r="C1001" s="38">
        <v>116.177110788229</v>
      </c>
      <c r="D1001" s="38">
        <v>1004.2639272679201</v>
      </c>
      <c r="E1001" s="38">
        <v>384.36540556623203</v>
      </c>
      <c r="F1001" s="20">
        <v>594.63334279914602</v>
      </c>
    </row>
    <row r="1002" spans="1:6">
      <c r="A1002" s="19">
        <v>16.633333333333301</v>
      </c>
      <c r="B1002" s="38">
        <v>2200.43471598423</v>
      </c>
      <c r="C1002" s="38">
        <v>115.838102575055</v>
      </c>
      <c r="D1002" s="38">
        <v>1049.4411615996901</v>
      </c>
      <c r="E1002" s="38">
        <v>385.56982290063002</v>
      </c>
      <c r="F1002" s="20">
        <v>589.744055925456</v>
      </c>
    </row>
    <row r="1003" spans="1:6">
      <c r="A1003" s="19">
        <v>16.649999999999999</v>
      </c>
      <c r="B1003" s="38">
        <v>2207.0755091564502</v>
      </c>
      <c r="C1003" s="38">
        <v>115.66322237627899</v>
      </c>
      <c r="D1003" s="38">
        <v>1033.7864892991099</v>
      </c>
      <c r="E1003" s="38">
        <v>385.01414310003901</v>
      </c>
      <c r="F1003" s="20">
        <v>585.32695155088902</v>
      </c>
    </row>
    <row r="1004" spans="1:6">
      <c r="A1004" s="19">
        <v>16.6666666666666</v>
      </c>
      <c r="B1004" s="38">
        <v>2215.7021014382699</v>
      </c>
      <c r="C1004" s="38">
        <v>116.035974733519</v>
      </c>
      <c r="D1004" s="38">
        <v>1023.49677579283</v>
      </c>
      <c r="E1004" s="38">
        <v>386.53521816550699</v>
      </c>
      <c r="F1004" s="20">
        <v>580.10705093636204</v>
      </c>
    </row>
    <row r="1005" spans="1:6">
      <c r="A1005" s="19">
        <v>16.683333333333302</v>
      </c>
      <c r="B1005" s="38">
        <v>2223.43598591516</v>
      </c>
      <c r="C1005" s="38">
        <v>115.69673618163</v>
      </c>
      <c r="D1005" s="38">
        <v>1016.4909863681401</v>
      </c>
      <c r="E1005" s="38">
        <v>386.65144337648599</v>
      </c>
      <c r="F1005" s="20">
        <v>573.50874551216305</v>
      </c>
    </row>
    <row r="1006" spans="1:6">
      <c r="A1006" s="19">
        <v>16.7</v>
      </c>
      <c r="B1006" s="38">
        <v>2241.6192630667601</v>
      </c>
      <c r="C1006" s="38">
        <v>115.72835403510101</v>
      </c>
      <c r="D1006" s="38">
        <v>1033.0804407349401</v>
      </c>
      <c r="E1006" s="38">
        <v>386.80642563318003</v>
      </c>
      <c r="F1006" s="20">
        <v>569.56362764282699</v>
      </c>
    </row>
    <row r="1007" spans="1:6">
      <c r="A1007" s="19">
        <v>16.716666666666601</v>
      </c>
      <c r="B1007" s="38">
        <v>2243.0469401936698</v>
      </c>
      <c r="C1007" s="38">
        <v>115.501160293646</v>
      </c>
      <c r="D1007" s="38">
        <v>979.489564954549</v>
      </c>
      <c r="E1007" s="38">
        <v>387.29758644747699</v>
      </c>
      <c r="F1007" s="20">
        <v>565.32746253786399</v>
      </c>
    </row>
    <row r="1008" spans="1:6">
      <c r="A1008" s="19">
        <v>16.733333333333299</v>
      </c>
      <c r="B1008" s="38">
        <v>2240.32929619272</v>
      </c>
      <c r="C1008" s="38">
        <v>115.238683971699</v>
      </c>
      <c r="D1008" s="38">
        <v>982.41287729845999</v>
      </c>
      <c r="E1008" s="38">
        <v>386.69551088527999</v>
      </c>
      <c r="F1008" s="20">
        <v>561.30518063577995</v>
      </c>
    </row>
    <row r="1009" spans="1:6">
      <c r="A1009" s="19">
        <v>16.75</v>
      </c>
      <c r="B1009" s="38">
        <v>2249.9519486999202</v>
      </c>
      <c r="C1009" s="38">
        <v>115.270755775444</v>
      </c>
      <c r="D1009" s="38">
        <v>962.24633757677702</v>
      </c>
      <c r="E1009" s="38">
        <v>385.87542215283401</v>
      </c>
      <c r="F1009" s="20">
        <v>557.81886447434101</v>
      </c>
    </row>
    <row r="1010" spans="1:6">
      <c r="A1010" s="19">
        <v>16.766666666666602</v>
      </c>
      <c r="B1010" s="38">
        <v>2244.1379911986401</v>
      </c>
      <c r="C1010" s="38">
        <v>115.504490928826</v>
      </c>
      <c r="D1010" s="38">
        <v>981.64258183542495</v>
      </c>
      <c r="E1010" s="38">
        <v>386.677403174733</v>
      </c>
      <c r="F1010" s="20">
        <v>555.24861233691502</v>
      </c>
    </row>
    <row r="1011" spans="1:6">
      <c r="A1011" s="19">
        <v>16.783333333333299</v>
      </c>
      <c r="B1011" s="38">
        <v>2247.2960061738099</v>
      </c>
      <c r="C1011" s="38">
        <v>115.69049611934599</v>
      </c>
      <c r="D1011" s="38">
        <v>934.45920764969503</v>
      </c>
      <c r="E1011" s="38">
        <v>385.93407568141401</v>
      </c>
      <c r="F1011" s="20">
        <v>551.08017058964901</v>
      </c>
    </row>
    <row r="1012" spans="1:6">
      <c r="A1012" s="19">
        <v>16.8</v>
      </c>
      <c r="B1012" s="38">
        <v>2243.7371295800699</v>
      </c>
      <c r="C1012" s="38">
        <v>115.81541571581199</v>
      </c>
      <c r="D1012" s="38">
        <v>848.96288370632703</v>
      </c>
      <c r="E1012" s="38">
        <v>383.73913210011</v>
      </c>
      <c r="F1012" s="20">
        <v>545.47371066084702</v>
      </c>
    </row>
    <row r="1013" spans="1:6">
      <c r="A1013" s="19">
        <v>16.816666666666599</v>
      </c>
      <c r="B1013" s="38">
        <v>2248.50360246215</v>
      </c>
      <c r="C1013" s="38">
        <v>115.853025077285</v>
      </c>
      <c r="D1013" s="38">
        <v>850.51542674267205</v>
      </c>
      <c r="E1013" s="38">
        <v>386.04564919247002</v>
      </c>
      <c r="F1013" s="20">
        <v>542.035587749005</v>
      </c>
    </row>
    <row r="1014" spans="1:6">
      <c r="A1014" s="19">
        <v>16.8333333333333</v>
      </c>
      <c r="B1014" s="38">
        <v>2255.5995421317102</v>
      </c>
      <c r="C1014" s="38">
        <v>115.921732598652</v>
      </c>
      <c r="D1014" s="38">
        <v>851.84957740319601</v>
      </c>
      <c r="E1014" s="38">
        <v>387.47612819146701</v>
      </c>
      <c r="F1014" s="20">
        <v>536.53159041687002</v>
      </c>
    </row>
    <row r="1015" spans="1:6">
      <c r="A1015" s="19">
        <v>16.850000000000001</v>
      </c>
      <c r="B1015" s="38">
        <v>2246.6031814873199</v>
      </c>
      <c r="C1015" s="38">
        <v>115.940383472406</v>
      </c>
      <c r="D1015" s="38">
        <v>868.81122362078702</v>
      </c>
      <c r="E1015" s="38">
        <v>387.56445216968399</v>
      </c>
      <c r="F1015" s="20">
        <v>531.08638237122</v>
      </c>
    </row>
    <row r="1016" spans="1:6">
      <c r="A1016" s="19">
        <v>16.8666666666666</v>
      </c>
      <c r="B1016" s="38">
        <v>2256.5500901547898</v>
      </c>
      <c r="C1016" s="38">
        <v>116.234660374025</v>
      </c>
      <c r="D1016" s="38">
        <v>851.95003815189705</v>
      </c>
      <c r="E1016" s="38">
        <v>385.223700514548</v>
      </c>
      <c r="F1016" s="20">
        <v>525.10567680695397</v>
      </c>
    </row>
    <row r="1017" spans="1:6">
      <c r="A1017" s="19">
        <v>16.883333333333301</v>
      </c>
      <c r="B1017" s="38">
        <v>2257.3947825861601</v>
      </c>
      <c r="C1017" s="38">
        <v>115.998232251762</v>
      </c>
      <c r="D1017" s="38">
        <v>878.04435241917201</v>
      </c>
      <c r="E1017" s="38">
        <v>386.90611642213003</v>
      </c>
      <c r="F1017" s="20">
        <v>518.25499559234697</v>
      </c>
    </row>
    <row r="1018" spans="1:6">
      <c r="A1018" s="19">
        <v>16.899999999999999</v>
      </c>
      <c r="B1018" s="38">
        <v>2254.3528825161702</v>
      </c>
      <c r="C1018" s="38">
        <v>115.995744699493</v>
      </c>
      <c r="D1018" s="38">
        <v>896.46829691743801</v>
      </c>
      <c r="E1018" s="38">
        <v>386.909946283181</v>
      </c>
      <c r="F1018" s="20">
        <v>514.24600507778905</v>
      </c>
    </row>
    <row r="1019" spans="1:6">
      <c r="A1019" s="19">
        <v>16.9166666666666</v>
      </c>
      <c r="B1019" s="38">
        <v>2263.3307384426898</v>
      </c>
      <c r="C1019" s="38">
        <v>115.77286743806199</v>
      </c>
      <c r="D1019" s="38">
        <v>850.81792258146595</v>
      </c>
      <c r="E1019" s="38">
        <v>386.05540260284499</v>
      </c>
      <c r="F1019" s="20">
        <v>509.95367788184097</v>
      </c>
    </row>
    <row r="1020" spans="1:6">
      <c r="A1020" s="19">
        <v>16.933333333333302</v>
      </c>
      <c r="B1020" s="38">
        <v>2274.2285797958002</v>
      </c>
      <c r="C1020" s="38">
        <v>115.814818504111</v>
      </c>
      <c r="D1020" s="38">
        <v>872.96547198759504</v>
      </c>
      <c r="E1020" s="38">
        <v>389.15237396778002</v>
      </c>
      <c r="F1020" s="20">
        <v>502.18064202271802</v>
      </c>
    </row>
    <row r="1021" spans="1:6">
      <c r="A1021" s="19">
        <v>16.95</v>
      </c>
      <c r="B1021" s="38">
        <v>2274.38222915806</v>
      </c>
      <c r="C1021" s="38">
        <v>116.06890166994501</v>
      </c>
      <c r="D1021" s="38">
        <v>900.61719033598001</v>
      </c>
      <c r="E1021" s="38">
        <v>389.70543132814299</v>
      </c>
      <c r="F1021" s="20">
        <v>496.50355013000097</v>
      </c>
    </row>
    <row r="1022" spans="1:6">
      <c r="A1022" s="19">
        <v>16.966666666666601</v>
      </c>
      <c r="B1022" s="38">
        <v>2271.4593500061501</v>
      </c>
      <c r="C1022" s="38">
        <v>116.52953308050699</v>
      </c>
      <c r="D1022" s="38">
        <v>869.088866816277</v>
      </c>
      <c r="E1022" s="38">
        <v>388.26108769702898</v>
      </c>
      <c r="F1022" s="20">
        <v>492.79610829665302</v>
      </c>
    </row>
    <row r="1023" spans="1:6">
      <c r="A1023" s="19">
        <v>16.983333333333299</v>
      </c>
      <c r="B1023" s="38">
        <v>2277.2886955837698</v>
      </c>
      <c r="C1023" s="38">
        <v>116.526462795049</v>
      </c>
      <c r="D1023" s="38">
        <v>867.86844742734797</v>
      </c>
      <c r="E1023" s="38">
        <v>389.914911323252</v>
      </c>
      <c r="F1023" s="20">
        <v>486.74580474756903</v>
      </c>
    </row>
    <row r="1024" spans="1:6">
      <c r="A1024" s="19">
        <v>17</v>
      </c>
      <c r="B1024" s="38">
        <v>2273.6159298082798</v>
      </c>
      <c r="C1024" s="38">
        <v>116.24612943378099</v>
      </c>
      <c r="D1024" s="38">
        <v>879.32995814197204</v>
      </c>
      <c r="E1024" s="38">
        <v>389.76955153938201</v>
      </c>
      <c r="F1024" s="20">
        <v>482.13957660650601</v>
      </c>
    </row>
    <row r="1025" spans="1:6">
      <c r="A1025" s="19">
        <v>17.016666666666602</v>
      </c>
      <c r="B1025" s="38">
        <v>2278.0193971276899</v>
      </c>
      <c r="C1025" s="38">
        <v>116.466485960824</v>
      </c>
      <c r="D1025" s="38">
        <v>905.10730443762895</v>
      </c>
      <c r="E1025" s="38">
        <v>391.623637935685</v>
      </c>
      <c r="F1025" s="20">
        <v>477.42360527959602</v>
      </c>
    </row>
    <row r="1026" spans="1:6">
      <c r="A1026" s="19">
        <v>17.033333333333299</v>
      </c>
      <c r="B1026" s="38">
        <v>2274.8368162741599</v>
      </c>
      <c r="C1026" s="38">
        <v>116.032758356919</v>
      </c>
      <c r="D1026" s="38">
        <v>902.51664340324203</v>
      </c>
      <c r="E1026" s="38">
        <v>393.800938585925</v>
      </c>
      <c r="F1026" s="20">
        <v>474.21940433712302</v>
      </c>
    </row>
    <row r="1027" spans="1:6">
      <c r="A1027" s="19">
        <v>17.05</v>
      </c>
      <c r="B1027" s="38">
        <v>2278.6339506843901</v>
      </c>
      <c r="C1027" s="38">
        <v>115.891668636197</v>
      </c>
      <c r="D1027" s="38">
        <v>893.79897983200101</v>
      </c>
      <c r="E1027" s="38">
        <v>394.89535455240099</v>
      </c>
      <c r="F1027" s="20">
        <v>469.13950856121699</v>
      </c>
    </row>
    <row r="1028" spans="1:6">
      <c r="A1028" s="19">
        <v>17.066666666666599</v>
      </c>
      <c r="B1028" s="38">
        <v>2269.1934590989499</v>
      </c>
      <c r="C1028" s="38">
        <v>115.900224680725</v>
      </c>
      <c r="D1028" s="38">
        <v>885.85854237186095</v>
      </c>
      <c r="E1028" s="38">
        <v>394.27044669572098</v>
      </c>
      <c r="F1028" s="20">
        <v>464.94793093048202</v>
      </c>
    </row>
    <row r="1029" spans="1:6">
      <c r="A1029" s="19">
        <v>17.0833333333333</v>
      </c>
      <c r="B1029" s="38">
        <v>2276.9507468394199</v>
      </c>
      <c r="C1029" s="38">
        <v>116.026885685447</v>
      </c>
      <c r="D1029" s="38">
        <v>957.07699487809396</v>
      </c>
      <c r="E1029" s="38">
        <v>394.81330345467097</v>
      </c>
      <c r="F1029" s="20">
        <v>461.50758622182002</v>
      </c>
    </row>
    <row r="1030" spans="1:6">
      <c r="A1030" s="19">
        <v>17.100000000000001</v>
      </c>
      <c r="B1030" s="38">
        <v>2289.90498082042</v>
      </c>
      <c r="C1030" s="38">
        <v>116.508791831759</v>
      </c>
      <c r="D1030" s="38">
        <v>988.142644216446</v>
      </c>
      <c r="E1030" s="38">
        <v>396.77475082175198</v>
      </c>
      <c r="F1030" s="20">
        <v>454.52330974913002</v>
      </c>
    </row>
    <row r="1031" spans="1:6">
      <c r="A1031" s="19">
        <v>17.1166666666666</v>
      </c>
      <c r="B1031" s="38">
        <v>2293.5909922460401</v>
      </c>
      <c r="C1031" s="38">
        <v>116.692848208594</v>
      </c>
      <c r="D1031" s="38">
        <v>905.17162378177397</v>
      </c>
      <c r="E1031" s="38">
        <v>395.14128194798099</v>
      </c>
      <c r="F1031" s="20">
        <v>449.44489965293502</v>
      </c>
    </row>
    <row r="1032" spans="1:6">
      <c r="A1032" s="19">
        <v>17.133333333333301</v>
      </c>
      <c r="B1032" s="38">
        <v>2297.9017226965898</v>
      </c>
      <c r="C1032" s="38">
        <v>116.528769713044</v>
      </c>
      <c r="D1032" s="38">
        <v>925.72160372760402</v>
      </c>
      <c r="E1032" s="38">
        <v>396.28159384124501</v>
      </c>
      <c r="F1032" s="20">
        <v>443.81314805345602</v>
      </c>
    </row>
    <row r="1033" spans="1:6">
      <c r="A1033" s="19">
        <v>17.149999999999999</v>
      </c>
      <c r="B1033" s="38">
        <v>2292.60883460583</v>
      </c>
      <c r="C1033" s="38">
        <v>116.428820552685</v>
      </c>
      <c r="D1033" s="38">
        <v>933.46301291275597</v>
      </c>
      <c r="E1033" s="38">
        <v>397.21367768192698</v>
      </c>
      <c r="F1033" s="20">
        <v>439.17366194461903</v>
      </c>
    </row>
    <row r="1034" spans="1:6">
      <c r="A1034" s="19">
        <v>17.1666666666666</v>
      </c>
      <c r="B1034" s="38">
        <v>2299.0483053666799</v>
      </c>
      <c r="C1034" s="38">
        <v>116.487465913701</v>
      </c>
      <c r="D1034" s="38">
        <v>928.95426531551504</v>
      </c>
      <c r="E1034" s="38">
        <v>398.03847631178201</v>
      </c>
      <c r="F1034" s="20">
        <v>434.72226945107502</v>
      </c>
    </row>
    <row r="1035" spans="1:6">
      <c r="A1035" s="19">
        <v>17.183333333333302</v>
      </c>
      <c r="B1035" s="38">
        <v>2287.6334828865101</v>
      </c>
      <c r="C1035" s="38">
        <v>116.577218583638</v>
      </c>
      <c r="D1035" s="38">
        <v>887.008605365628</v>
      </c>
      <c r="E1035" s="38">
        <v>397.63237755345801</v>
      </c>
      <c r="F1035" s="20">
        <v>430.396098181318</v>
      </c>
    </row>
    <row r="1036" spans="1:6">
      <c r="A1036" s="19">
        <v>17.2</v>
      </c>
      <c r="B1036" s="38">
        <v>2297.0396603043901</v>
      </c>
      <c r="C1036" s="38">
        <v>116.24925232213199</v>
      </c>
      <c r="D1036" s="38">
        <v>873.43414597350397</v>
      </c>
      <c r="E1036" s="38">
        <v>396.13294245543602</v>
      </c>
      <c r="F1036" s="20">
        <v>425.90742882464502</v>
      </c>
    </row>
    <row r="1037" spans="1:6">
      <c r="A1037" s="19">
        <v>17.216666666666601</v>
      </c>
      <c r="B1037" s="38">
        <v>2295.0153296939302</v>
      </c>
      <c r="C1037" s="38">
        <v>116.32175262251999</v>
      </c>
      <c r="D1037" s="38">
        <v>862.33490491237399</v>
      </c>
      <c r="E1037" s="38">
        <v>396.41342575364803</v>
      </c>
      <c r="F1037" s="20">
        <v>420.96871297711101</v>
      </c>
    </row>
    <row r="1038" spans="1:6">
      <c r="A1038" s="19">
        <v>17.233333333333299</v>
      </c>
      <c r="B1038" s="38">
        <v>2295.8145777671998</v>
      </c>
      <c r="C1038" s="38">
        <v>116.5442848032</v>
      </c>
      <c r="D1038" s="38">
        <v>844.59469794662004</v>
      </c>
      <c r="E1038" s="38">
        <v>398.01023452116101</v>
      </c>
      <c r="F1038" s="20">
        <v>415.93315042290902</v>
      </c>
    </row>
    <row r="1039" spans="1:6">
      <c r="A1039" s="19">
        <v>17.25</v>
      </c>
      <c r="B1039" s="38">
        <v>2289.8758843082901</v>
      </c>
      <c r="C1039" s="38">
        <v>116.63885511726799</v>
      </c>
      <c r="D1039" s="38">
        <v>832.54034807852895</v>
      </c>
      <c r="E1039" s="38">
        <v>396.153026122874</v>
      </c>
      <c r="F1039" s="20">
        <v>409.91885232339001</v>
      </c>
    </row>
    <row r="1040" spans="1:6">
      <c r="A1040" s="19">
        <v>17.266666666666602</v>
      </c>
      <c r="B1040" s="38">
        <v>2286.1050262743202</v>
      </c>
      <c r="C1040" s="38">
        <v>116.47546914780899</v>
      </c>
      <c r="D1040" s="38">
        <v>841.768800980121</v>
      </c>
      <c r="E1040" s="38">
        <v>395.74350145877997</v>
      </c>
      <c r="F1040" s="20">
        <v>403.36622493796102</v>
      </c>
    </row>
    <row r="1041" spans="1:6">
      <c r="A1041" s="19">
        <v>17.283333333333299</v>
      </c>
      <c r="B1041" s="38">
        <v>2302.95690808572</v>
      </c>
      <c r="C1041" s="38">
        <v>117.218970830369</v>
      </c>
      <c r="D1041" s="38">
        <v>863.47171330160995</v>
      </c>
      <c r="E1041" s="38">
        <v>398.11627358982702</v>
      </c>
      <c r="F1041" s="20">
        <v>397.220665397895</v>
      </c>
    </row>
    <row r="1042" spans="1:6">
      <c r="A1042" s="19">
        <v>17.3</v>
      </c>
      <c r="B1042" s="38">
        <v>2314.25447116129</v>
      </c>
      <c r="C1042" s="38">
        <v>117.034052382898</v>
      </c>
      <c r="D1042" s="38">
        <v>877.07344081183203</v>
      </c>
      <c r="E1042" s="38">
        <v>396.36977693125999</v>
      </c>
      <c r="F1042" s="20">
        <v>393.98005724376799</v>
      </c>
    </row>
    <row r="1043" spans="1:6">
      <c r="A1043" s="19">
        <v>17.316666666666599</v>
      </c>
      <c r="B1043" s="38">
        <v>2327.81618888095</v>
      </c>
      <c r="C1043" s="38">
        <v>117.662055647579</v>
      </c>
      <c r="D1043" s="38">
        <v>917.405019093394</v>
      </c>
      <c r="E1043" s="38">
        <v>398.43248836497099</v>
      </c>
      <c r="F1043" s="20">
        <v>390.15658304015602</v>
      </c>
    </row>
    <row r="1044" spans="1:6">
      <c r="A1044" s="19">
        <v>17.3333333333333</v>
      </c>
      <c r="B1044" s="38">
        <v>2322.6473781965901</v>
      </c>
      <c r="C1044" s="38">
        <v>117.807810711958</v>
      </c>
      <c r="D1044" s="38">
        <v>887.14197726062002</v>
      </c>
      <c r="E1044" s="38">
        <v>398.49886141052701</v>
      </c>
      <c r="F1044" s="20">
        <v>385.82675724151898</v>
      </c>
    </row>
    <row r="1045" spans="1:6">
      <c r="A1045" s="19">
        <v>17.350000000000001</v>
      </c>
      <c r="B1045" s="38">
        <v>2337.0754972732202</v>
      </c>
      <c r="C1045" s="38">
        <v>118.186306240587</v>
      </c>
      <c r="D1045" s="38">
        <v>882.50038481834099</v>
      </c>
      <c r="E1045" s="38">
        <v>396.40963429619399</v>
      </c>
      <c r="F1045" s="20">
        <v>381.37697271945899</v>
      </c>
    </row>
    <row r="1046" spans="1:6">
      <c r="A1046" s="19">
        <v>17.3666666666666</v>
      </c>
      <c r="B1046" s="38">
        <v>2334.0995601924601</v>
      </c>
      <c r="C1046" s="38">
        <v>118.072389543445</v>
      </c>
      <c r="D1046" s="38">
        <v>873.358624575622</v>
      </c>
      <c r="E1046" s="38">
        <v>396.42224439243302</v>
      </c>
      <c r="F1046" s="20">
        <v>375.586472257087</v>
      </c>
    </row>
    <row r="1047" spans="1:6">
      <c r="A1047" s="19">
        <v>17.383333333333301</v>
      </c>
      <c r="B1047" s="38">
        <v>2333.7605587737698</v>
      </c>
      <c r="C1047" s="38">
        <v>118.218709886146</v>
      </c>
      <c r="D1047" s="38">
        <v>878.47248095921805</v>
      </c>
      <c r="E1047" s="38">
        <v>396.87660908931798</v>
      </c>
      <c r="F1047" s="20">
        <v>369.810039825415</v>
      </c>
    </row>
    <row r="1048" spans="1:6">
      <c r="A1048" s="19">
        <v>17.399999999999999</v>
      </c>
      <c r="B1048" s="38">
        <v>2327.3726689280802</v>
      </c>
      <c r="C1048" s="38">
        <v>118.157971185237</v>
      </c>
      <c r="D1048" s="38">
        <v>899.78941510835205</v>
      </c>
      <c r="E1048" s="38">
        <v>395.46582363904002</v>
      </c>
      <c r="F1048" s="20">
        <v>365.41528838724003</v>
      </c>
    </row>
    <row r="1049" spans="1:6">
      <c r="A1049" s="19">
        <v>17.4166666666666</v>
      </c>
      <c r="B1049" s="38">
        <v>2320.69017444168</v>
      </c>
      <c r="C1049" s="38">
        <v>117.940258454206</v>
      </c>
      <c r="D1049" s="38">
        <v>937.00513784249199</v>
      </c>
      <c r="E1049" s="38">
        <v>396.31379773991301</v>
      </c>
      <c r="F1049" s="20">
        <v>360.88909419428398</v>
      </c>
    </row>
    <row r="1050" spans="1:6">
      <c r="A1050" s="19">
        <v>17.433333333333302</v>
      </c>
      <c r="B1050" s="38">
        <v>2315.5311786401999</v>
      </c>
      <c r="C1050" s="38">
        <v>117.826175097224</v>
      </c>
      <c r="D1050" s="38">
        <v>960.90785702144899</v>
      </c>
      <c r="E1050" s="38">
        <v>396.47207460043802</v>
      </c>
      <c r="F1050" s="20">
        <v>358.92263683143301</v>
      </c>
    </row>
    <row r="1051" spans="1:6">
      <c r="A1051" s="19">
        <v>17.45</v>
      </c>
      <c r="B1051" s="38">
        <v>2324.9720045560398</v>
      </c>
      <c r="C1051" s="38">
        <v>118.03094434089</v>
      </c>
      <c r="D1051" s="38">
        <v>987.89031943479995</v>
      </c>
      <c r="E1051" s="38">
        <v>398.367285070653</v>
      </c>
      <c r="F1051" s="20">
        <v>356.35025556828799</v>
      </c>
    </row>
    <row r="1052" spans="1:6">
      <c r="A1052" s="19">
        <v>17.466666666666601</v>
      </c>
      <c r="B1052" s="38">
        <v>2315.4193894371301</v>
      </c>
      <c r="C1052" s="38">
        <v>117.807334508906</v>
      </c>
      <c r="D1052" s="38">
        <v>987.80938224580996</v>
      </c>
      <c r="E1052" s="38">
        <v>399.43703185918798</v>
      </c>
      <c r="F1052" s="20">
        <v>352.551699320848</v>
      </c>
    </row>
    <row r="1053" spans="1:6">
      <c r="A1053" s="19">
        <v>17.483333333333299</v>
      </c>
      <c r="B1053" s="38">
        <v>2307.6764980107</v>
      </c>
      <c r="C1053" s="38">
        <v>117.87525170606099</v>
      </c>
      <c r="D1053" s="38">
        <v>990.65759491105098</v>
      </c>
      <c r="E1053" s="38">
        <v>399.352650660162</v>
      </c>
      <c r="F1053" s="20">
        <v>349.07371620830202</v>
      </c>
    </row>
    <row r="1054" spans="1:6">
      <c r="A1054" s="19">
        <v>17.5</v>
      </c>
      <c r="B1054" s="38">
        <v>2310.1046201229501</v>
      </c>
      <c r="C1054" s="38">
        <v>118.034779769544</v>
      </c>
      <c r="D1054" s="38">
        <v>1000.53483577979</v>
      </c>
      <c r="E1054" s="38">
        <v>398.15162230855299</v>
      </c>
      <c r="F1054" s="20">
        <v>345.76538274419403</v>
      </c>
    </row>
    <row r="1055" spans="1:6">
      <c r="A1055" s="19">
        <v>17.516666666666602</v>
      </c>
      <c r="B1055" s="38">
        <v>2309.3884074912398</v>
      </c>
      <c r="C1055" s="38">
        <v>118.02574372991801</v>
      </c>
      <c r="D1055" s="38">
        <v>1040.2603429411799</v>
      </c>
      <c r="E1055" s="38">
        <v>396.85698784761502</v>
      </c>
      <c r="F1055" s="20">
        <v>341.865355660067</v>
      </c>
    </row>
    <row r="1056" spans="1:6">
      <c r="A1056" s="19">
        <v>17.533333333333299</v>
      </c>
      <c r="B1056" s="38">
        <v>2312.2261618201101</v>
      </c>
      <c r="C1056" s="38">
        <v>118.229198469495</v>
      </c>
      <c r="D1056" s="38">
        <v>1034.5929045325299</v>
      </c>
      <c r="E1056" s="38">
        <v>397.49120529125298</v>
      </c>
      <c r="F1056" s="20">
        <v>339.19582274464898</v>
      </c>
    </row>
    <row r="1057" spans="1:6">
      <c r="A1057" s="19">
        <v>17.55</v>
      </c>
      <c r="B1057" s="38">
        <v>2309.0871055503198</v>
      </c>
      <c r="C1057" s="38">
        <v>118.28289604703301</v>
      </c>
      <c r="D1057" s="38">
        <v>1010.8081660051801</v>
      </c>
      <c r="E1057" s="38">
        <v>398.74197118215</v>
      </c>
      <c r="F1057" s="20">
        <v>335.709505039926</v>
      </c>
    </row>
    <row r="1058" spans="1:6">
      <c r="A1058" s="19">
        <v>17.566666666666599</v>
      </c>
      <c r="B1058" s="38">
        <v>2310.1087876711499</v>
      </c>
      <c r="C1058" s="38">
        <v>118.581375770409</v>
      </c>
      <c r="D1058" s="38">
        <v>1047.06306755524</v>
      </c>
      <c r="E1058" s="38">
        <v>398.789716058473</v>
      </c>
      <c r="F1058" s="20">
        <v>331.48004639505598</v>
      </c>
    </row>
    <row r="1059" spans="1:6">
      <c r="A1059" s="19">
        <v>17.5833333333333</v>
      </c>
      <c r="B1059" s="38">
        <v>2316.0832743228002</v>
      </c>
      <c r="C1059" s="38">
        <v>118.98938517885</v>
      </c>
      <c r="D1059" s="38">
        <v>985.37461994830096</v>
      </c>
      <c r="E1059" s="38">
        <v>397.25442256405199</v>
      </c>
      <c r="F1059" s="20">
        <v>328.44315859415298</v>
      </c>
    </row>
    <row r="1060" spans="1:6">
      <c r="A1060" s="19">
        <v>17.600000000000001</v>
      </c>
      <c r="B1060" s="38">
        <v>2320.9272968238502</v>
      </c>
      <c r="C1060" s="38">
        <v>118.906938986131</v>
      </c>
      <c r="D1060" s="38">
        <v>1021.93239103553</v>
      </c>
      <c r="E1060" s="38">
        <v>397.31128423921501</v>
      </c>
      <c r="F1060" s="20">
        <v>321.96315428120801</v>
      </c>
    </row>
    <row r="1061" spans="1:6">
      <c r="A1061" s="19">
        <v>17.6166666666666</v>
      </c>
      <c r="B1061" s="38">
        <v>2309.9432809005102</v>
      </c>
      <c r="C1061" s="38">
        <v>119.11113229937899</v>
      </c>
      <c r="D1061" s="38">
        <v>974.56542134024596</v>
      </c>
      <c r="E1061" s="38">
        <v>398.21406037016197</v>
      </c>
      <c r="F1061" s="20">
        <v>318.61963335962099</v>
      </c>
    </row>
    <row r="1062" spans="1:6">
      <c r="A1062" s="19">
        <v>17.633333333333301</v>
      </c>
      <c r="B1062" s="38">
        <v>2305.6494523368301</v>
      </c>
      <c r="C1062" s="38">
        <v>119.7354630559</v>
      </c>
      <c r="D1062" s="38">
        <v>1000.87251234546</v>
      </c>
      <c r="E1062" s="38">
        <v>398.85664808401799</v>
      </c>
      <c r="F1062" s="20">
        <v>314.92022565417898</v>
      </c>
    </row>
    <row r="1063" spans="1:6">
      <c r="A1063" s="19">
        <v>17.649999999999999</v>
      </c>
      <c r="B1063" s="38">
        <v>2310.0101806466</v>
      </c>
      <c r="C1063" s="38">
        <v>120.003053390407</v>
      </c>
      <c r="D1063" s="38">
        <v>989.84558248739904</v>
      </c>
      <c r="E1063" s="38">
        <v>400.69581609613198</v>
      </c>
      <c r="F1063" s="20">
        <v>311.630956387705</v>
      </c>
    </row>
    <row r="1064" spans="1:6">
      <c r="A1064" s="19">
        <v>17.6666666666666</v>
      </c>
      <c r="B1064" s="38">
        <v>2298.5162492487498</v>
      </c>
      <c r="C1064" s="38">
        <v>119.811808240998</v>
      </c>
      <c r="D1064" s="38">
        <v>991.20056421538004</v>
      </c>
      <c r="E1064" s="38">
        <v>400.76864234643602</v>
      </c>
      <c r="F1064" s="20">
        <v>307.71642273907599</v>
      </c>
    </row>
    <row r="1065" spans="1:6">
      <c r="A1065" s="19">
        <v>17.683333333333302</v>
      </c>
      <c r="B1065" s="38">
        <v>2305.65566316688</v>
      </c>
      <c r="C1065" s="38">
        <v>120.188651645148</v>
      </c>
      <c r="D1065" s="38">
        <v>971.15489856014904</v>
      </c>
      <c r="E1065" s="38">
        <v>403.41500314386798</v>
      </c>
      <c r="F1065" s="20">
        <v>303.39110999979499</v>
      </c>
    </row>
    <row r="1066" spans="1:6">
      <c r="A1066" s="19">
        <v>17.7</v>
      </c>
      <c r="B1066" s="38">
        <v>2305.8450976993099</v>
      </c>
      <c r="C1066" s="38">
        <v>120.344567211029</v>
      </c>
      <c r="D1066" s="38">
        <v>930.15160691014296</v>
      </c>
      <c r="E1066" s="38">
        <v>403.37335840776001</v>
      </c>
      <c r="F1066" s="20">
        <v>301.00521781779298</v>
      </c>
    </row>
    <row r="1067" spans="1:6">
      <c r="A1067" s="19">
        <v>17.716666666666601</v>
      </c>
      <c r="B1067" s="38">
        <v>2316.2125064678498</v>
      </c>
      <c r="C1067" s="38">
        <v>120.53070698366</v>
      </c>
      <c r="D1067" s="38">
        <v>895.90379612100503</v>
      </c>
      <c r="E1067" s="38">
        <v>404.65190748630903</v>
      </c>
      <c r="F1067" s="20">
        <v>298.270967575665</v>
      </c>
    </row>
    <row r="1068" spans="1:6">
      <c r="A1068" s="19">
        <v>17.733333333333299</v>
      </c>
      <c r="B1068" s="38">
        <v>2321.2169180951</v>
      </c>
      <c r="C1068" s="38">
        <v>120.689213325651</v>
      </c>
      <c r="D1068" s="38">
        <v>868.58251301755001</v>
      </c>
      <c r="E1068" s="38">
        <v>405.03041906673502</v>
      </c>
      <c r="F1068" s="20">
        <v>296.14952680723098</v>
      </c>
    </row>
    <row r="1069" spans="1:6">
      <c r="A1069" s="19">
        <v>17.75</v>
      </c>
      <c r="B1069" s="38">
        <v>2326.08083789283</v>
      </c>
      <c r="C1069" s="38">
        <v>120.785744766669</v>
      </c>
      <c r="D1069" s="38">
        <v>883.55054887561596</v>
      </c>
      <c r="E1069" s="38">
        <v>407.40733885747198</v>
      </c>
      <c r="F1069" s="20">
        <v>291.67016937401797</v>
      </c>
    </row>
    <row r="1070" spans="1:6">
      <c r="A1070" s="19">
        <v>17.766666666666602</v>
      </c>
      <c r="B1070" s="38">
        <v>2325.0187561283501</v>
      </c>
      <c r="C1070" s="38">
        <v>120.89418737416101</v>
      </c>
      <c r="D1070" s="38">
        <v>837.58299573095906</v>
      </c>
      <c r="E1070" s="38">
        <v>409.40017598414602</v>
      </c>
      <c r="F1070" s="20">
        <v>289.49858813617999</v>
      </c>
    </row>
    <row r="1071" spans="1:6">
      <c r="A1071" s="19">
        <v>17.783333333333299</v>
      </c>
      <c r="B1071" s="38">
        <v>2323.4893570020499</v>
      </c>
      <c r="C1071" s="38">
        <v>120.662602668194</v>
      </c>
      <c r="D1071" s="38">
        <v>889.866028727811</v>
      </c>
      <c r="E1071" s="38">
        <v>413.16468560847301</v>
      </c>
      <c r="F1071" s="20">
        <v>284.39180112468802</v>
      </c>
    </row>
    <row r="1072" spans="1:6">
      <c r="A1072" s="19">
        <v>17.8</v>
      </c>
      <c r="B1072" s="38">
        <v>2325.6106470446898</v>
      </c>
      <c r="C1072" s="38">
        <v>120.590404450653</v>
      </c>
      <c r="D1072" s="38">
        <v>935.66597985149099</v>
      </c>
      <c r="E1072" s="38">
        <v>414.63400492099998</v>
      </c>
      <c r="F1072" s="20">
        <v>281.28143576029498</v>
      </c>
    </row>
    <row r="1073" spans="1:6">
      <c r="A1073" s="19">
        <v>17.816666666666599</v>
      </c>
      <c r="B1073" s="38">
        <v>2322.1050333574999</v>
      </c>
      <c r="C1073" s="38">
        <v>120.52996252372699</v>
      </c>
      <c r="D1073" s="38">
        <v>995.30710846818499</v>
      </c>
      <c r="E1073" s="38">
        <v>418.48896166293002</v>
      </c>
      <c r="F1073" s="20">
        <v>280.27175374380198</v>
      </c>
    </row>
    <row r="1074" spans="1:6">
      <c r="A1074" s="19">
        <v>17.8333333333333</v>
      </c>
      <c r="B1074" s="38">
        <v>2329.1704769238199</v>
      </c>
      <c r="C1074" s="38">
        <v>120.36773017938199</v>
      </c>
      <c r="D1074" s="38">
        <v>1016.49653435831</v>
      </c>
      <c r="E1074" s="38">
        <v>418.26693969504902</v>
      </c>
      <c r="F1074" s="20">
        <v>277.49539036132597</v>
      </c>
    </row>
    <row r="1075" spans="1:6">
      <c r="A1075" s="19">
        <v>17.850000000000001</v>
      </c>
      <c r="B1075" s="38">
        <v>2328.9545785042901</v>
      </c>
      <c r="C1075" s="38">
        <v>120.322605720889</v>
      </c>
      <c r="D1075" s="38">
        <v>1002.84951166501</v>
      </c>
      <c r="E1075" s="38">
        <v>418.25986516493498</v>
      </c>
      <c r="F1075" s="20">
        <v>274.88189850654601</v>
      </c>
    </row>
    <row r="1076" spans="1:6">
      <c r="A1076" s="19">
        <v>17.8666666666666</v>
      </c>
      <c r="B1076" s="38">
        <v>2320.6198672822802</v>
      </c>
      <c r="C1076" s="38">
        <v>120.463186879004</v>
      </c>
      <c r="D1076" s="38">
        <v>976.56103256630001</v>
      </c>
      <c r="E1076" s="38">
        <v>418.36840381829302</v>
      </c>
      <c r="F1076" s="20">
        <v>269.33707007611201</v>
      </c>
    </row>
    <row r="1077" spans="1:6">
      <c r="A1077" s="19">
        <v>17.883333333333301</v>
      </c>
      <c r="B1077" s="38">
        <v>2308.3418539453201</v>
      </c>
      <c r="C1077" s="38">
        <v>120.73178419528701</v>
      </c>
      <c r="D1077" s="38">
        <v>1009.14403784583</v>
      </c>
      <c r="E1077" s="38">
        <v>419.65020261082401</v>
      </c>
      <c r="F1077" s="20">
        <v>265.87049127743398</v>
      </c>
    </row>
    <row r="1078" spans="1:6">
      <c r="A1078" s="19">
        <v>17.899999999999999</v>
      </c>
      <c r="B1078" s="38">
        <v>2296.6350503962999</v>
      </c>
      <c r="C1078" s="38">
        <v>120.567338975684</v>
      </c>
      <c r="D1078" s="38">
        <v>996.909571161136</v>
      </c>
      <c r="E1078" s="38">
        <v>422.96175476583602</v>
      </c>
      <c r="F1078" s="20">
        <v>263.37483906102199</v>
      </c>
    </row>
    <row r="1079" spans="1:6">
      <c r="A1079" s="19">
        <v>17.9166666666666</v>
      </c>
      <c r="B1079" s="38">
        <v>2281.5350565595099</v>
      </c>
      <c r="C1079" s="38">
        <v>120.775134157349</v>
      </c>
      <c r="D1079" s="38">
        <v>1047.75190636718</v>
      </c>
      <c r="E1079" s="38">
        <v>424.88617700380598</v>
      </c>
      <c r="F1079" s="20">
        <v>260.65858485788698</v>
      </c>
    </row>
    <row r="1080" spans="1:6">
      <c r="A1080" s="19">
        <v>17.933333333333302</v>
      </c>
      <c r="B1080" s="38">
        <v>2295.8161962672798</v>
      </c>
      <c r="C1080" s="38">
        <v>120.706714716901</v>
      </c>
      <c r="D1080" s="38">
        <v>1090.96426289486</v>
      </c>
      <c r="E1080" s="38">
        <v>425.29147121577699</v>
      </c>
      <c r="F1080" s="20">
        <v>257.23449935280001</v>
      </c>
    </row>
    <row r="1081" spans="1:6">
      <c r="A1081" s="19">
        <v>17.95</v>
      </c>
      <c r="B1081" s="38">
        <v>2306.3756741988</v>
      </c>
      <c r="C1081" s="38">
        <v>120.63656861708</v>
      </c>
      <c r="D1081" s="38">
        <v>1073.47349436177</v>
      </c>
      <c r="E1081" s="38">
        <v>426.42987520144999</v>
      </c>
      <c r="F1081" s="20">
        <v>255.34339875802701</v>
      </c>
    </row>
    <row r="1082" spans="1:6">
      <c r="A1082" s="19">
        <v>17.966666666666601</v>
      </c>
      <c r="B1082" s="38">
        <v>2298.9235528654999</v>
      </c>
      <c r="C1082" s="38">
        <v>120.42566815773699</v>
      </c>
      <c r="D1082" s="38">
        <v>1034.7578436476799</v>
      </c>
      <c r="E1082" s="38">
        <v>427.66971600668802</v>
      </c>
      <c r="F1082" s="20">
        <v>252.66923852244801</v>
      </c>
    </row>
    <row r="1083" spans="1:6">
      <c r="A1083" s="19">
        <v>17.983333333333299</v>
      </c>
      <c r="B1083" s="38">
        <v>2294.9568183671599</v>
      </c>
      <c r="C1083" s="38">
        <v>120.394841535819</v>
      </c>
      <c r="D1083" s="38">
        <v>1049.5003429399301</v>
      </c>
      <c r="E1083" s="38">
        <v>428.71780050367198</v>
      </c>
      <c r="F1083" s="20">
        <v>250.476699610916</v>
      </c>
    </row>
    <row r="1084" spans="1:6">
      <c r="A1084" s="19">
        <v>18</v>
      </c>
      <c r="B1084" s="38">
        <v>2290.9149098305602</v>
      </c>
      <c r="C1084" s="38">
        <v>120.427546666205</v>
      </c>
      <c r="D1084" s="38">
        <v>1039.53438922498</v>
      </c>
      <c r="E1084" s="38">
        <v>429.54457593195701</v>
      </c>
      <c r="F1084" s="20">
        <v>247.580759207066</v>
      </c>
    </row>
    <row r="1085" spans="1:6">
      <c r="A1085" s="19">
        <v>18.016666666666602</v>
      </c>
      <c r="B1085" s="38">
        <v>2285.18054933343</v>
      </c>
      <c r="C1085" s="38">
        <v>120.292817136571</v>
      </c>
      <c r="D1085" s="38">
        <v>1069.09282686747</v>
      </c>
      <c r="E1085" s="38">
        <v>431.82787990147199</v>
      </c>
      <c r="F1085" s="20">
        <v>245.86181371036901</v>
      </c>
    </row>
    <row r="1086" spans="1:6">
      <c r="A1086" s="19">
        <v>18.033333333333299</v>
      </c>
      <c r="B1086" s="38">
        <v>2268.5835677601999</v>
      </c>
      <c r="C1086" s="38">
        <v>120.291823347907</v>
      </c>
      <c r="D1086" s="38">
        <v>1077.82871987975</v>
      </c>
      <c r="E1086" s="38">
        <v>433.24743320660002</v>
      </c>
      <c r="F1086" s="20">
        <v>243.76497604539901</v>
      </c>
    </row>
    <row r="1087" spans="1:6">
      <c r="A1087" s="19">
        <v>18.05</v>
      </c>
      <c r="B1087" s="38">
        <v>2274.41924855247</v>
      </c>
      <c r="C1087" s="38">
        <v>120.563681397416</v>
      </c>
      <c r="D1087" s="38">
        <v>1036.6704721998201</v>
      </c>
      <c r="E1087" s="38">
        <v>434.19055920234399</v>
      </c>
      <c r="F1087" s="20">
        <v>242.501870483288</v>
      </c>
    </row>
    <row r="1088" spans="1:6">
      <c r="A1088" s="19">
        <v>18.066666666666599</v>
      </c>
      <c r="B1088" s="38">
        <v>2267.1784294853801</v>
      </c>
      <c r="C1088" s="38">
        <v>120.44384204024399</v>
      </c>
      <c r="D1088" s="38">
        <v>1021.79284592095</v>
      </c>
      <c r="E1088" s="38">
        <v>435.41872753745798</v>
      </c>
      <c r="F1088" s="20">
        <v>240.922694466933</v>
      </c>
    </row>
    <row r="1089" spans="1:6">
      <c r="A1089" s="19">
        <v>18.0833333333333</v>
      </c>
      <c r="B1089" s="38">
        <v>2267.6565844781899</v>
      </c>
      <c r="C1089" s="38">
        <v>120.736654579788</v>
      </c>
      <c r="D1089" s="38">
        <v>1023.14930931435</v>
      </c>
      <c r="E1089" s="38">
        <v>435.09448066510799</v>
      </c>
      <c r="F1089" s="20">
        <v>238.17838114914201</v>
      </c>
    </row>
    <row r="1090" spans="1:6">
      <c r="A1090" s="19">
        <v>18.100000000000001</v>
      </c>
      <c r="B1090" s="38">
        <v>2259.3798904613</v>
      </c>
      <c r="C1090" s="38">
        <v>120.763395853175</v>
      </c>
      <c r="D1090" s="38">
        <v>1008.4407163022599</v>
      </c>
      <c r="E1090" s="38">
        <v>435.77736143310199</v>
      </c>
      <c r="F1090" s="20">
        <v>236.50891920388199</v>
      </c>
    </row>
    <row r="1091" spans="1:6">
      <c r="A1091" s="19">
        <v>18.1166666666666</v>
      </c>
      <c r="B1091" s="38">
        <v>2257.7674387216098</v>
      </c>
      <c r="C1091" s="38">
        <v>121.097975774818</v>
      </c>
      <c r="D1091" s="38">
        <v>1031.0690796574099</v>
      </c>
      <c r="E1091" s="38">
        <v>436.44738227766402</v>
      </c>
      <c r="F1091" s="20">
        <v>233.36588534769601</v>
      </c>
    </row>
    <row r="1092" spans="1:6">
      <c r="A1092" s="19">
        <v>18.133333333333301</v>
      </c>
      <c r="B1092" s="38">
        <v>2255.3814934382299</v>
      </c>
      <c r="C1092" s="38">
        <v>120.80697144081699</v>
      </c>
      <c r="D1092" s="38">
        <v>1009.6459445555701</v>
      </c>
      <c r="E1092" s="38">
        <v>437.20524444371898</v>
      </c>
      <c r="F1092" s="20">
        <v>231.62757536439801</v>
      </c>
    </row>
    <row r="1093" spans="1:6">
      <c r="A1093" s="19">
        <v>18.149999999999999</v>
      </c>
      <c r="B1093" s="38">
        <v>2264.4771821176801</v>
      </c>
      <c r="C1093" s="38">
        <v>120.99748211334</v>
      </c>
      <c r="D1093" s="38">
        <v>1040.7298676923699</v>
      </c>
      <c r="E1093" s="38">
        <v>439.17277688989202</v>
      </c>
      <c r="F1093" s="20">
        <v>229.28792735504999</v>
      </c>
    </row>
    <row r="1094" spans="1:6">
      <c r="A1094" s="19">
        <v>18.1666666666666</v>
      </c>
      <c r="B1094" s="38">
        <v>2262.1140625367502</v>
      </c>
      <c r="C1094" s="38">
        <v>120.902626144804</v>
      </c>
      <c r="D1094" s="38">
        <v>1000.170496523</v>
      </c>
      <c r="E1094" s="38">
        <v>439.59019627202798</v>
      </c>
      <c r="F1094" s="20">
        <v>225.75453116677201</v>
      </c>
    </row>
    <row r="1095" spans="1:6">
      <c r="A1095" s="19">
        <v>18.183333333333302</v>
      </c>
      <c r="B1095" s="38">
        <v>2258.8819951002001</v>
      </c>
      <c r="C1095" s="38">
        <v>120.76305219530001</v>
      </c>
      <c r="D1095" s="38">
        <v>993.26621959321403</v>
      </c>
      <c r="E1095" s="38">
        <v>441.75052501964501</v>
      </c>
      <c r="F1095" s="20">
        <v>223.70983634914299</v>
      </c>
    </row>
    <row r="1096" spans="1:6">
      <c r="A1096" s="19">
        <v>18.2</v>
      </c>
      <c r="B1096" s="38">
        <v>2252.7378043962699</v>
      </c>
      <c r="C1096" s="38">
        <v>120.528602350116</v>
      </c>
      <c r="D1096" s="38">
        <v>1038.6794308855499</v>
      </c>
      <c r="E1096" s="38">
        <v>444.18215633599499</v>
      </c>
      <c r="F1096" s="20">
        <v>220.667125883393</v>
      </c>
    </row>
    <row r="1097" spans="1:6">
      <c r="A1097" s="19">
        <v>18.216666666666601</v>
      </c>
      <c r="B1097" s="38">
        <v>2255.3402798339998</v>
      </c>
      <c r="C1097" s="38">
        <v>120.385642896476</v>
      </c>
      <c r="D1097" s="38">
        <v>993.049783681436</v>
      </c>
      <c r="E1097" s="38">
        <v>443.44733494774198</v>
      </c>
      <c r="F1097" s="20">
        <v>218.55351015045699</v>
      </c>
    </row>
    <row r="1098" spans="1:6">
      <c r="A1098" s="19">
        <v>18.233333333333299</v>
      </c>
      <c r="B1098" s="38">
        <v>2251.0474879684798</v>
      </c>
      <c r="C1098" s="38">
        <v>120.134426879299</v>
      </c>
      <c r="D1098" s="38">
        <v>1011.6309714548599</v>
      </c>
      <c r="E1098" s="38">
        <v>444.97373537686599</v>
      </c>
      <c r="F1098" s="20">
        <v>217.49288511166301</v>
      </c>
    </row>
    <row r="1099" spans="1:6">
      <c r="A1099" s="19">
        <v>18.25</v>
      </c>
      <c r="B1099" s="38">
        <v>2246.7302898511898</v>
      </c>
      <c r="C1099" s="38">
        <v>120.45244541546199</v>
      </c>
      <c r="D1099" s="38">
        <v>993.13259346231803</v>
      </c>
      <c r="E1099" s="38">
        <v>445.776544582611</v>
      </c>
      <c r="F1099" s="20">
        <v>216.79170637454001</v>
      </c>
    </row>
    <row r="1100" spans="1:6">
      <c r="A1100" s="19">
        <v>18.266666666666602</v>
      </c>
      <c r="B1100" s="38">
        <v>2236.3512008633802</v>
      </c>
      <c r="C1100" s="38">
        <v>120.319799222052</v>
      </c>
      <c r="D1100" s="38">
        <v>992.13833037347695</v>
      </c>
      <c r="E1100" s="38">
        <v>446.62649353861502</v>
      </c>
      <c r="F1100" s="20">
        <v>213.58931718515601</v>
      </c>
    </row>
    <row r="1101" spans="1:6">
      <c r="A1101" s="19">
        <v>18.283333333333299</v>
      </c>
      <c r="B1101" s="38">
        <v>2240.74930162393</v>
      </c>
      <c r="C1101" s="38">
        <v>120.201291645118</v>
      </c>
      <c r="D1101" s="38">
        <v>1025.4110512254099</v>
      </c>
      <c r="E1101" s="38">
        <v>446.30290752935298</v>
      </c>
      <c r="F1101" s="20">
        <v>210.75022529927901</v>
      </c>
    </row>
    <row r="1102" spans="1:6">
      <c r="A1102" s="19">
        <v>18.3</v>
      </c>
      <c r="B1102" s="38">
        <v>2223.7817337853799</v>
      </c>
      <c r="C1102" s="38">
        <v>120.00929589059901</v>
      </c>
      <c r="D1102" s="38">
        <v>1039.84232091833</v>
      </c>
      <c r="E1102" s="38">
        <v>445.76221260005002</v>
      </c>
      <c r="F1102" s="20">
        <v>208.460846611422</v>
      </c>
    </row>
    <row r="1103" spans="1:6">
      <c r="A1103" s="19">
        <v>18.316666666666599</v>
      </c>
      <c r="B1103" s="38">
        <v>2218.9709861193601</v>
      </c>
      <c r="C1103" s="38">
        <v>120.31411377682799</v>
      </c>
      <c r="D1103" s="38">
        <v>1006.65342190315</v>
      </c>
      <c r="E1103" s="38">
        <v>447.619727067832</v>
      </c>
      <c r="F1103" s="20">
        <v>206.05847234190401</v>
      </c>
    </row>
    <row r="1104" spans="1:6">
      <c r="A1104" s="19">
        <v>18.3333333333333</v>
      </c>
      <c r="B1104" s="38">
        <v>2229.0344056850499</v>
      </c>
      <c r="C1104" s="38">
        <v>120.48986980071101</v>
      </c>
      <c r="D1104" s="38">
        <v>995.39811318162003</v>
      </c>
      <c r="E1104" s="38">
        <v>447.39663171960899</v>
      </c>
      <c r="F1104" s="20">
        <v>204.96075206741</v>
      </c>
    </row>
    <row r="1105" spans="1:6">
      <c r="A1105" s="19">
        <v>18.350000000000001</v>
      </c>
      <c r="B1105" s="38">
        <v>2225.4048938258302</v>
      </c>
      <c r="C1105" s="38">
        <v>120.429957268585</v>
      </c>
      <c r="D1105" s="38">
        <v>1039.3432971551399</v>
      </c>
      <c r="E1105" s="38">
        <v>447.55350981384402</v>
      </c>
      <c r="F1105" s="20">
        <v>203.874708057655</v>
      </c>
    </row>
    <row r="1106" spans="1:6">
      <c r="A1106" s="19">
        <v>18.3666666666666</v>
      </c>
      <c r="B1106" s="38">
        <v>2225.0266335667002</v>
      </c>
      <c r="C1106" s="38">
        <v>120.346359036309</v>
      </c>
      <c r="D1106" s="38">
        <v>1001.61295812743</v>
      </c>
      <c r="E1106" s="38">
        <v>448.88165034961003</v>
      </c>
      <c r="F1106" s="20">
        <v>203.401385761554</v>
      </c>
    </row>
    <row r="1107" spans="1:6">
      <c r="A1107" s="19">
        <v>18.383333333333301</v>
      </c>
      <c r="B1107" s="38">
        <v>2222.9565261487801</v>
      </c>
      <c r="C1107" s="38">
        <v>119.92989132647099</v>
      </c>
      <c r="D1107" s="38">
        <v>1012.900640477</v>
      </c>
      <c r="E1107" s="38">
        <v>448.914273945601</v>
      </c>
      <c r="F1107" s="20">
        <v>201.31854429382699</v>
      </c>
    </row>
    <row r="1108" spans="1:6">
      <c r="A1108" s="19">
        <v>18.399999999999999</v>
      </c>
      <c r="B1108" s="38">
        <v>2210.2734599284099</v>
      </c>
      <c r="C1108" s="38">
        <v>119.814581280472</v>
      </c>
      <c r="D1108" s="38">
        <v>1004.99424572659</v>
      </c>
      <c r="E1108" s="38">
        <v>450.49584374427701</v>
      </c>
      <c r="F1108" s="20">
        <v>199.34860188629401</v>
      </c>
    </row>
    <row r="1109" spans="1:6">
      <c r="A1109" s="19">
        <v>18.4166666666666</v>
      </c>
      <c r="B1109" s="38">
        <v>2204.8485311588702</v>
      </c>
      <c r="C1109" s="38">
        <v>119.761903987802</v>
      </c>
      <c r="D1109" s="38">
        <v>1017.90750869031</v>
      </c>
      <c r="E1109" s="38">
        <v>450.79714904162103</v>
      </c>
      <c r="F1109" s="20">
        <v>197.70917342074799</v>
      </c>
    </row>
    <row r="1110" spans="1:6">
      <c r="A1110" s="19">
        <v>18.433333333333302</v>
      </c>
      <c r="B1110" s="38">
        <v>2202.5344393841701</v>
      </c>
      <c r="C1110" s="38">
        <v>119.594922718986</v>
      </c>
      <c r="D1110" s="38">
        <v>987.43115386599197</v>
      </c>
      <c r="E1110" s="38">
        <v>451.04727560770499</v>
      </c>
      <c r="F1110" s="20">
        <v>195.96119332483201</v>
      </c>
    </row>
    <row r="1111" spans="1:6">
      <c r="A1111" s="19">
        <v>18.45</v>
      </c>
      <c r="B1111" s="38">
        <v>2195.8885250520698</v>
      </c>
      <c r="C1111" s="38">
        <v>119.545652885366</v>
      </c>
      <c r="D1111" s="38">
        <v>962.28233491882895</v>
      </c>
      <c r="E1111" s="38">
        <v>451.37029552127501</v>
      </c>
      <c r="F1111" s="20">
        <v>194.10743245596501</v>
      </c>
    </row>
    <row r="1112" spans="1:6">
      <c r="A1112" s="19">
        <v>18.466666666666601</v>
      </c>
      <c r="B1112" s="38">
        <v>2200.2724413841202</v>
      </c>
      <c r="C1112" s="38">
        <v>119.41098495184499</v>
      </c>
      <c r="D1112" s="38">
        <v>976.885124533968</v>
      </c>
      <c r="E1112" s="38">
        <v>452.40787684288398</v>
      </c>
      <c r="F1112" s="20">
        <v>192.96658222388001</v>
      </c>
    </row>
    <row r="1113" spans="1:6">
      <c r="A1113" s="19">
        <v>18.483333333333299</v>
      </c>
      <c r="B1113" s="38">
        <v>2194.3284119991699</v>
      </c>
      <c r="C1113" s="38">
        <v>118.88829556357599</v>
      </c>
      <c r="D1113" s="38">
        <v>960.88979663443297</v>
      </c>
      <c r="E1113" s="38">
        <v>451.553860270011</v>
      </c>
      <c r="F1113" s="20">
        <v>190.88056294674101</v>
      </c>
    </row>
    <row r="1114" spans="1:6">
      <c r="A1114" s="19">
        <v>18.5</v>
      </c>
      <c r="B1114" s="38">
        <v>2190.25017184546</v>
      </c>
      <c r="C1114" s="38">
        <v>118.496502113882</v>
      </c>
      <c r="D1114" s="38">
        <v>964.17652611363405</v>
      </c>
      <c r="E1114" s="38">
        <v>450.72689940288802</v>
      </c>
      <c r="F1114" s="20">
        <v>188.270634831162</v>
      </c>
    </row>
    <row r="1115" spans="1:6">
      <c r="A1115" s="19">
        <v>18.516666666666602</v>
      </c>
      <c r="B1115" s="38">
        <v>2186.5547378043698</v>
      </c>
      <c r="C1115" s="38">
        <v>118.209768368132</v>
      </c>
      <c r="D1115" s="38">
        <v>996.46764443608595</v>
      </c>
      <c r="E1115" s="38">
        <v>450.88603943185802</v>
      </c>
      <c r="F1115" s="20">
        <v>186.77032587765601</v>
      </c>
    </row>
    <row r="1116" spans="1:6">
      <c r="A1116" s="19">
        <v>18.533333333333299</v>
      </c>
      <c r="B1116" s="38">
        <v>2173.6834668676802</v>
      </c>
      <c r="C1116" s="38">
        <v>117.87730968484099</v>
      </c>
      <c r="D1116" s="38">
        <v>988.40607658088004</v>
      </c>
      <c r="E1116" s="38">
        <v>452.86683686665401</v>
      </c>
      <c r="F1116" s="20">
        <v>185.20471445021801</v>
      </c>
    </row>
    <row r="1117" spans="1:6">
      <c r="A1117" s="19">
        <v>18.55</v>
      </c>
      <c r="B1117" s="38">
        <v>2164.3706928830502</v>
      </c>
      <c r="C1117" s="38">
        <v>118.23450520276</v>
      </c>
      <c r="D1117" s="38">
        <v>993.91181686193499</v>
      </c>
      <c r="E1117" s="38">
        <v>454.07953000941899</v>
      </c>
      <c r="F1117" s="20">
        <v>184.112453356917</v>
      </c>
    </row>
    <row r="1118" spans="1:6">
      <c r="A1118" s="19">
        <v>18.566666666666599</v>
      </c>
      <c r="B1118" s="38">
        <v>2161.9236627462301</v>
      </c>
      <c r="C1118" s="38">
        <v>117.925036955465</v>
      </c>
      <c r="D1118" s="38">
        <v>961.12083600494896</v>
      </c>
      <c r="E1118" s="38">
        <v>454.16681217355102</v>
      </c>
      <c r="F1118" s="20">
        <v>183.28081912642901</v>
      </c>
    </row>
    <row r="1119" spans="1:6">
      <c r="A1119" s="19">
        <v>18.5833333333333</v>
      </c>
      <c r="B1119" s="38">
        <v>2162.4870405777201</v>
      </c>
      <c r="C1119" s="38">
        <v>117.758738589421</v>
      </c>
      <c r="D1119" s="38">
        <v>978.06961209076303</v>
      </c>
      <c r="E1119" s="38">
        <v>456.39319546559102</v>
      </c>
      <c r="F1119" s="20">
        <v>181.73358442741801</v>
      </c>
    </row>
    <row r="1120" spans="1:6">
      <c r="A1120" s="19">
        <v>18.600000000000001</v>
      </c>
      <c r="B1120" s="38">
        <v>2154.4153655360901</v>
      </c>
      <c r="C1120" s="38">
        <v>117.13033092997701</v>
      </c>
      <c r="D1120" s="38">
        <v>928.72987426928</v>
      </c>
      <c r="E1120" s="38">
        <v>456.46149077537001</v>
      </c>
      <c r="F1120" s="20">
        <v>181.52891809118299</v>
      </c>
    </row>
    <row r="1121" spans="1:6">
      <c r="A1121" s="19">
        <v>18.6166666666666</v>
      </c>
      <c r="B1121" s="38">
        <v>2158.37022963037</v>
      </c>
      <c r="C1121" s="38">
        <v>117.17546767424</v>
      </c>
      <c r="D1121" s="38">
        <v>939.772811441572</v>
      </c>
      <c r="E1121" s="38">
        <v>457.37515446067101</v>
      </c>
      <c r="F1121" s="20">
        <v>180.98385175182401</v>
      </c>
    </row>
    <row r="1122" spans="1:6">
      <c r="A1122" s="19">
        <v>18.633333333333301</v>
      </c>
      <c r="B1122" s="38">
        <v>2159.90922853046</v>
      </c>
      <c r="C1122" s="38">
        <v>117.387052223231</v>
      </c>
      <c r="D1122" s="38">
        <v>883.09856914934505</v>
      </c>
      <c r="E1122" s="38">
        <v>458.39380609940901</v>
      </c>
      <c r="F1122" s="20">
        <v>180.70674622300101</v>
      </c>
    </row>
    <row r="1123" spans="1:6">
      <c r="A1123" s="19">
        <v>18.649999999999999</v>
      </c>
      <c r="B1123" s="38">
        <v>2149.20647618561</v>
      </c>
      <c r="C1123" s="38">
        <v>117.394469778751</v>
      </c>
      <c r="D1123" s="38">
        <v>903.61057888905896</v>
      </c>
      <c r="E1123" s="38">
        <v>459.694433122367</v>
      </c>
      <c r="F1123" s="20">
        <v>179.054482674361</v>
      </c>
    </row>
    <row r="1124" spans="1:6">
      <c r="A1124" s="19">
        <v>18.6666666666666</v>
      </c>
      <c r="B1124" s="38">
        <v>2135.9010243887401</v>
      </c>
      <c r="C1124" s="38">
        <v>117.289306628715</v>
      </c>
      <c r="D1124" s="38">
        <v>837.24201118251699</v>
      </c>
      <c r="E1124" s="38">
        <v>459.75188648815299</v>
      </c>
      <c r="F1124" s="20">
        <v>176.87515931819499</v>
      </c>
    </row>
    <row r="1125" spans="1:6">
      <c r="A1125" s="19">
        <v>18.683333333333302</v>
      </c>
      <c r="B1125" s="38">
        <v>2133.20549007315</v>
      </c>
      <c r="C1125" s="38">
        <v>117.158702576851</v>
      </c>
      <c r="D1125" s="38">
        <v>810.33554300345304</v>
      </c>
      <c r="E1125" s="38">
        <v>460.70691538495902</v>
      </c>
      <c r="F1125" s="20">
        <v>175.483390749108</v>
      </c>
    </row>
    <row r="1126" spans="1:6">
      <c r="A1126" s="19">
        <v>18.7</v>
      </c>
      <c r="B1126" s="38">
        <v>2125.1965708618</v>
      </c>
      <c r="C1126" s="38">
        <v>117.047075581128</v>
      </c>
      <c r="D1126" s="38">
        <v>816.63361988593499</v>
      </c>
      <c r="E1126" s="38">
        <v>461.45841214840499</v>
      </c>
      <c r="F1126" s="20">
        <v>175.00568445090599</v>
      </c>
    </row>
    <row r="1127" spans="1:6">
      <c r="A1127" s="19">
        <v>18.716666666666601</v>
      </c>
      <c r="B1127" s="38">
        <v>2120.4693988087702</v>
      </c>
      <c r="C1127" s="38">
        <v>116.815774483528</v>
      </c>
      <c r="D1127" s="38">
        <v>819.31848017120001</v>
      </c>
      <c r="E1127" s="38">
        <v>462.24029913096302</v>
      </c>
      <c r="F1127" s="20">
        <v>173.776969393656</v>
      </c>
    </row>
    <row r="1128" spans="1:6">
      <c r="A1128" s="19">
        <v>18.733333333333299</v>
      </c>
      <c r="B1128" s="38">
        <v>2106.4889530956302</v>
      </c>
      <c r="C1128" s="38">
        <v>116.411941609145</v>
      </c>
      <c r="D1128" s="38">
        <v>857.63241995905105</v>
      </c>
      <c r="E1128" s="38">
        <v>465.276188647862</v>
      </c>
      <c r="F1128" s="20">
        <v>171.87314039638099</v>
      </c>
    </row>
    <row r="1129" spans="1:6">
      <c r="A1129" s="19">
        <v>18.75</v>
      </c>
      <c r="B1129" s="38">
        <v>2099.8527684177402</v>
      </c>
      <c r="C1129" s="38">
        <v>116.112324640919</v>
      </c>
      <c r="D1129" s="38">
        <v>853.84291320237196</v>
      </c>
      <c r="E1129" s="38">
        <v>464.87968127545099</v>
      </c>
      <c r="F1129" s="20">
        <v>171.40532056851899</v>
      </c>
    </row>
    <row r="1130" spans="1:6">
      <c r="A1130" s="19">
        <v>18.766666666666602</v>
      </c>
      <c r="B1130" s="38">
        <v>2088.2765940184499</v>
      </c>
      <c r="C1130" s="38">
        <v>115.753971779159</v>
      </c>
      <c r="D1130" s="38">
        <v>877.44171419431098</v>
      </c>
      <c r="E1130" s="38">
        <v>466.05403032102799</v>
      </c>
      <c r="F1130" s="20">
        <v>169.33782614481501</v>
      </c>
    </row>
    <row r="1131" spans="1:6">
      <c r="A1131" s="19">
        <v>18.783333333333299</v>
      </c>
      <c r="B1131" s="38">
        <v>2078.0178516701098</v>
      </c>
      <c r="C1131" s="38">
        <v>115.372478458448</v>
      </c>
      <c r="D1131" s="38">
        <v>857.478686430572</v>
      </c>
      <c r="E1131" s="38">
        <v>466.74457978049202</v>
      </c>
      <c r="F1131" s="20">
        <v>166.821031631414</v>
      </c>
    </row>
    <row r="1132" spans="1:6">
      <c r="A1132" s="19">
        <v>18.8</v>
      </c>
      <c r="B1132" s="38">
        <v>2081.7878748727799</v>
      </c>
      <c r="C1132" s="38">
        <v>114.714503333346</v>
      </c>
      <c r="D1132" s="38">
        <v>871.91124047143001</v>
      </c>
      <c r="E1132" s="38">
        <v>466.53206961903498</v>
      </c>
      <c r="F1132" s="20">
        <v>166.03372510148199</v>
      </c>
    </row>
    <row r="1133" spans="1:6">
      <c r="A1133" s="19">
        <v>18.816666666666599</v>
      </c>
      <c r="B1133" s="38">
        <v>2073.3298123086802</v>
      </c>
      <c r="C1133" s="38">
        <v>114.371594954079</v>
      </c>
      <c r="D1133" s="38">
        <v>918.89159856493302</v>
      </c>
      <c r="E1133" s="38">
        <v>465.43628725094601</v>
      </c>
      <c r="F1133" s="20">
        <v>165.077607926274</v>
      </c>
    </row>
    <row r="1134" spans="1:6">
      <c r="A1134" s="19">
        <v>18.8333333333333</v>
      </c>
      <c r="B1134" s="38">
        <v>2060.6083717912902</v>
      </c>
      <c r="C1134" s="38">
        <v>114.337692178769</v>
      </c>
      <c r="D1134" s="38">
        <v>889.07552725115704</v>
      </c>
      <c r="E1134" s="38">
        <v>465.786743801667</v>
      </c>
      <c r="F1134" s="20">
        <v>163.73363771524799</v>
      </c>
    </row>
    <row r="1135" spans="1:6">
      <c r="A1135" s="19">
        <v>18.850000000000001</v>
      </c>
      <c r="B1135" s="38">
        <v>2054.9235834467499</v>
      </c>
      <c r="C1135" s="38">
        <v>113.854570277364</v>
      </c>
      <c r="D1135" s="38">
        <v>881.49455570303496</v>
      </c>
      <c r="E1135" s="38">
        <v>465.54905898766202</v>
      </c>
      <c r="F1135" s="20">
        <v>162.43288415663301</v>
      </c>
    </row>
    <row r="1136" spans="1:6">
      <c r="A1136" s="19">
        <v>18.8666666666666</v>
      </c>
      <c r="B1136" s="38">
        <v>2041.6602363413499</v>
      </c>
      <c r="C1136" s="38">
        <v>113.78010903103601</v>
      </c>
      <c r="D1136" s="38">
        <v>878.55107878213096</v>
      </c>
      <c r="E1136" s="38">
        <v>467.63472968341603</v>
      </c>
      <c r="F1136" s="20">
        <v>161.04162862315101</v>
      </c>
    </row>
    <row r="1137" spans="1:6">
      <c r="A1137" s="19">
        <v>18.883333333333301</v>
      </c>
      <c r="B1137" s="38">
        <v>2031.1990684622699</v>
      </c>
      <c r="C1137" s="38">
        <v>113.25073045790801</v>
      </c>
      <c r="D1137" s="38">
        <v>859.57366395785505</v>
      </c>
      <c r="E1137" s="38">
        <v>468.61689496992801</v>
      </c>
      <c r="F1137" s="20">
        <v>159.59344159999401</v>
      </c>
    </row>
    <row r="1138" spans="1:6">
      <c r="A1138" s="19">
        <v>18.899999999999999</v>
      </c>
      <c r="B1138" s="38">
        <v>2022.3881127778</v>
      </c>
      <c r="C1138" s="38">
        <v>112.802652419116</v>
      </c>
      <c r="D1138" s="38">
        <v>830.89655821728104</v>
      </c>
      <c r="E1138" s="38">
        <v>467.65468655654001</v>
      </c>
      <c r="F1138" s="20">
        <v>158.638465143888</v>
      </c>
    </row>
    <row r="1139" spans="1:6">
      <c r="A1139" s="19">
        <v>18.9166666666666</v>
      </c>
      <c r="B1139" s="38">
        <v>2015.8743219293699</v>
      </c>
      <c r="C1139" s="38">
        <v>112.511470408866</v>
      </c>
      <c r="D1139" s="38">
        <v>765.45823481095601</v>
      </c>
      <c r="E1139" s="38">
        <v>467.64078994753999</v>
      </c>
      <c r="F1139" s="20">
        <v>156.910135698023</v>
      </c>
    </row>
    <row r="1140" spans="1:6">
      <c r="A1140" s="19">
        <v>18.933333333333302</v>
      </c>
      <c r="B1140" s="38">
        <v>2004.97165666673</v>
      </c>
      <c r="C1140" s="38">
        <v>112.215336855169</v>
      </c>
      <c r="D1140" s="38">
        <v>714.84731816894396</v>
      </c>
      <c r="E1140" s="38">
        <v>465.405477132947</v>
      </c>
      <c r="F1140" s="20">
        <v>156.99071592139501</v>
      </c>
    </row>
    <row r="1141" spans="1:6">
      <c r="A1141" s="19">
        <v>18.95</v>
      </c>
      <c r="B1141" s="38">
        <v>2000.7575909883799</v>
      </c>
      <c r="C1141" s="38">
        <v>111.831987471235</v>
      </c>
      <c r="D1141" s="38">
        <v>741.77683758006401</v>
      </c>
      <c r="E1141" s="38">
        <v>466.21505376404298</v>
      </c>
      <c r="F1141" s="20">
        <v>155.40479473861799</v>
      </c>
    </row>
    <row r="1142" spans="1:6">
      <c r="A1142" s="19">
        <v>18.966666666666601</v>
      </c>
      <c r="B1142" s="38">
        <v>1985.5250978571</v>
      </c>
      <c r="C1142" s="38">
        <v>111.48896864147299</v>
      </c>
      <c r="D1142" s="38">
        <v>706.04556936646395</v>
      </c>
      <c r="E1142" s="38">
        <v>464.54859316636498</v>
      </c>
      <c r="F1142" s="20">
        <v>154.29573055198099</v>
      </c>
    </row>
    <row r="1143" spans="1:6">
      <c r="A1143" s="19">
        <v>18.983333333333299</v>
      </c>
      <c r="B1143" s="38">
        <v>1985.7230766150799</v>
      </c>
      <c r="C1143" s="38">
        <v>111.26359308173301</v>
      </c>
      <c r="D1143" s="38">
        <v>684.55270828794596</v>
      </c>
      <c r="E1143" s="38">
        <v>464.69641270707899</v>
      </c>
      <c r="F1143" s="20">
        <v>153.06158711406599</v>
      </c>
    </row>
    <row r="1144" spans="1:6">
      <c r="A1144" s="19">
        <v>19</v>
      </c>
      <c r="B1144" s="38">
        <v>1984.45592750317</v>
      </c>
      <c r="C1144" s="38">
        <v>110.778395212817</v>
      </c>
      <c r="D1144" s="38">
        <v>681.539021257591</v>
      </c>
      <c r="E1144" s="38">
        <v>463.08054035945798</v>
      </c>
      <c r="F1144" s="20">
        <v>151.686123942031</v>
      </c>
    </row>
    <row r="1145" spans="1:6">
      <c r="A1145" s="19">
        <v>19.016666666666602</v>
      </c>
      <c r="B1145" s="38">
        <v>1980.98803578501</v>
      </c>
      <c r="C1145" s="38">
        <v>110.347154450888</v>
      </c>
      <c r="D1145" s="38">
        <v>700.22476449842804</v>
      </c>
      <c r="E1145" s="38">
        <v>464.14809376728601</v>
      </c>
      <c r="F1145" s="20">
        <v>151.47056026418801</v>
      </c>
    </row>
    <row r="1146" spans="1:6">
      <c r="A1146" s="19">
        <v>19.033333333333299</v>
      </c>
      <c r="B1146" s="38">
        <v>1971.9637404447799</v>
      </c>
      <c r="C1146" s="38">
        <v>109.974046997771</v>
      </c>
      <c r="D1146" s="38">
        <v>705.99909193933195</v>
      </c>
      <c r="E1146" s="38">
        <v>463.92085908975599</v>
      </c>
      <c r="F1146" s="20">
        <v>150.40062796359001</v>
      </c>
    </row>
    <row r="1147" spans="1:6">
      <c r="A1147" s="19">
        <v>19.05</v>
      </c>
      <c r="B1147" s="38">
        <v>1973.6190504931001</v>
      </c>
      <c r="C1147" s="38">
        <v>109.612342927551</v>
      </c>
      <c r="D1147" s="38">
        <v>720.10200955528398</v>
      </c>
      <c r="E1147" s="38">
        <v>463.30887576294799</v>
      </c>
      <c r="F1147" s="20">
        <v>148.37820314335201</v>
      </c>
    </row>
    <row r="1148" spans="1:6">
      <c r="A1148" s="19">
        <v>19.066666666666599</v>
      </c>
      <c r="B1148" s="38">
        <v>1967.41890671231</v>
      </c>
      <c r="C1148" s="38">
        <v>109.436449022132</v>
      </c>
      <c r="D1148" s="38">
        <v>682.13992035426702</v>
      </c>
      <c r="E1148" s="38">
        <v>463.46615725454501</v>
      </c>
      <c r="F1148" s="20">
        <v>147.176804184433</v>
      </c>
    </row>
    <row r="1149" spans="1:6">
      <c r="A1149" s="19">
        <v>19.0833333333333</v>
      </c>
      <c r="B1149" s="38">
        <v>1951.14012541853</v>
      </c>
      <c r="C1149" s="38">
        <v>109.214313565056</v>
      </c>
      <c r="D1149" s="38">
        <v>665.53903852836095</v>
      </c>
      <c r="E1149" s="38">
        <v>463.40261743071397</v>
      </c>
      <c r="F1149" s="20">
        <v>146.39321248486101</v>
      </c>
    </row>
    <row r="1150" spans="1:6">
      <c r="A1150" s="19">
        <v>19.100000000000001</v>
      </c>
      <c r="B1150" s="38">
        <v>1944.2695753134999</v>
      </c>
      <c r="C1150" s="38">
        <v>108.685037670447</v>
      </c>
      <c r="D1150" s="38">
        <v>646.74288085120895</v>
      </c>
      <c r="E1150" s="38">
        <v>464.95565332765301</v>
      </c>
      <c r="F1150" s="20">
        <v>145.014304594588</v>
      </c>
    </row>
    <row r="1151" spans="1:6">
      <c r="A1151" s="19">
        <v>19.1166666666666</v>
      </c>
      <c r="B1151" s="38">
        <v>1939.1958205046501</v>
      </c>
      <c r="C1151" s="38">
        <v>108.586870091115</v>
      </c>
      <c r="D1151" s="38">
        <v>632.94894527967301</v>
      </c>
      <c r="E1151" s="38">
        <v>466.70420686812997</v>
      </c>
      <c r="F1151" s="20">
        <v>143.30193677989601</v>
      </c>
    </row>
    <row r="1152" spans="1:6">
      <c r="A1152" s="19">
        <v>19.133333333333301</v>
      </c>
      <c r="B1152" s="38">
        <v>1934.07095330165</v>
      </c>
      <c r="C1152" s="38">
        <v>108.161726620373</v>
      </c>
      <c r="D1152" s="38">
        <v>670.94660757424299</v>
      </c>
      <c r="E1152" s="38">
        <v>466.02510418353802</v>
      </c>
      <c r="F1152" s="20">
        <v>142.012717640896</v>
      </c>
    </row>
    <row r="1153" spans="1:6">
      <c r="A1153" s="19">
        <v>19.149999999999999</v>
      </c>
      <c r="B1153" s="38">
        <v>1922.36403738891</v>
      </c>
      <c r="C1153" s="38">
        <v>107.979652457013</v>
      </c>
      <c r="D1153" s="38">
        <v>676.74024389878298</v>
      </c>
      <c r="E1153" s="38">
        <v>466.87217136471202</v>
      </c>
      <c r="F1153" s="20">
        <v>139.15420702594699</v>
      </c>
    </row>
    <row r="1154" spans="1:6">
      <c r="A1154" s="19">
        <v>19.1666666666666</v>
      </c>
      <c r="B1154" s="38">
        <v>1919.83313897981</v>
      </c>
      <c r="C1154" s="38">
        <v>107.964190540275</v>
      </c>
      <c r="D1154" s="38">
        <v>670.20530862819601</v>
      </c>
      <c r="E1154" s="38">
        <v>467.03867669891099</v>
      </c>
      <c r="F1154" s="20">
        <v>138.62076884018799</v>
      </c>
    </row>
    <row r="1155" spans="1:6">
      <c r="A1155" s="19">
        <v>19.183333333333302</v>
      </c>
      <c r="B1155" s="38">
        <v>1918.6776572906999</v>
      </c>
      <c r="C1155" s="38">
        <v>107.91231510146901</v>
      </c>
      <c r="D1155" s="38">
        <v>673.17620296385303</v>
      </c>
      <c r="E1155" s="38">
        <v>466.36725859483897</v>
      </c>
      <c r="F1155" s="20">
        <v>137.476244160536</v>
      </c>
    </row>
    <row r="1156" spans="1:6">
      <c r="A1156" s="19">
        <v>19.2</v>
      </c>
      <c r="B1156" s="38">
        <v>1905.2598163770699</v>
      </c>
      <c r="C1156" s="38">
        <v>107.55317806983901</v>
      </c>
      <c r="D1156" s="38">
        <v>700.06303898052704</v>
      </c>
      <c r="E1156" s="38">
        <v>466.49765697868497</v>
      </c>
      <c r="F1156" s="20">
        <v>136.224916634952</v>
      </c>
    </row>
    <row r="1157" spans="1:6">
      <c r="A1157" s="19">
        <v>19.216666666666601</v>
      </c>
      <c r="B1157" s="38">
        <v>1897.5421949337101</v>
      </c>
      <c r="C1157" s="38">
        <v>107.715332813576</v>
      </c>
      <c r="D1157" s="38">
        <v>707.62741907046802</v>
      </c>
      <c r="E1157" s="38">
        <v>465.56713109976897</v>
      </c>
      <c r="F1157" s="20">
        <v>135.704877385873</v>
      </c>
    </row>
    <row r="1158" spans="1:6">
      <c r="A1158" s="19">
        <v>19.233333333333299</v>
      </c>
      <c r="B1158" s="38">
        <v>1887.82651803265</v>
      </c>
      <c r="C1158" s="38">
        <v>107.441477879613</v>
      </c>
      <c r="D1158" s="38">
        <v>662.92860650322996</v>
      </c>
      <c r="E1158" s="38">
        <v>464.51804034956899</v>
      </c>
      <c r="F1158" s="20">
        <v>134.72649384062399</v>
      </c>
    </row>
    <row r="1159" spans="1:6">
      <c r="A1159" s="19">
        <v>19.25</v>
      </c>
      <c r="B1159" s="38">
        <v>1886.80728224155</v>
      </c>
      <c r="C1159" s="38">
        <v>107.266680077066</v>
      </c>
      <c r="D1159" s="38">
        <v>626.667947214999</v>
      </c>
      <c r="E1159" s="38">
        <v>462.598166817074</v>
      </c>
      <c r="F1159" s="20">
        <v>133.86722377855699</v>
      </c>
    </row>
    <row r="1160" spans="1:6">
      <c r="A1160" s="19">
        <v>19.266666666666602</v>
      </c>
      <c r="B1160" s="38">
        <v>1870.59547885048</v>
      </c>
      <c r="C1160" s="38">
        <v>107.003899878211</v>
      </c>
      <c r="D1160" s="38">
        <v>606.39272241445599</v>
      </c>
      <c r="E1160" s="38">
        <v>462.72048917297701</v>
      </c>
      <c r="F1160" s="20">
        <v>132.75834131940701</v>
      </c>
    </row>
    <row r="1161" spans="1:6">
      <c r="A1161" s="19">
        <v>19.283333333333299</v>
      </c>
      <c r="B1161" s="38">
        <v>1856.77105737953</v>
      </c>
      <c r="C1161" s="38">
        <v>107.10343891105801</v>
      </c>
      <c r="D1161" s="38">
        <v>604.33555733562798</v>
      </c>
      <c r="E1161" s="38">
        <v>462.148359217353</v>
      </c>
      <c r="F1161" s="20">
        <v>130.61935873735399</v>
      </c>
    </row>
    <row r="1162" spans="1:6">
      <c r="A1162" s="19">
        <v>19.3</v>
      </c>
      <c r="B1162" s="38">
        <v>1845.0027976297899</v>
      </c>
      <c r="C1162" s="38">
        <v>107.248065783379</v>
      </c>
      <c r="D1162" s="38">
        <v>623.24428057084401</v>
      </c>
      <c r="E1162" s="38">
        <v>460.65114371105801</v>
      </c>
      <c r="F1162" s="20">
        <v>129.82970972556001</v>
      </c>
    </row>
    <row r="1163" spans="1:6">
      <c r="A1163" s="19">
        <v>19.316666666666599</v>
      </c>
      <c r="B1163" s="38">
        <v>1847.1858392551901</v>
      </c>
      <c r="C1163" s="38">
        <v>106.911597021948</v>
      </c>
      <c r="D1163" s="38">
        <v>646.05539782883898</v>
      </c>
      <c r="E1163" s="38">
        <v>459.30335283782199</v>
      </c>
      <c r="F1163" s="20">
        <v>128.563691916088</v>
      </c>
    </row>
    <row r="1164" spans="1:6">
      <c r="A1164" s="19">
        <v>19.3333333333333</v>
      </c>
      <c r="B1164" s="38">
        <v>1835.5590240639201</v>
      </c>
      <c r="C1164" s="38">
        <v>106.73248349778601</v>
      </c>
      <c r="D1164" s="38">
        <v>636.43583215342403</v>
      </c>
      <c r="E1164" s="38">
        <v>458.76128305091402</v>
      </c>
      <c r="F1164" s="20">
        <v>127.44707459659401</v>
      </c>
    </row>
    <row r="1165" spans="1:6">
      <c r="A1165" s="19">
        <v>19.350000000000001</v>
      </c>
      <c r="B1165" s="38">
        <v>1826.78321417916</v>
      </c>
      <c r="C1165" s="38">
        <v>106.609088949875</v>
      </c>
      <c r="D1165" s="38">
        <v>597.02577287255099</v>
      </c>
      <c r="E1165" s="38">
        <v>458.72601270743502</v>
      </c>
      <c r="F1165" s="20">
        <v>127.394794953565</v>
      </c>
    </row>
    <row r="1166" spans="1:6">
      <c r="A1166" s="19">
        <v>19.3666666666666</v>
      </c>
      <c r="B1166" s="38">
        <v>1819.90114361666</v>
      </c>
      <c r="C1166" s="38">
        <v>106.589860557853</v>
      </c>
      <c r="D1166" s="38">
        <v>625.85795624331797</v>
      </c>
      <c r="E1166" s="38">
        <v>457.29654988768999</v>
      </c>
      <c r="F1166" s="20">
        <v>126.943297118088</v>
      </c>
    </row>
    <row r="1167" spans="1:6">
      <c r="A1167" s="19">
        <v>19.383333333333301</v>
      </c>
      <c r="B1167" s="38">
        <v>1813.7490704192901</v>
      </c>
      <c r="C1167" s="38">
        <v>106.198944248454</v>
      </c>
      <c r="D1167" s="38">
        <v>619.19557669800702</v>
      </c>
      <c r="E1167" s="38">
        <v>456.260749776637</v>
      </c>
      <c r="F1167" s="20">
        <v>126.12212044167499</v>
      </c>
    </row>
    <row r="1168" spans="1:6">
      <c r="A1168" s="19">
        <v>19.399999999999999</v>
      </c>
      <c r="B1168" s="38">
        <v>1810.70767594311</v>
      </c>
      <c r="C1168" s="38">
        <v>105.921958830592</v>
      </c>
      <c r="D1168" s="38">
        <v>628.24676083678901</v>
      </c>
      <c r="E1168" s="38">
        <v>456.619356028852</v>
      </c>
      <c r="F1168" s="20">
        <v>125.817292349919</v>
      </c>
    </row>
    <row r="1169" spans="1:6">
      <c r="A1169" s="19">
        <v>19.4166666666666</v>
      </c>
      <c r="B1169" s="38">
        <v>1806.79893212143</v>
      </c>
      <c r="C1169" s="38">
        <v>105.890213539177</v>
      </c>
      <c r="D1169" s="38">
        <v>612.595897267704</v>
      </c>
      <c r="E1169" s="38">
        <v>455.37781321873302</v>
      </c>
      <c r="F1169" s="20">
        <v>125.69905322429901</v>
      </c>
    </row>
    <row r="1170" spans="1:6">
      <c r="A1170" s="19">
        <v>19.433333333333302</v>
      </c>
      <c r="B1170" s="38">
        <v>1806.6037466938701</v>
      </c>
      <c r="C1170" s="38">
        <v>105.615241945101</v>
      </c>
      <c r="D1170" s="38">
        <v>622.36862942523999</v>
      </c>
      <c r="E1170" s="38">
        <v>453.781637765965</v>
      </c>
      <c r="F1170" s="20">
        <v>124.985678955056</v>
      </c>
    </row>
    <row r="1171" spans="1:6">
      <c r="A1171" s="19">
        <v>19.45</v>
      </c>
      <c r="B1171" s="38">
        <v>1802.9096514908399</v>
      </c>
      <c r="C1171" s="38">
        <v>105.255830016498</v>
      </c>
      <c r="D1171" s="38">
        <v>604.868343883541</v>
      </c>
      <c r="E1171" s="38">
        <v>452.78541362731198</v>
      </c>
      <c r="F1171" s="20">
        <v>124.18093317535499</v>
      </c>
    </row>
    <row r="1172" spans="1:6">
      <c r="A1172" s="19">
        <v>19.466666666666601</v>
      </c>
      <c r="B1172" s="38">
        <v>1796.2586044366501</v>
      </c>
      <c r="C1172" s="38">
        <v>105.080346396689</v>
      </c>
      <c r="D1172" s="38">
        <v>603.27818667479596</v>
      </c>
      <c r="E1172" s="38">
        <v>451.62548827668297</v>
      </c>
      <c r="F1172" s="20">
        <v>123.488822770778</v>
      </c>
    </row>
    <row r="1173" spans="1:6">
      <c r="A1173" s="19">
        <v>19.483333333333299</v>
      </c>
      <c r="B1173" s="38">
        <v>1800.28305074072</v>
      </c>
      <c r="C1173" s="38">
        <v>104.67070183518</v>
      </c>
      <c r="D1173" s="38">
        <v>581.80685761037296</v>
      </c>
      <c r="E1173" s="38">
        <v>450.39298315024803</v>
      </c>
      <c r="F1173" s="20">
        <v>123.11777957235</v>
      </c>
    </row>
    <row r="1174" spans="1:6">
      <c r="A1174" s="19">
        <v>19.5</v>
      </c>
      <c r="B1174" s="38">
        <v>1784.8659995190001</v>
      </c>
      <c r="C1174" s="38">
        <v>104.28448006017101</v>
      </c>
      <c r="D1174" s="38">
        <v>583.83129259087502</v>
      </c>
      <c r="E1174" s="38">
        <v>447.30709384865401</v>
      </c>
      <c r="F1174" s="20">
        <v>122.64128085781</v>
      </c>
    </row>
    <row r="1175" spans="1:6">
      <c r="A1175" s="19">
        <v>19.516666666666602</v>
      </c>
      <c r="B1175" s="38">
        <v>1776.4922118613999</v>
      </c>
      <c r="C1175" s="38">
        <v>104.123435833664</v>
      </c>
      <c r="D1175" s="38">
        <v>588.78705746330695</v>
      </c>
      <c r="E1175" s="38">
        <v>445.93775587588198</v>
      </c>
      <c r="F1175" s="20">
        <v>123.055896481883</v>
      </c>
    </row>
    <row r="1176" spans="1:6">
      <c r="A1176" s="19">
        <v>19.533333333333299</v>
      </c>
      <c r="B1176" s="38">
        <v>1770.3704656582199</v>
      </c>
      <c r="C1176" s="38">
        <v>103.780454275932</v>
      </c>
      <c r="D1176" s="38">
        <v>571.02478632984901</v>
      </c>
      <c r="E1176" s="38">
        <v>443.64515432319098</v>
      </c>
      <c r="F1176" s="20">
        <v>122.192920679956</v>
      </c>
    </row>
    <row r="1177" spans="1:6">
      <c r="A1177" s="19">
        <v>19.55</v>
      </c>
      <c r="B1177" s="38">
        <v>1763.57522448484</v>
      </c>
      <c r="C1177" s="38">
        <v>103.63973566932999</v>
      </c>
      <c r="D1177" s="38">
        <v>565.58273183301503</v>
      </c>
      <c r="E1177" s="38">
        <v>441.86065700830898</v>
      </c>
      <c r="F1177" s="20">
        <v>121.417193528138</v>
      </c>
    </row>
    <row r="1178" spans="1:6">
      <c r="A1178" s="19">
        <v>19.566666666666599</v>
      </c>
      <c r="B1178" s="38">
        <v>1757.37831259777</v>
      </c>
      <c r="C1178" s="38">
        <v>103.537619135971</v>
      </c>
      <c r="D1178" s="38">
        <v>545.72389530295595</v>
      </c>
      <c r="E1178" s="38">
        <v>440.06151299559502</v>
      </c>
      <c r="F1178" s="20">
        <v>119.86558606640899</v>
      </c>
    </row>
    <row r="1179" spans="1:6">
      <c r="A1179" s="19">
        <v>19.5833333333333</v>
      </c>
      <c r="B1179" s="38">
        <v>1753.1909691220801</v>
      </c>
      <c r="C1179" s="38">
        <v>103.395749044298</v>
      </c>
      <c r="D1179" s="38">
        <v>565.23891802958201</v>
      </c>
      <c r="E1179" s="38">
        <v>437.08944300952299</v>
      </c>
      <c r="F1179" s="20">
        <v>119.14633661748</v>
      </c>
    </row>
    <row r="1180" spans="1:6">
      <c r="A1180" s="19">
        <v>19.600000000000001</v>
      </c>
      <c r="B1180" s="38">
        <v>1744.1385459667999</v>
      </c>
      <c r="C1180" s="38">
        <v>103.121164536759</v>
      </c>
      <c r="D1180" s="38">
        <v>586.16703908064301</v>
      </c>
      <c r="E1180" s="38">
        <v>437.01944847088203</v>
      </c>
      <c r="F1180" s="20">
        <v>118.213859608322</v>
      </c>
    </row>
    <row r="1181" spans="1:6">
      <c r="A1181" s="19">
        <v>19.6166666666666</v>
      </c>
      <c r="B1181" s="38">
        <v>1731.50565899599</v>
      </c>
      <c r="C1181" s="38">
        <v>102.83226728108301</v>
      </c>
      <c r="D1181" s="38">
        <v>564.15939239352701</v>
      </c>
      <c r="E1181" s="38">
        <v>436.49912360085602</v>
      </c>
      <c r="F1181" s="20">
        <v>117.79315383651399</v>
      </c>
    </row>
    <row r="1182" spans="1:6">
      <c r="A1182" s="19">
        <v>19.633333333333301</v>
      </c>
      <c r="B1182" s="38">
        <v>1724.9070493168199</v>
      </c>
      <c r="C1182" s="38">
        <v>102.415726440897</v>
      </c>
      <c r="D1182" s="38">
        <v>545.40060581874297</v>
      </c>
      <c r="E1182" s="38">
        <v>434.04215964571</v>
      </c>
      <c r="F1182" s="20">
        <v>117.521641006799</v>
      </c>
    </row>
    <row r="1183" spans="1:6">
      <c r="A1183" s="19">
        <v>19.649999999999999</v>
      </c>
      <c r="B1183" s="38">
        <v>1718.91169123077</v>
      </c>
      <c r="C1183" s="38">
        <v>101.882186133</v>
      </c>
      <c r="D1183" s="38">
        <v>519.55374809198599</v>
      </c>
      <c r="E1183" s="38">
        <v>431.52090073306198</v>
      </c>
      <c r="F1183" s="20">
        <v>116.637459468537</v>
      </c>
    </row>
    <row r="1184" spans="1:6">
      <c r="A1184" s="19">
        <v>19.6666666666666</v>
      </c>
      <c r="B1184" s="38">
        <v>1712.3616338398899</v>
      </c>
      <c r="C1184" s="38">
        <v>101.85640189178299</v>
      </c>
      <c r="D1184" s="38">
        <v>506.92606117154901</v>
      </c>
      <c r="E1184" s="38">
        <v>430.03136394127802</v>
      </c>
      <c r="F1184" s="20">
        <v>116.631891995063</v>
      </c>
    </row>
    <row r="1185" spans="1:6">
      <c r="A1185" s="19">
        <v>19.683333333333302</v>
      </c>
      <c r="B1185" s="38">
        <v>1698.53208292817</v>
      </c>
      <c r="C1185" s="38">
        <v>101.714257203293</v>
      </c>
      <c r="D1185" s="38">
        <v>528.03109521270096</v>
      </c>
      <c r="E1185" s="38">
        <v>427.49089061631202</v>
      </c>
      <c r="F1185" s="20">
        <v>115.76765945930801</v>
      </c>
    </row>
    <row r="1186" spans="1:6">
      <c r="A1186" s="19">
        <v>19.7</v>
      </c>
      <c r="B1186" s="38">
        <v>1694.9796195768899</v>
      </c>
      <c r="C1186" s="38">
        <v>101.34652977417799</v>
      </c>
      <c r="D1186" s="38">
        <v>541.76006658380004</v>
      </c>
      <c r="E1186" s="38">
        <v>424.35763479093902</v>
      </c>
      <c r="F1186" s="20">
        <v>115.707634138136</v>
      </c>
    </row>
    <row r="1187" spans="1:6">
      <c r="A1187" s="19">
        <v>19.716666666666601</v>
      </c>
      <c r="B1187" s="38">
        <v>1690.6707870560499</v>
      </c>
      <c r="C1187" s="38">
        <v>101.08539645051</v>
      </c>
      <c r="D1187" s="38">
        <v>518.73686843085397</v>
      </c>
      <c r="E1187" s="38">
        <v>421.73287316356698</v>
      </c>
      <c r="F1187" s="20">
        <v>115.170482083145</v>
      </c>
    </row>
    <row r="1188" spans="1:6">
      <c r="A1188" s="19">
        <v>19.733333333333299</v>
      </c>
      <c r="B1188" s="38">
        <v>1680.6584601714301</v>
      </c>
      <c r="C1188" s="38">
        <v>100.914420521485</v>
      </c>
      <c r="D1188" s="38">
        <v>532.02061787579305</v>
      </c>
      <c r="E1188" s="38">
        <v>419.34729229535299</v>
      </c>
      <c r="F1188" s="20">
        <v>113.404211195261</v>
      </c>
    </row>
    <row r="1189" spans="1:6">
      <c r="A1189" s="19">
        <v>19.75</v>
      </c>
      <c r="B1189" s="38">
        <v>1677.30260509446</v>
      </c>
      <c r="C1189" s="38">
        <v>100.872733379534</v>
      </c>
      <c r="D1189" s="38">
        <v>526.04653098758899</v>
      </c>
      <c r="E1189" s="38">
        <v>418.04440545944698</v>
      </c>
      <c r="F1189" s="20">
        <v>113.138732580252</v>
      </c>
    </row>
    <row r="1190" spans="1:6">
      <c r="A1190" s="19">
        <v>19.766666666666602</v>
      </c>
      <c r="B1190" s="38">
        <v>1669.71095095961</v>
      </c>
      <c r="C1190" s="38">
        <v>100.749296521098</v>
      </c>
      <c r="D1190" s="38">
        <v>517.60605600716804</v>
      </c>
      <c r="E1190" s="38">
        <v>415.55602939905702</v>
      </c>
      <c r="F1190" s="20">
        <v>112.604583962733</v>
      </c>
    </row>
    <row r="1191" spans="1:6">
      <c r="A1191" s="19">
        <v>19.783333333333299</v>
      </c>
      <c r="B1191" s="38">
        <v>1664.37552089517</v>
      </c>
      <c r="C1191" s="38">
        <v>100.71366606909299</v>
      </c>
      <c r="D1191" s="38">
        <v>496.68327293727998</v>
      </c>
      <c r="E1191" s="38">
        <v>414.33690897087098</v>
      </c>
      <c r="F1191" s="20">
        <v>111.422729506271</v>
      </c>
    </row>
    <row r="1192" spans="1:6">
      <c r="A1192" s="19">
        <v>19.8</v>
      </c>
      <c r="B1192" s="38">
        <v>1660.85547716256</v>
      </c>
      <c r="C1192" s="38">
        <v>100.393729788817</v>
      </c>
      <c r="D1192" s="38">
        <v>478.81408607882099</v>
      </c>
      <c r="E1192" s="38">
        <v>414.09121798150397</v>
      </c>
      <c r="F1192" s="20">
        <v>111.153621739684</v>
      </c>
    </row>
    <row r="1193" spans="1:6">
      <c r="A1193" s="19">
        <v>19.816666666666599</v>
      </c>
      <c r="B1193" s="38">
        <v>1653.0821667299199</v>
      </c>
      <c r="C1193" s="38">
        <v>99.969950302062301</v>
      </c>
      <c r="D1193" s="38">
        <v>446.95067614792299</v>
      </c>
      <c r="E1193" s="38">
        <v>411.51437787186802</v>
      </c>
      <c r="F1193" s="20">
        <v>110.281100248702</v>
      </c>
    </row>
    <row r="1194" spans="1:6">
      <c r="A1194" s="19">
        <v>19.8333333333333</v>
      </c>
      <c r="B1194" s="38">
        <v>1647.46206958424</v>
      </c>
      <c r="C1194" s="38">
        <v>100.00186384574801</v>
      </c>
      <c r="D1194" s="38">
        <v>436.63617328504802</v>
      </c>
      <c r="E1194" s="38">
        <v>408.038285031557</v>
      </c>
      <c r="F1194" s="20">
        <v>109.86534336047799</v>
      </c>
    </row>
    <row r="1195" spans="1:6">
      <c r="A1195" s="19">
        <v>19.850000000000001</v>
      </c>
      <c r="B1195" s="38">
        <v>1643.5980067077201</v>
      </c>
      <c r="C1195" s="38">
        <v>99.7592856483963</v>
      </c>
      <c r="D1195" s="38">
        <v>400.79825470313898</v>
      </c>
      <c r="E1195" s="38">
        <v>406.13382854261903</v>
      </c>
      <c r="F1195" s="20">
        <v>108.161157947475</v>
      </c>
    </row>
    <row r="1196" spans="1:6">
      <c r="A1196" s="19">
        <v>19.8666666666666</v>
      </c>
      <c r="B1196" s="38">
        <v>1634.1280189392</v>
      </c>
      <c r="C1196" s="38">
        <v>99.569128360174304</v>
      </c>
      <c r="D1196" s="38">
        <v>408.718534346073</v>
      </c>
      <c r="E1196" s="38">
        <v>404.22473724800602</v>
      </c>
      <c r="F1196" s="20">
        <v>107.935987197561</v>
      </c>
    </row>
    <row r="1197" spans="1:6">
      <c r="A1197" s="19">
        <v>19.883333333333301</v>
      </c>
      <c r="B1197" s="38">
        <v>1624.3797085005899</v>
      </c>
      <c r="C1197" s="38">
        <v>99.397889308995005</v>
      </c>
      <c r="D1197" s="38">
        <v>408.99621173674302</v>
      </c>
      <c r="E1197" s="38">
        <v>402.14609082310801</v>
      </c>
      <c r="F1197" s="20">
        <v>107.58993755249701</v>
      </c>
    </row>
    <row r="1198" spans="1:6">
      <c r="A1198" s="19">
        <v>19.899999999999999</v>
      </c>
      <c r="B1198" s="38">
        <v>1620.3730165270599</v>
      </c>
      <c r="C1198" s="38">
        <v>99.0600297213918</v>
      </c>
      <c r="D1198" s="38">
        <v>391.76657576183402</v>
      </c>
      <c r="E1198" s="38">
        <v>400.06905341043398</v>
      </c>
      <c r="F1198" s="20">
        <v>107.454583513747</v>
      </c>
    </row>
    <row r="1199" spans="1:6">
      <c r="A1199" s="19">
        <v>19.9166666666666</v>
      </c>
      <c r="B1199" s="38">
        <v>1610.2745218310999</v>
      </c>
      <c r="C1199" s="38">
        <v>99.037736799573096</v>
      </c>
      <c r="D1199" s="38">
        <v>406.57984004037201</v>
      </c>
      <c r="E1199" s="38">
        <v>397.351569076837</v>
      </c>
      <c r="F1199" s="20">
        <v>106.361810778655</v>
      </c>
    </row>
    <row r="1200" spans="1:6">
      <c r="A1200" s="19">
        <v>19.933333333333302</v>
      </c>
      <c r="B1200" s="38">
        <v>1604.4681766040601</v>
      </c>
      <c r="C1200" s="38">
        <v>99.060041826151902</v>
      </c>
      <c r="D1200" s="38">
        <v>394.16038432842902</v>
      </c>
      <c r="E1200" s="38">
        <v>395.60712540518301</v>
      </c>
      <c r="F1200" s="20">
        <v>105.69530622018701</v>
      </c>
    </row>
    <row r="1201" spans="1:6">
      <c r="A1201" s="19">
        <v>19.95</v>
      </c>
      <c r="B1201" s="38">
        <v>1593.55162800431</v>
      </c>
      <c r="C1201" s="38">
        <v>99.013857065823203</v>
      </c>
      <c r="D1201" s="38">
        <v>373.21564203008802</v>
      </c>
      <c r="E1201" s="38">
        <v>393.78031229491501</v>
      </c>
      <c r="F1201" s="20">
        <v>105.236730699679</v>
      </c>
    </row>
    <row r="1202" spans="1:6">
      <c r="A1202" s="19">
        <v>19.966666666666601</v>
      </c>
      <c r="B1202" s="38">
        <v>1583.9610912596399</v>
      </c>
      <c r="C1202" s="38">
        <v>98.906006908782004</v>
      </c>
      <c r="D1202" s="38">
        <v>367.75174227212898</v>
      </c>
      <c r="E1202" s="38">
        <v>390.10093962313999</v>
      </c>
      <c r="F1202" s="20">
        <v>104.544143712028</v>
      </c>
    </row>
    <row r="1203" spans="1:6">
      <c r="A1203" s="19">
        <v>19.983333333333299</v>
      </c>
      <c r="B1203" s="38">
        <v>1579.90497530675</v>
      </c>
      <c r="C1203" s="38">
        <v>98.802907884992607</v>
      </c>
      <c r="D1203" s="38">
        <v>403.71530428458601</v>
      </c>
      <c r="E1203" s="38">
        <v>388.35879304651297</v>
      </c>
      <c r="F1203" s="20">
        <v>104.041241815894</v>
      </c>
    </row>
    <row r="1204" spans="1:6">
      <c r="A1204" s="19">
        <v>20</v>
      </c>
      <c r="B1204" s="38">
        <v>1571.56211141008</v>
      </c>
      <c r="C1204" s="38">
        <v>98.554643855192097</v>
      </c>
      <c r="D1204" s="38">
        <v>399.29374250706798</v>
      </c>
      <c r="E1204" s="38">
        <v>385.84753700747399</v>
      </c>
      <c r="F1204" s="20">
        <v>103.946358356923</v>
      </c>
    </row>
    <row r="1205" spans="1:6">
      <c r="A1205" s="19">
        <v>20.016666666666602</v>
      </c>
      <c r="B1205" s="38">
        <v>1565.16102817663</v>
      </c>
      <c r="C1205" s="38">
        <v>98.409874085753401</v>
      </c>
      <c r="D1205" s="38">
        <v>377.64119288949001</v>
      </c>
      <c r="E1205" s="38">
        <v>384.79988366427699</v>
      </c>
      <c r="F1205" s="20">
        <v>103.263655790253</v>
      </c>
    </row>
    <row r="1206" spans="1:6">
      <c r="A1206" s="19">
        <v>20.033333333333299</v>
      </c>
      <c r="B1206" s="38">
        <v>1557.2793122529299</v>
      </c>
      <c r="C1206" s="38">
        <v>97.977218414151594</v>
      </c>
      <c r="D1206" s="38">
        <v>374.33333348852898</v>
      </c>
      <c r="E1206" s="38">
        <v>382.11118642371298</v>
      </c>
      <c r="F1206" s="20">
        <v>102.554845936387</v>
      </c>
    </row>
    <row r="1207" spans="1:6">
      <c r="A1207" s="19">
        <v>20.05</v>
      </c>
      <c r="B1207" s="38">
        <v>1550.5798209366301</v>
      </c>
      <c r="C1207" s="38">
        <v>97.763449229760297</v>
      </c>
      <c r="D1207" s="38">
        <v>350.14815948529298</v>
      </c>
      <c r="E1207" s="38">
        <v>379.46154603702701</v>
      </c>
      <c r="F1207" s="20">
        <v>102.32696559131</v>
      </c>
    </row>
    <row r="1208" spans="1:6">
      <c r="A1208" s="19">
        <v>20.066666666666599</v>
      </c>
      <c r="B1208" s="38">
        <v>1549.1992899089701</v>
      </c>
      <c r="C1208" s="38">
        <v>97.447545417879397</v>
      </c>
      <c r="D1208" s="38">
        <v>362.78173546981799</v>
      </c>
      <c r="E1208" s="38">
        <v>376.94052525560301</v>
      </c>
      <c r="F1208" s="20">
        <v>101.28256718849499</v>
      </c>
    </row>
    <row r="1209" spans="1:6">
      <c r="A1209" s="19">
        <v>20.0833333333333</v>
      </c>
      <c r="B1209" s="38">
        <v>1543.0627797008201</v>
      </c>
      <c r="C1209" s="38">
        <v>97.181668707731106</v>
      </c>
      <c r="D1209" s="38">
        <v>334.527685950886</v>
      </c>
      <c r="E1209" s="38">
        <v>373.66592432444997</v>
      </c>
      <c r="F1209" s="20">
        <v>100.464636746306</v>
      </c>
    </row>
    <row r="1210" spans="1:6">
      <c r="A1210" s="19">
        <v>20.100000000000001</v>
      </c>
      <c r="B1210" s="38">
        <v>1530.3800413249601</v>
      </c>
      <c r="C1210" s="38">
        <v>96.995542100716193</v>
      </c>
      <c r="D1210" s="38">
        <v>321.948861576203</v>
      </c>
      <c r="E1210" s="38">
        <v>372.91905751199698</v>
      </c>
      <c r="F1210" s="20">
        <v>100.19616367089201</v>
      </c>
    </row>
    <row r="1211" spans="1:6">
      <c r="A1211" s="19">
        <v>20.1166666666666</v>
      </c>
      <c r="B1211" s="38">
        <v>1526.8537655648599</v>
      </c>
      <c r="C1211" s="38">
        <v>96.922461353822499</v>
      </c>
      <c r="D1211" s="38">
        <v>336.58463098899199</v>
      </c>
      <c r="E1211" s="38">
        <v>370.29334736999402</v>
      </c>
      <c r="F1211" s="20">
        <v>98.999071455342502</v>
      </c>
    </row>
    <row r="1212" spans="1:6">
      <c r="A1212" s="19">
        <v>20.133333333333301</v>
      </c>
      <c r="B1212" s="38">
        <v>1516.92419237784</v>
      </c>
      <c r="C1212" s="38">
        <v>96.631690289066199</v>
      </c>
      <c r="D1212" s="38">
        <v>328.042509482887</v>
      </c>
      <c r="E1212" s="38">
        <v>367.69860219645898</v>
      </c>
      <c r="F1212" s="20">
        <v>98.052075118187105</v>
      </c>
    </row>
    <row r="1213" spans="1:6">
      <c r="A1213" s="19">
        <v>20.149999999999999</v>
      </c>
      <c r="B1213" s="38">
        <v>1507.0743981197199</v>
      </c>
      <c r="C1213" s="38">
        <v>96.382597966478698</v>
      </c>
      <c r="D1213" s="38">
        <v>289.71595645894803</v>
      </c>
      <c r="E1213" s="38">
        <v>365.13146735098599</v>
      </c>
      <c r="F1213" s="20">
        <v>97.104819232796999</v>
      </c>
    </row>
    <row r="1214" spans="1:6">
      <c r="A1214" s="19">
        <v>20.1666666666666</v>
      </c>
      <c r="B1214" s="38">
        <v>1498.80761231982</v>
      </c>
      <c r="C1214" s="38">
        <v>96.202811050591706</v>
      </c>
      <c r="D1214" s="38">
        <v>291.87187521568001</v>
      </c>
      <c r="E1214" s="38">
        <v>363.652456802389</v>
      </c>
      <c r="F1214" s="20">
        <v>96.160612259198203</v>
      </c>
    </row>
    <row r="1215" spans="1:6">
      <c r="A1215" s="19">
        <v>20.183333333333302</v>
      </c>
      <c r="B1215" s="38">
        <v>1494.2521871418401</v>
      </c>
      <c r="C1215" s="38">
        <v>96.169932132235203</v>
      </c>
      <c r="D1215" s="38">
        <v>292.12621905050901</v>
      </c>
      <c r="E1215" s="38">
        <v>360.73866014503</v>
      </c>
      <c r="F1215" s="20">
        <v>95.530713390049897</v>
      </c>
    </row>
    <row r="1216" spans="1:6">
      <c r="A1216" s="19">
        <v>20.2</v>
      </c>
      <c r="B1216" s="38">
        <v>1489.6422785300099</v>
      </c>
      <c r="C1216" s="38">
        <v>95.996051958950801</v>
      </c>
      <c r="D1216" s="38">
        <v>295.68395286557097</v>
      </c>
      <c r="E1216" s="38">
        <v>358.77273846770498</v>
      </c>
      <c r="F1216" s="20">
        <v>94.453539805237</v>
      </c>
    </row>
    <row r="1217" spans="1:6">
      <c r="A1217" s="19">
        <v>20.216666666666601</v>
      </c>
      <c r="B1217" s="38">
        <v>1486.1916564410001</v>
      </c>
      <c r="C1217" s="38">
        <v>95.814351922726203</v>
      </c>
      <c r="D1217" s="38">
        <v>288.61862323155901</v>
      </c>
      <c r="E1217" s="38">
        <v>355.97647151654201</v>
      </c>
      <c r="F1217" s="20">
        <v>94.209344250314203</v>
      </c>
    </row>
    <row r="1218" spans="1:6">
      <c r="A1218" s="19">
        <v>20.233333333333299</v>
      </c>
      <c r="B1218" s="38">
        <v>1480.82139287428</v>
      </c>
      <c r="C1218" s="38">
        <v>95.725741861494896</v>
      </c>
      <c r="D1218" s="38">
        <v>269.580287110786</v>
      </c>
      <c r="E1218" s="38">
        <v>353.95700266588398</v>
      </c>
      <c r="F1218" s="20">
        <v>93.449256474454799</v>
      </c>
    </row>
    <row r="1219" spans="1:6">
      <c r="A1219" s="19">
        <v>20.25</v>
      </c>
      <c r="B1219" s="38">
        <v>1475.4684320777401</v>
      </c>
      <c r="C1219" s="38">
        <v>95.530259047041298</v>
      </c>
      <c r="D1219" s="38">
        <v>268.156594733943</v>
      </c>
      <c r="E1219" s="38">
        <v>349.84122558808599</v>
      </c>
      <c r="F1219" s="20">
        <v>93.501272662326699</v>
      </c>
    </row>
    <row r="1220" spans="1:6">
      <c r="A1220" s="19">
        <v>20.266666666666602</v>
      </c>
      <c r="B1220" s="38">
        <v>1478.3468045162999</v>
      </c>
      <c r="C1220" s="38">
        <v>95.427007702155905</v>
      </c>
      <c r="D1220" s="38">
        <v>285.10836987142801</v>
      </c>
      <c r="E1220" s="38">
        <v>347.21528158374798</v>
      </c>
      <c r="F1220" s="20">
        <v>92.409819582081099</v>
      </c>
    </row>
    <row r="1221" spans="1:6">
      <c r="A1221" s="19">
        <v>20.283333333333299</v>
      </c>
      <c r="B1221" s="38">
        <v>1463.94523282303</v>
      </c>
      <c r="C1221" s="38">
        <v>95.247629451953301</v>
      </c>
      <c r="D1221" s="38">
        <v>282.81717823385299</v>
      </c>
      <c r="E1221" s="38">
        <v>344.80607397631201</v>
      </c>
      <c r="F1221" s="20">
        <v>91.571577029846097</v>
      </c>
    </row>
    <row r="1222" spans="1:6">
      <c r="A1222" s="19">
        <v>20.3</v>
      </c>
      <c r="B1222" s="38">
        <v>1463.5953682726399</v>
      </c>
      <c r="C1222" s="38">
        <v>95.1955263575054</v>
      </c>
      <c r="D1222" s="38">
        <v>265.006647758393</v>
      </c>
      <c r="E1222" s="38">
        <v>342.93884477484198</v>
      </c>
      <c r="F1222" s="20">
        <v>90.763406938195402</v>
      </c>
    </row>
    <row r="1223" spans="1:6">
      <c r="A1223" s="19">
        <v>20.316666666666599</v>
      </c>
      <c r="B1223" s="38">
        <v>1458.9130651819501</v>
      </c>
      <c r="C1223" s="38">
        <v>95.185612957623505</v>
      </c>
      <c r="D1223" s="38">
        <v>257.98533811810199</v>
      </c>
      <c r="E1223" s="38">
        <v>339.32217865256098</v>
      </c>
      <c r="F1223" s="20">
        <v>90.146039460432107</v>
      </c>
    </row>
    <row r="1224" spans="1:6">
      <c r="A1224" s="19">
        <v>20.3333333333333</v>
      </c>
      <c r="B1224" s="38">
        <v>1453.25978180067</v>
      </c>
      <c r="C1224" s="38">
        <v>95.080595646690796</v>
      </c>
      <c r="D1224" s="38">
        <v>243.711387111493</v>
      </c>
      <c r="E1224" s="38">
        <v>336.74435937753998</v>
      </c>
      <c r="F1224" s="20">
        <v>90.015210437800306</v>
      </c>
    </row>
    <row r="1225" spans="1:6">
      <c r="A1225" s="19">
        <v>20.350000000000001</v>
      </c>
      <c r="B1225" s="38">
        <v>1442.5855111405101</v>
      </c>
      <c r="C1225" s="38">
        <v>94.814268299440997</v>
      </c>
      <c r="D1225" s="38">
        <v>230.30249856272701</v>
      </c>
      <c r="E1225" s="38">
        <v>334.68981650178102</v>
      </c>
      <c r="F1225" s="20">
        <v>90.395325835712001</v>
      </c>
    </row>
    <row r="1226" spans="1:6">
      <c r="A1226" s="19">
        <v>20.3666666666666</v>
      </c>
      <c r="B1226" s="38">
        <v>1437.0745975407301</v>
      </c>
      <c r="C1226" s="38">
        <v>94.295385646296296</v>
      </c>
      <c r="D1226" s="38">
        <v>236.32597901614801</v>
      </c>
      <c r="E1226" s="38">
        <v>332.45497587675601</v>
      </c>
      <c r="F1226" s="20">
        <v>89.518599988233206</v>
      </c>
    </row>
    <row r="1227" spans="1:6">
      <c r="A1227" s="19">
        <v>20.383333333333301</v>
      </c>
      <c r="B1227" s="38">
        <v>1426.26261937548</v>
      </c>
      <c r="C1227" s="38">
        <v>94.059777378086807</v>
      </c>
      <c r="D1227" s="38">
        <v>245.711827846913</v>
      </c>
      <c r="E1227" s="38">
        <v>330.17632701511599</v>
      </c>
      <c r="F1227" s="20">
        <v>88.293859705856505</v>
      </c>
    </row>
    <row r="1228" spans="1:6">
      <c r="A1228" s="19">
        <v>20.399999999999999</v>
      </c>
      <c r="B1228" s="38">
        <v>1418.85484247267</v>
      </c>
      <c r="C1228" s="38">
        <v>93.832389039379507</v>
      </c>
      <c r="D1228" s="38">
        <v>222.42128649415801</v>
      </c>
      <c r="E1228" s="38">
        <v>326.118382315556</v>
      </c>
      <c r="F1228" s="20">
        <v>88.118684103294598</v>
      </c>
    </row>
    <row r="1229" spans="1:6">
      <c r="A1229" s="19">
        <v>20.4166666666666</v>
      </c>
      <c r="B1229" s="38">
        <v>1414.3630106053599</v>
      </c>
      <c r="C1229" s="38">
        <v>93.774136098968796</v>
      </c>
      <c r="D1229" s="38">
        <v>213.419013619536</v>
      </c>
      <c r="E1229" s="38">
        <v>323.03151505697701</v>
      </c>
      <c r="F1229" s="20">
        <v>87.775459153847805</v>
      </c>
    </row>
    <row r="1230" spans="1:6">
      <c r="A1230" s="19">
        <v>20.433333333333302</v>
      </c>
      <c r="B1230" s="38">
        <v>1418.2353524411001</v>
      </c>
      <c r="C1230" s="38">
        <v>93.394713762264502</v>
      </c>
      <c r="D1230" s="38">
        <v>198.64340036836199</v>
      </c>
      <c r="E1230" s="38">
        <v>321.00029476038401</v>
      </c>
      <c r="F1230" s="20">
        <v>87.432935343675098</v>
      </c>
    </row>
    <row r="1231" spans="1:6">
      <c r="A1231" s="19">
        <v>20.45</v>
      </c>
      <c r="B1231" s="38">
        <v>1416.22884489423</v>
      </c>
      <c r="C1231" s="38">
        <v>93.167897658164094</v>
      </c>
      <c r="D1231" s="38">
        <v>191.401321564136</v>
      </c>
      <c r="E1231" s="38">
        <v>318.99036721347102</v>
      </c>
      <c r="F1231" s="20">
        <v>86.987065781051299</v>
      </c>
    </row>
    <row r="1232" spans="1:6">
      <c r="A1232" s="19">
        <v>20.466666666666601</v>
      </c>
      <c r="B1232" s="38">
        <v>1409.43701266015</v>
      </c>
      <c r="C1232" s="38">
        <v>92.985078104616207</v>
      </c>
      <c r="D1232" s="38">
        <v>192.65880234133499</v>
      </c>
      <c r="E1232" s="38">
        <v>315.54202779399998</v>
      </c>
      <c r="F1232" s="20">
        <v>86.634358234521997</v>
      </c>
    </row>
    <row r="1233" spans="1:6">
      <c r="A1233" s="19">
        <v>20.483333333333299</v>
      </c>
      <c r="B1233" s="38">
        <v>1404.5358645163001</v>
      </c>
      <c r="C1233" s="38">
        <v>92.629208856439107</v>
      </c>
      <c r="D1233" s="38">
        <v>181.10021309271099</v>
      </c>
      <c r="E1233" s="38">
        <v>312.29017304645402</v>
      </c>
      <c r="F1233" s="20">
        <v>85.720946098519605</v>
      </c>
    </row>
    <row r="1234" spans="1:6">
      <c r="A1234" s="19">
        <v>20.5</v>
      </c>
      <c r="B1234" s="38">
        <v>1407.2738062062699</v>
      </c>
      <c r="C1234" s="38">
        <v>92.497138499506704</v>
      </c>
      <c r="D1234" s="38">
        <v>179.12942755622399</v>
      </c>
      <c r="E1234" s="38">
        <v>308.42387126429298</v>
      </c>
      <c r="F1234" s="20">
        <v>86.013096004268505</v>
      </c>
    </row>
    <row r="1235" spans="1:6">
      <c r="A1235" s="19">
        <v>20.516666666666602</v>
      </c>
      <c r="B1235" s="38">
        <v>1395.81590732175</v>
      </c>
      <c r="C1235" s="38">
        <v>92.384491422837996</v>
      </c>
      <c r="D1235" s="38">
        <v>171.37641522864601</v>
      </c>
      <c r="E1235" s="38">
        <v>304.70640239238799</v>
      </c>
      <c r="F1235" s="20">
        <v>85.309127600951797</v>
      </c>
    </row>
    <row r="1236" spans="1:6">
      <c r="A1236" s="19">
        <v>20.533333333333299</v>
      </c>
      <c r="B1236" s="38">
        <v>1394.4826010578399</v>
      </c>
      <c r="C1236" s="38">
        <v>92.300196980115004</v>
      </c>
      <c r="D1236" s="38">
        <v>176.32166246346199</v>
      </c>
      <c r="E1236" s="38">
        <v>301.99682711637399</v>
      </c>
      <c r="F1236" s="20">
        <v>84.422269339348503</v>
      </c>
    </row>
    <row r="1237" spans="1:6">
      <c r="A1237" s="19">
        <v>20.55</v>
      </c>
      <c r="B1237" s="38">
        <v>1397.7451378267499</v>
      </c>
      <c r="C1237" s="38">
        <v>92.003723739307404</v>
      </c>
      <c r="D1237" s="38">
        <v>199.118939186343</v>
      </c>
      <c r="E1237" s="38">
        <v>298.54906002467902</v>
      </c>
      <c r="F1237" s="20">
        <v>84.048408726216493</v>
      </c>
    </row>
    <row r="1238" spans="1:6">
      <c r="A1238" s="19">
        <v>20.566666666666599</v>
      </c>
      <c r="B1238" s="38">
        <v>1391.99801243108</v>
      </c>
      <c r="C1238" s="38">
        <v>91.952732582673704</v>
      </c>
      <c r="D1238" s="38">
        <v>201.74846131903001</v>
      </c>
      <c r="E1238" s="38">
        <v>296.66284586056599</v>
      </c>
      <c r="F1238" s="20">
        <v>83.236242910104295</v>
      </c>
    </row>
    <row r="1239" spans="1:6">
      <c r="A1239" s="19">
        <v>20.5833333333333</v>
      </c>
      <c r="B1239" s="38">
        <v>1383.1294490897801</v>
      </c>
      <c r="C1239" s="38">
        <v>91.703936914923602</v>
      </c>
      <c r="D1239" s="38">
        <v>217.51064238613401</v>
      </c>
      <c r="E1239" s="38">
        <v>293.55361295379799</v>
      </c>
      <c r="F1239" s="20">
        <v>82.571929948799294</v>
      </c>
    </row>
    <row r="1240" spans="1:6">
      <c r="A1240" s="19">
        <v>20.6</v>
      </c>
      <c r="B1240" s="38">
        <v>1378.17737407657</v>
      </c>
      <c r="C1240" s="38">
        <v>91.570266701880797</v>
      </c>
      <c r="D1240" s="38">
        <v>207.561381099107</v>
      </c>
      <c r="E1240" s="38">
        <v>290.474672640866</v>
      </c>
      <c r="F1240" s="20">
        <v>82.544874541251403</v>
      </c>
    </row>
    <row r="1241" spans="1:6">
      <c r="A1241" s="19">
        <v>20.6166666666666</v>
      </c>
      <c r="B1241" s="38">
        <v>1373.72640761038</v>
      </c>
      <c r="C1241" s="38">
        <v>91.2768263851423</v>
      </c>
      <c r="D1241" s="38">
        <v>202.220849826473</v>
      </c>
      <c r="E1241" s="38">
        <v>288.81368314756497</v>
      </c>
      <c r="F1241" s="20">
        <v>82.083438885695102</v>
      </c>
    </row>
    <row r="1242" spans="1:6">
      <c r="A1242" s="19">
        <v>20.633333333333301</v>
      </c>
      <c r="B1242" s="38">
        <v>1370.9686534172999</v>
      </c>
      <c r="C1242" s="38">
        <v>91.244637960523093</v>
      </c>
      <c r="D1242" s="38">
        <v>202.342783402565</v>
      </c>
      <c r="E1242" s="38">
        <v>285.87576744166302</v>
      </c>
      <c r="F1242" s="20">
        <v>81.944231848886204</v>
      </c>
    </row>
    <row r="1243" spans="1:6">
      <c r="A1243" s="19">
        <v>20.65</v>
      </c>
      <c r="B1243" s="38">
        <v>1369.6080963458301</v>
      </c>
      <c r="C1243" s="38">
        <v>91.040145359773405</v>
      </c>
      <c r="D1243" s="38">
        <v>198.41978328112501</v>
      </c>
      <c r="E1243" s="38">
        <v>283.16905723257202</v>
      </c>
      <c r="F1243" s="20">
        <v>81.701151622487203</v>
      </c>
    </row>
    <row r="1244" spans="1:6">
      <c r="A1244" s="19">
        <v>20.6666666666666</v>
      </c>
      <c r="B1244" s="38">
        <v>1355.0601010763201</v>
      </c>
      <c r="C1244" s="38">
        <v>90.762907297718201</v>
      </c>
      <c r="D1244" s="38">
        <v>186.82842071091699</v>
      </c>
      <c r="E1244" s="38">
        <v>279.01618431994098</v>
      </c>
      <c r="F1244" s="20">
        <v>81.535610872293105</v>
      </c>
    </row>
    <row r="1245" spans="1:6">
      <c r="A1245" s="19">
        <v>20.683333333333302</v>
      </c>
      <c r="B1245" s="38">
        <v>1350.5203619347101</v>
      </c>
      <c r="C1245" s="38">
        <v>90.804983457744896</v>
      </c>
      <c r="D1245" s="38">
        <v>209.071897766815</v>
      </c>
      <c r="E1245" s="38">
        <v>276.55379532544799</v>
      </c>
      <c r="F1245" s="20">
        <v>80.608940776852705</v>
      </c>
    </row>
    <row r="1246" spans="1:6">
      <c r="A1246" s="19">
        <v>20.7</v>
      </c>
      <c r="B1246" s="38">
        <v>1347.2507905114201</v>
      </c>
      <c r="C1246" s="38">
        <v>90.713038524781794</v>
      </c>
      <c r="D1246" s="38">
        <v>225.245542075358</v>
      </c>
      <c r="E1246" s="38">
        <v>273.56547195124</v>
      </c>
      <c r="F1246" s="20">
        <v>79.453534291651707</v>
      </c>
    </row>
    <row r="1247" spans="1:6">
      <c r="A1247" s="19">
        <v>20.716666666666601</v>
      </c>
      <c r="B1247" s="38">
        <v>1340.5263942988599</v>
      </c>
      <c r="C1247" s="38">
        <v>90.707262242302903</v>
      </c>
      <c r="D1247" s="38">
        <v>222.917768384711</v>
      </c>
      <c r="E1247" s="38">
        <v>271.28813407011398</v>
      </c>
      <c r="F1247" s="20">
        <v>79.028035963603898</v>
      </c>
    </row>
    <row r="1248" spans="1:6">
      <c r="A1248" s="19">
        <v>20.733333333333299</v>
      </c>
      <c r="B1248" s="38">
        <v>1336.84711596377</v>
      </c>
      <c r="C1248" s="38">
        <v>90.575288421004501</v>
      </c>
      <c r="D1248" s="38">
        <v>213.827119943875</v>
      </c>
      <c r="E1248" s="38">
        <v>268.16924140003601</v>
      </c>
      <c r="F1248" s="20">
        <v>78.793860301072797</v>
      </c>
    </row>
    <row r="1249" spans="1:6">
      <c r="A1249" s="19">
        <v>20.75</v>
      </c>
      <c r="B1249" s="38">
        <v>1329.77180210404</v>
      </c>
      <c r="C1249" s="38">
        <v>90.4520791380166</v>
      </c>
      <c r="D1249" s="38">
        <v>227.64428583322101</v>
      </c>
      <c r="E1249" s="38">
        <v>265.297775823432</v>
      </c>
      <c r="F1249" s="20">
        <v>78.439023422844699</v>
      </c>
    </row>
    <row r="1250" spans="1:6">
      <c r="A1250" s="19">
        <v>20.766666666666602</v>
      </c>
      <c r="B1250" s="38">
        <v>1324.3023029998601</v>
      </c>
      <c r="C1250" s="38">
        <v>89.848180054955705</v>
      </c>
      <c r="D1250" s="38">
        <v>206.989792072526</v>
      </c>
      <c r="E1250" s="38">
        <v>262.78093988242199</v>
      </c>
      <c r="F1250" s="20">
        <v>77.567768679248601</v>
      </c>
    </row>
    <row r="1251" spans="1:6">
      <c r="A1251" s="19">
        <v>20.783333333333299</v>
      </c>
      <c r="B1251" s="38">
        <v>1319.29758630839</v>
      </c>
      <c r="C1251" s="38">
        <v>89.583867234909903</v>
      </c>
      <c r="D1251" s="38">
        <v>193.89050966344701</v>
      </c>
      <c r="E1251" s="38">
        <v>260.78186029869499</v>
      </c>
      <c r="F1251" s="20">
        <v>76.673603092907598</v>
      </c>
    </row>
    <row r="1252" spans="1:6">
      <c r="A1252" s="19">
        <v>20.8</v>
      </c>
      <c r="B1252" s="38">
        <v>1310.5096521702301</v>
      </c>
      <c r="C1252" s="38">
        <v>89.2588200444481</v>
      </c>
      <c r="D1252" s="38">
        <v>203.96315736145701</v>
      </c>
      <c r="E1252" s="38">
        <v>258.208823837365</v>
      </c>
      <c r="F1252" s="20">
        <v>76.309384893160797</v>
      </c>
    </row>
    <row r="1253" spans="1:6">
      <c r="A1253" s="19">
        <v>20.816666666666599</v>
      </c>
      <c r="B1253" s="38">
        <v>1306.3318102066701</v>
      </c>
      <c r="C1253" s="38">
        <v>89.185179282270994</v>
      </c>
      <c r="D1253" s="38">
        <v>194.78987412548801</v>
      </c>
      <c r="E1253" s="38">
        <v>257.381775160985</v>
      </c>
      <c r="F1253" s="20">
        <v>75.076056391919494</v>
      </c>
    </row>
    <row r="1254" spans="1:6">
      <c r="A1254" s="19">
        <v>20.8333333333333</v>
      </c>
      <c r="B1254" s="38">
        <v>1294.31249363796</v>
      </c>
      <c r="C1254" s="38">
        <v>88.8609673133857</v>
      </c>
      <c r="D1254" s="38">
        <v>194.63061040199901</v>
      </c>
      <c r="E1254" s="38">
        <v>255.91635829088099</v>
      </c>
      <c r="F1254" s="20">
        <v>74.419958558747993</v>
      </c>
    </row>
    <row r="1255" spans="1:6">
      <c r="A1255" s="19">
        <v>20.85</v>
      </c>
      <c r="B1255" s="38">
        <v>1290.8028623484399</v>
      </c>
      <c r="C1255" s="38">
        <v>88.732709119588094</v>
      </c>
      <c r="D1255" s="38">
        <v>191.71061798972599</v>
      </c>
      <c r="E1255" s="38">
        <v>252.35339418515301</v>
      </c>
      <c r="F1255" s="20">
        <v>73.495040634807395</v>
      </c>
    </row>
    <row r="1256" spans="1:6">
      <c r="A1256" s="19">
        <v>20.8666666666666</v>
      </c>
      <c r="B1256" s="38">
        <v>1285.98497242334</v>
      </c>
      <c r="C1256" s="38">
        <v>88.493705423768304</v>
      </c>
      <c r="D1256" s="38">
        <v>200.31642244468901</v>
      </c>
      <c r="E1256" s="38">
        <v>249.90629126779501</v>
      </c>
      <c r="F1256" s="20">
        <v>72.352440505579494</v>
      </c>
    </row>
    <row r="1257" spans="1:6">
      <c r="A1257" s="19">
        <v>20.883333333333301</v>
      </c>
      <c r="B1257" s="38">
        <v>1281.8681016058399</v>
      </c>
      <c r="C1257" s="38">
        <v>88.052015325592095</v>
      </c>
      <c r="D1257" s="38">
        <v>189.91954578237201</v>
      </c>
      <c r="E1257" s="38">
        <v>245.594252565961</v>
      </c>
      <c r="F1257" s="20">
        <v>72.084323548703296</v>
      </c>
    </row>
    <row r="1258" spans="1:6">
      <c r="A1258" s="19">
        <v>20.9</v>
      </c>
      <c r="B1258" s="38">
        <v>1279.64066529153</v>
      </c>
      <c r="C1258" s="38">
        <v>87.829327703111801</v>
      </c>
      <c r="D1258" s="38">
        <v>205.77584968556201</v>
      </c>
      <c r="E1258" s="38">
        <v>243.19883563092199</v>
      </c>
      <c r="F1258" s="20">
        <v>71.712531627712906</v>
      </c>
    </row>
    <row r="1259" spans="1:6">
      <c r="A1259" s="19">
        <v>20.9166666666666</v>
      </c>
      <c r="B1259" s="38">
        <v>1275.5764926024201</v>
      </c>
      <c r="C1259" s="38">
        <v>87.731572540267393</v>
      </c>
      <c r="D1259" s="38">
        <v>214.661121776573</v>
      </c>
      <c r="E1259" s="38">
        <v>241.14544661533299</v>
      </c>
      <c r="F1259" s="20">
        <v>70.867686182474998</v>
      </c>
    </row>
    <row r="1260" spans="1:6">
      <c r="A1260" s="19">
        <v>20.933333333333302</v>
      </c>
      <c r="B1260" s="38">
        <v>1275.3095900967</v>
      </c>
      <c r="C1260" s="38">
        <v>87.641299239624601</v>
      </c>
      <c r="D1260" s="38">
        <v>196.12938959042501</v>
      </c>
      <c r="E1260" s="38">
        <v>238.36611913750801</v>
      </c>
      <c r="F1260" s="20">
        <v>70.537241040644503</v>
      </c>
    </row>
    <row r="1261" spans="1:6">
      <c r="A1261" s="19">
        <v>20.95</v>
      </c>
      <c r="B1261" s="38">
        <v>1265.65229223754</v>
      </c>
      <c r="C1261" s="38">
        <v>87.310114454601006</v>
      </c>
      <c r="D1261" s="38">
        <v>176.13727563632401</v>
      </c>
      <c r="E1261" s="38">
        <v>235.720797370144</v>
      </c>
      <c r="F1261" s="20">
        <v>69.830160659594895</v>
      </c>
    </row>
    <row r="1262" spans="1:6">
      <c r="A1262" s="19">
        <v>20.966666666666601</v>
      </c>
      <c r="B1262" s="38">
        <v>1256.3546446314999</v>
      </c>
      <c r="C1262" s="38">
        <v>86.949627191164694</v>
      </c>
      <c r="D1262" s="38">
        <v>184.862474324028</v>
      </c>
      <c r="E1262" s="38">
        <v>232.68785524575901</v>
      </c>
      <c r="F1262" s="20">
        <v>69.124988935703797</v>
      </c>
    </row>
    <row r="1263" spans="1:6">
      <c r="A1263" s="19">
        <v>20.983333333333299</v>
      </c>
      <c r="B1263" s="38">
        <v>1252.1679876947301</v>
      </c>
      <c r="C1263" s="38">
        <v>86.669157971549197</v>
      </c>
      <c r="D1263" s="38">
        <v>178.79003995026099</v>
      </c>
      <c r="E1263" s="38">
        <v>229.986360179521</v>
      </c>
      <c r="F1263" s="20">
        <v>68.799944239948005</v>
      </c>
    </row>
    <row r="1264" spans="1:6">
      <c r="A1264" s="19">
        <v>21</v>
      </c>
      <c r="B1264" s="38">
        <v>1242.81195680522</v>
      </c>
      <c r="C1264" s="38">
        <v>86.466041601605099</v>
      </c>
      <c r="D1264" s="38">
        <v>189.01570583738399</v>
      </c>
      <c r="E1264" s="38">
        <v>227.497463584836</v>
      </c>
      <c r="F1264" s="20">
        <v>67.988440141449303</v>
      </c>
    </row>
    <row r="1265" spans="1:6">
      <c r="A1265" s="19">
        <v>21.016666666666602</v>
      </c>
      <c r="B1265" s="38">
        <v>1233.8663970139401</v>
      </c>
      <c r="C1265" s="38">
        <v>86.315015375871297</v>
      </c>
      <c r="D1265" s="38">
        <v>193.10234022601</v>
      </c>
      <c r="E1265" s="38">
        <v>225.74792910227501</v>
      </c>
      <c r="F1265" s="20">
        <v>67.596743597736094</v>
      </c>
    </row>
    <row r="1266" spans="1:6">
      <c r="A1266" s="19">
        <v>21.033333333333299</v>
      </c>
      <c r="B1266" s="38">
        <v>1231.7113351737601</v>
      </c>
      <c r="C1266" s="38">
        <v>86.051725851418098</v>
      </c>
      <c r="D1266" s="38">
        <v>206.33264840421501</v>
      </c>
      <c r="E1266" s="38">
        <v>223.83218478728301</v>
      </c>
      <c r="F1266" s="20">
        <v>66.901933064940593</v>
      </c>
    </row>
    <row r="1267" spans="1:6">
      <c r="A1267" s="19">
        <v>21.05</v>
      </c>
      <c r="B1267" s="38">
        <v>1225.3302301855999</v>
      </c>
      <c r="C1267" s="38">
        <v>85.726370350446999</v>
      </c>
      <c r="D1267" s="38">
        <v>190.32201596880401</v>
      </c>
      <c r="E1267" s="38">
        <v>221.45616222891201</v>
      </c>
      <c r="F1267" s="20">
        <v>66.773632200596495</v>
      </c>
    </row>
    <row r="1268" spans="1:6">
      <c r="A1268" s="19">
        <v>21.066666666666599</v>
      </c>
      <c r="B1268" s="38">
        <v>1218.3702514746201</v>
      </c>
      <c r="C1268" s="38">
        <v>85.562764362135994</v>
      </c>
      <c r="D1268" s="38">
        <v>170.78058042594401</v>
      </c>
      <c r="E1268" s="38">
        <v>219.91186317990801</v>
      </c>
      <c r="F1268" s="20">
        <v>65.561058969289704</v>
      </c>
    </row>
    <row r="1269" spans="1:6">
      <c r="A1269" s="19">
        <v>21.0833333333333</v>
      </c>
      <c r="B1269" s="38">
        <v>1215.1077503741601</v>
      </c>
      <c r="C1269" s="38">
        <v>85.342574927983094</v>
      </c>
      <c r="D1269" s="38">
        <v>160.916514605494</v>
      </c>
      <c r="E1269" s="38">
        <v>217.73397549413801</v>
      </c>
      <c r="F1269" s="20">
        <v>65.157854884621301</v>
      </c>
    </row>
    <row r="1270" spans="1:6">
      <c r="A1270" s="19">
        <v>21.1</v>
      </c>
      <c r="B1270" s="38">
        <v>1208.05812090314</v>
      </c>
      <c r="C1270" s="38">
        <v>85.151373415741503</v>
      </c>
      <c r="D1270" s="38">
        <v>167.095207417457</v>
      </c>
      <c r="E1270" s="38">
        <v>215.47569392504101</v>
      </c>
      <c r="F1270" s="20">
        <v>64.055441849479195</v>
      </c>
    </row>
    <row r="1271" spans="1:6">
      <c r="A1271" s="19">
        <v>21.1166666666666</v>
      </c>
      <c r="B1271" s="38">
        <v>1198.81798869562</v>
      </c>
      <c r="C1271" s="38">
        <v>85.062322363640206</v>
      </c>
      <c r="D1271" s="38">
        <v>149.05297208466499</v>
      </c>
      <c r="E1271" s="38">
        <v>212.713157287277</v>
      </c>
      <c r="F1271" s="20">
        <v>63.525441598405003</v>
      </c>
    </row>
    <row r="1272" spans="1:6">
      <c r="A1272" s="19">
        <v>21.133333333333301</v>
      </c>
      <c r="B1272" s="38">
        <v>1199.36983766864</v>
      </c>
      <c r="C1272" s="38">
        <v>84.925775864369896</v>
      </c>
      <c r="D1272" s="38">
        <v>149.27523067746199</v>
      </c>
      <c r="E1272" s="38">
        <v>210.73022614116999</v>
      </c>
      <c r="F1272" s="20">
        <v>62.981176896905801</v>
      </c>
    </row>
    <row r="1273" spans="1:6">
      <c r="A1273" s="19">
        <v>21.15</v>
      </c>
      <c r="B1273" s="38">
        <v>1199.0570828023499</v>
      </c>
      <c r="C1273" s="38">
        <v>84.665533382769198</v>
      </c>
      <c r="D1273" s="38">
        <v>174.83383828923201</v>
      </c>
      <c r="E1273" s="38">
        <v>208.17759509668599</v>
      </c>
      <c r="F1273" s="20">
        <v>62.226444748002002</v>
      </c>
    </row>
    <row r="1274" spans="1:6">
      <c r="A1274" s="19">
        <v>21.1666666666666</v>
      </c>
      <c r="B1274" s="38">
        <v>1193.77153276492</v>
      </c>
      <c r="C1274" s="38">
        <v>84.242135538502694</v>
      </c>
      <c r="D1274" s="38">
        <v>182.066427475165</v>
      </c>
      <c r="E1274" s="38">
        <v>204.65253739771401</v>
      </c>
      <c r="F1274" s="20">
        <v>61.884696842243301</v>
      </c>
    </row>
    <row r="1275" spans="1:6">
      <c r="A1275" s="19">
        <v>21.183333333333302</v>
      </c>
      <c r="B1275" s="38">
        <v>1185.4298216124</v>
      </c>
      <c r="C1275" s="38">
        <v>84.024106557725204</v>
      </c>
      <c r="D1275" s="38">
        <v>185.32603769634699</v>
      </c>
      <c r="E1275" s="38">
        <v>203.13855191532701</v>
      </c>
      <c r="F1275" s="20">
        <v>61.475450743220499</v>
      </c>
    </row>
    <row r="1276" spans="1:6">
      <c r="A1276" s="19">
        <v>21.2</v>
      </c>
      <c r="B1276" s="38">
        <v>1181.6727322967499</v>
      </c>
      <c r="C1276" s="38">
        <v>84.048603253892495</v>
      </c>
      <c r="D1276" s="38">
        <v>175.89965868559401</v>
      </c>
      <c r="E1276" s="38">
        <v>200.77499346299399</v>
      </c>
      <c r="F1276" s="20">
        <v>61.313579034891703</v>
      </c>
    </row>
    <row r="1277" spans="1:6">
      <c r="A1277" s="19">
        <v>21.216666666666601</v>
      </c>
      <c r="B1277" s="38">
        <v>1174.0781710338899</v>
      </c>
      <c r="C1277" s="38">
        <v>83.813957244231304</v>
      </c>
      <c r="D1277" s="38">
        <v>193.08799972517599</v>
      </c>
      <c r="E1277" s="38">
        <v>199.31143945413899</v>
      </c>
      <c r="F1277" s="20">
        <v>61.038902599728303</v>
      </c>
    </row>
    <row r="1278" spans="1:6">
      <c r="A1278" s="19">
        <v>21.233333333333299</v>
      </c>
      <c r="B1278" s="38">
        <v>1167.4427156264401</v>
      </c>
      <c r="C1278" s="38">
        <v>83.648473405045607</v>
      </c>
      <c r="D1278" s="38">
        <v>199.83080973396801</v>
      </c>
      <c r="E1278" s="38">
        <v>197.71943403419999</v>
      </c>
      <c r="F1278" s="20">
        <v>60.565290327454903</v>
      </c>
    </row>
    <row r="1279" spans="1:6">
      <c r="A1279" s="19">
        <v>21.25</v>
      </c>
      <c r="B1279" s="38">
        <v>1157.40094457437</v>
      </c>
      <c r="C1279" s="38">
        <v>83.631085257344097</v>
      </c>
      <c r="D1279" s="38">
        <v>187.46310658019499</v>
      </c>
      <c r="E1279" s="38">
        <v>195.712254838945</v>
      </c>
      <c r="F1279" s="20">
        <v>60.6828881675983</v>
      </c>
    </row>
    <row r="1280" spans="1:6">
      <c r="A1280" s="19">
        <v>21.266666666666602</v>
      </c>
      <c r="B1280" s="38">
        <v>1152.3140473123899</v>
      </c>
      <c r="C1280" s="38">
        <v>83.413943846705607</v>
      </c>
      <c r="D1280" s="38">
        <v>185.706118037534</v>
      </c>
      <c r="E1280" s="38">
        <v>192.79920848270001</v>
      </c>
      <c r="F1280" s="20">
        <v>60.753971152101897</v>
      </c>
    </row>
    <row r="1281" spans="1:6">
      <c r="A1281" s="19">
        <v>21.283333333333299</v>
      </c>
      <c r="B1281" s="38">
        <v>1151.42618944983</v>
      </c>
      <c r="C1281" s="38">
        <v>83.229836532728598</v>
      </c>
      <c r="D1281" s="38">
        <v>176.621109528533</v>
      </c>
      <c r="E1281" s="38">
        <v>190.56808214186901</v>
      </c>
      <c r="F1281" s="20">
        <v>60.620581150626201</v>
      </c>
    </row>
    <row r="1282" spans="1:6">
      <c r="A1282" s="19">
        <v>21.3</v>
      </c>
      <c r="B1282" s="38">
        <v>1146.9044565300201</v>
      </c>
      <c r="C1282" s="38">
        <v>82.919143202595706</v>
      </c>
      <c r="D1282" s="38">
        <v>176.83218979447301</v>
      </c>
      <c r="E1282" s="38">
        <v>188.31385691221101</v>
      </c>
      <c r="F1282" s="20">
        <v>60.294637598408897</v>
      </c>
    </row>
    <row r="1283" spans="1:6">
      <c r="A1283" s="19">
        <v>21.316666666666599</v>
      </c>
      <c r="B1283" s="38">
        <v>1140.0341755238201</v>
      </c>
      <c r="C1283" s="38">
        <v>82.751260737479498</v>
      </c>
      <c r="D1283" s="38">
        <v>162.706429123747</v>
      </c>
      <c r="E1283" s="38">
        <v>186.631369097581</v>
      </c>
      <c r="F1283" s="20">
        <v>60.187888480725697</v>
      </c>
    </row>
    <row r="1284" spans="1:6">
      <c r="A1284" s="19">
        <v>21.3333333333333</v>
      </c>
      <c r="B1284" s="38">
        <v>1133.23668824381</v>
      </c>
      <c r="C1284" s="38">
        <v>82.554576428775107</v>
      </c>
      <c r="D1284" s="38">
        <v>169.11844375389001</v>
      </c>
      <c r="E1284" s="38">
        <v>184.36691224795101</v>
      </c>
      <c r="F1284" s="20">
        <v>59.911187892903797</v>
      </c>
    </row>
    <row r="1285" spans="1:6">
      <c r="A1285" s="19">
        <v>21.35</v>
      </c>
      <c r="B1285" s="38">
        <v>1134.0564663079899</v>
      </c>
      <c r="C1285" s="38">
        <v>82.384521478843794</v>
      </c>
      <c r="D1285" s="38">
        <v>210.25934411788299</v>
      </c>
      <c r="E1285" s="38">
        <v>182.97206336876101</v>
      </c>
      <c r="F1285" s="20">
        <v>59.626601084730403</v>
      </c>
    </row>
    <row r="1286" spans="1:6">
      <c r="A1286" s="19">
        <v>21.3666666666666</v>
      </c>
      <c r="B1286" s="38">
        <v>1128.87385232927</v>
      </c>
      <c r="C1286" s="38">
        <v>82.162659269028694</v>
      </c>
      <c r="D1286" s="38">
        <v>203.450115372543</v>
      </c>
      <c r="E1286" s="38">
        <v>180.90128347153001</v>
      </c>
      <c r="F1286" s="20">
        <v>59.351306068977301</v>
      </c>
    </row>
    <row r="1287" spans="1:6">
      <c r="A1287" s="19">
        <v>21.383333333333301</v>
      </c>
      <c r="B1287" s="38">
        <v>1120.60173952948</v>
      </c>
      <c r="C1287" s="38">
        <v>81.770485723451003</v>
      </c>
      <c r="D1287" s="38">
        <v>179.97454233635699</v>
      </c>
      <c r="E1287" s="38">
        <v>177.89290051777101</v>
      </c>
      <c r="F1287" s="20">
        <v>59.513887755352698</v>
      </c>
    </row>
    <row r="1288" spans="1:6">
      <c r="A1288" s="19">
        <v>21.4</v>
      </c>
      <c r="B1288" s="38">
        <v>1113.9543025487501</v>
      </c>
      <c r="C1288" s="38">
        <v>81.608253067493607</v>
      </c>
      <c r="D1288" s="38">
        <v>185.389164895215</v>
      </c>
      <c r="E1288" s="38">
        <v>175.502926768225</v>
      </c>
      <c r="F1288" s="20">
        <v>59.26797831012</v>
      </c>
    </row>
    <row r="1289" spans="1:6">
      <c r="A1289" s="19">
        <v>21.4166666666666</v>
      </c>
      <c r="B1289" s="38">
        <v>1106.91248341595</v>
      </c>
      <c r="C1289" s="38">
        <v>81.242953821644903</v>
      </c>
      <c r="D1289" s="38">
        <v>176.94808671104201</v>
      </c>
      <c r="E1289" s="38">
        <v>174.30885410225</v>
      </c>
      <c r="F1289" s="20">
        <v>58.858810689569097</v>
      </c>
    </row>
    <row r="1290" spans="1:6">
      <c r="A1290" s="19">
        <v>21.433333333333302</v>
      </c>
      <c r="B1290" s="38">
        <v>1103.2087799512101</v>
      </c>
      <c r="C1290" s="38">
        <v>81.135728206530104</v>
      </c>
      <c r="D1290" s="38">
        <v>173.79673335071499</v>
      </c>
      <c r="E1290" s="38">
        <v>173.39458106298</v>
      </c>
      <c r="F1290" s="20">
        <v>58.7222563322375</v>
      </c>
    </row>
    <row r="1291" spans="1:6">
      <c r="A1291" s="19">
        <v>21.45</v>
      </c>
      <c r="B1291" s="38">
        <v>1101.3729069307699</v>
      </c>
      <c r="C1291" s="38">
        <v>80.921981064121098</v>
      </c>
      <c r="D1291" s="38">
        <v>164.74834784975701</v>
      </c>
      <c r="E1291" s="38">
        <v>171.55204843291199</v>
      </c>
      <c r="F1291" s="20">
        <v>58.206991284201401</v>
      </c>
    </row>
    <row r="1292" spans="1:6">
      <c r="A1292" s="19">
        <v>21.466666666666601</v>
      </c>
      <c r="B1292" s="38">
        <v>1094.610958625</v>
      </c>
      <c r="C1292" s="38">
        <v>80.814359800006102</v>
      </c>
      <c r="D1292" s="38">
        <v>166.129777286723</v>
      </c>
      <c r="E1292" s="38">
        <v>169.60164344100201</v>
      </c>
      <c r="F1292" s="20">
        <v>56.523008345634601</v>
      </c>
    </row>
    <row r="1293" spans="1:6">
      <c r="A1293" s="19">
        <v>21.483333333333299</v>
      </c>
      <c r="B1293" s="38">
        <v>1089.82749002797</v>
      </c>
      <c r="C1293" s="38">
        <v>80.573642291943798</v>
      </c>
      <c r="D1293" s="38">
        <v>159.06627885305701</v>
      </c>
      <c r="E1293" s="38">
        <v>168.53200977796999</v>
      </c>
      <c r="F1293" s="20">
        <v>56.374810358029499</v>
      </c>
    </row>
    <row r="1294" spans="1:6">
      <c r="A1294" s="19">
        <v>21.5</v>
      </c>
      <c r="B1294" s="38">
        <v>1082.7377103715801</v>
      </c>
      <c r="C1294" s="38">
        <v>80.249648110216697</v>
      </c>
      <c r="D1294" s="38">
        <v>156.311152543574</v>
      </c>
      <c r="E1294" s="38">
        <v>166.51764574322101</v>
      </c>
      <c r="F1294" s="20">
        <v>55.338408809443699</v>
      </c>
    </row>
    <row r="1295" spans="1:6">
      <c r="A1295" s="19">
        <v>21.516666666666602</v>
      </c>
      <c r="B1295" s="38">
        <v>1074.3401509406499</v>
      </c>
      <c r="C1295" s="38">
        <v>79.978002981215596</v>
      </c>
      <c r="D1295" s="38">
        <v>163.70755988002199</v>
      </c>
      <c r="E1295" s="38">
        <v>164.64916455026901</v>
      </c>
      <c r="F1295" s="20">
        <v>55.194267711656799</v>
      </c>
    </row>
    <row r="1296" spans="1:6">
      <c r="A1296" s="19">
        <v>21.533333333333299</v>
      </c>
      <c r="B1296" s="38">
        <v>1072.7942242664799</v>
      </c>
      <c r="C1296" s="38">
        <v>79.790398562392596</v>
      </c>
      <c r="D1296" s="38">
        <v>158.69367784406401</v>
      </c>
      <c r="E1296" s="38">
        <v>163.37927249729799</v>
      </c>
      <c r="F1296" s="20">
        <v>55.481945099268899</v>
      </c>
    </row>
    <row r="1297" spans="1:6">
      <c r="A1297" s="19">
        <v>21.55</v>
      </c>
      <c r="B1297" s="38">
        <v>1071.78817728388</v>
      </c>
      <c r="C1297" s="38">
        <v>79.575841936202096</v>
      </c>
      <c r="D1297" s="38">
        <v>151.10670213038199</v>
      </c>
      <c r="E1297" s="38">
        <v>161.970579760362</v>
      </c>
      <c r="F1297" s="20">
        <v>55.169676618353201</v>
      </c>
    </row>
    <row r="1298" spans="1:6">
      <c r="A1298" s="19">
        <v>21.566666666666599</v>
      </c>
      <c r="B1298" s="38">
        <v>1065.2558426655</v>
      </c>
      <c r="C1298" s="38">
        <v>79.608030486841002</v>
      </c>
      <c r="D1298" s="38">
        <v>151.700612656928</v>
      </c>
      <c r="E1298" s="38">
        <v>159.80735742138401</v>
      </c>
      <c r="F1298" s="20">
        <v>55.051671203282702</v>
      </c>
    </row>
    <row r="1299" spans="1:6">
      <c r="A1299" s="19">
        <v>21.5833333333333</v>
      </c>
      <c r="B1299" s="38">
        <v>1055.3126412085901</v>
      </c>
      <c r="C1299" s="38">
        <v>79.4872951964078</v>
      </c>
      <c r="D1299" s="38">
        <v>168.45886132047801</v>
      </c>
      <c r="E1299" s="38">
        <v>158.562574018535</v>
      </c>
      <c r="F1299" s="20">
        <v>54.966768573438998</v>
      </c>
    </row>
    <row r="1300" spans="1:6">
      <c r="A1300" s="19">
        <v>21.6</v>
      </c>
      <c r="B1300" s="38">
        <v>1053.8183627531</v>
      </c>
      <c r="C1300" s="38">
        <v>79.362572279953795</v>
      </c>
      <c r="D1300" s="38">
        <v>174.297872339252</v>
      </c>
      <c r="E1300" s="38">
        <v>156.82856291534901</v>
      </c>
      <c r="F1300" s="20">
        <v>54.596203481856101</v>
      </c>
    </row>
    <row r="1301" spans="1:6">
      <c r="A1301" s="19">
        <v>21.6166666666666</v>
      </c>
      <c r="B1301" s="38">
        <v>1052.05072203651</v>
      </c>
      <c r="C1301" s="38">
        <v>79.218805425293496</v>
      </c>
      <c r="D1301" s="38">
        <v>179.466082907432</v>
      </c>
      <c r="E1301" s="38">
        <v>156.57737074927499</v>
      </c>
      <c r="F1301" s="20">
        <v>54.399295366312799</v>
      </c>
    </row>
    <row r="1302" spans="1:6">
      <c r="A1302" s="19">
        <v>21.633333333333301</v>
      </c>
      <c r="B1302" s="38">
        <v>1048.5595570682699</v>
      </c>
      <c r="C1302" s="38">
        <v>78.905422515063293</v>
      </c>
      <c r="D1302" s="38">
        <v>175.934333690599</v>
      </c>
      <c r="E1302" s="38">
        <v>154.69281101676401</v>
      </c>
      <c r="F1302" s="20">
        <v>53.757517654976297</v>
      </c>
    </row>
    <row r="1303" spans="1:6">
      <c r="A1303" s="19">
        <v>21.65</v>
      </c>
      <c r="B1303" s="38">
        <v>1041.5025482972001</v>
      </c>
      <c r="C1303" s="38">
        <v>78.478948865677793</v>
      </c>
      <c r="D1303" s="38">
        <v>173.87841667181601</v>
      </c>
      <c r="E1303" s="38">
        <v>153.67709510384401</v>
      </c>
      <c r="F1303" s="20">
        <v>53.3492931067086</v>
      </c>
    </row>
    <row r="1304" spans="1:6">
      <c r="A1304" s="19">
        <v>21.6666666666666</v>
      </c>
      <c r="B1304" s="38">
        <v>1033.8671281638799</v>
      </c>
      <c r="C1304" s="38">
        <v>78.0764598167206</v>
      </c>
      <c r="D1304" s="38">
        <v>161.66157962684201</v>
      </c>
      <c r="E1304" s="38">
        <v>151.295180108067</v>
      </c>
      <c r="F1304" s="20">
        <v>53.316078348763</v>
      </c>
    </row>
    <row r="1305" spans="1:6">
      <c r="A1305" s="19">
        <v>21.683333333333302</v>
      </c>
      <c r="B1305" s="38">
        <v>1033.22137041921</v>
      </c>
      <c r="C1305" s="38">
        <v>77.909983998970802</v>
      </c>
      <c r="D1305" s="38">
        <v>161.219280904633</v>
      </c>
      <c r="E1305" s="38">
        <v>149.41547648538099</v>
      </c>
      <c r="F1305" s="20">
        <v>53.176281438487202</v>
      </c>
    </row>
    <row r="1306" spans="1:6">
      <c r="A1306" s="19">
        <v>21.7</v>
      </c>
      <c r="B1306" s="38">
        <v>1030.1309938071299</v>
      </c>
      <c r="C1306" s="38">
        <v>77.663440657503301</v>
      </c>
      <c r="D1306" s="38">
        <v>149.65283395836099</v>
      </c>
      <c r="E1306" s="38">
        <v>148.01284299990999</v>
      </c>
      <c r="F1306" s="20">
        <v>52.996209588781703</v>
      </c>
    </row>
    <row r="1307" spans="1:6">
      <c r="A1307" s="19">
        <v>21.716666666666601</v>
      </c>
      <c r="B1307" s="38">
        <v>1027.1976208731601</v>
      </c>
      <c r="C1307" s="38">
        <v>77.384224114446496</v>
      </c>
      <c r="D1307" s="38">
        <v>166.108869106903</v>
      </c>
      <c r="E1307" s="38">
        <v>146.652548557226</v>
      </c>
      <c r="F1307" s="20">
        <v>52.218552569157701</v>
      </c>
    </row>
    <row r="1308" spans="1:6">
      <c r="A1308" s="19">
        <v>21.733333333333299</v>
      </c>
      <c r="B1308" s="38">
        <v>1027.4012130752001</v>
      </c>
      <c r="C1308" s="38">
        <v>77.048714023440596</v>
      </c>
      <c r="D1308" s="38">
        <v>154.920664802678</v>
      </c>
      <c r="E1308" s="38">
        <v>145.640805389006</v>
      </c>
      <c r="F1308" s="20">
        <v>52.0515613246627</v>
      </c>
    </row>
    <row r="1309" spans="1:6">
      <c r="A1309" s="19">
        <v>21.75</v>
      </c>
      <c r="B1309" s="38">
        <v>1030.4704362252201</v>
      </c>
      <c r="C1309" s="38">
        <v>76.920111999922597</v>
      </c>
      <c r="D1309" s="38">
        <v>153.42805530090601</v>
      </c>
      <c r="E1309" s="38">
        <v>143.45483131819199</v>
      </c>
      <c r="F1309" s="20">
        <v>52.038697576503601</v>
      </c>
    </row>
    <row r="1310" spans="1:6">
      <c r="A1310" s="19">
        <v>21.766666666666602</v>
      </c>
      <c r="B1310" s="38">
        <v>1033.8662501849501</v>
      </c>
      <c r="C1310" s="38">
        <v>76.695874328879796</v>
      </c>
      <c r="D1310" s="38">
        <v>162.57877540709899</v>
      </c>
      <c r="E1310" s="38">
        <v>143.26984534932799</v>
      </c>
      <c r="F1310" s="20">
        <v>52.403004970503801</v>
      </c>
    </row>
    <row r="1311" spans="1:6">
      <c r="A1311" s="19">
        <v>21.783333333333299</v>
      </c>
      <c r="B1311" s="38">
        <v>1028.58086558952</v>
      </c>
      <c r="C1311" s="38">
        <v>76.393690207500001</v>
      </c>
      <c r="D1311" s="38">
        <v>143.19072228707699</v>
      </c>
      <c r="E1311" s="38">
        <v>143.344401522705</v>
      </c>
      <c r="F1311" s="20">
        <v>52.410436019895897</v>
      </c>
    </row>
    <row r="1312" spans="1:6">
      <c r="A1312" s="19">
        <v>21.8</v>
      </c>
      <c r="B1312" s="38">
        <v>1020.87546623191</v>
      </c>
      <c r="C1312" s="38">
        <v>76.146140418121405</v>
      </c>
      <c r="D1312" s="38">
        <v>127.65840837816501</v>
      </c>
      <c r="E1312" s="38">
        <v>142.44466326879399</v>
      </c>
      <c r="F1312" s="20">
        <v>52.121221885106998</v>
      </c>
    </row>
    <row r="1313" spans="1:6">
      <c r="A1313" s="19">
        <v>21.816666666666599</v>
      </c>
      <c r="B1313" s="38">
        <v>1016.8454077434</v>
      </c>
      <c r="C1313" s="38">
        <v>75.850290614849897</v>
      </c>
      <c r="D1313" s="38">
        <v>112.17601582707699</v>
      </c>
      <c r="E1313" s="38">
        <v>140.77635828888</v>
      </c>
      <c r="F1313" s="20">
        <v>51.433781816775998</v>
      </c>
    </row>
    <row r="1314" spans="1:6">
      <c r="A1314" s="19">
        <v>21.8333333333333</v>
      </c>
      <c r="B1314" s="38">
        <v>1012.26971727308</v>
      </c>
      <c r="C1314" s="38">
        <v>75.570190584690707</v>
      </c>
      <c r="D1314" s="38">
        <v>105.780279538583</v>
      </c>
      <c r="E1314" s="38">
        <v>140.18874744942099</v>
      </c>
      <c r="F1314" s="20">
        <v>50.928323277768698</v>
      </c>
    </row>
    <row r="1315" spans="1:6">
      <c r="A1315" s="19">
        <v>21.85</v>
      </c>
      <c r="B1315" s="38">
        <v>1012.49373947095</v>
      </c>
      <c r="C1315" s="38">
        <v>75.228319390672894</v>
      </c>
      <c r="D1315" s="38">
        <v>96.575067117023707</v>
      </c>
      <c r="E1315" s="38">
        <v>138.868862698936</v>
      </c>
      <c r="F1315" s="20">
        <v>50.849763672557003</v>
      </c>
    </row>
    <row r="1316" spans="1:6">
      <c r="A1316" s="19">
        <v>21.8666666666666</v>
      </c>
      <c r="B1316" s="38">
        <v>1005.20631357098</v>
      </c>
      <c r="C1316" s="38">
        <v>75.095287313639801</v>
      </c>
      <c r="D1316" s="38">
        <v>86.383525849562304</v>
      </c>
      <c r="E1316" s="38">
        <v>138.18213588479799</v>
      </c>
      <c r="F1316" s="20">
        <v>50.611383069755298</v>
      </c>
    </row>
    <row r="1317" spans="1:6">
      <c r="A1317" s="19">
        <v>21.883333333333301</v>
      </c>
      <c r="B1317" s="38">
        <v>999.67187000177898</v>
      </c>
      <c r="C1317" s="38">
        <v>74.671148654844302</v>
      </c>
      <c r="D1317" s="38">
        <v>99.125422679222396</v>
      </c>
      <c r="E1317" s="38">
        <v>137.13875142271399</v>
      </c>
      <c r="F1317" s="20">
        <v>50.6082102294435</v>
      </c>
    </row>
    <row r="1318" spans="1:6">
      <c r="A1318" s="19">
        <v>21.9</v>
      </c>
      <c r="B1318" s="38">
        <v>998.65792813410201</v>
      </c>
      <c r="C1318" s="38">
        <v>74.590310882990096</v>
      </c>
      <c r="D1318" s="38">
        <v>109.84167742330401</v>
      </c>
      <c r="E1318" s="38">
        <v>136.919033416502</v>
      </c>
      <c r="F1318" s="20">
        <v>50.930671995669897</v>
      </c>
    </row>
    <row r="1319" spans="1:6">
      <c r="A1319" s="19">
        <v>21.9166666666666</v>
      </c>
      <c r="B1319" s="38">
        <v>998.66275107835304</v>
      </c>
      <c r="C1319" s="38">
        <v>74.332399622846296</v>
      </c>
      <c r="D1319" s="38">
        <v>122.962636737051</v>
      </c>
      <c r="E1319" s="38">
        <v>135.41204208920701</v>
      </c>
      <c r="F1319" s="20">
        <v>51.1303811514667</v>
      </c>
    </row>
    <row r="1320" spans="1:6">
      <c r="A1320" s="19">
        <v>21.933333333333302</v>
      </c>
      <c r="B1320" s="38">
        <v>994.18750121154505</v>
      </c>
      <c r="C1320" s="38">
        <v>74.190495643343795</v>
      </c>
      <c r="D1320" s="38">
        <v>121.55082742763101</v>
      </c>
      <c r="E1320" s="38">
        <v>134.66292088246101</v>
      </c>
      <c r="F1320" s="20">
        <v>51.069968411030999</v>
      </c>
    </row>
    <row r="1321" spans="1:6">
      <c r="A1321" s="19">
        <v>21.95</v>
      </c>
      <c r="B1321" s="38">
        <v>989.01247883921599</v>
      </c>
      <c r="C1321" s="38">
        <v>73.932901542579998</v>
      </c>
      <c r="D1321" s="38">
        <v>103.950567538294</v>
      </c>
      <c r="E1321" s="38">
        <v>132.92417601689499</v>
      </c>
      <c r="F1321" s="20">
        <v>50.698011669504297</v>
      </c>
    </row>
    <row r="1322" spans="1:6">
      <c r="A1322" s="19">
        <v>21.966666666666601</v>
      </c>
      <c r="B1322" s="38">
        <v>988.94299511365898</v>
      </c>
      <c r="C1322" s="38">
        <v>73.735755809492105</v>
      </c>
      <c r="D1322" s="38">
        <v>100.522180946018</v>
      </c>
      <c r="E1322" s="38">
        <v>130.374891717873</v>
      </c>
      <c r="F1322" s="20">
        <v>50.517190138687297</v>
      </c>
    </row>
    <row r="1323" spans="1:6">
      <c r="A1323" s="19">
        <v>21.983333333333299</v>
      </c>
      <c r="B1323" s="38">
        <v>986.57943885742498</v>
      </c>
      <c r="C1323" s="38">
        <v>73.478494373107793</v>
      </c>
      <c r="D1323" s="38">
        <v>108.380692451597</v>
      </c>
      <c r="E1323" s="38">
        <v>129.47814877315699</v>
      </c>
      <c r="F1323" s="20">
        <v>50.419489683652699</v>
      </c>
    </row>
    <row r="1324" spans="1:6">
      <c r="A1324" s="19">
        <v>22</v>
      </c>
      <c r="B1324" s="38">
        <v>980.84839197132999</v>
      </c>
      <c r="C1324" s="38">
        <v>73.400314140282106</v>
      </c>
      <c r="D1324" s="38">
        <v>113.705773294135</v>
      </c>
      <c r="E1324" s="38">
        <v>128.588456773584</v>
      </c>
      <c r="F1324" s="20">
        <v>50.3265305301151</v>
      </c>
    </row>
    <row r="1325" spans="1:6">
      <c r="A1325" s="19">
        <v>22.016666666666602</v>
      </c>
      <c r="B1325" s="38">
        <v>980.60024326802704</v>
      </c>
      <c r="C1325" s="38">
        <v>73.279617508094901</v>
      </c>
      <c r="D1325" s="38">
        <v>117.904473275105</v>
      </c>
      <c r="E1325" s="38">
        <v>127.840950974202</v>
      </c>
      <c r="F1325" s="20">
        <v>49.279104818978503</v>
      </c>
    </row>
    <row r="1326" spans="1:6">
      <c r="A1326" s="19">
        <v>22.033333333333299</v>
      </c>
      <c r="B1326" s="38">
        <v>979.39132838407204</v>
      </c>
      <c r="C1326" s="38">
        <v>73.133983489026306</v>
      </c>
      <c r="D1326" s="38">
        <v>99.694512619853398</v>
      </c>
      <c r="E1326" s="38">
        <v>126.934035409115</v>
      </c>
      <c r="F1326" s="20">
        <v>48.667513003800501</v>
      </c>
    </row>
    <row r="1327" spans="1:6">
      <c r="A1327" s="19">
        <v>22.05</v>
      </c>
      <c r="B1327" s="38">
        <v>974.55673879402195</v>
      </c>
      <c r="C1327" s="38">
        <v>72.938379801107402</v>
      </c>
      <c r="D1327" s="38">
        <v>91.240360924196295</v>
      </c>
      <c r="E1327" s="38">
        <v>126.15534101431599</v>
      </c>
      <c r="F1327" s="20">
        <v>48.231992708487603</v>
      </c>
    </row>
    <row r="1328" spans="1:6">
      <c r="A1328" s="19">
        <v>22.066666666666599</v>
      </c>
      <c r="B1328" s="38">
        <v>972.41131107102501</v>
      </c>
      <c r="C1328" s="38">
        <v>72.782962372570907</v>
      </c>
      <c r="D1328" s="38">
        <v>83.101737623846802</v>
      </c>
      <c r="E1328" s="38">
        <v>125.048378736133</v>
      </c>
      <c r="F1328" s="20">
        <v>48.214784832040202</v>
      </c>
    </row>
    <row r="1329" spans="1:6">
      <c r="A1329" s="19">
        <v>22.0833333333333</v>
      </c>
      <c r="B1329" s="38">
        <v>966.145363402616</v>
      </c>
      <c r="C1329" s="38">
        <v>72.485237383167501</v>
      </c>
      <c r="D1329" s="38">
        <v>93.276678972122198</v>
      </c>
      <c r="E1329" s="38">
        <v>125.402564169287</v>
      </c>
      <c r="F1329" s="20">
        <v>48.500851316226999</v>
      </c>
    </row>
    <row r="1330" spans="1:6">
      <c r="A1330" s="19">
        <v>22.1</v>
      </c>
      <c r="B1330" s="38">
        <v>962.47646798862002</v>
      </c>
      <c r="C1330" s="38">
        <v>72.1914329544189</v>
      </c>
      <c r="D1330" s="38">
        <v>92.181001261762205</v>
      </c>
      <c r="E1330" s="38">
        <v>123.94387998362301</v>
      </c>
      <c r="F1330" s="20">
        <v>47.586643786690402</v>
      </c>
    </row>
    <row r="1331" spans="1:6">
      <c r="A1331" s="19">
        <v>22.1166666666666</v>
      </c>
      <c r="B1331" s="38">
        <v>962.41838932922701</v>
      </c>
      <c r="C1331" s="38">
        <v>71.931497211518803</v>
      </c>
      <c r="D1331" s="38">
        <v>87.497352355670202</v>
      </c>
      <c r="E1331" s="38">
        <v>122.45738130930999</v>
      </c>
      <c r="F1331" s="20">
        <v>46.863410122215697</v>
      </c>
    </row>
    <row r="1332" spans="1:6">
      <c r="A1332" s="19">
        <v>22.133333333333301</v>
      </c>
      <c r="B1332" s="38">
        <v>956.04011275212804</v>
      </c>
      <c r="C1332" s="38">
        <v>71.738720144337805</v>
      </c>
      <c r="D1332" s="38">
        <v>79.153352705496005</v>
      </c>
      <c r="E1332" s="38">
        <v>121.554142145516</v>
      </c>
      <c r="F1332" s="20">
        <v>47.064252152977097</v>
      </c>
    </row>
    <row r="1333" spans="1:6">
      <c r="A1333" s="19">
        <v>22.15</v>
      </c>
      <c r="B1333" s="38">
        <v>957.44036979085001</v>
      </c>
      <c r="C1333" s="38">
        <v>71.526779660866595</v>
      </c>
      <c r="D1333" s="38">
        <v>90.425378148908905</v>
      </c>
      <c r="E1333" s="38">
        <v>119.734281458178</v>
      </c>
      <c r="F1333" s="20">
        <v>46.946058679735003</v>
      </c>
    </row>
    <row r="1334" spans="1:6">
      <c r="A1334" s="19">
        <v>22.1666666666666</v>
      </c>
      <c r="B1334" s="38">
        <v>953.29001601912</v>
      </c>
      <c r="C1334" s="38">
        <v>71.429571375184395</v>
      </c>
      <c r="D1334" s="38">
        <v>90.425378148908905</v>
      </c>
      <c r="E1334" s="38">
        <v>118.789378224662</v>
      </c>
      <c r="F1334" s="20">
        <v>46.775852921372</v>
      </c>
    </row>
    <row r="1335" spans="1:6">
      <c r="A1335" s="19">
        <v>22.183333333333302</v>
      </c>
      <c r="B1335" s="38">
        <v>952.19984578674803</v>
      </c>
      <c r="C1335" s="38">
        <v>71.204195526745195</v>
      </c>
      <c r="D1335" s="38">
        <v>78.607907299446396</v>
      </c>
      <c r="E1335" s="38">
        <v>118.288348235597</v>
      </c>
      <c r="F1335" s="20">
        <v>46.744030987883498</v>
      </c>
    </row>
    <row r="1336" spans="1:6">
      <c r="A1336" s="19">
        <v>22.2</v>
      </c>
      <c r="B1336" s="38">
        <v>946.73501283288704</v>
      </c>
      <c r="C1336" s="38">
        <v>70.998926408954304</v>
      </c>
      <c r="D1336" s="38">
        <v>83.688487996950002</v>
      </c>
      <c r="E1336" s="38">
        <v>117.021282639045</v>
      </c>
      <c r="F1336" s="20">
        <v>46.092818292833797</v>
      </c>
    </row>
    <row r="1337" spans="1:6">
      <c r="A1337" s="19">
        <v>22.216666666666601</v>
      </c>
      <c r="B1337" s="38">
        <v>945.513962764045</v>
      </c>
      <c r="C1337" s="38">
        <v>70.965188183229401</v>
      </c>
      <c r="D1337" s="38">
        <v>99.484618697967804</v>
      </c>
      <c r="E1337" s="38">
        <v>116.426582867151</v>
      </c>
      <c r="F1337" s="20">
        <v>46.049541716296098</v>
      </c>
    </row>
    <row r="1338" spans="1:6">
      <c r="A1338" s="19">
        <v>22.233333333333299</v>
      </c>
      <c r="B1338" s="38">
        <v>942.52535901969304</v>
      </c>
      <c r="C1338" s="38">
        <v>70.694106815732198</v>
      </c>
      <c r="D1338" s="38">
        <v>97.645215400896006</v>
      </c>
      <c r="E1338" s="38">
        <v>115.13573075911999</v>
      </c>
      <c r="F1338" s="20">
        <v>46.086242239912401</v>
      </c>
    </row>
    <row r="1339" spans="1:6">
      <c r="A1339" s="19">
        <v>22.25</v>
      </c>
      <c r="B1339" s="38">
        <v>934.34619217197496</v>
      </c>
      <c r="C1339" s="38">
        <v>70.499074528399305</v>
      </c>
      <c r="D1339" s="38">
        <v>113.554157389794</v>
      </c>
      <c r="E1339" s="38">
        <v>115.166917116725</v>
      </c>
      <c r="F1339" s="20">
        <v>45.991262342015602</v>
      </c>
    </row>
    <row r="1340" spans="1:6">
      <c r="A1340" s="19">
        <v>22.266666666666602</v>
      </c>
      <c r="B1340" s="38">
        <v>926.90306851025002</v>
      </c>
      <c r="C1340" s="38">
        <v>70.238080268560196</v>
      </c>
      <c r="D1340" s="38">
        <v>112.898061673759</v>
      </c>
      <c r="E1340" s="38">
        <v>114.040188501896</v>
      </c>
      <c r="F1340" s="20">
        <v>45.354458184474304</v>
      </c>
    </row>
    <row r="1341" spans="1:6">
      <c r="A1341" s="19">
        <v>22.283333333333299</v>
      </c>
      <c r="B1341" s="38">
        <v>924.06503342437304</v>
      </c>
      <c r="C1341" s="38">
        <v>69.969195870350404</v>
      </c>
      <c r="D1341" s="38">
        <v>110.830156648303</v>
      </c>
      <c r="E1341" s="38">
        <v>113.662969593005</v>
      </c>
      <c r="F1341" s="20">
        <v>44.927070549219899</v>
      </c>
    </row>
    <row r="1342" spans="1:6">
      <c r="A1342" s="19">
        <v>22.3</v>
      </c>
      <c r="B1342" s="38">
        <v>920.863209010834</v>
      </c>
      <c r="C1342" s="38">
        <v>69.690499192716601</v>
      </c>
      <c r="D1342" s="38">
        <v>116.82571466268</v>
      </c>
      <c r="E1342" s="38">
        <v>113.280482963897</v>
      </c>
      <c r="F1342" s="20">
        <v>44.126917202250297</v>
      </c>
    </row>
    <row r="1343" spans="1:6">
      <c r="A1343" s="19">
        <v>22.316666666666599</v>
      </c>
      <c r="B1343" s="38">
        <v>919.52559545270401</v>
      </c>
      <c r="C1343" s="38">
        <v>69.238316991806599</v>
      </c>
      <c r="D1343" s="38">
        <v>92.797690858802</v>
      </c>
      <c r="E1343" s="38">
        <v>112.31337140425801</v>
      </c>
      <c r="F1343" s="20">
        <v>44.195300099132098</v>
      </c>
    </row>
    <row r="1344" spans="1:6">
      <c r="A1344" s="19">
        <v>22.3333333333333</v>
      </c>
      <c r="B1344" s="38">
        <v>916.32699705625805</v>
      </c>
      <c r="C1344" s="38">
        <v>69.117655081469707</v>
      </c>
      <c r="D1344" s="38">
        <v>83.433173758783695</v>
      </c>
      <c r="E1344" s="38">
        <v>111.935158254859</v>
      </c>
      <c r="F1344" s="20">
        <v>44.574162249344297</v>
      </c>
    </row>
    <row r="1345" spans="1:6">
      <c r="A1345" s="19">
        <v>22.35</v>
      </c>
      <c r="B1345" s="38">
        <v>919.64157914292696</v>
      </c>
      <c r="C1345" s="38">
        <v>68.904634378184596</v>
      </c>
      <c r="D1345" s="38">
        <v>75.857053093203305</v>
      </c>
      <c r="E1345" s="38">
        <v>111.035136062841</v>
      </c>
      <c r="F1345" s="20">
        <v>44.250898629113003</v>
      </c>
    </row>
    <row r="1346" spans="1:6">
      <c r="A1346" s="19">
        <v>22.3666666666666</v>
      </c>
      <c r="B1346" s="38">
        <v>916.00428869187704</v>
      </c>
      <c r="C1346" s="38">
        <v>68.562171721252597</v>
      </c>
      <c r="D1346" s="38">
        <v>75.694262962011393</v>
      </c>
      <c r="E1346" s="38">
        <v>110.53932007253201</v>
      </c>
      <c r="F1346" s="20">
        <v>44.347003778891199</v>
      </c>
    </row>
    <row r="1347" spans="1:6">
      <c r="A1347" s="19">
        <v>22.383333333333301</v>
      </c>
      <c r="B1347" s="38">
        <v>915.40044277910795</v>
      </c>
      <c r="C1347" s="38">
        <v>68.331862842799495</v>
      </c>
      <c r="D1347" s="38">
        <v>70.835940857303896</v>
      </c>
      <c r="E1347" s="38">
        <v>109.829157829021</v>
      </c>
      <c r="F1347" s="20">
        <v>44.219573186891303</v>
      </c>
    </row>
    <row r="1348" spans="1:6">
      <c r="A1348" s="19">
        <v>22.4</v>
      </c>
      <c r="B1348" s="38">
        <v>910.68504651378396</v>
      </c>
      <c r="C1348" s="38">
        <v>68.123752176670394</v>
      </c>
      <c r="D1348" s="38">
        <v>68.925186031204504</v>
      </c>
      <c r="E1348" s="38">
        <v>109.30327414644</v>
      </c>
      <c r="F1348" s="20">
        <v>44.3388561729017</v>
      </c>
    </row>
    <row r="1349" spans="1:6">
      <c r="A1349" s="19">
        <v>22.4166666666666</v>
      </c>
      <c r="B1349" s="38">
        <v>905.08719955096899</v>
      </c>
      <c r="C1349" s="38">
        <v>67.781303439181499</v>
      </c>
      <c r="D1349" s="38">
        <v>78.848720313258795</v>
      </c>
      <c r="E1349" s="38">
        <v>108.958633231709</v>
      </c>
      <c r="F1349" s="20">
        <v>44.201704337040901</v>
      </c>
    </row>
    <row r="1350" spans="1:6">
      <c r="A1350" s="19">
        <v>22.433333333333302</v>
      </c>
      <c r="B1350" s="38">
        <v>903.33401414912703</v>
      </c>
      <c r="C1350" s="38">
        <v>67.452298924696294</v>
      </c>
      <c r="D1350" s="38">
        <v>87.294451364914806</v>
      </c>
      <c r="E1350" s="38">
        <v>108.431267950155</v>
      </c>
      <c r="F1350" s="20">
        <v>44.122207125518202</v>
      </c>
    </row>
    <row r="1351" spans="1:6">
      <c r="A1351" s="19">
        <v>22.45</v>
      </c>
      <c r="B1351" s="38">
        <v>905.528162937199</v>
      </c>
      <c r="C1351" s="38">
        <v>67.149189832836896</v>
      </c>
      <c r="D1351" s="38">
        <v>80.819648341529998</v>
      </c>
      <c r="E1351" s="38">
        <v>108.205135442079</v>
      </c>
      <c r="F1351" s="20">
        <v>44.123091132572299</v>
      </c>
    </row>
    <row r="1352" spans="1:6">
      <c r="A1352" s="19">
        <v>22.466666666666601</v>
      </c>
      <c r="B1352" s="38">
        <v>906.96521593620696</v>
      </c>
      <c r="C1352" s="38">
        <v>66.978369066078201</v>
      </c>
      <c r="D1352" s="38">
        <v>70.357019127051601</v>
      </c>
      <c r="E1352" s="38">
        <v>107.549852722221</v>
      </c>
      <c r="F1352" s="20">
        <v>43.217694483833696</v>
      </c>
    </row>
    <row r="1353" spans="1:6">
      <c r="A1353" s="19">
        <v>22.483333333333299</v>
      </c>
      <c r="B1353" s="38">
        <v>905.93697120349702</v>
      </c>
      <c r="C1353" s="38">
        <v>66.912155072603198</v>
      </c>
      <c r="D1353" s="38">
        <v>67.344343455004093</v>
      </c>
      <c r="E1353" s="38">
        <v>106.771292414369</v>
      </c>
      <c r="F1353" s="20">
        <v>43.379323453146199</v>
      </c>
    </row>
    <row r="1354" spans="1:6">
      <c r="A1354" s="19">
        <v>22.5</v>
      </c>
      <c r="B1354" s="38">
        <v>900.09615924029094</v>
      </c>
      <c r="C1354" s="38">
        <v>66.710806400903707</v>
      </c>
      <c r="D1354" s="38">
        <v>60.276233108825899</v>
      </c>
      <c r="E1354" s="38">
        <v>105.995565535162</v>
      </c>
      <c r="F1354" s="20">
        <v>43.5719225943661</v>
      </c>
    </row>
    <row r="1355" spans="1:6">
      <c r="A1355" s="19">
        <v>22.516666666666602</v>
      </c>
      <c r="B1355" s="38">
        <v>899.57486720920701</v>
      </c>
      <c r="C1355" s="38">
        <v>66.551069057734395</v>
      </c>
      <c r="D1355" s="38">
        <v>60.718531831035797</v>
      </c>
      <c r="E1355" s="38">
        <v>105.21862755025199</v>
      </c>
      <c r="F1355" s="20">
        <v>43.4322759780041</v>
      </c>
    </row>
    <row r="1356" spans="1:6">
      <c r="A1356" s="19">
        <v>22.533333333333299</v>
      </c>
      <c r="B1356" s="38">
        <v>896.08644028879098</v>
      </c>
      <c r="C1356" s="38">
        <v>66.167007474897005</v>
      </c>
      <c r="D1356" s="38">
        <v>52.979621034263502</v>
      </c>
      <c r="E1356" s="38">
        <v>104.070173730523</v>
      </c>
      <c r="F1356" s="20">
        <v>43.648903956220501</v>
      </c>
    </row>
    <row r="1357" spans="1:6">
      <c r="A1357" s="19">
        <v>22.55</v>
      </c>
      <c r="B1357" s="38">
        <v>893.66124430703496</v>
      </c>
      <c r="C1357" s="38">
        <v>65.882746752495393</v>
      </c>
      <c r="D1357" s="38">
        <v>53.379092169024702</v>
      </c>
      <c r="E1357" s="38">
        <v>102.98800943873201</v>
      </c>
      <c r="F1357" s="20">
        <v>43.4306412257747</v>
      </c>
    </row>
    <row r="1358" spans="1:6">
      <c r="A1358" s="19">
        <v>22.566666666666599</v>
      </c>
      <c r="B1358" s="38">
        <v>893.79242147831906</v>
      </c>
      <c r="C1358" s="38">
        <v>65.716954760897707</v>
      </c>
      <c r="D1358" s="38">
        <v>53.002505044007101</v>
      </c>
      <c r="E1358" s="38">
        <v>102.564095005718</v>
      </c>
      <c r="F1358" s="20">
        <v>43.4221313166369</v>
      </c>
    </row>
    <row r="1359" spans="1:6">
      <c r="A1359" s="19">
        <v>22.5833333333333</v>
      </c>
      <c r="B1359" s="38">
        <v>891.15057251222595</v>
      </c>
      <c r="C1359" s="38">
        <v>65.554483618481896</v>
      </c>
      <c r="D1359" s="38">
        <v>54.7448298070791</v>
      </c>
      <c r="E1359" s="38">
        <v>101.94305991135499</v>
      </c>
      <c r="F1359" s="20">
        <v>43.9617421826309</v>
      </c>
    </row>
    <row r="1360" spans="1:6">
      <c r="A1360" s="19">
        <v>22.6</v>
      </c>
      <c r="B1360" s="38">
        <v>884.48864608595102</v>
      </c>
      <c r="C1360" s="38">
        <v>65.374560567004394</v>
      </c>
      <c r="D1360" s="38">
        <v>54.425492680283298</v>
      </c>
      <c r="E1360" s="38">
        <v>101.960042135972</v>
      </c>
      <c r="F1360" s="20">
        <v>44.129082130113801</v>
      </c>
    </row>
    <row r="1361" spans="1:6">
      <c r="A1361" s="19">
        <v>22.6166666666666</v>
      </c>
      <c r="B1361" s="38">
        <v>878.21940035443197</v>
      </c>
      <c r="C1361" s="38">
        <v>65.110414532819107</v>
      </c>
      <c r="D1361" s="38">
        <v>46.0261565787481</v>
      </c>
      <c r="E1361" s="38">
        <v>101.995391170362</v>
      </c>
      <c r="F1361" s="20">
        <v>43.877800024541401</v>
      </c>
    </row>
    <row r="1362" spans="1:6">
      <c r="A1362" s="19">
        <v>22.633333333333301</v>
      </c>
      <c r="B1362" s="38">
        <v>874.85780537491803</v>
      </c>
      <c r="C1362" s="38">
        <v>64.825663103650001</v>
      </c>
      <c r="D1362" s="38">
        <v>45.526607858316403</v>
      </c>
      <c r="E1362" s="38">
        <v>101.715547688014</v>
      </c>
      <c r="F1362" s="20">
        <v>43.664691952937801</v>
      </c>
    </row>
    <row r="1363" spans="1:6">
      <c r="A1363" s="19">
        <v>22.65</v>
      </c>
      <c r="B1363" s="38">
        <v>872.00530993986604</v>
      </c>
      <c r="C1363" s="38">
        <v>64.660298653189002</v>
      </c>
      <c r="D1363" s="38">
        <v>52.497598715525399</v>
      </c>
      <c r="E1363" s="38">
        <v>101.806982741502</v>
      </c>
      <c r="F1363" s="20">
        <v>43.523797000659997</v>
      </c>
    </row>
    <row r="1364" spans="1:6">
      <c r="A1364" s="19">
        <v>22.6666666666666</v>
      </c>
      <c r="B1364" s="38">
        <v>870.11284242763804</v>
      </c>
      <c r="C1364" s="38">
        <v>64.386252842991397</v>
      </c>
      <c r="D1364" s="38">
        <v>54.682926941375001</v>
      </c>
      <c r="E1364" s="38">
        <v>101.939812414475</v>
      </c>
      <c r="F1364" s="20">
        <v>43.7865202805094</v>
      </c>
    </row>
    <row r="1365" spans="1:6">
      <c r="A1365" s="19">
        <v>22.683333333333302</v>
      </c>
      <c r="B1365" s="38">
        <v>866.969773137532</v>
      </c>
      <c r="C1365" s="38">
        <v>64.224101437630196</v>
      </c>
      <c r="D1365" s="38">
        <v>58.824376924122397</v>
      </c>
      <c r="E1365" s="38">
        <v>101.494073495432</v>
      </c>
      <c r="F1365" s="20">
        <v>44.163934334053202</v>
      </c>
    </row>
    <row r="1366" spans="1:6">
      <c r="A1366" s="19">
        <v>22.7</v>
      </c>
      <c r="B1366" s="38">
        <v>866.75766586358804</v>
      </c>
      <c r="C1366" s="38">
        <v>64.060425036412894</v>
      </c>
      <c r="D1366" s="38">
        <v>57.180860358582201</v>
      </c>
      <c r="E1366" s="38">
        <v>100.828275834541</v>
      </c>
      <c r="F1366" s="20">
        <v>44.349488036568999</v>
      </c>
    </row>
    <row r="1367" spans="1:6">
      <c r="A1367" s="19">
        <v>22.716666666666601</v>
      </c>
      <c r="B1367" s="38">
        <v>863.282433354462</v>
      </c>
      <c r="C1367" s="38">
        <v>63.808498169888502</v>
      </c>
      <c r="D1367" s="38">
        <v>55.331967443217501</v>
      </c>
      <c r="E1367" s="38">
        <v>100.430858730247</v>
      </c>
      <c r="F1367" s="20">
        <v>44.315928686689603</v>
      </c>
    </row>
    <row r="1368" spans="1:6">
      <c r="A1368" s="19">
        <v>22.733333333333299</v>
      </c>
      <c r="B1368" s="38">
        <v>861.32681691241999</v>
      </c>
      <c r="C1368" s="38">
        <v>63.581605803278698</v>
      </c>
      <c r="D1368" s="38">
        <v>68.861059904542699</v>
      </c>
      <c r="E1368" s="38">
        <v>99.332618725673896</v>
      </c>
      <c r="F1368" s="20">
        <v>44.4568236389674</v>
      </c>
    </row>
    <row r="1369" spans="1:6">
      <c r="A1369" s="19">
        <v>22.75</v>
      </c>
      <c r="B1369" s="38">
        <v>857.64870520599902</v>
      </c>
      <c r="C1369" s="38">
        <v>63.357828793627696</v>
      </c>
      <c r="D1369" s="38">
        <v>54.253171975828899</v>
      </c>
      <c r="E1369" s="38">
        <v>98.743623856549803</v>
      </c>
      <c r="F1369" s="20">
        <v>44.887812849586403</v>
      </c>
    </row>
    <row r="1370" spans="1:6">
      <c r="A1370" s="19">
        <v>22.766666666666602</v>
      </c>
      <c r="B1370" s="38">
        <v>858.58263994783999</v>
      </c>
      <c r="C1370" s="38">
        <v>63.281399574045203</v>
      </c>
      <c r="D1370" s="38">
        <v>46.021278872967898</v>
      </c>
      <c r="E1370" s="38">
        <v>97.925028479568198</v>
      </c>
      <c r="F1370" s="20">
        <v>44.3920412824313</v>
      </c>
    </row>
    <row r="1371" spans="1:6">
      <c r="A1371" s="19">
        <v>22.783333333333299</v>
      </c>
      <c r="B1371" s="38">
        <v>850.42991886569303</v>
      </c>
      <c r="C1371" s="38">
        <v>63.088219933657001</v>
      </c>
      <c r="D1371" s="38">
        <v>51.463782915899998</v>
      </c>
      <c r="E1371" s="38">
        <v>97.688404314875001</v>
      </c>
      <c r="F1371" s="20">
        <v>43.905746465749097</v>
      </c>
    </row>
    <row r="1372" spans="1:6">
      <c r="A1372" s="19">
        <v>22.8</v>
      </c>
      <c r="B1372" s="38">
        <v>851.498215839968</v>
      </c>
      <c r="C1372" s="38">
        <v>62.842715663150997</v>
      </c>
      <c r="D1372" s="38">
        <v>47.704559990005698</v>
      </c>
      <c r="E1372" s="38">
        <v>97.054272512426394</v>
      </c>
      <c r="F1372" s="20">
        <v>43.755473627931998</v>
      </c>
    </row>
    <row r="1373" spans="1:6">
      <c r="A1373" s="19">
        <v>22.816666666666599</v>
      </c>
      <c r="B1373" s="38">
        <v>844.39633360226605</v>
      </c>
      <c r="C1373" s="38">
        <v>62.593807150533003</v>
      </c>
      <c r="D1373" s="38">
        <v>49.361574185028601</v>
      </c>
      <c r="E1373" s="38">
        <v>96.850547426774497</v>
      </c>
      <c r="F1373" s="20">
        <v>43.274693128267302</v>
      </c>
    </row>
    <row r="1374" spans="1:6">
      <c r="A1374" s="19">
        <v>22.8333333333333</v>
      </c>
      <c r="B1374" s="38">
        <v>846.465901973825</v>
      </c>
      <c r="C1374" s="38">
        <v>62.344262495306999</v>
      </c>
      <c r="D1374" s="38">
        <v>57.6483238369809</v>
      </c>
      <c r="E1374" s="38">
        <v>96.419354794430205</v>
      </c>
      <c r="F1374" s="20">
        <v>42.621743627858201</v>
      </c>
    </row>
    <row r="1375" spans="1:6">
      <c r="A1375" s="19">
        <v>22.85</v>
      </c>
      <c r="B1375" s="38">
        <v>840.83758002763705</v>
      </c>
      <c r="C1375" s="38">
        <v>62.066156907111001</v>
      </c>
      <c r="D1375" s="38">
        <v>56.338849132795197</v>
      </c>
      <c r="E1375" s="38">
        <v>95.613714841200704</v>
      </c>
      <c r="F1375" s="20">
        <v>42.697123411786599</v>
      </c>
    </row>
    <row r="1376" spans="1:6">
      <c r="A1376" s="19">
        <v>22.8666666666666</v>
      </c>
      <c r="B1376" s="38">
        <v>835.30485032621698</v>
      </c>
      <c r="C1376" s="38">
        <v>61.803717233969998</v>
      </c>
      <c r="D1376" s="38">
        <v>67.298592663605305</v>
      </c>
      <c r="E1376" s="38">
        <v>95.0647314923458</v>
      </c>
      <c r="F1376" s="20">
        <v>42.799547743381098</v>
      </c>
    </row>
    <row r="1377" spans="1:6">
      <c r="A1377" s="19">
        <v>22.883333333333301</v>
      </c>
      <c r="B1377" s="38">
        <v>834.27794295481397</v>
      </c>
      <c r="C1377" s="38">
        <v>61.4994843790709</v>
      </c>
      <c r="D1377" s="38">
        <v>65.438844700139597</v>
      </c>
      <c r="E1377" s="38">
        <v>94.588528633994898</v>
      </c>
      <c r="F1377" s="20">
        <v>41.723091443387403</v>
      </c>
    </row>
    <row r="1378" spans="1:6">
      <c r="A1378" s="19">
        <v>22.9</v>
      </c>
      <c r="B1378" s="38">
        <v>830.42541455024502</v>
      </c>
      <c r="C1378" s="38">
        <v>61.286379210542798</v>
      </c>
      <c r="D1378" s="38">
        <v>83.968142482187105</v>
      </c>
      <c r="E1378" s="38">
        <v>94.285057425367498</v>
      </c>
      <c r="F1378" s="20">
        <v>41.474701273472803</v>
      </c>
    </row>
    <row r="1379" spans="1:6">
      <c r="A1379" s="19">
        <v>22.9166666666666</v>
      </c>
      <c r="B1379" s="38">
        <v>826.92587180379405</v>
      </c>
      <c r="C1379" s="38">
        <v>61.013147883670001</v>
      </c>
      <c r="D1379" s="38">
        <v>86.249844501468701</v>
      </c>
      <c r="E1379" s="38">
        <v>93.932192043365703</v>
      </c>
      <c r="F1379" s="20">
        <v>40.9040431855354</v>
      </c>
    </row>
    <row r="1380" spans="1:6">
      <c r="A1380" s="19">
        <v>22.933333333333302</v>
      </c>
      <c r="B1380" s="38">
        <v>824.713726440036</v>
      </c>
      <c r="C1380" s="38">
        <v>60.813075149465199</v>
      </c>
      <c r="D1380" s="38">
        <v>94.547449201521999</v>
      </c>
      <c r="E1380" s="38">
        <v>93.722774219428302</v>
      </c>
      <c r="F1380" s="20">
        <v>40.879338336727699</v>
      </c>
    </row>
    <row r="1381" spans="1:6">
      <c r="A1381" s="19">
        <v>22.95</v>
      </c>
      <c r="B1381" s="38">
        <v>822.48685647104696</v>
      </c>
      <c r="C1381" s="38">
        <v>60.653879736614002</v>
      </c>
      <c r="D1381" s="38">
        <v>92.316754044874003</v>
      </c>
      <c r="E1381" s="38">
        <v>93.310588250074701</v>
      </c>
      <c r="F1381" s="20">
        <v>41.039336145347697</v>
      </c>
    </row>
    <row r="1382" spans="1:6">
      <c r="A1382" s="19">
        <v>22.966666666666601</v>
      </c>
      <c r="B1382" s="38">
        <v>817.75665121650502</v>
      </c>
      <c r="C1382" s="38">
        <v>60.489737951705003</v>
      </c>
      <c r="D1382" s="38">
        <v>92.316754044874003</v>
      </c>
      <c r="E1382" s="38">
        <v>92.918978929556403</v>
      </c>
      <c r="F1382" s="20">
        <v>41.224611178897803</v>
      </c>
    </row>
    <row r="1383" spans="1:6">
      <c r="A1383" s="19">
        <v>22.983333333333299</v>
      </c>
      <c r="B1383" s="38">
        <v>812.93784136855095</v>
      </c>
      <c r="C1383" s="38">
        <v>60.243390609743898</v>
      </c>
      <c r="D1383" s="38">
        <v>92.316754044874003</v>
      </c>
      <c r="E1383" s="38">
        <v>92.345557794580102</v>
      </c>
      <c r="F1383" s="20">
        <v>40.237075365141301</v>
      </c>
    </row>
    <row r="1384" spans="1:6">
      <c r="A1384" s="19">
        <v>23</v>
      </c>
      <c r="B1384" s="38">
        <v>806.51614857280401</v>
      </c>
      <c r="C1384" s="38">
        <v>60.086353084050003</v>
      </c>
      <c r="D1384" s="38">
        <v>100.27788247947301</v>
      </c>
      <c r="E1384" s="38">
        <v>92.272811129280399</v>
      </c>
      <c r="F1384" s="20">
        <v>40.104149539567899</v>
      </c>
    </row>
    <row r="1385" spans="1:6">
      <c r="A1385" s="19">
        <v>23.016666666666602</v>
      </c>
      <c r="B1385" s="38">
        <v>811.11236131725002</v>
      </c>
      <c r="C1385" s="38">
        <v>59.901127781024499</v>
      </c>
      <c r="D1385" s="38">
        <v>98.752176377361593</v>
      </c>
      <c r="E1385" s="38">
        <v>91.841633777272193</v>
      </c>
      <c r="F1385" s="20">
        <v>39.848401533089401</v>
      </c>
    </row>
    <row r="1386" spans="1:6">
      <c r="A1386" s="19">
        <v>23.033333333333299</v>
      </c>
      <c r="B1386" s="38">
        <v>809.08388444129605</v>
      </c>
      <c r="C1386" s="38">
        <v>59.686842511799597</v>
      </c>
      <c r="D1386" s="38">
        <v>91.895082312843499</v>
      </c>
      <c r="E1386" s="38">
        <v>91.446177359257007</v>
      </c>
      <c r="F1386" s="20">
        <v>39.3487292576024</v>
      </c>
    </row>
    <row r="1387" spans="1:6">
      <c r="A1387" s="19">
        <v>23.05</v>
      </c>
      <c r="B1387" s="38">
        <v>807.17367345988805</v>
      </c>
      <c r="C1387" s="38">
        <v>59.364576100709698</v>
      </c>
      <c r="D1387" s="38">
        <v>81.982726357645106</v>
      </c>
      <c r="E1387" s="38">
        <v>90.6818400903597</v>
      </c>
      <c r="F1387" s="20">
        <v>39.2890629696075</v>
      </c>
    </row>
    <row r="1388" spans="1:6">
      <c r="A1388" s="19">
        <v>23.066666666666599</v>
      </c>
      <c r="B1388" s="38">
        <v>803.55560497580404</v>
      </c>
      <c r="C1388" s="38">
        <v>59.285319781514602</v>
      </c>
      <c r="D1388" s="38">
        <v>54.184961990256397</v>
      </c>
      <c r="E1388" s="38">
        <v>90.083475686295003</v>
      </c>
      <c r="F1388" s="20">
        <v>38.940491237476202</v>
      </c>
    </row>
    <row r="1389" spans="1:6">
      <c r="A1389" s="19">
        <v>23.0833333333333</v>
      </c>
      <c r="B1389" s="38">
        <v>795.24919591985395</v>
      </c>
      <c r="C1389" s="38">
        <v>59.062723202502902</v>
      </c>
      <c r="D1389" s="38">
        <v>53.431787740221203</v>
      </c>
      <c r="E1389" s="38">
        <v>90.099725316728694</v>
      </c>
      <c r="F1389" s="20">
        <v>38.849378423196796</v>
      </c>
    </row>
    <row r="1390" spans="1:6">
      <c r="A1390" s="19">
        <v>23.1</v>
      </c>
      <c r="B1390" s="38">
        <v>789.83172209684005</v>
      </c>
      <c r="C1390" s="38">
        <v>58.8717744719306</v>
      </c>
      <c r="D1390" s="38">
        <v>47.501900368066302</v>
      </c>
      <c r="E1390" s="38">
        <v>90.323288444947707</v>
      </c>
      <c r="F1390" s="20">
        <v>38.263431386721003</v>
      </c>
    </row>
    <row r="1391" spans="1:6">
      <c r="A1391" s="19">
        <v>23.1166666666666</v>
      </c>
      <c r="B1391" s="38">
        <v>783.77279831198598</v>
      </c>
      <c r="C1391" s="38">
        <v>58.803995942215998</v>
      </c>
      <c r="D1391" s="38">
        <v>53.705615444434301</v>
      </c>
      <c r="E1391" s="38">
        <v>90.3499465970567</v>
      </c>
      <c r="F1391" s="20">
        <v>38.263431386721003</v>
      </c>
    </row>
    <row r="1392" spans="1:6">
      <c r="A1392" s="19">
        <v>23.133333333333301</v>
      </c>
      <c r="B1392" s="38">
        <v>782.242877769703</v>
      </c>
      <c r="C1392" s="38">
        <v>58.451151896540402</v>
      </c>
      <c r="D1392" s="38">
        <v>49.940752586704598</v>
      </c>
      <c r="E1392" s="38">
        <v>90.002079657513505</v>
      </c>
      <c r="F1392" s="20">
        <v>38.521890850000503</v>
      </c>
    </row>
    <row r="1393" spans="1:6">
      <c r="A1393" s="19">
        <v>23.15</v>
      </c>
      <c r="B1393" s="38">
        <v>778.27176332309898</v>
      </c>
      <c r="C1393" s="38">
        <v>58.228942463639498</v>
      </c>
      <c r="D1393" s="38">
        <v>49.940752586704598</v>
      </c>
      <c r="E1393" s="38">
        <v>89.839587893856006</v>
      </c>
      <c r="F1393" s="20">
        <v>38.649660783119302</v>
      </c>
    </row>
    <row r="1394" spans="1:6">
      <c r="A1394" s="19">
        <v>23.1666666666666</v>
      </c>
      <c r="B1394" s="38">
        <v>776.39341207574296</v>
      </c>
      <c r="C1394" s="38">
        <v>58.0430706752296</v>
      </c>
      <c r="D1394" s="38">
        <v>49.940752586704598</v>
      </c>
      <c r="E1394" s="38">
        <v>89.795827404142301</v>
      </c>
      <c r="F1394" s="20">
        <v>38.493899543279603</v>
      </c>
    </row>
    <row r="1395" spans="1:6">
      <c r="A1395" s="19">
        <v>23.183333333333302</v>
      </c>
      <c r="B1395" s="38">
        <v>774.29594307811999</v>
      </c>
      <c r="C1395" s="38">
        <v>57.808714785714201</v>
      </c>
      <c r="D1395" s="38">
        <v>56.490392591850302</v>
      </c>
      <c r="E1395" s="38">
        <v>90.1483466989513</v>
      </c>
      <c r="F1395" s="20">
        <v>38.444773196188798</v>
      </c>
    </row>
    <row r="1396" spans="1:6">
      <c r="A1396" s="19">
        <v>23.2</v>
      </c>
      <c r="B1396" s="38">
        <v>772.313560796876</v>
      </c>
      <c r="C1396" s="38">
        <v>57.464105833141502</v>
      </c>
      <c r="D1396" s="38">
        <v>60.584082194668902</v>
      </c>
      <c r="E1396" s="38">
        <v>89.655162393776394</v>
      </c>
      <c r="F1396" s="20">
        <v>38.862981979582798</v>
      </c>
    </row>
    <row r="1397" spans="1:6">
      <c r="A1397" s="19">
        <v>23.216666666666601</v>
      </c>
      <c r="B1397" s="38">
        <v>770.508333431864</v>
      </c>
      <c r="C1397" s="38">
        <v>57.290543307276799</v>
      </c>
      <c r="D1397" s="38">
        <v>57.748298184619102</v>
      </c>
      <c r="E1397" s="38">
        <v>88.654916151031898</v>
      </c>
      <c r="F1397" s="20">
        <v>38.575104499123903</v>
      </c>
    </row>
    <row r="1398" spans="1:6">
      <c r="A1398" s="19">
        <v>23.233333333333299</v>
      </c>
      <c r="B1398" s="38">
        <v>765.93492276964798</v>
      </c>
      <c r="C1398" s="38">
        <v>57.069815831084803</v>
      </c>
      <c r="D1398" s="38">
        <v>56.544363613403497</v>
      </c>
      <c r="E1398" s="38">
        <v>88.464360836583595</v>
      </c>
      <c r="F1398" s="20">
        <v>38.648556078483203</v>
      </c>
    </row>
    <row r="1399" spans="1:6">
      <c r="A1399" s="19">
        <v>23.25</v>
      </c>
      <c r="B1399" s="38">
        <v>758.82709891246498</v>
      </c>
      <c r="C1399" s="38">
        <v>56.862094270099199</v>
      </c>
      <c r="D1399" s="38">
        <v>54.684615649937797</v>
      </c>
      <c r="E1399" s="38">
        <v>88.198023348816804</v>
      </c>
      <c r="F1399" s="20">
        <v>38.648556078483203</v>
      </c>
    </row>
    <row r="1400" spans="1:6">
      <c r="A1400" s="19">
        <v>23.266666666666602</v>
      </c>
      <c r="B1400" s="38">
        <v>756.40834230631799</v>
      </c>
      <c r="C1400" s="38">
        <v>56.656115402768599</v>
      </c>
      <c r="D1400" s="38">
        <v>50.756962661016203</v>
      </c>
      <c r="E1400" s="38">
        <v>88.434050438502098</v>
      </c>
      <c r="F1400" s="20">
        <v>38.694529451384803</v>
      </c>
    </row>
    <row r="1401" spans="1:6">
      <c r="A1401" s="19">
        <v>23.283333333333299</v>
      </c>
      <c r="B1401" s="38">
        <v>751.95115839843004</v>
      </c>
      <c r="C1401" s="38">
        <v>56.393444742484</v>
      </c>
      <c r="D1401" s="38">
        <v>50.5431656671905</v>
      </c>
      <c r="E1401" s="38">
        <v>87.991672806524505</v>
      </c>
      <c r="F1401" s="20">
        <v>38.853034457702499</v>
      </c>
    </row>
    <row r="1402" spans="1:6">
      <c r="A1402" s="19">
        <v>23.3</v>
      </c>
      <c r="B1402" s="38">
        <v>751.09850637075397</v>
      </c>
      <c r="C1402" s="38">
        <v>56.332537713691899</v>
      </c>
      <c r="D1402" s="38">
        <v>47.4341162017109</v>
      </c>
      <c r="E1402" s="38">
        <v>87.378843716663397</v>
      </c>
      <c r="F1402" s="20">
        <v>38.677271415955303</v>
      </c>
    </row>
    <row r="1403" spans="1:6">
      <c r="A1403" s="19">
        <v>23.316666666666599</v>
      </c>
      <c r="B1403" s="38">
        <v>749.29269655596499</v>
      </c>
      <c r="C1403" s="38">
        <v>56.210546978850303</v>
      </c>
      <c r="D1403" s="38">
        <v>46.458683358879497</v>
      </c>
      <c r="E1403" s="38">
        <v>86.724333043747706</v>
      </c>
      <c r="F1403" s="20">
        <v>38.5589388069167</v>
      </c>
    </row>
    <row r="1404" spans="1:6">
      <c r="A1404" s="19">
        <v>23.3333333333333</v>
      </c>
      <c r="B1404" s="38">
        <v>745.99440458668005</v>
      </c>
      <c r="C1404" s="38">
        <v>56.017200882544103</v>
      </c>
      <c r="D1404" s="38">
        <v>42.322873307967598</v>
      </c>
      <c r="E1404" s="38">
        <v>86.511322877600804</v>
      </c>
      <c r="F1404" s="20">
        <v>38.327895649245903</v>
      </c>
    </row>
    <row r="1405" spans="1:6">
      <c r="A1405" s="19">
        <v>23.35</v>
      </c>
      <c r="B1405" s="38">
        <v>741.41773052262795</v>
      </c>
      <c r="C1405" s="38">
        <v>55.799827620954403</v>
      </c>
      <c r="D1405" s="38">
        <v>48.207676073109504</v>
      </c>
      <c r="E1405" s="38">
        <v>85.988456872516906</v>
      </c>
      <c r="F1405" s="20">
        <v>38.327895649245903</v>
      </c>
    </row>
    <row r="1406" spans="1:6">
      <c r="A1406" s="19">
        <v>23.3666666666666</v>
      </c>
      <c r="B1406" s="38">
        <v>737.36730743151202</v>
      </c>
      <c r="C1406" s="38">
        <v>55.576866991796699</v>
      </c>
      <c r="D1406" s="38">
        <v>38.400860250881301</v>
      </c>
      <c r="E1406" s="38">
        <v>86.171836648018399</v>
      </c>
      <c r="F1406" s="20">
        <v>37.711841759463397</v>
      </c>
    </row>
    <row r="1407" spans="1:6">
      <c r="A1407" s="19">
        <v>23.383333333333301</v>
      </c>
      <c r="B1407" s="38">
        <v>734.63979579785496</v>
      </c>
      <c r="C1407" s="38">
        <v>55.326368260134601</v>
      </c>
      <c r="D1407" s="38">
        <v>34.473207261959601</v>
      </c>
      <c r="E1407" s="38">
        <v>85.749255212857193</v>
      </c>
      <c r="F1407" s="20">
        <v>37.655798848998003</v>
      </c>
    </row>
    <row r="1408" spans="1:6">
      <c r="A1408" s="19">
        <v>23.4</v>
      </c>
      <c r="B1408" s="38">
        <v>733.54600064833301</v>
      </c>
      <c r="C1408" s="38">
        <v>55.1136354934184</v>
      </c>
      <c r="D1408" s="38">
        <v>38.233458207176497</v>
      </c>
      <c r="E1408" s="38">
        <v>85.311595533195799</v>
      </c>
      <c r="F1408" s="20">
        <v>37.6545448984877</v>
      </c>
    </row>
    <row r="1409" spans="1:6">
      <c r="A1409" s="19">
        <v>23.4166666666666</v>
      </c>
      <c r="B1409" s="38">
        <v>731.47753190652497</v>
      </c>
      <c r="C1409" s="38">
        <v>54.803614892834702</v>
      </c>
      <c r="D1409" s="38">
        <v>37.907877944792602</v>
      </c>
      <c r="E1409" s="38">
        <v>85.581853299266896</v>
      </c>
      <c r="F1409" s="20">
        <v>37.636609812420502</v>
      </c>
    </row>
    <row r="1410" spans="1:6">
      <c r="A1410" s="19">
        <v>23.433333333333302</v>
      </c>
      <c r="B1410" s="38">
        <v>728.39994504496701</v>
      </c>
      <c r="C1410" s="38">
        <v>54.600265851666002</v>
      </c>
      <c r="D1410" s="38">
        <v>35.012625473138598</v>
      </c>
      <c r="E1410" s="38">
        <v>84.897092208256694</v>
      </c>
      <c r="F1410" s="20">
        <v>37.680836765930003</v>
      </c>
    </row>
    <row r="1411" spans="1:6">
      <c r="A1411" s="19">
        <v>23.45</v>
      </c>
      <c r="B1411" s="38">
        <v>723.815747490288</v>
      </c>
      <c r="C1411" s="38">
        <v>54.374626420528003</v>
      </c>
      <c r="D1411" s="38">
        <v>44.8194412953669</v>
      </c>
      <c r="E1411" s="38">
        <v>84.601268748109405</v>
      </c>
      <c r="F1411" s="20">
        <v>37.217792379785998</v>
      </c>
    </row>
    <row r="1412" spans="1:6">
      <c r="A1412" s="19">
        <v>23.466666666666601</v>
      </c>
      <c r="B1412" s="38">
        <v>716.010480198594</v>
      </c>
      <c r="C1412" s="38">
        <v>54.213493235604503</v>
      </c>
      <c r="D1412" s="38">
        <v>40.064440860247302</v>
      </c>
      <c r="E1412" s="38">
        <v>84.742390286655294</v>
      </c>
      <c r="F1412" s="20">
        <v>37.216538429275701</v>
      </c>
    </row>
    <row r="1413" spans="1:6">
      <c r="A1413" s="19">
        <v>23.483333333333299</v>
      </c>
      <c r="B1413" s="38">
        <v>709.75930409212299</v>
      </c>
      <c r="C1413" s="38">
        <v>53.957393691223302</v>
      </c>
      <c r="D1413" s="38">
        <v>50.313555404685403</v>
      </c>
      <c r="E1413" s="38">
        <v>84.178171570714497</v>
      </c>
      <c r="F1413" s="20">
        <v>36.941293175185699</v>
      </c>
    </row>
    <row r="1414" spans="1:6">
      <c r="A1414" s="19">
        <v>23.5</v>
      </c>
      <c r="B1414" s="38">
        <v>702.01632175506302</v>
      </c>
      <c r="C1414" s="38">
        <v>53.799564384071701</v>
      </c>
      <c r="D1414" s="38">
        <v>50.313555404685403</v>
      </c>
      <c r="E1414" s="38">
        <v>83.864733126438097</v>
      </c>
      <c r="F1414" s="20">
        <v>36.924759552797099</v>
      </c>
    </row>
    <row r="1415" spans="1:6">
      <c r="A1415" s="19">
        <v>23.516666666666602</v>
      </c>
      <c r="B1415" s="38">
        <v>694.23286915496794</v>
      </c>
      <c r="C1415" s="38">
        <v>53.462346387707903</v>
      </c>
      <c r="D1415" s="38">
        <v>50.150765273493398</v>
      </c>
      <c r="E1415" s="38">
        <v>83.718251484161101</v>
      </c>
      <c r="F1415" s="20">
        <v>36.727833948811401</v>
      </c>
    </row>
    <row r="1416" spans="1:6">
      <c r="A1416" s="19">
        <v>23.533333333333299</v>
      </c>
      <c r="B1416" s="38">
        <v>691.12013297696296</v>
      </c>
      <c r="C1416" s="38">
        <v>53.248411393535598</v>
      </c>
      <c r="D1416" s="38">
        <v>51.670831443769401</v>
      </c>
      <c r="E1416" s="38">
        <v>83.535206089732</v>
      </c>
      <c r="F1416" s="20">
        <v>36.546501117374902</v>
      </c>
    </row>
    <row r="1417" spans="1:6">
      <c r="A1417" s="19">
        <v>23.55</v>
      </c>
      <c r="B1417" s="38">
        <v>687.64855865400796</v>
      </c>
      <c r="C1417" s="38">
        <v>52.907937278555799</v>
      </c>
      <c r="D1417" s="38">
        <v>47.195339599667697</v>
      </c>
      <c r="E1417" s="38">
        <v>83.301139138063405</v>
      </c>
      <c r="F1417" s="20">
        <v>36.696400831044897</v>
      </c>
    </row>
    <row r="1418" spans="1:6">
      <c r="A1418" s="19">
        <v>23.566666666666599</v>
      </c>
      <c r="B1418" s="38">
        <v>683.89968176628804</v>
      </c>
      <c r="C1418" s="38">
        <v>52.563157395221801</v>
      </c>
      <c r="D1418" s="38">
        <v>54.700108736220301</v>
      </c>
      <c r="E1418" s="38">
        <v>82.997745067036007</v>
      </c>
      <c r="F1418" s="20">
        <v>36.690858964481599</v>
      </c>
    </row>
    <row r="1419" spans="1:6">
      <c r="A1419" s="19">
        <v>23.5833333333333</v>
      </c>
      <c r="B1419" s="38">
        <v>685.67482390402904</v>
      </c>
      <c r="C1419" s="38">
        <v>52.4754725335968</v>
      </c>
      <c r="D1419" s="38">
        <v>58.399259996757799</v>
      </c>
      <c r="E1419" s="38">
        <v>82.993080455216401</v>
      </c>
      <c r="F1419" s="20">
        <v>36.432312243914303</v>
      </c>
    </row>
    <row r="1420" spans="1:6">
      <c r="A1420" s="19">
        <v>23.6</v>
      </c>
      <c r="B1420" s="38">
        <v>679.42388821813302</v>
      </c>
      <c r="C1420" s="38">
        <v>52.243939795842003</v>
      </c>
      <c r="D1420" s="38">
        <v>59.919326167033702</v>
      </c>
      <c r="E1420" s="38">
        <v>82.810237939090101</v>
      </c>
      <c r="F1420" s="20">
        <v>36.414377157847099</v>
      </c>
    </row>
    <row r="1421" spans="1:6">
      <c r="A1421" s="19">
        <v>23.6166666666666</v>
      </c>
      <c r="B1421" s="38">
        <v>678.95390597850906</v>
      </c>
      <c r="C1421" s="38">
        <v>52.097280934575899</v>
      </c>
      <c r="D1421" s="38">
        <v>60.467165022213699</v>
      </c>
      <c r="E1421" s="38">
        <v>82.734636173737997</v>
      </c>
      <c r="F1421" s="20">
        <v>36.550984194071901</v>
      </c>
    </row>
    <row r="1422" spans="1:6">
      <c r="A1422" s="19">
        <v>23.633333333333301</v>
      </c>
      <c r="B1422" s="38">
        <v>676.79203707057104</v>
      </c>
      <c r="C1422" s="38">
        <v>51.923150928482102</v>
      </c>
      <c r="D1422" s="38">
        <v>62.535070047669699</v>
      </c>
      <c r="E1422" s="38">
        <v>82.937973231923394</v>
      </c>
      <c r="F1422" s="20">
        <v>36.437906789370899</v>
      </c>
    </row>
    <row r="1423" spans="1:6">
      <c r="A1423" s="19">
        <v>23.65</v>
      </c>
      <c r="B1423" s="38">
        <v>674.26342258859302</v>
      </c>
      <c r="C1423" s="38">
        <v>51.713276514251497</v>
      </c>
      <c r="D1423" s="38">
        <v>49.247511871242502</v>
      </c>
      <c r="E1423" s="38">
        <v>82.9379648212022</v>
      </c>
      <c r="F1423" s="20">
        <v>36.408279639086501</v>
      </c>
    </row>
    <row r="1424" spans="1:6">
      <c r="A1424" s="19">
        <v>23.6666666666666</v>
      </c>
      <c r="B1424" s="38">
        <v>669.91454576659896</v>
      </c>
      <c r="C1424" s="38">
        <v>51.443448357177999</v>
      </c>
      <c r="D1424" s="38">
        <v>46.295009401366798</v>
      </c>
      <c r="E1424" s="38">
        <v>82.558196918446995</v>
      </c>
      <c r="F1424" s="20">
        <v>36.297130438954497</v>
      </c>
    </row>
    <row r="1425" spans="1:6">
      <c r="A1425" s="19">
        <v>23.683333333333302</v>
      </c>
      <c r="B1425" s="38">
        <v>666.95422970085701</v>
      </c>
      <c r="C1425" s="38">
        <v>51.309289155817403</v>
      </c>
      <c r="D1425" s="38">
        <v>46.295009401366798</v>
      </c>
      <c r="E1425" s="38">
        <v>82.416828423345805</v>
      </c>
      <c r="F1425" s="20">
        <v>36.382387163994302</v>
      </c>
    </row>
    <row r="1426" spans="1:6">
      <c r="A1426" s="19">
        <v>23.7</v>
      </c>
      <c r="B1426" s="38">
        <v>664.23496976629201</v>
      </c>
      <c r="C1426" s="38">
        <v>51.003991473831697</v>
      </c>
      <c r="D1426" s="38">
        <v>45.8527106791569</v>
      </c>
      <c r="E1426" s="38">
        <v>82.225429284112394</v>
      </c>
      <c r="F1426" s="20">
        <v>36.256218241476397</v>
      </c>
    </row>
    <row r="1427" spans="1:6">
      <c r="A1427" s="19">
        <v>23.716666666666601</v>
      </c>
      <c r="B1427" s="38">
        <v>660.90916213432899</v>
      </c>
      <c r="C1427" s="38">
        <v>50.836534221925497</v>
      </c>
      <c r="D1427" s="38">
        <v>38.556098604594503</v>
      </c>
      <c r="E1427" s="38">
        <v>82.062626245238306</v>
      </c>
      <c r="F1427" s="20">
        <v>35.688328750461203</v>
      </c>
    </row>
    <row r="1428" spans="1:6">
      <c r="A1428" s="19">
        <v>23.733333333333299</v>
      </c>
      <c r="B1428" s="38">
        <v>657.26331290063399</v>
      </c>
      <c r="C1428" s="38">
        <v>50.654448006504403</v>
      </c>
      <c r="D1428" s="38">
        <v>38.681983403958597</v>
      </c>
      <c r="E1428" s="38">
        <v>81.924695292489602</v>
      </c>
      <c r="F1428" s="20">
        <v>35.522497088386601</v>
      </c>
    </row>
    <row r="1429" spans="1:6">
      <c r="A1429" s="19">
        <v>23.75</v>
      </c>
      <c r="B1429" s="38">
        <v>653.94011408265499</v>
      </c>
      <c r="C1429" s="38">
        <v>50.454360528000599</v>
      </c>
      <c r="D1429" s="38">
        <v>38.681983403958597</v>
      </c>
      <c r="E1429" s="38">
        <v>82.085116781749306</v>
      </c>
      <c r="F1429" s="20">
        <v>35.485742775497101</v>
      </c>
    </row>
    <row r="1430" spans="1:6">
      <c r="A1430" s="19">
        <v>23.766666666666602</v>
      </c>
      <c r="B1430" s="38">
        <v>652.89844302671804</v>
      </c>
      <c r="C1430" s="38">
        <v>50.173765176463597</v>
      </c>
      <c r="D1430" s="38">
        <v>44.677541418336197</v>
      </c>
      <c r="E1430" s="38">
        <v>82.222187944250706</v>
      </c>
      <c r="F1430" s="20">
        <v>34.940317866366101</v>
      </c>
    </row>
    <row r="1431" spans="1:6">
      <c r="A1431" s="19">
        <v>23.783333333333299</v>
      </c>
      <c r="B1431" s="38">
        <v>650.55178920768606</v>
      </c>
      <c r="C1431" s="38">
        <v>50.098664439986997</v>
      </c>
      <c r="D1431" s="38">
        <v>34.6023953319459</v>
      </c>
      <c r="E1431" s="38">
        <v>82.248520392876799</v>
      </c>
      <c r="F1431" s="20">
        <v>34.940317866366101</v>
      </c>
    </row>
    <row r="1432" spans="1:6">
      <c r="A1432" s="19">
        <v>23.8</v>
      </c>
      <c r="B1432" s="38">
        <v>646.63711382424106</v>
      </c>
      <c r="C1432" s="38">
        <v>49.899452752221798</v>
      </c>
      <c r="D1432" s="38">
        <v>34.6023953319459</v>
      </c>
      <c r="E1432" s="38">
        <v>81.531935720516202</v>
      </c>
      <c r="F1432" s="20">
        <v>34.878410161687299</v>
      </c>
    </row>
    <row r="1433" spans="1:6">
      <c r="A1433" s="19">
        <v>23.816666666666599</v>
      </c>
      <c r="B1433" s="38">
        <v>643.31958708205002</v>
      </c>
      <c r="C1433" s="38">
        <v>49.6581263974075</v>
      </c>
      <c r="D1433" s="38">
        <v>30.725749205657898</v>
      </c>
      <c r="E1433" s="38">
        <v>81.095284194523003</v>
      </c>
      <c r="F1433" s="20">
        <v>34.878410161687299</v>
      </c>
    </row>
    <row r="1434" spans="1:6">
      <c r="A1434" s="19">
        <v>23.8333333333333</v>
      </c>
      <c r="B1434" s="38">
        <v>642.78058874050998</v>
      </c>
      <c r="C1434" s="38">
        <v>49.478013773425701</v>
      </c>
      <c r="D1434" s="38">
        <v>26.250257361556201</v>
      </c>
      <c r="E1434" s="38">
        <v>81.111001559809694</v>
      </c>
      <c r="F1434" s="20">
        <v>34.844882303071003</v>
      </c>
    </row>
    <row r="1435" spans="1:6">
      <c r="A1435" s="19">
        <v>23.85</v>
      </c>
      <c r="B1435" s="38">
        <v>641.38832870892804</v>
      </c>
      <c r="C1435" s="38">
        <v>49.194947834155698</v>
      </c>
      <c r="D1435" s="38">
        <v>32.459612369759498</v>
      </c>
      <c r="E1435" s="38">
        <v>81.045051738705993</v>
      </c>
      <c r="F1435" s="20">
        <v>34.8436283525607</v>
      </c>
    </row>
    <row r="1436" spans="1:6">
      <c r="A1436" s="19">
        <v>23.8666666666666</v>
      </c>
      <c r="B1436" s="38">
        <v>637.57925537041297</v>
      </c>
      <c r="C1436" s="38">
        <v>48.973531129005501</v>
      </c>
      <c r="D1436" s="38">
        <v>42.429218323179697</v>
      </c>
      <c r="E1436" s="38">
        <v>80.952515860176206</v>
      </c>
      <c r="F1436" s="20">
        <v>34.856457554849499</v>
      </c>
    </row>
    <row r="1437" spans="1:6">
      <c r="A1437" s="19">
        <v>23.883333333333301</v>
      </c>
      <c r="B1437" s="38">
        <v>635.41012307581502</v>
      </c>
      <c r="C1437" s="38">
        <v>48.771269206653798</v>
      </c>
      <c r="D1437" s="38">
        <v>45.102212202037499</v>
      </c>
      <c r="E1437" s="38">
        <v>80.791960190942206</v>
      </c>
      <c r="F1437" s="20">
        <v>34.624160446668398</v>
      </c>
    </row>
    <row r="1438" spans="1:6">
      <c r="A1438" s="19">
        <v>23.9</v>
      </c>
      <c r="B1438" s="38">
        <v>632.99234639655697</v>
      </c>
      <c r="C1438" s="38">
        <v>48.603350447878597</v>
      </c>
      <c r="D1438" s="38">
        <v>45.102212202037499</v>
      </c>
      <c r="E1438" s="38">
        <v>80.553688095977805</v>
      </c>
      <c r="F1438" s="20">
        <v>34.892485990946099</v>
      </c>
    </row>
    <row r="1439" spans="1:6">
      <c r="A1439" s="19">
        <v>23.9166666666666</v>
      </c>
      <c r="B1439" s="38">
        <v>628.05466392784399</v>
      </c>
      <c r="C1439" s="38">
        <v>48.430142424453003</v>
      </c>
      <c r="D1439" s="38">
        <v>43.034307176581599</v>
      </c>
      <c r="E1439" s="38">
        <v>80.252473904504697</v>
      </c>
      <c r="F1439" s="20">
        <v>35.038564837090199</v>
      </c>
    </row>
    <row r="1440" spans="1:6">
      <c r="A1440" s="19">
        <v>23.933333333333302</v>
      </c>
      <c r="B1440" s="38">
        <v>622.93623310756698</v>
      </c>
      <c r="C1440" s="38">
        <v>48.269727668386103</v>
      </c>
      <c r="D1440" s="38">
        <v>37.038749162203899</v>
      </c>
      <c r="E1440" s="38">
        <v>79.969560631456105</v>
      </c>
      <c r="F1440" s="20">
        <v>35.0163418349699</v>
      </c>
    </row>
    <row r="1441" spans="1:6">
      <c r="A1441" s="19">
        <v>23.95</v>
      </c>
      <c r="B1441" s="38">
        <v>618.67549931855604</v>
      </c>
      <c r="C1441" s="38">
        <v>48.033233938002802</v>
      </c>
      <c r="D1441" s="38">
        <v>36.824952168378204</v>
      </c>
      <c r="E1441" s="38">
        <v>79.5782666100217</v>
      </c>
      <c r="F1441" s="20">
        <v>35.0078319258321</v>
      </c>
    </row>
    <row r="1442" spans="1:6">
      <c r="A1442" s="19">
        <v>23.966666666666601</v>
      </c>
      <c r="B1442" s="38">
        <v>616.87612104595598</v>
      </c>
      <c r="C1442" s="38">
        <v>47.7766948485406</v>
      </c>
      <c r="D1442" s="38">
        <v>44.1215642429406</v>
      </c>
      <c r="E1442" s="38">
        <v>79.511158389700498</v>
      </c>
      <c r="F1442" s="20">
        <v>34.981386930626996</v>
      </c>
    </row>
    <row r="1443" spans="1:6">
      <c r="A1443" s="4">
        <v>23.983333333333299</v>
      </c>
      <c r="B1443" s="5">
        <v>611.75127304761395</v>
      </c>
      <c r="C1443" s="5">
        <v>47.684889955485801</v>
      </c>
      <c r="D1443" s="5">
        <v>44.1215642429406</v>
      </c>
      <c r="E1443" s="5">
        <v>79.611195325142802</v>
      </c>
      <c r="F1443" s="6">
        <v>34.978879029606503</v>
      </c>
    </row>
  </sheetData>
  <mergeCells count="2">
    <mergeCell ref="A1:F2"/>
    <mergeCell ref="H1:N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0FEE-4DED-4259-8CC6-56BD918BBC6F}">
  <dimension ref="A1:N1443"/>
  <sheetViews>
    <sheetView topLeftCell="K1" workbookViewId="0">
      <selection activeCell="AB15" sqref="A1:XFD1048576"/>
    </sheetView>
  </sheetViews>
  <sheetFormatPr defaultRowHeight="14.45"/>
  <cols>
    <col min="1" max="1" width="6.42578125" style="1" bestFit="1" customWidth="1"/>
    <col min="2" max="2" width="19.140625" style="1" bestFit="1" customWidth="1"/>
    <col min="3" max="3" width="13.140625" style="1" bestFit="1" customWidth="1"/>
    <col min="4" max="4" width="11.85546875" style="1" bestFit="1" customWidth="1"/>
    <col min="5" max="5" width="13.42578125" style="1" bestFit="1" customWidth="1"/>
    <col min="6" max="6" width="13.7109375" style="1" bestFit="1" customWidth="1"/>
    <col min="7" max="7" width="8.7109375" style="1"/>
    <col min="8" max="8" width="8.85546875" style="2" bestFit="1" customWidth="1"/>
    <col min="9" max="10" width="15.5703125" style="1" bestFit="1" customWidth="1"/>
    <col min="11" max="11" width="10.85546875" style="1" bestFit="1" customWidth="1"/>
    <col min="12" max="12" width="13.42578125" style="1" bestFit="1" customWidth="1"/>
    <col min="13" max="13" width="12.42578125" style="1" bestFit="1" customWidth="1"/>
    <col min="14" max="14" width="9.140625" style="1" bestFit="1" customWidth="1"/>
  </cols>
  <sheetData>
    <row r="1" spans="1:14">
      <c r="A1" s="137" t="s">
        <v>107</v>
      </c>
      <c r="B1" s="138"/>
      <c r="C1" s="138"/>
      <c r="D1" s="138"/>
      <c r="E1" s="138"/>
      <c r="F1" s="139"/>
      <c r="G1" s="44"/>
      <c r="H1" s="101" t="s">
        <v>108</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5216.8832219000396</v>
      </c>
      <c r="C4" s="36">
        <v>615.388988884578</v>
      </c>
      <c r="D4" s="36">
        <v>6.6716097179307798</v>
      </c>
      <c r="E4" s="36">
        <v>63.333503424148503</v>
      </c>
      <c r="F4" s="37">
        <v>15.1818850376124</v>
      </c>
      <c r="H4" s="58">
        <v>0</v>
      </c>
      <c r="I4" s="36" cm="1">
        <f t="array" aca="1" ref="I4" ca="1">INDIRECT("C"&amp;(ROW()-4)*10+4)</f>
        <v>615.388988884578</v>
      </c>
      <c r="J4" s="36" cm="1">
        <f t="array" aca="1" ref="J4" ca="1">INDIRECT("B"&amp;(ROW()-4)*10+4)</f>
        <v>5216.8832219000396</v>
      </c>
      <c r="K4" s="36" cm="1">
        <f t="array" aca="1" ref="K4" ca="1">INDIRECT("D"&amp;(ROW()-4)*10+4)</f>
        <v>6.6716097179307798</v>
      </c>
      <c r="L4" s="36" cm="1">
        <f t="array" aca="1" ref="L4" ca="1">INDIRECT("E"&amp;(ROW()-4)*10+4)</f>
        <v>63.333503424148503</v>
      </c>
      <c r="M4" s="36" cm="1">
        <f t="array" aca="1" ref="M4" ca="1">INDIRECT("F"&amp;(ROW()-4)*10+4)</f>
        <v>15.1818850376124</v>
      </c>
      <c r="N4" s="37">
        <f ca="1">SUM(I4:M4)</f>
        <v>5917.4592089643083</v>
      </c>
    </row>
    <row r="5" spans="1:14">
      <c r="A5" s="19">
        <v>1.6666666666666601E-2</v>
      </c>
      <c r="B5" s="38">
        <v>5202.6578962855101</v>
      </c>
      <c r="C5" s="38">
        <v>614.95172069020998</v>
      </c>
      <c r="D5" s="38">
        <v>6.0715594700184301</v>
      </c>
      <c r="E5" s="38">
        <v>63.214424852217597</v>
      </c>
      <c r="F5" s="20">
        <v>15.1746615305377</v>
      </c>
      <c r="H5" s="59">
        <v>0.16666666666666599</v>
      </c>
      <c r="I5" s="38" cm="1">
        <f t="array" aca="1" ref="I5" ca="1">INDIRECT("C"&amp;(ROW()-4)*10+4)</f>
        <v>606.69842442218101</v>
      </c>
      <c r="J5" s="38" cm="1">
        <f t="array" aca="1" ref="J5" ca="1">INDIRECT("B"&amp;(ROW()-4)*10+4)</f>
        <v>5064.4090504190599</v>
      </c>
      <c r="K5" s="38" cm="1">
        <f t="array" aca="1" ref="K5" ca="1">INDIRECT("D"&amp;(ROW()-4)*10+4)</f>
        <v>0.21287435073496699</v>
      </c>
      <c r="L5" s="38" cm="1">
        <f t="array" aca="1" ref="L5" ca="1">INDIRECT("E"&amp;(ROW()-4)*10+4)</f>
        <v>60.589431925408498</v>
      </c>
      <c r="M5" s="38" cm="1">
        <f t="array" aca="1" ref="M5" ca="1">INDIRECT("F"&amp;(ROW()-4)*10+4)</f>
        <v>14.0992004673558</v>
      </c>
      <c r="N5" s="20">
        <f t="shared" ref="N5:N68" ca="1" si="0">SUM(I5:M5)</f>
        <v>5746.0089815847405</v>
      </c>
    </row>
    <row r="6" spans="1:14">
      <c r="A6" s="19">
        <v>3.3333333333333298E-2</v>
      </c>
      <c r="B6" s="38">
        <v>5189.5304492201503</v>
      </c>
      <c r="C6" s="38">
        <v>614.08484999524296</v>
      </c>
      <c r="D6" s="38">
        <v>5.1148997642124199</v>
      </c>
      <c r="E6" s="38">
        <v>62.895350768541498</v>
      </c>
      <c r="F6" s="20">
        <v>15.164981378698901</v>
      </c>
      <c r="H6" s="59">
        <v>0.33333333333333298</v>
      </c>
      <c r="I6" s="38" cm="1">
        <f t="array" aca="1" ref="I6" ca="1">INDIRECT("C"&amp;(ROW()-4)*10+4)</f>
        <v>588.329502038187</v>
      </c>
      <c r="J6" s="38" cm="1">
        <f t="array" aca="1" ref="J6" ca="1">INDIRECT("B"&amp;(ROW()-4)*10+4)</f>
        <v>4877.5192208660601</v>
      </c>
      <c r="K6" s="38" cm="1">
        <f t="array" aca="1" ref="K6" ca="1">INDIRECT("D"&amp;(ROW()-4)*10+4)</f>
        <v>0</v>
      </c>
      <c r="L6" s="38" cm="1">
        <f t="array" aca="1" ref="L6" ca="1">INDIRECT("E"&amp;(ROW()-4)*10+4)</f>
        <v>57.148500770391998</v>
      </c>
      <c r="M6" s="38" cm="1">
        <f t="array" aca="1" ref="M6" ca="1">INDIRECT("F"&amp;(ROW()-4)*10+4)</f>
        <v>13.2290574615068</v>
      </c>
      <c r="N6" s="20">
        <f t="shared" ca="1" si="0"/>
        <v>5536.226281136147</v>
      </c>
    </row>
    <row r="7" spans="1:14">
      <c r="A7" s="19">
        <v>0.05</v>
      </c>
      <c r="B7" s="38">
        <v>5175.1625927942396</v>
      </c>
      <c r="C7" s="38">
        <v>613.60818665421698</v>
      </c>
      <c r="D7" s="38">
        <v>4.5148495163000604</v>
      </c>
      <c r="E7" s="38">
        <v>62.614804797555003</v>
      </c>
      <c r="F7" s="20">
        <v>15.1035089197622</v>
      </c>
      <c r="H7" s="59">
        <v>0.5</v>
      </c>
      <c r="I7" s="38" cm="1">
        <f t="array" aca="1" ref="I7" ca="1">INDIRECT("C"&amp;(ROW()-4)*10+4)</f>
        <v>569.18949194154698</v>
      </c>
      <c r="J7" s="38" cm="1">
        <f t="array" aca="1" ref="J7" ca="1">INDIRECT("B"&amp;(ROW()-4)*10+4)</f>
        <v>4721.0623311150302</v>
      </c>
      <c r="K7" s="38" cm="1">
        <f t="array" aca="1" ref="K7" ca="1">INDIRECT("D"&amp;(ROW()-4)*10+4)</f>
        <v>0.39117907968179599</v>
      </c>
      <c r="L7" s="38" cm="1">
        <f t="array" aca="1" ref="L7" ca="1">INDIRECT("E"&amp;(ROW()-4)*10+4)</f>
        <v>54.440471485936399</v>
      </c>
      <c r="M7" s="38" cm="1">
        <f t="array" aca="1" ref="M7" ca="1">INDIRECT("F"&amp;(ROW()-4)*10+4)</f>
        <v>12.6102719551725</v>
      </c>
      <c r="N7" s="20">
        <f t="shared" ca="1" si="0"/>
        <v>5357.6937455773686</v>
      </c>
    </row>
    <row r="8" spans="1:14">
      <c r="A8" s="19">
        <v>6.6666666666666596E-2</v>
      </c>
      <c r="B8" s="38">
        <v>5161.0632448841898</v>
      </c>
      <c r="C8" s="38">
        <v>612.86104171663203</v>
      </c>
      <c r="D8" s="38">
        <v>4.5148495163000604</v>
      </c>
      <c r="E8" s="38">
        <v>62.308272079344597</v>
      </c>
      <c r="F8" s="20">
        <v>15.102595661159899</v>
      </c>
      <c r="H8" s="59">
        <v>0.66666666666666596</v>
      </c>
      <c r="I8" s="38" cm="1">
        <f t="array" aca="1" ref="I8" ca="1">INDIRECT("C"&amp;(ROW()-4)*10+4)</f>
        <v>545.26645820403598</v>
      </c>
      <c r="J8" s="38" cm="1">
        <f t="array" aca="1" ref="J8" ca="1">INDIRECT("B"&amp;(ROW()-4)*10+4)</f>
        <v>4418.6087546560702</v>
      </c>
      <c r="K8" s="38" cm="1">
        <f t="array" aca="1" ref="K8" ca="1">INDIRECT("D"&amp;(ROW()-4)*10+4)</f>
        <v>0.21287435073496699</v>
      </c>
      <c r="L8" s="38" cm="1">
        <f t="array" aca="1" ref="L8" ca="1">INDIRECT("E"&amp;(ROW()-4)*10+4)</f>
        <v>52.123161447081898</v>
      </c>
      <c r="M8" s="38" cm="1">
        <f t="array" aca="1" ref="M8" ca="1">INDIRECT("F"&amp;(ROW()-4)*10+4)</f>
        <v>12.1078204171256</v>
      </c>
      <c r="N8" s="20">
        <f t="shared" ca="1" si="0"/>
        <v>5028.319069075048</v>
      </c>
    </row>
    <row r="9" spans="1:14">
      <c r="A9" s="19">
        <v>8.3333333333333301E-2</v>
      </c>
      <c r="B9" s="38">
        <v>5150.8694001184003</v>
      </c>
      <c r="C9" s="38">
        <v>612.20750422876597</v>
      </c>
      <c r="D9" s="38">
        <v>0.21287435073496699</v>
      </c>
      <c r="E9" s="38">
        <v>62.096735691430702</v>
      </c>
      <c r="F9" s="20">
        <v>14.6787929958624</v>
      </c>
      <c r="H9" s="59">
        <v>0.83333333333333304</v>
      </c>
      <c r="I9" s="38" cm="1">
        <f t="array" aca="1" ref="I9" ca="1">INDIRECT("C"&amp;(ROW()-4)*10+4)</f>
        <v>522.12822826611796</v>
      </c>
      <c r="J9" s="38" cm="1">
        <f t="array" aca="1" ref="J9" ca="1">INDIRECT("B"&amp;(ROW()-4)*10+4)</f>
        <v>4152.8770646209696</v>
      </c>
      <c r="K9" s="38" cm="1">
        <f t="array" aca="1" ref="K9" ca="1">INDIRECT("D"&amp;(ROW()-4)*10+4)</f>
        <v>0.21287435073496699</v>
      </c>
      <c r="L9" s="38" cm="1">
        <f t="array" aca="1" ref="L9" ca="1">INDIRECT("E"&amp;(ROW()-4)*10+4)</f>
        <v>49.824210565318403</v>
      </c>
      <c r="M9" s="38" cm="1">
        <f t="array" aca="1" ref="M9" ca="1">INDIRECT("F"&amp;(ROW()-4)*10+4)</f>
        <v>11.153254356089599</v>
      </c>
      <c r="N9" s="20">
        <f t="shared" ca="1" si="0"/>
        <v>4736.1956321592297</v>
      </c>
    </row>
    <row r="10" spans="1:14">
      <c r="A10" s="19">
        <v>0.1</v>
      </c>
      <c r="B10" s="38">
        <v>5130.5644550696798</v>
      </c>
      <c r="C10" s="38">
        <v>611.50467445273102</v>
      </c>
      <c r="D10" s="38">
        <v>0.21287435073496699</v>
      </c>
      <c r="E10" s="38">
        <v>61.929211015871303</v>
      </c>
      <c r="F10" s="20">
        <v>14.656023464920199</v>
      </c>
      <c r="H10" s="59">
        <v>1</v>
      </c>
      <c r="I10" s="38" cm="1">
        <f t="array" aca="1" ref="I10" ca="1">INDIRECT("C"&amp;(ROW()-4)*10+4)</f>
        <v>502.27568614503298</v>
      </c>
      <c r="J10" s="38" cm="1">
        <f t="array" aca="1" ref="J10" ca="1">INDIRECT("B"&amp;(ROW()-4)*10+4)</f>
        <v>3875.0175961228801</v>
      </c>
      <c r="K10" s="38" cm="1">
        <f t="array" aca="1" ref="K10" ca="1">INDIRECT("D"&amp;(ROW()-4)*10+4)</f>
        <v>0.60005024791235495</v>
      </c>
      <c r="L10" s="38" cm="1">
        <f t="array" aca="1" ref="L10" ca="1">INDIRECT("E"&amp;(ROW()-4)*10+4)</f>
        <v>47.214840301072798</v>
      </c>
      <c r="M10" s="38" cm="1">
        <f t="array" aca="1" ref="M10" ca="1">INDIRECT("F"&amp;(ROW()-4)*10+4)</f>
        <v>9.9844761868817091</v>
      </c>
      <c r="N10" s="20">
        <f t="shared" ca="1" si="0"/>
        <v>4435.09264900378</v>
      </c>
    </row>
    <row r="11" spans="1:14">
      <c r="A11" s="19">
        <v>0.116666666666666</v>
      </c>
      <c r="B11" s="38">
        <v>5114.9002427062896</v>
      </c>
      <c r="C11" s="38">
        <v>610.46031797942703</v>
      </c>
      <c r="D11" s="38">
        <v>0.21287435073496699</v>
      </c>
      <c r="E11" s="38">
        <v>61.669310655264297</v>
      </c>
      <c r="F11" s="20">
        <v>14.5718958824314</v>
      </c>
      <c r="H11" s="59">
        <v>1.1666666666666601</v>
      </c>
      <c r="I11" s="38" cm="1">
        <f t="array" aca="1" ref="I11" ca="1">INDIRECT("C"&amp;(ROW()-4)*10+4)</f>
        <v>482.59431538040798</v>
      </c>
      <c r="J11" s="38" cm="1">
        <f t="array" aca="1" ref="J11" ca="1">INDIRECT("B"&amp;(ROW()-4)*10+4)</f>
        <v>3625.0779185649899</v>
      </c>
      <c r="K11" s="38" cm="1">
        <f t="array" aca="1" ref="K11" ca="1">INDIRECT("D"&amp;(ROW()-4)*10+4)</f>
        <v>6.5322036625610096</v>
      </c>
      <c r="L11" s="38" cm="1">
        <f t="array" aca="1" ref="L11" ca="1">INDIRECT("E"&amp;(ROW()-4)*10+4)</f>
        <v>45.056467228363502</v>
      </c>
      <c r="M11" s="38" cm="1">
        <f t="array" aca="1" ref="M11" ca="1">INDIRECT("F"&amp;(ROW()-4)*10+4)</f>
        <v>9.2123476076475495</v>
      </c>
      <c r="N11" s="20">
        <f t="shared" ca="1" si="0"/>
        <v>4168.4732524439705</v>
      </c>
    </row>
    <row r="12" spans="1:14">
      <c r="A12" s="19">
        <v>0.133333333333333</v>
      </c>
      <c r="B12" s="38">
        <v>5101.3380787939204</v>
      </c>
      <c r="C12" s="38">
        <v>609.196618993632</v>
      </c>
      <c r="D12" s="38">
        <v>0.21287435073496699</v>
      </c>
      <c r="E12" s="38">
        <v>61.254323701382503</v>
      </c>
      <c r="F12" s="20">
        <v>14.237754289680099</v>
      </c>
      <c r="H12" s="59">
        <v>1.3333333333333299</v>
      </c>
      <c r="I12" s="38" cm="1">
        <f t="array" aca="1" ref="I12" ca="1">INDIRECT("C"&amp;(ROW()-4)*10+4)</f>
        <v>463.69820288166898</v>
      </c>
      <c r="J12" s="38" cm="1">
        <f t="array" aca="1" ref="J12" ca="1">INDIRECT("B"&amp;(ROW()-4)*10+4)</f>
        <v>3382.0571801839301</v>
      </c>
      <c r="K12" s="38" cm="1">
        <f t="array" aca="1" ref="K12" ca="1">INDIRECT("D"&amp;(ROW()-4)*10+4)</f>
        <v>2.4085332259427399</v>
      </c>
      <c r="L12" s="38" cm="1">
        <f t="array" aca="1" ref="L12" ca="1">INDIRECT("E"&amp;(ROW()-4)*10+4)</f>
        <v>42.375307188838498</v>
      </c>
      <c r="M12" s="38" cm="1">
        <f t="array" aca="1" ref="M12" ca="1">INDIRECT("F"&amp;(ROW()-4)*10+4)</f>
        <v>8.3634622084299206</v>
      </c>
      <c r="N12" s="20">
        <f t="shared" ca="1" si="0"/>
        <v>3898.9026856888104</v>
      </c>
    </row>
    <row r="13" spans="1:14">
      <c r="A13" s="19">
        <v>0.15</v>
      </c>
      <c r="B13" s="38">
        <v>5082.6890311491998</v>
      </c>
      <c r="C13" s="38">
        <v>607.87677051186904</v>
      </c>
      <c r="D13" s="38">
        <v>0.21287435073496699</v>
      </c>
      <c r="E13" s="38">
        <v>60.849567962694898</v>
      </c>
      <c r="F13" s="20">
        <v>14.1920249582226</v>
      </c>
      <c r="H13" s="59">
        <v>1.5</v>
      </c>
      <c r="I13" s="38" cm="1">
        <f t="array" aca="1" ref="I13" ca="1">INDIRECT("C"&amp;(ROW()-4)*10+4)</f>
        <v>446.51342147832702</v>
      </c>
      <c r="J13" s="38" cm="1">
        <f t="array" aca="1" ref="J13" ca="1">INDIRECT("B"&amp;(ROW()-4)*10+4)</f>
        <v>3182.4540171898302</v>
      </c>
      <c r="K13" s="38" cm="1">
        <f t="array" aca="1" ref="K13" ca="1">INDIRECT("D"&amp;(ROW()-4)*10+4)</f>
        <v>0</v>
      </c>
      <c r="L13" s="38" cm="1">
        <f t="array" aca="1" ref="L13" ca="1">INDIRECT("E"&amp;(ROW()-4)*10+4)</f>
        <v>40.302958167835598</v>
      </c>
      <c r="M13" s="38" cm="1">
        <f t="array" aca="1" ref="M13" ca="1">INDIRECT("F"&amp;(ROW()-4)*10+4)</f>
        <v>7.9611062824648799</v>
      </c>
      <c r="N13" s="20">
        <f t="shared" ca="1" si="0"/>
        <v>3677.2315031184576</v>
      </c>
    </row>
    <row r="14" spans="1:14">
      <c r="A14" s="19">
        <v>0.16666666666666599</v>
      </c>
      <c r="B14" s="38">
        <v>5064.4090504190599</v>
      </c>
      <c r="C14" s="38">
        <v>606.69842442218101</v>
      </c>
      <c r="D14" s="38">
        <v>0.21287435073496699</v>
      </c>
      <c r="E14" s="38">
        <v>60.589431925408498</v>
      </c>
      <c r="F14" s="20">
        <v>14.0992004673558</v>
      </c>
      <c r="H14" s="59">
        <v>1.6666666666666601</v>
      </c>
      <c r="I14" s="38" cm="1">
        <f t="array" aca="1" ref="I14" ca="1">INDIRECT("C"&amp;(ROW()-4)*10+4)</f>
        <v>430.26712554861399</v>
      </c>
      <c r="J14" s="38" cm="1">
        <f t="array" aca="1" ref="J14" ca="1">INDIRECT("B"&amp;(ROW()-4)*10+4)</f>
        <v>2971.71118730536</v>
      </c>
      <c r="K14" s="38" cm="1">
        <f t="array" aca="1" ref="K14" ca="1">INDIRECT("D"&amp;(ROW()-4)*10+4)</f>
        <v>13.3128754462873</v>
      </c>
      <c r="L14" s="38" cm="1">
        <f t="array" aca="1" ref="L14" ca="1">INDIRECT("E"&amp;(ROW()-4)*10+4)</f>
        <v>38.089597189386801</v>
      </c>
      <c r="M14" s="38" cm="1">
        <f t="array" aca="1" ref="M14" ca="1">INDIRECT("F"&amp;(ROW()-4)*10+4)</f>
        <v>7.1076510323348696</v>
      </c>
      <c r="N14" s="20">
        <f t="shared" ca="1" si="0"/>
        <v>3460.4884365219832</v>
      </c>
    </row>
    <row r="15" spans="1:14">
      <c r="A15" s="19">
        <v>0.18333333333333299</v>
      </c>
      <c r="B15" s="38">
        <v>5045.8511931783196</v>
      </c>
      <c r="C15" s="38">
        <v>605.18617128299695</v>
      </c>
      <c r="D15" s="38">
        <v>0.21287435073496699</v>
      </c>
      <c r="E15" s="38">
        <v>60.228322367696897</v>
      </c>
      <c r="F15" s="20">
        <v>14.057996148037899</v>
      </c>
      <c r="H15" s="59">
        <v>1.8333333333333299</v>
      </c>
      <c r="I15" s="38" cm="1">
        <f t="array" aca="1" ref="I15" ca="1">INDIRECT("C"&amp;(ROW()-4)*10+4)</f>
        <v>416.05431326764301</v>
      </c>
      <c r="J15" s="38" cm="1">
        <f t="array" aca="1" ref="J15" ca="1">INDIRECT("B"&amp;(ROW()-4)*10+4)</f>
        <v>2773.6263914291699</v>
      </c>
      <c r="K15" s="38" cm="1">
        <f t="array" aca="1" ref="K15" ca="1">INDIRECT("D"&amp;(ROW()-4)*10+4)</f>
        <v>0</v>
      </c>
      <c r="L15" s="38" cm="1">
        <f t="array" aca="1" ref="L15" ca="1">INDIRECT("E"&amp;(ROW()-4)*10+4)</f>
        <v>35.977227056224997</v>
      </c>
      <c r="M15" s="38" cm="1">
        <f t="array" aca="1" ref="M15" ca="1">INDIRECT("F"&amp;(ROW()-4)*10+4)</f>
        <v>7.5161280937091499</v>
      </c>
      <c r="N15" s="20">
        <f t="shared" ca="1" si="0"/>
        <v>3233.1740598467468</v>
      </c>
    </row>
    <row r="16" spans="1:14">
      <c r="A16" s="19">
        <v>0.2</v>
      </c>
      <c r="B16" s="38">
        <v>5030.4079345002601</v>
      </c>
      <c r="C16" s="38">
        <v>603.58602615711004</v>
      </c>
      <c r="D16" s="38">
        <v>0.21287435073496699</v>
      </c>
      <c r="E16" s="38">
        <v>59.876333332440403</v>
      </c>
      <c r="F16" s="20">
        <v>13.947000264886899</v>
      </c>
      <c r="H16" s="59">
        <v>2</v>
      </c>
      <c r="I16" s="38" cm="1">
        <f t="array" aca="1" ref="I16" ca="1">INDIRECT("C"&amp;(ROW()-4)*10+4)</f>
        <v>401.711384344686</v>
      </c>
      <c r="J16" s="38" cm="1">
        <f t="array" aca="1" ref="J16" ca="1">INDIRECT("B"&amp;(ROW()-4)*10+4)</f>
        <v>2615.2754669196502</v>
      </c>
      <c r="K16" s="38" cm="1">
        <f t="array" aca="1" ref="K16" ca="1">INDIRECT("D"&amp;(ROW()-4)*10+4)</f>
        <v>9.1759371916747092</v>
      </c>
      <c r="L16" s="38" cm="1">
        <f t="array" aca="1" ref="L16" ca="1">INDIRECT("E"&amp;(ROW()-4)*10+4)</f>
        <v>33.989289144492197</v>
      </c>
      <c r="M16" s="38" cm="1">
        <f t="array" aca="1" ref="M16" ca="1">INDIRECT("F"&amp;(ROW()-4)*10+4)</f>
        <v>7.4194410885859599</v>
      </c>
      <c r="N16" s="20">
        <f t="shared" ca="1" si="0"/>
        <v>3067.5715186890889</v>
      </c>
    </row>
    <row r="17" spans="1:14">
      <c r="A17" s="19">
        <v>0.21666666666666601</v>
      </c>
      <c r="B17" s="38">
        <v>5014.5190442021903</v>
      </c>
      <c r="C17" s="38">
        <v>601.71221830382603</v>
      </c>
      <c r="D17" s="38">
        <v>0.21287435073496699</v>
      </c>
      <c r="E17" s="38">
        <v>59.319549244656699</v>
      </c>
      <c r="F17" s="20">
        <v>13.5762781058861</v>
      </c>
      <c r="H17" s="59">
        <v>2.1666666666666599</v>
      </c>
      <c r="I17" s="38" cm="1">
        <f t="array" aca="1" ref="I17" ca="1">INDIRECT("C"&amp;(ROW()-4)*10+4)</f>
        <v>386.60288029602799</v>
      </c>
      <c r="J17" s="38" cm="1">
        <f t="array" aca="1" ref="J17" ca="1">INDIRECT("B"&amp;(ROW()-4)*10+4)</f>
        <v>2445.28733074513</v>
      </c>
      <c r="K17" s="38" cm="1">
        <f t="array" aca="1" ref="K17" ca="1">INDIRECT("D"&amp;(ROW()-4)*10+4)</f>
        <v>9.8238248793695195</v>
      </c>
      <c r="L17" s="38" cm="1">
        <f t="array" aca="1" ref="L17" ca="1">INDIRECT("E"&amp;(ROW()-4)*10+4)</f>
        <v>32.169082598925797</v>
      </c>
      <c r="M17" s="38" cm="1">
        <f t="array" aca="1" ref="M17" ca="1">INDIRECT("F"&amp;(ROW()-4)*10+4)</f>
        <v>6.9333425843713403</v>
      </c>
      <c r="N17" s="20">
        <f t="shared" ca="1" si="0"/>
        <v>2880.8164611038251</v>
      </c>
    </row>
    <row r="18" spans="1:14">
      <c r="A18" s="19">
        <v>0.233333333333333</v>
      </c>
      <c r="B18" s="38">
        <v>4998.4594456080804</v>
      </c>
      <c r="C18" s="38">
        <v>599.68032782420505</v>
      </c>
      <c r="D18" s="38">
        <v>0.21287435073496699</v>
      </c>
      <c r="E18" s="38">
        <v>58.887201307548501</v>
      </c>
      <c r="F18" s="20">
        <v>13.5744515886815</v>
      </c>
      <c r="H18" s="59">
        <v>2.3333333333333299</v>
      </c>
      <c r="I18" s="38" cm="1">
        <f t="array" aca="1" ref="I18" ca="1">INDIRECT("C"&amp;(ROW()-4)*10+4)</f>
        <v>371.38553340765998</v>
      </c>
      <c r="J18" s="38" cm="1">
        <f t="array" aca="1" ref="J18" ca="1">INDIRECT("B"&amp;(ROW()-4)*10+4)</f>
        <v>2262.6237735228401</v>
      </c>
      <c r="K18" s="38" cm="1">
        <f t="array" aca="1" ref="K18" ca="1">INDIRECT("D"&amp;(ROW()-4)*10+4)</f>
        <v>1.74577680941683</v>
      </c>
      <c r="L18" s="38" cm="1">
        <f t="array" aca="1" ref="L18" ca="1">INDIRECT("E"&amp;(ROW()-4)*10+4)</f>
        <v>29.538112916388499</v>
      </c>
      <c r="M18" s="38" cm="1">
        <f t="array" aca="1" ref="M18" ca="1">INDIRECT("F"&amp;(ROW()-4)*10+4)</f>
        <v>6.8653479039374696</v>
      </c>
      <c r="N18" s="20">
        <f t="shared" ca="1" si="0"/>
        <v>2672.1585445602432</v>
      </c>
    </row>
    <row r="19" spans="1:14">
      <c r="A19" s="19">
        <v>0.25</v>
      </c>
      <c r="B19" s="38">
        <v>4978.7512849676395</v>
      </c>
      <c r="C19" s="38">
        <v>597.60839450129197</v>
      </c>
      <c r="D19" s="38">
        <v>0.21287435073496699</v>
      </c>
      <c r="E19" s="38">
        <v>58.690258683745498</v>
      </c>
      <c r="F19" s="20">
        <v>13.4871653654662</v>
      </c>
      <c r="H19" s="59">
        <v>2.5</v>
      </c>
      <c r="I19" s="38" cm="1">
        <f t="array" aca="1" ref="I19" ca="1">INDIRECT("C"&amp;(ROW()-4)*10+4)</f>
        <v>362.69013618661</v>
      </c>
      <c r="J19" s="38" cm="1">
        <f t="array" aca="1" ref="J19" ca="1">INDIRECT("B"&amp;(ROW()-4)*10+4)</f>
        <v>1993.2749369801199</v>
      </c>
      <c r="K19" s="38" cm="1">
        <f t="array" aca="1" ref="K19" ca="1">INDIRECT("D"&amp;(ROW()-4)*10+4)</f>
        <v>0</v>
      </c>
      <c r="L19" s="38" cm="1">
        <f t="array" aca="1" ref="L19" ca="1">INDIRECT("E"&amp;(ROW()-4)*10+4)</f>
        <v>27.685566904484201</v>
      </c>
      <c r="M19" s="38" cm="1">
        <f t="array" aca="1" ref="M19" ca="1">INDIRECT("F"&amp;(ROW()-4)*10+4)</f>
        <v>6.7912805287401197</v>
      </c>
      <c r="N19" s="20">
        <f t="shared" ca="1" si="0"/>
        <v>2390.4419205999543</v>
      </c>
    </row>
    <row r="20" spans="1:14">
      <c r="A20" s="19">
        <v>0.266666666666666</v>
      </c>
      <c r="B20" s="38">
        <v>4955.9840284307502</v>
      </c>
      <c r="C20" s="38">
        <v>595.87143413876095</v>
      </c>
      <c r="D20" s="38">
        <v>0.21287435073496699</v>
      </c>
      <c r="E20" s="38">
        <v>58.405468059051401</v>
      </c>
      <c r="F20" s="20">
        <v>13.369699999206601</v>
      </c>
      <c r="H20" s="59">
        <v>2.6666666666666599</v>
      </c>
      <c r="I20" s="38" cm="1">
        <f t="array" aca="1" ref="I20" ca="1">INDIRECT("C"&amp;(ROW()-4)*10+4)</f>
        <v>353.61911282149703</v>
      </c>
      <c r="J20" s="38" cm="1">
        <f t="array" aca="1" ref="J20" ca="1">INDIRECT("B"&amp;(ROW()-4)*10+4)</f>
        <v>1850.6996912749501</v>
      </c>
      <c r="K20" s="38" cm="1">
        <f t="array" aca="1" ref="K20" ca="1">INDIRECT("D"&amp;(ROW()-4)*10+4)</f>
        <v>0.178304728946828</v>
      </c>
      <c r="L20" s="38" cm="1">
        <f t="array" aca="1" ref="L20" ca="1">INDIRECT("E"&amp;(ROW()-4)*10+4)</f>
        <v>26.266485799537602</v>
      </c>
      <c r="M20" s="38" cm="1">
        <f t="array" aca="1" ref="M20" ca="1">INDIRECT("F"&amp;(ROW()-4)*10+4)</f>
        <v>6.58345825604788</v>
      </c>
      <c r="N20" s="20">
        <f t="shared" ca="1" si="0"/>
        <v>2237.3470528809794</v>
      </c>
    </row>
    <row r="21" spans="1:14">
      <c r="A21" s="19">
        <v>0.28333333333333299</v>
      </c>
      <c r="B21" s="38">
        <v>4934.8316468435496</v>
      </c>
      <c r="C21" s="38">
        <v>593.93535277730098</v>
      </c>
      <c r="D21" s="38">
        <v>0</v>
      </c>
      <c r="E21" s="38">
        <v>58.154311067137002</v>
      </c>
      <c r="F21" s="20">
        <v>13.3532300788948</v>
      </c>
      <c r="H21" s="59">
        <v>2.8333333333333299</v>
      </c>
      <c r="I21" s="38" cm="1">
        <f t="array" aca="1" ref="I21" ca="1">INDIRECT("C"&amp;(ROW()-4)*10+4)</f>
        <v>343.95078613850598</v>
      </c>
      <c r="J21" s="38" cm="1">
        <f t="array" aca="1" ref="J21" ca="1">INDIRECT("B"&amp;(ROW()-4)*10+4)</f>
        <v>1801.7821275782901</v>
      </c>
      <c r="K21" s="38" cm="1">
        <f t="array" aca="1" ref="K21" ca="1">INDIRECT("D"&amp;(ROW()-4)*10+4)</f>
        <v>1.74577680941683</v>
      </c>
      <c r="L21" s="38" cm="1">
        <f t="array" aca="1" ref="L21" ca="1">INDIRECT("E"&amp;(ROW()-4)*10+4)</f>
        <v>25.628240165221001</v>
      </c>
      <c r="M21" s="38" cm="1">
        <f t="array" aca="1" ref="M21" ca="1">INDIRECT("F"&amp;(ROW()-4)*10+4)</f>
        <v>6.0050641971111496</v>
      </c>
      <c r="N21" s="20">
        <f t="shared" ca="1" si="0"/>
        <v>2179.1119948885453</v>
      </c>
    </row>
    <row r="22" spans="1:14">
      <c r="A22" s="19">
        <v>0.3</v>
      </c>
      <c r="B22" s="38">
        <v>4915.8688274815304</v>
      </c>
      <c r="C22" s="38">
        <v>591.98561688968698</v>
      </c>
      <c r="D22" s="38">
        <v>0</v>
      </c>
      <c r="E22" s="38">
        <v>57.828780047958197</v>
      </c>
      <c r="F22" s="20">
        <v>13.331446933073201</v>
      </c>
      <c r="H22" s="59">
        <v>3</v>
      </c>
      <c r="I22" s="38" cm="1">
        <f t="array" aca="1" ref="I22" ca="1">INDIRECT("C"&amp;(ROW()-4)*10+4)</f>
        <v>335.33880564537998</v>
      </c>
      <c r="J22" s="38" cm="1">
        <f t="array" aca="1" ref="J22" ca="1">INDIRECT("B"&amp;(ROW()-4)*10+4)</f>
        <v>1743.5852238530699</v>
      </c>
      <c r="K22" s="38" cm="1">
        <f t="array" aca="1" ref="K22" ca="1">INDIRECT("D"&amp;(ROW()-4)*10+4)</f>
        <v>0</v>
      </c>
      <c r="L22" s="38" cm="1">
        <f t="array" aca="1" ref="L22" ca="1">INDIRECT("E"&amp;(ROW()-4)*10+4)</f>
        <v>24.5099898416195</v>
      </c>
      <c r="M22" s="38" cm="1">
        <f t="array" aca="1" ref="M22" ca="1">INDIRECT("F"&amp;(ROW()-4)*10+4)</f>
        <v>5.8799311023028302</v>
      </c>
      <c r="N22" s="20">
        <f t="shared" ca="1" si="0"/>
        <v>2109.3139504423721</v>
      </c>
    </row>
    <row r="23" spans="1:14">
      <c r="A23" s="19">
        <v>0.31666666666666599</v>
      </c>
      <c r="B23" s="38">
        <v>4896.9599009942704</v>
      </c>
      <c r="C23" s="38">
        <v>590.071995767869</v>
      </c>
      <c r="D23" s="38">
        <v>0</v>
      </c>
      <c r="E23" s="38">
        <v>57.5851006144634</v>
      </c>
      <c r="F23" s="20">
        <v>13.288703403238999</v>
      </c>
      <c r="H23" s="59">
        <v>3.1666666666666599</v>
      </c>
      <c r="I23" s="38" cm="1">
        <f t="array" aca="1" ref="I23" ca="1">INDIRECT("C"&amp;(ROW()-4)*10+4)</f>
        <v>327.85168031684299</v>
      </c>
      <c r="J23" s="38" cm="1">
        <f t="array" aca="1" ref="J23" ca="1">INDIRECT("B"&amp;(ROW()-4)*10+4)</f>
        <v>1703.2487873109101</v>
      </c>
      <c r="K23" s="38" cm="1">
        <f t="array" aca="1" ref="K23" ca="1">INDIRECT("D"&amp;(ROW()-4)*10+4)</f>
        <v>5.1148997642124199</v>
      </c>
      <c r="L23" s="38" cm="1">
        <f t="array" aca="1" ref="L23" ca="1">INDIRECT("E"&amp;(ROW()-4)*10+4)</f>
        <v>23.8548626816773</v>
      </c>
      <c r="M23" s="38" cm="1">
        <f t="array" aca="1" ref="M23" ca="1">INDIRECT("F"&amp;(ROW()-4)*10+4)</f>
        <v>5.7447888019056599</v>
      </c>
      <c r="N23" s="20">
        <f t="shared" ca="1" si="0"/>
        <v>2065.815018875548</v>
      </c>
    </row>
    <row r="24" spans="1:14">
      <c r="A24" s="19">
        <v>0.33333333333333298</v>
      </c>
      <c r="B24" s="38">
        <v>4877.5192208660601</v>
      </c>
      <c r="C24" s="38">
        <v>588.329502038187</v>
      </c>
      <c r="D24" s="38">
        <v>0</v>
      </c>
      <c r="E24" s="38">
        <v>57.148500770391998</v>
      </c>
      <c r="F24" s="20">
        <v>13.2290574615068</v>
      </c>
      <c r="H24" s="59">
        <v>3.3333333333333299</v>
      </c>
      <c r="I24" s="38" cm="1">
        <f t="array" aca="1" ref="I24" ca="1">INDIRECT("C"&amp;(ROW()-4)*10+4)</f>
        <v>320.23491579264299</v>
      </c>
      <c r="J24" s="38" cm="1">
        <f t="array" aca="1" ref="J24" ca="1">INDIRECT("B"&amp;(ROW()-4)*10+4)</f>
        <v>1618.47667431936</v>
      </c>
      <c r="K24" s="38" cm="1">
        <f t="array" aca="1" ref="K24" ca="1">INDIRECT("D"&amp;(ROW()-4)*10+4)</f>
        <v>12.6556037548663</v>
      </c>
      <c r="L24" s="38" cm="1">
        <f t="array" aca="1" ref="L24" ca="1">INDIRECT("E"&amp;(ROW()-4)*10+4)</f>
        <v>23.9518812944657</v>
      </c>
      <c r="M24" s="38" cm="1">
        <f t="array" aca="1" ref="M24" ca="1">INDIRECT("F"&amp;(ROW()-4)*10+4)</f>
        <v>6.7748528485758603</v>
      </c>
      <c r="N24" s="20">
        <f t="shared" ca="1" si="0"/>
        <v>1982.0939280099108</v>
      </c>
    </row>
    <row r="25" spans="1:14">
      <c r="A25" s="19">
        <v>0.35</v>
      </c>
      <c r="B25" s="38">
        <v>4860.8025418607704</v>
      </c>
      <c r="C25" s="38">
        <v>586.68363926842403</v>
      </c>
      <c r="D25" s="38">
        <v>0.60005024791235495</v>
      </c>
      <c r="E25" s="38">
        <v>57.037019230274801</v>
      </c>
      <c r="F25" s="20">
        <v>13.035743817747599</v>
      </c>
      <c r="H25" s="59">
        <v>3.5</v>
      </c>
      <c r="I25" s="38" cm="1">
        <f t="array" aca="1" ref="I25" ca="1">INDIRECT("C"&amp;(ROW()-4)*10+4)</f>
        <v>314.55092522167001</v>
      </c>
      <c r="J25" s="38" cm="1">
        <f t="array" aca="1" ref="J25" ca="1">INDIRECT("B"&amp;(ROW()-4)*10+4)</f>
        <v>1512.45672304452</v>
      </c>
      <c r="K25" s="38" cm="1">
        <f t="array" aca="1" ref="K25" ca="1">INDIRECT("D"&amp;(ROW()-4)*10+4)</f>
        <v>11.779972987605399</v>
      </c>
      <c r="L25" s="38" cm="1">
        <f t="array" aca="1" ref="L25" ca="1">INDIRECT("E"&amp;(ROW()-4)*10+4)</f>
        <v>23.2964715444134</v>
      </c>
      <c r="M25" s="38" cm="1">
        <f t="array" aca="1" ref="M25" ca="1">INDIRECT("F"&amp;(ROW()-4)*10+4)</f>
        <v>7.0330165911729301</v>
      </c>
      <c r="N25" s="20">
        <f t="shared" ca="1" si="0"/>
        <v>1869.1171093893818</v>
      </c>
    </row>
    <row r="26" spans="1:14">
      <c r="A26" s="19">
        <v>0.36666666666666597</v>
      </c>
      <c r="B26" s="38">
        <v>4849.5077331802504</v>
      </c>
      <c r="C26" s="38">
        <v>585.43429220132305</v>
      </c>
      <c r="D26" s="38">
        <v>0.60005024791235495</v>
      </c>
      <c r="E26" s="38">
        <v>56.914428447334103</v>
      </c>
      <c r="F26" s="20">
        <v>13.3054407095799</v>
      </c>
      <c r="H26" s="59">
        <v>3.6666666666666599</v>
      </c>
      <c r="I26" s="38" cm="1">
        <f t="array" aca="1" ref="I26" ca="1">INDIRECT("C"&amp;(ROW()-4)*10+4)</f>
        <v>309.56218797205503</v>
      </c>
      <c r="J26" s="38" cm="1">
        <f t="array" aca="1" ref="J26" ca="1">INDIRECT("B"&amp;(ROW()-4)*10+4)</f>
        <v>1506.25033257772</v>
      </c>
      <c r="K26" s="38" cm="1">
        <f t="array" aca="1" ref="K26" ca="1">INDIRECT("D"&amp;(ROW()-4)*10+4)</f>
        <v>0</v>
      </c>
      <c r="L26" s="38" cm="1">
        <f t="array" aca="1" ref="L26" ca="1">INDIRECT("E"&amp;(ROW()-4)*10+4)</f>
        <v>22.3351097445086</v>
      </c>
      <c r="M26" s="38" cm="1">
        <f t="array" aca="1" ref="M26" ca="1">INDIRECT("F"&amp;(ROW()-4)*10+4)</f>
        <v>8.4213910347814593</v>
      </c>
      <c r="N26" s="20">
        <f t="shared" ca="1" si="0"/>
        <v>1846.569021329065</v>
      </c>
    </row>
    <row r="27" spans="1:14">
      <c r="A27" s="19">
        <v>0.38333333333333303</v>
      </c>
      <c r="B27" s="38">
        <v>4834.5335157056797</v>
      </c>
      <c r="C27" s="38">
        <v>583.73466951311605</v>
      </c>
      <c r="D27" s="38">
        <v>0.60005024791235495</v>
      </c>
      <c r="E27" s="38">
        <v>56.680190920519202</v>
      </c>
      <c r="F27" s="20">
        <v>13.1293344185145</v>
      </c>
      <c r="H27" s="59">
        <v>3.8333333333333299</v>
      </c>
      <c r="I27" s="38" cm="1">
        <f t="array" aca="1" ref="I27" ca="1">INDIRECT("C"&amp;(ROW()-4)*10+4)</f>
        <v>305.25509950571501</v>
      </c>
      <c r="J27" s="38" cm="1">
        <f t="array" aca="1" ref="J27" ca="1">INDIRECT("B"&amp;(ROW()-4)*10+4)</f>
        <v>1514.1796187792199</v>
      </c>
      <c r="K27" s="38" cm="1">
        <f t="array" aca="1" ref="K27" ca="1">INDIRECT("D"&amp;(ROW()-4)*10+4)</f>
        <v>3.0085834738550998</v>
      </c>
      <c r="L27" s="38" cm="1">
        <f t="array" aca="1" ref="L27" ca="1">INDIRECT("E"&amp;(ROW()-4)*10+4)</f>
        <v>22.2017334855488</v>
      </c>
      <c r="M27" s="38" cm="1">
        <f t="array" aca="1" ref="M27" ca="1">INDIRECT("F"&amp;(ROW()-4)*10+4)</f>
        <v>10.8176218598436</v>
      </c>
      <c r="N27" s="20">
        <f t="shared" ca="1" si="0"/>
        <v>1855.4626571041827</v>
      </c>
    </row>
    <row r="28" spans="1:14">
      <c r="A28" s="19">
        <v>0.4</v>
      </c>
      <c r="B28" s="38">
        <v>4814.1233913860196</v>
      </c>
      <c r="C28" s="38">
        <v>581.75267629782502</v>
      </c>
      <c r="D28" s="38">
        <v>2.52413178627602</v>
      </c>
      <c r="E28" s="38">
        <v>56.7261437153537</v>
      </c>
      <c r="F28" s="20">
        <v>12.982862399358501</v>
      </c>
      <c r="H28" s="59">
        <v>4</v>
      </c>
      <c r="I28" s="38" cm="1">
        <f t="array" aca="1" ref="I28" ca="1">INDIRECT("C"&amp;(ROW()-4)*10+4)</f>
        <v>301.08898378433997</v>
      </c>
      <c r="J28" s="38" cm="1">
        <f t="array" aca="1" ref="J28" ca="1">INDIRECT("B"&amp;(ROW()-4)*10+4)</f>
        <v>1521.7786589355501</v>
      </c>
      <c r="K28" s="38" cm="1">
        <f t="array" aca="1" ref="K28" ca="1">INDIRECT("D"&amp;(ROW()-4)*10+4)</f>
        <v>14.1258000449346</v>
      </c>
      <c r="L28" s="38" cm="1">
        <f t="array" aca="1" ref="L28" ca="1">INDIRECT("E"&amp;(ROW()-4)*10+4)</f>
        <v>21.869036621167702</v>
      </c>
      <c r="M28" s="38" cm="1">
        <f t="array" aca="1" ref="M28" ca="1">INDIRECT("F"&amp;(ROW()-4)*10+4)</f>
        <v>11.706516667990901</v>
      </c>
      <c r="N28" s="20">
        <f t="shared" ca="1" si="0"/>
        <v>1870.568996053983</v>
      </c>
    </row>
    <row r="29" spans="1:14">
      <c r="A29" s="19">
        <v>0.41666666666666602</v>
      </c>
      <c r="B29" s="38">
        <v>4795.4524600728901</v>
      </c>
      <c r="C29" s="38">
        <v>579.86451041616999</v>
      </c>
      <c r="D29" s="38">
        <v>2.52413178627602</v>
      </c>
      <c r="E29" s="38">
        <v>56.440049595797497</v>
      </c>
      <c r="F29" s="20">
        <v>12.972349611617901</v>
      </c>
      <c r="H29" s="59">
        <v>4.1666666666666599</v>
      </c>
      <c r="I29" s="38" cm="1">
        <f t="array" aca="1" ref="I29" ca="1">INDIRECT("C"&amp;(ROW()-4)*10+4)</f>
        <v>298.88506758385699</v>
      </c>
      <c r="J29" s="38" cm="1">
        <f t="array" aca="1" ref="J29" ca="1">INDIRECT("B"&amp;(ROW()-4)*10+4)</f>
        <v>1521.9770263120799</v>
      </c>
      <c r="K29" s="38" cm="1">
        <f t="array" aca="1" ref="K29" ca="1">INDIRECT("D"&amp;(ROW()-4)*10+4)</f>
        <v>7.5234329901551602</v>
      </c>
      <c r="L29" s="38" cm="1">
        <f t="array" aca="1" ref="L29" ca="1">INDIRECT("E"&amp;(ROW()-4)*10+4)</f>
        <v>21.241558234948599</v>
      </c>
      <c r="M29" s="38" cm="1">
        <f t="array" aca="1" ref="M29" ca="1">INDIRECT("F"&amp;(ROW()-4)*10+4)</f>
        <v>14.4019825456561</v>
      </c>
      <c r="N29" s="20">
        <f t="shared" ca="1" si="0"/>
        <v>1864.0290676666971</v>
      </c>
    </row>
    <row r="30" spans="1:14">
      <c r="A30" s="19">
        <v>0.43333333333333302</v>
      </c>
      <c r="B30" s="38">
        <v>4780.5298491016501</v>
      </c>
      <c r="C30" s="38">
        <v>578.16077637090302</v>
      </c>
      <c r="D30" s="38">
        <v>2.52413178627602</v>
      </c>
      <c r="E30" s="38">
        <v>56.2303916727369</v>
      </c>
      <c r="F30" s="20">
        <v>12.9645765996842</v>
      </c>
      <c r="H30" s="59">
        <v>4.3333333333333304</v>
      </c>
      <c r="I30" s="38" cm="1">
        <f t="array" aca="1" ref="I30" ca="1">INDIRECT("C"&amp;(ROW()-4)*10+4)</f>
        <v>297.34143125621199</v>
      </c>
      <c r="J30" s="38" cm="1">
        <f t="array" aca="1" ref="J30" ca="1">INDIRECT("B"&amp;(ROW()-4)*10+4)</f>
        <v>1525.6553145760599</v>
      </c>
      <c r="K30" s="38" cm="1">
        <f t="array" aca="1" ref="K30" ca="1">INDIRECT("D"&amp;(ROW()-4)*10+4)</f>
        <v>21.284708959632798</v>
      </c>
      <c r="L30" s="38" cm="1">
        <f t="array" aca="1" ref="L30" ca="1">INDIRECT("E"&amp;(ROW()-4)*10+4)</f>
        <v>21.342102782332301</v>
      </c>
      <c r="M30" s="38" cm="1">
        <f t="array" aca="1" ref="M30" ca="1">INDIRECT("F"&amp;(ROW()-4)*10+4)</f>
        <v>18.064528797982501</v>
      </c>
      <c r="N30" s="20">
        <f t="shared" ca="1" si="0"/>
        <v>1883.6880863722197</v>
      </c>
    </row>
    <row r="31" spans="1:14">
      <c r="A31" s="19">
        <v>0.45</v>
      </c>
      <c r="B31" s="38">
        <v>4769.9019720261904</v>
      </c>
      <c r="C31" s="38">
        <v>576.32641349337405</v>
      </c>
      <c r="D31" s="38">
        <v>0.77835497685918298</v>
      </c>
      <c r="E31" s="38">
        <v>55.632152538551097</v>
      </c>
      <c r="F31" s="20">
        <v>12.963663341081901</v>
      </c>
      <c r="H31" s="59">
        <v>4.5</v>
      </c>
      <c r="I31" s="38" cm="1">
        <f t="array" aca="1" ref="I31" ca="1">INDIRECT("C"&amp;(ROW()-4)*10+4)</f>
        <v>295.60195380780402</v>
      </c>
      <c r="J31" s="38" cm="1">
        <f t="array" aca="1" ref="J31" ca="1">INDIRECT("B"&amp;(ROW()-4)*10+4)</f>
        <v>1530.27612766172</v>
      </c>
      <c r="K31" s="38" cm="1">
        <f t="array" aca="1" ref="K31" ca="1">INDIRECT("D"&amp;(ROW()-4)*10+4)</f>
        <v>21.1385253720278</v>
      </c>
      <c r="L31" s="38" cm="1">
        <f t="array" aca="1" ref="L31" ca="1">INDIRECT("E"&amp;(ROW()-4)*10+4)</f>
        <v>20.6032164651897</v>
      </c>
      <c r="M31" s="38" cm="1">
        <f t="array" aca="1" ref="M31" ca="1">INDIRECT("F"&amp;(ROW()-4)*10+4)</f>
        <v>22.969529669178399</v>
      </c>
      <c r="N31" s="20">
        <f t="shared" ca="1" si="0"/>
        <v>1890.5893529759198</v>
      </c>
    </row>
    <row r="32" spans="1:14">
      <c r="A32" s="19">
        <v>0.46666666666666601</v>
      </c>
      <c r="B32" s="38">
        <v>4756.9290165858802</v>
      </c>
      <c r="C32" s="38">
        <v>574.10920402608394</v>
      </c>
      <c r="D32" s="38">
        <v>0.77835497685918298</v>
      </c>
      <c r="E32" s="38">
        <v>55.3893833262876</v>
      </c>
      <c r="F32" s="20">
        <v>12.93227002828</v>
      </c>
      <c r="H32" s="59">
        <v>4.6666666666666599</v>
      </c>
      <c r="I32" s="38" cm="1">
        <f t="array" aca="1" ref="I32" ca="1">INDIRECT("C"&amp;(ROW()-4)*10+4)</f>
        <v>293.12702413589699</v>
      </c>
      <c r="J32" s="38" cm="1">
        <f t="array" aca="1" ref="J32" ca="1">INDIRECT("B"&amp;(ROW()-4)*10+4)</f>
        <v>1540.8986194758299</v>
      </c>
      <c r="K32" s="38" cm="1">
        <f t="array" aca="1" ref="K32" ca="1">INDIRECT("D"&amp;(ROW()-4)*10+4)</f>
        <v>25.3950653694781</v>
      </c>
      <c r="L32" s="38" cm="1">
        <f t="array" aca="1" ref="L32" ca="1">INDIRECT("E"&amp;(ROW()-4)*10+4)</f>
        <v>20.701402601818302</v>
      </c>
      <c r="M32" s="38" cm="1">
        <f t="array" aca="1" ref="M32" ca="1">INDIRECT("F"&amp;(ROW()-4)*10+4)</f>
        <v>28.3722761239246</v>
      </c>
      <c r="N32" s="20">
        <f t="shared" ca="1" si="0"/>
        <v>1908.4943877069479</v>
      </c>
    </row>
    <row r="33" spans="1:14">
      <c r="A33" s="19">
        <v>0.483333333333333</v>
      </c>
      <c r="B33" s="38">
        <v>4739.1027893561504</v>
      </c>
      <c r="C33" s="38">
        <v>571.22537470182999</v>
      </c>
      <c r="D33" s="38">
        <v>0.77835497685918298</v>
      </c>
      <c r="E33" s="38">
        <v>54.864737238460897</v>
      </c>
      <c r="F33" s="20">
        <v>12.7716290692216</v>
      </c>
      <c r="H33" s="59">
        <v>4.8333333333333304</v>
      </c>
      <c r="I33" s="38" cm="1">
        <f t="array" aca="1" ref="I33" ca="1">INDIRECT("C"&amp;(ROW()-4)*10+4)</f>
        <v>292.98978317465298</v>
      </c>
      <c r="J33" s="38" cm="1">
        <f t="array" aca="1" ref="J33" ca="1">INDIRECT("B"&amp;(ROW()-4)*10+4)</f>
        <v>1542.9900596963801</v>
      </c>
      <c r="K33" s="38" cm="1">
        <f t="array" aca="1" ref="K33" ca="1">INDIRECT("D"&amp;(ROW()-4)*10+4)</f>
        <v>6.0211701302145997</v>
      </c>
      <c r="L33" s="38" cm="1">
        <f t="array" aca="1" ref="L33" ca="1">INDIRECT("E"&amp;(ROW()-4)*10+4)</f>
        <v>20.784979017995799</v>
      </c>
      <c r="M33" s="38" cm="1">
        <f t="array" aca="1" ref="M33" ca="1">INDIRECT("F"&amp;(ROW()-4)*10+4)</f>
        <v>37.096436811675702</v>
      </c>
      <c r="N33" s="20">
        <f t="shared" ca="1" si="0"/>
        <v>1899.882428830919</v>
      </c>
    </row>
    <row r="34" spans="1:14">
      <c r="A34" s="19">
        <v>0.5</v>
      </c>
      <c r="B34" s="38">
        <v>4721.0623311150302</v>
      </c>
      <c r="C34" s="38">
        <v>569.18949194154698</v>
      </c>
      <c r="D34" s="38">
        <v>0.39117907968179599</v>
      </c>
      <c r="E34" s="38">
        <v>54.440471485936399</v>
      </c>
      <c r="F34" s="20">
        <v>12.6102719551725</v>
      </c>
      <c r="H34" s="59">
        <v>5</v>
      </c>
      <c r="I34" s="38" cm="1">
        <f t="array" aca="1" ref="I34" ca="1">INDIRECT("C"&amp;(ROW()-4)*10+4)</f>
        <v>291.83630312585598</v>
      </c>
      <c r="J34" s="38" cm="1">
        <f t="array" aca="1" ref="J34" ca="1">INDIRECT("B"&amp;(ROW()-4)*10+4)</f>
        <v>1568.0148737178499</v>
      </c>
      <c r="K34" s="38" cm="1">
        <f t="array" aca="1" ref="K34" ca="1">INDIRECT("D"&amp;(ROW()-4)*10+4)</f>
        <v>32.4192787234714</v>
      </c>
      <c r="L34" s="38" cm="1">
        <f t="array" aca="1" ref="L34" ca="1">INDIRECT("E"&amp;(ROW()-4)*10+4)</f>
        <v>21.7869563516937</v>
      </c>
      <c r="M34" s="38" cm="1">
        <f t="array" aca="1" ref="M34" ca="1">INDIRECT("F"&amp;(ROW()-4)*10+4)</f>
        <v>46.8442288604098</v>
      </c>
      <c r="N34" s="20">
        <f t="shared" ca="1" si="0"/>
        <v>1960.901640779281</v>
      </c>
    </row>
    <row r="35" spans="1:14">
      <c r="A35" s="19">
        <v>0.51666666666666605</v>
      </c>
      <c r="B35" s="38">
        <v>4687.0867454794698</v>
      </c>
      <c r="C35" s="38">
        <v>566.63610399987999</v>
      </c>
      <c r="D35" s="38">
        <v>0.21287435073496699</v>
      </c>
      <c r="E35" s="38">
        <v>54.318384730948701</v>
      </c>
      <c r="F35" s="20">
        <v>12.5592146449127</v>
      </c>
      <c r="H35" s="59">
        <v>5.1666666666666599</v>
      </c>
      <c r="I35" s="38" cm="1">
        <f t="array" aca="1" ref="I35" ca="1">INDIRECT("C"&amp;(ROW()-4)*10+4)</f>
        <v>291.30859401511901</v>
      </c>
      <c r="J35" s="38" cm="1">
        <f t="array" aca="1" ref="J35" ca="1">INDIRECT("B"&amp;(ROW()-4)*10+4)</f>
        <v>1591.3231190961601</v>
      </c>
      <c r="K35" s="38" cm="1">
        <f t="array" aca="1" ref="K35" ca="1">INDIRECT("D"&amp;(ROW()-4)*10+4)</f>
        <v>85.710892066309995</v>
      </c>
      <c r="L35" s="38" cm="1">
        <f t="array" aca="1" ref="L35" ca="1">INDIRECT("E"&amp;(ROW()-4)*10+4)</f>
        <v>23.540558778605501</v>
      </c>
      <c r="M35" s="38" cm="1">
        <f t="array" aca="1" ref="M35" ca="1">INDIRECT("F"&amp;(ROW()-4)*10+4)</f>
        <v>58.639608535683401</v>
      </c>
      <c r="N35" s="20">
        <f t="shared" ca="1" si="0"/>
        <v>2050.5227724918782</v>
      </c>
    </row>
    <row r="36" spans="1:14">
      <c r="A36" s="19">
        <v>0.53333333333333299</v>
      </c>
      <c r="B36" s="38">
        <v>4654.8150288953302</v>
      </c>
      <c r="C36" s="38">
        <v>564.01533690967301</v>
      </c>
      <c r="D36" s="38">
        <v>0.21287435073496699</v>
      </c>
      <c r="E36" s="38">
        <v>54.252421672832497</v>
      </c>
      <c r="F36" s="20">
        <v>12.549251362031001</v>
      </c>
      <c r="H36" s="59">
        <v>5.3333333333333304</v>
      </c>
      <c r="I36" s="38" cm="1">
        <f t="array" aca="1" ref="I36" ca="1">INDIRECT("C"&amp;(ROW()-4)*10+4)</f>
        <v>291.05885752111197</v>
      </c>
      <c r="J36" s="38" cm="1">
        <f t="array" aca="1" ref="J36" ca="1">INDIRECT("B"&amp;(ROW()-4)*10+4)</f>
        <v>1624.9447630669399</v>
      </c>
      <c r="K36" s="38" cm="1">
        <f t="array" aca="1" ref="K36" ca="1">INDIRECT("D"&amp;(ROW()-4)*10+4)</f>
        <v>72.727895274907098</v>
      </c>
      <c r="L36" s="38" cm="1">
        <f t="array" aca="1" ref="L36" ca="1">INDIRECT("E"&amp;(ROW()-4)*10+4)</f>
        <v>27.2298677295733</v>
      </c>
      <c r="M36" s="38" cm="1">
        <f t="array" aca="1" ref="M36" ca="1">INDIRECT("F"&amp;(ROW()-4)*10+4)</f>
        <v>77.084400189646701</v>
      </c>
      <c r="N36" s="20">
        <f t="shared" ca="1" si="0"/>
        <v>2093.0457837821791</v>
      </c>
    </row>
    <row r="37" spans="1:14">
      <c r="A37" s="19">
        <v>0.55000000000000004</v>
      </c>
      <c r="B37" s="38">
        <v>4625.3482321313204</v>
      </c>
      <c r="C37" s="38">
        <v>561.66704834584596</v>
      </c>
      <c r="D37" s="38">
        <v>0.21287435073496699</v>
      </c>
      <c r="E37" s="38">
        <v>54.037112305231297</v>
      </c>
      <c r="F37" s="20">
        <v>12.4905186789012</v>
      </c>
      <c r="H37" s="59">
        <v>5.5</v>
      </c>
      <c r="I37" s="38" cm="1">
        <f t="array" aca="1" ref="I37" ca="1">INDIRECT("C"&amp;(ROW()-4)*10+4)</f>
        <v>289.70024162975898</v>
      </c>
      <c r="J37" s="38" cm="1">
        <f t="array" aca="1" ref="J37" ca="1">INDIRECT("B"&amp;(ROW()-4)*10+4)</f>
        <v>1643.08111405573</v>
      </c>
      <c r="K37" s="38" cm="1">
        <f t="array" aca="1" ref="K37" ca="1">INDIRECT("D"&amp;(ROW()-4)*10+4)</f>
        <v>40.365954723853797</v>
      </c>
      <c r="L37" s="38" cm="1">
        <f t="array" aca="1" ref="L37" ca="1">INDIRECT("E"&amp;(ROW()-4)*10+4)</f>
        <v>31.6784242077225</v>
      </c>
      <c r="M37" s="38" cm="1">
        <f t="array" aca="1" ref="M37" ca="1">INDIRECT("F"&amp;(ROW()-4)*10+4)</f>
        <v>97.740462783695904</v>
      </c>
      <c r="N37" s="20">
        <f t="shared" ca="1" si="0"/>
        <v>2102.5661974007612</v>
      </c>
    </row>
    <row r="38" spans="1:14">
      <c r="A38" s="19">
        <v>0.56666666666666599</v>
      </c>
      <c r="B38" s="38">
        <v>4596.3547996181596</v>
      </c>
      <c r="C38" s="38">
        <v>559.71142324537198</v>
      </c>
      <c r="D38" s="38">
        <v>0.21287435073496699</v>
      </c>
      <c r="E38" s="38">
        <v>53.840247170992697</v>
      </c>
      <c r="F38" s="20">
        <v>12.4740593964314</v>
      </c>
      <c r="H38" s="59">
        <v>5.6666666666666599</v>
      </c>
      <c r="I38" s="38" cm="1">
        <f t="array" aca="1" ref="I38" ca="1">INDIRECT("C"&amp;(ROW()-4)*10+4)</f>
        <v>290.442776955829</v>
      </c>
      <c r="J38" s="38" cm="1">
        <f t="array" aca="1" ref="J38" ca="1">INDIRECT("B"&amp;(ROW()-4)*10+4)</f>
        <v>1671.63837436106</v>
      </c>
      <c r="K38" s="38" cm="1">
        <f t="array" aca="1" ref="K38" ca="1">INDIRECT("D"&amp;(ROW()-4)*10+4)</f>
        <v>119.47563804802699</v>
      </c>
      <c r="L38" s="38" cm="1">
        <f t="array" aca="1" ref="L38" ca="1">INDIRECT("E"&amp;(ROW()-4)*10+4)</f>
        <v>36.1734456247776</v>
      </c>
      <c r="M38" s="38" cm="1">
        <f t="array" aca="1" ref="M38" ca="1">INDIRECT("F"&amp;(ROW()-4)*10+4)</f>
        <v>126.09666961916</v>
      </c>
      <c r="N38" s="20">
        <f t="shared" ca="1" si="0"/>
        <v>2243.8269046088535</v>
      </c>
    </row>
    <row r="39" spans="1:14">
      <c r="A39" s="19">
        <v>0.58333333333333304</v>
      </c>
      <c r="B39" s="38">
        <v>4565.6126747301796</v>
      </c>
      <c r="C39" s="38">
        <v>557.51776392262605</v>
      </c>
      <c r="D39" s="38">
        <v>0.21287435073496699</v>
      </c>
      <c r="E39" s="38">
        <v>53.586562951870199</v>
      </c>
      <c r="F39" s="20">
        <v>12.473146137829101</v>
      </c>
      <c r="H39" s="59">
        <v>5.8333333333333304</v>
      </c>
      <c r="I39" s="38" cm="1">
        <f t="array" aca="1" ref="I39" ca="1">INDIRECT("C"&amp;(ROW()-4)*10+4)</f>
        <v>290.06505006255497</v>
      </c>
      <c r="J39" s="38" cm="1">
        <f t="array" aca="1" ref="J39" ca="1">INDIRECT("B"&amp;(ROW()-4)*10+4)</f>
        <v>1721.4645375564801</v>
      </c>
      <c r="K39" s="38" cm="1">
        <f t="array" aca="1" ref="K39" ca="1">INDIRECT("D"&amp;(ROW()-4)*10+4)</f>
        <v>125.79945885893</v>
      </c>
      <c r="L39" s="38" cm="1">
        <f t="array" aca="1" ref="L39" ca="1">INDIRECT("E"&amp;(ROW()-4)*10+4)</f>
        <v>39.339925694531097</v>
      </c>
      <c r="M39" s="38" cm="1">
        <f t="array" aca="1" ref="M39" ca="1">INDIRECT("F"&amp;(ROW()-4)*10+4)</f>
        <v>157.256127259397</v>
      </c>
      <c r="N39" s="20">
        <f t="shared" ca="1" si="0"/>
        <v>2333.9250994318936</v>
      </c>
    </row>
    <row r="40" spans="1:14">
      <c r="A40" s="19">
        <v>0.6</v>
      </c>
      <c r="B40" s="38">
        <v>4540.7109261588203</v>
      </c>
      <c r="C40" s="38">
        <v>554.97481755826402</v>
      </c>
      <c r="D40" s="38">
        <v>0.21287435073496699</v>
      </c>
      <c r="E40" s="38">
        <v>53.373507647539</v>
      </c>
      <c r="F40" s="20">
        <v>12.4477512384702</v>
      </c>
      <c r="H40" s="59">
        <v>6</v>
      </c>
      <c r="I40" s="38" cm="1">
        <f t="array" aca="1" ref="I40" ca="1">INDIRECT("C"&amp;(ROW()-4)*10+4)</f>
        <v>289.87340409208201</v>
      </c>
      <c r="J40" s="38" cm="1">
        <f t="array" aca="1" ref="J40" ca="1">INDIRECT("B"&amp;(ROW()-4)*10+4)</f>
        <v>1751.58870105453</v>
      </c>
      <c r="K40" s="38" cm="1">
        <f t="array" aca="1" ref="K40" ca="1">INDIRECT("D"&amp;(ROW()-4)*10+4)</f>
        <v>122.789920603666</v>
      </c>
      <c r="L40" s="38" cm="1">
        <f t="array" aca="1" ref="L40" ca="1">INDIRECT("E"&amp;(ROW()-4)*10+4)</f>
        <v>46.078070706098003</v>
      </c>
      <c r="M40" s="38" cm="1">
        <f t="array" aca="1" ref="M40" ca="1">INDIRECT("F"&amp;(ROW()-4)*10+4)</f>
        <v>198.91772234568199</v>
      </c>
      <c r="N40" s="20">
        <f t="shared" ca="1" si="0"/>
        <v>2409.2478188020577</v>
      </c>
    </row>
    <row r="41" spans="1:14">
      <c r="A41" s="19">
        <v>0.61666666666666603</v>
      </c>
      <c r="B41" s="38">
        <v>4510.7830224873896</v>
      </c>
      <c r="C41" s="38">
        <v>552.27502991683298</v>
      </c>
      <c r="D41" s="38">
        <v>0.21287435073496699</v>
      </c>
      <c r="E41" s="38">
        <v>53.175731829804803</v>
      </c>
      <c r="F41" s="20">
        <v>12.3890185553403</v>
      </c>
      <c r="H41" s="59">
        <v>6.1666666666666599</v>
      </c>
      <c r="I41" s="38" cm="1">
        <f t="array" aca="1" ref="I41" ca="1">INDIRECT("C"&amp;(ROW()-4)*10+4)</f>
        <v>289.35185248721302</v>
      </c>
      <c r="J41" s="38" cm="1">
        <f t="array" aca="1" ref="J41" ca="1">INDIRECT("B"&amp;(ROW()-4)*10+4)</f>
        <v>1787.11011789851</v>
      </c>
      <c r="K41" s="38" cm="1">
        <f t="array" aca="1" ref="K41" ca="1">INDIRECT("D"&amp;(ROW()-4)*10+4)</f>
        <v>174.37423886252401</v>
      </c>
      <c r="L41" s="38" cm="1">
        <f t="array" aca="1" ref="L41" ca="1">INDIRECT("E"&amp;(ROW()-4)*10+4)</f>
        <v>53.414148789494597</v>
      </c>
      <c r="M41" s="38" cm="1">
        <f t="array" aca="1" ref="M41" ca="1">INDIRECT("F"&amp;(ROW()-4)*10+4)</f>
        <v>243.56323257454699</v>
      </c>
      <c r="N41" s="20">
        <f t="shared" ca="1" si="0"/>
        <v>2547.8135906122884</v>
      </c>
    </row>
    <row r="42" spans="1:14">
      <c r="A42" s="19">
        <v>0.63333333333333297</v>
      </c>
      <c r="B42" s="38">
        <v>4481.4169561717899</v>
      </c>
      <c r="C42" s="38">
        <v>549.86067250672102</v>
      </c>
      <c r="D42" s="38">
        <v>0.21287435073496699</v>
      </c>
      <c r="E42" s="38">
        <v>52.7662987676241</v>
      </c>
      <c r="F42" s="20">
        <v>12.3750121061468</v>
      </c>
      <c r="H42" s="59">
        <v>6.3333333333333304</v>
      </c>
      <c r="I42" s="38" cm="1">
        <f t="array" aca="1" ref="I42" ca="1">INDIRECT("C"&amp;(ROW()-4)*10+4)</f>
        <v>289.59744250426002</v>
      </c>
      <c r="J42" s="38" cm="1">
        <f t="array" aca="1" ref="J42" ca="1">INDIRECT("B"&amp;(ROW()-4)*10+4)</f>
        <v>1809.97717709259</v>
      </c>
      <c r="K42" s="38" cm="1">
        <f t="array" aca="1" ref="K42" ca="1">INDIRECT("D"&amp;(ROW()-4)*10+4)</f>
        <v>166.929706960696</v>
      </c>
      <c r="L42" s="38" cm="1">
        <f t="array" aca="1" ref="L42" ca="1">INDIRECT("E"&amp;(ROW()-4)*10+4)</f>
        <v>60.171129454886703</v>
      </c>
      <c r="M42" s="38" cm="1">
        <f t="array" aca="1" ref="M42" ca="1">INDIRECT("F"&amp;(ROW()-4)*10+4)</f>
        <v>279.50468200550102</v>
      </c>
      <c r="N42" s="20">
        <f t="shared" ca="1" si="0"/>
        <v>2606.1801380179336</v>
      </c>
    </row>
    <row r="43" spans="1:14">
      <c r="A43" s="19">
        <v>0.65</v>
      </c>
      <c r="B43" s="38">
        <v>4449.4667716505701</v>
      </c>
      <c r="C43" s="38">
        <v>547.74454304065398</v>
      </c>
      <c r="D43" s="38">
        <v>0.21287435073496699</v>
      </c>
      <c r="E43" s="38">
        <v>52.4094756240831</v>
      </c>
      <c r="F43" s="20">
        <v>12.2902445220057</v>
      </c>
      <c r="H43" s="59">
        <v>6.5</v>
      </c>
      <c r="I43" s="38" cm="1">
        <f t="array" aca="1" ref="I43" ca="1">INDIRECT("C"&amp;(ROW()-4)*10+4)</f>
        <v>289.54139992548801</v>
      </c>
      <c r="J43" s="38" cm="1">
        <f t="array" aca="1" ref="J43" ca="1">INDIRECT("B"&amp;(ROW()-4)*10+4)</f>
        <v>1832.4314270833599</v>
      </c>
      <c r="K43" s="38" cm="1">
        <f t="array" aca="1" ref="K43" ca="1">INDIRECT("D"&amp;(ROW()-4)*10+4)</f>
        <v>179.08916594686801</v>
      </c>
      <c r="L43" s="38" cm="1">
        <f t="array" aca="1" ref="L43" ca="1">INDIRECT("E"&amp;(ROW()-4)*10+4)</f>
        <v>69.603741560628507</v>
      </c>
      <c r="M43" s="38" cm="1">
        <f t="array" aca="1" ref="M43" ca="1">INDIRECT("F"&amp;(ROW()-4)*10+4)</f>
        <v>322.87006505287002</v>
      </c>
      <c r="N43" s="20">
        <f t="shared" ca="1" si="0"/>
        <v>2693.5357995692143</v>
      </c>
    </row>
    <row r="44" spans="1:14">
      <c r="A44" s="19">
        <v>0.66666666666666596</v>
      </c>
      <c r="B44" s="38">
        <v>4418.6087546560702</v>
      </c>
      <c r="C44" s="38">
        <v>545.26645820403598</v>
      </c>
      <c r="D44" s="38">
        <v>0.21287435073496699</v>
      </c>
      <c r="E44" s="38">
        <v>52.123161447081898</v>
      </c>
      <c r="F44" s="20">
        <v>12.1078204171256</v>
      </c>
      <c r="H44" s="59">
        <v>6.6666666666666599</v>
      </c>
      <c r="I44" s="38" cm="1">
        <f t="array" aca="1" ref="I44" ca="1">INDIRECT("C"&amp;(ROW()-4)*10+4)</f>
        <v>287.41206824913797</v>
      </c>
      <c r="J44" s="38" cm="1">
        <f t="array" aca="1" ref="J44" ca="1">INDIRECT("B"&amp;(ROW()-4)*10+4)</f>
        <v>1839.3844191865301</v>
      </c>
      <c r="K44" s="38" cm="1">
        <f t="array" aca="1" ref="K44" ca="1">INDIRECT("D"&amp;(ROW()-4)*10+4)</f>
        <v>187.00471733376</v>
      </c>
      <c r="L44" s="38" cm="1">
        <f t="array" aca="1" ref="L44" ca="1">INDIRECT("E"&amp;(ROW()-4)*10+4)</f>
        <v>78.983769530841201</v>
      </c>
      <c r="M44" s="38" cm="1">
        <f t="array" aca="1" ref="M44" ca="1">INDIRECT("F"&amp;(ROW()-4)*10+4)</f>
        <v>376.61229135122898</v>
      </c>
      <c r="N44" s="20">
        <f t="shared" ca="1" si="0"/>
        <v>2769.3972656514979</v>
      </c>
    </row>
    <row r="45" spans="1:14">
      <c r="A45" s="19">
        <v>0.68333333333333302</v>
      </c>
      <c r="B45" s="38">
        <v>4389.0422183946503</v>
      </c>
      <c r="C45" s="38">
        <v>542.97023753478902</v>
      </c>
      <c r="D45" s="38">
        <v>0.21287435073496699</v>
      </c>
      <c r="E45" s="38">
        <v>51.887554353585799</v>
      </c>
      <c r="F45" s="20">
        <v>11.8884467749374</v>
      </c>
      <c r="H45" s="59">
        <v>6.8333333333333304</v>
      </c>
      <c r="I45" s="38" cm="1">
        <f t="array" aca="1" ref="I45" ca="1">INDIRECT("C"&amp;(ROW()-4)*10+4)</f>
        <v>282.49318417618701</v>
      </c>
      <c r="J45" s="38" cm="1">
        <f t="array" aca="1" ref="J45" ca="1">INDIRECT("B"&amp;(ROW()-4)*10+4)</f>
        <v>1820.56213146202</v>
      </c>
      <c r="K45" s="38" cm="1">
        <f t="array" aca="1" ref="K45" ca="1">INDIRECT("D"&amp;(ROW()-4)*10+4)</f>
        <v>237.11414686739801</v>
      </c>
      <c r="L45" s="38" cm="1">
        <f t="array" aca="1" ref="L45" ca="1">INDIRECT("E"&amp;(ROW()-4)*10+4)</f>
        <v>89.3289494798927</v>
      </c>
      <c r="M45" s="38" cm="1">
        <f t="array" aca="1" ref="M45" ca="1">INDIRECT("F"&amp;(ROW()-4)*10+4)</f>
        <v>446.82096280531402</v>
      </c>
      <c r="N45" s="20">
        <f t="shared" ca="1" si="0"/>
        <v>2876.3193747908122</v>
      </c>
    </row>
    <row r="46" spans="1:14">
      <c r="A46" s="19">
        <v>0.7</v>
      </c>
      <c r="B46" s="38">
        <v>4361.7870887808804</v>
      </c>
      <c r="C46" s="38">
        <v>540.34988753099299</v>
      </c>
      <c r="D46" s="38">
        <v>0.21287435073496699</v>
      </c>
      <c r="E46" s="38">
        <v>51.742381769930397</v>
      </c>
      <c r="F46" s="20">
        <v>11.7923886068128</v>
      </c>
      <c r="H46" s="59">
        <v>7</v>
      </c>
      <c r="I46" s="38" cm="1">
        <f t="array" aca="1" ref="I46" ca="1">INDIRECT("C"&amp;(ROW()-4)*10+4)</f>
        <v>277.42973566746298</v>
      </c>
      <c r="J46" s="38" cm="1">
        <f t="array" aca="1" ref="J46" ca="1">INDIRECT("B"&amp;(ROW()-4)*10+4)</f>
        <v>1786.96973309348</v>
      </c>
      <c r="K46" s="38" cm="1">
        <f t="array" aca="1" ref="K46" ca="1">INDIRECT("D"&amp;(ROW()-4)*10+4)</f>
        <v>279.03360069658498</v>
      </c>
      <c r="L46" s="38" cm="1">
        <f t="array" aca="1" ref="L46" ca="1">INDIRECT("E"&amp;(ROW()-4)*10+4)</f>
        <v>99.670983600299294</v>
      </c>
      <c r="M46" s="38" cm="1">
        <f t="array" aca="1" ref="M46" ca="1">INDIRECT("F"&amp;(ROW()-4)*10+4)</f>
        <v>528.30887041737503</v>
      </c>
      <c r="N46" s="20">
        <f t="shared" ca="1" si="0"/>
        <v>2971.4129234752022</v>
      </c>
    </row>
    <row r="47" spans="1:14">
      <c r="A47" s="19">
        <v>0.71666666666666601</v>
      </c>
      <c r="B47" s="38">
        <v>4341.5782567796796</v>
      </c>
      <c r="C47" s="38">
        <v>537.49621065193401</v>
      </c>
      <c r="D47" s="38">
        <v>0.21287435073496699</v>
      </c>
      <c r="E47" s="38">
        <v>51.625441538976602</v>
      </c>
      <c r="F47" s="20">
        <v>11.787863594673199</v>
      </c>
      <c r="H47" s="59">
        <v>7.1666666666666599</v>
      </c>
      <c r="I47" s="38" cm="1">
        <f t="array" aca="1" ref="I47" ca="1">INDIRECT("C"&amp;(ROW()-4)*10+4)</f>
        <v>270.31827372322903</v>
      </c>
      <c r="J47" s="38" cm="1">
        <f t="array" aca="1" ref="J47" ca="1">INDIRECT("B"&amp;(ROW()-4)*10+4)</f>
        <v>1739.4404846795701</v>
      </c>
      <c r="K47" s="38" cm="1">
        <f t="array" aca="1" ref="K47" ca="1">INDIRECT("D"&amp;(ROW()-4)*10+4)</f>
        <v>335.44594578666101</v>
      </c>
      <c r="L47" s="38" cm="1">
        <f t="array" aca="1" ref="L47" ca="1">INDIRECT("E"&amp;(ROW()-4)*10+4)</f>
        <v>116.27650301772201</v>
      </c>
      <c r="M47" s="38" cm="1">
        <f t="array" aca="1" ref="M47" ca="1">INDIRECT("F"&amp;(ROW()-4)*10+4)</f>
        <v>619.48978259868795</v>
      </c>
      <c r="N47" s="20">
        <f t="shared" ca="1" si="0"/>
        <v>3080.97098980587</v>
      </c>
    </row>
    <row r="48" spans="1:14">
      <c r="A48" s="19">
        <v>0.73333333333333295</v>
      </c>
      <c r="B48" s="38">
        <v>4316.6567861477597</v>
      </c>
      <c r="C48" s="38">
        <v>535.40118658319295</v>
      </c>
      <c r="D48" s="38">
        <v>2.7370061370109799</v>
      </c>
      <c r="E48" s="38">
        <v>51.040171184754598</v>
      </c>
      <c r="F48" s="20">
        <v>11.6080537917463</v>
      </c>
      <c r="H48" s="59">
        <v>7.3333333333333304</v>
      </c>
      <c r="I48" s="38" cm="1">
        <f t="array" aca="1" ref="I48" ca="1">INDIRECT("C"&amp;(ROW()-4)*10+4)</f>
        <v>259.10903801088102</v>
      </c>
      <c r="J48" s="38" cm="1">
        <f t="array" aca="1" ref="J48" ca="1">INDIRECT("B"&amp;(ROW()-4)*10+4)</f>
        <v>1674.5617861394301</v>
      </c>
      <c r="K48" s="38" cm="1">
        <f t="array" aca="1" ref="K48" ca="1">INDIRECT("D"&amp;(ROW()-4)*10+4)</f>
        <v>416.586396617285</v>
      </c>
      <c r="L48" s="38" cm="1">
        <f t="array" aca="1" ref="L48" ca="1">INDIRECT("E"&amp;(ROW()-4)*10+4)</f>
        <v>133.01253527422699</v>
      </c>
      <c r="M48" s="38" cm="1">
        <f t="array" aca="1" ref="M48" ca="1">INDIRECT("F"&amp;(ROW()-4)*10+4)</f>
        <v>703.28167104732404</v>
      </c>
      <c r="N48" s="20">
        <f t="shared" ca="1" si="0"/>
        <v>3186.5514270891472</v>
      </c>
    </row>
    <row r="49" spans="1:14">
      <c r="A49" s="19">
        <v>0.75</v>
      </c>
      <c r="B49" s="38">
        <v>4288.76482852764</v>
      </c>
      <c r="C49" s="38">
        <v>533.29702115327996</v>
      </c>
      <c r="D49" s="38">
        <v>2.7370061370109799</v>
      </c>
      <c r="E49" s="38">
        <v>50.4681506068912</v>
      </c>
      <c r="F49" s="20">
        <v>11.472479332329</v>
      </c>
      <c r="H49" s="59">
        <v>7.5</v>
      </c>
      <c r="I49" s="38" cm="1">
        <f t="array" aca="1" ref="I49" ca="1">INDIRECT("C"&amp;(ROW()-4)*10+4)</f>
        <v>247.927591132331</v>
      </c>
      <c r="J49" s="38" cm="1">
        <f t="array" aca="1" ref="J49" ca="1">INDIRECT("B"&amp;(ROW()-4)*10+4)</f>
        <v>1602.73554012622</v>
      </c>
      <c r="K49" s="38" cm="1">
        <f t="array" aca="1" ref="K49" ca="1">INDIRECT("D"&amp;(ROW()-4)*10+4)</f>
        <v>494.61427963485801</v>
      </c>
      <c r="L49" s="38" cm="1">
        <f t="array" aca="1" ref="L49" ca="1">INDIRECT("E"&amp;(ROW()-4)*10+4)</f>
        <v>152.79899186566399</v>
      </c>
      <c r="M49" s="38" cm="1">
        <f t="array" aca="1" ref="M49" ca="1">INDIRECT("F"&amp;(ROW()-4)*10+4)</f>
        <v>796.35033339685106</v>
      </c>
      <c r="N49" s="20">
        <f t="shared" ca="1" si="0"/>
        <v>3294.4267361559241</v>
      </c>
    </row>
    <row r="50" spans="1:14">
      <c r="A50" s="19">
        <v>0.76666666666666605</v>
      </c>
      <c r="B50" s="38">
        <v>4263.72476486085</v>
      </c>
      <c r="C50" s="38">
        <v>531.07879120024904</v>
      </c>
      <c r="D50" s="38">
        <v>2.7370061370109799</v>
      </c>
      <c r="E50" s="38">
        <v>50.323971035910397</v>
      </c>
      <c r="F50" s="20">
        <v>11.42056121625</v>
      </c>
      <c r="H50" s="59">
        <v>7.6666666666666599</v>
      </c>
      <c r="I50" s="38" cm="1">
        <f t="array" aca="1" ref="I50" ca="1">INDIRECT("C"&amp;(ROW()-4)*10+4)</f>
        <v>233.929829144031</v>
      </c>
      <c r="J50" s="38" cm="1">
        <f t="array" aca="1" ref="J50" ca="1">INDIRECT("B"&amp;(ROW()-4)*10+4)</f>
        <v>1526.14453535649</v>
      </c>
      <c r="K50" s="38" cm="1">
        <f t="array" aca="1" ref="K50" ca="1">INDIRECT("D"&amp;(ROW()-4)*10+4)</f>
        <v>516.83496548335802</v>
      </c>
      <c r="L50" s="38" cm="1">
        <f t="array" aca="1" ref="L50" ca="1">INDIRECT("E"&amp;(ROW()-4)*10+4)</f>
        <v>175.31331529659499</v>
      </c>
      <c r="M50" s="38" cm="1">
        <f t="array" aca="1" ref="M50" ca="1">INDIRECT("F"&amp;(ROW()-4)*10+4)</f>
        <v>902.99275395208599</v>
      </c>
      <c r="N50" s="20">
        <f t="shared" ca="1" si="0"/>
        <v>3355.2153992325598</v>
      </c>
    </row>
    <row r="51" spans="1:14">
      <c r="A51" s="19">
        <v>0.78333333333333299</v>
      </c>
      <c r="B51" s="38">
        <v>4234.4848088506997</v>
      </c>
      <c r="C51" s="38">
        <v>528.90086091176397</v>
      </c>
      <c r="D51" s="38">
        <v>0.21287435073496699</v>
      </c>
      <c r="E51" s="38">
        <v>50.235190049555399</v>
      </c>
      <c r="F51" s="20">
        <v>11.3900811620504</v>
      </c>
      <c r="H51" s="59">
        <v>7.8333333333333304</v>
      </c>
      <c r="I51" s="38" cm="1">
        <f t="array" aca="1" ref="I51" ca="1">INDIRECT("C"&amp;(ROW()-4)*10+4)</f>
        <v>218.172395704493</v>
      </c>
      <c r="J51" s="38" cm="1">
        <f t="array" aca="1" ref="J51" ca="1">INDIRECT("B"&amp;(ROW()-4)*10+4)</f>
        <v>1473.1398844852799</v>
      </c>
      <c r="K51" s="38" cm="1">
        <f t="array" aca="1" ref="K51" ca="1">INDIRECT("D"&amp;(ROW()-4)*10+4)</f>
        <v>693.53432460997499</v>
      </c>
      <c r="L51" s="38" cm="1">
        <f t="array" aca="1" ref="L51" ca="1">INDIRECT("E"&amp;(ROW()-4)*10+4)</f>
        <v>209.92843886245899</v>
      </c>
      <c r="M51" s="38" cm="1">
        <f t="array" aca="1" ref="M51" ca="1">INDIRECT("F"&amp;(ROW()-4)*10+4)</f>
        <v>1011.59039952291</v>
      </c>
      <c r="N51" s="20">
        <f t="shared" ca="1" si="0"/>
        <v>3606.3654431851173</v>
      </c>
    </row>
    <row r="52" spans="1:14">
      <c r="A52" s="19">
        <v>0.8</v>
      </c>
      <c r="B52" s="38">
        <v>4209.7268299524203</v>
      </c>
      <c r="C52" s="38">
        <v>526.350878558516</v>
      </c>
      <c r="D52" s="38">
        <v>0.21287435073496699</v>
      </c>
      <c r="E52" s="38">
        <v>49.966269283712101</v>
      </c>
      <c r="F52" s="20">
        <v>11.3900811620504</v>
      </c>
      <c r="H52" s="59">
        <v>8</v>
      </c>
      <c r="I52" s="38" cm="1">
        <f t="array" aca="1" ref="I52" ca="1">INDIRECT("C"&amp;(ROW()-4)*10+4)</f>
        <v>204.22987667060301</v>
      </c>
      <c r="J52" s="38" cm="1">
        <f t="array" aca="1" ref="J52" ca="1">INDIRECT("B"&amp;(ROW()-4)*10+4)</f>
        <v>1405.4419956709501</v>
      </c>
      <c r="K52" s="38" cm="1">
        <f t="array" aca="1" ref="K52" ca="1">INDIRECT("D"&amp;(ROW()-4)*10+4)</f>
        <v>828.20178870530299</v>
      </c>
      <c r="L52" s="38" cm="1">
        <f t="array" aca="1" ref="L52" ca="1">INDIRECT("E"&amp;(ROW()-4)*10+4)</f>
        <v>245.19405496666599</v>
      </c>
      <c r="M52" s="38" cm="1">
        <f t="array" aca="1" ref="M52" ca="1">INDIRECT("F"&amp;(ROW()-4)*10+4)</f>
        <v>1130.0550323559601</v>
      </c>
      <c r="N52" s="20">
        <f t="shared" ca="1" si="0"/>
        <v>3813.122748369482</v>
      </c>
    </row>
    <row r="53" spans="1:14">
      <c r="A53" s="19">
        <v>0.81666666666666599</v>
      </c>
      <c r="B53" s="38">
        <v>4184.30984869044</v>
      </c>
      <c r="C53" s="38">
        <v>524.43366204227402</v>
      </c>
      <c r="D53" s="38">
        <v>0.21287435073496699</v>
      </c>
      <c r="E53" s="38">
        <v>49.775515652045399</v>
      </c>
      <c r="F53" s="20">
        <v>11.1680090249271</v>
      </c>
      <c r="H53" s="59">
        <v>8.1666666666666607</v>
      </c>
      <c r="I53" s="38" cm="1">
        <f t="array" aca="1" ref="I53" ca="1">INDIRECT("C"&amp;(ROW()-4)*10+4)</f>
        <v>195.66991558347999</v>
      </c>
      <c r="J53" s="38" cm="1">
        <f t="array" aca="1" ref="J53" ca="1">INDIRECT("B"&amp;(ROW()-4)*10+4)</f>
        <v>1341.74562730754</v>
      </c>
      <c r="K53" s="38" cm="1">
        <f t="array" aca="1" ref="K53" ca="1">INDIRECT("D"&amp;(ROW()-4)*10+4)</f>
        <v>698.05288021470597</v>
      </c>
      <c r="L53" s="38" cm="1">
        <f t="array" aca="1" ref="L53" ca="1">INDIRECT("E"&amp;(ROW()-4)*10+4)</f>
        <v>279.155681774637</v>
      </c>
      <c r="M53" s="38" cm="1">
        <f t="array" aca="1" ref="M53" ca="1">INDIRECT("F"&amp;(ROW()-4)*10+4)</f>
        <v>1227.8378821655999</v>
      </c>
      <c r="N53" s="20">
        <f t="shared" ca="1" si="0"/>
        <v>3742.4619870459628</v>
      </c>
    </row>
    <row r="54" spans="1:14">
      <c r="A54" s="19">
        <v>0.83333333333333304</v>
      </c>
      <c r="B54" s="38">
        <v>4152.8770646209696</v>
      </c>
      <c r="C54" s="38">
        <v>522.12822826611796</v>
      </c>
      <c r="D54" s="38">
        <v>0.21287435073496699</v>
      </c>
      <c r="E54" s="38">
        <v>49.824210565318403</v>
      </c>
      <c r="F54" s="20">
        <v>11.153254356089599</v>
      </c>
      <c r="H54" s="59">
        <v>8.3333333333333304</v>
      </c>
      <c r="I54" s="38" cm="1">
        <f t="array" aca="1" ref="I54" ca="1">INDIRECT("C"&amp;(ROW()-4)*10+4)</f>
        <v>187.435468040058</v>
      </c>
      <c r="J54" s="38" cm="1">
        <f t="array" aca="1" ref="J54" ca="1">INDIRECT("B"&amp;(ROW()-4)*10+4)</f>
        <v>1292.0611472668199</v>
      </c>
      <c r="K54" s="38" cm="1">
        <f t="array" aca="1" ref="K54" ca="1">INDIRECT("D"&amp;(ROW()-4)*10+4)</f>
        <v>716.01810087941897</v>
      </c>
      <c r="L54" s="38" cm="1">
        <f t="array" aca="1" ref="L54" ca="1">INDIRECT("E"&amp;(ROW()-4)*10+4)</f>
        <v>306.262065805715</v>
      </c>
      <c r="M54" s="38" cm="1">
        <f t="array" aca="1" ref="M54" ca="1">INDIRECT("F"&amp;(ROW()-4)*10+4)</f>
        <v>1307.7805735898601</v>
      </c>
      <c r="N54" s="20">
        <f t="shared" ca="1" si="0"/>
        <v>3809.5573555818719</v>
      </c>
    </row>
    <row r="55" spans="1:14">
      <c r="A55" s="19">
        <v>0.85</v>
      </c>
      <c r="B55" s="38">
        <v>4123.1337402440104</v>
      </c>
      <c r="C55" s="38">
        <v>520.24701808394605</v>
      </c>
      <c r="D55" s="38">
        <v>4.7543602832719296</v>
      </c>
      <c r="E55" s="38">
        <v>49.576393452102899</v>
      </c>
      <c r="F55" s="20">
        <v>11.024404224358801</v>
      </c>
      <c r="H55" s="59">
        <v>8.5</v>
      </c>
      <c r="I55" s="38" cm="1">
        <f t="array" aca="1" ref="I55" ca="1">INDIRECT("C"&amp;(ROW()-4)*10+4)</f>
        <v>183.986314273429</v>
      </c>
      <c r="J55" s="38" cm="1">
        <f t="array" aca="1" ref="J55" ca="1">INDIRECT("B"&amp;(ROW()-4)*10+4)</f>
        <v>1264.81569191327</v>
      </c>
      <c r="K55" s="38" cm="1">
        <f t="array" aca="1" ref="K55" ca="1">INDIRECT("D"&amp;(ROW()-4)*10+4)</f>
        <v>659.39193131143099</v>
      </c>
      <c r="L55" s="38" cm="1">
        <f t="array" aca="1" ref="L55" ca="1">INDIRECT("E"&amp;(ROW()-4)*10+4)</f>
        <v>326.351853416685</v>
      </c>
      <c r="M55" s="38" cm="1">
        <f t="array" aca="1" ref="M55" ca="1">INDIRECT("F"&amp;(ROW()-4)*10+4)</f>
        <v>1378.4669500791199</v>
      </c>
      <c r="N55" s="20">
        <f t="shared" ca="1" si="0"/>
        <v>3813.012740993935</v>
      </c>
    </row>
    <row r="56" spans="1:14">
      <c r="A56" s="19">
        <v>0.86666666666666603</v>
      </c>
      <c r="B56" s="38">
        <v>4093.0036289571899</v>
      </c>
      <c r="C56" s="38">
        <v>518.38993335703105</v>
      </c>
      <c r="D56" s="38">
        <v>4.7543602832719296</v>
      </c>
      <c r="E56" s="38">
        <v>49.1017544777797</v>
      </c>
      <c r="F56" s="20">
        <v>11.114530220290501</v>
      </c>
      <c r="H56" s="59">
        <v>8.6666666666666607</v>
      </c>
      <c r="I56" s="38" cm="1">
        <f t="array" aca="1" ref="I56" ca="1">INDIRECT("C"&amp;(ROW()-4)*10+4)</f>
        <v>176.07624577503901</v>
      </c>
      <c r="J56" s="38" cm="1">
        <f t="array" aca="1" ref="J56" ca="1">INDIRECT("B"&amp;(ROW()-4)*10+4)</f>
        <v>1219.52431194821</v>
      </c>
      <c r="K56" s="38" cm="1">
        <f t="array" aca="1" ref="K56" ca="1">INDIRECT("D"&amp;(ROW()-4)*10+4)</f>
        <v>691.36179700169396</v>
      </c>
      <c r="L56" s="38" cm="1">
        <f t="array" aca="1" ref="L56" ca="1">INDIRECT("E"&amp;(ROW()-4)*10+4)</f>
        <v>349.890963546244</v>
      </c>
      <c r="M56" s="38" cm="1">
        <f t="array" aca="1" ref="M56" ca="1">INDIRECT("F"&amp;(ROW()-4)*10+4)</f>
        <v>1430.61455584287</v>
      </c>
      <c r="N56" s="20">
        <f t="shared" ca="1" si="0"/>
        <v>3867.4678741140569</v>
      </c>
    </row>
    <row r="57" spans="1:14">
      <c r="A57" s="19">
        <v>0.88333333333333297</v>
      </c>
      <c r="B57" s="38">
        <v>4065.9987194974201</v>
      </c>
      <c r="C57" s="38">
        <v>516.54331050856297</v>
      </c>
      <c r="D57" s="38">
        <v>4.7543602832719296</v>
      </c>
      <c r="E57" s="38">
        <v>48.771499676176099</v>
      </c>
      <c r="F57" s="20">
        <v>11.2070620799983</v>
      </c>
      <c r="H57" s="59">
        <v>8.8333333333333304</v>
      </c>
      <c r="I57" s="38" cm="1">
        <f t="array" aca="1" ref="I57" ca="1">INDIRECT("C"&amp;(ROW()-4)*10+4)</f>
        <v>169.372330542057</v>
      </c>
      <c r="J57" s="38" cm="1">
        <f t="array" aca="1" ref="J57" ca="1">INDIRECT("B"&amp;(ROW()-4)*10+4)</f>
        <v>1167.0879771779701</v>
      </c>
      <c r="K57" s="38" cm="1">
        <f t="array" aca="1" ref="K57" ca="1">INDIRECT("D"&amp;(ROW()-4)*10+4)</f>
        <v>628.26722033199997</v>
      </c>
      <c r="L57" s="38" cm="1">
        <f t="array" aca="1" ref="L57" ca="1">INDIRECT("E"&amp;(ROW()-4)*10+4)</f>
        <v>365.92247381023401</v>
      </c>
      <c r="M57" s="38" cm="1">
        <f t="array" aca="1" ref="M57" ca="1">INDIRECT("F"&amp;(ROW()-4)*10+4)</f>
        <v>1472.7529743037701</v>
      </c>
      <c r="N57" s="20">
        <f t="shared" ca="1" si="0"/>
        <v>3803.4029761660313</v>
      </c>
    </row>
    <row r="58" spans="1:14">
      <c r="A58" s="19">
        <v>0.9</v>
      </c>
      <c r="B58" s="38">
        <v>4036.39362264588</v>
      </c>
      <c r="C58" s="38">
        <v>514.32789522176802</v>
      </c>
      <c r="D58" s="38">
        <v>4.7543602832719296</v>
      </c>
      <c r="E58" s="38">
        <v>48.625906133278399</v>
      </c>
      <c r="F58" s="20">
        <v>11.1135945606592</v>
      </c>
      <c r="H58" s="59">
        <v>9</v>
      </c>
      <c r="I58" s="38" cm="1">
        <f t="array" aca="1" ref="I58" ca="1">INDIRECT("C"&amp;(ROW()-4)*10+4)</f>
        <v>160.76398055681099</v>
      </c>
      <c r="J58" s="38" cm="1">
        <f t="array" aca="1" ref="J58" ca="1">INDIRECT("B"&amp;(ROW()-4)*10+4)</f>
        <v>1138.03446130314</v>
      </c>
      <c r="K58" s="38" cm="1">
        <f t="array" aca="1" ref="K58" ca="1">INDIRECT("D"&amp;(ROW()-4)*10+4)</f>
        <v>652.56379294150895</v>
      </c>
      <c r="L58" s="38" cm="1">
        <f t="array" aca="1" ref="L58" ca="1">INDIRECT("E"&amp;(ROW()-4)*10+4)</f>
        <v>385.20058146066401</v>
      </c>
      <c r="M58" s="38" cm="1">
        <f t="array" aca="1" ref="M58" ca="1">INDIRECT("F"&amp;(ROW()-4)*10+4)</f>
        <v>1514.56465925267</v>
      </c>
      <c r="N58" s="20">
        <f t="shared" ca="1" si="0"/>
        <v>3851.1274755147942</v>
      </c>
    </row>
    <row r="59" spans="1:14">
      <c r="A59" s="19">
        <v>0.91666666666666596</v>
      </c>
      <c r="B59" s="38">
        <v>4009.3068185715601</v>
      </c>
      <c r="C59" s="38">
        <v>512.159202326372</v>
      </c>
      <c r="D59" s="38">
        <v>3.0085834738550998</v>
      </c>
      <c r="E59" s="38">
        <v>48.4137242659084</v>
      </c>
      <c r="F59" s="20">
        <v>11.104897652281201</v>
      </c>
      <c r="H59" s="59">
        <v>9.1666666666666607</v>
      </c>
      <c r="I59" s="38" cm="1">
        <f t="array" aca="1" ref="I59" ca="1">INDIRECT("C"&amp;(ROW()-4)*10+4)</f>
        <v>155.340539864497</v>
      </c>
      <c r="J59" s="38" cm="1">
        <f t="array" aca="1" ref="J59" ca="1">INDIRECT("B"&amp;(ROW()-4)*10+4)</f>
        <v>1093.94768438039</v>
      </c>
      <c r="K59" s="38" cm="1">
        <f t="array" aca="1" ref="K59" ca="1">INDIRECT("D"&amp;(ROW()-4)*10+4)</f>
        <v>635.00955243267401</v>
      </c>
      <c r="L59" s="38" cm="1">
        <f t="array" aca="1" ref="L59" ca="1">INDIRECT("E"&amp;(ROW()-4)*10+4)</f>
        <v>397.85727825744402</v>
      </c>
      <c r="M59" s="38" cm="1">
        <f t="array" aca="1" ref="M59" ca="1">INDIRECT("F"&amp;(ROW()-4)*10+4)</f>
        <v>1535.70090898483</v>
      </c>
      <c r="N59" s="20">
        <f t="shared" ca="1" si="0"/>
        <v>3817.8559639198347</v>
      </c>
    </row>
    <row r="60" spans="1:14">
      <c r="A60" s="19">
        <v>0.93333333333333302</v>
      </c>
      <c r="B60" s="38">
        <v>3983.4875432376298</v>
      </c>
      <c r="C60" s="38">
        <v>510.08421496206199</v>
      </c>
      <c r="D60" s="38">
        <v>2.52413178627602</v>
      </c>
      <c r="E60" s="38">
        <v>48.061901407813401</v>
      </c>
      <c r="F60" s="20">
        <v>11.0797760098722</v>
      </c>
      <c r="H60" s="59">
        <v>9.3333333333333304</v>
      </c>
      <c r="I60" s="38" cm="1">
        <f t="array" aca="1" ref="I60" ca="1">INDIRECT("C"&amp;(ROW()-4)*10+4)</f>
        <v>152.488325793304</v>
      </c>
      <c r="J60" s="38" cm="1">
        <f t="array" aca="1" ref="J60" ca="1">INDIRECT("B"&amp;(ROW()-4)*10+4)</f>
        <v>1078.3019333064401</v>
      </c>
      <c r="K60" s="38" cm="1">
        <f t="array" aca="1" ref="K60" ca="1">INDIRECT("D"&amp;(ROW()-4)*10+4)</f>
        <v>809.57329523132898</v>
      </c>
      <c r="L60" s="38" cm="1">
        <f t="array" aca="1" ref="L60" ca="1">INDIRECT("E"&amp;(ROW()-4)*10+4)</f>
        <v>406.80113800322698</v>
      </c>
      <c r="M60" s="38" cm="1">
        <f t="array" aca="1" ref="M60" ca="1">INDIRECT("F"&amp;(ROW()-4)*10+4)</f>
        <v>1529.33354193843</v>
      </c>
      <c r="N60" s="20">
        <f t="shared" ca="1" si="0"/>
        <v>3976.4982342727299</v>
      </c>
    </row>
    <row r="61" spans="1:14">
      <c r="A61" s="19">
        <v>0.95</v>
      </c>
      <c r="B61" s="38">
        <v>3956.0280215029802</v>
      </c>
      <c r="C61" s="38">
        <v>508.40036989766202</v>
      </c>
      <c r="D61" s="38">
        <v>2.3458270573291902</v>
      </c>
      <c r="E61" s="38">
        <v>47.877983442683004</v>
      </c>
      <c r="F61" s="20">
        <v>11.0061236189465</v>
      </c>
      <c r="H61" s="59">
        <v>9.5</v>
      </c>
      <c r="I61" s="38" cm="1">
        <f t="array" aca="1" ref="I61" ca="1">INDIRECT("C"&amp;(ROW()-4)*10+4)</f>
        <v>148.78182390868199</v>
      </c>
      <c r="J61" s="38" cm="1">
        <f t="array" aca="1" ref="J61" ca="1">INDIRECT("B"&amp;(ROW()-4)*10+4)</f>
        <v>1047.3510697976601</v>
      </c>
      <c r="K61" s="38" cm="1">
        <f t="array" aca="1" ref="K61" ca="1">INDIRECT("D"&amp;(ROW()-4)*10+4)</f>
        <v>724.15844382619696</v>
      </c>
      <c r="L61" s="38" cm="1">
        <f t="array" aca="1" ref="L61" ca="1">INDIRECT("E"&amp;(ROW()-4)*10+4)</f>
        <v>414.72997984917498</v>
      </c>
      <c r="M61" s="38" cm="1">
        <f t="array" aca="1" ref="M61" ca="1">INDIRECT("F"&amp;(ROW()-4)*10+4)</f>
        <v>1508.6339581587599</v>
      </c>
      <c r="N61" s="20">
        <f t="shared" ca="1" si="0"/>
        <v>3843.6552755404741</v>
      </c>
    </row>
    <row r="62" spans="1:14">
      <c r="A62" s="19">
        <v>0.96666666666666601</v>
      </c>
      <c r="B62" s="38">
        <v>3925.7438587921101</v>
      </c>
      <c r="C62" s="38">
        <v>506.49302648595102</v>
      </c>
      <c r="D62" s="38">
        <v>2.3458270573291902</v>
      </c>
      <c r="E62" s="38">
        <v>47.731715401825198</v>
      </c>
      <c r="F62" s="20">
        <v>10.8159265021328</v>
      </c>
      <c r="H62" s="59">
        <v>9.6666666666666607</v>
      </c>
      <c r="I62" s="38" cm="1">
        <f t="array" aca="1" ref="I62" ca="1">INDIRECT("C"&amp;(ROW()-4)*10+4)</f>
        <v>144.39598945062801</v>
      </c>
      <c r="J62" s="38" cm="1">
        <f t="array" aca="1" ref="J62" ca="1">INDIRECT("B"&amp;(ROW()-4)*10+4)</f>
        <v>1011.29724497725</v>
      </c>
      <c r="K62" s="38" cm="1">
        <f t="array" aca="1" ref="K62" ca="1">INDIRECT("D"&amp;(ROW()-4)*10+4)</f>
        <v>622.26266563189404</v>
      </c>
      <c r="L62" s="38" cm="1">
        <f t="array" aca="1" ref="L62" ca="1">INDIRECT("E"&amp;(ROW()-4)*10+4)</f>
        <v>424.50612254392399</v>
      </c>
      <c r="M62" s="38" cm="1">
        <f t="array" aca="1" ref="M62" ca="1">INDIRECT("F"&amp;(ROW()-4)*10+4)</f>
        <v>1480.8882883328999</v>
      </c>
      <c r="N62" s="20">
        <f t="shared" ca="1" si="0"/>
        <v>3683.3503109365956</v>
      </c>
    </row>
    <row r="63" spans="1:14">
      <c r="A63" s="19">
        <v>0.98333333333333295</v>
      </c>
      <c r="B63" s="38">
        <v>3898.3939941358099</v>
      </c>
      <c r="C63" s="38">
        <v>504.30278920736498</v>
      </c>
      <c r="D63" s="38">
        <v>2.3458270573291902</v>
      </c>
      <c r="E63" s="38">
        <v>47.544333573414001</v>
      </c>
      <c r="F63" s="20">
        <v>10.7035467193353</v>
      </c>
      <c r="H63" s="59">
        <v>9.8333333333333304</v>
      </c>
      <c r="I63" s="38" cm="1">
        <f t="array" aca="1" ref="I63" ca="1">INDIRECT("C"&amp;(ROW()-4)*10+4)</f>
        <v>139.376946683065</v>
      </c>
      <c r="J63" s="38" cm="1">
        <f t="array" aca="1" ref="J63" ca="1">INDIRECT("B"&amp;(ROW()-4)*10+4)</f>
        <v>988.15534467244697</v>
      </c>
      <c r="K63" s="38" cm="1">
        <f t="array" aca="1" ref="K63" ca="1">INDIRECT("D"&amp;(ROW()-4)*10+4)</f>
        <v>662.11906693896799</v>
      </c>
      <c r="L63" s="38" cm="1">
        <f t="array" aca="1" ref="L63" ca="1">INDIRECT("E"&amp;(ROW()-4)*10+4)</f>
        <v>430.31206575441598</v>
      </c>
      <c r="M63" s="38" cm="1">
        <f t="array" aca="1" ref="M63" ca="1">INDIRECT("F"&amp;(ROW()-4)*10+4)</f>
        <v>1439.8849003282601</v>
      </c>
      <c r="N63" s="20">
        <f t="shared" ca="1" si="0"/>
        <v>3659.8483243771561</v>
      </c>
    </row>
    <row r="64" spans="1:14">
      <c r="A64" s="19">
        <v>1</v>
      </c>
      <c r="B64" s="38">
        <v>3875.0175961228801</v>
      </c>
      <c r="C64" s="38">
        <v>502.27568614503298</v>
      </c>
      <c r="D64" s="38">
        <v>0.60005024791235495</v>
      </c>
      <c r="E64" s="38">
        <v>47.214840301072798</v>
      </c>
      <c r="F64" s="20">
        <v>9.9844761868817091</v>
      </c>
      <c r="H64" s="59">
        <v>10</v>
      </c>
      <c r="I64" s="38" cm="1">
        <f t="array" aca="1" ref="I64" ca="1">INDIRECT("C"&amp;(ROW()-4)*10+4)</f>
        <v>134.23967833727099</v>
      </c>
      <c r="J64" s="38" cm="1">
        <f t="array" aca="1" ref="J64" ca="1">INDIRECT("B"&amp;(ROW()-4)*10+4)</f>
        <v>954.11040843816795</v>
      </c>
      <c r="K64" s="38" cm="1">
        <f t="array" aca="1" ref="K64" ca="1">INDIRECT("D"&amp;(ROW()-4)*10+4)</f>
        <v>777.15896927231199</v>
      </c>
      <c r="L64" s="38" cm="1">
        <f t="array" aca="1" ref="L64" ca="1">INDIRECT("E"&amp;(ROW()-4)*10+4)</f>
        <v>439.040678569796</v>
      </c>
      <c r="M64" s="38" cm="1">
        <f t="array" aca="1" ref="M64" ca="1">INDIRECT("F"&amp;(ROW()-4)*10+4)</f>
        <v>1392.9993306756601</v>
      </c>
      <c r="N64" s="20">
        <f t="shared" ca="1" si="0"/>
        <v>3697.5490652932071</v>
      </c>
    </row>
    <row r="65" spans="1:14">
      <c r="A65" s="19">
        <v>1.0166666666666599</v>
      </c>
      <c r="B65" s="38">
        <v>3850.8329507845201</v>
      </c>
      <c r="C65" s="38">
        <v>500.720683225561</v>
      </c>
      <c r="D65" s="38">
        <v>1.92408153836366</v>
      </c>
      <c r="E65" s="38">
        <v>46.718326045389702</v>
      </c>
      <c r="F65" s="20">
        <v>9.97670317494795</v>
      </c>
      <c r="H65" s="59">
        <v>10.1666666666666</v>
      </c>
      <c r="I65" s="38" cm="1">
        <f t="array" aca="1" ref="I65" ca="1">INDIRECT("C"&amp;(ROW()-4)*10+4)</f>
        <v>130.86909644086501</v>
      </c>
      <c r="J65" s="38" cm="1">
        <f t="array" aca="1" ref="J65" ca="1">INDIRECT("B"&amp;(ROW()-4)*10+4)</f>
        <v>937.36509600078</v>
      </c>
      <c r="K65" s="38" cm="1">
        <f t="array" aca="1" ref="K65" ca="1">INDIRECT("D"&amp;(ROW()-4)*10+4)</f>
        <v>947.51142027129697</v>
      </c>
      <c r="L65" s="38" cm="1">
        <f t="array" aca="1" ref="L65" ca="1">INDIRECT("E"&amp;(ROW()-4)*10+4)</f>
        <v>443.96898590479998</v>
      </c>
      <c r="M65" s="38" cm="1">
        <f t="array" aca="1" ref="M65" ca="1">INDIRECT("F"&amp;(ROW()-4)*10+4)</f>
        <v>1333.8478662283901</v>
      </c>
      <c r="N65" s="20">
        <f t="shared" ca="1" si="0"/>
        <v>3793.5624648461321</v>
      </c>
    </row>
    <row r="66" spans="1:14">
      <c r="A66" s="19">
        <v>1.0333333333333301</v>
      </c>
      <c r="B66" s="38">
        <v>3819.7534161122298</v>
      </c>
      <c r="C66" s="38">
        <v>498.66481011619402</v>
      </c>
      <c r="D66" s="38">
        <v>1.92408153836366</v>
      </c>
      <c r="E66" s="38">
        <v>46.469679260495802</v>
      </c>
      <c r="F66" s="20">
        <v>9.9091906976688104</v>
      </c>
      <c r="H66" s="59">
        <v>10.3333333333333</v>
      </c>
      <c r="I66" s="38" cm="1">
        <f t="array" aca="1" ref="I66" ca="1">INDIRECT("C"&amp;(ROW()-4)*10+4)</f>
        <v>127.300636985062</v>
      </c>
      <c r="J66" s="38" cm="1">
        <f t="array" aca="1" ref="J66" ca="1">INDIRECT("B"&amp;(ROW()-4)*10+4)</f>
        <v>927.98083407066099</v>
      </c>
      <c r="K66" s="38" cm="1">
        <f t="array" aca="1" ref="K66" ca="1">INDIRECT("D"&amp;(ROW()-4)*10+4)</f>
        <v>896.47113715518105</v>
      </c>
      <c r="L66" s="38" cm="1">
        <f t="array" aca="1" ref="L66" ca="1">INDIRECT("E"&amp;(ROW()-4)*10+4)</f>
        <v>445.06892999097897</v>
      </c>
      <c r="M66" s="38" cm="1">
        <f t="array" aca="1" ref="M66" ca="1">INDIRECT("F"&amp;(ROW()-4)*10+4)</f>
        <v>1280.4085209836301</v>
      </c>
      <c r="N66" s="20">
        <f t="shared" ca="1" si="0"/>
        <v>3677.2300591855128</v>
      </c>
    </row>
    <row r="67" spans="1:14">
      <c r="A67" s="19">
        <v>1.05</v>
      </c>
      <c r="B67" s="38">
        <v>3795.0466577360999</v>
      </c>
      <c r="C67" s="38">
        <v>496.38854786201398</v>
      </c>
      <c r="D67" s="38">
        <v>6.7105083915078403</v>
      </c>
      <c r="E67" s="38">
        <v>46.133931803049599</v>
      </c>
      <c r="F67" s="20">
        <v>9.7592183490908901</v>
      </c>
      <c r="H67" s="59">
        <v>10.5</v>
      </c>
      <c r="I67" s="38" cm="1">
        <f t="array" aca="1" ref="I67" ca="1">INDIRECT("C"&amp;(ROW()-4)*10+4)</f>
        <v>124.468983563905</v>
      </c>
      <c r="J67" s="38" cm="1">
        <f t="array" aca="1" ref="J67" ca="1">INDIRECT("B"&amp;(ROW()-4)*10+4)</f>
        <v>900.21896137494798</v>
      </c>
      <c r="K67" s="38" cm="1">
        <f t="array" aca="1" ref="K67" ca="1">INDIRECT("D"&amp;(ROW()-4)*10+4)</f>
        <v>883.52709926517798</v>
      </c>
      <c r="L67" s="38" cm="1">
        <f t="array" aca="1" ref="L67" ca="1">INDIRECT("E"&amp;(ROW()-4)*10+4)</f>
        <v>449.47838979511198</v>
      </c>
      <c r="M67" s="38" cm="1">
        <f t="array" aca="1" ref="M67" ca="1">INDIRECT("F"&amp;(ROW()-4)*10+4)</f>
        <v>1227.2708724443601</v>
      </c>
      <c r="N67" s="20">
        <f t="shared" ca="1" si="0"/>
        <v>3584.9643064435031</v>
      </c>
    </row>
    <row r="68" spans="1:14">
      <c r="A68" s="19">
        <v>1.06666666666666</v>
      </c>
      <c r="B68" s="38">
        <v>3772.1984517565102</v>
      </c>
      <c r="C68" s="38">
        <v>494.72760388996602</v>
      </c>
      <c r="D68" s="38">
        <v>6.7105083915078403</v>
      </c>
      <c r="E68" s="38">
        <v>46.013427091418997</v>
      </c>
      <c r="F68" s="20">
        <v>9.3609863760731802</v>
      </c>
      <c r="H68" s="59">
        <v>10.6666666666666</v>
      </c>
      <c r="I68" s="38" cm="1">
        <f t="array" aca="1" ref="I68" ca="1">INDIRECT("C"&amp;(ROW()-4)*10+4)</f>
        <v>122.305207742421</v>
      </c>
      <c r="J68" s="38" cm="1">
        <f t="array" aca="1" ref="J68" ca="1">INDIRECT("B"&amp;(ROW()-4)*10+4)</f>
        <v>907.03537264459305</v>
      </c>
      <c r="K68" s="38" cm="1">
        <f t="array" aca="1" ref="K68" ca="1">INDIRECT("D"&amp;(ROW()-4)*10+4)</f>
        <v>890.39023632187002</v>
      </c>
      <c r="L68" s="38" cm="1">
        <f t="array" aca="1" ref="L68" ca="1">INDIRECT("E"&amp;(ROW()-4)*10+4)</f>
        <v>446.194751724985</v>
      </c>
      <c r="M68" s="38" cm="1">
        <f t="array" aca="1" ref="M68" ca="1">INDIRECT("F"&amp;(ROW()-4)*10+4)</f>
        <v>1169.1122605004</v>
      </c>
      <c r="N68" s="20">
        <f t="shared" ca="1" si="0"/>
        <v>3535.0378289342689</v>
      </c>
    </row>
    <row r="69" spans="1:14">
      <c r="A69" s="19">
        <v>1.0833333333333299</v>
      </c>
      <c r="B69" s="38">
        <v>3745.2485272297299</v>
      </c>
      <c r="C69" s="38">
        <v>492.34666848508101</v>
      </c>
      <c r="D69" s="38">
        <v>6.7105083915078403</v>
      </c>
      <c r="E69" s="38">
        <v>45.727758757016304</v>
      </c>
      <c r="F69" s="20">
        <v>9.3242067112430895</v>
      </c>
      <c r="H69" s="59">
        <v>10.8333333333333</v>
      </c>
      <c r="I69" s="38" cm="1">
        <f t="array" aca="1" ref="I69" ca="1">INDIRECT("C"&amp;(ROW()-4)*10+4)</f>
        <v>122.18829078220401</v>
      </c>
      <c r="J69" s="38" cm="1">
        <f t="array" aca="1" ref="J69" ca="1">INDIRECT("B"&amp;(ROW()-4)*10+4)</f>
        <v>905.01060656984498</v>
      </c>
      <c r="K69" s="38" cm="1">
        <f t="array" aca="1" ref="K69" ca="1">INDIRECT("D"&amp;(ROW()-4)*10+4)</f>
        <v>781.43880050456301</v>
      </c>
      <c r="L69" s="38" cm="1">
        <f t="array" aca="1" ref="L69" ca="1">INDIRECT("E"&amp;(ROW()-4)*10+4)</f>
        <v>447.53995580849698</v>
      </c>
      <c r="M69" s="38" cm="1">
        <f t="array" aca="1" ref="M69" ca="1">INDIRECT("F"&amp;(ROW()-4)*10+4)</f>
        <v>1117.0806081158401</v>
      </c>
      <c r="N69" s="20">
        <f t="shared" ref="N69:N132" ca="1" si="1">SUM(I69:M69)</f>
        <v>3373.2582617809494</v>
      </c>
    </row>
    <row r="70" spans="1:14">
      <c r="A70" s="19">
        <v>1.1000000000000001</v>
      </c>
      <c r="B70" s="38">
        <v>3720.7008053150498</v>
      </c>
      <c r="C70" s="38">
        <v>490.44906645464499</v>
      </c>
      <c r="D70" s="38">
        <v>4.9647315820909999</v>
      </c>
      <c r="E70" s="38">
        <v>45.622998884127703</v>
      </c>
      <c r="F70" s="20">
        <v>9.2612192461036091</v>
      </c>
      <c r="H70" s="59">
        <v>11</v>
      </c>
      <c r="I70" s="38" cm="1">
        <f t="array" aca="1" ref="I70" ca="1">INDIRECT("C"&amp;(ROW()-4)*10+4)</f>
        <v>121.10149361724901</v>
      </c>
      <c r="J70" s="38" cm="1">
        <f t="array" aca="1" ref="J70" ca="1">INDIRECT("B"&amp;(ROW()-4)*10+4)</f>
        <v>900.184678494369</v>
      </c>
      <c r="K70" s="38" cm="1">
        <f t="array" aca="1" ref="K70" ca="1">INDIRECT("D"&amp;(ROW()-4)*10+4)</f>
        <v>817.15167937489298</v>
      </c>
      <c r="L70" s="38" cm="1">
        <f t="array" aca="1" ref="L70" ca="1">INDIRECT("E"&amp;(ROW()-4)*10+4)</f>
        <v>452.10343293378202</v>
      </c>
      <c r="M70" s="38" cm="1">
        <f t="array" aca="1" ref="M70" ca="1">INDIRECT("F"&amp;(ROW()-4)*10+4)</f>
        <v>1063.68424933289</v>
      </c>
      <c r="N70" s="20">
        <f t="shared" ca="1" si="1"/>
        <v>3354.2255337531833</v>
      </c>
    </row>
    <row r="71" spans="1:14">
      <c r="A71" s="19">
        <v>1.11666666666666</v>
      </c>
      <c r="B71" s="38">
        <v>3692.19049424785</v>
      </c>
      <c r="C71" s="38">
        <v>488.48279202207499</v>
      </c>
      <c r="D71" s="38">
        <v>4.78642685314417</v>
      </c>
      <c r="E71" s="38">
        <v>45.444897945054599</v>
      </c>
      <c r="F71" s="20">
        <v>9.1720065087741798</v>
      </c>
      <c r="H71" s="59">
        <v>11.1666666666666</v>
      </c>
      <c r="I71" s="38" cm="1">
        <f t="array" aca="1" ref="I71" ca="1">INDIRECT("C"&amp;(ROW()-4)*10+4)</f>
        <v>120.47350886228701</v>
      </c>
      <c r="J71" s="38" cm="1">
        <f t="array" aca="1" ref="J71" ca="1">INDIRECT("B"&amp;(ROW()-4)*10+4)</f>
        <v>930.08890624638695</v>
      </c>
      <c r="K71" s="38" cm="1">
        <f t="array" aca="1" ref="K71" ca="1">INDIRECT("D"&amp;(ROW()-4)*10+4)</f>
        <v>832.36309032945599</v>
      </c>
      <c r="L71" s="38" cm="1">
        <f t="array" aca="1" ref="L71" ca="1">INDIRECT("E"&amp;(ROW()-4)*10+4)</f>
        <v>457.73116093365002</v>
      </c>
      <c r="M71" s="38" cm="1">
        <f t="array" aca="1" ref="M71" ca="1">INDIRECT("F"&amp;(ROW()-4)*10+4)</f>
        <v>1014.66972404735</v>
      </c>
      <c r="N71" s="20">
        <f t="shared" ca="1" si="1"/>
        <v>3355.3263904191303</v>
      </c>
    </row>
    <row r="72" spans="1:14">
      <c r="A72" s="19">
        <v>1.13333333333333</v>
      </c>
      <c r="B72" s="38">
        <v>3670.7876440370101</v>
      </c>
      <c r="C72" s="38">
        <v>486.339236098654</v>
      </c>
      <c r="D72" s="38">
        <v>4.3019751655650902</v>
      </c>
      <c r="E72" s="38">
        <v>45.396996710337802</v>
      </c>
      <c r="F72" s="20">
        <v>9.0921982704925099</v>
      </c>
      <c r="H72" s="59">
        <v>11.3333333333333</v>
      </c>
      <c r="I72" s="38" cm="1">
        <f t="array" aca="1" ref="I72" ca="1">INDIRECT("C"&amp;(ROW()-4)*10+4)</f>
        <v>122.913716104451</v>
      </c>
      <c r="J72" s="38" cm="1">
        <f t="array" aca="1" ref="J72" ca="1">INDIRECT("B"&amp;(ROW()-4)*10+4)</f>
        <v>967.08771884722898</v>
      </c>
      <c r="K72" s="38" cm="1">
        <f t="array" aca="1" ref="K72" ca="1">INDIRECT("D"&amp;(ROW()-4)*10+4)</f>
        <v>859.72463501394896</v>
      </c>
      <c r="L72" s="38" cm="1">
        <f t="array" aca="1" ref="L72" ca="1">INDIRECT("E"&amp;(ROW()-4)*10+4)</f>
        <v>457.74147159572402</v>
      </c>
      <c r="M72" s="38" cm="1">
        <f t="array" aca="1" ref="M72" ca="1">INDIRECT("F"&amp;(ROW()-4)*10+4)</f>
        <v>961.03965201407095</v>
      </c>
      <c r="N72" s="20">
        <f t="shared" ca="1" si="1"/>
        <v>3368.507193575424</v>
      </c>
    </row>
    <row r="73" spans="1:14">
      <c r="A73" s="19">
        <v>1.1499999999999999</v>
      </c>
      <c r="B73" s="38">
        <v>3645.7670899739601</v>
      </c>
      <c r="C73" s="38">
        <v>484.436717909469</v>
      </c>
      <c r="D73" s="38">
        <v>6.5322036625610096</v>
      </c>
      <c r="E73" s="38">
        <v>45.121119479436899</v>
      </c>
      <c r="F73" s="20">
        <v>9.0122148032433298</v>
      </c>
      <c r="H73" s="59">
        <v>11.5</v>
      </c>
      <c r="I73" s="38" cm="1">
        <f t="array" aca="1" ref="I73" ca="1">INDIRECT("C"&amp;(ROW()-4)*10+4)</f>
        <v>124.805651072367</v>
      </c>
      <c r="J73" s="38" cm="1">
        <f t="array" aca="1" ref="J73" ca="1">INDIRECT("B"&amp;(ROW()-4)*10+4)</f>
        <v>989.62779069600504</v>
      </c>
      <c r="K73" s="38" cm="1">
        <f t="array" aca="1" ref="K73" ca="1">INDIRECT("D"&amp;(ROW()-4)*10+4)</f>
        <v>852.27466984703506</v>
      </c>
      <c r="L73" s="38" cm="1">
        <f t="array" aca="1" ref="L73" ca="1">INDIRECT("E"&amp;(ROW()-4)*10+4)</f>
        <v>459.61417169174598</v>
      </c>
      <c r="M73" s="38" cm="1">
        <f t="array" aca="1" ref="M73" ca="1">INDIRECT("F"&amp;(ROW()-4)*10+4)</f>
        <v>912.27677566469401</v>
      </c>
      <c r="N73" s="20">
        <f t="shared" ca="1" si="1"/>
        <v>3338.5990589718472</v>
      </c>
    </row>
    <row r="74" spans="1:14">
      <c r="A74" s="19">
        <v>1.1666666666666601</v>
      </c>
      <c r="B74" s="38">
        <v>3625.0779185649899</v>
      </c>
      <c r="C74" s="38">
        <v>482.59431538040798</v>
      </c>
      <c r="D74" s="38">
        <v>6.5322036625610096</v>
      </c>
      <c r="E74" s="38">
        <v>45.056467228363502</v>
      </c>
      <c r="F74" s="20">
        <v>9.2123476076475495</v>
      </c>
      <c r="H74" s="59">
        <v>11.6666666666666</v>
      </c>
      <c r="I74" s="38" cm="1">
        <f t="array" aca="1" ref="I74" ca="1">INDIRECT("C"&amp;(ROW()-4)*10+4)</f>
        <v>126.61942877092601</v>
      </c>
      <c r="J74" s="38" cm="1">
        <f t="array" aca="1" ref="J74" ca="1">INDIRECT("B"&amp;(ROW()-4)*10+4)</f>
        <v>1016.4334905961</v>
      </c>
      <c r="K74" s="38" cm="1">
        <f t="array" aca="1" ref="K74" ca="1">INDIRECT("D"&amp;(ROW()-4)*10+4)</f>
        <v>837.54186758575497</v>
      </c>
      <c r="L74" s="38" cm="1">
        <f t="array" aca="1" ref="L74" ca="1">INDIRECT("E"&amp;(ROW()-4)*10+4)</f>
        <v>459.06133040456803</v>
      </c>
      <c r="M74" s="38" cm="1">
        <f t="array" aca="1" ref="M74" ca="1">INDIRECT("F"&amp;(ROW()-4)*10+4)</f>
        <v>868.93237271366297</v>
      </c>
      <c r="N74" s="20">
        <f t="shared" ca="1" si="1"/>
        <v>3308.5884900710121</v>
      </c>
    </row>
    <row r="75" spans="1:14">
      <c r="A75" s="19">
        <v>1.18333333333333</v>
      </c>
      <c r="B75" s="38">
        <v>3602.9519027040101</v>
      </c>
      <c r="C75" s="38">
        <v>480.66700313667502</v>
      </c>
      <c r="D75" s="38">
        <v>4.78642685314417</v>
      </c>
      <c r="E75" s="38">
        <v>44.578607392409403</v>
      </c>
      <c r="F75" s="20">
        <v>9.0978671990022804</v>
      </c>
      <c r="H75" s="59">
        <v>11.8333333333333</v>
      </c>
      <c r="I75" s="38" cm="1">
        <f t="array" aca="1" ref="I75" ca="1">INDIRECT("C"&amp;(ROW()-4)*10+4)</f>
        <v>127.856352211962</v>
      </c>
      <c r="J75" s="38" cm="1">
        <f t="array" aca="1" ref="J75" ca="1">INDIRECT("B"&amp;(ROW()-4)*10+4)</f>
        <v>1013.4595707023</v>
      </c>
      <c r="K75" s="38" cm="1">
        <f t="array" aca="1" ref="K75" ca="1">INDIRECT("D"&amp;(ROW()-4)*10+4)</f>
        <v>763.96015791253797</v>
      </c>
      <c r="L75" s="38" cm="1">
        <f t="array" aca="1" ref="L75" ca="1">INDIRECT("E"&amp;(ROW()-4)*10+4)</f>
        <v>459.01015109479198</v>
      </c>
      <c r="M75" s="38" cm="1">
        <f t="array" aca="1" ref="M75" ca="1">INDIRECT("F"&amp;(ROW()-4)*10+4)</f>
        <v>831.86074015564202</v>
      </c>
      <c r="N75" s="20">
        <f t="shared" ca="1" si="1"/>
        <v>3196.1469720772338</v>
      </c>
    </row>
    <row r="76" spans="1:14">
      <c r="A76" s="19">
        <v>1.2</v>
      </c>
      <c r="B76" s="38">
        <v>3579.7352381124101</v>
      </c>
      <c r="C76" s="38">
        <v>478.31234911884297</v>
      </c>
      <c r="D76" s="38">
        <v>4.78642685314417</v>
      </c>
      <c r="E76" s="38">
        <v>44.442696322731798</v>
      </c>
      <c r="F76" s="20">
        <v>9.07870942159742</v>
      </c>
      <c r="H76" s="59">
        <v>12</v>
      </c>
      <c r="I76" s="38" cm="1">
        <f t="array" aca="1" ref="I76" ca="1">INDIRECT("C"&amp;(ROW()-4)*10+4)</f>
        <v>130.846040522772</v>
      </c>
      <c r="J76" s="38" cm="1">
        <f t="array" aca="1" ref="J76" ca="1">INDIRECT("B"&amp;(ROW()-4)*10+4)</f>
        <v>1004.64822501022</v>
      </c>
      <c r="K76" s="38" cm="1">
        <f t="array" aca="1" ref="K76" ca="1">INDIRECT("D"&amp;(ROW()-4)*10+4)</f>
        <v>797.89987494484501</v>
      </c>
      <c r="L76" s="38" cm="1">
        <f t="array" aca="1" ref="L76" ca="1">INDIRECT("E"&amp;(ROW()-4)*10+4)</f>
        <v>459.646431176769</v>
      </c>
      <c r="M76" s="38" cm="1">
        <f t="array" aca="1" ref="M76" ca="1">INDIRECT("F"&amp;(ROW()-4)*10+4)</f>
        <v>790.47590234315999</v>
      </c>
      <c r="N76" s="20">
        <f t="shared" ca="1" si="1"/>
        <v>3183.5164739977663</v>
      </c>
    </row>
    <row r="77" spans="1:14">
      <c r="A77" s="19">
        <v>1.2166666666666599</v>
      </c>
      <c r="B77" s="38">
        <v>3550.9246803528399</v>
      </c>
      <c r="C77" s="38">
        <v>476.23546974187002</v>
      </c>
      <c r="D77" s="38">
        <v>4.3019751655650902</v>
      </c>
      <c r="E77" s="38">
        <v>44.2559359492802</v>
      </c>
      <c r="F77" s="20">
        <v>8.8913434102929791</v>
      </c>
      <c r="H77" s="59">
        <v>12.1666666666666</v>
      </c>
      <c r="I77" s="38" cm="1">
        <f t="array" aca="1" ref="I77" ca="1">INDIRECT("C"&amp;(ROW()-4)*10+4)</f>
        <v>134.235539196649</v>
      </c>
      <c r="J77" s="38" cm="1">
        <f t="array" aca="1" ref="J77" ca="1">INDIRECT("B"&amp;(ROW()-4)*10+4)</f>
        <v>1024.3552749948201</v>
      </c>
      <c r="K77" s="38" cm="1">
        <f t="array" aca="1" ref="K77" ca="1">INDIRECT("D"&amp;(ROW()-4)*10+4)</f>
        <v>742.49508365144402</v>
      </c>
      <c r="L77" s="38" cm="1">
        <f t="array" aca="1" ref="L77" ca="1">INDIRECT("E"&amp;(ROW()-4)*10+4)</f>
        <v>459.71598873076601</v>
      </c>
      <c r="M77" s="38" cm="1">
        <f t="array" aca="1" ref="M77" ca="1">INDIRECT("F"&amp;(ROW()-4)*10+4)</f>
        <v>753.67167665544298</v>
      </c>
      <c r="N77" s="20">
        <f t="shared" ca="1" si="1"/>
        <v>3114.4735632291222</v>
      </c>
    </row>
    <row r="78" spans="1:14">
      <c r="A78" s="19">
        <v>1.2333333333333301</v>
      </c>
      <c r="B78" s="38">
        <v>3524.2533807586801</v>
      </c>
      <c r="C78" s="38">
        <v>474.276598310596</v>
      </c>
      <c r="D78" s="38">
        <v>4.3019751655650902</v>
      </c>
      <c r="E78" s="38">
        <v>43.726500819826398</v>
      </c>
      <c r="F78" s="20">
        <v>8.9304715018955392</v>
      </c>
      <c r="H78" s="59">
        <v>12.3333333333333</v>
      </c>
      <c r="I78" s="38" cm="1">
        <f t="array" aca="1" ref="I78" ca="1">INDIRECT("C"&amp;(ROW()-4)*10+4)</f>
        <v>137.68025228088899</v>
      </c>
      <c r="J78" s="38" cm="1">
        <f t="array" aca="1" ref="J78" ca="1">INDIRECT("B"&amp;(ROW()-4)*10+4)</f>
        <v>1072.4048101864801</v>
      </c>
      <c r="K78" s="38" cm="1">
        <f t="array" aca="1" ref="K78" ca="1">INDIRECT("D"&amp;(ROW()-4)*10+4)</f>
        <v>750.92915286985101</v>
      </c>
      <c r="L78" s="38" cm="1">
        <f t="array" aca="1" ref="L78" ca="1">INDIRECT("E"&amp;(ROW()-4)*10+4)</f>
        <v>452.17487526263102</v>
      </c>
      <c r="M78" s="38" cm="1">
        <f t="array" aca="1" ref="M78" ca="1">INDIRECT("F"&amp;(ROW()-4)*10+4)</f>
        <v>724.98316920571403</v>
      </c>
      <c r="N78" s="20">
        <f t="shared" ca="1" si="1"/>
        <v>3138.1722598055649</v>
      </c>
    </row>
    <row r="79" spans="1:14">
      <c r="A79" s="19">
        <v>1.25</v>
      </c>
      <c r="B79" s="38">
        <v>3504.1157892342899</v>
      </c>
      <c r="C79" s="38">
        <v>472.17365580639699</v>
      </c>
      <c r="D79" s="38">
        <v>4.3019751655650902</v>
      </c>
      <c r="E79" s="38">
        <v>43.562077694205001</v>
      </c>
      <c r="F79" s="20">
        <v>8.7305974970001401</v>
      </c>
      <c r="H79" s="59">
        <v>12.5</v>
      </c>
      <c r="I79" s="38" cm="1">
        <f t="array" aca="1" ref="I79" ca="1">INDIRECT("C"&amp;(ROW()-4)*10+4)</f>
        <v>139.07564690780899</v>
      </c>
      <c r="J79" s="38" cm="1">
        <f t="array" aca="1" ref="J79" ca="1">INDIRECT("B"&amp;(ROW()-4)*10+4)</f>
        <v>1108.0080945350901</v>
      </c>
      <c r="K79" s="38" cm="1">
        <f t="array" aca="1" ref="K79" ca="1">INDIRECT("D"&amp;(ROW()-4)*10+4)</f>
        <v>665.28388254947401</v>
      </c>
      <c r="L79" s="38" cm="1">
        <f t="array" aca="1" ref="L79" ca="1">INDIRECT("E"&amp;(ROW()-4)*10+4)</f>
        <v>448.07800811945498</v>
      </c>
      <c r="M79" s="38" cm="1">
        <f t="array" aca="1" ref="M79" ca="1">INDIRECT("F"&amp;(ROW()-4)*10+4)</f>
        <v>696.43782204904699</v>
      </c>
      <c r="N79" s="20">
        <f t="shared" ca="1" si="1"/>
        <v>3056.8834541608749</v>
      </c>
    </row>
    <row r="80" spans="1:14">
      <c r="A80" s="19">
        <v>1.2666666666666599</v>
      </c>
      <c r="B80" s="38">
        <v>3479.1929824727799</v>
      </c>
      <c r="C80" s="38">
        <v>470.602427714253</v>
      </c>
      <c r="D80" s="38">
        <v>4.3019751655650902</v>
      </c>
      <c r="E80" s="38">
        <v>43.234347428901501</v>
      </c>
      <c r="F80" s="20">
        <v>8.7141275766884103</v>
      </c>
      <c r="H80" s="59">
        <v>12.6666666666666</v>
      </c>
      <c r="I80" s="38" cm="1">
        <f t="array" aca="1" ref="I80" ca="1">INDIRECT("C"&amp;(ROW()-4)*10+4)</f>
        <v>137.314889562487</v>
      </c>
      <c r="J80" s="38" cm="1">
        <f t="array" aca="1" ref="J80" ca="1">INDIRECT("B"&amp;(ROW()-4)*10+4)</f>
        <v>1113.9379060581</v>
      </c>
      <c r="K80" s="38" cm="1">
        <f t="array" aca="1" ref="K80" ca="1">INDIRECT("D"&amp;(ROW()-4)*10+4)</f>
        <v>649.13386963438199</v>
      </c>
      <c r="L80" s="38" cm="1">
        <f t="array" aca="1" ref="L80" ca="1">INDIRECT("E"&amp;(ROW()-4)*10+4)</f>
        <v>446.55631172499199</v>
      </c>
      <c r="M80" s="38" cm="1">
        <f t="array" aca="1" ref="M80" ca="1">INDIRECT("F"&amp;(ROW()-4)*10+4)</f>
        <v>671.03614998919295</v>
      </c>
      <c r="N80" s="20">
        <f t="shared" ca="1" si="1"/>
        <v>3017.9791269691541</v>
      </c>
    </row>
    <row r="81" spans="1:14">
      <c r="A81" s="19">
        <v>1.2833333333333301</v>
      </c>
      <c r="B81" s="38">
        <v>3455.3944827354198</v>
      </c>
      <c r="C81" s="38">
        <v>468.70971801826403</v>
      </c>
      <c r="D81" s="38">
        <v>6.7105083915078403</v>
      </c>
      <c r="E81" s="38">
        <v>43.222526198118302</v>
      </c>
      <c r="F81" s="20">
        <v>8.6131325593621106</v>
      </c>
      <c r="H81" s="59">
        <v>12.8333333333333</v>
      </c>
      <c r="I81" s="38" cm="1">
        <f t="array" aca="1" ref="I81" ca="1">INDIRECT("C"&amp;(ROW()-4)*10+4)</f>
        <v>136.37393520798901</v>
      </c>
      <c r="J81" s="38" cm="1">
        <f t="array" aca="1" ref="J81" ca="1">INDIRECT("B"&amp;(ROW()-4)*10+4)</f>
        <v>1131.7089925912501</v>
      </c>
      <c r="K81" s="38" cm="1">
        <f t="array" aca="1" ref="K81" ca="1">INDIRECT("D"&amp;(ROW()-4)*10+4)</f>
        <v>594.64703975187297</v>
      </c>
      <c r="L81" s="38" cm="1">
        <f t="array" aca="1" ref="L81" ca="1">INDIRECT("E"&amp;(ROW()-4)*10+4)</f>
        <v>438.06287168205301</v>
      </c>
      <c r="M81" s="38" cm="1">
        <f t="array" aca="1" ref="M81" ca="1">INDIRECT("F"&amp;(ROW()-4)*10+4)</f>
        <v>659.77131868334402</v>
      </c>
      <c r="N81" s="20">
        <f t="shared" ca="1" si="1"/>
        <v>2960.564157916509</v>
      </c>
    </row>
    <row r="82" spans="1:14">
      <c r="A82" s="19">
        <v>1.3</v>
      </c>
      <c r="B82" s="38">
        <v>3433.8055418018398</v>
      </c>
      <c r="C82" s="38">
        <v>467.09124420137499</v>
      </c>
      <c r="D82" s="38">
        <v>2.4085332259427399</v>
      </c>
      <c r="E82" s="38">
        <v>43.053019165176202</v>
      </c>
      <c r="F82" s="20">
        <v>8.4878407545948704</v>
      </c>
      <c r="H82" s="59">
        <v>13</v>
      </c>
      <c r="I82" s="38" cm="1">
        <f t="array" aca="1" ref="I82" ca="1">INDIRECT("C"&amp;(ROW()-4)*10+4)</f>
        <v>133.869540113732</v>
      </c>
      <c r="J82" s="38" cm="1">
        <f t="array" aca="1" ref="J82" ca="1">INDIRECT("B"&amp;(ROW()-4)*10+4)</f>
        <v>1150.3133081552201</v>
      </c>
      <c r="K82" s="38" cm="1">
        <f t="array" aca="1" ref="K82" ca="1">INDIRECT("D"&amp;(ROW()-4)*10+4)</f>
        <v>665.71656401458097</v>
      </c>
      <c r="L82" s="38" cm="1">
        <f t="array" aca="1" ref="L82" ca="1">INDIRECT("E"&amp;(ROW()-4)*10+4)</f>
        <v>436.747749364247</v>
      </c>
      <c r="M82" s="38" cm="1">
        <f t="array" aca="1" ref="M82" ca="1">INDIRECT("F"&amp;(ROW()-4)*10+4)</f>
        <v>645.015662188531</v>
      </c>
      <c r="N82" s="20">
        <f t="shared" ca="1" si="1"/>
        <v>3031.662823836311</v>
      </c>
    </row>
    <row r="83" spans="1:14">
      <c r="A83" s="19">
        <v>1.31666666666666</v>
      </c>
      <c r="B83" s="38">
        <v>3408.93902331973</v>
      </c>
      <c r="C83" s="38">
        <v>465.51910366637998</v>
      </c>
      <c r="D83" s="38">
        <v>2.4085332259427399</v>
      </c>
      <c r="E83" s="38">
        <v>42.734756909867997</v>
      </c>
      <c r="F83" s="20">
        <v>8.4878407545948704</v>
      </c>
      <c r="H83" s="59">
        <v>13.1666666666666</v>
      </c>
      <c r="I83" s="38" cm="1">
        <f t="array" aca="1" ref="I83" ca="1">INDIRECT("C"&amp;(ROW()-4)*10+4)</f>
        <v>130.85891785678899</v>
      </c>
      <c r="J83" s="38" cm="1">
        <f t="array" aca="1" ref="J83" ca="1">INDIRECT("B"&amp;(ROW()-4)*10+4)</f>
        <v>1144.03492887981</v>
      </c>
      <c r="K83" s="38" cm="1">
        <f t="array" aca="1" ref="K83" ca="1">INDIRECT("D"&amp;(ROW()-4)*10+4)</f>
        <v>717.94031571927701</v>
      </c>
      <c r="L83" s="38" cm="1">
        <f t="array" aca="1" ref="L83" ca="1">INDIRECT("E"&amp;(ROW()-4)*10+4)</f>
        <v>432.15897837338298</v>
      </c>
      <c r="M83" s="38" cm="1">
        <f t="array" aca="1" ref="M83" ca="1">INDIRECT("F"&amp;(ROW()-4)*10+4)</f>
        <v>635.65871069791899</v>
      </c>
      <c r="N83" s="20">
        <f t="shared" ca="1" si="1"/>
        <v>3060.6518515271782</v>
      </c>
    </row>
    <row r="84" spans="1:14">
      <c r="A84" s="19">
        <v>1.3333333333333299</v>
      </c>
      <c r="B84" s="38">
        <v>3382.0571801839301</v>
      </c>
      <c r="C84" s="38">
        <v>463.69820288166898</v>
      </c>
      <c r="D84" s="38">
        <v>2.4085332259427399</v>
      </c>
      <c r="E84" s="38">
        <v>42.375307188838498</v>
      </c>
      <c r="F84" s="20">
        <v>8.3634622084299206</v>
      </c>
      <c r="H84" s="59">
        <v>13.3333333333333</v>
      </c>
      <c r="I84" s="38" cm="1">
        <f t="array" aca="1" ref="I84" ca="1">INDIRECT("C"&amp;(ROW()-4)*10+4)</f>
        <v>129.67476533993201</v>
      </c>
      <c r="J84" s="38" cm="1">
        <f t="array" aca="1" ref="J84" ca="1">INDIRECT("B"&amp;(ROW()-4)*10+4)</f>
        <v>1144.1645698484299</v>
      </c>
      <c r="K84" s="38" cm="1">
        <f t="array" aca="1" ref="K84" ca="1">INDIRECT("D"&amp;(ROW()-4)*10+4)</f>
        <v>697.353866211938</v>
      </c>
      <c r="L84" s="38" cm="1">
        <f t="array" aca="1" ref="L84" ca="1">INDIRECT("E"&amp;(ROW()-4)*10+4)</f>
        <v>422.112985720908</v>
      </c>
      <c r="M84" s="38" cm="1">
        <f t="array" aca="1" ref="M84" ca="1">INDIRECT("F"&amp;(ROW()-4)*10+4)</f>
        <v>623.29727386043203</v>
      </c>
      <c r="N84" s="20">
        <f t="shared" ca="1" si="1"/>
        <v>3016.6034609816402</v>
      </c>
    </row>
    <row r="85" spans="1:14">
      <c r="A85" s="19">
        <v>1.35</v>
      </c>
      <c r="B85" s="38">
        <v>3356.90681291493</v>
      </c>
      <c r="C85" s="38">
        <v>461.57521998875598</v>
      </c>
      <c r="D85" s="38">
        <v>4.1543100353595799</v>
      </c>
      <c r="E85" s="38">
        <v>42.177487936075401</v>
      </c>
      <c r="F85" s="20">
        <v>8.1226319801388005</v>
      </c>
      <c r="H85" s="59">
        <v>13.5</v>
      </c>
      <c r="I85" s="38" cm="1">
        <f t="array" aca="1" ref="I85" ca="1">INDIRECT("C"&amp;(ROW()-4)*10+4)</f>
        <v>128.178890553587</v>
      </c>
      <c r="J85" s="38" cm="1">
        <f t="array" aca="1" ref="J85" ca="1">INDIRECT("B"&amp;(ROW()-4)*10+4)</f>
        <v>1138.04970112253</v>
      </c>
      <c r="K85" s="38" cm="1">
        <f t="array" aca="1" ref="K85" ca="1">INDIRECT("D"&amp;(ROW()-4)*10+4)</f>
        <v>646.63739807488298</v>
      </c>
      <c r="L85" s="38" cm="1">
        <f t="array" aca="1" ref="L85" ca="1">INDIRECT("E"&amp;(ROW()-4)*10+4)</f>
        <v>414.26573096050703</v>
      </c>
      <c r="M85" s="38" cm="1">
        <f t="array" aca="1" ref="M85" ca="1">INDIRECT("F"&amp;(ROW()-4)*10+4)</f>
        <v>610.79224604969295</v>
      </c>
      <c r="N85" s="20">
        <f t="shared" ca="1" si="1"/>
        <v>2937.9239667612001</v>
      </c>
    </row>
    <row r="86" spans="1:14">
      <c r="A86" s="19">
        <v>1.36666666666666</v>
      </c>
      <c r="B86" s="38">
        <v>3333.3893150138802</v>
      </c>
      <c r="C86" s="38">
        <v>459.34421941481901</v>
      </c>
      <c r="D86" s="38">
        <v>4.6387617229386597</v>
      </c>
      <c r="E86" s="38">
        <v>41.997159457288099</v>
      </c>
      <c r="F86" s="20">
        <v>8.1226319801388005</v>
      </c>
      <c r="H86" s="59">
        <v>13.6666666666666</v>
      </c>
      <c r="I86" s="38" cm="1">
        <f t="array" aca="1" ref="I86" ca="1">INDIRECT("C"&amp;(ROW()-4)*10+4)</f>
        <v>126.91340667855999</v>
      </c>
      <c r="J86" s="38" cm="1">
        <f t="array" aca="1" ref="J86" ca="1">INDIRECT("B"&amp;(ROW()-4)*10+4)</f>
        <v>1134.8183136468399</v>
      </c>
      <c r="K86" s="38" cm="1">
        <f t="array" aca="1" ref="K86" ca="1">INDIRECT("D"&amp;(ROW()-4)*10+4)</f>
        <v>650.37827612488104</v>
      </c>
      <c r="L86" s="38" cm="1">
        <f t="array" aca="1" ref="L86" ca="1">INDIRECT("E"&amp;(ROW()-4)*10+4)</f>
        <v>407.76230622676098</v>
      </c>
      <c r="M86" s="38" cm="1">
        <f t="array" aca="1" ref="M86" ca="1">INDIRECT("F"&amp;(ROW()-4)*10+4)</f>
        <v>603.35445444768095</v>
      </c>
      <c r="N86" s="20">
        <f t="shared" ca="1" si="1"/>
        <v>2923.226757124723</v>
      </c>
    </row>
    <row r="87" spans="1:14">
      <c r="A87" s="19">
        <v>1.38333333333333</v>
      </c>
      <c r="B87" s="38">
        <v>3313.5343099524398</v>
      </c>
      <c r="C87" s="38">
        <v>457.41648531551698</v>
      </c>
      <c r="D87" s="38">
        <v>2.8929849135218202</v>
      </c>
      <c r="E87" s="38">
        <v>41.7498811765984</v>
      </c>
      <c r="F87" s="20">
        <v>8.0999355757148894</v>
      </c>
      <c r="H87" s="59">
        <v>13.8333333333333</v>
      </c>
      <c r="I87" s="38" cm="1">
        <f t="array" aca="1" ref="I87" ca="1">INDIRECT("C"&amp;(ROW()-4)*10+4)</f>
        <v>126.754084752403</v>
      </c>
      <c r="J87" s="38" cm="1">
        <f t="array" aca="1" ref="J87" ca="1">INDIRECT("B"&amp;(ROW()-4)*10+4)</f>
        <v>1152.79661343984</v>
      </c>
      <c r="K87" s="38" cm="1">
        <f t="array" aca="1" ref="K87" ca="1">INDIRECT("D"&amp;(ROW()-4)*10+4)</f>
        <v>659.505268641881</v>
      </c>
      <c r="L87" s="38" cm="1">
        <f t="array" aca="1" ref="L87" ca="1">INDIRECT("E"&amp;(ROW()-4)*10+4)</f>
        <v>404.66967074411599</v>
      </c>
      <c r="M87" s="38" cm="1">
        <f t="array" aca="1" ref="M87" ca="1">INDIRECT("F"&amp;(ROW()-4)*10+4)</f>
        <v>598.88922746640003</v>
      </c>
      <c r="N87" s="20">
        <f t="shared" ca="1" si="1"/>
        <v>2942.6148650446398</v>
      </c>
    </row>
    <row r="88" spans="1:14">
      <c r="A88" s="19">
        <v>1.4</v>
      </c>
      <c r="B88" s="38">
        <v>3294.8119759081201</v>
      </c>
      <c r="C88" s="38">
        <v>455.915859909581</v>
      </c>
      <c r="D88" s="38">
        <v>0.662756416525906</v>
      </c>
      <c r="E88" s="38">
        <v>41.430502785069301</v>
      </c>
      <c r="F88" s="20">
        <v>8.1664519086204095</v>
      </c>
      <c r="H88" s="59">
        <v>14</v>
      </c>
      <c r="I88" s="38" cm="1">
        <f t="array" aca="1" ref="I88" ca="1">INDIRECT("C"&amp;(ROW()-4)*10+4)</f>
        <v>126.292377910949</v>
      </c>
      <c r="J88" s="38" cm="1">
        <f t="array" aca="1" ref="J88" ca="1">INDIRECT("B"&amp;(ROW()-4)*10+4)</f>
        <v>1138.6397626378</v>
      </c>
      <c r="K88" s="38" cm="1">
        <f t="array" aca="1" ref="K88" ca="1">INDIRECT("D"&amp;(ROW()-4)*10+4)</f>
        <v>661.05655487960701</v>
      </c>
      <c r="L88" s="38" cm="1">
        <f t="array" aca="1" ref="L88" ca="1">INDIRECT("E"&amp;(ROW()-4)*10+4)</f>
        <v>402.25853756473998</v>
      </c>
      <c r="M88" s="38" cm="1">
        <f t="array" aca="1" ref="M88" ca="1">INDIRECT("F"&amp;(ROW()-4)*10+4)</f>
        <v>593.38959938670405</v>
      </c>
      <c r="N88" s="20">
        <f t="shared" ca="1" si="1"/>
        <v>2921.6368323798001</v>
      </c>
    </row>
    <row r="89" spans="1:14">
      <c r="A89" s="19">
        <v>1.4166666666666601</v>
      </c>
      <c r="B89" s="38">
        <v>3270.2868907575998</v>
      </c>
      <c r="C89" s="38">
        <v>454.255063008023</v>
      </c>
      <c r="D89" s="38">
        <v>0.48445168757907803</v>
      </c>
      <c r="E89" s="38">
        <v>41.4089529998937</v>
      </c>
      <c r="F89" s="20">
        <v>8.1489881070059198</v>
      </c>
      <c r="H89" s="59">
        <v>14.1666666666666</v>
      </c>
      <c r="I89" s="38" cm="1">
        <f t="array" aca="1" ref="I89" ca="1">INDIRECT("C"&amp;(ROW()-4)*10+4)</f>
        <v>124.253082290357</v>
      </c>
      <c r="J89" s="38" cm="1">
        <f t="array" aca="1" ref="J89" ca="1">INDIRECT("B"&amp;(ROW()-4)*10+4)</f>
        <v>1136.58871201221</v>
      </c>
      <c r="K89" s="38" cm="1">
        <f t="array" aca="1" ref="K89" ca="1">INDIRECT("D"&amp;(ROW()-4)*10+4)</f>
        <v>748.17736290108405</v>
      </c>
      <c r="L89" s="38" cm="1">
        <f t="array" aca="1" ref="L89" ca="1">INDIRECT("E"&amp;(ROW()-4)*10+4)</f>
        <v>397.12711222546898</v>
      </c>
      <c r="M89" s="38" cm="1">
        <f t="array" aca="1" ref="M89" ca="1">INDIRECT("F"&amp;(ROW()-4)*10+4)</f>
        <v>581.36734703147295</v>
      </c>
      <c r="N89" s="20">
        <f t="shared" ca="1" si="1"/>
        <v>2987.5136164605929</v>
      </c>
    </row>
    <row r="90" spans="1:14">
      <c r="A90" s="19">
        <v>1.43333333333333</v>
      </c>
      <c r="B90" s="38">
        <v>3250.87209683128</v>
      </c>
      <c r="C90" s="38">
        <v>452.03809103830702</v>
      </c>
      <c r="D90" s="38">
        <v>0</v>
      </c>
      <c r="E90" s="38">
        <v>41.352928948384097</v>
      </c>
      <c r="F90" s="20">
        <v>8.0884289066714992</v>
      </c>
      <c r="H90" s="59">
        <v>14.3333333333333</v>
      </c>
      <c r="I90" s="38" cm="1">
        <f t="array" aca="1" ref="I90" ca="1">INDIRECT("C"&amp;(ROW()-4)*10+4)</f>
        <v>123.24521023763</v>
      </c>
      <c r="J90" s="38" cm="1">
        <f t="array" aca="1" ref="J90" ca="1">INDIRECT("B"&amp;(ROW()-4)*10+4)</f>
        <v>1113.88911889931</v>
      </c>
      <c r="K90" s="38" cm="1">
        <f t="array" aca="1" ref="K90" ca="1">INDIRECT("D"&amp;(ROW()-4)*10+4)</f>
        <v>702.74100374778698</v>
      </c>
      <c r="L90" s="38" cm="1">
        <f t="array" aca="1" ref="L90" ca="1">INDIRECT("E"&amp;(ROW()-4)*10+4)</f>
        <v>388.11270656580501</v>
      </c>
      <c r="M90" s="38" cm="1">
        <f t="array" aca="1" ref="M90" ca="1">INDIRECT("F"&amp;(ROW()-4)*10+4)</f>
        <v>575.08804356651899</v>
      </c>
      <c r="N90" s="20">
        <f t="shared" ca="1" si="1"/>
        <v>2903.0760830170511</v>
      </c>
    </row>
    <row r="91" spans="1:14">
      <c r="A91" s="19">
        <v>1.45</v>
      </c>
      <c r="B91" s="38">
        <v>3233.6156520966001</v>
      </c>
      <c r="C91" s="38">
        <v>450.441579939164</v>
      </c>
      <c r="D91" s="38">
        <v>0</v>
      </c>
      <c r="E91" s="38">
        <v>41.177184330284298</v>
      </c>
      <c r="F91" s="20">
        <v>8.0219232116079304</v>
      </c>
      <c r="H91" s="59">
        <v>14.5</v>
      </c>
      <c r="I91" s="38" cm="1">
        <f t="array" aca="1" ref="I91" ca="1">INDIRECT("C"&amp;(ROW()-4)*10+4)</f>
        <v>124.48406046106</v>
      </c>
      <c r="J91" s="38" cm="1">
        <f t="array" aca="1" ref="J91" ca="1">INDIRECT("B"&amp;(ROW()-4)*10+4)</f>
        <v>1130.07915780087</v>
      </c>
      <c r="K91" s="38" cm="1">
        <f t="array" aca="1" ref="K91" ca="1">INDIRECT("D"&amp;(ROW()-4)*10+4)</f>
        <v>677.19342186395204</v>
      </c>
      <c r="L91" s="38" cm="1">
        <f t="array" aca="1" ref="L91" ca="1">INDIRECT("E"&amp;(ROW()-4)*10+4)</f>
        <v>381.297341395415</v>
      </c>
      <c r="M91" s="38" cm="1">
        <f t="array" aca="1" ref="M91" ca="1">INDIRECT("F"&amp;(ROW()-4)*10+4)</f>
        <v>563.78331382418105</v>
      </c>
      <c r="N91" s="20">
        <f t="shared" ca="1" si="1"/>
        <v>2876.8372953454782</v>
      </c>
    </row>
    <row r="92" spans="1:14">
      <c r="A92" s="19">
        <v>1.4666666666666599</v>
      </c>
      <c r="B92" s="38">
        <v>3214.7871468421199</v>
      </c>
      <c r="C92" s="38">
        <v>449.13086635657999</v>
      </c>
      <c r="D92" s="38">
        <v>0</v>
      </c>
      <c r="E92" s="38">
        <v>41.0493679062279</v>
      </c>
      <c r="F92" s="20">
        <v>7.9085127283137</v>
      </c>
      <c r="H92" s="59">
        <v>14.6666666666666</v>
      </c>
      <c r="I92" s="38" cm="1">
        <f t="array" aca="1" ref="I92" ca="1">INDIRECT("C"&amp;(ROW()-4)*10+4)</f>
        <v>123.735689420472</v>
      </c>
      <c r="J92" s="38" cm="1">
        <f t="array" aca="1" ref="J92" ca="1">INDIRECT("B"&amp;(ROW()-4)*10+4)</f>
        <v>1149.84279336379</v>
      </c>
      <c r="K92" s="38" cm="1">
        <f t="array" aca="1" ref="K92" ca="1">INDIRECT("D"&amp;(ROW()-4)*10+4)</f>
        <v>794.36198717243497</v>
      </c>
      <c r="L92" s="38" cm="1">
        <f t="array" aca="1" ref="L92" ca="1">INDIRECT("E"&amp;(ROW()-4)*10+4)</f>
        <v>373.44768861752698</v>
      </c>
      <c r="M92" s="38" cm="1">
        <f t="array" aca="1" ref="M92" ca="1">INDIRECT("F"&amp;(ROW()-4)*10+4)</f>
        <v>553.89450906449804</v>
      </c>
      <c r="N92" s="20">
        <f t="shared" ca="1" si="1"/>
        <v>2995.2826676387217</v>
      </c>
    </row>
    <row r="93" spans="1:14">
      <c r="A93" s="19">
        <v>1.4833333333333301</v>
      </c>
      <c r="B93" s="38">
        <v>3196.8929302871902</v>
      </c>
      <c r="C93" s="38">
        <v>447.78159783249902</v>
      </c>
      <c r="D93" s="38">
        <v>0</v>
      </c>
      <c r="E93" s="38">
        <v>40.614018294762303</v>
      </c>
      <c r="F93" s="20">
        <v>7.8893549509088299</v>
      </c>
      <c r="H93" s="59">
        <v>14.8333333333333</v>
      </c>
      <c r="I93" s="38" cm="1">
        <f t="array" aca="1" ref="I93" ca="1">INDIRECT("C"&amp;(ROW()-4)*10+4)</f>
        <v>125.08052506038</v>
      </c>
      <c r="J93" s="38" cm="1">
        <f t="array" aca="1" ref="J93" ca="1">INDIRECT("B"&amp;(ROW()-4)*10+4)</f>
        <v>1182.3838061243</v>
      </c>
      <c r="K93" s="38" cm="1">
        <f t="array" aca="1" ref="K93" ca="1">INDIRECT("D"&amp;(ROW()-4)*10+4)</f>
        <v>722.30988873721799</v>
      </c>
      <c r="L93" s="38" cm="1">
        <f t="array" aca="1" ref="L93" ca="1">INDIRECT("E"&amp;(ROW()-4)*10+4)</f>
        <v>364.00831626193298</v>
      </c>
      <c r="M93" s="38" cm="1">
        <f t="array" aca="1" ref="M93" ca="1">INDIRECT("F"&amp;(ROW()-4)*10+4)</f>
        <v>538.79097738808696</v>
      </c>
      <c r="N93" s="20">
        <f t="shared" ca="1" si="1"/>
        <v>2932.5735135719178</v>
      </c>
    </row>
    <row r="94" spans="1:14">
      <c r="A94" s="19">
        <v>1.5</v>
      </c>
      <c r="B94" s="38">
        <v>3182.4540171898302</v>
      </c>
      <c r="C94" s="38">
        <v>446.51342147832702</v>
      </c>
      <c r="D94" s="38">
        <v>0</v>
      </c>
      <c r="E94" s="38">
        <v>40.302958167835598</v>
      </c>
      <c r="F94" s="20">
        <v>7.9611062824648799</v>
      </c>
      <c r="H94" s="59">
        <v>15</v>
      </c>
      <c r="I94" s="38" cm="1">
        <f t="array" aca="1" ref="I94" ca="1">INDIRECT("C"&amp;(ROW()-4)*10+4)</f>
        <v>126.921706212629</v>
      </c>
      <c r="J94" s="38" cm="1">
        <f t="array" aca="1" ref="J94" ca="1">INDIRECT("B"&amp;(ROW()-4)*10+4)</f>
        <v>1205.8804244449</v>
      </c>
      <c r="K94" s="38" cm="1">
        <f t="array" aca="1" ref="K94" ca="1">INDIRECT("D"&amp;(ROW()-4)*10+4)</f>
        <v>683.26488378548902</v>
      </c>
      <c r="L94" s="38" cm="1">
        <f t="array" aca="1" ref="L94" ca="1">INDIRECT("E"&amp;(ROW()-4)*10+4)</f>
        <v>356.45924378209401</v>
      </c>
      <c r="M94" s="38" cm="1">
        <f t="array" aca="1" ref="M94" ca="1">INDIRECT("F"&amp;(ROW()-4)*10+4)</f>
        <v>526.81362985770704</v>
      </c>
      <c r="N94" s="20">
        <f t="shared" ca="1" si="1"/>
        <v>2899.339888082819</v>
      </c>
    </row>
    <row r="95" spans="1:14">
      <c r="A95" s="19">
        <v>1.5166666666666599</v>
      </c>
      <c r="B95" s="38">
        <v>3165.32636917636</v>
      </c>
      <c r="C95" s="38">
        <v>444.78112806890601</v>
      </c>
      <c r="D95" s="38">
        <v>13.9756318628132</v>
      </c>
      <c r="E95" s="38">
        <v>40.391324817386703</v>
      </c>
      <c r="F95" s="20">
        <v>7.9199019631470096</v>
      </c>
      <c r="H95" s="59">
        <v>15.1666666666666</v>
      </c>
      <c r="I95" s="38" cm="1">
        <f t="array" aca="1" ref="I95" ca="1">INDIRECT("C"&amp;(ROW()-4)*10+4)</f>
        <v>128.06165769042701</v>
      </c>
      <c r="J95" s="38" cm="1">
        <f t="array" aca="1" ref="J95" ca="1">INDIRECT("B"&amp;(ROW()-4)*10+4)</f>
        <v>1234.52424457609</v>
      </c>
      <c r="K95" s="38" cm="1">
        <f t="array" aca="1" ref="K95" ca="1">INDIRECT("D"&amp;(ROW()-4)*10+4)</f>
        <v>678.16252501619601</v>
      </c>
      <c r="L95" s="38" cm="1">
        <f t="array" aca="1" ref="L95" ca="1">INDIRECT("E"&amp;(ROW()-4)*10+4)</f>
        <v>346.58817059910598</v>
      </c>
      <c r="M95" s="38" cm="1">
        <f t="array" aca="1" ref="M95" ca="1">INDIRECT("F"&amp;(ROW()-4)*10+4)</f>
        <v>512.53991834567398</v>
      </c>
      <c r="N95" s="20">
        <f t="shared" ca="1" si="1"/>
        <v>2899.8765162274931</v>
      </c>
    </row>
    <row r="96" spans="1:14">
      <c r="A96" s="19">
        <v>1.5333333333333301</v>
      </c>
      <c r="B96" s="38">
        <v>3145.9606911201299</v>
      </c>
      <c r="C96" s="38">
        <v>442.87748664442603</v>
      </c>
      <c r="D96" s="38">
        <v>13.9756318628132</v>
      </c>
      <c r="E96" s="38">
        <v>40.414806334239699</v>
      </c>
      <c r="F96" s="20">
        <v>7.8416371110271204</v>
      </c>
      <c r="H96" s="59">
        <v>15.3333333333333</v>
      </c>
      <c r="I96" s="38" cm="1">
        <f t="array" aca="1" ref="I96" ca="1">INDIRECT("C"&amp;(ROW()-4)*10+4)</f>
        <v>130.52257871767799</v>
      </c>
      <c r="J96" s="38" cm="1">
        <f t="array" aca="1" ref="J96" ca="1">INDIRECT("B"&amp;(ROW()-4)*10+4)</f>
        <v>1270.35071039796</v>
      </c>
      <c r="K96" s="38" cm="1">
        <f t="array" aca="1" ref="K96" ca="1">INDIRECT("D"&amp;(ROW()-4)*10+4)</f>
        <v>679.26585562558103</v>
      </c>
      <c r="L96" s="38" cm="1">
        <f t="array" aca="1" ref="L96" ca="1">INDIRECT("E"&amp;(ROW()-4)*10+4)</f>
        <v>336.22631676925602</v>
      </c>
      <c r="M96" s="38" cm="1">
        <f t="array" aca="1" ref="M96" ca="1">INDIRECT("F"&amp;(ROW()-4)*10+4)</f>
        <v>496.11239098117397</v>
      </c>
      <c r="N96" s="20">
        <f t="shared" ca="1" si="1"/>
        <v>2912.4778524916487</v>
      </c>
    </row>
    <row r="97" spans="1:14">
      <c r="A97" s="19">
        <v>1.55</v>
      </c>
      <c r="B97" s="38">
        <v>3122.2514860420802</v>
      </c>
      <c r="C97" s="38">
        <v>440.77575998954302</v>
      </c>
      <c r="D97" s="38">
        <v>16.205860359809101</v>
      </c>
      <c r="E97" s="38">
        <v>40.0056180825692</v>
      </c>
      <c r="F97" s="20">
        <v>7.8206315407337899</v>
      </c>
      <c r="H97" s="59">
        <v>15.5</v>
      </c>
      <c r="I97" s="38" cm="1">
        <f t="array" aca="1" ref="I97" ca="1">INDIRECT("C"&amp;(ROW()-4)*10+4)</f>
        <v>133.98854016009599</v>
      </c>
      <c r="J97" s="38" cm="1">
        <f t="array" aca="1" ref="J97" ca="1">INDIRECT("B"&amp;(ROW()-4)*10+4)</f>
        <v>1357.4095665889099</v>
      </c>
      <c r="K97" s="38" cm="1">
        <f t="array" aca="1" ref="K97" ca="1">INDIRECT("D"&amp;(ROW()-4)*10+4)</f>
        <v>690.68109918500897</v>
      </c>
      <c r="L97" s="38" cm="1">
        <f t="array" aca="1" ref="L97" ca="1">INDIRECT("E"&amp;(ROW()-4)*10+4)</f>
        <v>335.132509918057</v>
      </c>
      <c r="M97" s="38" cm="1">
        <f t="array" aca="1" ref="M97" ca="1">INDIRECT("F"&amp;(ROW()-4)*10+4)</f>
        <v>480.973379925492</v>
      </c>
      <c r="N97" s="20">
        <f t="shared" ca="1" si="1"/>
        <v>2998.1850957775637</v>
      </c>
    </row>
    <row r="98" spans="1:14">
      <c r="A98" s="19">
        <v>1.56666666666666</v>
      </c>
      <c r="B98" s="38">
        <v>3101.85519459223</v>
      </c>
      <c r="C98" s="38">
        <v>439.264582492903</v>
      </c>
      <c r="D98" s="38">
        <v>16.205860359809101</v>
      </c>
      <c r="E98" s="38">
        <v>39.610643698722598</v>
      </c>
      <c r="F98" s="20">
        <v>7.81701978719643</v>
      </c>
      <c r="H98" s="59">
        <v>15.6666666666666</v>
      </c>
      <c r="I98" s="38" cm="1">
        <f t="array" aca="1" ref="I98" ca="1">INDIRECT("C"&amp;(ROW()-4)*10+4)</f>
        <v>135.355862611585</v>
      </c>
      <c r="J98" s="38" cm="1">
        <f t="array" aca="1" ref="J98" ca="1">INDIRECT("B"&amp;(ROW()-4)*10+4)</f>
        <v>1401.3541400520401</v>
      </c>
      <c r="K98" s="38" cm="1">
        <f t="array" aca="1" ref="K98" ca="1">INDIRECT("D"&amp;(ROW()-4)*10+4)</f>
        <v>648.51054314694295</v>
      </c>
      <c r="L98" s="38" cm="1">
        <f t="array" aca="1" ref="L98" ca="1">INDIRECT("E"&amp;(ROW()-4)*10+4)</f>
        <v>324.53775302019602</v>
      </c>
      <c r="M98" s="38" cm="1">
        <f t="array" aca="1" ref="M98" ca="1">INDIRECT("F"&amp;(ROW()-4)*10+4)</f>
        <v>460.19521966316302</v>
      </c>
      <c r="N98" s="20">
        <f t="shared" ca="1" si="1"/>
        <v>2969.9535184939268</v>
      </c>
    </row>
    <row r="99" spans="1:14">
      <c r="A99" s="19">
        <v>1.5833333333333299</v>
      </c>
      <c r="B99" s="38">
        <v>3079.0971328841501</v>
      </c>
      <c r="C99" s="38">
        <v>437.73600464100599</v>
      </c>
      <c r="D99" s="38">
        <v>16.205860359809101</v>
      </c>
      <c r="E99" s="38">
        <v>39.198084045765498</v>
      </c>
      <c r="F99" s="20">
        <v>7.7582871040666097</v>
      </c>
      <c r="H99" s="59">
        <v>15.8333333333333</v>
      </c>
      <c r="I99" s="38" cm="1">
        <f t="array" aca="1" ref="I99" ca="1">INDIRECT("C"&amp;(ROW()-4)*10+4)</f>
        <v>135.91567397935501</v>
      </c>
      <c r="J99" s="38" cm="1">
        <f t="array" aca="1" ref="J99" ca="1">INDIRECT("B"&amp;(ROW()-4)*10+4)</f>
        <v>1423.9304864078499</v>
      </c>
      <c r="K99" s="38" cm="1">
        <f t="array" aca="1" ref="K99" ca="1">INDIRECT("D"&amp;(ROW()-4)*10+4)</f>
        <v>759.69675086657503</v>
      </c>
      <c r="L99" s="38" cm="1">
        <f t="array" aca="1" ref="L99" ca="1">INDIRECT("E"&amp;(ROW()-4)*10+4)</f>
        <v>323.885395350951</v>
      </c>
      <c r="M99" s="38" cm="1">
        <f t="array" aca="1" ref="M99" ca="1">INDIRECT("F"&amp;(ROW()-4)*10+4)</f>
        <v>445.05880326157302</v>
      </c>
      <c r="N99" s="20">
        <f t="shared" ca="1" si="1"/>
        <v>3088.4871098663039</v>
      </c>
    </row>
    <row r="100" spans="1:14">
      <c r="A100" s="19">
        <v>1.6</v>
      </c>
      <c r="B100" s="38">
        <v>3057.9999305957699</v>
      </c>
      <c r="C100" s="38">
        <v>436.07647382603301</v>
      </c>
      <c r="D100" s="38">
        <v>13.9756318628132</v>
      </c>
      <c r="E100" s="38">
        <v>38.779842579513499</v>
      </c>
      <c r="F100" s="20">
        <v>7.39991226489364</v>
      </c>
      <c r="H100" s="59">
        <v>16</v>
      </c>
      <c r="I100" s="38" cm="1">
        <f t="array" aca="1" ref="I100" ca="1">INDIRECT("C"&amp;(ROW()-4)*10+4)</f>
        <v>137.096635425334</v>
      </c>
      <c r="J100" s="38" cm="1">
        <f t="array" aca="1" ref="J100" ca="1">INDIRECT("B"&amp;(ROW()-4)*10+4)</f>
        <v>1475.66186444392</v>
      </c>
      <c r="K100" s="38" cm="1">
        <f t="array" aca="1" ref="K100" ca="1">INDIRECT("D"&amp;(ROW()-4)*10+4)</f>
        <v>741.85245303816305</v>
      </c>
      <c r="L100" s="38" cm="1">
        <f t="array" aca="1" ref="L100" ca="1">INDIRECT("E"&amp;(ROW()-4)*10+4)</f>
        <v>325.38410824251002</v>
      </c>
      <c r="M100" s="38" cm="1">
        <f t="array" aca="1" ref="M100" ca="1">INDIRECT("F"&amp;(ROW()-4)*10+4)</f>
        <v>427.81976173009599</v>
      </c>
      <c r="N100" s="20">
        <f t="shared" ca="1" si="1"/>
        <v>3107.8148228800233</v>
      </c>
    </row>
    <row r="101" spans="1:14">
      <c r="A101" s="19">
        <v>1.61666666666666</v>
      </c>
      <c r="B101" s="38">
        <v>3036.7126764538002</v>
      </c>
      <c r="C101" s="38">
        <v>434.607627876094</v>
      </c>
      <c r="D101" s="38">
        <v>12.2298550533963</v>
      </c>
      <c r="E101" s="38">
        <v>38.6381130270981</v>
      </c>
      <c r="F101" s="20">
        <v>7.2178594790990802</v>
      </c>
      <c r="H101" s="59">
        <v>16.1666666666666</v>
      </c>
      <c r="I101" s="38" cm="1">
        <f t="array" aca="1" ref="I101" ca="1">INDIRECT("C"&amp;(ROW()-4)*10+4)</f>
        <v>137.73843652265799</v>
      </c>
      <c r="J101" s="38" cm="1">
        <f t="array" aca="1" ref="J101" ca="1">INDIRECT("B"&amp;(ROW()-4)*10+4)</f>
        <v>1476.00629154888</v>
      </c>
      <c r="K101" s="38" cm="1">
        <f t="array" aca="1" ref="K101" ca="1">INDIRECT("D"&amp;(ROW()-4)*10+4)</f>
        <v>596.66939215099603</v>
      </c>
      <c r="L101" s="38" cm="1">
        <f t="array" aca="1" ref="L101" ca="1">INDIRECT("E"&amp;(ROW()-4)*10+4)</f>
        <v>325.25395496876502</v>
      </c>
      <c r="M101" s="38" cm="1">
        <f t="array" aca="1" ref="M101" ca="1">INDIRECT("F"&amp;(ROW()-4)*10+4)</f>
        <v>407.524648806843</v>
      </c>
      <c r="N101" s="20">
        <f t="shared" ca="1" si="1"/>
        <v>2943.1927239981419</v>
      </c>
    </row>
    <row r="102" spans="1:14">
      <c r="A102" s="19">
        <v>1.63333333333333</v>
      </c>
      <c r="B102" s="38">
        <v>3011.1189971937702</v>
      </c>
      <c r="C102" s="38">
        <v>433.08093775965602</v>
      </c>
      <c r="D102" s="38">
        <v>13.491180175234099</v>
      </c>
      <c r="E102" s="38">
        <v>38.508720115534899</v>
      </c>
      <c r="F102" s="20">
        <v>7.2748830792343897</v>
      </c>
      <c r="H102" s="59">
        <v>16.3333333333333</v>
      </c>
      <c r="I102" s="38" cm="1">
        <f t="array" aca="1" ref="I102" ca="1">INDIRECT("C"&amp;(ROW()-4)*10+4)</f>
        <v>137.490162664656</v>
      </c>
      <c r="J102" s="38" cm="1">
        <f t="array" aca="1" ref="J102" ca="1">INDIRECT("B"&amp;(ROW()-4)*10+4)</f>
        <v>1477.7551271237801</v>
      </c>
      <c r="K102" s="38" cm="1">
        <f t="array" aca="1" ref="K102" ca="1">INDIRECT("D"&amp;(ROW()-4)*10+4)</f>
        <v>655.09371765406695</v>
      </c>
      <c r="L102" s="38" cm="1">
        <f t="array" aca="1" ref="L102" ca="1">INDIRECT("E"&amp;(ROW()-4)*10+4)</f>
        <v>321.81330642076</v>
      </c>
      <c r="M102" s="38" cm="1">
        <f t="array" aca="1" ref="M102" ca="1">INDIRECT("F"&amp;(ROW()-4)*10+4)</f>
        <v>386.47319518437001</v>
      </c>
      <c r="N102" s="20">
        <f t="shared" ca="1" si="1"/>
        <v>2978.6255090476334</v>
      </c>
    </row>
    <row r="103" spans="1:14">
      <c r="A103" s="19">
        <v>1.65</v>
      </c>
      <c r="B103" s="38">
        <v>2992.0531263368598</v>
      </c>
      <c r="C103" s="38">
        <v>431.61880352815001</v>
      </c>
      <c r="D103" s="38">
        <v>13.3128754462873</v>
      </c>
      <c r="E103" s="38">
        <v>38.459791341294597</v>
      </c>
      <c r="F103" s="20">
        <v>7.2661861708564102</v>
      </c>
      <c r="H103" s="59">
        <v>16.5</v>
      </c>
      <c r="I103" s="38" cm="1">
        <f t="array" aca="1" ref="I103" ca="1">INDIRECT("C"&amp;(ROW()-4)*10+4)</f>
        <v>138.178312446962</v>
      </c>
      <c r="J103" s="38" cm="1">
        <f t="array" aca="1" ref="J103" ca="1">INDIRECT("B"&amp;(ROW()-4)*10+4)</f>
        <v>1526.89976311436</v>
      </c>
      <c r="K103" s="38" cm="1">
        <f t="array" aca="1" ref="K103" ca="1">INDIRECT("D"&amp;(ROW()-4)*10+4)</f>
        <v>579.71196675775104</v>
      </c>
      <c r="L103" s="38" cm="1">
        <f t="array" aca="1" ref="L103" ca="1">INDIRECT("E"&amp;(ROW()-4)*10+4)</f>
        <v>319.24314355561899</v>
      </c>
      <c r="M103" s="38" cm="1">
        <f t="array" aca="1" ref="M103" ca="1">INDIRECT("F"&amp;(ROW()-4)*10+4)</f>
        <v>362.59045805974898</v>
      </c>
      <c r="N103" s="20">
        <f t="shared" ca="1" si="1"/>
        <v>2926.6236439344411</v>
      </c>
    </row>
    <row r="104" spans="1:14">
      <c r="A104" s="19">
        <v>1.6666666666666601</v>
      </c>
      <c r="B104" s="38">
        <v>2971.71118730536</v>
      </c>
      <c r="C104" s="38">
        <v>430.26712554861399</v>
      </c>
      <c r="D104" s="38">
        <v>13.3128754462873</v>
      </c>
      <c r="E104" s="38">
        <v>38.089597189386801</v>
      </c>
      <c r="F104" s="20">
        <v>7.1076510323348696</v>
      </c>
      <c r="H104" s="59">
        <v>16.6666666666666</v>
      </c>
      <c r="I104" s="38" cm="1">
        <f t="array" aca="1" ref="I104" ca="1">INDIRECT("C"&amp;(ROW()-4)*10+4)</f>
        <v>139.24168260185101</v>
      </c>
      <c r="J104" s="38" cm="1">
        <f t="array" aca="1" ref="J104" ca="1">INDIRECT("B"&amp;(ROW()-4)*10+4)</f>
        <v>1568.82418248408</v>
      </c>
      <c r="K104" s="38" cm="1">
        <f t="array" aca="1" ref="K104" ca="1">INDIRECT("D"&amp;(ROW()-4)*10+4)</f>
        <v>545.05475785384203</v>
      </c>
      <c r="L104" s="38" cm="1">
        <f t="array" aca="1" ref="L104" ca="1">INDIRECT("E"&amp;(ROW()-4)*10+4)</f>
        <v>317.95961339408399</v>
      </c>
      <c r="M104" s="38" cm="1">
        <f t="array" aca="1" ref="M104" ca="1">INDIRECT("F"&amp;(ROW()-4)*10+4)</f>
        <v>340.04594128862402</v>
      </c>
      <c r="N104" s="20">
        <f t="shared" ca="1" si="1"/>
        <v>2911.126177622481</v>
      </c>
    </row>
    <row r="105" spans="1:14">
      <c r="A105" s="19">
        <v>1.68333333333333</v>
      </c>
      <c r="B105" s="38">
        <v>2950.2763032411699</v>
      </c>
      <c r="C105" s="38">
        <v>428.87240861675599</v>
      </c>
      <c r="D105" s="38">
        <v>13.3128754462873</v>
      </c>
      <c r="E105" s="38">
        <v>37.857071119375703</v>
      </c>
      <c r="F105" s="20">
        <v>7.3937910769739803</v>
      </c>
      <c r="H105" s="59">
        <v>16.8333333333333</v>
      </c>
      <c r="I105" s="38" cm="1">
        <f t="array" aca="1" ref="I105" ca="1">INDIRECT("C"&amp;(ROW()-4)*10+4)</f>
        <v>138.125240844621</v>
      </c>
      <c r="J105" s="38" cm="1">
        <f t="array" aca="1" ref="J105" ca="1">INDIRECT("B"&amp;(ROW()-4)*10+4)</f>
        <v>1585.1313924557701</v>
      </c>
      <c r="K105" s="38" cm="1">
        <f t="array" aca="1" ref="K105" ca="1">INDIRECT("D"&amp;(ROW()-4)*10+4)</f>
        <v>624.15031876642104</v>
      </c>
      <c r="L105" s="38" cm="1">
        <f t="array" aca="1" ref="L105" ca="1">INDIRECT("E"&amp;(ROW()-4)*10+4)</f>
        <v>320.190393322879</v>
      </c>
      <c r="M105" s="38" cm="1">
        <f t="array" aca="1" ref="M105" ca="1">INDIRECT("F"&amp;(ROW()-4)*10+4)</f>
        <v>315.80551126223997</v>
      </c>
      <c r="N105" s="20">
        <f t="shared" ca="1" si="1"/>
        <v>2983.4028566519314</v>
      </c>
    </row>
    <row r="106" spans="1:14">
      <c r="A106" s="19">
        <v>1.7</v>
      </c>
      <c r="B106" s="38">
        <v>2929.3528713454598</v>
      </c>
      <c r="C106" s="38">
        <v>427.32086556386702</v>
      </c>
      <c r="D106" s="38">
        <v>15.0586522557041</v>
      </c>
      <c r="E106" s="38">
        <v>37.538772867748001</v>
      </c>
      <c r="F106" s="20">
        <v>7.3683961776149998</v>
      </c>
      <c r="H106" s="59">
        <v>17</v>
      </c>
      <c r="I106" s="38" cm="1">
        <f t="array" aca="1" ref="I106" ca="1">INDIRECT("C"&amp;(ROW()-4)*10+4)</f>
        <v>138.74172883769799</v>
      </c>
      <c r="J106" s="38" cm="1">
        <f t="array" aca="1" ref="J106" ca="1">INDIRECT("B"&amp;(ROW()-4)*10+4)</f>
        <v>1597.7657300455</v>
      </c>
      <c r="K106" s="38" cm="1">
        <f t="array" aca="1" ref="K106" ca="1">INDIRECT("D"&amp;(ROW()-4)*10+4)</f>
        <v>681.59023898293901</v>
      </c>
      <c r="L106" s="38" cm="1">
        <f t="array" aca="1" ref="L106" ca="1">INDIRECT("E"&amp;(ROW()-4)*10+4)</f>
        <v>321.90679227872801</v>
      </c>
      <c r="M106" s="38" cm="1">
        <f t="array" aca="1" ref="M106" ca="1">INDIRECT("F"&amp;(ROW()-4)*10+4)</f>
        <v>281.86980727099802</v>
      </c>
      <c r="N106" s="20">
        <f t="shared" ca="1" si="1"/>
        <v>3021.8742974158631</v>
      </c>
    </row>
    <row r="107" spans="1:14">
      <c r="A107" s="19">
        <v>1.7166666666666599</v>
      </c>
      <c r="B107" s="38">
        <v>2907.8724758518101</v>
      </c>
      <c r="C107" s="38">
        <v>426.18707495612699</v>
      </c>
      <c r="D107" s="38">
        <v>15.0586522557041</v>
      </c>
      <c r="E107" s="38">
        <v>37.438946442004699</v>
      </c>
      <c r="F107" s="20">
        <v>7.3235801047597704</v>
      </c>
      <c r="H107" s="59">
        <v>17.1666666666666</v>
      </c>
      <c r="I107" s="38" cm="1">
        <f t="array" aca="1" ref="I107" ca="1">INDIRECT("C"&amp;(ROW()-4)*10+4)</f>
        <v>138.522052593778</v>
      </c>
      <c r="J107" s="38" cm="1">
        <f t="array" aca="1" ref="J107" ca="1">INDIRECT("B"&amp;(ROW()-4)*10+4)</f>
        <v>1628.48175385698</v>
      </c>
      <c r="K107" s="38" cm="1">
        <f t="array" aca="1" ref="K107" ca="1">INDIRECT("D"&amp;(ROW()-4)*10+4)</f>
        <v>668.960310649137</v>
      </c>
      <c r="L107" s="38" cm="1">
        <f t="array" aca="1" ref="L107" ca="1">INDIRECT("E"&amp;(ROW()-4)*10+4)</f>
        <v>325.79160269431998</v>
      </c>
      <c r="M107" s="38" cm="1">
        <f t="array" aca="1" ref="M107" ca="1">INDIRECT("F"&amp;(ROW()-4)*10+4)</f>
        <v>251.09079744593299</v>
      </c>
      <c r="N107" s="20">
        <f t="shared" ca="1" si="1"/>
        <v>3012.8465172401475</v>
      </c>
    </row>
    <row r="108" spans="1:14">
      <c r="A108" s="19">
        <v>1.7333333333333301</v>
      </c>
      <c r="B108" s="38">
        <v>2886.61798424472</v>
      </c>
      <c r="C108" s="38">
        <v>424.623403805934</v>
      </c>
      <c r="D108" s="38">
        <v>16.8044290651209</v>
      </c>
      <c r="E108" s="38">
        <v>37.449687901053402</v>
      </c>
      <c r="F108" s="20">
        <v>7.2700671235265499</v>
      </c>
      <c r="H108" s="59">
        <v>17.3333333333333</v>
      </c>
      <c r="I108" s="38" cm="1">
        <f t="array" aca="1" ref="I108" ca="1">INDIRECT("C"&amp;(ROW()-4)*10+4)</f>
        <v>141.86765889402301</v>
      </c>
      <c r="J108" s="38" cm="1">
        <f t="array" aca="1" ref="J108" ca="1">INDIRECT("B"&amp;(ROW()-4)*10+4)</f>
        <v>1653.82633958679</v>
      </c>
      <c r="K108" s="38" cm="1">
        <f t="array" aca="1" ref="K108" ca="1">INDIRECT("D"&amp;(ROW()-4)*10+4)</f>
        <v>660.49076945312299</v>
      </c>
      <c r="L108" s="38" cm="1">
        <f t="array" aca="1" ref="L108" ca="1">INDIRECT("E"&amp;(ROW()-4)*10+4)</f>
        <v>327.742687813158</v>
      </c>
      <c r="M108" s="38" cm="1">
        <f t="array" aca="1" ref="M108" ca="1">INDIRECT("F"&amp;(ROW()-4)*10+4)</f>
        <v>224.82485954285301</v>
      </c>
      <c r="N108" s="20">
        <f t="shared" ca="1" si="1"/>
        <v>3008.7523152899475</v>
      </c>
    </row>
    <row r="109" spans="1:14">
      <c r="A109" s="19">
        <v>1.75</v>
      </c>
      <c r="B109" s="38">
        <v>2865.2239670806598</v>
      </c>
      <c r="C109" s="38">
        <v>423.38349730230698</v>
      </c>
      <c r="D109" s="38">
        <v>16.8044290651209</v>
      </c>
      <c r="E109" s="38">
        <v>37.264123738778302</v>
      </c>
      <c r="F109" s="20">
        <v>7.2201658958306902</v>
      </c>
      <c r="H109" s="59">
        <v>17.5</v>
      </c>
      <c r="I109" s="38" cm="1">
        <f t="array" aca="1" ref="I109" ca="1">INDIRECT("C"&amp;(ROW()-4)*10+4)</f>
        <v>142.62661975106599</v>
      </c>
      <c r="J109" s="38" cm="1">
        <f t="array" aca="1" ref="J109" ca="1">INDIRECT("B"&amp;(ROW()-4)*10+4)</f>
        <v>1657.9538875910901</v>
      </c>
      <c r="K109" s="38" cm="1">
        <f t="array" aca="1" ref="K109" ca="1">INDIRECT("D"&amp;(ROW()-4)*10+4)</f>
        <v>726.05941485587005</v>
      </c>
      <c r="L109" s="38" cm="1">
        <f t="array" aca="1" ref="L109" ca="1">INDIRECT("E"&amp;(ROW()-4)*10+4)</f>
        <v>325.96935753721402</v>
      </c>
      <c r="M109" s="38" cm="1">
        <f t="array" aca="1" ref="M109" ca="1">INDIRECT("F"&amp;(ROW()-4)*10+4)</f>
        <v>202.295293527696</v>
      </c>
      <c r="N109" s="20">
        <f t="shared" ca="1" si="1"/>
        <v>3054.9045732629365</v>
      </c>
    </row>
    <row r="110" spans="1:14">
      <c r="A110" s="19">
        <v>1.7666666666666599</v>
      </c>
      <c r="B110" s="38">
        <v>2848.9628394493202</v>
      </c>
      <c r="C110" s="38">
        <v>421.89158182928799</v>
      </c>
      <c r="D110" s="38">
        <v>4.3019751655650902</v>
      </c>
      <c r="E110" s="38">
        <v>37.174110188180002</v>
      </c>
      <c r="F110" s="20">
        <v>7.1983827500090802</v>
      </c>
      <c r="H110" s="59">
        <v>17.6666666666666</v>
      </c>
      <c r="I110" s="38" cm="1">
        <f t="array" aca="1" ref="I110" ca="1">INDIRECT("C"&amp;(ROW()-4)*10+4)</f>
        <v>145.14408928086499</v>
      </c>
      <c r="J110" s="38" cm="1">
        <f t="array" aca="1" ref="J110" ca="1">INDIRECT("B"&amp;(ROW()-4)*10+4)</f>
        <v>1663.00342722816</v>
      </c>
      <c r="K110" s="38" cm="1">
        <f t="array" aca="1" ref="K110" ca="1">INDIRECT("D"&amp;(ROW()-4)*10+4)</f>
        <v>578.97592196631399</v>
      </c>
      <c r="L110" s="38" cm="1">
        <f t="array" aca="1" ref="L110" ca="1">INDIRECT("E"&amp;(ROW()-4)*10+4)</f>
        <v>328.48314374733599</v>
      </c>
      <c r="M110" s="38" cm="1">
        <f t="array" aca="1" ref="M110" ca="1">INDIRECT("F"&amp;(ROW()-4)*10+4)</f>
        <v>182.997782655707</v>
      </c>
      <c r="N110" s="20">
        <f t="shared" ca="1" si="1"/>
        <v>2898.6043648783816</v>
      </c>
    </row>
    <row r="111" spans="1:14">
      <c r="A111" s="19">
        <v>1.7833333333333301</v>
      </c>
      <c r="B111" s="38">
        <v>2829.3816551455102</v>
      </c>
      <c r="C111" s="38">
        <v>420.08424850568798</v>
      </c>
      <c r="D111" s="38">
        <v>4.3019751655650902</v>
      </c>
      <c r="E111" s="38">
        <v>37.114543449562397</v>
      </c>
      <c r="F111" s="20">
        <v>7.0922806839868802</v>
      </c>
      <c r="H111" s="59">
        <v>17.8333333333333</v>
      </c>
      <c r="I111" s="38" cm="1">
        <f t="array" aca="1" ref="I111" ca="1">INDIRECT("C"&amp;(ROW()-4)*10+4)</f>
        <v>146.046630103669</v>
      </c>
      <c r="J111" s="38" cm="1">
        <f t="array" aca="1" ref="J111" ca="1">INDIRECT("B"&amp;(ROW()-4)*10+4)</f>
        <v>1671.7786140274</v>
      </c>
      <c r="K111" s="38" cm="1">
        <f t="array" aca="1" ref="K111" ca="1">INDIRECT("D"&amp;(ROW()-4)*10+4)</f>
        <v>636.51057508012298</v>
      </c>
      <c r="L111" s="38" cm="1">
        <f t="array" aca="1" ref="L111" ca="1">INDIRECT("E"&amp;(ROW()-4)*10+4)</f>
        <v>343.23445565805002</v>
      </c>
      <c r="M111" s="38" cm="1">
        <f t="array" aca="1" ref="M111" ca="1">INDIRECT("F"&amp;(ROW()-4)*10+4)</f>
        <v>166.90437419348299</v>
      </c>
      <c r="N111" s="20">
        <f t="shared" ca="1" si="1"/>
        <v>2964.4746490627249</v>
      </c>
    </row>
    <row r="112" spans="1:14">
      <c r="A112" s="19">
        <v>1.8</v>
      </c>
      <c r="B112" s="38">
        <v>2811.9153544074502</v>
      </c>
      <c r="C112" s="38">
        <v>418.99186912194699</v>
      </c>
      <c r="D112" s="38">
        <v>0</v>
      </c>
      <c r="E112" s="38">
        <v>36.9038544222445</v>
      </c>
      <c r="F112" s="20">
        <v>7.15969963765275</v>
      </c>
      <c r="H112" s="59">
        <v>18</v>
      </c>
      <c r="I112" s="38" cm="1">
        <f t="array" aca="1" ref="I112" ca="1">INDIRECT("C"&amp;(ROW()-4)*10+4)</f>
        <v>145.15559660578899</v>
      </c>
      <c r="J112" s="38" cm="1">
        <f t="array" aca="1" ref="J112" ca="1">INDIRECT("B"&amp;(ROW()-4)*10+4)</f>
        <v>1617.19408991611</v>
      </c>
      <c r="K112" s="38" cm="1">
        <f t="array" aca="1" ref="K112" ca="1">INDIRECT("D"&amp;(ROW()-4)*10+4)</f>
        <v>651.66527845728695</v>
      </c>
      <c r="L112" s="38" cm="1">
        <f t="array" aca="1" ref="L112" ca="1">INDIRECT("E"&amp;(ROW()-4)*10+4)</f>
        <v>352.83927452845899</v>
      </c>
      <c r="M112" s="38" cm="1">
        <f t="array" aca="1" ref="M112" ca="1">INDIRECT("F"&amp;(ROW()-4)*10+4)</f>
        <v>149.850772313313</v>
      </c>
      <c r="N112" s="20">
        <f t="shared" ca="1" si="1"/>
        <v>2916.7050118209581</v>
      </c>
    </row>
    <row r="113" spans="1:14">
      <c r="A113" s="19">
        <v>1.81666666666666</v>
      </c>
      <c r="B113" s="38">
        <v>2793.7015252083202</v>
      </c>
      <c r="C113" s="38">
        <v>417.42709339632302</v>
      </c>
      <c r="D113" s="38">
        <v>0</v>
      </c>
      <c r="E113" s="38">
        <v>36.073570686406697</v>
      </c>
      <c r="F113" s="20">
        <v>7.1447031186442702</v>
      </c>
      <c r="H113" s="59">
        <v>18.1666666666666</v>
      </c>
      <c r="I113" s="38" cm="1">
        <f t="array" aca="1" ref="I113" ca="1">INDIRECT("C"&amp;(ROW()-4)*10+4)</f>
        <v>144.28156309458399</v>
      </c>
      <c r="J113" s="38" cm="1">
        <f t="array" aca="1" ref="J113" ca="1">INDIRECT("B"&amp;(ROW()-4)*10+4)</f>
        <v>1584.3799030273301</v>
      </c>
      <c r="K113" s="38" cm="1">
        <f t="array" aca="1" ref="K113" ca="1">INDIRECT("D"&amp;(ROW()-4)*10+4)</f>
        <v>589.87314510299905</v>
      </c>
      <c r="L113" s="38" cm="1">
        <f t="array" aca="1" ref="L113" ca="1">INDIRECT("E"&amp;(ROW()-4)*10+4)</f>
        <v>362.43629737415398</v>
      </c>
      <c r="M113" s="38" cm="1">
        <f t="array" aca="1" ref="M113" ca="1">INDIRECT("F"&amp;(ROW()-4)*10+4)</f>
        <v>139.955410884874</v>
      </c>
      <c r="N113" s="20">
        <f t="shared" ca="1" si="1"/>
        <v>2820.9263194839409</v>
      </c>
    </row>
    <row r="114" spans="1:14">
      <c r="A114" s="19">
        <v>1.8333333333333299</v>
      </c>
      <c r="B114" s="38">
        <v>2773.6263914291699</v>
      </c>
      <c r="C114" s="38">
        <v>416.05431326764301</v>
      </c>
      <c r="D114" s="38">
        <v>0</v>
      </c>
      <c r="E114" s="38">
        <v>35.977227056224997</v>
      </c>
      <c r="F114" s="20">
        <v>7.5161280937091499</v>
      </c>
      <c r="H114" s="59">
        <v>18.3333333333333</v>
      </c>
      <c r="I114" s="38" cm="1">
        <f t="array" aca="1" ref="I114" ca="1">INDIRECT("C"&amp;(ROW()-4)*10+4)</f>
        <v>142.20711255260099</v>
      </c>
      <c r="J114" s="38" cm="1">
        <f t="array" aca="1" ref="J114" ca="1">INDIRECT("B"&amp;(ROW()-4)*10+4)</f>
        <v>1547.4501471097999</v>
      </c>
      <c r="K114" s="38" cm="1">
        <f t="array" aca="1" ref="K114" ca="1">INDIRECT("D"&amp;(ROW()-4)*10+4)</f>
        <v>464.29247560936699</v>
      </c>
      <c r="L114" s="38" cm="1">
        <f t="array" aca="1" ref="L114" ca="1">INDIRECT("E"&amp;(ROW()-4)*10+4)</f>
        <v>363.91276921499099</v>
      </c>
      <c r="M114" s="38" cm="1">
        <f t="array" aca="1" ref="M114" ca="1">INDIRECT("F"&amp;(ROW()-4)*10+4)</f>
        <v>127.89217418499901</v>
      </c>
      <c r="N114" s="20">
        <f t="shared" ca="1" si="1"/>
        <v>2645.754678671758</v>
      </c>
    </row>
    <row r="115" spans="1:14">
      <c r="A115" s="19">
        <v>1.85</v>
      </c>
      <c r="B115" s="38">
        <v>2756.6001108270102</v>
      </c>
      <c r="C115" s="38">
        <v>414.52004109599102</v>
      </c>
      <c r="D115" s="38">
        <v>0</v>
      </c>
      <c r="E115" s="38">
        <v>35.755121140061199</v>
      </c>
      <c r="F115" s="20">
        <v>7.3879901236158796</v>
      </c>
      <c r="H115" s="59">
        <v>18.5</v>
      </c>
      <c r="I115" s="38" cm="1">
        <f t="array" aca="1" ref="I115" ca="1">INDIRECT("C"&amp;(ROW()-4)*10+4)</f>
        <v>139.22903862139901</v>
      </c>
      <c r="J115" s="38" cm="1">
        <f t="array" aca="1" ref="J115" ca="1">INDIRECT("B"&amp;(ROW()-4)*10+4)</f>
        <v>1519.0398064615199</v>
      </c>
      <c r="K115" s="38" cm="1">
        <f t="array" aca="1" ref="K115" ca="1">INDIRECT("D"&amp;(ROW()-4)*10+4)</f>
        <v>597.19892715382002</v>
      </c>
      <c r="L115" s="38" cm="1">
        <f t="array" aca="1" ref="L115" ca="1">INDIRECT("E"&amp;(ROW()-4)*10+4)</f>
        <v>366.39705414231099</v>
      </c>
      <c r="M115" s="38" cm="1">
        <f t="array" aca="1" ref="M115" ca="1">INDIRECT("F"&amp;(ROW()-4)*10+4)</f>
        <v>118.377858750757</v>
      </c>
      <c r="N115" s="20">
        <f t="shared" ca="1" si="1"/>
        <v>2740.2426851298064</v>
      </c>
    </row>
    <row r="116" spans="1:14">
      <c r="A116" s="19">
        <v>1.86666666666666</v>
      </c>
      <c r="B116" s="38">
        <v>2742.1760437610801</v>
      </c>
      <c r="C116" s="38">
        <v>413.40521877691401</v>
      </c>
      <c r="D116" s="38">
        <v>0</v>
      </c>
      <c r="E116" s="38">
        <v>35.649923897091199</v>
      </c>
      <c r="F116" s="20">
        <v>7.3216189756082803</v>
      </c>
      <c r="H116" s="59">
        <v>18.6666666666666</v>
      </c>
      <c r="I116" s="38" cm="1">
        <f t="array" aca="1" ref="I116" ca="1">INDIRECT("C"&amp;(ROW()-4)*10+4)</f>
        <v>135.81993291191199</v>
      </c>
      <c r="J116" s="38" cm="1">
        <f t="array" aca="1" ref="J116" ca="1">INDIRECT("B"&amp;(ROW()-4)*10+4)</f>
        <v>1445.69327522445</v>
      </c>
      <c r="K116" s="38" cm="1">
        <f t="array" aca="1" ref="K116" ca="1">INDIRECT("D"&amp;(ROW()-4)*10+4)</f>
        <v>485.73146972470403</v>
      </c>
      <c r="L116" s="38" cm="1">
        <f t="array" aca="1" ref="L116" ca="1">INDIRECT("E"&amp;(ROW()-4)*10+4)</f>
        <v>372.64978836134497</v>
      </c>
      <c r="M116" s="38" cm="1">
        <f t="array" aca="1" ref="M116" ca="1">INDIRECT("F"&amp;(ROW()-4)*10+4)</f>
        <v>111.909861396636</v>
      </c>
      <c r="N116" s="20">
        <f t="shared" ca="1" si="1"/>
        <v>2551.8043276190474</v>
      </c>
    </row>
    <row r="117" spans="1:14">
      <c r="A117" s="19">
        <v>1.88333333333333</v>
      </c>
      <c r="B117" s="38">
        <v>2725.6622101902299</v>
      </c>
      <c r="C117" s="38">
        <v>412.00388884602501</v>
      </c>
      <c r="D117" s="38">
        <v>7.9146120698369504</v>
      </c>
      <c r="E117" s="38">
        <v>35.727355563753598</v>
      </c>
      <c r="F117" s="20">
        <v>7.3061516729664797</v>
      </c>
      <c r="H117" s="59">
        <v>18.8333333333333</v>
      </c>
      <c r="I117" s="38" cm="1">
        <f t="array" aca="1" ref="I117" ca="1">INDIRECT("C"&amp;(ROW()-4)*10+4)</f>
        <v>131.99221054950499</v>
      </c>
      <c r="J117" s="38" cm="1">
        <f t="array" aca="1" ref="J117" ca="1">INDIRECT("B"&amp;(ROW()-4)*10+4)</f>
        <v>1385.5925291948599</v>
      </c>
      <c r="K117" s="38" cm="1">
        <f t="array" aca="1" ref="K117" ca="1">INDIRECT("D"&amp;(ROW()-4)*10+4)</f>
        <v>416.19631815057198</v>
      </c>
      <c r="L117" s="38" cm="1">
        <f t="array" aca="1" ref="L117" ca="1">INDIRECT("E"&amp;(ROW()-4)*10+4)</f>
        <v>373.73674846902298</v>
      </c>
      <c r="M117" s="38" cm="1">
        <f t="array" aca="1" ref="M117" ca="1">INDIRECT("F"&amp;(ROW()-4)*10+4)</f>
        <v>104.567558468497</v>
      </c>
      <c r="N117" s="20">
        <f t="shared" ca="1" si="1"/>
        <v>2412.0853648324569</v>
      </c>
    </row>
    <row r="118" spans="1:14">
      <c r="A118" s="19">
        <v>1.9</v>
      </c>
      <c r="B118" s="38">
        <v>2707.2822618359401</v>
      </c>
      <c r="C118" s="38">
        <v>410.10294857754798</v>
      </c>
      <c r="D118" s="38">
        <v>7.9146120698369504</v>
      </c>
      <c r="E118" s="38">
        <v>35.559802594604697</v>
      </c>
      <c r="F118" s="20">
        <v>7.4118112717041704</v>
      </c>
      <c r="H118" s="59">
        <v>19</v>
      </c>
      <c r="I118" s="38" cm="1">
        <f t="array" aca="1" ref="I118" ca="1">INDIRECT("C"&amp;(ROW()-4)*10+4)</f>
        <v>125.84531845895199</v>
      </c>
      <c r="J118" s="38" cm="1">
        <f t="array" aca="1" ref="J118" ca="1">INDIRECT("B"&amp;(ROW()-4)*10+4)</f>
        <v>1306.8607552937599</v>
      </c>
      <c r="K118" s="38" cm="1">
        <f t="array" aca="1" ref="K118" ca="1">INDIRECT("D"&amp;(ROW()-4)*10+4)</f>
        <v>321.59136617397098</v>
      </c>
      <c r="L118" s="38" cm="1">
        <f t="array" aca="1" ref="L118" ca="1">INDIRECT("E"&amp;(ROW()-4)*10+4)</f>
        <v>371.795709758783</v>
      </c>
      <c r="M118" s="38" cm="1">
        <f t="array" aca="1" ref="M118" ca="1">INDIRECT("F"&amp;(ROW()-4)*10+4)</f>
        <v>95.681357378531402</v>
      </c>
      <c r="N118" s="20">
        <f t="shared" ca="1" si="1"/>
        <v>2221.7745070639976</v>
      </c>
    </row>
    <row r="119" spans="1:14">
      <c r="A119" s="19">
        <v>1.9166666666666601</v>
      </c>
      <c r="B119" s="38">
        <v>2691.6252061491</v>
      </c>
      <c r="C119" s="38">
        <v>408.854649536995</v>
      </c>
      <c r="D119" s="38">
        <v>7.9146120698369504</v>
      </c>
      <c r="E119" s="38">
        <v>35.411568687597203</v>
      </c>
      <c r="F119" s="20">
        <v>7.3530785885743501</v>
      </c>
      <c r="H119" s="59">
        <v>19.1666666666666</v>
      </c>
      <c r="I119" s="38" cm="1">
        <f t="array" aca="1" ref="I119" ca="1">INDIRECT("C"&amp;(ROW()-4)*10+4)</f>
        <v>121.36955422430199</v>
      </c>
      <c r="J119" s="38" cm="1">
        <f t="array" aca="1" ref="J119" ca="1">INDIRECT("B"&amp;(ROW()-4)*10+4)</f>
        <v>1250.3293776355999</v>
      </c>
      <c r="K119" s="38" cm="1">
        <f t="array" aca="1" ref="K119" ca="1">INDIRECT("D"&amp;(ROW()-4)*10+4)</f>
        <v>442.325300679056</v>
      </c>
      <c r="L119" s="38" cm="1">
        <f t="array" aca="1" ref="L119" ca="1">INDIRECT("E"&amp;(ROW()-4)*10+4)</f>
        <v>371.668501743967</v>
      </c>
      <c r="M119" s="38" cm="1">
        <f t="array" aca="1" ref="M119" ca="1">INDIRECT("F"&amp;(ROW()-4)*10+4)</f>
        <v>88.250617044731698</v>
      </c>
      <c r="N119" s="20">
        <f t="shared" ca="1" si="1"/>
        <v>2273.9433513276567</v>
      </c>
    </row>
    <row r="120" spans="1:14">
      <c r="A120" s="19">
        <v>1.93333333333333</v>
      </c>
      <c r="B120" s="38">
        <v>2679.22290908592</v>
      </c>
      <c r="C120" s="38">
        <v>407.09871293720602</v>
      </c>
      <c r="D120" s="38">
        <v>7.9146120698369504</v>
      </c>
      <c r="E120" s="38">
        <v>35.033427536004297</v>
      </c>
      <c r="F120" s="20">
        <v>7.5528248804523601</v>
      </c>
      <c r="H120" s="59">
        <v>19.3333333333333</v>
      </c>
      <c r="I120" s="38" cm="1">
        <f t="array" aca="1" ref="I120" ca="1">INDIRECT("C"&amp;(ROW()-4)*10+4)</f>
        <v>118.023928151389</v>
      </c>
      <c r="J120" s="38" cm="1">
        <f t="array" aca="1" ref="J120" ca="1">INDIRECT("B"&amp;(ROW()-4)*10+4)</f>
        <v>1182.1098289225199</v>
      </c>
      <c r="K120" s="38" cm="1">
        <f t="array" aca="1" ref="K120" ca="1">INDIRECT("D"&amp;(ROW()-4)*10+4)</f>
        <v>376.12940862712799</v>
      </c>
      <c r="L120" s="38" cm="1">
        <f t="array" aca="1" ref="L120" ca="1">INDIRECT("E"&amp;(ROW()-4)*10+4)</f>
        <v>363.43832967938999</v>
      </c>
      <c r="M120" s="38" cm="1">
        <f t="array" aca="1" ref="M120" ca="1">INDIRECT("F"&amp;(ROW()-4)*10+4)</f>
        <v>79.453655065558493</v>
      </c>
      <c r="N120" s="20">
        <f t="shared" ca="1" si="1"/>
        <v>2119.1551504459853</v>
      </c>
    </row>
    <row r="121" spans="1:14">
      <c r="A121" s="19">
        <v>1.95</v>
      </c>
      <c r="B121" s="38">
        <v>2661.0914825520099</v>
      </c>
      <c r="C121" s="38">
        <v>405.45828456384498</v>
      </c>
      <c r="D121" s="38">
        <v>7.9146120698369504</v>
      </c>
      <c r="E121" s="38">
        <v>34.746497514251097</v>
      </c>
      <c r="F121" s="20">
        <v>7.5940291997702296</v>
      </c>
      <c r="H121" s="59">
        <v>19.5</v>
      </c>
      <c r="I121" s="38" cm="1">
        <f t="array" aca="1" ref="I121" ca="1">INDIRECT("C"&amp;(ROW()-4)*10+4)</f>
        <v>114.992977427168</v>
      </c>
      <c r="J121" s="38" cm="1">
        <f t="array" aca="1" ref="J121" ca="1">INDIRECT("B"&amp;(ROW()-4)*10+4)</f>
        <v>1146.8143407159801</v>
      </c>
      <c r="K121" s="38" cm="1">
        <f t="array" aca="1" ref="K121" ca="1">INDIRECT("D"&amp;(ROW()-4)*10+4)</f>
        <v>322.612858453299</v>
      </c>
      <c r="L121" s="38" cm="1">
        <f t="array" aca="1" ref="L121" ca="1">INDIRECT("E"&amp;(ROW()-4)*10+4)</f>
        <v>350.97307641267201</v>
      </c>
      <c r="M121" s="38" cm="1">
        <f t="array" aca="1" ref="M121" ca="1">INDIRECT("F"&amp;(ROW()-4)*10+4)</f>
        <v>74.716798129470604</v>
      </c>
      <c r="N121" s="20">
        <f t="shared" ca="1" si="1"/>
        <v>2010.1100511385896</v>
      </c>
    </row>
    <row r="122" spans="1:14">
      <c r="A122" s="19">
        <v>1.9666666666666599</v>
      </c>
      <c r="B122" s="38">
        <v>2642.1492766511601</v>
      </c>
      <c r="C122" s="38">
        <v>403.86758528402601</v>
      </c>
      <c r="D122" s="38">
        <v>6.1688352604201198</v>
      </c>
      <c r="E122" s="38">
        <v>34.575931141473497</v>
      </c>
      <c r="F122" s="20">
        <v>7.7049320391592797</v>
      </c>
      <c r="H122" s="59">
        <v>19.6666666666666</v>
      </c>
      <c r="I122" s="38" cm="1">
        <f t="array" aca="1" ref="I122" ca="1">INDIRECT("C"&amp;(ROW()-4)*10+4)</f>
        <v>110.633318515254</v>
      </c>
      <c r="J122" s="38" cm="1">
        <f t="array" aca="1" ref="J122" ca="1">INDIRECT("B"&amp;(ROW()-4)*10+4)</f>
        <v>1088.2729275960201</v>
      </c>
      <c r="K122" s="38" cm="1">
        <f t="array" aca="1" ref="K122" ca="1">INDIRECT("D"&amp;(ROW()-4)*10+4)</f>
        <v>327.120940323036</v>
      </c>
      <c r="L122" s="38" cm="1">
        <f t="array" aca="1" ref="L122" ca="1">INDIRECT("E"&amp;(ROW()-4)*10+4)</f>
        <v>338.21367872023598</v>
      </c>
      <c r="M122" s="38" cm="1">
        <f t="array" aca="1" ref="M122" ca="1">INDIRECT("F"&amp;(ROW()-4)*10+4)</f>
        <v>68.812916619352805</v>
      </c>
      <c r="N122" s="20">
        <f t="shared" ca="1" si="1"/>
        <v>1933.0537817738987</v>
      </c>
    </row>
    <row r="123" spans="1:14">
      <c r="A123" s="19">
        <v>1.9833333333333301</v>
      </c>
      <c r="B123" s="38">
        <v>2629.3196673403199</v>
      </c>
      <c r="C123" s="38">
        <v>402.81210300547002</v>
      </c>
      <c r="D123" s="38">
        <v>7.9146120698369504</v>
      </c>
      <c r="E123" s="38">
        <v>34.4914513297716</v>
      </c>
      <c r="F123" s="20">
        <v>7.6926233772439296</v>
      </c>
      <c r="H123" s="59">
        <v>19.8333333333333</v>
      </c>
      <c r="I123" s="38" cm="1">
        <f t="array" aca="1" ref="I123" ca="1">INDIRECT("C"&amp;(ROW()-4)*10+4)</f>
        <v>107.679263740815</v>
      </c>
      <c r="J123" s="38" cm="1">
        <f t="array" aca="1" ref="J123" ca="1">INDIRECT("B"&amp;(ROW()-4)*10+4)</f>
        <v>1041.18103737927</v>
      </c>
      <c r="K123" s="38" cm="1">
        <f t="array" aca="1" ref="K123" ca="1">INDIRECT("D"&amp;(ROW()-4)*10+4)</f>
        <v>233.46448480491799</v>
      </c>
      <c r="L123" s="38" cm="1">
        <f t="array" aca="1" ref="L123" ca="1">INDIRECT("E"&amp;(ROW()-4)*10+4)</f>
        <v>321.09890208647198</v>
      </c>
      <c r="M123" s="38" cm="1">
        <f t="array" aca="1" ref="M123" ca="1">INDIRECT("F"&amp;(ROW()-4)*10+4)</f>
        <v>64.051293579920795</v>
      </c>
      <c r="N123" s="20">
        <f t="shared" ca="1" si="1"/>
        <v>1767.4749815913958</v>
      </c>
    </row>
    <row r="124" spans="1:14">
      <c r="A124" s="19">
        <v>2</v>
      </c>
      <c r="B124" s="38">
        <v>2615.2754669196502</v>
      </c>
      <c r="C124" s="38">
        <v>401.711384344686</v>
      </c>
      <c r="D124" s="38">
        <v>9.1759371916747092</v>
      </c>
      <c r="E124" s="38">
        <v>33.989289144492197</v>
      </c>
      <c r="F124" s="20">
        <v>7.4194410885859599</v>
      </c>
      <c r="H124" s="59">
        <v>20</v>
      </c>
      <c r="I124" s="38" cm="1">
        <f t="array" aca="1" ref="I124" ca="1">INDIRECT("C"&amp;(ROW()-4)*10+4)</f>
        <v>104.24047795394701</v>
      </c>
      <c r="J124" s="38" cm="1">
        <f t="array" aca="1" ref="J124" ca="1">INDIRECT("B"&amp;(ROW()-4)*10+4)</f>
        <v>986.16573720331098</v>
      </c>
      <c r="K124" s="38" cm="1">
        <f t="array" aca="1" ref="K124" ca="1">INDIRECT("D"&amp;(ROW()-4)*10+4)</f>
        <v>219.24092704648501</v>
      </c>
      <c r="L124" s="38" cm="1">
        <f t="array" aca="1" ref="L124" ca="1">INDIRECT("E"&amp;(ROW()-4)*10+4)</f>
        <v>302.95494981133299</v>
      </c>
      <c r="M124" s="38" cm="1">
        <f t="array" aca="1" ref="M124" ca="1">INDIRECT("F"&amp;(ROW()-4)*10+4)</f>
        <v>59.062806702773997</v>
      </c>
      <c r="N124" s="20">
        <f t="shared" ca="1" si="1"/>
        <v>1671.6648987178498</v>
      </c>
    </row>
    <row r="125" spans="1:14">
      <c r="A125" s="19">
        <v>2.0166666666666599</v>
      </c>
      <c r="B125" s="38">
        <v>2599.3450553634302</v>
      </c>
      <c r="C125" s="38">
        <v>400.24164517890199</v>
      </c>
      <c r="D125" s="38">
        <v>9.1759371916747092</v>
      </c>
      <c r="E125" s="38">
        <v>33.874631173102998</v>
      </c>
      <c r="F125" s="20">
        <v>7.3148343177223003</v>
      </c>
      <c r="H125" s="59">
        <v>20.1666666666666</v>
      </c>
      <c r="I125" s="38" cm="1">
        <f t="array" aca="1" ref="I125" ca="1">INDIRECT("C"&amp;(ROW()-4)*10+4)</f>
        <v>100.16093299092201</v>
      </c>
      <c r="J125" s="38" cm="1">
        <f t="array" aca="1" ref="J125" ca="1">INDIRECT("B"&amp;(ROW()-4)*10+4)</f>
        <v>923.87686413882898</v>
      </c>
      <c r="K125" s="38" cm="1">
        <f t="array" aca="1" ref="K125" ca="1">INDIRECT("D"&amp;(ROW()-4)*10+4)</f>
        <v>242.53505500959599</v>
      </c>
      <c r="L125" s="38" cm="1">
        <f t="array" aca="1" ref="L125" ca="1">INDIRECT("E"&amp;(ROW()-4)*10+4)</f>
        <v>281.33797606067702</v>
      </c>
      <c r="M125" s="38" cm="1">
        <f t="array" aca="1" ref="M125" ca="1">INDIRECT("F"&amp;(ROW()-4)*10+4)</f>
        <v>54.583768301535997</v>
      </c>
      <c r="N125" s="20">
        <f t="shared" ca="1" si="1"/>
        <v>1602.49459650156</v>
      </c>
    </row>
    <row r="126" spans="1:14">
      <c r="A126" s="19">
        <v>2.0333333333333301</v>
      </c>
      <c r="B126" s="38">
        <v>2585.9105717183602</v>
      </c>
      <c r="C126" s="38">
        <v>398.84105872521701</v>
      </c>
      <c r="D126" s="38">
        <v>8.9976324627278892</v>
      </c>
      <c r="E126" s="38">
        <v>33.844128240318597</v>
      </c>
      <c r="F126" s="20">
        <v>7.3148343177223003</v>
      </c>
      <c r="H126" s="59">
        <v>20.3333333333333</v>
      </c>
      <c r="I126" s="38" cm="1">
        <f t="array" aca="1" ref="I126" ca="1">INDIRECT("C"&amp;(ROW()-4)*10+4)</f>
        <v>98.182795916195005</v>
      </c>
      <c r="J126" s="38" cm="1">
        <f t="array" aca="1" ref="J126" ca="1">INDIRECT("B"&amp;(ROW()-4)*10+4)</f>
        <v>887.15542726266699</v>
      </c>
      <c r="K126" s="38" cm="1">
        <f t="array" aca="1" ref="K126" ca="1">INDIRECT("D"&amp;(ROW()-4)*10+4)</f>
        <v>155.55639783062699</v>
      </c>
      <c r="L126" s="38" cm="1">
        <f t="array" aca="1" ref="L126" ca="1">INDIRECT("E"&amp;(ROW()-4)*10+4)</f>
        <v>259.78654228942202</v>
      </c>
      <c r="M126" s="38" cm="1">
        <f t="array" aca="1" ref="M126" ca="1">INDIRECT("F"&amp;(ROW()-4)*10+4)</f>
        <v>50.0202807551182</v>
      </c>
      <c r="N126" s="20">
        <f t="shared" ca="1" si="1"/>
        <v>1450.701444054029</v>
      </c>
    </row>
    <row r="127" spans="1:14">
      <c r="A127" s="19">
        <v>2.0499999999999998</v>
      </c>
      <c r="B127" s="38">
        <v>2570.2281809533501</v>
      </c>
      <c r="C127" s="38">
        <v>397.56821982618402</v>
      </c>
      <c r="D127" s="38">
        <v>5.5060788438942101</v>
      </c>
      <c r="E127" s="38">
        <v>33.635092091965802</v>
      </c>
      <c r="F127" s="20">
        <v>7.2983643974105599</v>
      </c>
      <c r="H127" s="59">
        <v>20.5</v>
      </c>
      <c r="I127" s="38" cm="1">
        <f t="array" aca="1" ref="I127" ca="1">INDIRECT("C"&amp;(ROW()-4)*10+4)</f>
        <v>94.950377656089003</v>
      </c>
      <c r="J127" s="38" cm="1">
        <f t="array" aca="1" ref="J127" ca="1">INDIRECT("B"&amp;(ROW()-4)*10+4)</f>
        <v>840.231131707499</v>
      </c>
      <c r="K127" s="38" cm="1">
        <f t="array" aca="1" ref="K127" ca="1">INDIRECT("D"&amp;(ROW()-4)*10+4)</f>
        <v>115.748793863483</v>
      </c>
      <c r="L127" s="38" cm="1">
        <f t="array" aca="1" ref="L127" ca="1">INDIRECT("E"&amp;(ROW()-4)*10+4)</f>
        <v>238.66258996062501</v>
      </c>
      <c r="M127" s="38" cm="1">
        <f t="array" aca="1" ref="M127" ca="1">INDIRECT("F"&amp;(ROW()-4)*10+4)</f>
        <v>47.857595819449102</v>
      </c>
      <c r="N127" s="20">
        <f t="shared" ca="1" si="1"/>
        <v>1337.4504890071448</v>
      </c>
    </row>
    <row r="128" spans="1:14">
      <c r="A128" s="19">
        <v>2.0666666666666602</v>
      </c>
      <c r="B128" s="38">
        <v>2553.1122310290498</v>
      </c>
      <c r="C128" s="38">
        <v>396.20739204707502</v>
      </c>
      <c r="D128" s="38">
        <v>5.2932044931592399</v>
      </c>
      <c r="E128" s="38">
        <v>33.408808794795597</v>
      </c>
      <c r="F128" s="20">
        <v>7.2983643974105599</v>
      </c>
      <c r="H128" s="59">
        <v>20.6666666666666</v>
      </c>
      <c r="I128" s="38" cm="1">
        <f t="array" aca="1" ref="I128" ca="1">INDIRECT("C"&amp;(ROW()-4)*10+4)</f>
        <v>91.921935450448601</v>
      </c>
      <c r="J128" s="38" cm="1">
        <f t="array" aca="1" ref="J128" ca="1">INDIRECT("B"&amp;(ROW()-4)*10+4)</f>
        <v>794.84935111957896</v>
      </c>
      <c r="K128" s="38" cm="1">
        <f t="array" aca="1" ref="K128" ca="1">INDIRECT("D"&amp;(ROW()-4)*10+4)</f>
        <v>183.430199633569</v>
      </c>
      <c r="L128" s="38" cm="1">
        <f t="array" aca="1" ref="L128" ca="1">INDIRECT("E"&amp;(ROW()-4)*10+4)</f>
        <v>215.31503404784701</v>
      </c>
      <c r="M128" s="38" cm="1">
        <f t="array" aca="1" ref="M128" ca="1">INDIRECT("F"&amp;(ROW()-4)*10+4)</f>
        <v>44.591031455985899</v>
      </c>
      <c r="N128" s="20">
        <f t="shared" ca="1" si="1"/>
        <v>1330.1075517074296</v>
      </c>
    </row>
    <row r="129" spans="1:14">
      <c r="A129" s="19">
        <v>2.0833333333333299</v>
      </c>
      <c r="B129" s="38">
        <v>2532.75414573018</v>
      </c>
      <c r="C129" s="38">
        <v>394.50975681911802</v>
      </c>
      <c r="D129" s="38">
        <v>5.2932044931592399</v>
      </c>
      <c r="E129" s="38">
        <v>33.309733886090299</v>
      </c>
      <c r="F129" s="20">
        <v>7.2983643974105599</v>
      </c>
      <c r="H129" s="59">
        <v>20.8333333333333</v>
      </c>
      <c r="I129" s="38" cm="1">
        <f t="array" aca="1" ref="I129" ca="1">INDIRECT("C"&amp;(ROW()-4)*10+4)</f>
        <v>90.098808017225295</v>
      </c>
      <c r="J129" s="38" cm="1">
        <f t="array" aca="1" ref="J129" ca="1">INDIRECT("B"&amp;(ROW()-4)*10+4)</f>
        <v>756.17161001575005</v>
      </c>
      <c r="K129" s="38" cm="1">
        <f t="array" aca="1" ref="K129" ca="1">INDIRECT("D"&amp;(ROW()-4)*10+4)</f>
        <v>154.51183994466899</v>
      </c>
      <c r="L129" s="38" cm="1">
        <f t="array" aca="1" ref="L129" ca="1">INDIRECT("E"&amp;(ROW()-4)*10+4)</f>
        <v>195.58083045676901</v>
      </c>
      <c r="M129" s="38" cm="1">
        <f t="array" aca="1" ref="M129" ca="1">INDIRECT("F"&amp;(ROW()-4)*10+4)</f>
        <v>40.365086052130998</v>
      </c>
      <c r="N129" s="20">
        <f t="shared" ca="1" si="1"/>
        <v>1236.7281744865443</v>
      </c>
    </row>
    <row r="130" spans="1:14">
      <c r="A130" s="19">
        <v>2.1</v>
      </c>
      <c r="B130" s="38">
        <v>2516.9828145831102</v>
      </c>
      <c r="C130" s="38">
        <v>392.971639239654</v>
      </c>
      <c r="D130" s="38">
        <v>5.2932044931592399</v>
      </c>
      <c r="E130" s="38">
        <v>33.042253417932699</v>
      </c>
      <c r="F130" s="20">
        <v>7.2911408903358401</v>
      </c>
      <c r="H130" s="59">
        <v>21</v>
      </c>
      <c r="I130" s="38" cm="1">
        <f t="array" aca="1" ref="I130" ca="1">INDIRECT("C"&amp;(ROW()-4)*10+4)</f>
        <v>87.405858219096103</v>
      </c>
      <c r="J130" s="38" cm="1">
        <f t="array" aca="1" ref="J130" ca="1">INDIRECT("B"&amp;(ROW()-4)*10+4)</f>
        <v>715.41256672679401</v>
      </c>
      <c r="K130" s="38" cm="1">
        <f t="array" aca="1" ref="K130" ca="1">INDIRECT("D"&amp;(ROW()-4)*10+4)</f>
        <v>191.38304450666899</v>
      </c>
      <c r="L130" s="38" cm="1">
        <f t="array" aca="1" ref="L130" ca="1">INDIRECT("E"&amp;(ROW()-4)*10+4)</f>
        <v>177.50828456943</v>
      </c>
      <c r="M130" s="38" cm="1">
        <f t="array" aca="1" ref="M130" ca="1">INDIRECT("F"&amp;(ROW()-4)*10+4)</f>
        <v>35.683887086741699</v>
      </c>
      <c r="N130" s="20">
        <f t="shared" ca="1" si="1"/>
        <v>1207.3936411087307</v>
      </c>
    </row>
    <row r="131" spans="1:14">
      <c r="A131" s="19">
        <v>2.11666666666666</v>
      </c>
      <c r="B131" s="38">
        <v>2497.1732228021401</v>
      </c>
      <c r="C131" s="38">
        <v>391.365679224568</v>
      </c>
      <c r="D131" s="38">
        <v>14.3041047738814</v>
      </c>
      <c r="E131" s="38">
        <v>33.087317743080803</v>
      </c>
      <c r="F131" s="20">
        <v>7.2726094290026797</v>
      </c>
      <c r="H131" s="59">
        <v>21.1666666666666</v>
      </c>
      <c r="I131" s="38" cm="1">
        <f t="array" aca="1" ref="I131" ca="1">INDIRECT("C"&amp;(ROW()-4)*10+4)</f>
        <v>85.177683579065402</v>
      </c>
      <c r="J131" s="38" cm="1">
        <f t="array" aca="1" ref="J131" ca="1">INDIRECT("B"&amp;(ROW()-4)*10+4)</f>
        <v>676.92375077464999</v>
      </c>
      <c r="K131" s="38" cm="1">
        <f t="array" aca="1" ref="K131" ca="1">INDIRECT("D"&amp;(ROW()-4)*10+4)</f>
        <v>141.42943307957299</v>
      </c>
      <c r="L131" s="38" cm="1">
        <f t="array" aca="1" ref="L131" ca="1">INDIRECT("E"&amp;(ROW()-4)*10+4)</f>
        <v>158.53192715544199</v>
      </c>
      <c r="M131" s="38" cm="1">
        <f t="array" aca="1" ref="M131" ca="1">INDIRECT("F"&amp;(ROW()-4)*10+4)</f>
        <v>31.3496840322487</v>
      </c>
      <c r="N131" s="20">
        <f t="shared" ca="1" si="1"/>
        <v>1093.4124786209791</v>
      </c>
    </row>
    <row r="132" spans="1:14">
      <c r="A132" s="19">
        <v>2.1333333333333302</v>
      </c>
      <c r="B132" s="38">
        <v>2479.37561447502</v>
      </c>
      <c r="C132" s="38">
        <v>389.90781496970499</v>
      </c>
      <c r="D132" s="38">
        <v>11.5696016887863</v>
      </c>
      <c r="E132" s="38">
        <v>32.742888737482602</v>
      </c>
      <c r="F132" s="20">
        <v>7.14983126585477</v>
      </c>
      <c r="H132" s="59">
        <v>21.3333333333333</v>
      </c>
      <c r="I132" s="38" cm="1">
        <f t="array" aca="1" ref="I132" ca="1">INDIRECT("C"&amp;(ROW()-4)*10+4)</f>
        <v>83.025000393561598</v>
      </c>
      <c r="J132" s="38" cm="1">
        <f t="array" aca="1" ref="J132" ca="1">INDIRECT("B"&amp;(ROW()-4)*10+4)</f>
        <v>648.94468087524206</v>
      </c>
      <c r="K132" s="38" cm="1">
        <f t="array" aca="1" ref="K132" ca="1">INDIRECT("D"&amp;(ROW()-4)*10+4)</f>
        <v>120.52343625815099</v>
      </c>
      <c r="L132" s="38" cm="1">
        <f t="array" aca="1" ref="L132" ca="1">INDIRECT("E"&amp;(ROW()-4)*10+4)</f>
        <v>145.02185490668001</v>
      </c>
      <c r="M132" s="38" cm="1">
        <f t="array" aca="1" ref="M132" ca="1">INDIRECT("F"&amp;(ROW()-4)*10+4)</f>
        <v>28.9196129277599</v>
      </c>
      <c r="N132" s="20">
        <f t="shared" ca="1" si="1"/>
        <v>1026.4345853613947</v>
      </c>
    </row>
    <row r="133" spans="1:14">
      <c r="A133" s="19">
        <v>2.15</v>
      </c>
      <c r="B133" s="38">
        <v>2457.8025743634398</v>
      </c>
      <c r="C133" s="38">
        <v>388.36247012164</v>
      </c>
      <c r="D133" s="38">
        <v>9.8238248793695195</v>
      </c>
      <c r="E133" s="38">
        <v>32.581912686086604</v>
      </c>
      <c r="F133" s="20">
        <v>7.1429715125233102</v>
      </c>
      <c r="H133" s="59">
        <v>21.5</v>
      </c>
      <c r="I133" s="38" cm="1">
        <f t="array" aca="1" ref="I133" ca="1">INDIRECT("C"&amp;(ROW()-4)*10+4)</f>
        <v>80.092606423450803</v>
      </c>
      <c r="J133" s="38" cm="1">
        <f t="array" aca="1" ref="J133" ca="1">INDIRECT("B"&amp;(ROW()-4)*10+4)</f>
        <v>605.31790445903505</v>
      </c>
      <c r="K133" s="38" cm="1">
        <f t="array" aca="1" ref="K133" ca="1">INDIRECT("D"&amp;(ROW()-4)*10+4)</f>
        <v>167.00129996337199</v>
      </c>
      <c r="L133" s="38" cm="1">
        <f t="array" aca="1" ref="L133" ca="1">INDIRECT("E"&amp;(ROW()-4)*10+4)</f>
        <v>132.42982775161201</v>
      </c>
      <c r="M133" s="38" cm="1">
        <f t="array" aca="1" ref="M133" ca="1">INDIRECT("F"&amp;(ROW()-4)*10+4)</f>
        <v>27.787399794952499</v>
      </c>
      <c r="N133" s="20">
        <f t="shared" ref="N133:N147" ca="1" si="2">SUM(I133:M133)</f>
        <v>1012.6290383924224</v>
      </c>
    </row>
    <row r="134" spans="1:14">
      <c r="A134" s="19">
        <v>2.1666666666666599</v>
      </c>
      <c r="B134" s="38">
        <v>2445.28733074513</v>
      </c>
      <c r="C134" s="38">
        <v>386.60288029602799</v>
      </c>
      <c r="D134" s="38">
        <v>9.8238248793695195</v>
      </c>
      <c r="E134" s="38">
        <v>32.169082598925797</v>
      </c>
      <c r="F134" s="20">
        <v>6.9333425843713403</v>
      </c>
      <c r="H134" s="59">
        <v>21.6666666666666</v>
      </c>
      <c r="I134" s="38" cm="1">
        <f t="array" aca="1" ref="I134" ca="1">INDIRECT("C"&amp;(ROW()-4)*10+4)</f>
        <v>77.494754561204502</v>
      </c>
      <c r="J134" s="38" cm="1">
        <f t="array" aca="1" ref="J134" ca="1">INDIRECT("B"&amp;(ROW()-4)*10+4)</f>
        <v>569.32444236123195</v>
      </c>
      <c r="K134" s="38" cm="1">
        <f t="array" aca="1" ref="K134" ca="1">INDIRECT("D"&amp;(ROW()-4)*10+4)</f>
        <v>69.220244916878698</v>
      </c>
      <c r="L134" s="38" cm="1">
        <f t="array" aca="1" ref="L134" ca="1">INDIRECT("E"&amp;(ROW()-4)*10+4)</f>
        <v>120.86631350348701</v>
      </c>
      <c r="M134" s="38" cm="1">
        <f t="array" aca="1" ref="M134" ca="1">INDIRECT("F"&amp;(ROW()-4)*10+4)</f>
        <v>25.795924528822201</v>
      </c>
      <c r="N134" s="20">
        <f t="shared" ca="1" si="2"/>
        <v>862.70167987162449</v>
      </c>
    </row>
    <row r="135" spans="1:14">
      <c r="A135" s="19">
        <v>2.18333333333333</v>
      </c>
      <c r="B135" s="38">
        <v>2423.8616366024098</v>
      </c>
      <c r="C135" s="38">
        <v>384.89129490574197</v>
      </c>
      <c r="D135" s="38">
        <v>8.0780480699526898</v>
      </c>
      <c r="E135" s="38">
        <v>31.673710473607901</v>
      </c>
      <c r="F135" s="20">
        <v>6.8746099012415103</v>
      </c>
      <c r="H135" s="59">
        <v>21.8333333333333</v>
      </c>
      <c r="I135" s="38" cm="1">
        <f t="array" aca="1" ref="I135" ca="1">INDIRECT("C"&amp;(ROW()-4)*10+4)</f>
        <v>75.0084900617762</v>
      </c>
      <c r="J135" s="38" cm="1">
        <f t="array" aca="1" ref="J135" ca="1">INDIRECT("B"&amp;(ROW()-4)*10+4)</f>
        <v>543.17987967070701</v>
      </c>
      <c r="K135" s="38" cm="1">
        <f t="array" aca="1" ref="K135" ca="1">INDIRECT("D"&amp;(ROW()-4)*10+4)</f>
        <v>77.328801060898797</v>
      </c>
      <c r="L135" s="38" cm="1">
        <f t="array" aca="1" ref="L135" ca="1">INDIRECT("E"&amp;(ROW()-4)*10+4)</f>
        <v>112.893971244665</v>
      </c>
      <c r="M135" s="38" cm="1">
        <f t="array" aca="1" ref="M135" ca="1">INDIRECT("F"&amp;(ROW()-4)*10+4)</f>
        <v>24.410136772237699</v>
      </c>
      <c r="N135" s="20">
        <f t="shared" ca="1" si="2"/>
        <v>832.82127881028475</v>
      </c>
    </row>
    <row r="136" spans="1:14">
      <c r="A136" s="19">
        <v>2.2000000000000002</v>
      </c>
      <c r="B136" s="38">
        <v>2405.4008361062902</v>
      </c>
      <c r="C136" s="38">
        <v>383.26264784322598</v>
      </c>
      <c r="D136" s="38">
        <v>8.0780480699526898</v>
      </c>
      <c r="E136" s="38">
        <v>31.431478257603001</v>
      </c>
      <c r="F136" s="20">
        <v>6.8632251357704002</v>
      </c>
      <c r="H136" s="59">
        <v>22</v>
      </c>
      <c r="I136" s="38" cm="1">
        <f t="array" aca="1" ref="I136" ca="1">INDIRECT("C"&amp;(ROW()-4)*10+4)</f>
        <v>72.175023924858905</v>
      </c>
      <c r="J136" s="38" cm="1">
        <f t="array" aca="1" ref="J136" ca="1">INDIRECT("B"&amp;(ROW()-4)*10+4)</f>
        <v>519.72584830238895</v>
      </c>
      <c r="K136" s="38" cm="1">
        <f t="array" aca="1" ref="K136" ca="1">INDIRECT("D"&amp;(ROW()-4)*10+4)</f>
        <v>79.481525180580903</v>
      </c>
      <c r="L136" s="38" cm="1">
        <f t="array" aca="1" ref="L136" ca="1">INDIRECT("E"&amp;(ROW()-4)*10+4)</f>
        <v>102.987150408868</v>
      </c>
      <c r="M136" s="38" cm="1">
        <f t="array" aca="1" ref="M136" ca="1">INDIRECT("F"&amp;(ROW()-4)*10+4)</f>
        <v>23.594097771570802</v>
      </c>
      <c r="N136" s="20">
        <f t="shared" ca="1" si="2"/>
        <v>797.96364558826758</v>
      </c>
    </row>
    <row r="137" spans="1:14">
      <c r="A137" s="19">
        <v>2.2166666666666601</v>
      </c>
      <c r="B137" s="38">
        <v>2385.2648654960299</v>
      </c>
      <c r="C137" s="38">
        <v>381.701882316975</v>
      </c>
      <c r="D137" s="38">
        <v>8.0780480699526898</v>
      </c>
      <c r="E137" s="38">
        <v>30.880111673455598</v>
      </c>
      <c r="F137" s="20">
        <v>6.9981672045573502</v>
      </c>
      <c r="H137" s="59">
        <v>22.1666666666666</v>
      </c>
      <c r="I137" s="38" cm="1">
        <f t="array" aca="1" ref="I137" ca="1">INDIRECT("C"&amp;(ROW()-4)*10+4)</f>
        <v>69.098642168059897</v>
      </c>
      <c r="J137" s="38" cm="1">
        <f t="array" aca="1" ref="J137" ca="1">INDIRECT("B"&amp;(ROW()-4)*10+4)</f>
        <v>489.21046829695399</v>
      </c>
      <c r="K137" s="38" cm="1">
        <f t="array" aca="1" ref="K137" ca="1">INDIRECT("D"&amp;(ROW()-4)*10+4)</f>
        <v>46.913557178261797</v>
      </c>
      <c r="L137" s="38" cm="1">
        <f t="array" aca="1" ref="L137" ca="1">INDIRECT("E"&amp;(ROW()-4)*10+4)</f>
        <v>94.953933271541104</v>
      </c>
      <c r="M137" s="38" cm="1">
        <f t="array" aca="1" ref="M137" ca="1">INDIRECT("F"&amp;(ROW()-4)*10+4)</f>
        <v>21.891884582507501</v>
      </c>
      <c r="N137" s="20">
        <f t="shared" ca="1" si="2"/>
        <v>722.06848549732433</v>
      </c>
    </row>
    <row r="138" spans="1:14">
      <c r="A138" s="19">
        <v>2.2333333333333298</v>
      </c>
      <c r="B138" s="38">
        <v>2372.1627208786799</v>
      </c>
      <c r="C138" s="38">
        <v>379.96251878052698</v>
      </c>
      <c r="D138" s="38">
        <v>8.0780480699526898</v>
      </c>
      <c r="E138" s="38">
        <v>30.666993320294502</v>
      </c>
      <c r="F138" s="20">
        <v>6.9569628852394798</v>
      </c>
      <c r="H138" s="59">
        <v>22.3333333333333</v>
      </c>
      <c r="I138" s="38" cm="1">
        <f t="array" aca="1" ref="I138" ca="1">INDIRECT("C"&amp;(ROW()-4)*10+4)</f>
        <v>66.434084420456699</v>
      </c>
      <c r="J138" s="38" cm="1">
        <f t="array" aca="1" ref="J138" ca="1">INDIRECT("B"&amp;(ROW()-4)*10+4)</f>
        <v>460.211105781566</v>
      </c>
      <c r="K138" s="38" cm="1">
        <f t="array" aca="1" ref="K138" ca="1">INDIRECT("D"&amp;(ROW()-4)*10+4)</f>
        <v>51.207221336848399</v>
      </c>
      <c r="L138" s="38" cm="1">
        <f t="array" aca="1" ref="L138" ca="1">INDIRECT("E"&amp;(ROW()-4)*10+4)</f>
        <v>90.165232558459394</v>
      </c>
      <c r="M138" s="38" cm="1">
        <f t="array" aca="1" ref="M138" ca="1">INDIRECT("F"&amp;(ROW()-4)*10+4)</f>
        <v>20.346493085483601</v>
      </c>
      <c r="N138" s="20">
        <f t="shared" ca="1" si="2"/>
        <v>688.36413718281415</v>
      </c>
    </row>
    <row r="139" spans="1:14">
      <c r="A139" s="19">
        <v>2.25</v>
      </c>
      <c r="B139" s="38">
        <v>2353.2918866139398</v>
      </c>
      <c r="C139" s="38">
        <v>378.34989134431299</v>
      </c>
      <c r="D139" s="38">
        <v>7.4779978220403303</v>
      </c>
      <c r="E139" s="38">
        <v>30.432737941947099</v>
      </c>
      <c r="F139" s="20">
        <v>6.8258139448107098</v>
      </c>
      <c r="H139" s="59">
        <v>22.5</v>
      </c>
      <c r="I139" s="38" cm="1">
        <f t="array" aca="1" ref="I139" ca="1">INDIRECT("C"&amp;(ROW()-4)*10+4)</f>
        <v>63.886559358169102</v>
      </c>
      <c r="J139" s="38" cm="1">
        <f t="array" aca="1" ref="J139" ca="1">INDIRECT("B"&amp;(ROW()-4)*10+4)</f>
        <v>437.741019923858</v>
      </c>
      <c r="K139" s="38" cm="1">
        <f t="array" aca="1" ref="K139" ca="1">INDIRECT("D"&amp;(ROW()-4)*10+4)</f>
        <v>77.906971078204094</v>
      </c>
      <c r="L139" s="38" cm="1">
        <f t="array" aca="1" ref="L139" ca="1">INDIRECT("E"&amp;(ROW()-4)*10+4)</f>
        <v>86.030099059748906</v>
      </c>
      <c r="M139" s="38" cm="1">
        <f t="array" aca="1" ref="M139" ca="1">INDIRECT("F"&amp;(ROW()-4)*10+4)</f>
        <v>19.573457611226601</v>
      </c>
      <c r="N139" s="20">
        <f t="shared" ca="1" si="2"/>
        <v>685.13810703120657</v>
      </c>
    </row>
    <row r="140" spans="1:14">
      <c r="A140" s="19">
        <v>2.2666666666666599</v>
      </c>
      <c r="B140" s="38">
        <v>2338.5583736414201</v>
      </c>
      <c r="C140" s="38">
        <v>376.98699925922602</v>
      </c>
      <c r="D140" s="38">
        <v>7.4779978220403303</v>
      </c>
      <c r="E140" s="38">
        <v>30.017857286470299</v>
      </c>
      <c r="F140" s="20">
        <v>6.7759127171148501</v>
      </c>
      <c r="H140" s="59">
        <v>22.6666666666666</v>
      </c>
      <c r="I140" s="38" cm="1">
        <f t="array" aca="1" ref="I140" ca="1">INDIRECT("C"&amp;(ROW()-4)*10+4)</f>
        <v>61.023215591209201</v>
      </c>
      <c r="J140" s="38" cm="1">
        <f t="array" aca="1" ref="J140" ca="1">INDIRECT("B"&amp;(ROW()-4)*10+4)</f>
        <v>410.191919304311</v>
      </c>
      <c r="K140" s="38" cm="1">
        <f t="array" aca="1" ref="K140" ca="1">INDIRECT("D"&amp;(ROW()-4)*10+4)</f>
        <v>58.405160449797499</v>
      </c>
      <c r="L140" s="38" cm="1">
        <f t="array" aca="1" ref="L140" ca="1">INDIRECT("E"&amp;(ROW()-4)*10+4)</f>
        <v>83.556142528183898</v>
      </c>
      <c r="M140" s="38" cm="1">
        <f t="array" aca="1" ref="M140" ca="1">INDIRECT("F"&amp;(ROW()-4)*10+4)</f>
        <v>18.9189162236991</v>
      </c>
      <c r="N140" s="20">
        <f t="shared" ca="1" si="2"/>
        <v>632.09535409720058</v>
      </c>
    </row>
    <row r="141" spans="1:14">
      <c r="A141" s="19">
        <v>2.2833333333333301</v>
      </c>
      <c r="B141" s="38">
        <v>2319.9148626144602</v>
      </c>
      <c r="C141" s="38">
        <v>375.670230634608</v>
      </c>
      <c r="D141" s="38">
        <v>7.4779978220403303</v>
      </c>
      <c r="E141" s="38">
        <v>29.926171123885801</v>
      </c>
      <c r="F141" s="20">
        <v>6.7260114894189904</v>
      </c>
      <c r="H141" s="59">
        <v>22.8333333333333</v>
      </c>
      <c r="I141" s="38" cm="1">
        <f t="array" aca="1" ref="I141" ca="1">INDIRECT("C"&amp;(ROW()-4)*10+4)</f>
        <v>59.443408657814601</v>
      </c>
      <c r="J141" s="38" cm="1">
        <f t="array" aca="1" ref="J141" ca="1">INDIRECT("B"&amp;(ROW()-4)*10+4)</f>
        <v>395.04820239410799</v>
      </c>
      <c r="K141" s="38" cm="1">
        <f t="array" aca="1" ref="K141" ca="1">INDIRECT("D"&amp;(ROW()-4)*10+4)</f>
        <v>80.734895909150197</v>
      </c>
      <c r="L141" s="38" cm="1">
        <f t="array" aca="1" ref="L141" ca="1">INDIRECT("E"&amp;(ROW()-4)*10+4)</f>
        <v>79.208539183325598</v>
      </c>
      <c r="M141" s="38" cm="1">
        <f t="array" aca="1" ref="M141" ca="1">INDIRECT("F"&amp;(ROW()-4)*10+4)</f>
        <v>18.287827297952798</v>
      </c>
      <c r="N141" s="20">
        <f t="shared" ca="1" si="2"/>
        <v>632.72287344235122</v>
      </c>
    </row>
    <row r="142" spans="1:14">
      <c r="A142" s="19">
        <v>2.2999999999999998</v>
      </c>
      <c r="B142" s="38">
        <v>2303.6892964133199</v>
      </c>
      <c r="C142" s="38">
        <v>374.000019741514</v>
      </c>
      <c r="D142" s="38">
        <v>1.9586511601518</v>
      </c>
      <c r="E142" s="38">
        <v>29.8880427213549</v>
      </c>
      <c r="F142" s="20">
        <v>6.7260114894189904</v>
      </c>
      <c r="H142" s="59">
        <v>23</v>
      </c>
      <c r="I142" s="38" cm="1">
        <f t="array" aca="1" ref="I142" ca="1">INDIRECT("C"&amp;(ROW()-4)*10+4)</f>
        <v>56.9051485938718</v>
      </c>
      <c r="J142" s="38" cm="1">
        <f t="array" aca="1" ref="J142" ca="1">INDIRECT("B"&amp;(ROW()-4)*10+4)</f>
        <v>374.04564141529698</v>
      </c>
      <c r="K142" s="38" cm="1">
        <f t="array" aca="1" ref="K142" ca="1">INDIRECT("D"&amp;(ROW()-4)*10+4)</f>
        <v>53.382752669566301</v>
      </c>
      <c r="L142" s="38" cm="1">
        <f t="array" aca="1" ref="L142" ca="1">INDIRECT("E"&amp;(ROW()-4)*10+4)</f>
        <v>75.960759047558795</v>
      </c>
      <c r="M142" s="38" cm="1">
        <f t="array" aca="1" ref="M142" ca="1">INDIRECT("F"&amp;(ROW()-4)*10+4)</f>
        <v>17.1333302232125</v>
      </c>
      <c r="N142" s="20">
        <f t="shared" ca="1" si="2"/>
        <v>577.42763194950635</v>
      </c>
    </row>
    <row r="143" spans="1:14">
      <c r="A143" s="19">
        <v>2.3166666666666602</v>
      </c>
      <c r="B143" s="38">
        <v>2283.99965403743</v>
      </c>
      <c r="C143" s="38">
        <v>372.74177882174803</v>
      </c>
      <c r="D143" s="38">
        <v>1.74577680941683</v>
      </c>
      <c r="E143" s="38">
        <v>29.861163448669199</v>
      </c>
      <c r="F143" s="20">
        <v>6.8506231229190799</v>
      </c>
      <c r="H143" s="59">
        <v>23.1666666666666</v>
      </c>
      <c r="I143" s="38" cm="1">
        <f t="array" aca="1" ref="I143" ca="1">INDIRECT("C"&amp;(ROW()-4)*10+4)</f>
        <v>54.860120485230397</v>
      </c>
      <c r="J143" s="38" cm="1">
        <f t="array" aca="1" ref="J143" ca="1">INDIRECT("B"&amp;(ROW()-4)*10+4)</f>
        <v>359.69644279346602</v>
      </c>
      <c r="K143" s="38" cm="1">
        <f t="array" aca="1" ref="K143" ca="1">INDIRECT("D"&amp;(ROW()-4)*10+4)</f>
        <v>73.471614386379102</v>
      </c>
      <c r="L143" s="38" cm="1">
        <f t="array" aca="1" ref="L143" ca="1">INDIRECT("E"&amp;(ROW()-4)*10+4)</f>
        <v>73.344221147065198</v>
      </c>
      <c r="M143" s="38" cm="1">
        <f t="array" aca="1" ref="M143" ca="1">INDIRECT("F"&amp;(ROW()-4)*10+4)</f>
        <v>16.6941877232419</v>
      </c>
      <c r="N143" s="20">
        <f t="shared" ca="1" si="2"/>
        <v>578.06658653538273</v>
      </c>
    </row>
    <row r="144" spans="1:14">
      <c r="A144" s="19">
        <v>2.3333333333333299</v>
      </c>
      <c r="B144" s="38">
        <v>2262.6237735228401</v>
      </c>
      <c r="C144" s="38">
        <v>371.38553340765998</v>
      </c>
      <c r="D144" s="38">
        <v>1.74577680941683</v>
      </c>
      <c r="E144" s="38">
        <v>29.538112916388499</v>
      </c>
      <c r="F144" s="20">
        <v>6.8653479039374696</v>
      </c>
      <c r="H144" s="59">
        <v>23.3333333333333</v>
      </c>
      <c r="I144" s="38" cm="1">
        <f t="array" aca="1" ref="I144" ca="1">INDIRECT("C"&amp;(ROW()-4)*10+4)</f>
        <v>52.4993512845761</v>
      </c>
      <c r="J144" s="38" cm="1">
        <f t="array" aca="1" ref="J144" ca="1">INDIRECT("B"&amp;(ROW()-4)*10+4)</f>
        <v>343.69320202705302</v>
      </c>
      <c r="K144" s="38" cm="1">
        <f t="array" aca="1" ref="K144" ca="1">INDIRECT("D"&amp;(ROW()-4)*10+4)</f>
        <v>69.256079725006501</v>
      </c>
      <c r="L144" s="38" cm="1">
        <f t="array" aca="1" ref="L144" ca="1">INDIRECT("E"&amp;(ROW()-4)*10+4)</f>
        <v>70.458432239939796</v>
      </c>
      <c r="M144" s="38" cm="1">
        <f t="array" aca="1" ref="M144" ca="1">INDIRECT("F"&amp;(ROW()-4)*10+4)</f>
        <v>17.0116577919698</v>
      </c>
      <c r="N144" s="20">
        <f t="shared" ca="1" si="2"/>
        <v>552.91872306854521</v>
      </c>
    </row>
    <row r="145" spans="1:14">
      <c r="A145" s="19">
        <v>2.35</v>
      </c>
      <c r="B145" s="38">
        <v>2247.1954695760001</v>
      </c>
      <c r="C145" s="38">
        <v>370.40192662167999</v>
      </c>
      <c r="D145" s="38">
        <v>1.74577680941683</v>
      </c>
      <c r="E145" s="38">
        <v>29.386315079127499</v>
      </c>
      <c r="F145" s="20">
        <v>6.8653479039374696</v>
      </c>
      <c r="H145" s="59">
        <v>23.5</v>
      </c>
      <c r="I145" s="38" cm="1">
        <f t="array" aca="1" ref="I145" ca="1">INDIRECT("C"&amp;(ROW()-4)*10+4)</f>
        <v>50.1152606977939</v>
      </c>
      <c r="J145" s="38" cm="1">
        <f t="array" aca="1" ref="J145" ca="1">INDIRECT("B"&amp;(ROW()-4)*10+4)</f>
        <v>324.64514152049702</v>
      </c>
      <c r="K145" s="38" cm="1">
        <f t="array" aca="1" ref="K145" ca="1">INDIRECT("D"&amp;(ROW()-4)*10+4)</f>
        <v>37.3969522542722</v>
      </c>
      <c r="L145" s="38" cm="1">
        <f t="array" aca="1" ref="L145" ca="1">INDIRECT("E"&amp;(ROW()-4)*10+4)</f>
        <v>68.8816584011537</v>
      </c>
      <c r="M145" s="38" cm="1">
        <f t="array" aca="1" ref="M145" ca="1">INDIRECT("F"&amp;(ROW()-4)*10+4)</f>
        <v>16.521518275651101</v>
      </c>
      <c r="N145" s="20">
        <f t="shared" ca="1" si="2"/>
        <v>497.56053114936788</v>
      </c>
    </row>
    <row r="146" spans="1:14">
      <c r="A146" s="19">
        <v>2.36666666666666</v>
      </c>
      <c r="B146" s="38">
        <v>2074.5388596819998</v>
      </c>
      <c r="C146" s="38">
        <v>369.26802943617099</v>
      </c>
      <c r="D146" s="38">
        <v>0</v>
      </c>
      <c r="E146" s="38">
        <v>29.334499010337801</v>
      </c>
      <c r="F146" s="20">
        <v>7.0373736284669901</v>
      </c>
      <c r="H146" s="59">
        <v>23.6666666666666</v>
      </c>
      <c r="I146" s="38" cm="1">
        <f t="array" aca="1" ref="I146" ca="1">INDIRECT("C"&amp;(ROW()-4)*10+4)</f>
        <v>47.704558747704297</v>
      </c>
      <c r="J146" s="38" cm="1">
        <f t="array" aca="1" ref="J146" ca="1">INDIRECT("B"&amp;(ROW()-4)*10+4)</f>
        <v>305.22300248602801</v>
      </c>
      <c r="K146" s="38" cm="1">
        <f t="array" aca="1" ref="K146" ca="1">INDIRECT("D"&amp;(ROW()-4)*10+4)</f>
        <v>38.762790732032002</v>
      </c>
      <c r="L146" s="38" cm="1">
        <f t="array" aca="1" ref="L146" ca="1">INDIRECT("E"&amp;(ROW()-4)*10+4)</f>
        <v>66.241135246368103</v>
      </c>
      <c r="M146" s="38" cm="1">
        <f t="array" aca="1" ref="M146" ca="1">INDIRECT("F"&amp;(ROW()-4)*10+4)</f>
        <v>15.5171447931495</v>
      </c>
      <c r="N146" s="20">
        <f t="shared" ca="1" si="2"/>
        <v>473.44863200528192</v>
      </c>
    </row>
    <row r="147" spans="1:14">
      <c r="A147" s="19">
        <v>2.3833333333333302</v>
      </c>
      <c r="B147" s="38">
        <v>2063.3172255811701</v>
      </c>
      <c r="C147" s="38">
        <v>368.24559803220097</v>
      </c>
      <c r="D147" s="38">
        <v>0</v>
      </c>
      <c r="E147" s="38">
        <v>29.301239316025502</v>
      </c>
      <c r="F147" s="20">
        <v>6.9129950823020403</v>
      </c>
      <c r="H147" s="59">
        <v>23.8333333333333</v>
      </c>
      <c r="I147" s="38" cm="1">
        <f t="array" aca="1" ref="I147" ca="1">INDIRECT("C"&amp;(ROW()-4)*10+4)</f>
        <v>45.9908503929571</v>
      </c>
      <c r="J147" s="38" cm="1">
        <f t="array" aca="1" ref="J147" ca="1">INDIRECT("B"&amp;(ROW()-4)*10+4)</f>
        <v>286.07102054074198</v>
      </c>
      <c r="K147" s="38" cm="1">
        <f t="array" aca="1" ref="K147" ca="1">INDIRECT("D"&amp;(ROW()-4)*10+4)</f>
        <v>28.8708481184016</v>
      </c>
      <c r="L147" s="38" cm="1">
        <f t="array" aca="1" ref="L147" ca="1">INDIRECT("E"&amp;(ROW()-4)*10+4)</f>
        <v>64.649214058684905</v>
      </c>
      <c r="M147" s="38" cm="1">
        <f t="array" aca="1" ref="M147" ca="1">INDIRECT("F"&amp;(ROW()-4)*10+4)</f>
        <v>14.550372868517</v>
      </c>
      <c r="N147" s="20">
        <f t="shared" ca="1" si="2"/>
        <v>440.1323059793026</v>
      </c>
    </row>
    <row r="148" spans="1:14">
      <c r="A148" s="19">
        <v>2.4</v>
      </c>
      <c r="B148" s="38">
        <v>2053.7757219776399</v>
      </c>
      <c r="C148" s="38">
        <v>367.52620917375799</v>
      </c>
      <c r="D148" s="38">
        <v>0</v>
      </c>
      <c r="E148" s="38">
        <v>29.021908152760801</v>
      </c>
      <c r="F148" s="20">
        <v>6.9129950823020403</v>
      </c>
      <c r="H148" s="60">
        <v>24</v>
      </c>
      <c r="I148" s="5">
        <v>615.388988884578</v>
      </c>
      <c r="J148" s="5">
        <v>5216.8832219000396</v>
      </c>
      <c r="K148" s="5">
        <v>6.6716097179307798</v>
      </c>
      <c r="L148" s="5">
        <v>63.333503424148503</v>
      </c>
      <c r="M148" s="5">
        <v>15.1818850376124</v>
      </c>
      <c r="N148" s="6">
        <v>5917.4592089643083</v>
      </c>
    </row>
    <row r="149" spans="1:14">
      <c r="A149" s="19">
        <v>2.4166666666666599</v>
      </c>
      <c r="B149" s="38">
        <v>2042.56352775551</v>
      </c>
      <c r="C149" s="38">
        <v>366.78628389775503</v>
      </c>
      <c r="D149" s="38">
        <v>0</v>
      </c>
      <c r="E149" s="38">
        <v>28.7288946301408</v>
      </c>
      <c r="F149" s="20">
        <v>6.9129950823020403</v>
      </c>
      <c r="H149"/>
      <c r="I149"/>
      <c r="J149"/>
      <c r="K149"/>
      <c r="L149"/>
      <c r="M149"/>
      <c r="N149"/>
    </row>
    <row r="150" spans="1:14">
      <c r="A150" s="19">
        <v>2.43333333333333</v>
      </c>
      <c r="B150" s="38">
        <v>2030.7188189997401</v>
      </c>
      <c r="C150" s="38">
        <v>366.32951093182299</v>
      </c>
      <c r="D150" s="38">
        <v>0</v>
      </c>
      <c r="E150" s="38">
        <v>28.698027679299901</v>
      </c>
      <c r="F150" s="20">
        <v>6.9129950823020403</v>
      </c>
      <c r="H150"/>
      <c r="I150"/>
      <c r="J150"/>
      <c r="K150"/>
      <c r="L150"/>
      <c r="M150"/>
      <c r="N150"/>
    </row>
    <row r="151" spans="1:14">
      <c r="A151" s="19">
        <v>2.4500000000000002</v>
      </c>
      <c r="B151" s="38">
        <v>2021.6538113064601</v>
      </c>
      <c r="C151" s="38">
        <v>365.553386576913</v>
      </c>
      <c r="D151" s="38">
        <v>0</v>
      </c>
      <c r="E151" s="38">
        <v>28.290919395406299</v>
      </c>
      <c r="F151" s="20">
        <v>6.8515639042371603</v>
      </c>
      <c r="H151"/>
      <c r="I151"/>
      <c r="J151"/>
      <c r="K151"/>
      <c r="L151"/>
      <c r="M151"/>
      <c r="N151"/>
    </row>
    <row r="152" spans="1:14">
      <c r="A152" s="19">
        <v>2.4666666666666601</v>
      </c>
      <c r="B152" s="38">
        <v>2011.8394192089099</v>
      </c>
      <c r="C152" s="38">
        <v>364.551840205139</v>
      </c>
      <c r="D152" s="38">
        <v>0</v>
      </c>
      <c r="E152" s="38">
        <v>28.007503633791</v>
      </c>
      <c r="F152" s="20">
        <v>6.8103595849192802</v>
      </c>
      <c r="H152"/>
      <c r="I152"/>
      <c r="J152"/>
      <c r="K152"/>
      <c r="L152"/>
      <c r="M152"/>
      <c r="N152"/>
    </row>
    <row r="153" spans="1:14">
      <c r="A153" s="19">
        <v>2.4833333333333298</v>
      </c>
      <c r="B153" s="38">
        <v>2000.3935057035801</v>
      </c>
      <c r="C153" s="38">
        <v>363.60399892583899</v>
      </c>
      <c r="D153" s="38">
        <v>0</v>
      </c>
      <c r="E153" s="38">
        <v>27.9635900772296</v>
      </c>
      <c r="F153" s="20">
        <v>6.7948922822774804</v>
      </c>
      <c r="H153"/>
      <c r="I153"/>
      <c r="J153"/>
      <c r="K153"/>
      <c r="L153"/>
      <c r="M153"/>
      <c r="N153"/>
    </row>
    <row r="154" spans="1:14">
      <c r="A154" s="19">
        <v>2.5</v>
      </c>
      <c r="B154" s="38">
        <v>1993.2749369801199</v>
      </c>
      <c r="C154" s="38">
        <v>362.69013618661</v>
      </c>
      <c r="D154" s="38">
        <v>0</v>
      </c>
      <c r="E154" s="38">
        <v>27.685566904484201</v>
      </c>
      <c r="F154" s="20">
        <v>6.7912805287401197</v>
      </c>
      <c r="H154"/>
      <c r="I154"/>
      <c r="J154"/>
      <c r="K154"/>
      <c r="L154"/>
      <c r="M154"/>
      <c r="N154"/>
    </row>
    <row r="155" spans="1:14">
      <c r="A155" s="19">
        <v>2.5166666666666599</v>
      </c>
      <c r="B155" s="38">
        <v>1986.9858899298899</v>
      </c>
      <c r="C155" s="38">
        <v>361.61203487696599</v>
      </c>
      <c r="D155" s="38">
        <v>0</v>
      </c>
      <c r="E155" s="38">
        <v>27.559061287470399</v>
      </c>
      <c r="F155" s="20">
        <v>6.7912805287401197</v>
      </c>
    </row>
    <row r="156" spans="1:14">
      <c r="A156" s="19">
        <v>2.5333333333333301</v>
      </c>
      <c r="B156" s="38">
        <v>1979.95145053537</v>
      </c>
      <c r="C156" s="38">
        <v>361.08837435516801</v>
      </c>
      <c r="D156" s="38">
        <v>0</v>
      </c>
      <c r="E156" s="38">
        <v>27.358446522915902</v>
      </c>
      <c r="F156" s="20">
        <v>6.7772740795465998</v>
      </c>
    </row>
    <row r="157" spans="1:14">
      <c r="A157" s="19">
        <v>2.5499999999999998</v>
      </c>
      <c r="B157" s="38">
        <v>1972.5550193362801</v>
      </c>
      <c r="C157" s="38">
        <v>360.10643795138998</v>
      </c>
      <c r="D157" s="38">
        <v>0</v>
      </c>
      <c r="E157" s="38">
        <v>27.048528859805899</v>
      </c>
      <c r="F157" s="20">
        <v>6.7772740795465998</v>
      </c>
    </row>
    <row r="158" spans="1:14">
      <c r="A158" s="19">
        <v>2.5666666666666602</v>
      </c>
      <c r="B158" s="38">
        <v>1963.5860455683801</v>
      </c>
      <c r="C158" s="38">
        <v>358.88697953495199</v>
      </c>
      <c r="D158" s="38">
        <v>0</v>
      </c>
      <c r="E158" s="38">
        <v>26.947184683811901</v>
      </c>
      <c r="F158" s="20">
        <v>6.7685771711686202</v>
      </c>
    </row>
    <row r="159" spans="1:14">
      <c r="A159" s="19">
        <v>2.5833333333333299</v>
      </c>
      <c r="B159" s="38">
        <v>1954.1058488235301</v>
      </c>
      <c r="C159" s="38">
        <v>358.031140551058</v>
      </c>
      <c r="D159" s="38">
        <v>0</v>
      </c>
      <c r="E159" s="38">
        <v>26.9295624490885</v>
      </c>
      <c r="F159" s="20">
        <v>6.7685771711686202</v>
      </c>
    </row>
    <row r="160" spans="1:14">
      <c r="A160" s="19">
        <v>2.6</v>
      </c>
      <c r="B160" s="38">
        <v>1925.43689694011</v>
      </c>
      <c r="C160" s="38">
        <v>357.10483063643801</v>
      </c>
      <c r="D160" s="38">
        <v>0.178304728946828</v>
      </c>
      <c r="E160" s="38">
        <v>26.764244331834401</v>
      </c>
      <c r="F160" s="20">
        <v>6.6639704003049696</v>
      </c>
    </row>
    <row r="161" spans="1:6">
      <c r="A161" s="19">
        <v>2.61666666666666</v>
      </c>
      <c r="B161" s="38">
        <v>1916.96344771483</v>
      </c>
      <c r="C161" s="38">
        <v>356.17912130476799</v>
      </c>
      <c r="D161" s="38">
        <v>0.178304728946828</v>
      </c>
      <c r="E161" s="38">
        <v>26.648898342624999</v>
      </c>
      <c r="F161" s="20">
        <v>6.6052377171751404</v>
      </c>
    </row>
    <row r="162" spans="1:6">
      <c r="A162" s="19">
        <v>2.6333333333333302</v>
      </c>
      <c r="B162" s="38">
        <v>1865.4169084632299</v>
      </c>
      <c r="C162" s="38">
        <v>355.17956606248799</v>
      </c>
      <c r="D162" s="38">
        <v>0.178304728946828</v>
      </c>
      <c r="E162" s="38">
        <v>26.630047486151401</v>
      </c>
      <c r="F162" s="20">
        <v>6.5974647052413902</v>
      </c>
    </row>
    <row r="163" spans="1:6">
      <c r="A163" s="19">
        <v>2.65</v>
      </c>
      <c r="B163" s="38">
        <v>1858.08666285649</v>
      </c>
      <c r="C163" s="38">
        <v>354.187769443793</v>
      </c>
      <c r="D163" s="38">
        <v>0.178304728946828</v>
      </c>
      <c r="E163" s="38">
        <v>26.570973908164898</v>
      </c>
      <c r="F163" s="20">
        <v>6.58345825604788</v>
      </c>
    </row>
    <row r="164" spans="1:6">
      <c r="A164" s="19">
        <v>2.6666666666666599</v>
      </c>
      <c r="B164" s="38">
        <v>1850.6996912749501</v>
      </c>
      <c r="C164" s="38">
        <v>353.61911282149703</v>
      </c>
      <c r="D164" s="38">
        <v>0.178304728946828</v>
      </c>
      <c r="E164" s="38">
        <v>26.266485799537602</v>
      </c>
      <c r="F164" s="20">
        <v>6.58345825604788</v>
      </c>
    </row>
    <row r="165" spans="1:6">
      <c r="A165" s="19">
        <v>2.68333333333333</v>
      </c>
      <c r="B165" s="38">
        <v>1847.7742266247601</v>
      </c>
      <c r="C165" s="38">
        <v>352.66207489102698</v>
      </c>
      <c r="D165" s="38">
        <v>0.178304728946828</v>
      </c>
      <c r="E165" s="38">
        <v>25.912469583706201</v>
      </c>
      <c r="F165" s="20">
        <v>6.5010496174121304</v>
      </c>
    </row>
    <row r="166" spans="1:6">
      <c r="A166" s="19">
        <v>2.7</v>
      </c>
      <c r="B166" s="38">
        <v>1839.5610494428399</v>
      </c>
      <c r="C166" s="38">
        <v>351.622813946186</v>
      </c>
      <c r="D166" s="38">
        <v>0</v>
      </c>
      <c r="E166" s="38">
        <v>25.897648380082</v>
      </c>
      <c r="F166" s="20">
        <v>6.4914394504318498</v>
      </c>
    </row>
    <row r="167" spans="1:6">
      <c r="A167" s="19">
        <v>2.7166666666666601</v>
      </c>
      <c r="B167" s="38">
        <v>1833.8508807113101</v>
      </c>
      <c r="C167" s="38">
        <v>350.62527188967698</v>
      </c>
      <c r="D167" s="38">
        <v>0</v>
      </c>
      <c r="E167" s="38">
        <v>25.796304204087999</v>
      </c>
      <c r="F167" s="20">
        <v>6.3670609042669</v>
      </c>
    </row>
    <row r="168" spans="1:6">
      <c r="A168" s="19">
        <v>2.7333333333333298</v>
      </c>
      <c r="B168" s="38">
        <v>1827.39252668164</v>
      </c>
      <c r="C168" s="38">
        <v>349.71804603393298</v>
      </c>
      <c r="D168" s="38">
        <v>0</v>
      </c>
      <c r="E168" s="38">
        <v>25.901512829174202</v>
      </c>
      <c r="F168" s="20">
        <v>6.3083282211370797</v>
      </c>
    </row>
    <row r="169" spans="1:6">
      <c r="A169" s="19">
        <v>2.75</v>
      </c>
      <c r="B169" s="38">
        <v>1821.76540879912</v>
      </c>
      <c r="C169" s="38">
        <v>348.81927274634103</v>
      </c>
      <c r="D169" s="38">
        <v>0</v>
      </c>
      <c r="E169" s="38">
        <v>25.784146331617698</v>
      </c>
      <c r="F169" s="20">
        <v>6.1986469332747403</v>
      </c>
    </row>
    <row r="170" spans="1:6">
      <c r="A170" s="19">
        <v>2.7666666666666599</v>
      </c>
      <c r="B170" s="38">
        <v>1819.3157313935401</v>
      </c>
      <c r="C170" s="38">
        <v>347.89742506339599</v>
      </c>
      <c r="D170" s="38">
        <v>0</v>
      </c>
      <c r="E170" s="38">
        <v>25.784146331617698</v>
      </c>
      <c r="F170" s="20">
        <v>6.1399142501449102</v>
      </c>
    </row>
    <row r="171" spans="1:6">
      <c r="A171" s="19">
        <v>2.7833333333333301</v>
      </c>
      <c r="B171" s="38">
        <v>1812.7986912998499</v>
      </c>
      <c r="C171" s="38">
        <v>346.96862514397799</v>
      </c>
      <c r="D171" s="38">
        <v>0</v>
      </c>
      <c r="E171" s="38">
        <v>25.5708765946661</v>
      </c>
      <c r="F171" s="20">
        <v>6.1285294846738001</v>
      </c>
    </row>
    <row r="172" spans="1:6">
      <c r="A172" s="19">
        <v>2.8</v>
      </c>
      <c r="B172" s="38">
        <v>1808.8386917381999</v>
      </c>
      <c r="C172" s="38">
        <v>345.82039627861701</v>
      </c>
      <c r="D172" s="38">
        <v>0</v>
      </c>
      <c r="E172" s="38">
        <v>25.5510485836496</v>
      </c>
      <c r="F172" s="20">
        <v>6.0041509385088503</v>
      </c>
    </row>
    <row r="173" spans="1:6">
      <c r="A173" s="19">
        <v>2.8166666666666602</v>
      </c>
      <c r="B173" s="38">
        <v>1802.6322764512599</v>
      </c>
      <c r="C173" s="38">
        <v>344.87723084840701</v>
      </c>
      <c r="D173" s="38">
        <v>1.74577680941683</v>
      </c>
      <c r="E173" s="38">
        <v>25.655797074422001</v>
      </c>
      <c r="F173" s="20">
        <v>6.0041509385088503</v>
      </c>
    </row>
    <row r="174" spans="1:6">
      <c r="A174" s="19">
        <v>2.8333333333333299</v>
      </c>
      <c r="B174" s="38">
        <v>1801.7821275782901</v>
      </c>
      <c r="C174" s="38">
        <v>343.95078613850598</v>
      </c>
      <c r="D174" s="38">
        <v>1.74577680941683</v>
      </c>
      <c r="E174" s="38">
        <v>25.628240165221001</v>
      </c>
      <c r="F174" s="20">
        <v>6.0050641971111496</v>
      </c>
    </row>
    <row r="175" spans="1:6">
      <c r="A175" s="19">
        <v>2.85</v>
      </c>
      <c r="B175" s="38">
        <v>1795.45364731373</v>
      </c>
      <c r="C175" s="38">
        <v>342.98434987523302</v>
      </c>
      <c r="D175" s="38">
        <v>1.74577680941683</v>
      </c>
      <c r="E175" s="38">
        <v>25.570983159832199</v>
      </c>
      <c r="F175" s="20">
        <v>5.9832810512895298</v>
      </c>
    </row>
    <row r="176" spans="1:6">
      <c r="A176" s="19">
        <v>2.86666666666666</v>
      </c>
      <c r="B176" s="38">
        <v>1791.2947335204799</v>
      </c>
      <c r="C176" s="38">
        <v>341.81683365386402</v>
      </c>
      <c r="D176" s="38">
        <v>0</v>
      </c>
      <c r="E176" s="38">
        <v>25.449752213183402</v>
      </c>
      <c r="F176" s="20">
        <v>5.98419430989183</v>
      </c>
    </row>
    <row r="177" spans="1:6">
      <c r="A177" s="19">
        <v>2.8833333333333302</v>
      </c>
      <c r="B177" s="38">
        <v>1784.7476772048001</v>
      </c>
      <c r="C177" s="38">
        <v>341.04953996673299</v>
      </c>
      <c r="D177" s="38">
        <v>0</v>
      </c>
      <c r="E177" s="38">
        <v>25.1893512751614</v>
      </c>
      <c r="F177" s="20">
        <v>5.9832810512895298</v>
      </c>
    </row>
    <row r="178" spans="1:6">
      <c r="A178" s="19">
        <v>2.9</v>
      </c>
      <c r="B178" s="38">
        <v>1778.6508598714699</v>
      </c>
      <c r="C178" s="38">
        <v>340.27424626148502</v>
      </c>
      <c r="D178" s="38">
        <v>0</v>
      </c>
      <c r="E178" s="38">
        <v>25.1080909095202</v>
      </c>
      <c r="F178" s="20">
        <v>5.9765106570257096</v>
      </c>
    </row>
    <row r="179" spans="1:6">
      <c r="A179" s="19">
        <v>2.9166666666666599</v>
      </c>
      <c r="B179" s="38">
        <v>1771.9693590396</v>
      </c>
      <c r="C179" s="38">
        <v>339.41877571430399</v>
      </c>
      <c r="D179" s="38">
        <v>0</v>
      </c>
      <c r="E179" s="38">
        <v>25.084012667933699</v>
      </c>
      <c r="F179" s="20">
        <v>5.8959948280742802</v>
      </c>
    </row>
    <row r="180" spans="1:6">
      <c r="A180" s="19">
        <v>2.93333333333333</v>
      </c>
      <c r="B180" s="38">
        <v>1766.7235593052901</v>
      </c>
      <c r="C180" s="38">
        <v>338.64504749987901</v>
      </c>
      <c r="D180" s="38">
        <v>0</v>
      </c>
      <c r="E180" s="38">
        <v>25.069191464309501</v>
      </c>
      <c r="F180" s="20">
        <v>5.9752678925714804</v>
      </c>
    </row>
    <row r="181" spans="1:6">
      <c r="A181" s="19">
        <v>2.95</v>
      </c>
      <c r="B181" s="38">
        <v>1758.4496630794199</v>
      </c>
      <c r="C181" s="38">
        <v>337.79088841501903</v>
      </c>
      <c r="D181" s="38">
        <v>0</v>
      </c>
      <c r="E181" s="38">
        <v>25.031943387939499</v>
      </c>
      <c r="F181" s="20">
        <v>5.9674948806377204</v>
      </c>
    </row>
    <row r="182" spans="1:6">
      <c r="A182" s="19">
        <v>2.9666666666666601</v>
      </c>
      <c r="B182" s="38">
        <v>1752.87881901848</v>
      </c>
      <c r="C182" s="38">
        <v>336.609907492834</v>
      </c>
      <c r="D182" s="38">
        <v>0</v>
      </c>
      <c r="E182" s="38">
        <v>24.982340399401298</v>
      </c>
      <c r="F182" s="20">
        <v>5.9211354216207104</v>
      </c>
    </row>
    <row r="183" spans="1:6">
      <c r="A183" s="19">
        <v>2.9833333333333298</v>
      </c>
      <c r="B183" s="38">
        <v>1746.6685880003299</v>
      </c>
      <c r="C183" s="38">
        <v>335.93510208035701</v>
      </c>
      <c r="D183" s="38">
        <v>0</v>
      </c>
      <c r="E183" s="38">
        <v>24.554077012224699</v>
      </c>
      <c r="F183" s="20">
        <v>5.9211354216207104</v>
      </c>
    </row>
    <row r="184" spans="1:6">
      <c r="A184" s="19">
        <v>3</v>
      </c>
      <c r="B184" s="38">
        <v>1743.5852238530699</v>
      </c>
      <c r="C184" s="38">
        <v>335.33880564537998</v>
      </c>
      <c r="D184" s="38">
        <v>0</v>
      </c>
      <c r="E184" s="38">
        <v>24.5099898416195</v>
      </c>
      <c r="F184" s="20">
        <v>5.8799311023028302</v>
      </c>
    </row>
    <row r="185" spans="1:6">
      <c r="A185" s="19">
        <v>3.0166666666666599</v>
      </c>
      <c r="B185" s="38">
        <v>1736.4985640228599</v>
      </c>
      <c r="C185" s="38">
        <v>334.62943577396697</v>
      </c>
      <c r="D185" s="38">
        <v>0</v>
      </c>
      <c r="E185" s="38">
        <v>24.407668511082601</v>
      </c>
      <c r="F185" s="20">
        <v>5.9869143238517202</v>
      </c>
    </row>
    <row r="186" spans="1:6">
      <c r="A186" s="19">
        <v>3.0333333333333301</v>
      </c>
      <c r="B186" s="38">
        <v>1733.7958401302601</v>
      </c>
      <c r="C186" s="38">
        <v>333.57781674030002</v>
      </c>
      <c r="D186" s="38">
        <v>0</v>
      </c>
      <c r="E186" s="38">
        <v>24.402152693149599</v>
      </c>
      <c r="F186" s="20">
        <v>5.7558496131139103</v>
      </c>
    </row>
    <row r="187" spans="1:6">
      <c r="A187" s="19">
        <v>3.05</v>
      </c>
      <c r="B187" s="38">
        <v>1729.2071165755401</v>
      </c>
      <c r="C187" s="38">
        <v>332.911857044226</v>
      </c>
      <c r="D187" s="38">
        <v>0</v>
      </c>
      <c r="E187" s="38">
        <v>24.347782982310299</v>
      </c>
      <c r="F187" s="20">
        <v>5.7418431639204002</v>
      </c>
    </row>
    <row r="188" spans="1:6">
      <c r="A188" s="19">
        <v>3.0666666666666602</v>
      </c>
      <c r="B188" s="38">
        <v>1726.5365526698599</v>
      </c>
      <c r="C188" s="38">
        <v>332.43783146593597</v>
      </c>
      <c r="D188" s="38">
        <v>7.3451282612083304</v>
      </c>
      <c r="E188" s="38">
        <v>24.341085072816998</v>
      </c>
      <c r="F188" s="20">
        <v>5.9397856973767702</v>
      </c>
    </row>
    <row r="189" spans="1:6">
      <c r="A189" s="19">
        <v>3.0833333333333299</v>
      </c>
      <c r="B189" s="38">
        <v>1723.7257583712801</v>
      </c>
      <c r="C189" s="38">
        <v>331.64820717645199</v>
      </c>
      <c r="D189" s="38">
        <v>7.3451282612083304</v>
      </c>
      <c r="E189" s="38">
        <v>24.2513525154158</v>
      </c>
      <c r="F189" s="20">
        <v>5.8897392847830004</v>
      </c>
    </row>
    <row r="190" spans="1:6">
      <c r="A190" s="19">
        <v>3.1</v>
      </c>
      <c r="B190" s="38">
        <v>1718.5398116996901</v>
      </c>
      <c r="C190" s="38">
        <v>330.75481293726199</v>
      </c>
      <c r="D190" s="38">
        <v>5.59935145179149</v>
      </c>
      <c r="E190" s="38">
        <v>24.1107730838688</v>
      </c>
      <c r="F190" s="20">
        <v>5.8810530142469499</v>
      </c>
    </row>
    <row r="191" spans="1:6">
      <c r="A191" s="19">
        <v>3.11666666666666</v>
      </c>
      <c r="B191" s="38">
        <v>1717.23602297211</v>
      </c>
      <c r="C191" s="38">
        <v>330.164758664987</v>
      </c>
      <c r="D191" s="38">
        <v>5.59935145179149</v>
      </c>
      <c r="E191" s="38">
        <v>24.088346211123</v>
      </c>
      <c r="F191" s="20">
        <v>5.7635876479872996</v>
      </c>
    </row>
    <row r="192" spans="1:6">
      <c r="A192" s="19">
        <v>3.1333333333333302</v>
      </c>
      <c r="B192" s="38">
        <v>1712.39412221969</v>
      </c>
      <c r="C192" s="38">
        <v>329.57002142211098</v>
      </c>
      <c r="D192" s="38">
        <v>5.1148997642124199</v>
      </c>
      <c r="E192" s="38">
        <v>23.923028093868901</v>
      </c>
      <c r="F192" s="20">
        <v>5.7497462377521096</v>
      </c>
    </row>
    <row r="193" spans="1:6">
      <c r="A193" s="19">
        <v>3.15</v>
      </c>
      <c r="B193" s="38">
        <v>1708.95957433284</v>
      </c>
      <c r="C193" s="38">
        <v>328.712315712828</v>
      </c>
      <c r="D193" s="38">
        <v>5.1148997642124199</v>
      </c>
      <c r="E193" s="38">
        <v>23.898949852282499</v>
      </c>
      <c r="F193" s="20">
        <v>5.7420625848859999</v>
      </c>
    </row>
    <row r="194" spans="1:6">
      <c r="A194" s="19">
        <v>3.1666666666666599</v>
      </c>
      <c r="B194" s="38">
        <v>1703.2487873109101</v>
      </c>
      <c r="C194" s="38">
        <v>327.85168031684299</v>
      </c>
      <c r="D194" s="38">
        <v>5.1148997642124199</v>
      </c>
      <c r="E194" s="38">
        <v>23.8548626816773</v>
      </c>
      <c r="F194" s="20">
        <v>5.7447888019056599</v>
      </c>
    </row>
    <row r="195" spans="1:6">
      <c r="A195" s="19">
        <v>3.18333333333333</v>
      </c>
      <c r="B195" s="38">
        <v>1700.75674561756</v>
      </c>
      <c r="C195" s="38">
        <v>327.13821510156703</v>
      </c>
      <c r="D195" s="38">
        <v>5.1148997642124199</v>
      </c>
      <c r="E195" s="38">
        <v>23.7865049611449</v>
      </c>
      <c r="F195" s="20">
        <v>5.7230056560840499</v>
      </c>
    </row>
    <row r="196" spans="1:6">
      <c r="A196" s="19">
        <v>3.2</v>
      </c>
      <c r="B196" s="38">
        <v>1693.4449976272001</v>
      </c>
      <c r="C196" s="38">
        <v>326.333684367177</v>
      </c>
      <c r="D196" s="38">
        <v>5.1148997642124199</v>
      </c>
      <c r="E196" s="38">
        <v>23.719279737883198</v>
      </c>
      <c r="F196" s="20">
        <v>5.7230056560840499</v>
      </c>
    </row>
    <row r="197" spans="1:6">
      <c r="A197" s="19">
        <v>3.2166666666666601</v>
      </c>
      <c r="B197" s="38">
        <v>1685.6887193299799</v>
      </c>
      <c r="C197" s="38">
        <v>325.466597045068</v>
      </c>
      <c r="D197" s="38">
        <v>5.1148997642124199</v>
      </c>
      <c r="E197" s="38">
        <v>23.709899470858002</v>
      </c>
      <c r="F197" s="20">
        <v>5.7178505163848996</v>
      </c>
    </row>
    <row r="198" spans="1:6">
      <c r="A198" s="19">
        <v>3.2333333333333298</v>
      </c>
      <c r="B198" s="38">
        <v>1673.68675671342</v>
      </c>
      <c r="C198" s="38">
        <v>324.87522172274902</v>
      </c>
      <c r="D198" s="38">
        <v>5.1148997642124199</v>
      </c>
      <c r="E198" s="38">
        <v>23.709899470858002</v>
      </c>
      <c r="F198" s="20">
        <v>6.1389197096870198</v>
      </c>
    </row>
    <row r="199" spans="1:6">
      <c r="A199" s="19">
        <v>3.25</v>
      </c>
      <c r="B199" s="38">
        <v>1667.7291070894601</v>
      </c>
      <c r="C199" s="38">
        <v>324.25332109093802</v>
      </c>
      <c r="D199" s="38">
        <v>5.1148997642124199</v>
      </c>
      <c r="E199" s="38">
        <v>23.532731636012102</v>
      </c>
      <c r="F199" s="20">
        <v>6.0724140146234404</v>
      </c>
    </row>
    <row r="200" spans="1:6">
      <c r="A200" s="19">
        <v>3.2666666666666599</v>
      </c>
      <c r="B200" s="38">
        <v>1663.0374602747099</v>
      </c>
      <c r="C200" s="38">
        <v>323.37504906019097</v>
      </c>
      <c r="D200" s="38">
        <v>5.1148997642124199</v>
      </c>
      <c r="E200" s="38">
        <v>23.532731636012102</v>
      </c>
      <c r="F200" s="20">
        <v>6.1049320634052702</v>
      </c>
    </row>
    <row r="201" spans="1:6">
      <c r="A201" s="19">
        <v>3.2833333333333301</v>
      </c>
      <c r="B201" s="38">
        <v>1659.56663405678</v>
      </c>
      <c r="C201" s="38">
        <v>322.61579303744298</v>
      </c>
      <c r="D201" s="38">
        <v>17.557629168343698</v>
      </c>
      <c r="E201" s="38">
        <v>23.778671654722999</v>
      </c>
      <c r="F201" s="20">
        <v>6.1049320634052702</v>
      </c>
    </row>
    <row r="202" spans="1:6">
      <c r="A202" s="19">
        <v>3.3</v>
      </c>
      <c r="B202" s="38">
        <v>1631.8198965189599</v>
      </c>
      <c r="C202" s="38">
        <v>321.68025438940703</v>
      </c>
      <c r="D202" s="38">
        <v>12.6556037548663</v>
      </c>
      <c r="E202" s="38">
        <v>23.930394610650001</v>
      </c>
      <c r="F202" s="20">
        <v>6.1626063030348801</v>
      </c>
    </row>
    <row r="203" spans="1:6">
      <c r="A203" s="19">
        <v>3.3166666666666602</v>
      </c>
      <c r="B203" s="38">
        <v>1624.1227167961499</v>
      </c>
      <c r="C203" s="38">
        <v>321.09085414256703</v>
      </c>
      <c r="D203" s="38">
        <v>12.6556037548663</v>
      </c>
      <c r="E203" s="38">
        <v>23.800158338538701</v>
      </c>
      <c r="F203" s="20">
        <v>6.1616930444325799</v>
      </c>
    </row>
    <row r="204" spans="1:6">
      <c r="A204" s="19">
        <v>3.3333333333333299</v>
      </c>
      <c r="B204" s="38">
        <v>1618.47667431936</v>
      </c>
      <c r="C204" s="38">
        <v>320.23491579264299</v>
      </c>
      <c r="D204" s="38">
        <v>12.6556037548663</v>
      </c>
      <c r="E204" s="38">
        <v>23.9518812944657</v>
      </c>
      <c r="F204" s="20">
        <v>6.7748528485758603</v>
      </c>
    </row>
    <row r="205" spans="1:6">
      <c r="A205" s="19">
        <v>3.35</v>
      </c>
      <c r="B205" s="38">
        <v>1613.7272144449501</v>
      </c>
      <c r="C205" s="38">
        <v>319.88893198087698</v>
      </c>
      <c r="D205" s="38">
        <v>12.6556037548663</v>
      </c>
      <c r="E205" s="38">
        <v>23.7936653660629</v>
      </c>
      <c r="F205" s="20">
        <v>6.6148188450412704</v>
      </c>
    </row>
    <row r="206" spans="1:6">
      <c r="A206" s="19">
        <v>3.36666666666666</v>
      </c>
      <c r="B206" s="38">
        <v>1609.0426546593999</v>
      </c>
      <c r="C206" s="38">
        <v>319.28157366024197</v>
      </c>
      <c r="D206" s="38">
        <v>12.6556037548663</v>
      </c>
      <c r="E206" s="38">
        <v>23.730823463463501</v>
      </c>
      <c r="F206" s="20">
        <v>6.6112070915039096</v>
      </c>
    </row>
    <row r="207" spans="1:6">
      <c r="A207" s="19">
        <v>3.3833333333333302</v>
      </c>
      <c r="B207" s="38">
        <v>1605.31428143624</v>
      </c>
      <c r="C207" s="38">
        <v>318.58457871793502</v>
      </c>
      <c r="D207" s="38">
        <v>12.6556037548663</v>
      </c>
      <c r="E207" s="38">
        <v>23.725307645530499</v>
      </c>
      <c r="F207" s="20">
        <v>6.6822377987071402</v>
      </c>
    </row>
    <row r="208" spans="1:6">
      <c r="A208" s="19">
        <v>3.4</v>
      </c>
      <c r="B208" s="38">
        <v>1602.8628736194</v>
      </c>
      <c r="C208" s="38">
        <v>318.2373974267</v>
      </c>
      <c r="D208" s="38">
        <v>13.916928876704</v>
      </c>
      <c r="E208" s="38">
        <v>23.5507324903142</v>
      </c>
      <c r="F208" s="20">
        <v>6.6822377987071402</v>
      </c>
    </row>
    <row r="209" spans="1:6">
      <c r="A209" s="19">
        <v>3.4166666666666599</v>
      </c>
      <c r="B209" s="38">
        <v>1513.05899897274</v>
      </c>
      <c r="C209" s="38">
        <v>317.54738767316297</v>
      </c>
      <c r="D209" s="38">
        <v>13.916928876704</v>
      </c>
      <c r="E209" s="38">
        <v>23.5507324903142</v>
      </c>
      <c r="F209" s="20">
        <v>6.6822377987071402</v>
      </c>
    </row>
    <row r="210" spans="1:6">
      <c r="A210" s="19">
        <v>3.43333333333333</v>
      </c>
      <c r="B210" s="38">
        <v>1514.1740054926099</v>
      </c>
      <c r="C210" s="38">
        <v>316.778318499774</v>
      </c>
      <c r="D210" s="38">
        <v>12.171152067287199</v>
      </c>
      <c r="E210" s="38">
        <v>23.441694223906101</v>
      </c>
      <c r="F210" s="20">
        <v>6.9050780095348196</v>
      </c>
    </row>
    <row r="211" spans="1:6">
      <c r="A211" s="19">
        <v>3.45</v>
      </c>
      <c r="B211" s="38">
        <v>1512.3060633666801</v>
      </c>
      <c r="C211" s="38">
        <v>316.18134462108299</v>
      </c>
      <c r="D211" s="38">
        <v>12.171152067287199</v>
      </c>
      <c r="E211" s="38">
        <v>23.378852321306699</v>
      </c>
      <c r="F211" s="20">
        <v>7.0590416180913902</v>
      </c>
    </row>
    <row r="212" spans="1:6">
      <c r="A212" s="19">
        <v>3.4666666666666601</v>
      </c>
      <c r="B212" s="38">
        <v>1512.6885074991901</v>
      </c>
      <c r="C212" s="38">
        <v>315.350013286673</v>
      </c>
      <c r="D212" s="38">
        <v>11.992847338340299</v>
      </c>
      <c r="E212" s="38">
        <v>23.3114579517948</v>
      </c>
      <c r="F212" s="20">
        <v>7.0321033325706299</v>
      </c>
    </row>
    <row r="213" spans="1:6">
      <c r="A213" s="19">
        <v>3.4833333333333298</v>
      </c>
      <c r="B213" s="38">
        <v>1510.7395112803199</v>
      </c>
      <c r="C213" s="38">
        <v>315.01662146510603</v>
      </c>
      <c r="D213" s="38">
        <v>11.992847338340299</v>
      </c>
      <c r="E213" s="38">
        <v>23.2964715444134</v>
      </c>
      <c r="F213" s="20">
        <v>7.0330165911729301</v>
      </c>
    </row>
    <row r="214" spans="1:6">
      <c r="A214" s="19">
        <v>3.5</v>
      </c>
      <c r="B214" s="38">
        <v>1512.45672304452</v>
      </c>
      <c r="C214" s="38">
        <v>314.55092522167001</v>
      </c>
      <c r="D214" s="38">
        <v>11.779972987605399</v>
      </c>
      <c r="E214" s="38">
        <v>23.2964715444134</v>
      </c>
      <c r="F214" s="20">
        <v>7.0330165911729301</v>
      </c>
    </row>
    <row r="215" spans="1:6">
      <c r="A215" s="19">
        <v>3.5166666666666599</v>
      </c>
      <c r="B215" s="38">
        <v>1511.2696753349601</v>
      </c>
      <c r="C215" s="38">
        <v>313.84626736330603</v>
      </c>
      <c r="D215" s="38">
        <v>11.779972987605399</v>
      </c>
      <c r="E215" s="38">
        <v>22.8020093379365</v>
      </c>
      <c r="F215" s="20">
        <v>6.9320215738466304</v>
      </c>
    </row>
    <row r="216" spans="1:6">
      <c r="A216" s="19">
        <v>3.5333333333333301</v>
      </c>
      <c r="B216" s="38">
        <v>1510.31948509259</v>
      </c>
      <c r="C216" s="38">
        <v>313.47438310842199</v>
      </c>
      <c r="D216" s="38">
        <v>11.779972987605399</v>
      </c>
      <c r="E216" s="38">
        <v>22.801032183393701</v>
      </c>
      <c r="F216" s="20">
        <v>7.09986210846417</v>
      </c>
    </row>
    <row r="217" spans="1:6">
      <c r="A217" s="19">
        <v>3.55</v>
      </c>
      <c r="B217" s="38">
        <v>1509.9395686032601</v>
      </c>
      <c r="C217" s="38">
        <v>312.58305046624298</v>
      </c>
      <c r="D217" s="38">
        <v>4.5148495163000604</v>
      </c>
      <c r="E217" s="38">
        <v>22.5538010801552</v>
      </c>
      <c r="F217" s="20">
        <v>7.3660759766856003</v>
      </c>
    </row>
    <row r="218" spans="1:6">
      <c r="A218" s="19">
        <v>3.5666666666666602</v>
      </c>
      <c r="B218" s="38">
        <v>1509.6275513458099</v>
      </c>
      <c r="C218" s="38">
        <v>312.255244859242</v>
      </c>
      <c r="D218" s="38">
        <v>4.5148495163000604</v>
      </c>
      <c r="E218" s="38">
        <v>22.5538010801552</v>
      </c>
      <c r="F218" s="20">
        <v>7.3125629954523799</v>
      </c>
    </row>
    <row r="219" spans="1:6">
      <c r="A219" s="19">
        <v>3.5833333333333299</v>
      </c>
      <c r="B219" s="38">
        <v>1507.68229333718</v>
      </c>
      <c r="C219" s="38">
        <v>311.68096722472001</v>
      </c>
      <c r="D219" s="38">
        <v>0.21287435073496699</v>
      </c>
      <c r="E219" s="38">
        <v>22.5538010801552</v>
      </c>
      <c r="F219" s="20">
        <v>7.3125629954523799</v>
      </c>
    </row>
    <row r="220" spans="1:6">
      <c r="A220" s="19">
        <v>3.6</v>
      </c>
      <c r="B220" s="38">
        <v>1505.90114506909</v>
      </c>
      <c r="C220" s="38">
        <v>311.31050646438098</v>
      </c>
      <c r="D220" s="38">
        <v>0.21287435073496699</v>
      </c>
      <c r="E220" s="38">
        <v>22.5538010801552</v>
      </c>
      <c r="F220" s="20">
        <v>7.3064945971509401</v>
      </c>
    </row>
    <row r="221" spans="1:6">
      <c r="A221" s="19">
        <v>3.61666666666666</v>
      </c>
      <c r="B221" s="38">
        <v>1505.648662109</v>
      </c>
      <c r="C221" s="38">
        <v>310.72450367046702</v>
      </c>
      <c r="D221" s="38">
        <v>0.21287435073496699</v>
      </c>
      <c r="E221" s="38">
        <v>22.543443658587101</v>
      </c>
      <c r="F221" s="20">
        <v>7.7060067980301197</v>
      </c>
    </row>
    <row r="222" spans="1:6">
      <c r="A222" s="19">
        <v>3.6333333333333302</v>
      </c>
      <c r="B222" s="38">
        <v>1504.83437168245</v>
      </c>
      <c r="C222" s="38">
        <v>310.014523761573</v>
      </c>
      <c r="D222" s="38">
        <v>0.21287435073496699</v>
      </c>
      <c r="E222" s="38">
        <v>22.524881234933702</v>
      </c>
      <c r="F222" s="20">
        <v>8.1868500051163693</v>
      </c>
    </row>
    <row r="223" spans="1:6">
      <c r="A223" s="19">
        <v>3.65</v>
      </c>
      <c r="B223" s="38">
        <v>1503.17680303461</v>
      </c>
      <c r="C223" s="38">
        <v>309.945862586293</v>
      </c>
      <c r="D223" s="38">
        <v>0.21287435073496699</v>
      </c>
      <c r="E223" s="38">
        <v>22.363932761348298</v>
      </c>
      <c r="F223" s="20">
        <v>8.4712922624773093</v>
      </c>
    </row>
    <row r="224" spans="1:6">
      <c r="A224" s="19">
        <v>3.6666666666666599</v>
      </c>
      <c r="B224" s="38">
        <v>1506.25033257772</v>
      </c>
      <c r="C224" s="38">
        <v>309.56218797205503</v>
      </c>
      <c r="D224" s="38">
        <v>0</v>
      </c>
      <c r="E224" s="38">
        <v>22.3351097445086</v>
      </c>
      <c r="F224" s="20">
        <v>8.4213910347814593</v>
      </c>
    </row>
    <row r="225" spans="1:6">
      <c r="A225" s="19">
        <v>3.68333333333333</v>
      </c>
      <c r="B225" s="38">
        <v>1505.60354448199</v>
      </c>
      <c r="C225" s="38">
        <v>308.942664230091</v>
      </c>
      <c r="D225" s="38">
        <v>0</v>
      </c>
      <c r="E225" s="38">
        <v>22.183466656614499</v>
      </c>
      <c r="F225" s="20">
        <v>8.5598406956505499</v>
      </c>
    </row>
    <row r="226" spans="1:6">
      <c r="A226" s="19">
        <v>3.7</v>
      </c>
      <c r="B226" s="38">
        <v>1506.70305168038</v>
      </c>
      <c r="C226" s="38">
        <v>308.33820757198998</v>
      </c>
      <c r="D226" s="38">
        <v>0</v>
      </c>
      <c r="E226" s="38">
        <v>22.183466656614499</v>
      </c>
      <c r="F226" s="20">
        <v>8.6807726305496402</v>
      </c>
    </row>
    <row r="227" spans="1:6">
      <c r="A227" s="19">
        <v>3.7166666666666601</v>
      </c>
      <c r="B227" s="38">
        <v>1509.35739769731</v>
      </c>
      <c r="C227" s="38">
        <v>308.315674370691</v>
      </c>
      <c r="D227" s="38">
        <v>0</v>
      </c>
      <c r="E227" s="38">
        <v>22.196513262334999</v>
      </c>
      <c r="F227" s="20">
        <v>8.8625629231758296</v>
      </c>
    </row>
    <row r="228" spans="1:6">
      <c r="A228" s="19">
        <v>3.7333333333333298</v>
      </c>
      <c r="B228" s="38">
        <v>1511.81160017465</v>
      </c>
      <c r="C228" s="38">
        <v>307.7210439333</v>
      </c>
      <c r="D228" s="38">
        <v>0</v>
      </c>
      <c r="E228" s="38">
        <v>22.1271783872598</v>
      </c>
      <c r="F228" s="20">
        <v>8.9016910147783808</v>
      </c>
    </row>
    <row r="229" spans="1:6">
      <c r="A229" s="19">
        <v>3.75</v>
      </c>
      <c r="B229" s="38">
        <v>1514.3074886499601</v>
      </c>
      <c r="C229" s="38">
        <v>307.29059565922603</v>
      </c>
      <c r="D229" s="38">
        <v>0</v>
      </c>
      <c r="E229" s="38">
        <v>22.108615963606301</v>
      </c>
      <c r="F229" s="20">
        <v>9.3929011954361901</v>
      </c>
    </row>
    <row r="230" spans="1:6">
      <c r="A230" s="19">
        <v>3.7666666666666599</v>
      </c>
      <c r="B230" s="38">
        <v>1513.3983021547799</v>
      </c>
      <c r="C230" s="38">
        <v>306.94617170552402</v>
      </c>
      <c r="D230" s="38">
        <v>0</v>
      </c>
      <c r="E230" s="38">
        <v>22.0364686753157</v>
      </c>
      <c r="F230" s="20">
        <v>9.8494096304123104</v>
      </c>
    </row>
    <row r="231" spans="1:6">
      <c r="A231" s="19">
        <v>3.7833333333333301</v>
      </c>
      <c r="B231" s="38">
        <v>1511.7421969177999</v>
      </c>
      <c r="C231" s="38">
        <v>306.42118963743002</v>
      </c>
      <c r="D231" s="38">
        <v>0</v>
      </c>
      <c r="E231" s="38">
        <v>22.022636008350599</v>
      </c>
      <c r="F231" s="20">
        <v>10.167525005198399</v>
      </c>
    </row>
    <row r="232" spans="1:6">
      <c r="A232" s="19">
        <v>3.8</v>
      </c>
      <c r="B232" s="38">
        <v>1511.0678159393699</v>
      </c>
      <c r="C232" s="38">
        <v>306.09987663832197</v>
      </c>
      <c r="D232" s="38">
        <v>0</v>
      </c>
      <c r="E232" s="38">
        <v>22.098636363617199</v>
      </c>
      <c r="F232" s="20">
        <v>10.151978981330901</v>
      </c>
    </row>
    <row r="233" spans="1:6">
      <c r="A233" s="19">
        <v>3.8166666666666602</v>
      </c>
      <c r="B233" s="38">
        <v>1512.8272727488099</v>
      </c>
      <c r="C233" s="38">
        <v>305.847427138461</v>
      </c>
      <c r="D233" s="38">
        <v>3.0085834738550998</v>
      </c>
      <c r="E233" s="38">
        <v>22.2513364740871</v>
      </c>
      <c r="F233" s="20">
        <v>10.151978981330901</v>
      </c>
    </row>
    <row r="234" spans="1:6">
      <c r="A234" s="19">
        <v>3.8333333333333299</v>
      </c>
      <c r="B234" s="38">
        <v>1514.1796187792199</v>
      </c>
      <c r="C234" s="38">
        <v>305.25509950571501</v>
      </c>
      <c r="D234" s="38">
        <v>3.0085834738550998</v>
      </c>
      <c r="E234" s="38">
        <v>22.2017334855488</v>
      </c>
      <c r="F234" s="20">
        <v>10.8176218598436</v>
      </c>
    </row>
    <row r="235" spans="1:6">
      <c r="A235" s="19">
        <v>3.85</v>
      </c>
      <c r="B235" s="38">
        <v>1515.85466533146</v>
      </c>
      <c r="C235" s="38">
        <v>304.72197902801901</v>
      </c>
      <c r="D235" s="38">
        <v>3.0085834738550998</v>
      </c>
      <c r="E235" s="38">
        <v>22.191450945314699</v>
      </c>
      <c r="F235" s="20">
        <v>10.9271932767035</v>
      </c>
    </row>
    <row r="236" spans="1:6">
      <c r="A236" s="19">
        <v>3.86666666666666</v>
      </c>
      <c r="B236" s="38">
        <v>1517.6382686162001</v>
      </c>
      <c r="C236" s="38">
        <v>304.32769817166297</v>
      </c>
      <c r="D236" s="38">
        <v>6.5016186352892698</v>
      </c>
      <c r="E236" s="38">
        <v>22.191450945314699</v>
      </c>
      <c r="F236" s="20">
        <v>10.873845437741799</v>
      </c>
    </row>
    <row r="237" spans="1:6">
      <c r="A237" s="19">
        <v>3.8833333333333302</v>
      </c>
      <c r="B237" s="38">
        <v>1518.0674593132801</v>
      </c>
      <c r="C237" s="38">
        <v>303.62306304843003</v>
      </c>
      <c r="D237" s="38">
        <v>6.5016186352892698</v>
      </c>
      <c r="E237" s="38">
        <v>22.038750834844901</v>
      </c>
      <c r="F237" s="20">
        <v>10.873845437741799</v>
      </c>
    </row>
    <row r="238" spans="1:6">
      <c r="A238" s="19">
        <v>3.9</v>
      </c>
      <c r="B238" s="38">
        <v>1519.70085467229</v>
      </c>
      <c r="C238" s="38">
        <v>303.22013077800301</v>
      </c>
      <c r="D238" s="38">
        <v>12.5493706102712</v>
      </c>
      <c r="E238" s="38">
        <v>21.975908932245499</v>
      </c>
      <c r="F238" s="20">
        <v>10.9293301210775</v>
      </c>
    </row>
    <row r="239" spans="1:6">
      <c r="A239" s="19">
        <v>3.9166666666666599</v>
      </c>
      <c r="B239" s="38">
        <v>1519.49168661472</v>
      </c>
      <c r="C239" s="38">
        <v>302.92728956027298</v>
      </c>
      <c r="D239" s="38">
        <v>10.8035938008543</v>
      </c>
      <c r="E239" s="38">
        <v>21.9749317777027</v>
      </c>
      <c r="F239" s="20">
        <v>10.7264268278226</v>
      </c>
    </row>
    <row r="240" spans="1:6">
      <c r="A240" s="19">
        <v>3.93333333333333</v>
      </c>
      <c r="B240" s="38">
        <v>1521.5777412259899</v>
      </c>
      <c r="C240" s="38">
        <v>302.570118307271</v>
      </c>
      <c r="D240" s="38">
        <v>8.5733653038584503</v>
      </c>
      <c r="E240" s="38">
        <v>21.9283173798893</v>
      </c>
      <c r="F240" s="20">
        <v>10.9528787921877</v>
      </c>
    </row>
    <row r="241" spans="1:6">
      <c r="A241" s="19">
        <v>3.95</v>
      </c>
      <c r="B241" s="38">
        <v>1523.9854816035499</v>
      </c>
      <c r="C241" s="38">
        <v>302.288425606293</v>
      </c>
      <c r="D241" s="38">
        <v>8.6889638641917308</v>
      </c>
      <c r="E241" s="38">
        <v>21.981050740452801</v>
      </c>
      <c r="F241" s="20">
        <v>11.130868381721299</v>
      </c>
    </row>
    <row r="242" spans="1:6">
      <c r="A242" s="19">
        <v>3.9666666666666601</v>
      </c>
      <c r="B242" s="38">
        <v>1523.0117570439299</v>
      </c>
      <c r="C242" s="38">
        <v>301.75479293187601</v>
      </c>
      <c r="D242" s="38">
        <v>15.988656957285199</v>
      </c>
      <c r="E242" s="38">
        <v>22.0301718230338</v>
      </c>
      <c r="F242" s="20">
        <v>11.0721356985915</v>
      </c>
    </row>
    <row r="243" spans="1:6">
      <c r="A243" s="19">
        <v>3.9833333333333298</v>
      </c>
      <c r="B243" s="38">
        <v>1520.3185805313799</v>
      </c>
      <c r="C243" s="38">
        <v>301.35050003169698</v>
      </c>
      <c r="D243" s="38">
        <v>14.9041550217938</v>
      </c>
      <c r="E243" s="38">
        <v>21.872901070259999</v>
      </c>
      <c r="F243" s="20">
        <v>11.309616170866599</v>
      </c>
    </row>
    <row r="244" spans="1:6">
      <c r="A244" s="19">
        <v>4</v>
      </c>
      <c r="B244" s="38">
        <v>1521.7786589355501</v>
      </c>
      <c r="C244" s="38">
        <v>301.08898378433997</v>
      </c>
      <c r="D244" s="38">
        <v>14.1258000449346</v>
      </c>
      <c r="E244" s="38">
        <v>21.869036621167702</v>
      </c>
      <c r="F244" s="20">
        <v>11.706516667990901</v>
      </c>
    </row>
    <row r="245" spans="1:6">
      <c r="A245" s="19">
        <v>4.0166666666666604</v>
      </c>
      <c r="B245" s="38">
        <v>1523.0442362230599</v>
      </c>
      <c r="C245" s="38">
        <v>300.98103067168501</v>
      </c>
      <c r="D245" s="38">
        <v>26.177350369384101</v>
      </c>
      <c r="E245" s="38">
        <v>21.869036621167702</v>
      </c>
      <c r="F245" s="20">
        <v>11.9301796406275</v>
      </c>
    </row>
    <row r="246" spans="1:6">
      <c r="A246" s="19">
        <v>4.0333333333333297</v>
      </c>
      <c r="B246" s="38">
        <v>1522.4524569421701</v>
      </c>
      <c r="C246" s="38">
        <v>300.88216934460098</v>
      </c>
      <c r="D246" s="38">
        <v>24.431573559967301</v>
      </c>
      <c r="E246" s="38">
        <v>21.610773882063299</v>
      </c>
      <c r="F246" s="20">
        <v>12.3075501344962</v>
      </c>
    </row>
    <row r="247" spans="1:6">
      <c r="A247" s="19">
        <v>4.05</v>
      </c>
      <c r="B247" s="38">
        <v>1524.55698806582</v>
      </c>
      <c r="C247" s="38">
        <v>300.81424727479799</v>
      </c>
      <c r="D247" s="38">
        <v>26.177350369384101</v>
      </c>
      <c r="E247" s="38">
        <v>21.6052580641303</v>
      </c>
      <c r="F247" s="20">
        <v>12.7076343992217</v>
      </c>
    </row>
    <row r="248" spans="1:6">
      <c r="A248" s="19">
        <v>4.0666666666666602</v>
      </c>
      <c r="B248" s="38">
        <v>1523.94126445405</v>
      </c>
      <c r="C248" s="38">
        <v>300.09938688775401</v>
      </c>
      <c r="D248" s="38">
        <v>26.177350369384101</v>
      </c>
      <c r="E248" s="38">
        <v>21.516456878835601</v>
      </c>
      <c r="F248" s="20">
        <v>12.694541208630501</v>
      </c>
    </row>
    <row r="249" spans="1:6">
      <c r="A249" s="19">
        <v>4.0833333333333304</v>
      </c>
      <c r="B249" s="38">
        <v>1522.0885571403201</v>
      </c>
      <c r="C249" s="38">
        <v>299.92507373955601</v>
      </c>
      <c r="D249" s="38">
        <v>21.875375203819001</v>
      </c>
      <c r="E249" s="38">
        <v>21.631952273965599</v>
      </c>
      <c r="F249" s="20">
        <v>12.963552682423201</v>
      </c>
    </row>
    <row r="250" spans="1:6">
      <c r="A250" s="19">
        <v>4.0999999999999996</v>
      </c>
      <c r="B250" s="38">
        <v>1521.0710841725099</v>
      </c>
      <c r="C250" s="38">
        <v>299.71759182192199</v>
      </c>
      <c r="D250" s="38">
        <v>7.4779978220403303</v>
      </c>
      <c r="E250" s="38">
        <v>21.5291044321648</v>
      </c>
      <c r="F250" s="20">
        <v>13.5384142738554</v>
      </c>
    </row>
    <row r="251" spans="1:6">
      <c r="A251" s="19">
        <v>4.11666666666666</v>
      </c>
      <c r="B251" s="38">
        <v>1520.8901279629699</v>
      </c>
      <c r="C251" s="38">
        <v>299.38138928263601</v>
      </c>
      <c r="D251" s="38">
        <v>7.4779978220403303</v>
      </c>
      <c r="E251" s="38">
        <v>21.523588614231802</v>
      </c>
      <c r="F251" s="20">
        <v>14.074290050018201</v>
      </c>
    </row>
    <row r="252" spans="1:6">
      <c r="A252" s="19">
        <v>4.1333333333333302</v>
      </c>
      <c r="B252" s="38">
        <v>1520.83660511433</v>
      </c>
      <c r="C252" s="38">
        <v>298.96064418287398</v>
      </c>
      <c r="D252" s="38">
        <v>14.7885564614605</v>
      </c>
      <c r="E252" s="38">
        <v>21.6641074265772</v>
      </c>
      <c r="F252" s="20">
        <v>14.074290050018201</v>
      </c>
    </row>
    <row r="253" spans="1:6">
      <c r="A253" s="19">
        <v>4.1500000000000004</v>
      </c>
      <c r="B253" s="38">
        <v>1520.96795071563</v>
      </c>
      <c r="C253" s="38">
        <v>298.87125638230202</v>
      </c>
      <c r="D253" s="38">
        <v>7.5234329901551602</v>
      </c>
      <c r="E253" s="38">
        <v>21.264865433855299</v>
      </c>
      <c r="F253" s="20">
        <v>14.0733767914159</v>
      </c>
    </row>
    <row r="254" spans="1:6">
      <c r="A254" s="19">
        <v>4.1666666666666599</v>
      </c>
      <c r="B254" s="38">
        <v>1521.9770263120799</v>
      </c>
      <c r="C254" s="38">
        <v>298.88506758385699</v>
      </c>
      <c r="D254" s="38">
        <v>7.5234329901551602</v>
      </c>
      <c r="E254" s="38">
        <v>21.241558234948599</v>
      </c>
      <c r="F254" s="20">
        <v>14.4019825456561</v>
      </c>
    </row>
    <row r="255" spans="1:6">
      <c r="A255" s="19">
        <v>4.18333333333333</v>
      </c>
      <c r="B255" s="38">
        <v>1521.0953098182499</v>
      </c>
      <c r="C255" s="38">
        <v>298.49491038984598</v>
      </c>
      <c r="D255" s="38">
        <v>9.4475145285188304</v>
      </c>
      <c r="E255" s="38">
        <v>21.380111356092101</v>
      </c>
      <c r="F255" s="20">
        <v>14.4019825456561</v>
      </c>
    </row>
    <row r="256" spans="1:6">
      <c r="A256" s="19">
        <v>4.2</v>
      </c>
      <c r="B256" s="38">
        <v>1523.4233941769201</v>
      </c>
      <c r="C256" s="38">
        <v>298.175616855898</v>
      </c>
      <c r="D256" s="38">
        <v>9.4475145285188304</v>
      </c>
      <c r="E256" s="38">
        <v>21.222952450265002</v>
      </c>
      <c r="F256" s="20">
        <v>14.649216948185799</v>
      </c>
    </row>
    <row r="257" spans="1:6">
      <c r="A257" s="19">
        <v>4.2166666666666597</v>
      </c>
      <c r="B257" s="38">
        <v>1527.69916327184</v>
      </c>
      <c r="C257" s="38">
        <v>297.973544264368</v>
      </c>
      <c r="D257" s="38">
        <v>9.4475145285188304</v>
      </c>
      <c r="E257" s="38">
        <v>21.2190880011727</v>
      </c>
      <c r="F257" s="20">
        <v>14.7612975735906</v>
      </c>
    </row>
    <row r="258" spans="1:6">
      <c r="A258" s="19">
        <v>4.2333333333333298</v>
      </c>
      <c r="B258" s="38">
        <v>1524.2014023863101</v>
      </c>
      <c r="C258" s="38">
        <v>297.46963109021499</v>
      </c>
      <c r="D258" s="38">
        <v>7.70173771910199</v>
      </c>
      <c r="E258" s="38">
        <v>21.04884578986</v>
      </c>
      <c r="F258" s="20">
        <v>15.3888565066526</v>
      </c>
    </row>
    <row r="259" spans="1:6">
      <c r="A259" s="19">
        <v>4.25</v>
      </c>
      <c r="B259" s="38">
        <v>1522.66806212643</v>
      </c>
      <c r="C259" s="38">
        <v>297.47873126047898</v>
      </c>
      <c r="D259" s="38">
        <v>12.003712884666999</v>
      </c>
      <c r="E259" s="38">
        <v>21.1154658781014</v>
      </c>
      <c r="F259" s="20">
        <v>15.592936268466699</v>
      </c>
    </row>
    <row r="260" spans="1:6">
      <c r="A260" s="19">
        <v>4.2666666666666604</v>
      </c>
      <c r="B260" s="38">
        <v>1520.28574906839</v>
      </c>
      <c r="C260" s="38">
        <v>297.35242742847299</v>
      </c>
      <c r="D260" s="38">
        <v>12.003712884666999</v>
      </c>
      <c r="E260" s="38">
        <v>20.761305701658401</v>
      </c>
      <c r="F260" s="20">
        <v>16.979106396938899</v>
      </c>
    </row>
    <row r="261" spans="1:6">
      <c r="A261" s="19">
        <v>4.2833333333333297</v>
      </c>
      <c r="B261" s="38">
        <v>1523.31100656678</v>
      </c>
      <c r="C261" s="38">
        <v>297.41029118073902</v>
      </c>
      <c r="D261" s="38">
        <v>11.519261197087999</v>
      </c>
      <c r="E261" s="38">
        <v>20.742743278004902</v>
      </c>
      <c r="F261" s="20">
        <v>17.469680573139701</v>
      </c>
    </row>
    <row r="262" spans="1:6">
      <c r="A262" s="19">
        <v>4.3</v>
      </c>
      <c r="B262" s="38">
        <v>1522.5956039708501</v>
      </c>
      <c r="C262" s="38">
        <v>297.54616022737503</v>
      </c>
      <c r="D262" s="38">
        <v>11.340956468141099</v>
      </c>
      <c r="E262" s="38">
        <v>21.075535483482799</v>
      </c>
      <c r="F262" s="20">
        <v>17.460983664761802</v>
      </c>
    </row>
    <row r="263" spans="1:6">
      <c r="A263" s="19">
        <v>4.3166666666666602</v>
      </c>
      <c r="B263" s="38">
        <v>1522.8874761895199</v>
      </c>
      <c r="C263" s="38">
        <v>297.581416983157</v>
      </c>
      <c r="D263" s="38">
        <v>20.5301614778102</v>
      </c>
      <c r="E263" s="38">
        <v>21.3219706242505</v>
      </c>
      <c r="F263" s="20">
        <v>17.827439313999601</v>
      </c>
    </row>
    <row r="264" spans="1:6">
      <c r="A264" s="19">
        <v>4.3333333333333304</v>
      </c>
      <c r="B264" s="38">
        <v>1525.6553145760599</v>
      </c>
      <c r="C264" s="38">
        <v>297.34143125621199</v>
      </c>
      <c r="D264" s="38">
        <v>21.284708959632798</v>
      </c>
      <c r="E264" s="38">
        <v>21.342102782332301</v>
      </c>
      <c r="F264" s="20">
        <v>18.064528797982501</v>
      </c>
    </row>
    <row r="265" spans="1:6">
      <c r="A265" s="19">
        <v>4.3499999999999996</v>
      </c>
      <c r="B265" s="38">
        <v>1523.1496726942401</v>
      </c>
      <c r="C265" s="38">
        <v>297.10287795846199</v>
      </c>
      <c r="D265" s="38">
        <v>21.284708959632798</v>
      </c>
      <c r="E265" s="38">
        <v>21.444481810030499</v>
      </c>
      <c r="F265" s="20">
        <v>19.092157464045801</v>
      </c>
    </row>
    <row r="266" spans="1:6">
      <c r="A266" s="19">
        <v>4.36666666666666</v>
      </c>
      <c r="B266" s="38">
        <v>1525.17223271893</v>
      </c>
      <c r="C266" s="38">
        <v>296.94721538713998</v>
      </c>
      <c r="D266" s="38">
        <v>19.538932150215999</v>
      </c>
      <c r="E266" s="38">
        <v>21.4389659920976</v>
      </c>
      <c r="F266" s="20">
        <v>19.279102896371199</v>
      </c>
    </row>
    <row r="267" spans="1:6">
      <c r="A267" s="19">
        <v>4.3833333333333302</v>
      </c>
      <c r="B267" s="38">
        <v>1526.5634277450999</v>
      </c>
      <c r="C267" s="38">
        <v>296.76555869098797</v>
      </c>
      <c r="D267" s="38">
        <v>17.793155340799199</v>
      </c>
      <c r="E267" s="38">
        <v>21.4438075957327</v>
      </c>
      <c r="F267" s="20">
        <v>19.520040094784399</v>
      </c>
    </row>
    <row r="268" spans="1:6">
      <c r="A268" s="19">
        <v>4.4000000000000004</v>
      </c>
      <c r="B268" s="38">
        <v>1520.0136550678999</v>
      </c>
      <c r="C268" s="38">
        <v>296.37948996208303</v>
      </c>
      <c r="D268" s="38">
        <v>24.019212044727901</v>
      </c>
      <c r="E268" s="38">
        <v>21.4328878068135</v>
      </c>
      <c r="F268" s="20">
        <v>20.3363639708645</v>
      </c>
    </row>
    <row r="269" spans="1:6">
      <c r="A269" s="19">
        <v>4.4166666666666599</v>
      </c>
      <c r="B269" s="38">
        <v>1524.49968812204</v>
      </c>
      <c r="C269" s="38">
        <v>296.19451505405402</v>
      </c>
      <c r="D269" s="38">
        <v>18.6342164862719</v>
      </c>
      <c r="E269" s="38">
        <v>21.540948918678801</v>
      </c>
      <c r="F269" s="20">
        <v>20.889419339641201</v>
      </c>
    </row>
    <row r="270" spans="1:6">
      <c r="A270" s="19">
        <v>4.43333333333333</v>
      </c>
      <c r="B270" s="38">
        <v>1523.45644733471</v>
      </c>
      <c r="C270" s="38">
        <v>296.25257251143199</v>
      </c>
      <c r="D270" s="38">
        <v>23.516418999229298</v>
      </c>
      <c r="E270" s="38">
        <v>21.4838686097048</v>
      </c>
      <c r="F270" s="20">
        <v>21.555297613812801</v>
      </c>
    </row>
    <row r="271" spans="1:6">
      <c r="A271" s="19">
        <v>4.45</v>
      </c>
      <c r="B271" s="38">
        <v>1524.2102176763501</v>
      </c>
      <c r="C271" s="38">
        <v>296.00251553007399</v>
      </c>
      <c r="D271" s="38">
        <v>21.770642189812399</v>
      </c>
      <c r="E271" s="38">
        <v>21.4653061860514</v>
      </c>
      <c r="F271" s="20">
        <v>21.7861218020821</v>
      </c>
    </row>
    <row r="272" spans="1:6">
      <c r="A272" s="19">
        <v>4.4666666666666597</v>
      </c>
      <c r="B272" s="38">
        <v>1526.4537833317299</v>
      </c>
      <c r="C272" s="38">
        <v>295.67793295589701</v>
      </c>
      <c r="D272" s="38">
        <v>23.516418999229298</v>
      </c>
      <c r="E272" s="38">
        <v>21.199512659159399</v>
      </c>
      <c r="F272" s="20">
        <v>22.077909966164</v>
      </c>
    </row>
    <row r="273" spans="1:6">
      <c r="A273" s="19">
        <v>4.4833333333333298</v>
      </c>
      <c r="B273" s="38">
        <v>1527.6665332533701</v>
      </c>
      <c r="C273" s="38">
        <v>295.706192950184</v>
      </c>
      <c r="D273" s="38">
        <v>30.6338773403291</v>
      </c>
      <c r="E273" s="38">
        <v>20.781738825769501</v>
      </c>
      <c r="F273" s="20">
        <v>22.818180311345401</v>
      </c>
    </row>
    <row r="274" spans="1:6">
      <c r="A274" s="19">
        <v>4.5</v>
      </c>
      <c r="B274" s="38">
        <v>1530.27612766172</v>
      </c>
      <c r="C274" s="38">
        <v>295.60195380780402</v>
      </c>
      <c r="D274" s="38">
        <v>21.1385253720278</v>
      </c>
      <c r="E274" s="38">
        <v>20.6032164651897</v>
      </c>
      <c r="F274" s="20">
        <v>22.969529669178399</v>
      </c>
    </row>
    <row r="275" spans="1:6">
      <c r="A275" s="19">
        <v>4.5166666666666604</v>
      </c>
      <c r="B275" s="38">
        <v>1534.4156718812401</v>
      </c>
      <c r="C275" s="38">
        <v>295.96012918533</v>
      </c>
      <c r="D275" s="38">
        <v>30.4778985638183</v>
      </c>
      <c r="E275" s="38">
        <v>20.6032164651897</v>
      </c>
      <c r="F275" s="20">
        <v>23.509983860147599</v>
      </c>
    </row>
    <row r="276" spans="1:6">
      <c r="A276" s="19">
        <v>4.5333333333333297</v>
      </c>
      <c r="B276" s="38">
        <v>1533.63650427214</v>
      </c>
      <c r="C276" s="38">
        <v>295.41987229147298</v>
      </c>
      <c r="D276" s="38">
        <v>33.518548607545597</v>
      </c>
      <c r="E276" s="38">
        <v>20.732609376752901</v>
      </c>
      <c r="F276" s="20">
        <v>24.0697658914033</v>
      </c>
    </row>
    <row r="277" spans="1:6">
      <c r="A277" s="19">
        <v>4.55</v>
      </c>
      <c r="B277" s="38">
        <v>1530.1421555756001</v>
      </c>
      <c r="C277" s="38">
        <v>295.36441550911599</v>
      </c>
      <c r="D277" s="38">
        <v>33.518548607545597</v>
      </c>
      <c r="E277" s="38">
        <v>20.885309487222699</v>
      </c>
      <c r="F277" s="20">
        <v>24.7954279727652</v>
      </c>
    </row>
    <row r="278" spans="1:6">
      <c r="A278" s="19">
        <v>4.5666666666666602</v>
      </c>
      <c r="B278" s="38">
        <v>1528.9961333446499</v>
      </c>
      <c r="C278" s="38">
        <v>294.73478731983698</v>
      </c>
      <c r="D278" s="38">
        <v>24.777744121066998</v>
      </c>
      <c r="E278" s="38">
        <v>20.885309487222699</v>
      </c>
      <c r="F278" s="20">
        <v>25.551768781273999</v>
      </c>
    </row>
    <row r="279" spans="1:6">
      <c r="A279" s="19">
        <v>4.5833333333333304</v>
      </c>
      <c r="B279" s="38">
        <v>1531.9886179909299</v>
      </c>
      <c r="C279" s="38">
        <v>294.434313199516</v>
      </c>
      <c r="D279" s="38">
        <v>19.5404136928165</v>
      </c>
      <c r="E279" s="38">
        <v>20.929396657827901</v>
      </c>
      <c r="F279" s="20">
        <v>26.356685946371201</v>
      </c>
    </row>
    <row r="280" spans="1:6">
      <c r="A280" s="19">
        <v>4.5999999999999996</v>
      </c>
      <c r="B280" s="38">
        <v>1532.2477473185299</v>
      </c>
      <c r="C280" s="38">
        <v>294.09444474028601</v>
      </c>
      <c r="D280" s="38">
        <v>18.1497647986928</v>
      </c>
      <c r="E280" s="38">
        <v>21.0568278206824</v>
      </c>
      <c r="F280" s="20">
        <v>27.006172419508001</v>
      </c>
    </row>
    <row r="281" spans="1:6">
      <c r="A281" s="19">
        <v>4.61666666666666</v>
      </c>
      <c r="B281" s="38">
        <v>1533.1570459710999</v>
      </c>
      <c r="C281" s="38">
        <v>293.873906604431</v>
      </c>
      <c r="D281" s="38">
        <v>35.510290486211801</v>
      </c>
      <c r="E281" s="38">
        <v>20.809596717443899</v>
      </c>
      <c r="F281" s="20">
        <v>27.0300523126642</v>
      </c>
    </row>
    <row r="282" spans="1:6">
      <c r="A282" s="19">
        <v>4.6333333333333302</v>
      </c>
      <c r="B282" s="38">
        <v>1534.59583327266</v>
      </c>
      <c r="C282" s="38">
        <v>293.58553404814398</v>
      </c>
      <c r="D282" s="38">
        <v>31.030010591699899</v>
      </c>
      <c r="E282" s="38">
        <v>20.894083067993002</v>
      </c>
      <c r="F282" s="20">
        <v>27.689398958716598</v>
      </c>
    </row>
    <row r="283" spans="1:6">
      <c r="A283" s="19">
        <v>4.6500000000000004</v>
      </c>
      <c r="B283" s="38">
        <v>1537.0071385181</v>
      </c>
      <c r="C283" s="38">
        <v>293.39101729220602</v>
      </c>
      <c r="D283" s="38">
        <v>21.2407553341185</v>
      </c>
      <c r="E283" s="38">
        <v>20.629266695643899</v>
      </c>
      <c r="F283" s="20">
        <v>28.1104662556669</v>
      </c>
    </row>
    <row r="284" spans="1:6">
      <c r="A284" s="19">
        <v>4.6666666666666599</v>
      </c>
      <c r="B284" s="38">
        <v>1540.8986194758299</v>
      </c>
      <c r="C284" s="38">
        <v>293.12702413589699</v>
      </c>
      <c r="D284" s="38">
        <v>25.3950653694781</v>
      </c>
      <c r="E284" s="38">
        <v>20.701402601818302</v>
      </c>
      <c r="F284" s="20">
        <v>28.3722761239246</v>
      </c>
    </row>
    <row r="285" spans="1:6">
      <c r="A285" s="19">
        <v>4.68333333333333</v>
      </c>
      <c r="B285" s="38">
        <v>1541.3071836223201</v>
      </c>
      <c r="C285" s="38">
        <v>293.36264174468198</v>
      </c>
      <c r="D285" s="38">
        <v>27.1408421788949</v>
      </c>
      <c r="E285" s="38">
        <v>20.895577081977201</v>
      </c>
      <c r="F285" s="20">
        <v>28.999952931345</v>
      </c>
    </row>
    <row r="286" spans="1:6">
      <c r="A286" s="19">
        <v>4.7</v>
      </c>
      <c r="B286" s="38">
        <v>1539.8072887360499</v>
      </c>
      <c r="C286" s="38">
        <v>293.246597407004</v>
      </c>
      <c r="D286" s="38">
        <v>25.216760640531302</v>
      </c>
      <c r="E286" s="38">
        <v>20.971577437243798</v>
      </c>
      <c r="F286" s="20">
        <v>29.613388663638801</v>
      </c>
    </row>
    <row r="287" spans="1:6">
      <c r="A287" s="19">
        <v>4.7166666666666597</v>
      </c>
      <c r="B287" s="38">
        <v>1539.10822033248</v>
      </c>
      <c r="C287" s="38">
        <v>293.14619154545801</v>
      </c>
      <c r="D287" s="38">
        <v>17.951637169225901</v>
      </c>
      <c r="E287" s="38">
        <v>20.9274902666386</v>
      </c>
      <c r="F287" s="20">
        <v>30.091858007138399</v>
      </c>
    </row>
    <row r="288" spans="1:6">
      <c r="A288" s="19">
        <v>4.7333333333333298</v>
      </c>
      <c r="B288" s="38">
        <v>1537.2466025605199</v>
      </c>
      <c r="C288" s="38">
        <v>293.09966153154198</v>
      </c>
      <c r="D288" s="38">
        <v>7.55156953698057</v>
      </c>
      <c r="E288" s="38">
        <v>20.550282470503699</v>
      </c>
      <c r="F288" s="20">
        <v>30.679618051934199</v>
      </c>
    </row>
    <row r="289" spans="1:6">
      <c r="A289" s="19">
        <v>4.75</v>
      </c>
      <c r="B289" s="38">
        <v>1536.04299797315</v>
      </c>
      <c r="C289" s="38">
        <v>293.07449693068003</v>
      </c>
      <c r="D289" s="38">
        <v>9.9946723847114605</v>
      </c>
      <c r="E289" s="38">
        <v>21.0750891536048</v>
      </c>
      <c r="F289" s="20">
        <v>32.193701880645499</v>
      </c>
    </row>
    <row r="290" spans="1:6">
      <c r="A290" s="19">
        <v>4.7666666666666604</v>
      </c>
      <c r="B290" s="38">
        <v>1538.97999489585</v>
      </c>
      <c r="C290" s="38">
        <v>293.22359769621897</v>
      </c>
      <c r="D290" s="38">
        <v>5.2082455315672798</v>
      </c>
      <c r="E290" s="38">
        <v>21.052662280859099</v>
      </c>
      <c r="F290" s="20">
        <v>33.950175095291897</v>
      </c>
    </row>
    <row r="291" spans="1:6">
      <c r="A291" s="19">
        <v>4.7833333333333297</v>
      </c>
      <c r="B291" s="38">
        <v>1537.89308132781</v>
      </c>
      <c r="C291" s="38">
        <v>293.065046652734</v>
      </c>
      <c r="D291" s="38">
        <v>5.2082455315672798</v>
      </c>
      <c r="E291" s="38">
        <v>20.878544238337899</v>
      </c>
      <c r="F291" s="20">
        <v>34.594313794480101</v>
      </c>
    </row>
    <row r="292" spans="1:6">
      <c r="A292" s="19">
        <v>4.8</v>
      </c>
      <c r="B292" s="38">
        <v>1540.92973014007</v>
      </c>
      <c r="C292" s="38">
        <v>293.05462436258699</v>
      </c>
      <c r="D292" s="38">
        <v>6.7757176120372904</v>
      </c>
      <c r="E292" s="38">
        <v>21.032221503350499</v>
      </c>
      <c r="F292" s="20">
        <v>35.296523184808002</v>
      </c>
    </row>
    <row r="293" spans="1:6">
      <c r="A293" s="19">
        <v>4.8166666666666602</v>
      </c>
      <c r="B293" s="38">
        <v>1542.38699499781</v>
      </c>
      <c r="C293" s="38">
        <v>293.02318937936298</v>
      </c>
      <c r="D293" s="38">
        <v>5.02994080262045</v>
      </c>
      <c r="E293" s="38">
        <v>20.7849904001121</v>
      </c>
      <c r="F293" s="20">
        <v>35.887946374189298</v>
      </c>
    </row>
    <row r="294" spans="1:6">
      <c r="A294" s="19">
        <v>4.8333333333333304</v>
      </c>
      <c r="B294" s="38">
        <v>1542.9900596963801</v>
      </c>
      <c r="C294" s="38">
        <v>292.98978317465298</v>
      </c>
      <c r="D294" s="38">
        <v>6.0211701302145997</v>
      </c>
      <c r="E294" s="38">
        <v>20.784979017995799</v>
      </c>
      <c r="F294" s="20">
        <v>37.096436811675702</v>
      </c>
    </row>
    <row r="295" spans="1:6">
      <c r="A295" s="19">
        <v>4.8499999999999996</v>
      </c>
      <c r="B295" s="38">
        <v>1548.4450073902001</v>
      </c>
      <c r="C295" s="38">
        <v>293.10551706169298</v>
      </c>
      <c r="D295" s="38">
        <v>13.151942498087401</v>
      </c>
      <c r="E295" s="38">
        <v>21.031692547384498</v>
      </c>
      <c r="F295" s="20">
        <v>37.2391518923964</v>
      </c>
    </row>
    <row r="296" spans="1:6">
      <c r="A296" s="19">
        <v>4.86666666666666</v>
      </c>
      <c r="B296" s="38">
        <v>1554.9745097294301</v>
      </c>
      <c r="C296" s="38">
        <v>293.18418712069399</v>
      </c>
      <c r="D296" s="38">
        <v>15.0760240364511</v>
      </c>
      <c r="E296" s="38">
        <v>20.843067231223699</v>
      </c>
      <c r="F296" s="20">
        <v>38.368420474995297</v>
      </c>
    </row>
    <row r="297" spans="1:6">
      <c r="A297" s="19">
        <v>4.8833333333333302</v>
      </c>
      <c r="B297" s="38">
        <v>1558.6867958421799</v>
      </c>
      <c r="C297" s="38">
        <v>292.90124915845001</v>
      </c>
      <c r="D297" s="38">
        <v>13.330247227034301</v>
      </c>
      <c r="E297" s="38">
        <v>20.914150822426901</v>
      </c>
      <c r="F297" s="20">
        <v>38.7292816665937</v>
      </c>
    </row>
    <row r="298" spans="1:6">
      <c r="A298" s="19">
        <v>4.9000000000000004</v>
      </c>
      <c r="B298" s="38">
        <v>1559.82991996891</v>
      </c>
      <c r="C298" s="38">
        <v>292.89510428440201</v>
      </c>
      <c r="D298" s="38">
        <v>16.9388809488017</v>
      </c>
      <c r="E298" s="38">
        <v>21.350076452200501</v>
      </c>
      <c r="F298" s="20">
        <v>39.818299809766799</v>
      </c>
    </row>
    <row r="299" spans="1:6">
      <c r="A299" s="19">
        <v>4.9166666666666599</v>
      </c>
      <c r="B299" s="38">
        <v>1564.2713820634301</v>
      </c>
      <c r="C299" s="38">
        <v>292.77960428584402</v>
      </c>
      <c r="D299" s="38">
        <v>15.1931041393849</v>
      </c>
      <c r="E299" s="38">
        <v>21.353456086542099</v>
      </c>
      <c r="F299" s="20">
        <v>41.625614070309197</v>
      </c>
    </row>
    <row r="300" spans="1:6">
      <c r="A300" s="19">
        <v>4.93333333333333</v>
      </c>
      <c r="B300" s="38">
        <v>1565.84381913473</v>
      </c>
      <c r="C300" s="38">
        <v>292.874877935087</v>
      </c>
      <c r="D300" s="38">
        <v>16.4544292612226</v>
      </c>
      <c r="E300" s="38">
        <v>20.932186808815299</v>
      </c>
      <c r="F300" s="20">
        <v>42.567439048284598</v>
      </c>
    </row>
    <row r="301" spans="1:6">
      <c r="A301" s="19">
        <v>4.95</v>
      </c>
      <c r="B301" s="38">
        <v>1567.18994258933</v>
      </c>
      <c r="C301" s="38">
        <v>292.29739647541402</v>
      </c>
      <c r="D301" s="38">
        <v>26.760202776255301</v>
      </c>
      <c r="E301" s="38">
        <v>21.031394296016</v>
      </c>
      <c r="F301" s="20">
        <v>43.5938059979025</v>
      </c>
    </row>
    <row r="302" spans="1:6">
      <c r="A302" s="19">
        <v>4.9666666666666597</v>
      </c>
      <c r="B302" s="38">
        <v>1565.6757700615999</v>
      </c>
      <c r="C302" s="38">
        <v>291.814297676894</v>
      </c>
      <c r="D302" s="38">
        <v>26.581898047308499</v>
      </c>
      <c r="E302" s="38">
        <v>21.072207877170101</v>
      </c>
      <c r="F302" s="20">
        <v>43.985791322808097</v>
      </c>
    </row>
    <row r="303" spans="1:6">
      <c r="A303" s="19">
        <v>4.9833333333333298</v>
      </c>
      <c r="B303" s="38">
        <v>1566.98461939766</v>
      </c>
      <c r="C303" s="38">
        <v>291.84824344727002</v>
      </c>
      <c r="D303" s="38">
        <v>35.459928767198697</v>
      </c>
      <c r="E303" s="38">
        <v>21.482533285296899</v>
      </c>
      <c r="F303" s="20">
        <v>44.820044638115199</v>
      </c>
    </row>
    <row r="304" spans="1:6">
      <c r="A304" s="19">
        <v>5</v>
      </c>
      <c r="B304" s="38">
        <v>1568.0148737178499</v>
      </c>
      <c r="C304" s="38">
        <v>291.83630312585598</v>
      </c>
      <c r="D304" s="38">
        <v>32.4192787234714</v>
      </c>
      <c r="E304" s="38">
        <v>21.7869563516937</v>
      </c>
      <c r="F304" s="20">
        <v>46.8442288604098</v>
      </c>
    </row>
    <row r="305" spans="1:6">
      <c r="A305" s="19">
        <v>5.0166666666666604</v>
      </c>
      <c r="B305" s="38">
        <v>1568.32934789755</v>
      </c>
      <c r="C305" s="38">
        <v>291.45652031344702</v>
      </c>
      <c r="D305" s="38">
        <v>37.384010305562398</v>
      </c>
      <c r="E305" s="38">
        <v>21.9979597013728</v>
      </c>
      <c r="F305" s="20">
        <v>48.964646508826803</v>
      </c>
    </row>
    <row r="306" spans="1:6">
      <c r="A306" s="19">
        <v>5.0333333333333297</v>
      </c>
      <c r="B306" s="38">
        <v>1571.5018755850999</v>
      </c>
      <c r="C306" s="38">
        <v>291.15656764673702</v>
      </c>
      <c r="D306" s="38">
        <v>34.376908374307803</v>
      </c>
      <c r="E306" s="38">
        <v>22.226660167109301</v>
      </c>
      <c r="F306" s="20">
        <v>49.2552033284028</v>
      </c>
    </row>
    <row r="307" spans="1:6">
      <c r="A307" s="19">
        <v>5.05</v>
      </c>
      <c r="B307" s="38">
        <v>1573.1063742172701</v>
      </c>
      <c r="C307" s="38">
        <v>291.24507758299399</v>
      </c>
      <c r="D307" s="38">
        <v>31.852776588031801</v>
      </c>
      <c r="E307" s="38">
        <v>22.219416083675402</v>
      </c>
      <c r="F307" s="20">
        <v>50.252446779201698</v>
      </c>
    </row>
    <row r="308" spans="1:6">
      <c r="A308" s="19">
        <v>5.0666666666666602</v>
      </c>
      <c r="B308" s="38">
        <v>1575.7466860068801</v>
      </c>
      <c r="C308" s="38">
        <v>291.39066794607299</v>
      </c>
      <c r="D308" s="38">
        <v>32.337228275610798</v>
      </c>
      <c r="E308" s="38">
        <v>22.219416083675402</v>
      </c>
      <c r="F308" s="20">
        <v>51.686645671123898</v>
      </c>
    </row>
    <row r="309" spans="1:6">
      <c r="A309" s="19">
        <v>5.0833333333333304</v>
      </c>
      <c r="B309" s="38">
        <v>1577.14382693877</v>
      </c>
      <c r="C309" s="38">
        <v>291.23545868097602</v>
      </c>
      <c r="D309" s="38">
        <v>36.007086623391402</v>
      </c>
      <c r="E309" s="38">
        <v>22.231140394263299</v>
      </c>
      <c r="F309" s="20">
        <v>53.044179049711701</v>
      </c>
    </row>
    <row r="310" spans="1:6">
      <c r="A310" s="19">
        <v>5.0999999999999996</v>
      </c>
      <c r="B310" s="38">
        <v>1580.2526288009101</v>
      </c>
      <c r="C310" s="38">
        <v>291.45906005496801</v>
      </c>
      <c r="D310" s="38">
        <v>58.897824519125599</v>
      </c>
      <c r="E310" s="38">
        <v>22.608676521377401</v>
      </c>
      <c r="F310" s="20">
        <v>53.854489852123599</v>
      </c>
    </row>
    <row r="311" spans="1:6">
      <c r="A311" s="19">
        <v>5.11666666666666</v>
      </c>
      <c r="B311" s="38">
        <v>1584.1185135031401</v>
      </c>
      <c r="C311" s="38">
        <v>291.55762626575699</v>
      </c>
      <c r="D311" s="38">
        <v>55.858656017998698</v>
      </c>
      <c r="E311" s="38">
        <v>22.761376631847199</v>
      </c>
      <c r="F311" s="20">
        <v>57.1718193228823</v>
      </c>
    </row>
    <row r="312" spans="1:6">
      <c r="A312" s="19">
        <v>5.1333333333333302</v>
      </c>
      <c r="B312" s="38">
        <v>1583.76242593187</v>
      </c>
      <c r="C312" s="38">
        <v>291.60452733727499</v>
      </c>
      <c r="D312" s="38">
        <v>57.182687308450099</v>
      </c>
      <c r="E312" s="38">
        <v>22.990077097583701</v>
      </c>
      <c r="F312" s="20">
        <v>57.926008587515902</v>
      </c>
    </row>
    <row r="313" spans="1:6">
      <c r="A313" s="19">
        <v>5.15</v>
      </c>
      <c r="B313" s="38">
        <v>1587.07830302206</v>
      </c>
      <c r="C313" s="38">
        <v>291.57078308956102</v>
      </c>
      <c r="D313" s="38">
        <v>79.380102348374606</v>
      </c>
      <c r="E313" s="38">
        <v>23.541648373456098</v>
      </c>
      <c r="F313" s="20">
        <v>58.613144190824698</v>
      </c>
    </row>
    <row r="314" spans="1:6">
      <c r="A314" s="19">
        <v>5.1666666666666599</v>
      </c>
      <c r="B314" s="38">
        <v>1591.3231190961601</v>
      </c>
      <c r="C314" s="38">
        <v>291.30859401511901</v>
      </c>
      <c r="D314" s="38">
        <v>85.710892066309995</v>
      </c>
      <c r="E314" s="38">
        <v>23.540558778605501</v>
      </c>
      <c r="F314" s="20">
        <v>58.639608535683401</v>
      </c>
    </row>
    <row r="315" spans="1:6">
      <c r="A315" s="19">
        <v>5.18333333333333</v>
      </c>
      <c r="B315" s="38">
        <v>1597.87535336935</v>
      </c>
      <c r="C315" s="38">
        <v>291.149417593365</v>
      </c>
      <c r="D315" s="38">
        <v>91.095887624765993</v>
      </c>
      <c r="E315" s="38">
        <v>23.592235370107801</v>
      </c>
      <c r="F315" s="20">
        <v>59.194140009836403</v>
      </c>
    </row>
    <row r="316" spans="1:6">
      <c r="A316" s="19">
        <v>5.2</v>
      </c>
      <c r="B316" s="38">
        <v>1598.9923735442701</v>
      </c>
      <c r="C316" s="38">
        <v>291.23485153076899</v>
      </c>
      <c r="D316" s="38">
        <v>91.308761975501</v>
      </c>
      <c r="E316" s="38">
        <v>23.893074980609398</v>
      </c>
      <c r="F316" s="20">
        <v>60.987994702231198</v>
      </c>
    </row>
    <row r="317" spans="1:6">
      <c r="A317" s="19">
        <v>5.2166666666666597</v>
      </c>
      <c r="B317" s="38">
        <v>1597.72599169245</v>
      </c>
      <c r="C317" s="38">
        <v>290.993720484324</v>
      </c>
      <c r="D317" s="38">
        <v>85.634918079702103</v>
      </c>
      <c r="E317" s="38">
        <v>24.075173355634199</v>
      </c>
      <c r="F317" s="20">
        <v>62.177300388608302</v>
      </c>
    </row>
    <row r="318" spans="1:6">
      <c r="A318" s="19">
        <v>5.2333333333333298</v>
      </c>
      <c r="B318" s="38">
        <v>1599.53833321415</v>
      </c>
      <c r="C318" s="38">
        <v>290.62023946626499</v>
      </c>
      <c r="D318" s="38">
        <v>90.335510960565898</v>
      </c>
      <c r="E318" s="38">
        <v>24.953879486697801</v>
      </c>
      <c r="F318" s="20">
        <v>63.898586514466203</v>
      </c>
    </row>
    <row r="319" spans="1:6">
      <c r="A319" s="19">
        <v>5.25</v>
      </c>
      <c r="B319" s="38">
        <v>1602.07054528105</v>
      </c>
      <c r="C319" s="38">
        <v>290.51645830474303</v>
      </c>
      <c r="D319" s="38">
        <v>84.898571360247999</v>
      </c>
      <c r="E319" s="38">
        <v>24.985872539392101</v>
      </c>
      <c r="F319" s="20">
        <v>66.176777727465193</v>
      </c>
    </row>
    <row r="320" spans="1:6">
      <c r="A320" s="19">
        <v>5.2666666666666604</v>
      </c>
      <c r="B320" s="38">
        <v>1604.2712588780601</v>
      </c>
      <c r="C320" s="38">
        <v>290.72145298669699</v>
      </c>
      <c r="D320" s="38">
        <v>76.407716537535094</v>
      </c>
      <c r="E320" s="38">
        <v>24.828171910517</v>
      </c>
      <c r="F320" s="20">
        <v>67.703797757698894</v>
      </c>
    </row>
    <row r="321" spans="1:6">
      <c r="A321" s="19">
        <v>5.2833333333333297</v>
      </c>
      <c r="B321" s="38">
        <v>1612.1457635619099</v>
      </c>
      <c r="C321" s="38">
        <v>290.73558247362701</v>
      </c>
      <c r="D321" s="38">
        <v>79.332768020929194</v>
      </c>
      <c r="E321" s="38">
        <v>25.522091333390101</v>
      </c>
      <c r="F321" s="20">
        <v>69.815355965191401</v>
      </c>
    </row>
    <row r="322" spans="1:6">
      <c r="A322" s="19">
        <v>5.3</v>
      </c>
      <c r="B322" s="38">
        <v>1618.4892956701201</v>
      </c>
      <c r="C322" s="38">
        <v>290.83301824382801</v>
      </c>
      <c r="D322" s="38">
        <v>74.9937175423333</v>
      </c>
      <c r="E322" s="38">
        <v>25.675768598402801</v>
      </c>
      <c r="F322" s="20">
        <v>71.8455296519586</v>
      </c>
    </row>
    <row r="323" spans="1:6">
      <c r="A323" s="19">
        <v>5.3166666666666602</v>
      </c>
      <c r="B323" s="38">
        <v>1623.1074245734001</v>
      </c>
      <c r="C323" s="38">
        <v>291.09634731220899</v>
      </c>
      <c r="D323" s="38">
        <v>66.951720636769295</v>
      </c>
      <c r="E323" s="38">
        <v>26.683574362656501</v>
      </c>
      <c r="F323" s="20">
        <v>74.938623919738006</v>
      </c>
    </row>
    <row r="324" spans="1:6">
      <c r="A324" s="19">
        <v>5.3333333333333304</v>
      </c>
      <c r="B324" s="38">
        <v>1624.9447630669399</v>
      </c>
      <c r="C324" s="38">
        <v>291.05885752111197</v>
      </c>
      <c r="D324" s="38">
        <v>72.727895274907098</v>
      </c>
      <c r="E324" s="38">
        <v>27.2298677295733</v>
      </c>
      <c r="F324" s="20">
        <v>77.084400189646701</v>
      </c>
    </row>
    <row r="325" spans="1:6">
      <c r="A325" s="19">
        <v>5.35</v>
      </c>
      <c r="B325" s="38">
        <v>1625.25292781762</v>
      </c>
      <c r="C325" s="38">
        <v>291.06953286444798</v>
      </c>
      <c r="D325" s="38">
        <v>63.751564615973003</v>
      </c>
      <c r="E325" s="38">
        <v>27.598387607718699</v>
      </c>
      <c r="F325" s="20">
        <v>78.560276892435297</v>
      </c>
    </row>
    <row r="326" spans="1:6">
      <c r="A326" s="19">
        <v>5.36666666666666</v>
      </c>
      <c r="B326" s="38">
        <v>1628.52485720392</v>
      </c>
      <c r="C326" s="38">
        <v>291.08636742582303</v>
      </c>
      <c r="D326" s="38">
        <v>63.4710299249355</v>
      </c>
      <c r="E326" s="38">
        <v>27.8143444079797</v>
      </c>
      <c r="F326" s="20">
        <v>80.439330772149503</v>
      </c>
    </row>
    <row r="327" spans="1:6">
      <c r="A327" s="19">
        <v>5.3833333333333302</v>
      </c>
      <c r="B327" s="38">
        <v>1633.6885718681101</v>
      </c>
      <c r="C327" s="38">
        <v>290.85733457707499</v>
      </c>
      <c r="D327" s="38">
        <v>60.294977008342798</v>
      </c>
      <c r="E327" s="38">
        <v>28.328761555847901</v>
      </c>
      <c r="F327" s="20">
        <v>81.855797823249603</v>
      </c>
    </row>
    <row r="328" spans="1:6">
      <c r="A328" s="19">
        <v>5.4</v>
      </c>
      <c r="B328" s="38">
        <v>1633.52817661219</v>
      </c>
      <c r="C328" s="38">
        <v>290.28451612843799</v>
      </c>
      <c r="D328" s="38">
        <v>62.512961835986601</v>
      </c>
      <c r="E328" s="38">
        <v>29.5066286051898</v>
      </c>
      <c r="F328" s="20">
        <v>83.661366003153404</v>
      </c>
    </row>
    <row r="329" spans="1:6">
      <c r="A329" s="19">
        <v>5.4166666666666599</v>
      </c>
      <c r="B329" s="38">
        <v>1633.09163646503</v>
      </c>
      <c r="C329" s="38">
        <v>289.95295727221202</v>
      </c>
      <c r="D329" s="38">
        <v>54.835031611921103</v>
      </c>
      <c r="E329" s="38">
        <v>29.5874705640916</v>
      </c>
      <c r="F329" s="20">
        <v>86.504084433162802</v>
      </c>
    </row>
    <row r="330" spans="1:6">
      <c r="A330" s="19">
        <v>5.43333333333333</v>
      </c>
      <c r="B330" s="38">
        <v>1636.40188175719</v>
      </c>
      <c r="C330" s="38">
        <v>290.040103178008</v>
      </c>
      <c r="D330" s="38">
        <v>36.022632404265302</v>
      </c>
      <c r="E330" s="38">
        <v>30.381323532408601</v>
      </c>
      <c r="F330" s="20">
        <v>88.496854854627898</v>
      </c>
    </row>
    <row r="331" spans="1:6">
      <c r="A331" s="19">
        <v>5.45</v>
      </c>
      <c r="B331" s="38">
        <v>1642.63570806089</v>
      </c>
      <c r="C331" s="38">
        <v>290.09325844468202</v>
      </c>
      <c r="D331" s="38">
        <v>36.409826889430697</v>
      </c>
      <c r="E331" s="38">
        <v>30.7053881848449</v>
      </c>
      <c r="F331" s="20">
        <v>89.253916512900204</v>
      </c>
    </row>
    <row r="332" spans="1:6">
      <c r="A332" s="19">
        <v>5.4666666666666597</v>
      </c>
      <c r="B332" s="38">
        <v>1641.7285131148301</v>
      </c>
      <c r="C332" s="38">
        <v>289.91577523782399</v>
      </c>
      <c r="D332" s="38">
        <v>35.147020224992502</v>
      </c>
      <c r="E332" s="38">
        <v>30.8469623945325</v>
      </c>
      <c r="F332" s="20">
        <v>91.835538747564698</v>
      </c>
    </row>
    <row r="333" spans="1:6">
      <c r="A333" s="19">
        <v>5.4833333333333298</v>
      </c>
      <c r="B333" s="38">
        <v>1644.43980339208</v>
      </c>
      <c r="C333" s="38">
        <v>289.83752041127798</v>
      </c>
      <c r="D333" s="38">
        <v>36.568254146387901</v>
      </c>
      <c r="E333" s="38">
        <v>31.153339770014998</v>
      </c>
      <c r="F333" s="20">
        <v>94.583340903955104</v>
      </c>
    </row>
    <row r="334" spans="1:6">
      <c r="A334" s="19">
        <v>5.5</v>
      </c>
      <c r="B334" s="38">
        <v>1643.08111405573</v>
      </c>
      <c r="C334" s="38">
        <v>289.70024162975898</v>
      </c>
      <c r="D334" s="38">
        <v>40.365954723853797</v>
      </c>
      <c r="E334" s="38">
        <v>31.6784242077225</v>
      </c>
      <c r="F334" s="20">
        <v>97.740462783695904</v>
      </c>
    </row>
    <row r="335" spans="1:6">
      <c r="A335" s="19">
        <v>5.5166666666666604</v>
      </c>
      <c r="B335" s="38">
        <v>1646.3350286623299</v>
      </c>
      <c r="C335" s="38">
        <v>289.573106847335</v>
      </c>
      <c r="D335" s="38">
        <v>32.572425939455002</v>
      </c>
      <c r="E335" s="38">
        <v>31.8275805261265</v>
      </c>
      <c r="F335" s="20">
        <v>101.265920706847</v>
      </c>
    </row>
    <row r="336" spans="1:6">
      <c r="A336" s="19">
        <v>5.5333333333333297</v>
      </c>
      <c r="B336" s="38">
        <v>1650.8934122788801</v>
      </c>
      <c r="C336" s="38">
        <v>289.77948431198899</v>
      </c>
      <c r="D336" s="38">
        <v>31.159451092895399</v>
      </c>
      <c r="E336" s="38">
        <v>31.945664165980901</v>
      </c>
      <c r="F336" s="20">
        <v>103.905929445238</v>
      </c>
    </row>
    <row r="337" spans="1:6">
      <c r="A337" s="19">
        <v>5.55</v>
      </c>
      <c r="B337" s="38">
        <v>1658.0743880771799</v>
      </c>
      <c r="C337" s="38">
        <v>289.67083311505201</v>
      </c>
      <c r="D337" s="38">
        <v>44.646701245082703</v>
      </c>
      <c r="E337" s="38">
        <v>32.366109490037701</v>
      </c>
      <c r="F337" s="20">
        <v>106.249040903306</v>
      </c>
    </row>
    <row r="338" spans="1:6">
      <c r="A338" s="19">
        <v>5.5666666666666602</v>
      </c>
      <c r="B338" s="38">
        <v>1659.3867636354</v>
      </c>
      <c r="C338" s="38">
        <v>289.747976382145</v>
      </c>
      <c r="D338" s="38">
        <v>58.808552454405898</v>
      </c>
      <c r="E338" s="38">
        <v>32.868741012892897</v>
      </c>
      <c r="F338" s="20">
        <v>107.267389103768</v>
      </c>
    </row>
    <row r="339" spans="1:6">
      <c r="A339" s="19">
        <v>5.5833333333333304</v>
      </c>
      <c r="B339" s="38">
        <v>1660.8887439761199</v>
      </c>
      <c r="C339" s="38">
        <v>289.68638243372902</v>
      </c>
      <c r="D339" s="38">
        <v>65.138320663025894</v>
      </c>
      <c r="E339" s="38">
        <v>32.915926371970798</v>
      </c>
      <c r="F339" s="20">
        <v>110.623919922002</v>
      </c>
    </row>
    <row r="340" spans="1:6">
      <c r="A340" s="19">
        <v>5.6</v>
      </c>
      <c r="B340" s="38">
        <v>1660.2438813710601</v>
      </c>
      <c r="C340" s="38">
        <v>290.09866386308403</v>
      </c>
      <c r="D340" s="38">
        <v>87.542155751407904</v>
      </c>
      <c r="E340" s="38">
        <v>33.851477852934998</v>
      </c>
      <c r="F340" s="20">
        <v>112.356881110552</v>
      </c>
    </row>
    <row r="341" spans="1:6">
      <c r="A341" s="19">
        <v>5.61666666666666</v>
      </c>
      <c r="B341" s="38">
        <v>1663.31601922296</v>
      </c>
      <c r="C341" s="38">
        <v>290.33772441223999</v>
      </c>
      <c r="D341" s="38">
        <v>98.356188449056205</v>
      </c>
      <c r="E341" s="38">
        <v>34.651311055838498</v>
      </c>
      <c r="F341" s="20">
        <v>116.082048759974</v>
      </c>
    </row>
    <row r="342" spans="1:6">
      <c r="A342" s="19">
        <v>5.6333333333333302</v>
      </c>
      <c r="B342" s="38">
        <v>1667.2118342725601</v>
      </c>
      <c r="C342" s="38">
        <v>289.903105319171</v>
      </c>
      <c r="D342" s="38">
        <v>102.06061641862399</v>
      </c>
      <c r="E342" s="38">
        <v>34.888696701151098</v>
      </c>
      <c r="F342" s="20">
        <v>119.525989868596</v>
      </c>
    </row>
    <row r="343" spans="1:6">
      <c r="A343" s="19">
        <v>5.65</v>
      </c>
      <c r="B343" s="38">
        <v>1671.0375416087199</v>
      </c>
      <c r="C343" s="38">
        <v>290.07781131056498</v>
      </c>
      <c r="D343" s="38">
        <v>112.177323077959</v>
      </c>
      <c r="E343" s="38">
        <v>35.642629176532303</v>
      </c>
      <c r="F343" s="20">
        <v>121.429468335005</v>
      </c>
    </row>
    <row r="344" spans="1:6">
      <c r="A344" s="19">
        <v>5.6666666666666599</v>
      </c>
      <c r="B344" s="38">
        <v>1671.63837436106</v>
      </c>
      <c r="C344" s="38">
        <v>290.442776955829</v>
      </c>
      <c r="D344" s="38">
        <v>119.47563804802699</v>
      </c>
      <c r="E344" s="38">
        <v>36.1734456247776</v>
      </c>
      <c r="F344" s="20">
        <v>126.09666961916</v>
      </c>
    </row>
    <row r="345" spans="1:6">
      <c r="A345" s="19">
        <v>5.68333333333333</v>
      </c>
      <c r="B345" s="38">
        <v>1680.65575332956</v>
      </c>
      <c r="C345" s="38">
        <v>290.24669110427101</v>
      </c>
      <c r="D345" s="38">
        <v>102.375824151025</v>
      </c>
      <c r="E345" s="38">
        <v>36.073762832132601</v>
      </c>
      <c r="F345" s="20">
        <v>128.69568809758599</v>
      </c>
    </row>
    <row r="346" spans="1:6">
      <c r="A346" s="19">
        <v>5.7</v>
      </c>
      <c r="B346" s="38">
        <v>1685.02675831899</v>
      </c>
      <c r="C346" s="38">
        <v>290.16628646420003</v>
      </c>
      <c r="D346" s="38">
        <v>134.12683411207499</v>
      </c>
      <c r="E346" s="38">
        <v>36.288044498509002</v>
      </c>
      <c r="F346" s="20">
        <v>131.45793083111701</v>
      </c>
    </row>
    <row r="347" spans="1:6">
      <c r="A347" s="19">
        <v>5.7166666666666597</v>
      </c>
      <c r="B347" s="38">
        <v>1689.23951817287</v>
      </c>
      <c r="C347" s="38">
        <v>290.278102112814</v>
      </c>
      <c r="D347" s="38">
        <v>139.82047968107901</v>
      </c>
      <c r="E347" s="38">
        <v>36.741437020278099</v>
      </c>
      <c r="F347" s="20">
        <v>134.088596790265</v>
      </c>
    </row>
    <row r="348" spans="1:6">
      <c r="A348" s="19">
        <v>5.7333333333333298</v>
      </c>
      <c r="B348" s="38">
        <v>1692.4948986218401</v>
      </c>
      <c r="C348" s="38">
        <v>290.24495923001899</v>
      </c>
      <c r="D348" s="38">
        <v>127.41920085054601</v>
      </c>
      <c r="E348" s="38">
        <v>37.123814751027297</v>
      </c>
      <c r="F348" s="20">
        <v>138.10185067832001</v>
      </c>
    </row>
    <row r="349" spans="1:6">
      <c r="A349" s="19">
        <v>5.75</v>
      </c>
      <c r="B349" s="38">
        <v>1692.76827224877</v>
      </c>
      <c r="C349" s="38">
        <v>290.10082335885801</v>
      </c>
      <c r="D349" s="38">
        <v>105.160579772597</v>
      </c>
      <c r="E349" s="38">
        <v>37.088261211765797</v>
      </c>
      <c r="F349" s="20">
        <v>140.66385048029599</v>
      </c>
    </row>
    <row r="350" spans="1:6">
      <c r="A350" s="19">
        <v>5.7666666666666604</v>
      </c>
      <c r="B350" s="38">
        <v>1695.5013708117899</v>
      </c>
      <c r="C350" s="38">
        <v>289.99496668383898</v>
      </c>
      <c r="D350" s="38">
        <v>104.86635325335899</v>
      </c>
      <c r="E350" s="38">
        <v>37.6843260913328</v>
      </c>
      <c r="F350" s="20">
        <v>144.32860333431</v>
      </c>
    </row>
    <row r="351" spans="1:6">
      <c r="A351" s="19">
        <v>5.7833333333333297</v>
      </c>
      <c r="B351" s="38">
        <v>1700.4095725556899</v>
      </c>
      <c r="C351" s="38">
        <v>290.01064861515601</v>
      </c>
      <c r="D351" s="38">
        <v>100.050768344074</v>
      </c>
      <c r="E351" s="38">
        <v>37.8068766253052</v>
      </c>
      <c r="F351" s="20">
        <v>148.58786863936399</v>
      </c>
    </row>
    <row r="352" spans="1:6">
      <c r="A352" s="19">
        <v>5.8</v>
      </c>
      <c r="B352" s="38">
        <v>1707.0589680215701</v>
      </c>
      <c r="C352" s="38">
        <v>290.01285535995697</v>
      </c>
      <c r="D352" s="38">
        <v>116.952473199596</v>
      </c>
      <c r="E352" s="38">
        <v>37.965186491110998</v>
      </c>
      <c r="F352" s="20">
        <v>150.70006982538001</v>
      </c>
    </row>
    <row r="353" spans="1:6">
      <c r="A353" s="19">
        <v>5.8166666666666602</v>
      </c>
      <c r="B353" s="38">
        <v>1714.97337599158</v>
      </c>
      <c r="C353" s="38">
        <v>290.149425333034</v>
      </c>
      <c r="D353" s="38">
        <v>116.551553502478</v>
      </c>
      <c r="E353" s="38">
        <v>38.752240143217797</v>
      </c>
      <c r="F353" s="20">
        <v>154.54774486820099</v>
      </c>
    </row>
    <row r="354" spans="1:6">
      <c r="A354" s="19">
        <v>5.8333333333333304</v>
      </c>
      <c r="B354" s="38">
        <v>1721.4645375564801</v>
      </c>
      <c r="C354" s="38">
        <v>290.06505006255497</v>
      </c>
      <c r="D354" s="38">
        <v>125.79945885893</v>
      </c>
      <c r="E354" s="38">
        <v>39.339925694531097</v>
      </c>
      <c r="F354" s="20">
        <v>157.256127259397</v>
      </c>
    </row>
    <row r="355" spans="1:6">
      <c r="A355" s="19">
        <v>5.85</v>
      </c>
      <c r="B355" s="38">
        <v>1721.9936843097</v>
      </c>
      <c r="C355" s="38">
        <v>290.07583603744399</v>
      </c>
      <c r="D355" s="38">
        <v>111.62822364588</v>
      </c>
      <c r="E355" s="38">
        <v>39.247349010848197</v>
      </c>
      <c r="F355" s="20">
        <v>162.375597548771</v>
      </c>
    </row>
    <row r="356" spans="1:6">
      <c r="A356" s="19">
        <v>5.86666666666666</v>
      </c>
      <c r="B356" s="38">
        <v>1726.8308704916001</v>
      </c>
      <c r="C356" s="38">
        <v>290.25779359436098</v>
      </c>
      <c r="D356" s="38">
        <v>124.979674535787</v>
      </c>
      <c r="E356" s="38">
        <v>40.260585410332901</v>
      </c>
      <c r="F356" s="20">
        <v>165.46656511181001</v>
      </c>
    </row>
    <row r="357" spans="1:6">
      <c r="A357" s="19">
        <v>5.8833333333333302</v>
      </c>
      <c r="B357" s="38">
        <v>1734.8984945863101</v>
      </c>
      <c r="C357" s="38">
        <v>290.24909551988799</v>
      </c>
      <c r="D357" s="38">
        <v>139.12022130199</v>
      </c>
      <c r="E357" s="38">
        <v>40.987863257944099</v>
      </c>
      <c r="F357" s="20">
        <v>169.039180797033</v>
      </c>
    </row>
    <row r="358" spans="1:6">
      <c r="A358" s="19">
        <v>5.9</v>
      </c>
      <c r="B358" s="38">
        <v>1737.02787275738</v>
      </c>
      <c r="C358" s="38">
        <v>290.29539982807898</v>
      </c>
      <c r="D358" s="38">
        <v>120.594146152446</v>
      </c>
      <c r="E358" s="38">
        <v>41.386349565483997</v>
      </c>
      <c r="F358" s="20">
        <v>173.696715955607</v>
      </c>
    </row>
    <row r="359" spans="1:6">
      <c r="A359" s="19">
        <v>5.9166666666666599</v>
      </c>
      <c r="B359" s="38">
        <v>1742.1075803763699</v>
      </c>
      <c r="C359" s="38">
        <v>290.141969666926</v>
      </c>
      <c r="D359" s="38">
        <v>128.25448214605501</v>
      </c>
      <c r="E359" s="38">
        <v>42.742842486064603</v>
      </c>
      <c r="F359" s="20">
        <v>176.38417036556001</v>
      </c>
    </row>
    <row r="360" spans="1:6">
      <c r="A360" s="19">
        <v>5.93333333333333</v>
      </c>
      <c r="B360" s="38">
        <v>1739.4584281826101</v>
      </c>
      <c r="C360" s="38">
        <v>289.79858559783202</v>
      </c>
      <c r="D360" s="38">
        <v>114.40669251292699</v>
      </c>
      <c r="E360" s="38">
        <v>43.027000990832001</v>
      </c>
      <c r="F360" s="20">
        <v>181.396725777613</v>
      </c>
    </row>
    <row r="361" spans="1:6">
      <c r="A361" s="19">
        <v>5.95</v>
      </c>
      <c r="B361" s="38">
        <v>1745.4718875436899</v>
      </c>
      <c r="C361" s="38">
        <v>290.18913255871797</v>
      </c>
      <c r="D361" s="38">
        <v>130.38103252211201</v>
      </c>
      <c r="E361" s="38">
        <v>43.568485580359898</v>
      </c>
      <c r="F361" s="20">
        <v>185.34919312340699</v>
      </c>
    </row>
    <row r="362" spans="1:6">
      <c r="A362" s="19">
        <v>5.9666666666666597</v>
      </c>
      <c r="B362" s="38">
        <v>1742.6596777405</v>
      </c>
      <c r="C362" s="38">
        <v>290.031123940246</v>
      </c>
      <c r="D362" s="38">
        <v>128.03372392218299</v>
      </c>
      <c r="E362" s="38">
        <v>43.765854373470901</v>
      </c>
      <c r="F362" s="20">
        <v>191.778258450002</v>
      </c>
    </row>
    <row r="363" spans="1:6">
      <c r="A363" s="19">
        <v>5.9833333333333298</v>
      </c>
      <c r="B363" s="38">
        <v>1746.3124445154699</v>
      </c>
      <c r="C363" s="38">
        <v>289.69748621277898</v>
      </c>
      <c r="D363" s="38">
        <v>122.559812428409</v>
      </c>
      <c r="E363" s="38">
        <v>44.856682220448597</v>
      </c>
      <c r="F363" s="20">
        <v>195.241331555122</v>
      </c>
    </row>
    <row r="364" spans="1:6">
      <c r="A364" s="19">
        <v>6</v>
      </c>
      <c r="B364" s="38">
        <v>1751.58870105453</v>
      </c>
      <c r="C364" s="38">
        <v>289.87340409208201</v>
      </c>
      <c r="D364" s="38">
        <v>122.789920603666</v>
      </c>
      <c r="E364" s="38">
        <v>46.078070706098003</v>
      </c>
      <c r="F364" s="20">
        <v>198.91772234568199</v>
      </c>
    </row>
    <row r="365" spans="1:6">
      <c r="A365" s="19">
        <v>6.0166666666666604</v>
      </c>
      <c r="B365" s="38">
        <v>1756.7561756160701</v>
      </c>
      <c r="C365" s="38">
        <v>290.054367700824</v>
      </c>
      <c r="D365" s="38">
        <v>117.338234282081</v>
      </c>
      <c r="E365" s="38">
        <v>46.131069837111703</v>
      </c>
      <c r="F365" s="20">
        <v>202.58525840503299</v>
      </c>
    </row>
    <row r="366" spans="1:6">
      <c r="A366" s="19">
        <v>6.0333333333333297</v>
      </c>
      <c r="B366" s="38">
        <v>1761.57094095547</v>
      </c>
      <c r="C366" s="38">
        <v>289.98349531019602</v>
      </c>
      <c r="D366" s="38">
        <v>104.72370902274901</v>
      </c>
      <c r="E366" s="38">
        <v>46.305462031592597</v>
      </c>
      <c r="F366" s="20">
        <v>205.90661169863199</v>
      </c>
    </row>
    <row r="367" spans="1:6">
      <c r="A367" s="19">
        <v>6.05</v>
      </c>
      <c r="B367" s="38">
        <v>1761.9833236561101</v>
      </c>
      <c r="C367" s="38">
        <v>289.91642508272702</v>
      </c>
      <c r="D367" s="38">
        <v>113.267456237182</v>
      </c>
      <c r="E367" s="38">
        <v>46.920871433466097</v>
      </c>
      <c r="F367" s="20">
        <v>211.686416630352</v>
      </c>
    </row>
    <row r="368" spans="1:6">
      <c r="A368" s="19">
        <v>6.0666666666666602</v>
      </c>
      <c r="B368" s="38">
        <v>1765.34269881869</v>
      </c>
      <c r="C368" s="38">
        <v>289.67571132248202</v>
      </c>
      <c r="D368" s="38">
        <v>106.57026187244701</v>
      </c>
      <c r="E368" s="38">
        <v>47.237375731014701</v>
      </c>
      <c r="F368" s="20">
        <v>215.33904233729899</v>
      </c>
    </row>
    <row r="369" spans="1:6">
      <c r="A369" s="19">
        <v>6.0833333333333304</v>
      </c>
      <c r="B369" s="38">
        <v>1768.0652201738001</v>
      </c>
      <c r="C369" s="38">
        <v>289.59152945206</v>
      </c>
      <c r="D369" s="38">
        <v>133.47554713446101</v>
      </c>
      <c r="E369" s="38">
        <v>48.771838942080798</v>
      </c>
      <c r="F369" s="20">
        <v>220.85098350728899</v>
      </c>
    </row>
    <row r="370" spans="1:6">
      <c r="A370" s="19">
        <v>6.1</v>
      </c>
      <c r="B370" s="38">
        <v>1774.33096923014</v>
      </c>
      <c r="C370" s="38">
        <v>289.298094560214</v>
      </c>
      <c r="D370" s="38">
        <v>150.67263682186399</v>
      </c>
      <c r="E370" s="38">
        <v>49.4606009745116</v>
      </c>
      <c r="F370" s="20">
        <v>223.85355761118899</v>
      </c>
    </row>
    <row r="371" spans="1:6">
      <c r="A371" s="19">
        <v>6.11666666666666</v>
      </c>
      <c r="B371" s="38">
        <v>1775.82122298488</v>
      </c>
      <c r="C371" s="38">
        <v>289.32984995560003</v>
      </c>
      <c r="D371" s="38">
        <v>162.32619715064499</v>
      </c>
      <c r="E371" s="38">
        <v>50.768710465731402</v>
      </c>
      <c r="F371" s="20">
        <v>230.10413742877699</v>
      </c>
    </row>
    <row r="372" spans="1:6">
      <c r="A372" s="19">
        <v>6.1333333333333302</v>
      </c>
      <c r="B372" s="38">
        <v>1776.6738852792</v>
      </c>
      <c r="C372" s="38">
        <v>289.22228172250902</v>
      </c>
      <c r="D372" s="38">
        <v>162.385052888742</v>
      </c>
      <c r="E372" s="38">
        <v>51.748642537276702</v>
      </c>
      <c r="F372" s="20">
        <v>234.728282313656</v>
      </c>
    </row>
    <row r="373" spans="1:6">
      <c r="A373" s="19">
        <v>6.15</v>
      </c>
      <c r="B373" s="38">
        <v>1779.31624600139</v>
      </c>
      <c r="C373" s="38">
        <v>289.33751209613098</v>
      </c>
      <c r="D373" s="38">
        <v>163.59593409930699</v>
      </c>
      <c r="E373" s="38">
        <v>52.7007318380317</v>
      </c>
      <c r="F373" s="20">
        <v>237.623813891255</v>
      </c>
    </row>
    <row r="374" spans="1:6">
      <c r="A374" s="19">
        <v>6.1666666666666599</v>
      </c>
      <c r="B374" s="38">
        <v>1787.11011789851</v>
      </c>
      <c r="C374" s="38">
        <v>289.35185248721302</v>
      </c>
      <c r="D374" s="38">
        <v>174.37423886252401</v>
      </c>
      <c r="E374" s="38">
        <v>53.414148789494597</v>
      </c>
      <c r="F374" s="20">
        <v>243.56323257454699</v>
      </c>
    </row>
    <row r="375" spans="1:6">
      <c r="A375" s="19">
        <v>6.18333333333333</v>
      </c>
      <c r="B375" s="38">
        <v>1793.95276521593</v>
      </c>
      <c r="C375" s="38">
        <v>289.40155509259898</v>
      </c>
      <c r="D375" s="38">
        <v>179.95664518310099</v>
      </c>
      <c r="E375" s="38">
        <v>54.124591031408201</v>
      </c>
      <c r="F375" s="20">
        <v>247.86617407597299</v>
      </c>
    </row>
    <row r="376" spans="1:6">
      <c r="A376" s="19">
        <v>6.2</v>
      </c>
      <c r="B376" s="38">
        <v>1794.04814528265</v>
      </c>
      <c r="C376" s="38">
        <v>289.57119116934098</v>
      </c>
      <c r="D376" s="38">
        <v>187.19411072885401</v>
      </c>
      <c r="E376" s="38">
        <v>54.452342650398599</v>
      </c>
      <c r="F376" s="20">
        <v>250.740727807925</v>
      </c>
    </row>
    <row r="377" spans="1:6">
      <c r="A377" s="19">
        <v>6.2166666666666597</v>
      </c>
      <c r="B377" s="38">
        <v>1794.3719891959599</v>
      </c>
      <c r="C377" s="38">
        <v>289.916710067785</v>
      </c>
      <c r="D377" s="38">
        <v>185.34417717722599</v>
      </c>
      <c r="E377" s="38">
        <v>55.240986920134297</v>
      </c>
      <c r="F377" s="20">
        <v>253.307512832073</v>
      </c>
    </row>
    <row r="378" spans="1:6">
      <c r="A378" s="19">
        <v>6.2333333333333298</v>
      </c>
      <c r="B378" s="38">
        <v>1800.0815657442799</v>
      </c>
      <c r="C378" s="38">
        <v>289.93790121541298</v>
      </c>
      <c r="D378" s="38">
        <v>187.37734840217499</v>
      </c>
      <c r="E378" s="38">
        <v>56.417039245478797</v>
      </c>
      <c r="F378" s="20">
        <v>254.914326168419</v>
      </c>
    </row>
    <row r="379" spans="1:6">
      <c r="A379" s="19">
        <v>6.25</v>
      </c>
      <c r="B379" s="38">
        <v>1797.4193067487199</v>
      </c>
      <c r="C379" s="38">
        <v>289.99350119063598</v>
      </c>
      <c r="D379" s="38">
        <v>179.38172598178099</v>
      </c>
      <c r="E379" s="38">
        <v>56.414763140607</v>
      </c>
      <c r="F379" s="20">
        <v>259.57332333310899</v>
      </c>
    </row>
    <row r="380" spans="1:6">
      <c r="A380" s="19">
        <v>6.2666666666666604</v>
      </c>
      <c r="B380" s="38">
        <v>1794.34227830437</v>
      </c>
      <c r="C380" s="38">
        <v>289.55248294796502</v>
      </c>
      <c r="D380" s="38">
        <v>198.26691364113501</v>
      </c>
      <c r="E380" s="38">
        <v>57.433490083770202</v>
      </c>
      <c r="F380" s="20">
        <v>264.36723512114099</v>
      </c>
    </row>
    <row r="381" spans="1:6">
      <c r="A381" s="19">
        <v>6.2833333333333297</v>
      </c>
      <c r="B381" s="38">
        <v>1800.12878439822</v>
      </c>
      <c r="C381" s="38">
        <v>289.66088852687102</v>
      </c>
      <c r="D381" s="38">
        <v>184.874490798903</v>
      </c>
      <c r="E381" s="38">
        <v>57.643278295930202</v>
      </c>
      <c r="F381" s="20">
        <v>268.16056529392699</v>
      </c>
    </row>
    <row r="382" spans="1:6">
      <c r="A382" s="19">
        <v>6.3</v>
      </c>
      <c r="B382" s="38">
        <v>1801.9447473739101</v>
      </c>
      <c r="C382" s="38">
        <v>290.18839382489102</v>
      </c>
      <c r="D382" s="38">
        <v>182.21703205783601</v>
      </c>
      <c r="E382" s="38">
        <v>58.066689177891</v>
      </c>
      <c r="F382" s="20">
        <v>272.25096186174</v>
      </c>
    </row>
    <row r="383" spans="1:6">
      <c r="A383" s="19">
        <v>6.3166666666666602</v>
      </c>
      <c r="B383" s="38">
        <v>1802.20999736871</v>
      </c>
      <c r="C383" s="38">
        <v>289.70393662222602</v>
      </c>
      <c r="D383" s="38">
        <v>161.37288859636101</v>
      </c>
      <c r="E383" s="38">
        <v>59.290076035274801</v>
      </c>
      <c r="F383" s="20">
        <v>274.26795273117301</v>
      </c>
    </row>
    <row r="384" spans="1:6">
      <c r="A384" s="19">
        <v>6.3333333333333304</v>
      </c>
      <c r="B384" s="38">
        <v>1809.97717709259</v>
      </c>
      <c r="C384" s="38">
        <v>289.59744250426002</v>
      </c>
      <c r="D384" s="38">
        <v>166.929706960696</v>
      </c>
      <c r="E384" s="38">
        <v>60.171129454886703</v>
      </c>
      <c r="F384" s="20">
        <v>279.50468200550102</v>
      </c>
    </row>
    <row r="385" spans="1:6">
      <c r="A385" s="19">
        <v>6.35</v>
      </c>
      <c r="B385" s="38">
        <v>1811.6563610988401</v>
      </c>
      <c r="C385" s="38">
        <v>290.24710218412099</v>
      </c>
      <c r="D385" s="38">
        <v>153.97887112593801</v>
      </c>
      <c r="E385" s="38">
        <v>60.442701980659599</v>
      </c>
      <c r="F385" s="20">
        <v>282.12292633489699</v>
      </c>
    </row>
    <row r="386" spans="1:6">
      <c r="A386" s="19">
        <v>6.36666666666666</v>
      </c>
      <c r="B386" s="38">
        <v>1817.0562394291201</v>
      </c>
      <c r="C386" s="38">
        <v>290.472002036297</v>
      </c>
      <c r="D386" s="38">
        <v>138.88517062717199</v>
      </c>
      <c r="E386" s="38">
        <v>60.494623326030997</v>
      </c>
      <c r="F386" s="20">
        <v>287.377426548107</v>
      </c>
    </row>
    <row r="387" spans="1:6">
      <c r="A387" s="19">
        <v>6.3833333333333302</v>
      </c>
      <c r="B387" s="38">
        <v>1821.5861719168399</v>
      </c>
      <c r="C387" s="38">
        <v>290.11665260986302</v>
      </c>
      <c r="D387" s="38">
        <v>146.26126171708</v>
      </c>
      <c r="E387" s="38">
        <v>61.635771651913302</v>
      </c>
      <c r="F387" s="20">
        <v>290.50739287642301</v>
      </c>
    </row>
    <row r="388" spans="1:6">
      <c r="A388" s="19">
        <v>6.4</v>
      </c>
      <c r="B388" s="38">
        <v>1823.9354547775599</v>
      </c>
      <c r="C388" s="38">
        <v>290.24125405475598</v>
      </c>
      <c r="D388" s="38">
        <v>140.37349170111301</v>
      </c>
      <c r="E388" s="38">
        <v>63.017205280486799</v>
      </c>
      <c r="F388" s="20">
        <v>296.91793254856901</v>
      </c>
    </row>
    <row r="389" spans="1:6">
      <c r="A389" s="19">
        <v>6.4166666666666599</v>
      </c>
      <c r="B389" s="38">
        <v>1824.4218344498099</v>
      </c>
      <c r="C389" s="38">
        <v>290.19965991639998</v>
      </c>
      <c r="D389" s="38">
        <v>159.34049156225399</v>
      </c>
      <c r="E389" s="38">
        <v>64.175439956643501</v>
      </c>
      <c r="F389" s="20">
        <v>301.83730086184897</v>
      </c>
    </row>
    <row r="390" spans="1:6">
      <c r="A390" s="19">
        <v>6.43333333333333</v>
      </c>
      <c r="B390" s="38">
        <v>1830.9135465859199</v>
      </c>
      <c r="C390" s="38">
        <v>289.80233588244403</v>
      </c>
      <c r="D390" s="38">
        <v>171.724502031615</v>
      </c>
      <c r="E390" s="38">
        <v>64.715903183266207</v>
      </c>
      <c r="F390" s="20">
        <v>307.54570130270599</v>
      </c>
    </row>
    <row r="391" spans="1:6">
      <c r="A391" s="19">
        <v>6.45</v>
      </c>
      <c r="B391" s="38">
        <v>1835.23109019919</v>
      </c>
      <c r="C391" s="38">
        <v>289.723854748657</v>
      </c>
      <c r="D391" s="38">
        <v>176.89420550331599</v>
      </c>
      <c r="E391" s="38">
        <v>65.936708597422793</v>
      </c>
      <c r="F391" s="20">
        <v>312.55320969912998</v>
      </c>
    </row>
    <row r="392" spans="1:6">
      <c r="A392" s="19">
        <v>6.4666666666666597</v>
      </c>
      <c r="B392" s="38">
        <v>1835.16644161314</v>
      </c>
      <c r="C392" s="38">
        <v>289.64896391145101</v>
      </c>
      <c r="D392" s="38">
        <v>170.28603049347299</v>
      </c>
      <c r="E392" s="38">
        <v>66.908447341339993</v>
      </c>
      <c r="F392" s="20">
        <v>314.61733033532602</v>
      </c>
    </row>
    <row r="393" spans="1:6">
      <c r="A393" s="19">
        <v>6.4833333333333298</v>
      </c>
      <c r="B393" s="38">
        <v>1830.1538758471199</v>
      </c>
      <c r="C393" s="38">
        <v>289.20783401680001</v>
      </c>
      <c r="D393" s="38">
        <v>164.88381850598799</v>
      </c>
      <c r="E393" s="38">
        <v>69.310478744174304</v>
      </c>
      <c r="F393" s="20">
        <v>319.07774968145202</v>
      </c>
    </row>
    <row r="394" spans="1:6">
      <c r="A394" s="19">
        <v>6.5</v>
      </c>
      <c r="B394" s="38">
        <v>1832.4314270833599</v>
      </c>
      <c r="C394" s="38">
        <v>289.54139992548801</v>
      </c>
      <c r="D394" s="38">
        <v>179.08916594686801</v>
      </c>
      <c r="E394" s="38">
        <v>69.603741560628507</v>
      </c>
      <c r="F394" s="20">
        <v>322.87006505287002</v>
      </c>
    </row>
    <row r="395" spans="1:6">
      <c r="A395" s="19">
        <v>6.5166666666666604</v>
      </c>
      <c r="B395" s="38">
        <v>1838.0003047543901</v>
      </c>
      <c r="C395" s="38">
        <v>289.66764993261597</v>
      </c>
      <c r="D395" s="38">
        <v>178.18296874032299</v>
      </c>
      <c r="E395" s="38">
        <v>70.616601937802102</v>
      </c>
      <c r="F395" s="20">
        <v>325.88819458171099</v>
      </c>
    </row>
    <row r="396" spans="1:6">
      <c r="A396" s="19">
        <v>6.5333333333333297</v>
      </c>
      <c r="B396" s="38">
        <v>1841.81465037046</v>
      </c>
      <c r="C396" s="38">
        <v>289.44692937220901</v>
      </c>
      <c r="D396" s="38">
        <v>193.47431824728201</v>
      </c>
      <c r="E396" s="38">
        <v>71.909279423985595</v>
      </c>
      <c r="F396" s="20">
        <v>332.21701473033499</v>
      </c>
    </row>
    <row r="397" spans="1:6">
      <c r="A397" s="19">
        <v>6.55</v>
      </c>
      <c r="B397" s="38">
        <v>1839.3772381312001</v>
      </c>
      <c r="C397" s="38">
        <v>289.08985971728902</v>
      </c>
      <c r="D397" s="38">
        <v>215.69152592760901</v>
      </c>
      <c r="E397" s="38">
        <v>73.3236422717533</v>
      </c>
      <c r="F397" s="20">
        <v>336.56405790851102</v>
      </c>
    </row>
    <row r="398" spans="1:6">
      <c r="A398" s="19">
        <v>6.5666666666666602</v>
      </c>
      <c r="B398" s="38">
        <v>1838.03168579045</v>
      </c>
      <c r="C398" s="38">
        <v>289.42032355358299</v>
      </c>
      <c r="D398" s="38">
        <v>191.87964893704199</v>
      </c>
      <c r="E398" s="38">
        <v>73.710194647836005</v>
      </c>
      <c r="F398" s="20">
        <v>340.44144991903602</v>
      </c>
    </row>
    <row r="399" spans="1:6">
      <c r="A399" s="19">
        <v>6.5833333333333304</v>
      </c>
      <c r="B399" s="38">
        <v>1840.41873415495</v>
      </c>
      <c r="C399" s="38">
        <v>288.891239524958</v>
      </c>
      <c r="D399" s="38">
        <v>185.68969224560701</v>
      </c>
      <c r="E399" s="38">
        <v>74.074020494283502</v>
      </c>
      <c r="F399" s="20">
        <v>347.86484216885299</v>
      </c>
    </row>
    <row r="400" spans="1:6">
      <c r="A400" s="19">
        <v>6.6</v>
      </c>
      <c r="B400" s="38">
        <v>1844.9481731392</v>
      </c>
      <c r="C400" s="38">
        <v>288.74402633805499</v>
      </c>
      <c r="D400" s="38">
        <v>180.92739611745699</v>
      </c>
      <c r="E400" s="38">
        <v>75.275696540927797</v>
      </c>
      <c r="F400" s="20">
        <v>352.107471791872</v>
      </c>
    </row>
    <row r="401" spans="1:6">
      <c r="A401" s="19">
        <v>6.61666666666666</v>
      </c>
      <c r="B401" s="38">
        <v>1842.4986570835099</v>
      </c>
      <c r="C401" s="38">
        <v>287.85167753889698</v>
      </c>
      <c r="D401" s="38">
        <v>195.80233207856699</v>
      </c>
      <c r="E401" s="38">
        <v>76.213490355433905</v>
      </c>
      <c r="F401" s="20">
        <v>357.80298250377899</v>
      </c>
    </row>
    <row r="402" spans="1:6">
      <c r="A402" s="19">
        <v>6.6333333333333302</v>
      </c>
      <c r="B402" s="38">
        <v>1845.1683786610699</v>
      </c>
      <c r="C402" s="38">
        <v>287.74091567204198</v>
      </c>
      <c r="D402" s="38">
        <v>162.64437752343201</v>
      </c>
      <c r="E402" s="38">
        <v>76.843245760547404</v>
      </c>
      <c r="F402" s="20">
        <v>364.36406597444699</v>
      </c>
    </row>
    <row r="403" spans="1:6">
      <c r="A403" s="19">
        <v>6.65</v>
      </c>
      <c r="B403" s="38">
        <v>1836.97791634337</v>
      </c>
      <c r="C403" s="38">
        <v>287.57420036239</v>
      </c>
      <c r="D403" s="38">
        <v>178.116872836976</v>
      </c>
      <c r="E403" s="38">
        <v>77.8936583442554</v>
      </c>
      <c r="F403" s="20">
        <v>369.66702827560198</v>
      </c>
    </row>
    <row r="404" spans="1:6">
      <c r="A404" s="19">
        <v>6.6666666666666599</v>
      </c>
      <c r="B404" s="38">
        <v>1839.3844191865301</v>
      </c>
      <c r="C404" s="38">
        <v>287.41206824913797</v>
      </c>
      <c r="D404" s="38">
        <v>187.00471733376</v>
      </c>
      <c r="E404" s="38">
        <v>78.983769530841201</v>
      </c>
      <c r="F404" s="20">
        <v>376.61229135122898</v>
      </c>
    </row>
    <row r="405" spans="1:6">
      <c r="A405" s="19">
        <v>6.68333333333333</v>
      </c>
      <c r="B405" s="38">
        <v>1839.6712346256099</v>
      </c>
      <c r="C405" s="38">
        <v>286.43011717483301</v>
      </c>
      <c r="D405" s="38">
        <v>186.46198930960401</v>
      </c>
      <c r="E405" s="38">
        <v>80.107413105191199</v>
      </c>
      <c r="F405" s="20">
        <v>383.29921917883502</v>
      </c>
    </row>
    <row r="406" spans="1:6">
      <c r="A406" s="19">
        <v>6.7</v>
      </c>
      <c r="B406" s="38">
        <v>1841.2818452813699</v>
      </c>
      <c r="C406" s="38">
        <v>286.45564386427299</v>
      </c>
      <c r="D406" s="38">
        <v>177.57847386460901</v>
      </c>
      <c r="E406" s="38">
        <v>80.634754577998095</v>
      </c>
      <c r="F406" s="20">
        <v>390.30441547342502</v>
      </c>
    </row>
    <row r="407" spans="1:6">
      <c r="A407" s="19">
        <v>6.7166666666666597</v>
      </c>
      <c r="B407" s="38">
        <v>1836.7023591693801</v>
      </c>
      <c r="C407" s="38">
        <v>285.79969229357999</v>
      </c>
      <c r="D407" s="38">
        <v>161.09345693678799</v>
      </c>
      <c r="E407" s="38">
        <v>81.559331889582296</v>
      </c>
      <c r="F407" s="20">
        <v>397.68871901359802</v>
      </c>
    </row>
    <row r="408" spans="1:6">
      <c r="A408" s="19">
        <v>6.7333333333333298</v>
      </c>
      <c r="B408" s="38">
        <v>1832.8274985078101</v>
      </c>
      <c r="C408" s="38">
        <v>284.86936816447297</v>
      </c>
      <c r="D408" s="38">
        <v>176.85917584824199</v>
      </c>
      <c r="E408" s="38">
        <v>82.405914713110803</v>
      </c>
      <c r="F408" s="20">
        <v>402.17869869269902</v>
      </c>
    </row>
    <row r="409" spans="1:6">
      <c r="A409" s="19">
        <v>6.75</v>
      </c>
      <c r="B409" s="38">
        <v>1830.63700930409</v>
      </c>
      <c r="C409" s="38">
        <v>284.56861125032799</v>
      </c>
      <c r="D409" s="38">
        <v>191.66387525767601</v>
      </c>
      <c r="E409" s="38">
        <v>83.287564285564102</v>
      </c>
      <c r="F409" s="20">
        <v>411.96300501648398</v>
      </c>
    </row>
    <row r="410" spans="1:6">
      <c r="A410" s="19">
        <v>6.7666666666666604</v>
      </c>
      <c r="B410" s="38">
        <v>1830.6266827106199</v>
      </c>
      <c r="C410" s="38">
        <v>284.37246571985997</v>
      </c>
      <c r="D410" s="38">
        <v>201.98156921210301</v>
      </c>
      <c r="E410" s="38">
        <v>83.649947713939696</v>
      </c>
      <c r="F410" s="20">
        <v>418.31237221572502</v>
      </c>
    </row>
    <row r="411" spans="1:6">
      <c r="A411" s="19">
        <v>6.7833333333333297</v>
      </c>
      <c r="B411" s="38">
        <v>1826.97422326024</v>
      </c>
      <c r="C411" s="38">
        <v>284.32312969508303</v>
      </c>
      <c r="D411" s="38">
        <v>225.68625321580001</v>
      </c>
      <c r="E411" s="38">
        <v>84.506190521895903</v>
      </c>
      <c r="F411" s="20">
        <v>425.635450801182</v>
      </c>
    </row>
    <row r="412" spans="1:6">
      <c r="A412" s="19">
        <v>6.8</v>
      </c>
      <c r="B412" s="38">
        <v>1818.86009711206</v>
      </c>
      <c r="C412" s="38">
        <v>283.86636652096098</v>
      </c>
      <c r="D412" s="38">
        <v>237.364487197215</v>
      </c>
      <c r="E412" s="38">
        <v>86.212254988961803</v>
      </c>
      <c r="F412" s="20">
        <v>433.76326808803998</v>
      </c>
    </row>
    <row r="413" spans="1:6">
      <c r="A413" s="19">
        <v>6.8166666666666602</v>
      </c>
      <c r="B413" s="38">
        <v>1822.7981389741601</v>
      </c>
      <c r="C413" s="38">
        <v>283.15193369313801</v>
      </c>
      <c r="D413" s="38">
        <v>221.894049698066</v>
      </c>
      <c r="E413" s="38">
        <v>87.214519045741497</v>
      </c>
      <c r="F413" s="20">
        <v>438.59068087758698</v>
      </c>
    </row>
    <row r="414" spans="1:6">
      <c r="A414" s="19">
        <v>6.8333333333333304</v>
      </c>
      <c r="B414" s="38">
        <v>1820.56213146202</v>
      </c>
      <c r="C414" s="38">
        <v>282.49318417618701</v>
      </c>
      <c r="D414" s="38">
        <v>237.11414686739801</v>
      </c>
      <c r="E414" s="38">
        <v>89.3289494798927</v>
      </c>
      <c r="F414" s="20">
        <v>446.82096280531402</v>
      </c>
    </row>
    <row r="415" spans="1:6">
      <c r="A415" s="19">
        <v>6.85</v>
      </c>
      <c r="B415" s="38">
        <v>1811.9313084359501</v>
      </c>
      <c r="C415" s="38">
        <v>282.08101637736797</v>
      </c>
      <c r="D415" s="38">
        <v>259.07055100976203</v>
      </c>
      <c r="E415" s="38">
        <v>89.535256261358398</v>
      </c>
      <c r="F415" s="20">
        <v>455.22988965342603</v>
      </c>
    </row>
    <row r="416" spans="1:6">
      <c r="A416" s="19">
        <v>6.86666666666666</v>
      </c>
      <c r="B416" s="38">
        <v>1809.6249190773001</v>
      </c>
      <c r="C416" s="38">
        <v>281.789536040737</v>
      </c>
      <c r="D416" s="38">
        <v>261.23809192613197</v>
      </c>
      <c r="E416" s="38">
        <v>90.722565635793401</v>
      </c>
      <c r="F416" s="20">
        <v>463.44950505870901</v>
      </c>
    </row>
    <row r="417" spans="1:6">
      <c r="A417" s="19">
        <v>6.8833333333333302</v>
      </c>
      <c r="B417" s="38">
        <v>1802.93922702182</v>
      </c>
      <c r="C417" s="38">
        <v>280.894603726931</v>
      </c>
      <c r="D417" s="38">
        <v>276.00546595203502</v>
      </c>
      <c r="E417" s="38">
        <v>91.967747180676199</v>
      </c>
      <c r="F417" s="20">
        <v>468.99203619701802</v>
      </c>
    </row>
    <row r="418" spans="1:6">
      <c r="A418" s="19">
        <v>6.9</v>
      </c>
      <c r="B418" s="38">
        <v>1794.4166173344399</v>
      </c>
      <c r="C418" s="38">
        <v>280.36671456118302</v>
      </c>
      <c r="D418" s="38">
        <v>251.453912847803</v>
      </c>
      <c r="E418" s="38">
        <v>92.875592906534706</v>
      </c>
      <c r="F418" s="20">
        <v>477.64389635743998</v>
      </c>
    </row>
    <row r="419" spans="1:6">
      <c r="A419" s="19">
        <v>6.9166666666666599</v>
      </c>
      <c r="B419" s="38">
        <v>1795.1625113377099</v>
      </c>
      <c r="C419" s="38">
        <v>280.10838028033999</v>
      </c>
      <c r="D419" s="38">
        <v>269.12520163992099</v>
      </c>
      <c r="E419" s="38">
        <v>93.9005267143786</v>
      </c>
      <c r="F419" s="20">
        <v>484.33018522933298</v>
      </c>
    </row>
    <row r="420" spans="1:6">
      <c r="A420" s="19">
        <v>6.93333333333333</v>
      </c>
      <c r="B420" s="38">
        <v>1791.93185498958</v>
      </c>
      <c r="C420" s="38">
        <v>280.16953560165399</v>
      </c>
      <c r="D420" s="38">
        <v>272.01716240480101</v>
      </c>
      <c r="E420" s="38">
        <v>95.346517552578305</v>
      </c>
      <c r="F420" s="20">
        <v>492.14900350341702</v>
      </c>
    </row>
    <row r="421" spans="1:6">
      <c r="A421" s="19">
        <v>6.95</v>
      </c>
      <c r="B421" s="38">
        <v>1787.98467812896</v>
      </c>
      <c r="C421" s="38">
        <v>279.23397879215202</v>
      </c>
      <c r="D421" s="38">
        <v>263.20662429927103</v>
      </c>
      <c r="E421" s="38">
        <v>96.476746604335801</v>
      </c>
      <c r="F421" s="20">
        <v>501.53386367503498</v>
      </c>
    </row>
    <row r="422" spans="1:6">
      <c r="A422" s="19">
        <v>6.9666666666666597</v>
      </c>
      <c r="B422" s="38">
        <v>1794.1162793736401</v>
      </c>
      <c r="C422" s="38">
        <v>279.00332293912402</v>
      </c>
      <c r="D422" s="38">
        <v>280.07225940241699</v>
      </c>
      <c r="E422" s="38">
        <v>97.335343833962099</v>
      </c>
      <c r="F422" s="20">
        <v>512.97510527609597</v>
      </c>
    </row>
    <row r="423" spans="1:6">
      <c r="A423" s="19">
        <v>6.9833333333333298</v>
      </c>
      <c r="B423" s="38">
        <v>1793.08015154391</v>
      </c>
      <c r="C423" s="38">
        <v>278.18265627974699</v>
      </c>
      <c r="D423" s="38">
        <v>267.48625492441198</v>
      </c>
      <c r="E423" s="38">
        <v>98.487695717373597</v>
      </c>
      <c r="F423" s="20">
        <v>519.71400661528196</v>
      </c>
    </row>
    <row r="424" spans="1:6">
      <c r="A424" s="19">
        <v>7</v>
      </c>
      <c r="B424" s="38">
        <v>1786.96973309348</v>
      </c>
      <c r="C424" s="38">
        <v>277.42973566746298</v>
      </c>
      <c r="D424" s="38">
        <v>279.03360069658498</v>
      </c>
      <c r="E424" s="38">
        <v>99.670983600299294</v>
      </c>
      <c r="F424" s="20">
        <v>528.30887041737503</v>
      </c>
    </row>
    <row r="425" spans="1:6">
      <c r="A425" s="19">
        <v>7.0166666666666604</v>
      </c>
      <c r="B425" s="38">
        <v>1782.9977780112699</v>
      </c>
      <c r="C425" s="38">
        <v>277.18065984993098</v>
      </c>
      <c r="D425" s="38">
        <v>265.70206066242099</v>
      </c>
      <c r="E425" s="38">
        <v>101.393782317505</v>
      </c>
      <c r="F425" s="20">
        <v>536.50527770721305</v>
      </c>
    </row>
    <row r="426" spans="1:6">
      <c r="A426" s="19">
        <v>7.0333333333333297</v>
      </c>
      <c r="B426" s="38">
        <v>1776.1042379326</v>
      </c>
      <c r="C426" s="38">
        <v>276.30498390765001</v>
      </c>
      <c r="D426" s="38">
        <v>268.37816804270301</v>
      </c>
      <c r="E426" s="38">
        <v>101.87348462884501</v>
      </c>
      <c r="F426" s="20">
        <v>548.02091532268798</v>
      </c>
    </row>
    <row r="427" spans="1:6">
      <c r="A427" s="19">
        <v>7.05</v>
      </c>
      <c r="B427" s="38">
        <v>1772.27945225448</v>
      </c>
      <c r="C427" s="38">
        <v>275.65740080682701</v>
      </c>
      <c r="D427" s="38">
        <v>270.67360576022901</v>
      </c>
      <c r="E427" s="38">
        <v>104.538958849632</v>
      </c>
      <c r="F427" s="20">
        <v>555.05192736201002</v>
      </c>
    </row>
    <row r="428" spans="1:6">
      <c r="A428" s="19">
        <v>7.0666666666666602</v>
      </c>
      <c r="B428" s="38">
        <v>1774.03702158592</v>
      </c>
      <c r="C428" s="38">
        <v>275.48643199775398</v>
      </c>
      <c r="D428" s="38">
        <v>273.85946981438798</v>
      </c>
      <c r="E428" s="38">
        <v>106.335216408099</v>
      </c>
      <c r="F428" s="20">
        <v>562.23469561713102</v>
      </c>
    </row>
    <row r="429" spans="1:6">
      <c r="A429" s="19">
        <v>7.0833333333333304</v>
      </c>
      <c r="B429" s="38">
        <v>1766.5315006006799</v>
      </c>
      <c r="C429" s="38">
        <v>274.67695027258299</v>
      </c>
      <c r="D429" s="38">
        <v>318.37619736553302</v>
      </c>
      <c r="E429" s="38">
        <v>106.94039749169499</v>
      </c>
      <c r="F429" s="20">
        <v>570.89923848610601</v>
      </c>
    </row>
    <row r="430" spans="1:6">
      <c r="A430" s="19">
        <v>7.1</v>
      </c>
      <c r="B430" s="38">
        <v>1760.7443957200901</v>
      </c>
      <c r="C430" s="38">
        <v>273.49314102117199</v>
      </c>
      <c r="D430" s="38">
        <v>283.018035225316</v>
      </c>
      <c r="E430" s="38">
        <v>107.55222319969</v>
      </c>
      <c r="F430" s="20">
        <v>579.15523786034703</v>
      </c>
    </row>
    <row r="431" spans="1:6">
      <c r="A431" s="19">
        <v>7.11666666666666</v>
      </c>
      <c r="B431" s="38">
        <v>1761.6654770800301</v>
      </c>
      <c r="C431" s="38">
        <v>272.59146995726502</v>
      </c>
      <c r="D431" s="38">
        <v>308.71207742399997</v>
      </c>
      <c r="E431" s="38">
        <v>110.01756020097299</v>
      </c>
      <c r="F431" s="20">
        <v>589.84770566518796</v>
      </c>
    </row>
    <row r="432" spans="1:6">
      <c r="A432" s="19">
        <v>7.1333333333333302</v>
      </c>
      <c r="B432" s="38">
        <v>1749.04645461258</v>
      </c>
      <c r="C432" s="38">
        <v>271.40435325895101</v>
      </c>
      <c r="D432" s="38">
        <v>322.88626092648599</v>
      </c>
      <c r="E432" s="38">
        <v>112.443756041697</v>
      </c>
      <c r="F432" s="20">
        <v>600.42117165282502</v>
      </c>
    </row>
    <row r="433" spans="1:6">
      <c r="A433" s="19">
        <v>7.15</v>
      </c>
      <c r="B433" s="38">
        <v>1742.3806188890401</v>
      </c>
      <c r="C433" s="38">
        <v>270.65017600816901</v>
      </c>
      <c r="D433" s="38">
        <v>325.51159852620998</v>
      </c>
      <c r="E433" s="38">
        <v>114.456821666057</v>
      </c>
      <c r="F433" s="20">
        <v>608.06467603041006</v>
      </c>
    </row>
    <row r="434" spans="1:6">
      <c r="A434" s="19">
        <v>7.1666666666666599</v>
      </c>
      <c r="B434" s="38">
        <v>1739.4404846795701</v>
      </c>
      <c r="C434" s="38">
        <v>270.31827372322903</v>
      </c>
      <c r="D434" s="38">
        <v>335.44594578666101</v>
      </c>
      <c r="E434" s="38">
        <v>116.27650301772201</v>
      </c>
      <c r="F434" s="20">
        <v>619.48978259868795</v>
      </c>
    </row>
    <row r="435" spans="1:6">
      <c r="A435" s="19">
        <v>7.18333333333333</v>
      </c>
      <c r="B435" s="38">
        <v>1737.88625212191</v>
      </c>
      <c r="C435" s="38">
        <v>269.96676697415802</v>
      </c>
      <c r="D435" s="38">
        <v>337.56226216784199</v>
      </c>
      <c r="E435" s="38">
        <v>117.133700405553</v>
      </c>
      <c r="F435" s="20">
        <v>627.39844196981096</v>
      </c>
    </row>
    <row r="436" spans="1:6">
      <c r="A436" s="19">
        <v>7.2</v>
      </c>
      <c r="B436" s="38">
        <v>1736.17211333456</v>
      </c>
      <c r="C436" s="38">
        <v>268.92731289564398</v>
      </c>
      <c r="D436" s="38">
        <v>341.37366936927299</v>
      </c>
      <c r="E436" s="38">
        <v>119.55830737949699</v>
      </c>
      <c r="F436" s="20">
        <v>636.04278888177998</v>
      </c>
    </row>
    <row r="437" spans="1:6">
      <c r="A437" s="19">
        <v>7.2166666666666597</v>
      </c>
      <c r="B437" s="38">
        <v>1724.44101089539</v>
      </c>
      <c r="C437" s="38">
        <v>267.48912748657699</v>
      </c>
      <c r="D437" s="38">
        <v>337.75715177436803</v>
      </c>
      <c r="E437" s="38">
        <v>120.719993784954</v>
      </c>
      <c r="F437" s="20">
        <v>645.32682478201502</v>
      </c>
    </row>
    <row r="438" spans="1:6">
      <c r="A438" s="19">
        <v>7.2333333333333298</v>
      </c>
      <c r="B438" s="38">
        <v>1717.8603084952999</v>
      </c>
      <c r="C438" s="38">
        <v>266.60661660760201</v>
      </c>
      <c r="D438" s="38">
        <v>378.25102716601799</v>
      </c>
      <c r="E438" s="38">
        <v>122.981053168698</v>
      </c>
      <c r="F438" s="20">
        <v>652.96408093617595</v>
      </c>
    </row>
    <row r="439" spans="1:6">
      <c r="A439" s="19">
        <v>7.25</v>
      </c>
      <c r="B439" s="38">
        <v>1718.9521854337399</v>
      </c>
      <c r="C439" s="38">
        <v>266.29564919255</v>
      </c>
      <c r="D439" s="38">
        <v>380.31388127716002</v>
      </c>
      <c r="E439" s="38">
        <v>124.830800561774</v>
      </c>
      <c r="F439" s="20">
        <v>664.74576028133504</v>
      </c>
    </row>
    <row r="440" spans="1:6">
      <c r="A440" s="19">
        <v>7.2666666666666604</v>
      </c>
      <c r="B440" s="38">
        <v>1703.83496240864</v>
      </c>
      <c r="C440" s="38">
        <v>264.99081390102702</v>
      </c>
      <c r="D440" s="38">
        <v>356.15202571000901</v>
      </c>
      <c r="E440" s="38">
        <v>126.196706005561</v>
      </c>
      <c r="F440" s="20">
        <v>673.81695645575996</v>
      </c>
    </row>
    <row r="441" spans="1:6">
      <c r="A441" s="19">
        <v>7.2833333333333297</v>
      </c>
      <c r="B441" s="38">
        <v>1697.9454110899601</v>
      </c>
      <c r="C441" s="38">
        <v>263.97822666010899</v>
      </c>
      <c r="D441" s="38">
        <v>378.14891084880003</v>
      </c>
      <c r="E441" s="38">
        <v>128.566253898768</v>
      </c>
      <c r="F441" s="20">
        <v>680.62463532457605</v>
      </c>
    </row>
    <row r="442" spans="1:6">
      <c r="A442" s="19">
        <v>7.3</v>
      </c>
      <c r="B442" s="38">
        <v>1689.2688262019899</v>
      </c>
      <c r="C442" s="38">
        <v>262.36445728147402</v>
      </c>
      <c r="D442" s="38">
        <v>384.52912032936598</v>
      </c>
      <c r="E442" s="38">
        <v>130.50338393739199</v>
      </c>
      <c r="F442" s="20">
        <v>687.25696580181705</v>
      </c>
    </row>
    <row r="443" spans="1:6">
      <c r="A443" s="19">
        <v>7.3166666666666602</v>
      </c>
      <c r="B443" s="38">
        <v>1682.41929043184</v>
      </c>
      <c r="C443" s="38">
        <v>261.20150392743699</v>
      </c>
      <c r="D443" s="38">
        <v>382.18479340262502</v>
      </c>
      <c r="E443" s="38">
        <v>131.86809149178299</v>
      </c>
      <c r="F443" s="20">
        <v>692.54792422645698</v>
      </c>
    </row>
    <row r="444" spans="1:6">
      <c r="A444" s="19">
        <v>7.3333333333333304</v>
      </c>
      <c r="B444" s="38">
        <v>1674.5617861394301</v>
      </c>
      <c r="C444" s="38">
        <v>259.10903801088102</v>
      </c>
      <c r="D444" s="38">
        <v>416.586396617285</v>
      </c>
      <c r="E444" s="38">
        <v>133.01253527422699</v>
      </c>
      <c r="F444" s="20">
        <v>703.28167104732404</v>
      </c>
    </row>
    <row r="445" spans="1:6">
      <c r="A445" s="19">
        <v>7.35</v>
      </c>
      <c r="B445" s="38">
        <v>1670.2938892632201</v>
      </c>
      <c r="C445" s="38">
        <v>258.55248834477402</v>
      </c>
      <c r="D445" s="38">
        <v>418.56631504458102</v>
      </c>
      <c r="E445" s="38">
        <v>135.67570268473901</v>
      </c>
      <c r="F445" s="20">
        <v>714.21659541728002</v>
      </c>
    </row>
    <row r="446" spans="1:6">
      <c r="A446" s="19">
        <v>7.36666666666666</v>
      </c>
      <c r="B446" s="38">
        <v>1656.2333097303699</v>
      </c>
      <c r="C446" s="38">
        <v>256.75333055501102</v>
      </c>
      <c r="D446" s="38">
        <v>429.75210031080599</v>
      </c>
      <c r="E446" s="38">
        <v>137.36704371525201</v>
      </c>
      <c r="F446" s="20">
        <v>723.59223628170901</v>
      </c>
    </row>
    <row r="447" spans="1:6">
      <c r="A447" s="19">
        <v>7.3833333333333302</v>
      </c>
      <c r="B447" s="38">
        <v>1654.0871011597301</v>
      </c>
      <c r="C447" s="38">
        <v>256.34633781357002</v>
      </c>
      <c r="D447" s="38">
        <v>450.39680594019001</v>
      </c>
      <c r="E447" s="38">
        <v>138.348765092653</v>
      </c>
      <c r="F447" s="20">
        <v>737.39150669761898</v>
      </c>
    </row>
    <row r="448" spans="1:6">
      <c r="A448" s="19">
        <v>7.4</v>
      </c>
      <c r="B448" s="38">
        <v>1641.31457622379</v>
      </c>
      <c r="C448" s="38">
        <v>254.131038013416</v>
      </c>
      <c r="D448" s="38">
        <v>394.623196839005</v>
      </c>
      <c r="E448" s="38">
        <v>138.76626423508</v>
      </c>
      <c r="F448" s="20">
        <v>744.92895566233904</v>
      </c>
    </row>
    <row r="449" spans="1:6">
      <c r="A449" s="19">
        <v>7.4166666666666599</v>
      </c>
      <c r="B449" s="38">
        <v>1633.19834675488</v>
      </c>
      <c r="C449" s="38">
        <v>253.75022075796201</v>
      </c>
      <c r="D449" s="38">
        <v>382.444566320798</v>
      </c>
      <c r="E449" s="38">
        <v>140.899706844066</v>
      </c>
      <c r="F449" s="20">
        <v>752.33034199281406</v>
      </c>
    </row>
    <row r="450" spans="1:6">
      <c r="A450" s="19">
        <v>7.43333333333333</v>
      </c>
      <c r="B450" s="38">
        <v>1624.1343907706901</v>
      </c>
      <c r="C450" s="38">
        <v>252.358838259561</v>
      </c>
      <c r="D450" s="38">
        <v>417.919723732362</v>
      </c>
      <c r="E450" s="38">
        <v>143.134465113461</v>
      </c>
      <c r="F450" s="20">
        <v>758.01140769023698</v>
      </c>
    </row>
    <row r="451" spans="1:6">
      <c r="A451" s="19">
        <v>7.45</v>
      </c>
      <c r="B451" s="38">
        <v>1627.6723142825999</v>
      </c>
      <c r="C451" s="38">
        <v>251.355310109708</v>
      </c>
      <c r="D451" s="38">
        <v>450.31834435992801</v>
      </c>
      <c r="E451" s="38">
        <v>144.93022914404301</v>
      </c>
      <c r="F451" s="20">
        <v>767.40336869733903</v>
      </c>
    </row>
    <row r="452" spans="1:6">
      <c r="A452" s="19">
        <v>7.4666666666666597</v>
      </c>
      <c r="B452" s="38">
        <v>1618.6655061633401</v>
      </c>
      <c r="C452" s="38">
        <v>250.08752111420199</v>
      </c>
      <c r="D452" s="38">
        <v>506.65783377999901</v>
      </c>
      <c r="E452" s="38">
        <v>147.598315517115</v>
      </c>
      <c r="F452" s="20">
        <v>778.38938251478396</v>
      </c>
    </row>
    <row r="453" spans="1:6">
      <c r="A453" s="19">
        <v>7.4833333333333298</v>
      </c>
      <c r="B453" s="38">
        <v>1613.48196568721</v>
      </c>
      <c r="C453" s="38">
        <v>248.907243655564</v>
      </c>
      <c r="D453" s="38">
        <v>500.71093676771699</v>
      </c>
      <c r="E453" s="38">
        <v>149.36959661381999</v>
      </c>
      <c r="F453" s="20">
        <v>785.92411136735302</v>
      </c>
    </row>
    <row r="454" spans="1:6">
      <c r="A454" s="19">
        <v>7.5</v>
      </c>
      <c r="B454" s="38">
        <v>1602.73554012622</v>
      </c>
      <c r="C454" s="38">
        <v>247.927591132331</v>
      </c>
      <c r="D454" s="38">
        <v>494.61427963485801</v>
      </c>
      <c r="E454" s="38">
        <v>152.79899186566399</v>
      </c>
      <c r="F454" s="20">
        <v>796.35033339685106</v>
      </c>
    </row>
    <row r="455" spans="1:6">
      <c r="A455" s="19">
        <v>7.5166666666666604</v>
      </c>
      <c r="B455" s="38">
        <v>1598.8936094728799</v>
      </c>
      <c r="C455" s="38">
        <v>246.869242725757</v>
      </c>
      <c r="D455" s="38">
        <v>480.55530830927802</v>
      </c>
      <c r="E455" s="38">
        <v>154.09790352575001</v>
      </c>
      <c r="F455" s="20">
        <v>804.23606679099805</v>
      </c>
    </row>
    <row r="456" spans="1:6">
      <c r="A456" s="19">
        <v>7.5333333333333297</v>
      </c>
      <c r="B456" s="38">
        <v>1591.8434184349801</v>
      </c>
      <c r="C456" s="38">
        <v>245.49342115957299</v>
      </c>
      <c r="D456" s="38">
        <v>476.51545331737299</v>
      </c>
      <c r="E456" s="38">
        <v>155.22316145262499</v>
      </c>
      <c r="F456" s="20">
        <v>816.665821271033</v>
      </c>
    </row>
    <row r="457" spans="1:6">
      <c r="A457" s="19">
        <v>7.55</v>
      </c>
      <c r="B457" s="38">
        <v>1585.3698962588601</v>
      </c>
      <c r="C457" s="38">
        <v>244.094547707598</v>
      </c>
      <c r="D457" s="38">
        <v>489.843277045425</v>
      </c>
      <c r="E457" s="38">
        <v>157.911047469126</v>
      </c>
      <c r="F457" s="20">
        <v>830.82591738064696</v>
      </c>
    </row>
    <row r="458" spans="1:6">
      <c r="A458" s="19">
        <v>7.5666666666666602</v>
      </c>
      <c r="B458" s="38">
        <v>1577.2404252480401</v>
      </c>
      <c r="C458" s="38">
        <v>242.80853015190399</v>
      </c>
      <c r="D458" s="38">
        <v>469.86820614505098</v>
      </c>
      <c r="E458" s="38">
        <v>160.42402312393401</v>
      </c>
      <c r="F458" s="20">
        <v>839.08368417567397</v>
      </c>
    </row>
    <row r="459" spans="1:6">
      <c r="A459" s="19">
        <v>7.5833333333333304</v>
      </c>
      <c r="B459" s="38">
        <v>1566.6424290101399</v>
      </c>
      <c r="C459" s="38">
        <v>242.03945893980699</v>
      </c>
      <c r="D459" s="38">
        <v>500.41264584364501</v>
      </c>
      <c r="E459" s="38">
        <v>163.431073876331</v>
      </c>
      <c r="F459" s="20">
        <v>848.61428581719895</v>
      </c>
    </row>
    <row r="460" spans="1:6">
      <c r="A460" s="19">
        <v>7.6</v>
      </c>
      <c r="B460" s="38">
        <v>1559.9584718270601</v>
      </c>
      <c r="C460" s="38">
        <v>240.66071325738201</v>
      </c>
      <c r="D460" s="38">
        <v>490.07145777654199</v>
      </c>
      <c r="E460" s="38">
        <v>166.700031352943</v>
      </c>
      <c r="F460" s="20">
        <v>856.51577558297595</v>
      </c>
    </row>
    <row r="461" spans="1:6">
      <c r="A461" s="19">
        <v>7.61666666666666</v>
      </c>
      <c r="B461" s="38">
        <v>1553.4167303972899</v>
      </c>
      <c r="C461" s="38">
        <v>238.969272309361</v>
      </c>
      <c r="D461" s="38">
        <v>509.01377513195803</v>
      </c>
      <c r="E461" s="38">
        <v>169.019830819307</v>
      </c>
      <c r="F461" s="20">
        <v>870.51075496634303</v>
      </c>
    </row>
    <row r="462" spans="1:6">
      <c r="A462" s="19">
        <v>7.6333333333333302</v>
      </c>
      <c r="B462" s="38">
        <v>1541.7116415314699</v>
      </c>
      <c r="C462" s="38">
        <v>237.19476977449199</v>
      </c>
      <c r="D462" s="38">
        <v>472.79527447311699</v>
      </c>
      <c r="E462" s="38">
        <v>171.40963985786399</v>
      </c>
      <c r="F462" s="20">
        <v>881.49552555229002</v>
      </c>
    </row>
    <row r="463" spans="1:6">
      <c r="A463" s="19">
        <v>7.65</v>
      </c>
      <c r="B463" s="38">
        <v>1533.6191776057599</v>
      </c>
      <c r="C463" s="38">
        <v>235.47771255206999</v>
      </c>
      <c r="D463" s="38">
        <v>451.96389325768502</v>
      </c>
      <c r="E463" s="38">
        <v>172.932653602328</v>
      </c>
      <c r="F463" s="20">
        <v>893.35812138600102</v>
      </c>
    </row>
    <row r="464" spans="1:6">
      <c r="A464" s="19">
        <v>7.6666666666666599</v>
      </c>
      <c r="B464" s="38">
        <v>1526.14453535649</v>
      </c>
      <c r="C464" s="38">
        <v>233.929829144031</v>
      </c>
      <c r="D464" s="38">
        <v>516.83496548335802</v>
      </c>
      <c r="E464" s="38">
        <v>175.31331529659499</v>
      </c>
      <c r="F464" s="20">
        <v>902.99275395208599</v>
      </c>
    </row>
    <row r="465" spans="1:6">
      <c r="A465" s="19">
        <v>7.68333333333333</v>
      </c>
      <c r="B465" s="38">
        <v>1521.77336056688</v>
      </c>
      <c r="C465" s="38">
        <v>232.19960036282799</v>
      </c>
      <c r="D465" s="38">
        <v>559.89337146544995</v>
      </c>
      <c r="E465" s="38">
        <v>178.28961420104599</v>
      </c>
      <c r="F465" s="20">
        <v>914.04879101444499</v>
      </c>
    </row>
    <row r="466" spans="1:6">
      <c r="A466" s="19">
        <v>7.7</v>
      </c>
      <c r="B466" s="38">
        <v>1518.71115401679</v>
      </c>
      <c r="C466" s="38">
        <v>230.833367208282</v>
      </c>
      <c r="D466" s="38">
        <v>539.11944332833605</v>
      </c>
      <c r="E466" s="38">
        <v>181.56544535583899</v>
      </c>
      <c r="F466" s="20">
        <v>925.00961654693106</v>
      </c>
    </row>
    <row r="467" spans="1:6">
      <c r="A467" s="19">
        <v>7.7166666666666597</v>
      </c>
      <c r="B467" s="38">
        <v>1513.1840261438399</v>
      </c>
      <c r="C467" s="38">
        <v>229.38231897675399</v>
      </c>
      <c r="D467" s="38">
        <v>532.80939460066099</v>
      </c>
      <c r="E467" s="38">
        <v>184.156030260341</v>
      </c>
      <c r="F467" s="20">
        <v>937.62962229738901</v>
      </c>
    </row>
    <row r="468" spans="1:6">
      <c r="A468" s="19">
        <v>7.7333333333333298</v>
      </c>
      <c r="B468" s="38">
        <v>1504.01014313876</v>
      </c>
      <c r="C468" s="38">
        <v>228.233883321175</v>
      </c>
      <c r="D468" s="38">
        <v>563.72951068320697</v>
      </c>
      <c r="E468" s="38">
        <v>187.51166574189401</v>
      </c>
      <c r="F468" s="20">
        <v>942.43765371078598</v>
      </c>
    </row>
    <row r="469" spans="1:6">
      <c r="A469" s="19">
        <v>7.75</v>
      </c>
      <c r="B469" s="38">
        <v>1497.7127553467601</v>
      </c>
      <c r="C469" s="38">
        <v>226.40442003924099</v>
      </c>
      <c r="D469" s="38">
        <v>614.40365026463905</v>
      </c>
      <c r="E469" s="38">
        <v>190.81414983299101</v>
      </c>
      <c r="F469" s="20">
        <v>953.74343902477301</v>
      </c>
    </row>
    <row r="470" spans="1:6">
      <c r="A470" s="19">
        <v>7.7666666666666604</v>
      </c>
      <c r="B470" s="38">
        <v>1492.20111577172</v>
      </c>
      <c r="C470" s="38">
        <v>224.92181154388999</v>
      </c>
      <c r="D470" s="38">
        <v>597.98296688263895</v>
      </c>
      <c r="E470" s="38">
        <v>193.84069052864101</v>
      </c>
      <c r="F470" s="20">
        <v>969.117419374831</v>
      </c>
    </row>
    <row r="471" spans="1:6">
      <c r="A471" s="19">
        <v>7.7833333333333297</v>
      </c>
      <c r="B471" s="38">
        <v>1486.3375390802601</v>
      </c>
      <c r="C471" s="38">
        <v>223.14073077542599</v>
      </c>
      <c r="D471" s="38">
        <v>584.77095294482604</v>
      </c>
      <c r="E471" s="38">
        <v>196.736588403067</v>
      </c>
      <c r="F471" s="20">
        <v>978.21892123728105</v>
      </c>
    </row>
    <row r="472" spans="1:6">
      <c r="A472" s="19">
        <v>7.8</v>
      </c>
      <c r="B472" s="38">
        <v>1482.7953547578099</v>
      </c>
      <c r="C472" s="38">
        <v>221.370995444784</v>
      </c>
      <c r="D472" s="38">
        <v>647.09753695894995</v>
      </c>
      <c r="E472" s="38">
        <v>202.17188325729299</v>
      </c>
      <c r="F472" s="20">
        <v>990.53665233765901</v>
      </c>
    </row>
    <row r="473" spans="1:6">
      <c r="A473" s="19">
        <v>7.8166666666666602</v>
      </c>
      <c r="B473" s="38">
        <v>1473.1874492931599</v>
      </c>
      <c r="C473" s="38">
        <v>219.349821868909</v>
      </c>
      <c r="D473" s="38">
        <v>703.53119243329604</v>
      </c>
      <c r="E473" s="38">
        <v>205.429797364656</v>
      </c>
      <c r="F473" s="20">
        <v>997.54651856118505</v>
      </c>
    </row>
    <row r="474" spans="1:6">
      <c r="A474" s="19">
        <v>7.8333333333333304</v>
      </c>
      <c r="B474" s="38">
        <v>1473.1398844852799</v>
      </c>
      <c r="C474" s="38">
        <v>218.172395704493</v>
      </c>
      <c r="D474" s="38">
        <v>693.53432460997499</v>
      </c>
      <c r="E474" s="38">
        <v>209.92843886245899</v>
      </c>
      <c r="F474" s="20">
        <v>1011.59039952291</v>
      </c>
    </row>
    <row r="475" spans="1:6">
      <c r="A475" s="19">
        <v>7.85</v>
      </c>
      <c r="B475" s="38">
        <v>1463.3399132663201</v>
      </c>
      <c r="C475" s="38">
        <v>217.040053953761</v>
      </c>
      <c r="D475" s="38">
        <v>707.86119682118704</v>
      </c>
      <c r="E475" s="38">
        <v>212.78740291024801</v>
      </c>
      <c r="F475" s="20">
        <v>1023.2592374393</v>
      </c>
    </row>
    <row r="476" spans="1:6">
      <c r="A476" s="19">
        <v>7.86666666666666</v>
      </c>
      <c r="B476" s="38">
        <v>1457.6570085282101</v>
      </c>
      <c r="C476" s="38">
        <v>215.717381555316</v>
      </c>
      <c r="D476" s="38">
        <v>745.86792135281996</v>
      </c>
      <c r="E476" s="38">
        <v>217.98156612346699</v>
      </c>
      <c r="F476" s="20">
        <v>1034.0032649663899</v>
      </c>
    </row>
    <row r="477" spans="1:6">
      <c r="A477" s="19">
        <v>7.8833333333333302</v>
      </c>
      <c r="B477" s="38">
        <v>1451.39489196875</v>
      </c>
      <c r="C477" s="38">
        <v>214.20951401046</v>
      </c>
      <c r="D477" s="38">
        <v>792.26574045283598</v>
      </c>
      <c r="E477" s="38">
        <v>222.333544132952</v>
      </c>
      <c r="F477" s="20">
        <v>1048.1656055001299</v>
      </c>
    </row>
    <row r="478" spans="1:6">
      <c r="A478" s="19">
        <v>7.9</v>
      </c>
      <c r="B478" s="38">
        <v>1440.6556214146899</v>
      </c>
      <c r="C478" s="38">
        <v>212.743170097774</v>
      </c>
      <c r="D478" s="38">
        <v>775.67515531562196</v>
      </c>
      <c r="E478" s="38">
        <v>225.84602188345301</v>
      </c>
      <c r="F478" s="20">
        <v>1060.2323396921499</v>
      </c>
    </row>
    <row r="479" spans="1:6">
      <c r="A479" s="19">
        <v>7.9166666666666599</v>
      </c>
      <c r="B479" s="38">
        <v>1436.4513051092199</v>
      </c>
      <c r="C479" s="38">
        <v>211.62059856023399</v>
      </c>
      <c r="D479" s="38">
        <v>814.71706874151403</v>
      </c>
      <c r="E479" s="38">
        <v>228.573054627326</v>
      </c>
      <c r="F479" s="20">
        <v>1073.37194975283</v>
      </c>
    </row>
    <row r="480" spans="1:6">
      <c r="A480" s="19">
        <v>7.93333333333333</v>
      </c>
      <c r="B480" s="38">
        <v>1427.6176335108701</v>
      </c>
      <c r="C480" s="38">
        <v>209.82395075631999</v>
      </c>
      <c r="D480" s="38">
        <v>817.71486246782695</v>
      </c>
      <c r="E480" s="38">
        <v>231.253071964593</v>
      </c>
      <c r="F480" s="20">
        <v>1083.97356336137</v>
      </c>
    </row>
    <row r="481" spans="1:6">
      <c r="A481" s="19">
        <v>7.95</v>
      </c>
      <c r="B481" s="38">
        <v>1423.85124727108</v>
      </c>
      <c r="C481" s="38">
        <v>208.874395328134</v>
      </c>
      <c r="D481" s="38">
        <v>858.81608733994995</v>
      </c>
      <c r="E481" s="38">
        <v>234.982151485955</v>
      </c>
      <c r="F481" s="20">
        <v>1096.42084665775</v>
      </c>
    </row>
    <row r="482" spans="1:6">
      <c r="A482" s="19">
        <v>7.9666666666666597</v>
      </c>
      <c r="B482" s="38">
        <v>1416.7238639204299</v>
      </c>
      <c r="C482" s="38">
        <v>207.20722889301001</v>
      </c>
      <c r="D482" s="38">
        <v>784.47264463072804</v>
      </c>
      <c r="E482" s="38">
        <v>237.14643431301999</v>
      </c>
      <c r="F482" s="20">
        <v>1109.55899728233</v>
      </c>
    </row>
    <row r="483" spans="1:6">
      <c r="A483" s="19">
        <v>7.9833333333333298</v>
      </c>
      <c r="B483" s="38">
        <v>1408.36481682054</v>
      </c>
      <c r="C483" s="38">
        <v>205.69325665532801</v>
      </c>
      <c r="D483" s="38">
        <v>821.87310564986797</v>
      </c>
      <c r="E483" s="38">
        <v>240.891994648581</v>
      </c>
      <c r="F483" s="20">
        <v>1118.4698995219601</v>
      </c>
    </row>
    <row r="484" spans="1:6">
      <c r="A484" s="19">
        <v>8</v>
      </c>
      <c r="B484" s="38">
        <v>1405.4419956709501</v>
      </c>
      <c r="C484" s="38">
        <v>204.22987667060301</v>
      </c>
      <c r="D484" s="38">
        <v>828.20178870530299</v>
      </c>
      <c r="E484" s="38">
        <v>245.19405496666599</v>
      </c>
      <c r="F484" s="20">
        <v>1130.0550323559601</v>
      </c>
    </row>
    <row r="485" spans="1:6">
      <c r="A485" s="19">
        <v>8.0166666666666604</v>
      </c>
      <c r="B485" s="38">
        <v>1400.9159218940399</v>
      </c>
      <c r="C485" s="38">
        <v>203.51756416057401</v>
      </c>
      <c r="D485" s="38">
        <v>811.04027469074197</v>
      </c>
      <c r="E485" s="38">
        <v>248.134169079359</v>
      </c>
      <c r="F485" s="20">
        <v>1138.4004163938901</v>
      </c>
    </row>
    <row r="486" spans="1:6">
      <c r="A486" s="19">
        <v>8.0333333333333297</v>
      </c>
      <c r="B486" s="38">
        <v>1395.3917398286001</v>
      </c>
      <c r="C486" s="38">
        <v>202.46950832092801</v>
      </c>
      <c r="D486" s="38">
        <v>753.55598583170899</v>
      </c>
      <c r="E486" s="38">
        <v>251.600705060851</v>
      </c>
      <c r="F486" s="20">
        <v>1147.6460902731501</v>
      </c>
    </row>
    <row r="487" spans="1:6">
      <c r="A487" s="19">
        <v>8.0500000000000007</v>
      </c>
      <c r="B487" s="38">
        <v>1392.1882372180501</v>
      </c>
      <c r="C487" s="38">
        <v>201.110083434465</v>
      </c>
      <c r="D487" s="38">
        <v>740.52596842570802</v>
      </c>
      <c r="E487" s="38">
        <v>255.64717147293501</v>
      </c>
      <c r="F487" s="20">
        <v>1158.3841095984999</v>
      </c>
    </row>
    <row r="488" spans="1:6">
      <c r="A488" s="19">
        <v>8.0666666666666593</v>
      </c>
      <c r="B488" s="38">
        <v>1387.9496429272599</v>
      </c>
      <c r="C488" s="38">
        <v>200.56293387348401</v>
      </c>
      <c r="D488" s="38">
        <v>758.29783791137504</v>
      </c>
      <c r="E488" s="38">
        <v>258.94199343608801</v>
      </c>
      <c r="F488" s="20">
        <v>1164.66013272024</v>
      </c>
    </row>
    <row r="489" spans="1:6">
      <c r="A489" s="19">
        <v>8.0833333333333304</v>
      </c>
      <c r="B489" s="38">
        <v>1386.2124719471699</v>
      </c>
      <c r="C489" s="38">
        <v>199.87166593039899</v>
      </c>
      <c r="D489" s="38">
        <v>761.46292235246597</v>
      </c>
      <c r="E489" s="38">
        <v>261.20602192374201</v>
      </c>
      <c r="F489" s="20">
        <v>1176.56860248671</v>
      </c>
    </row>
    <row r="490" spans="1:6">
      <c r="A490" s="19">
        <v>8.1</v>
      </c>
      <c r="B490" s="38">
        <v>1380.1662240092601</v>
      </c>
      <c r="C490" s="38">
        <v>198.74499031413399</v>
      </c>
      <c r="D490" s="38">
        <v>735.19025371722705</v>
      </c>
      <c r="E490" s="38">
        <v>265.15691766863898</v>
      </c>
      <c r="F490" s="20">
        <v>1187.0611383104599</v>
      </c>
    </row>
    <row r="491" spans="1:6">
      <c r="A491" s="19">
        <v>8.11666666666666</v>
      </c>
      <c r="B491" s="38">
        <v>1368.6900733305199</v>
      </c>
      <c r="C491" s="38">
        <v>197.560749432531</v>
      </c>
      <c r="D491" s="38">
        <v>712.87395116248297</v>
      </c>
      <c r="E491" s="38">
        <v>268.26496947176599</v>
      </c>
      <c r="F491" s="20">
        <v>1198.0979320614999</v>
      </c>
    </row>
    <row r="492" spans="1:6">
      <c r="A492" s="19">
        <v>8.1333333333333293</v>
      </c>
      <c r="B492" s="38">
        <v>1350.6585809876301</v>
      </c>
      <c r="C492" s="38">
        <v>196.832249705446</v>
      </c>
      <c r="D492" s="38">
        <v>657.10427468407499</v>
      </c>
      <c r="E492" s="38">
        <v>271.43844467370701</v>
      </c>
      <c r="F492" s="20">
        <v>1208.9644561417799</v>
      </c>
    </row>
    <row r="493" spans="1:6">
      <c r="A493" s="19">
        <v>8.15</v>
      </c>
      <c r="B493" s="38">
        <v>1344.66939731609</v>
      </c>
      <c r="C493" s="38">
        <v>195.77938669088101</v>
      </c>
      <c r="D493" s="38">
        <v>653.09916325366396</v>
      </c>
      <c r="E493" s="38">
        <v>274.98094641783899</v>
      </c>
      <c r="F493" s="20">
        <v>1216.57278351983</v>
      </c>
    </row>
    <row r="494" spans="1:6">
      <c r="A494" s="19">
        <v>8.1666666666666607</v>
      </c>
      <c r="B494" s="38">
        <v>1341.74562730754</v>
      </c>
      <c r="C494" s="38">
        <v>195.66991558347999</v>
      </c>
      <c r="D494" s="38">
        <v>698.05288021470597</v>
      </c>
      <c r="E494" s="38">
        <v>279.155681774637</v>
      </c>
      <c r="F494" s="20">
        <v>1227.8378821655999</v>
      </c>
    </row>
    <row r="495" spans="1:6">
      <c r="A495" s="19">
        <v>8.18333333333333</v>
      </c>
      <c r="B495" s="38">
        <v>1336.78510349719</v>
      </c>
      <c r="C495" s="38">
        <v>194.384447836399</v>
      </c>
      <c r="D495" s="38">
        <v>644.19740723099801</v>
      </c>
      <c r="E495" s="38">
        <v>281.20947580110402</v>
      </c>
      <c r="F495" s="20">
        <v>1238.0189239787201</v>
      </c>
    </row>
    <row r="496" spans="1:6">
      <c r="A496" s="19">
        <v>8.1999999999999993</v>
      </c>
      <c r="B496" s="38">
        <v>1337.0797803657899</v>
      </c>
      <c r="C496" s="38">
        <v>194.196090805491</v>
      </c>
      <c r="D496" s="38">
        <v>646.61789807231105</v>
      </c>
      <c r="E496" s="38">
        <v>284.28601482769199</v>
      </c>
      <c r="F496" s="20">
        <v>1245.0009939375</v>
      </c>
    </row>
    <row r="497" spans="1:6">
      <c r="A497" s="19">
        <v>8.2166666666666597</v>
      </c>
      <c r="B497" s="38">
        <v>1336.11292553002</v>
      </c>
      <c r="C497" s="38">
        <v>193.00913099955301</v>
      </c>
      <c r="D497" s="38">
        <v>711.36445122133102</v>
      </c>
      <c r="E497" s="38">
        <v>287.616632637446</v>
      </c>
      <c r="F497" s="20">
        <v>1250.37162477006</v>
      </c>
    </row>
    <row r="498" spans="1:6">
      <c r="A498" s="19">
        <v>8.2333333333333307</v>
      </c>
      <c r="B498" s="38">
        <v>1329.99299954209</v>
      </c>
      <c r="C498" s="38">
        <v>192.57138126640999</v>
      </c>
      <c r="D498" s="38">
        <v>666.98094936042003</v>
      </c>
      <c r="E498" s="38">
        <v>289.29338663636997</v>
      </c>
      <c r="F498" s="20">
        <v>1254.91042247833</v>
      </c>
    </row>
    <row r="499" spans="1:6">
      <c r="A499" s="19">
        <v>8.25</v>
      </c>
      <c r="B499" s="38">
        <v>1323.88271361853</v>
      </c>
      <c r="C499" s="38">
        <v>191.815951463137</v>
      </c>
      <c r="D499" s="38">
        <v>735.75374436407105</v>
      </c>
      <c r="E499" s="38">
        <v>293.133506774453</v>
      </c>
      <c r="F499" s="20">
        <v>1268.6158667176501</v>
      </c>
    </row>
    <row r="500" spans="1:6">
      <c r="A500" s="19">
        <v>8.2666666666666604</v>
      </c>
      <c r="B500" s="38">
        <v>1317.5424806068499</v>
      </c>
      <c r="C500" s="38">
        <v>190.20288684130799</v>
      </c>
      <c r="D500" s="38">
        <v>719.35517057976904</v>
      </c>
      <c r="E500" s="38">
        <v>295.09742501741403</v>
      </c>
      <c r="F500" s="20">
        <v>1275.1795003101599</v>
      </c>
    </row>
    <row r="501" spans="1:6">
      <c r="A501" s="19">
        <v>8.2833333333333297</v>
      </c>
      <c r="B501" s="38">
        <v>1308.7891907579301</v>
      </c>
      <c r="C501" s="38">
        <v>189.36331917490199</v>
      </c>
      <c r="D501" s="38">
        <v>667.39295392384702</v>
      </c>
      <c r="E501" s="38">
        <v>298.08285464245398</v>
      </c>
      <c r="F501" s="20">
        <v>1280.5716443167</v>
      </c>
    </row>
    <row r="502" spans="1:6">
      <c r="A502" s="19">
        <v>8.3000000000000007</v>
      </c>
      <c r="B502" s="38">
        <v>1304.9809529717199</v>
      </c>
      <c r="C502" s="38">
        <v>188.73252137779599</v>
      </c>
      <c r="D502" s="38">
        <v>725.21911767594304</v>
      </c>
      <c r="E502" s="38">
        <v>301.397026205055</v>
      </c>
      <c r="F502" s="20">
        <v>1291.9098927744899</v>
      </c>
    </row>
    <row r="503" spans="1:6">
      <c r="A503" s="19">
        <v>8.3166666666666593</v>
      </c>
      <c r="B503" s="38">
        <v>1296.5910143830799</v>
      </c>
      <c r="C503" s="38">
        <v>188.116179198472</v>
      </c>
      <c r="D503" s="38">
        <v>720.04270934106501</v>
      </c>
      <c r="E503" s="38">
        <v>303.74766012078697</v>
      </c>
      <c r="F503" s="20">
        <v>1302.7147460768001</v>
      </c>
    </row>
    <row r="504" spans="1:6">
      <c r="A504" s="19">
        <v>8.3333333333333304</v>
      </c>
      <c r="B504" s="38">
        <v>1292.0611472668199</v>
      </c>
      <c r="C504" s="38">
        <v>187.435468040058</v>
      </c>
      <c r="D504" s="38">
        <v>716.01810087941897</v>
      </c>
      <c r="E504" s="38">
        <v>306.262065805715</v>
      </c>
      <c r="F504" s="20">
        <v>1307.7805735898601</v>
      </c>
    </row>
    <row r="505" spans="1:6">
      <c r="A505" s="19">
        <v>8.35</v>
      </c>
      <c r="B505" s="38">
        <v>1292.7070860998899</v>
      </c>
      <c r="C505" s="38">
        <v>187.13030474923099</v>
      </c>
      <c r="D505" s="38">
        <v>695.02985926552503</v>
      </c>
      <c r="E505" s="38">
        <v>307.47714928642102</v>
      </c>
      <c r="F505" s="20">
        <v>1315.4039184287601</v>
      </c>
    </row>
    <row r="506" spans="1:6">
      <c r="A506" s="19">
        <v>8.36666666666666</v>
      </c>
      <c r="B506" s="38">
        <v>1295.23748339023</v>
      </c>
      <c r="C506" s="38">
        <v>186.98569739534099</v>
      </c>
      <c r="D506" s="38">
        <v>667.01147482388899</v>
      </c>
      <c r="E506" s="38">
        <v>310.76788979388903</v>
      </c>
      <c r="F506" s="20">
        <v>1322.0764817373599</v>
      </c>
    </row>
    <row r="507" spans="1:6">
      <c r="A507" s="19">
        <v>8.3833333333333293</v>
      </c>
      <c r="B507" s="38">
        <v>1291.0732401155301</v>
      </c>
      <c r="C507" s="38">
        <v>186.39297904188899</v>
      </c>
      <c r="D507" s="38">
        <v>675.27179746113802</v>
      </c>
      <c r="E507" s="38">
        <v>312.32273396720001</v>
      </c>
      <c r="F507" s="20">
        <v>1328.9796051619101</v>
      </c>
    </row>
    <row r="508" spans="1:6">
      <c r="A508" s="19">
        <v>8.4</v>
      </c>
      <c r="B508" s="38">
        <v>1284.62428270549</v>
      </c>
      <c r="C508" s="38">
        <v>186.15021600925201</v>
      </c>
      <c r="D508" s="38">
        <v>704.68203271706705</v>
      </c>
      <c r="E508" s="38">
        <v>312.45198579177202</v>
      </c>
      <c r="F508" s="20">
        <v>1333.0176645203301</v>
      </c>
    </row>
    <row r="509" spans="1:6">
      <c r="A509" s="19">
        <v>8.4166666666666607</v>
      </c>
      <c r="B509" s="38">
        <v>1277.3935617746699</v>
      </c>
      <c r="C509" s="38">
        <v>186.13990825406299</v>
      </c>
      <c r="D509" s="38">
        <v>707.64148876152501</v>
      </c>
      <c r="E509" s="38">
        <v>314.64879625917399</v>
      </c>
      <c r="F509" s="20">
        <v>1341.3157147966399</v>
      </c>
    </row>
    <row r="510" spans="1:6">
      <c r="A510" s="19">
        <v>8.43333333333333</v>
      </c>
      <c r="B510" s="38">
        <v>1273.61651308458</v>
      </c>
      <c r="C510" s="38">
        <v>186.25704307882401</v>
      </c>
      <c r="D510" s="38">
        <v>710.67635252221498</v>
      </c>
      <c r="E510" s="38">
        <v>316.98132132661999</v>
      </c>
      <c r="F510" s="20">
        <v>1348.7360304474901</v>
      </c>
    </row>
    <row r="511" spans="1:6">
      <c r="A511" s="19">
        <v>8.4499999999999993</v>
      </c>
      <c r="B511" s="38">
        <v>1267.9695921596999</v>
      </c>
      <c r="C511" s="38">
        <v>185.806954589127</v>
      </c>
      <c r="D511" s="38">
        <v>692.12253082178495</v>
      </c>
      <c r="E511" s="38">
        <v>319.42362841996902</v>
      </c>
      <c r="F511" s="20">
        <v>1359.9468048931201</v>
      </c>
    </row>
    <row r="512" spans="1:6">
      <c r="A512" s="19">
        <v>8.4666666666666597</v>
      </c>
      <c r="B512" s="38">
        <v>1268.0200645715399</v>
      </c>
      <c r="C512" s="38">
        <v>185.437879672772</v>
      </c>
      <c r="D512" s="38">
        <v>668.54284153858498</v>
      </c>
      <c r="E512" s="38">
        <v>321.832744308119</v>
      </c>
      <c r="F512" s="20">
        <v>1364.04924357357</v>
      </c>
    </row>
    <row r="513" spans="1:6">
      <c r="A513" s="19">
        <v>8.4833333333333307</v>
      </c>
      <c r="B513" s="38">
        <v>1268.5279343755201</v>
      </c>
      <c r="C513" s="38">
        <v>184.996388793753</v>
      </c>
      <c r="D513" s="38">
        <v>662.81215404030297</v>
      </c>
      <c r="E513" s="38">
        <v>323.91376283145303</v>
      </c>
      <c r="F513" s="20">
        <v>1371.6010482906199</v>
      </c>
    </row>
    <row r="514" spans="1:6">
      <c r="A514" s="19">
        <v>8.5</v>
      </c>
      <c r="B514" s="38">
        <v>1264.81569191327</v>
      </c>
      <c r="C514" s="38">
        <v>183.986314273429</v>
      </c>
      <c r="D514" s="38">
        <v>659.39193131143099</v>
      </c>
      <c r="E514" s="38">
        <v>326.351853416685</v>
      </c>
      <c r="F514" s="20">
        <v>1378.4669500791199</v>
      </c>
    </row>
    <row r="515" spans="1:6">
      <c r="A515" s="19">
        <v>8.5166666666666604</v>
      </c>
      <c r="B515" s="38">
        <v>1258.0316628190501</v>
      </c>
      <c r="C515" s="38">
        <v>183.235834483475</v>
      </c>
      <c r="D515" s="38">
        <v>669.86156747611199</v>
      </c>
      <c r="E515" s="38">
        <v>327.53041084998301</v>
      </c>
      <c r="F515" s="20">
        <v>1385.1792856382699</v>
      </c>
    </row>
    <row r="516" spans="1:6">
      <c r="A516" s="19">
        <v>8.5333333333333297</v>
      </c>
      <c r="B516" s="38">
        <v>1249.45231028687</v>
      </c>
      <c r="C516" s="38">
        <v>182.506541224519</v>
      </c>
      <c r="D516" s="38">
        <v>706.23896512049498</v>
      </c>
      <c r="E516" s="38">
        <v>328.74698526458599</v>
      </c>
      <c r="F516" s="20">
        <v>1390.64100286904</v>
      </c>
    </row>
    <row r="517" spans="1:6">
      <c r="A517" s="19">
        <v>8.5500000000000007</v>
      </c>
      <c r="B517" s="38">
        <v>1243.93155679236</v>
      </c>
      <c r="C517" s="38">
        <v>181.44411359039501</v>
      </c>
      <c r="D517" s="38">
        <v>713.03492849036104</v>
      </c>
      <c r="E517" s="38">
        <v>331.54767827499001</v>
      </c>
      <c r="F517" s="20">
        <v>1394.48368555403</v>
      </c>
    </row>
    <row r="518" spans="1:6">
      <c r="A518" s="19">
        <v>8.5666666666666593</v>
      </c>
      <c r="B518" s="38">
        <v>1243.8961093993601</v>
      </c>
      <c r="C518" s="38">
        <v>180.452629892847</v>
      </c>
      <c r="D518" s="38">
        <v>721.01183818295897</v>
      </c>
      <c r="E518" s="38">
        <v>332.99618524788201</v>
      </c>
      <c r="F518" s="20">
        <v>1400.49219488785</v>
      </c>
    </row>
    <row r="519" spans="1:6">
      <c r="A519" s="19">
        <v>8.5833333333333304</v>
      </c>
      <c r="B519" s="38">
        <v>1239.8192910297</v>
      </c>
      <c r="C519" s="38">
        <v>179.61559699257199</v>
      </c>
      <c r="D519" s="38">
        <v>651.26389047689395</v>
      </c>
      <c r="E519" s="38">
        <v>334.49901724271501</v>
      </c>
      <c r="F519" s="20">
        <v>1408.52468991616</v>
      </c>
    </row>
    <row r="520" spans="1:6">
      <c r="A520" s="19">
        <v>8.6</v>
      </c>
      <c r="B520" s="38">
        <v>1236.32781098535</v>
      </c>
      <c r="C520" s="38">
        <v>178.39016025092999</v>
      </c>
      <c r="D520" s="38">
        <v>667.42683730849205</v>
      </c>
      <c r="E520" s="38">
        <v>336.40745531505701</v>
      </c>
      <c r="F520" s="20">
        <v>1412.3909362962099</v>
      </c>
    </row>
    <row r="521" spans="1:6">
      <c r="A521" s="19">
        <v>8.61666666666666</v>
      </c>
      <c r="B521" s="38">
        <v>1231.94890285774</v>
      </c>
      <c r="C521" s="38">
        <v>178.07472871157901</v>
      </c>
      <c r="D521" s="38">
        <v>679.17636203255597</v>
      </c>
      <c r="E521" s="38">
        <v>338.89684250734598</v>
      </c>
      <c r="F521" s="20">
        <v>1417.89924680635</v>
      </c>
    </row>
    <row r="522" spans="1:6">
      <c r="A522" s="19">
        <v>8.6333333333333293</v>
      </c>
      <c r="B522" s="38">
        <v>1224.0161640158101</v>
      </c>
      <c r="C522" s="38">
        <v>177.53852602008701</v>
      </c>
      <c r="D522" s="38">
        <v>654.21538663164301</v>
      </c>
      <c r="E522" s="38">
        <v>342.12690401121102</v>
      </c>
      <c r="F522" s="20">
        <v>1423.4497113955599</v>
      </c>
    </row>
    <row r="523" spans="1:6">
      <c r="A523" s="19">
        <v>8.65</v>
      </c>
      <c r="B523" s="38">
        <v>1222.79578743197</v>
      </c>
      <c r="C523" s="38">
        <v>176.92421170350801</v>
      </c>
      <c r="D523" s="38">
        <v>624.99288635676396</v>
      </c>
      <c r="E523" s="38">
        <v>345.72268943012699</v>
      </c>
      <c r="F523" s="20">
        <v>1424.75338211964</v>
      </c>
    </row>
    <row r="524" spans="1:6">
      <c r="A524" s="19">
        <v>8.6666666666666607</v>
      </c>
      <c r="B524" s="38">
        <v>1219.52431194821</v>
      </c>
      <c r="C524" s="38">
        <v>176.07624577503901</v>
      </c>
      <c r="D524" s="38">
        <v>691.36179700169396</v>
      </c>
      <c r="E524" s="38">
        <v>349.890963546244</v>
      </c>
      <c r="F524" s="20">
        <v>1430.61455584287</v>
      </c>
    </row>
    <row r="525" spans="1:6">
      <c r="A525" s="19">
        <v>8.68333333333333</v>
      </c>
      <c r="B525" s="38">
        <v>1217.06086631782</v>
      </c>
      <c r="C525" s="38">
        <v>175.18543041668201</v>
      </c>
      <c r="D525" s="38">
        <v>592.94440233642399</v>
      </c>
      <c r="E525" s="38">
        <v>350.730886063561</v>
      </c>
      <c r="F525" s="20">
        <v>1435.23124313735</v>
      </c>
    </row>
    <row r="526" spans="1:6">
      <c r="A526" s="19">
        <v>8.6999999999999993</v>
      </c>
      <c r="B526" s="38">
        <v>1215.0585850258201</v>
      </c>
      <c r="C526" s="38">
        <v>174.52714779805299</v>
      </c>
      <c r="D526" s="38">
        <v>620.09479342747102</v>
      </c>
      <c r="E526" s="38">
        <v>353.98439293630702</v>
      </c>
      <c r="F526" s="20">
        <v>1438.5539412056401</v>
      </c>
    </row>
    <row r="527" spans="1:6">
      <c r="A527" s="19">
        <v>8.7166666666666597</v>
      </c>
      <c r="B527" s="38">
        <v>1213.71712212086</v>
      </c>
      <c r="C527" s="38">
        <v>173.52493766703799</v>
      </c>
      <c r="D527" s="38">
        <v>610.72174703160704</v>
      </c>
      <c r="E527" s="38">
        <v>354.208788905208</v>
      </c>
      <c r="F527" s="20">
        <v>1442.63115255772</v>
      </c>
    </row>
    <row r="528" spans="1:6">
      <c r="A528" s="19">
        <v>8.7333333333333307</v>
      </c>
      <c r="B528" s="38">
        <v>1206.20676641004</v>
      </c>
      <c r="C528" s="38">
        <v>173.36141091264099</v>
      </c>
      <c r="D528" s="38">
        <v>609.70557297135099</v>
      </c>
      <c r="E528" s="38">
        <v>355.989830161572</v>
      </c>
      <c r="F528" s="20">
        <v>1447.3035285726501</v>
      </c>
    </row>
    <row r="529" spans="1:6">
      <c r="A529" s="19">
        <v>8.75</v>
      </c>
      <c r="B529" s="38">
        <v>1201.9175079398101</v>
      </c>
      <c r="C529" s="38">
        <v>172.908911949209</v>
      </c>
      <c r="D529" s="38">
        <v>620.83859918744702</v>
      </c>
      <c r="E529" s="38">
        <v>356.49819120138699</v>
      </c>
      <c r="F529" s="20">
        <v>1455.67735420401</v>
      </c>
    </row>
    <row r="530" spans="1:6">
      <c r="A530" s="19">
        <v>8.7666666666666604</v>
      </c>
      <c r="B530" s="38">
        <v>1183.3841843709099</v>
      </c>
      <c r="C530" s="38">
        <v>172.08098898093101</v>
      </c>
      <c r="D530" s="38">
        <v>635.92928462927102</v>
      </c>
      <c r="E530" s="38">
        <v>358.87383159042901</v>
      </c>
      <c r="F530" s="20">
        <v>1459.51900442961</v>
      </c>
    </row>
    <row r="531" spans="1:6">
      <c r="A531" s="19">
        <v>8.7833333333333297</v>
      </c>
      <c r="B531" s="38">
        <v>1177.9688866192901</v>
      </c>
      <c r="C531" s="38">
        <v>171.95169268550799</v>
      </c>
      <c r="D531" s="38">
        <v>619.29191958466902</v>
      </c>
      <c r="E531" s="38">
        <v>358.93598964563603</v>
      </c>
      <c r="F531" s="20">
        <v>1461.0697026451201</v>
      </c>
    </row>
    <row r="532" spans="1:6">
      <c r="A532" s="19">
        <v>8.8000000000000007</v>
      </c>
      <c r="B532" s="38">
        <v>1175.37765468772</v>
      </c>
      <c r="C532" s="38">
        <v>171.325612888677</v>
      </c>
      <c r="D532" s="38">
        <v>648.84529240904999</v>
      </c>
      <c r="E532" s="38">
        <v>362.83644106728002</v>
      </c>
      <c r="F532" s="20">
        <v>1466.14272119419</v>
      </c>
    </row>
    <row r="533" spans="1:6">
      <c r="A533" s="19">
        <v>8.8166666666666593</v>
      </c>
      <c r="B533" s="38">
        <v>1176.1577197105701</v>
      </c>
      <c r="C533" s="38">
        <v>170.907246193292</v>
      </c>
      <c r="D533" s="38">
        <v>621.40769943168596</v>
      </c>
      <c r="E533" s="38">
        <v>363.65194940888</v>
      </c>
      <c r="F533" s="20">
        <v>1469.7103149091199</v>
      </c>
    </row>
    <row r="534" spans="1:6">
      <c r="A534" s="19">
        <v>8.8333333333333304</v>
      </c>
      <c r="B534" s="38">
        <v>1167.0879771779701</v>
      </c>
      <c r="C534" s="38">
        <v>169.372330542057</v>
      </c>
      <c r="D534" s="38">
        <v>628.26722033199997</v>
      </c>
      <c r="E534" s="38">
        <v>365.92247381023401</v>
      </c>
      <c r="F534" s="20">
        <v>1472.7529743037701</v>
      </c>
    </row>
    <row r="535" spans="1:6">
      <c r="A535" s="19">
        <v>8.85</v>
      </c>
      <c r="B535" s="38">
        <v>1160.2936662313</v>
      </c>
      <c r="C535" s="38">
        <v>168.92099994045699</v>
      </c>
      <c r="D535" s="38">
        <v>670.09631909373195</v>
      </c>
      <c r="E535" s="38">
        <v>368.20445428692602</v>
      </c>
      <c r="F535" s="20">
        <v>1483.44855927806</v>
      </c>
    </row>
    <row r="536" spans="1:6">
      <c r="A536" s="19">
        <v>8.86666666666666</v>
      </c>
      <c r="B536" s="38">
        <v>1151.8079784663801</v>
      </c>
      <c r="C536" s="38">
        <v>168.365499654308</v>
      </c>
      <c r="D536" s="38">
        <v>648.64813699608203</v>
      </c>
      <c r="E536" s="38">
        <v>369.78967058684401</v>
      </c>
      <c r="F536" s="20">
        <v>1486.2624646205199</v>
      </c>
    </row>
    <row r="537" spans="1:6">
      <c r="A537" s="19">
        <v>8.8833333333333293</v>
      </c>
      <c r="B537" s="38">
        <v>1154.5453880053601</v>
      </c>
      <c r="C537" s="38">
        <v>167.48367081849199</v>
      </c>
      <c r="D537" s="38">
        <v>646.00655298921197</v>
      </c>
      <c r="E537" s="38">
        <v>371.209370887045</v>
      </c>
      <c r="F537" s="20">
        <v>1491.9469667631099</v>
      </c>
    </row>
    <row r="538" spans="1:6">
      <c r="A538" s="19">
        <v>8.9</v>
      </c>
      <c r="B538" s="38">
        <v>1140.9986905483399</v>
      </c>
      <c r="C538" s="38">
        <v>165.8615749622</v>
      </c>
      <c r="D538" s="38">
        <v>632.96692912977505</v>
      </c>
      <c r="E538" s="38">
        <v>371.40301018026202</v>
      </c>
      <c r="F538" s="20">
        <v>1491.80961290199</v>
      </c>
    </row>
    <row r="539" spans="1:6">
      <c r="A539" s="19">
        <v>8.9166666666666607</v>
      </c>
      <c r="B539" s="38">
        <v>1141.41754093189</v>
      </c>
      <c r="C539" s="38">
        <v>164.53922389967201</v>
      </c>
      <c r="D539" s="38">
        <v>593.32137396884502</v>
      </c>
      <c r="E539" s="38">
        <v>373.544938217207</v>
      </c>
      <c r="F539" s="20">
        <v>1497.50573859412</v>
      </c>
    </row>
    <row r="540" spans="1:6">
      <c r="A540" s="19">
        <v>8.93333333333333</v>
      </c>
      <c r="B540" s="38">
        <v>1145.8891134646201</v>
      </c>
      <c r="C540" s="38">
        <v>163.988535263285</v>
      </c>
      <c r="D540" s="38">
        <v>599.41281091085295</v>
      </c>
      <c r="E540" s="38">
        <v>374.110697608397</v>
      </c>
      <c r="F540" s="20">
        <v>1497.71824618088</v>
      </c>
    </row>
    <row r="541" spans="1:6">
      <c r="A541" s="19">
        <v>8.9499999999999993</v>
      </c>
      <c r="B541" s="38">
        <v>1149.47054456719</v>
      </c>
      <c r="C541" s="38">
        <v>163.61249777513601</v>
      </c>
      <c r="D541" s="38">
        <v>608.24198004231903</v>
      </c>
      <c r="E541" s="38">
        <v>375.93238872304801</v>
      </c>
      <c r="F541" s="20">
        <v>1503.3898451719101</v>
      </c>
    </row>
    <row r="542" spans="1:6">
      <c r="A542" s="19">
        <v>8.9666666666666597</v>
      </c>
      <c r="B542" s="38">
        <v>1150.6532127584601</v>
      </c>
      <c r="C542" s="38">
        <v>162.433140890548</v>
      </c>
      <c r="D542" s="38">
        <v>646.10881086450604</v>
      </c>
      <c r="E542" s="38">
        <v>378.95967038450698</v>
      </c>
      <c r="F542" s="20">
        <v>1510.0443755693</v>
      </c>
    </row>
    <row r="543" spans="1:6">
      <c r="A543" s="19">
        <v>8.9833333333333307</v>
      </c>
      <c r="B543" s="38">
        <v>1143.62209298217</v>
      </c>
      <c r="C543" s="38">
        <v>161.346512197138</v>
      </c>
      <c r="D543" s="38">
        <v>649.33387827381</v>
      </c>
      <c r="E543" s="38">
        <v>381.46396420795799</v>
      </c>
      <c r="F543" s="20">
        <v>1509.0158512881301</v>
      </c>
    </row>
    <row r="544" spans="1:6">
      <c r="A544" s="19">
        <v>9</v>
      </c>
      <c r="B544" s="38">
        <v>1138.03446130314</v>
      </c>
      <c r="C544" s="38">
        <v>160.76398055681099</v>
      </c>
      <c r="D544" s="38">
        <v>652.56379294150895</v>
      </c>
      <c r="E544" s="38">
        <v>385.20058146066401</v>
      </c>
      <c r="F544" s="20">
        <v>1514.56465925267</v>
      </c>
    </row>
    <row r="545" spans="1:6">
      <c r="A545" s="19">
        <v>9.0166666666666604</v>
      </c>
      <c r="B545" s="38">
        <v>1132.3084948880801</v>
      </c>
      <c r="C545" s="38">
        <v>159.86426659167</v>
      </c>
      <c r="D545" s="38">
        <v>651.53458566940401</v>
      </c>
      <c r="E545" s="38">
        <v>386.13892452143301</v>
      </c>
      <c r="F545" s="20">
        <v>1515.5438540190701</v>
      </c>
    </row>
    <row r="546" spans="1:6">
      <c r="A546" s="19">
        <v>9.0333333333333297</v>
      </c>
      <c r="B546" s="38">
        <v>1126.5223207464701</v>
      </c>
      <c r="C546" s="38">
        <v>158.87156367846899</v>
      </c>
      <c r="D546" s="38">
        <v>685.04775609505498</v>
      </c>
      <c r="E546" s="38">
        <v>388.11999341462598</v>
      </c>
      <c r="F546" s="20">
        <v>1519.76747861236</v>
      </c>
    </row>
    <row r="547" spans="1:6">
      <c r="A547" s="19">
        <v>9.0500000000000007</v>
      </c>
      <c r="B547" s="38">
        <v>1118.3133671098401</v>
      </c>
      <c r="C547" s="38">
        <v>158.119315635476</v>
      </c>
      <c r="D547" s="38">
        <v>710.69113739112095</v>
      </c>
      <c r="E547" s="38">
        <v>389.51977881776497</v>
      </c>
      <c r="F547" s="20">
        <v>1524.39769428412</v>
      </c>
    </row>
    <row r="548" spans="1:6">
      <c r="A548" s="19">
        <v>9.0666666666666593</v>
      </c>
      <c r="B548" s="38">
        <v>1119.2644106821499</v>
      </c>
      <c r="C548" s="38">
        <v>158.112245087389</v>
      </c>
      <c r="D548" s="38">
        <v>680.29043852304903</v>
      </c>
      <c r="E548" s="38">
        <v>389.23900493449497</v>
      </c>
      <c r="F548" s="20">
        <v>1524.4158905215199</v>
      </c>
    </row>
    <row r="549" spans="1:6">
      <c r="A549" s="19">
        <v>9.0833333333333304</v>
      </c>
      <c r="B549" s="38">
        <v>1113.9536042782099</v>
      </c>
      <c r="C549" s="38">
        <v>157.328343526368</v>
      </c>
      <c r="D549" s="38">
        <v>692.27530759995705</v>
      </c>
      <c r="E549" s="38">
        <v>392.258848387554</v>
      </c>
      <c r="F549" s="20">
        <v>1526.1528098872</v>
      </c>
    </row>
    <row r="550" spans="1:6">
      <c r="A550" s="19">
        <v>9.1</v>
      </c>
      <c r="B550" s="38">
        <v>1113.17991057326</v>
      </c>
      <c r="C550" s="38">
        <v>157.001554950691</v>
      </c>
      <c r="D550" s="38">
        <v>678.18864183534504</v>
      </c>
      <c r="E550" s="38">
        <v>392.064185541158</v>
      </c>
      <c r="F550" s="20">
        <v>1525.76814315549</v>
      </c>
    </row>
    <row r="551" spans="1:6">
      <c r="A551" s="19">
        <v>9.11666666666666</v>
      </c>
      <c r="B551" s="38">
        <v>1108.99504694556</v>
      </c>
      <c r="C551" s="38">
        <v>156.40839378315999</v>
      </c>
      <c r="D551" s="38">
        <v>649.30036406290299</v>
      </c>
      <c r="E551" s="38">
        <v>393.20614478549601</v>
      </c>
      <c r="F551" s="20">
        <v>1530.10781760285</v>
      </c>
    </row>
    <row r="552" spans="1:6">
      <c r="A552" s="19">
        <v>9.1333333333333293</v>
      </c>
      <c r="B552" s="38">
        <v>1099.73407313649</v>
      </c>
      <c r="C552" s="38">
        <v>156.025759371475</v>
      </c>
      <c r="D552" s="38">
        <v>613.18546558610296</v>
      </c>
      <c r="E552" s="38">
        <v>394.59984687322299</v>
      </c>
      <c r="F552" s="20">
        <v>1531.3063209403499</v>
      </c>
    </row>
    <row r="553" spans="1:6">
      <c r="A553" s="19">
        <v>9.15</v>
      </c>
      <c r="B553" s="38">
        <v>1098.89932241575</v>
      </c>
      <c r="C553" s="38">
        <v>155.68974071971201</v>
      </c>
      <c r="D553" s="38">
        <v>629.71741829693497</v>
      </c>
      <c r="E553" s="38">
        <v>397.06255867421902</v>
      </c>
      <c r="F553" s="20">
        <v>1531.9922082698799</v>
      </c>
    </row>
    <row r="554" spans="1:6">
      <c r="A554" s="19">
        <v>9.1666666666666607</v>
      </c>
      <c r="B554" s="38">
        <v>1093.94768438039</v>
      </c>
      <c r="C554" s="38">
        <v>155.340539864497</v>
      </c>
      <c r="D554" s="38">
        <v>635.00955243267401</v>
      </c>
      <c r="E554" s="38">
        <v>397.85727825744402</v>
      </c>
      <c r="F554" s="20">
        <v>1535.70090898483</v>
      </c>
    </row>
    <row r="555" spans="1:6">
      <c r="A555" s="19">
        <v>9.18333333333333</v>
      </c>
      <c r="B555" s="38">
        <v>1091.8563796973201</v>
      </c>
      <c r="C555" s="38">
        <v>154.94483988102701</v>
      </c>
      <c r="D555" s="38">
        <v>747.73447844443297</v>
      </c>
      <c r="E555" s="38">
        <v>401.47593134734399</v>
      </c>
      <c r="F555" s="20">
        <v>1539.0216657618</v>
      </c>
    </row>
    <row r="556" spans="1:6">
      <c r="A556" s="19">
        <v>9.1999999999999993</v>
      </c>
      <c r="B556" s="38">
        <v>1090.32562455025</v>
      </c>
      <c r="C556" s="38">
        <v>154.53082042048101</v>
      </c>
      <c r="D556" s="38">
        <v>776.90815430686405</v>
      </c>
      <c r="E556" s="38">
        <v>401.95992831915601</v>
      </c>
      <c r="F556" s="20">
        <v>1538.00189079099</v>
      </c>
    </row>
    <row r="557" spans="1:6">
      <c r="A557" s="19">
        <v>9.2166666666666597</v>
      </c>
      <c r="B557" s="38">
        <v>1085.12848996404</v>
      </c>
      <c r="C557" s="38">
        <v>154.09581231243101</v>
      </c>
      <c r="D557" s="38">
        <v>804.41400200000498</v>
      </c>
      <c r="E557" s="38">
        <v>402.38502242097201</v>
      </c>
      <c r="F557" s="20">
        <v>1540.5248778001501</v>
      </c>
    </row>
    <row r="558" spans="1:6">
      <c r="A558" s="19">
        <v>9.2333333333333307</v>
      </c>
      <c r="B558" s="38">
        <v>1084.0240589647699</v>
      </c>
      <c r="C558" s="38">
        <v>153.700570230333</v>
      </c>
      <c r="D558" s="38">
        <v>740.69064709183704</v>
      </c>
      <c r="E558" s="38">
        <v>402.523506808165</v>
      </c>
      <c r="F558" s="20">
        <v>1540.0139245272601</v>
      </c>
    </row>
    <row r="559" spans="1:6">
      <c r="A559" s="19">
        <v>9.25</v>
      </c>
      <c r="B559" s="38">
        <v>1086.5111661075</v>
      </c>
      <c r="C559" s="38">
        <v>153.452201998877</v>
      </c>
      <c r="D559" s="38">
        <v>740.346168214312</v>
      </c>
      <c r="E559" s="38">
        <v>402.79008420374402</v>
      </c>
      <c r="F559" s="20">
        <v>1539.45099282304</v>
      </c>
    </row>
    <row r="560" spans="1:6">
      <c r="A560" s="19">
        <v>9.2666666666666604</v>
      </c>
      <c r="B560" s="38">
        <v>1083.5732529737099</v>
      </c>
      <c r="C560" s="38">
        <v>153.19656647227299</v>
      </c>
      <c r="D560" s="38">
        <v>755.06411868535997</v>
      </c>
      <c r="E560" s="38">
        <v>404.116399691379</v>
      </c>
      <c r="F560" s="20">
        <v>1540.7356625811899</v>
      </c>
    </row>
    <row r="561" spans="1:6">
      <c r="A561" s="19">
        <v>9.2833333333333297</v>
      </c>
      <c r="B561" s="38">
        <v>1081.36989828587</v>
      </c>
      <c r="C561" s="38">
        <v>152.99078577094599</v>
      </c>
      <c r="D561" s="38">
        <v>769.40050028431097</v>
      </c>
      <c r="E561" s="38">
        <v>404.607690398469</v>
      </c>
      <c r="F561" s="20">
        <v>1538.23571064004</v>
      </c>
    </row>
    <row r="562" spans="1:6">
      <c r="A562" s="19">
        <v>9.3000000000000007</v>
      </c>
      <c r="B562" s="38">
        <v>1080.8476085995801</v>
      </c>
      <c r="C562" s="38">
        <v>152.95117941722901</v>
      </c>
      <c r="D562" s="38">
        <v>850.61514905850504</v>
      </c>
      <c r="E562" s="38">
        <v>405.60106883020097</v>
      </c>
      <c r="F562" s="20">
        <v>1537.0803258839701</v>
      </c>
    </row>
    <row r="563" spans="1:6">
      <c r="A563" s="19">
        <v>9.3166666666666593</v>
      </c>
      <c r="B563" s="38">
        <v>1080.2075919981801</v>
      </c>
      <c r="C563" s="38">
        <v>152.75844277277301</v>
      </c>
      <c r="D563" s="38">
        <v>841.37470668861999</v>
      </c>
      <c r="E563" s="38">
        <v>405.68555603310699</v>
      </c>
      <c r="F563" s="20">
        <v>1533.5477344933099</v>
      </c>
    </row>
    <row r="564" spans="1:6">
      <c r="A564" s="19">
        <v>9.3333333333333304</v>
      </c>
      <c r="B564" s="38">
        <v>1078.3019333064401</v>
      </c>
      <c r="C564" s="38">
        <v>152.488325793304</v>
      </c>
      <c r="D564" s="38">
        <v>809.57329523132898</v>
      </c>
      <c r="E564" s="38">
        <v>406.80113800322698</v>
      </c>
      <c r="F564" s="20">
        <v>1529.33354193843</v>
      </c>
    </row>
    <row r="565" spans="1:6">
      <c r="A565" s="19">
        <v>9.35</v>
      </c>
      <c r="B565" s="38">
        <v>1080.6536476716401</v>
      </c>
      <c r="C565" s="38">
        <v>152.25980365467501</v>
      </c>
      <c r="D565" s="38">
        <v>809.78699526033904</v>
      </c>
      <c r="E565" s="38">
        <v>406.87869559579798</v>
      </c>
      <c r="F565" s="20">
        <v>1527.3020948907099</v>
      </c>
    </row>
    <row r="566" spans="1:6">
      <c r="A566" s="19">
        <v>9.36666666666666</v>
      </c>
      <c r="B566" s="38">
        <v>1080.0915079541301</v>
      </c>
      <c r="C566" s="38">
        <v>151.70805033621099</v>
      </c>
      <c r="D566" s="38">
        <v>808.532548450984</v>
      </c>
      <c r="E566" s="38">
        <v>407.04696419666402</v>
      </c>
      <c r="F566" s="20">
        <v>1523.9458397436299</v>
      </c>
    </row>
    <row r="567" spans="1:6">
      <c r="A567" s="19">
        <v>9.3833333333333293</v>
      </c>
      <c r="B567" s="38">
        <v>1071.0809017307399</v>
      </c>
      <c r="C567" s="38">
        <v>151.13979618995</v>
      </c>
      <c r="D567" s="38">
        <v>781.97071088777102</v>
      </c>
      <c r="E567" s="38">
        <v>407.51151202324399</v>
      </c>
      <c r="F567" s="20">
        <v>1520.8819160227199</v>
      </c>
    </row>
    <row r="568" spans="1:6">
      <c r="A568" s="19">
        <v>9.4</v>
      </c>
      <c r="B568" s="38">
        <v>1065.7067938995499</v>
      </c>
      <c r="C568" s="38">
        <v>150.60915972553099</v>
      </c>
      <c r="D568" s="38">
        <v>778.95754532029105</v>
      </c>
      <c r="E568" s="38">
        <v>408.781866375275</v>
      </c>
      <c r="F568" s="20">
        <v>1519.2294652174101</v>
      </c>
    </row>
    <row r="569" spans="1:6">
      <c r="A569" s="19">
        <v>9.4166666666666607</v>
      </c>
      <c r="B569" s="38">
        <v>1062.45601903379</v>
      </c>
      <c r="C569" s="38">
        <v>150.174279901359</v>
      </c>
      <c r="D569" s="38">
        <v>750.19564726610895</v>
      </c>
      <c r="E569" s="38">
        <v>409.87443090352201</v>
      </c>
      <c r="F569" s="20">
        <v>1518.3923504818599</v>
      </c>
    </row>
    <row r="570" spans="1:6">
      <c r="A570" s="19">
        <v>9.43333333333333</v>
      </c>
      <c r="B570" s="38">
        <v>1058.6993042844399</v>
      </c>
      <c r="C570" s="38">
        <v>150.17643160106499</v>
      </c>
      <c r="D570" s="38">
        <v>696.47219693612101</v>
      </c>
      <c r="E570" s="38">
        <v>409.48977876759</v>
      </c>
      <c r="F570" s="20">
        <v>1516.4319124404601</v>
      </c>
    </row>
    <row r="571" spans="1:6">
      <c r="A571" s="19">
        <v>9.4499999999999993</v>
      </c>
      <c r="B571" s="38">
        <v>1055.9955698348899</v>
      </c>
      <c r="C571" s="38">
        <v>149.72209771736601</v>
      </c>
      <c r="D571" s="38">
        <v>729.42854171711303</v>
      </c>
      <c r="E571" s="38">
        <v>411.822961917133</v>
      </c>
      <c r="F571" s="20">
        <v>1516.4293582134101</v>
      </c>
    </row>
    <row r="572" spans="1:6">
      <c r="A572" s="19">
        <v>9.4666666666666597</v>
      </c>
      <c r="B572" s="38">
        <v>1048.24906060526</v>
      </c>
      <c r="C572" s="38">
        <v>149.43826149299301</v>
      </c>
      <c r="D572" s="38">
        <v>675.14120805780203</v>
      </c>
      <c r="E572" s="38">
        <v>411.35459312171099</v>
      </c>
      <c r="F572" s="20">
        <v>1513.58577087817</v>
      </c>
    </row>
    <row r="573" spans="1:6">
      <c r="A573" s="19">
        <v>9.4833333333333307</v>
      </c>
      <c r="B573" s="38">
        <v>1049.06912777927</v>
      </c>
      <c r="C573" s="38">
        <v>149.02746448094101</v>
      </c>
      <c r="D573" s="38">
        <v>671.15465731138602</v>
      </c>
      <c r="E573" s="38">
        <v>413.83044740030601</v>
      </c>
      <c r="F573" s="20">
        <v>1511.24535197367</v>
      </c>
    </row>
    <row r="574" spans="1:6">
      <c r="A574" s="19">
        <v>9.5</v>
      </c>
      <c r="B574" s="38">
        <v>1047.3510697976601</v>
      </c>
      <c r="C574" s="38">
        <v>148.78182390868199</v>
      </c>
      <c r="D574" s="38">
        <v>724.15844382619696</v>
      </c>
      <c r="E574" s="38">
        <v>414.72997984917498</v>
      </c>
      <c r="F574" s="20">
        <v>1508.6339581587599</v>
      </c>
    </row>
    <row r="575" spans="1:6">
      <c r="A575" s="19">
        <v>9.5166666666666604</v>
      </c>
      <c r="B575" s="38">
        <v>1041.1770920270801</v>
      </c>
      <c r="C575" s="38">
        <v>148.359300027215</v>
      </c>
      <c r="D575" s="38">
        <v>705.91871083844501</v>
      </c>
      <c r="E575" s="38">
        <v>415.60364531335699</v>
      </c>
      <c r="F575" s="20">
        <v>1506.07854581074</v>
      </c>
    </row>
    <row r="576" spans="1:6">
      <c r="A576" s="19">
        <v>9.5333333333333297</v>
      </c>
      <c r="B576" s="38">
        <v>1036.7838798012699</v>
      </c>
      <c r="C576" s="38">
        <v>147.70359793069599</v>
      </c>
      <c r="D576" s="38">
        <v>720.60549477137101</v>
      </c>
      <c r="E576" s="38">
        <v>415.32194569970602</v>
      </c>
      <c r="F576" s="20">
        <v>1504.4668208067101</v>
      </c>
    </row>
    <row r="577" spans="1:6">
      <c r="A577" s="19">
        <v>9.5500000000000007</v>
      </c>
      <c r="B577" s="38">
        <v>1028.2730261116201</v>
      </c>
      <c r="C577" s="38">
        <v>147.71330533924601</v>
      </c>
      <c r="D577" s="38">
        <v>698.24641512013602</v>
      </c>
      <c r="E577" s="38">
        <v>417.16422537666301</v>
      </c>
      <c r="F577" s="20">
        <v>1500.22138955232</v>
      </c>
    </row>
    <row r="578" spans="1:6">
      <c r="A578" s="19">
        <v>9.5666666666666593</v>
      </c>
      <c r="B578" s="38">
        <v>1028.08272145208</v>
      </c>
      <c r="C578" s="38">
        <v>147.05715065617201</v>
      </c>
      <c r="D578" s="38">
        <v>684.99283685724401</v>
      </c>
      <c r="E578" s="38">
        <v>418.02833411493299</v>
      </c>
      <c r="F578" s="20">
        <v>1496.35517644125</v>
      </c>
    </row>
    <row r="579" spans="1:6">
      <c r="A579" s="19">
        <v>9.5833333333333304</v>
      </c>
      <c r="B579" s="38">
        <v>1021.8676581068401</v>
      </c>
      <c r="C579" s="38">
        <v>146.16109987622801</v>
      </c>
      <c r="D579" s="38">
        <v>653.33911484150997</v>
      </c>
      <c r="E579" s="38">
        <v>418.20129151230702</v>
      </c>
      <c r="F579" s="20">
        <v>1494.39986423446</v>
      </c>
    </row>
    <row r="580" spans="1:6">
      <c r="A580" s="19">
        <v>9.6</v>
      </c>
      <c r="B580" s="38">
        <v>1020.0677618149</v>
      </c>
      <c r="C580" s="38">
        <v>145.72462995281199</v>
      </c>
      <c r="D580" s="38">
        <v>689.09421780769298</v>
      </c>
      <c r="E580" s="38">
        <v>420.50386586049399</v>
      </c>
      <c r="F580" s="20">
        <v>1491.4911592487099</v>
      </c>
    </row>
    <row r="581" spans="1:6">
      <c r="A581" s="19">
        <v>9.61666666666666</v>
      </c>
      <c r="B581" s="38">
        <v>1018.7564618878801</v>
      </c>
      <c r="C581" s="38">
        <v>145.521268182955</v>
      </c>
      <c r="D581" s="38">
        <v>723.05904168946302</v>
      </c>
      <c r="E581" s="38">
        <v>422.70634502329898</v>
      </c>
      <c r="F581" s="20">
        <v>1487.9144816150999</v>
      </c>
    </row>
    <row r="582" spans="1:6">
      <c r="A582" s="19">
        <v>9.6333333333333293</v>
      </c>
      <c r="B582" s="38">
        <v>1015.2205836778001</v>
      </c>
      <c r="C582" s="38">
        <v>145.464004117809</v>
      </c>
      <c r="D582" s="38">
        <v>688.06729389134603</v>
      </c>
      <c r="E582" s="38">
        <v>423.299701215911</v>
      </c>
      <c r="F582" s="20">
        <v>1485.25283922975</v>
      </c>
    </row>
    <row r="583" spans="1:6">
      <c r="A583" s="19">
        <v>9.65</v>
      </c>
      <c r="B583" s="38">
        <v>1009.53935225825</v>
      </c>
      <c r="C583" s="38">
        <v>144.713374344312</v>
      </c>
      <c r="D583" s="38">
        <v>653.46876774683005</v>
      </c>
      <c r="E583" s="38">
        <v>423.240481910477</v>
      </c>
      <c r="F583" s="20">
        <v>1482.1512459072901</v>
      </c>
    </row>
    <row r="584" spans="1:6">
      <c r="A584" s="19">
        <v>9.6666666666666607</v>
      </c>
      <c r="B584" s="38">
        <v>1011.29724497725</v>
      </c>
      <c r="C584" s="38">
        <v>144.39598945062801</v>
      </c>
      <c r="D584" s="38">
        <v>622.26266563189404</v>
      </c>
      <c r="E584" s="38">
        <v>424.50612254392399</v>
      </c>
      <c r="F584" s="20">
        <v>1480.8882883328999</v>
      </c>
    </row>
    <row r="585" spans="1:6">
      <c r="A585" s="19">
        <v>9.68333333333333</v>
      </c>
      <c r="B585" s="38">
        <v>1013.36625689242</v>
      </c>
      <c r="C585" s="38">
        <v>144.23463532007599</v>
      </c>
      <c r="D585" s="38">
        <v>612.01471418920596</v>
      </c>
      <c r="E585" s="38">
        <v>425.29117761874397</v>
      </c>
      <c r="F585" s="20">
        <v>1476.40770916675</v>
      </c>
    </row>
    <row r="586" spans="1:6">
      <c r="A586" s="19">
        <v>9.6999999999999993</v>
      </c>
      <c r="B586" s="38">
        <v>1014.51310342412</v>
      </c>
      <c r="C586" s="38">
        <v>143.62860466400599</v>
      </c>
      <c r="D586" s="38">
        <v>573.46043541196502</v>
      </c>
      <c r="E586" s="38">
        <v>426.384260434792</v>
      </c>
      <c r="F586" s="20">
        <v>1471.83131485026</v>
      </c>
    </row>
    <row r="587" spans="1:6">
      <c r="A587" s="19">
        <v>9.7166666666666597</v>
      </c>
      <c r="B587" s="38">
        <v>1004.3772502906399</v>
      </c>
      <c r="C587" s="38">
        <v>143.284422513008</v>
      </c>
      <c r="D587" s="38">
        <v>656.557054007945</v>
      </c>
      <c r="E587" s="38">
        <v>427.703682746467</v>
      </c>
      <c r="F587" s="20">
        <v>1467.3971952996999</v>
      </c>
    </row>
    <row r="588" spans="1:6">
      <c r="A588" s="19">
        <v>9.7333333333333307</v>
      </c>
      <c r="B588" s="38">
        <v>997.45340549817195</v>
      </c>
      <c r="C588" s="38">
        <v>142.48530361390101</v>
      </c>
      <c r="D588" s="38">
        <v>655.11198233139601</v>
      </c>
      <c r="E588" s="38">
        <v>427.32167188318601</v>
      </c>
      <c r="F588" s="20">
        <v>1461.6843819231501</v>
      </c>
    </row>
    <row r="589" spans="1:6">
      <c r="A589" s="19">
        <v>9.75</v>
      </c>
      <c r="B589" s="38">
        <v>994.27547311245303</v>
      </c>
      <c r="C589" s="38">
        <v>142.348282650432</v>
      </c>
      <c r="D589" s="38">
        <v>709.78585132952196</v>
      </c>
      <c r="E589" s="38">
        <v>428.53667559087103</v>
      </c>
      <c r="F589" s="20">
        <v>1459.86112041049</v>
      </c>
    </row>
    <row r="590" spans="1:6">
      <c r="A590" s="19">
        <v>9.7666666666666604</v>
      </c>
      <c r="B590" s="38">
        <v>989.313884991647</v>
      </c>
      <c r="C590" s="38">
        <v>141.2584145415</v>
      </c>
      <c r="D590" s="38">
        <v>687.99004210963506</v>
      </c>
      <c r="E590" s="38">
        <v>427.93254345758203</v>
      </c>
      <c r="F590" s="20">
        <v>1454.6241391604401</v>
      </c>
    </row>
    <row r="591" spans="1:6">
      <c r="A591" s="19">
        <v>9.7833333333333297</v>
      </c>
      <c r="B591" s="38">
        <v>988.97854372171196</v>
      </c>
      <c r="C591" s="38">
        <v>140.71893122209599</v>
      </c>
      <c r="D591" s="38">
        <v>630.77191280803504</v>
      </c>
      <c r="E591" s="38">
        <v>425.76141529388701</v>
      </c>
      <c r="F591" s="20">
        <v>1451.7229358059601</v>
      </c>
    </row>
    <row r="592" spans="1:6">
      <c r="A592" s="19">
        <v>9.8000000000000007</v>
      </c>
      <c r="B592" s="38">
        <v>990.22909953978001</v>
      </c>
      <c r="C592" s="38">
        <v>140.507076698567</v>
      </c>
      <c r="D592" s="38">
        <v>663.16978630813799</v>
      </c>
      <c r="E592" s="38">
        <v>426.43241235287701</v>
      </c>
      <c r="F592" s="20">
        <v>1447.5823360127999</v>
      </c>
    </row>
    <row r="593" spans="1:6">
      <c r="A593" s="19">
        <v>9.8166666666666593</v>
      </c>
      <c r="B593" s="38">
        <v>989.30187388852596</v>
      </c>
      <c r="C593" s="38">
        <v>139.663295408908</v>
      </c>
      <c r="D593" s="38">
        <v>628.73028734122897</v>
      </c>
      <c r="E593" s="38">
        <v>428.379123982848</v>
      </c>
      <c r="F593" s="20">
        <v>1443.94455234818</v>
      </c>
    </row>
    <row r="594" spans="1:6">
      <c r="A594" s="19">
        <v>9.8333333333333304</v>
      </c>
      <c r="B594" s="38">
        <v>988.15534467244697</v>
      </c>
      <c r="C594" s="38">
        <v>139.376946683065</v>
      </c>
      <c r="D594" s="38">
        <v>662.11906693896799</v>
      </c>
      <c r="E594" s="38">
        <v>430.31206575441598</v>
      </c>
      <c r="F594" s="20">
        <v>1439.8849003282601</v>
      </c>
    </row>
    <row r="595" spans="1:6">
      <c r="A595" s="19">
        <v>9.85</v>
      </c>
      <c r="B595" s="38">
        <v>982.60747445511504</v>
      </c>
      <c r="C595" s="38">
        <v>138.64113537211901</v>
      </c>
      <c r="D595" s="38">
        <v>645.27648648003105</v>
      </c>
      <c r="E595" s="38">
        <v>429.49648190980099</v>
      </c>
      <c r="F595" s="20">
        <v>1434.75010389107</v>
      </c>
    </row>
    <row r="596" spans="1:6">
      <c r="A596" s="19">
        <v>9.86666666666666</v>
      </c>
      <c r="B596" s="38">
        <v>982.49666905780998</v>
      </c>
      <c r="C596" s="38">
        <v>138.637833783546</v>
      </c>
      <c r="D596" s="38">
        <v>683.89299284420997</v>
      </c>
      <c r="E596" s="38">
        <v>430.396886512984</v>
      </c>
      <c r="F596" s="20">
        <v>1430.8166038392201</v>
      </c>
    </row>
    <row r="597" spans="1:6">
      <c r="A597" s="19">
        <v>9.8833333333333293</v>
      </c>
      <c r="B597" s="38">
        <v>979.70118074499896</v>
      </c>
      <c r="C597" s="38">
        <v>138.198534385876</v>
      </c>
      <c r="D597" s="38">
        <v>726.24124707778697</v>
      </c>
      <c r="E597" s="38">
        <v>431.23426572433499</v>
      </c>
      <c r="F597" s="20">
        <v>1427.3506045292399</v>
      </c>
    </row>
    <row r="598" spans="1:6">
      <c r="A598" s="19">
        <v>9.9</v>
      </c>
      <c r="B598" s="38">
        <v>976.06421184685496</v>
      </c>
      <c r="C598" s="38">
        <v>137.86446568344101</v>
      </c>
      <c r="D598" s="38">
        <v>728.41023927664105</v>
      </c>
      <c r="E598" s="38">
        <v>432.94046610989301</v>
      </c>
      <c r="F598" s="20">
        <v>1421.56740015641</v>
      </c>
    </row>
    <row r="599" spans="1:6">
      <c r="A599" s="19">
        <v>9.9166666666666607</v>
      </c>
      <c r="B599" s="38">
        <v>974.59569695364496</v>
      </c>
      <c r="C599" s="38">
        <v>137.256767631261</v>
      </c>
      <c r="D599" s="38">
        <v>740.74307417161901</v>
      </c>
      <c r="E599" s="38">
        <v>432.97450200761801</v>
      </c>
      <c r="F599" s="20">
        <v>1418.9873182712599</v>
      </c>
    </row>
    <row r="600" spans="1:6">
      <c r="A600" s="19">
        <v>9.93333333333333</v>
      </c>
      <c r="B600" s="38">
        <v>972.33310784222704</v>
      </c>
      <c r="C600" s="38">
        <v>136.96677490855799</v>
      </c>
      <c r="D600" s="38">
        <v>689.74359628248499</v>
      </c>
      <c r="E600" s="38">
        <v>434.10876993741198</v>
      </c>
      <c r="F600" s="20">
        <v>1411.65392440042</v>
      </c>
    </row>
    <row r="601" spans="1:6">
      <c r="A601" s="19">
        <v>9.9499999999999993</v>
      </c>
      <c r="B601" s="38">
        <v>969.17664640591499</v>
      </c>
      <c r="C601" s="38">
        <v>136.24084934255899</v>
      </c>
      <c r="D601" s="38">
        <v>661.49501764151103</v>
      </c>
      <c r="E601" s="38">
        <v>434.38771910227501</v>
      </c>
      <c r="F601" s="20">
        <v>1405.8913221846799</v>
      </c>
    </row>
    <row r="602" spans="1:6">
      <c r="A602" s="19">
        <v>9.9666666666666597</v>
      </c>
      <c r="B602" s="38">
        <v>961.64303202345798</v>
      </c>
      <c r="C602" s="38">
        <v>135.46101109256401</v>
      </c>
      <c r="D602" s="38">
        <v>735.12632625612105</v>
      </c>
      <c r="E602" s="38">
        <v>436.27189148714399</v>
      </c>
      <c r="F602" s="20">
        <v>1402.9419897466601</v>
      </c>
    </row>
    <row r="603" spans="1:6">
      <c r="A603" s="19">
        <v>9.9833333333333307</v>
      </c>
      <c r="B603" s="38">
        <v>953.19849112366296</v>
      </c>
      <c r="C603" s="38">
        <v>134.54958871163899</v>
      </c>
      <c r="D603" s="38">
        <v>770.86764877638404</v>
      </c>
      <c r="E603" s="38">
        <v>436.43132817652003</v>
      </c>
      <c r="F603" s="20">
        <v>1397.6280248901201</v>
      </c>
    </row>
    <row r="604" spans="1:6">
      <c r="A604" s="19">
        <v>10</v>
      </c>
      <c r="B604" s="38">
        <v>954.11040843816795</v>
      </c>
      <c r="C604" s="38">
        <v>134.23967833727099</v>
      </c>
      <c r="D604" s="38">
        <v>777.15896927231199</v>
      </c>
      <c r="E604" s="38">
        <v>439.040678569796</v>
      </c>
      <c r="F604" s="20">
        <v>1392.9993306756601</v>
      </c>
    </row>
    <row r="605" spans="1:6">
      <c r="A605" s="19">
        <v>10.0166666666666</v>
      </c>
      <c r="B605" s="38">
        <v>953.31515185495095</v>
      </c>
      <c r="C605" s="38">
        <v>134.166859471067</v>
      </c>
      <c r="D605" s="38">
        <v>795.993212509307</v>
      </c>
      <c r="E605" s="38">
        <v>438.87596176109201</v>
      </c>
      <c r="F605" s="20">
        <v>1390.1829364965599</v>
      </c>
    </row>
    <row r="606" spans="1:6">
      <c r="A606" s="19">
        <v>10.033333333333299</v>
      </c>
      <c r="B606" s="38">
        <v>951.95146245880903</v>
      </c>
      <c r="C606" s="38">
        <v>133.72626862220099</v>
      </c>
      <c r="D606" s="38">
        <v>740.07583491721095</v>
      </c>
      <c r="E606" s="38">
        <v>438.770395704301</v>
      </c>
      <c r="F606" s="20">
        <v>1384.184522152</v>
      </c>
    </row>
    <row r="607" spans="1:6">
      <c r="A607" s="19">
        <v>10.050000000000001</v>
      </c>
      <c r="B607" s="38">
        <v>951.60590112544105</v>
      </c>
      <c r="C607" s="38">
        <v>133.570496448347</v>
      </c>
      <c r="D607" s="38">
        <v>731.18468864700696</v>
      </c>
      <c r="E607" s="38">
        <v>438.284642943535</v>
      </c>
      <c r="F607" s="20">
        <v>1378.7057832380999</v>
      </c>
    </row>
    <row r="608" spans="1:6">
      <c r="A608" s="19">
        <v>10.066666666666601</v>
      </c>
      <c r="B608" s="38">
        <v>949.38454523299299</v>
      </c>
      <c r="C608" s="38">
        <v>133.177803551561</v>
      </c>
      <c r="D608" s="38">
        <v>779.130412608136</v>
      </c>
      <c r="E608" s="38">
        <v>436.34642846713899</v>
      </c>
      <c r="F608" s="20">
        <v>1372.63312978708</v>
      </c>
    </row>
    <row r="609" spans="1:6">
      <c r="A609" s="19">
        <v>10.0833333333333</v>
      </c>
      <c r="B609" s="38">
        <v>946.94469207810198</v>
      </c>
      <c r="C609" s="38">
        <v>133.01311262445699</v>
      </c>
      <c r="D609" s="38">
        <v>846.86811019997504</v>
      </c>
      <c r="E609" s="38">
        <v>438.74376812904097</v>
      </c>
      <c r="F609" s="20">
        <v>1365.7708421073901</v>
      </c>
    </row>
    <row r="610" spans="1:6">
      <c r="A610" s="19">
        <v>10.1</v>
      </c>
      <c r="B610" s="38">
        <v>945.00224391748202</v>
      </c>
      <c r="C610" s="38">
        <v>132.58653510561999</v>
      </c>
      <c r="D610" s="38">
        <v>817.12264048900101</v>
      </c>
      <c r="E610" s="38">
        <v>439.26460198993698</v>
      </c>
      <c r="F610" s="20">
        <v>1360.4290476953599</v>
      </c>
    </row>
    <row r="611" spans="1:6">
      <c r="A611" s="19">
        <v>10.1166666666666</v>
      </c>
      <c r="B611" s="38">
        <v>950.87064921989895</v>
      </c>
      <c r="C611" s="38">
        <v>132.33114167603401</v>
      </c>
      <c r="D611" s="38">
        <v>852.257129990061</v>
      </c>
      <c r="E611" s="38">
        <v>439.58633545496599</v>
      </c>
      <c r="F611" s="20">
        <v>1355.6308335615499</v>
      </c>
    </row>
    <row r="612" spans="1:6">
      <c r="A612" s="19">
        <v>10.133333333333301</v>
      </c>
      <c r="B612" s="38">
        <v>945.833320065409</v>
      </c>
      <c r="C612" s="38">
        <v>132.144426803372</v>
      </c>
      <c r="D612" s="38">
        <v>867.07772227696796</v>
      </c>
      <c r="E612" s="38">
        <v>441.20645023458098</v>
      </c>
      <c r="F612" s="20">
        <v>1347.9794536567599</v>
      </c>
    </row>
    <row r="613" spans="1:6">
      <c r="A613" s="19">
        <v>10.15</v>
      </c>
      <c r="B613" s="38">
        <v>945.41392356454503</v>
      </c>
      <c r="C613" s="38">
        <v>131.40037456313399</v>
      </c>
      <c r="D613" s="38">
        <v>911.18967721344995</v>
      </c>
      <c r="E613" s="38">
        <v>441.923473788499</v>
      </c>
      <c r="F613" s="20">
        <v>1339.42427197343</v>
      </c>
    </row>
    <row r="614" spans="1:6">
      <c r="A614" s="19">
        <v>10.1666666666666</v>
      </c>
      <c r="B614" s="38">
        <v>937.36509600078</v>
      </c>
      <c r="C614" s="38">
        <v>130.86909644086501</v>
      </c>
      <c r="D614" s="38">
        <v>947.51142027129697</v>
      </c>
      <c r="E614" s="38">
        <v>443.96898590479998</v>
      </c>
      <c r="F614" s="20">
        <v>1333.8478662283901</v>
      </c>
    </row>
    <row r="615" spans="1:6">
      <c r="A615" s="19">
        <v>10.1833333333333</v>
      </c>
      <c r="B615" s="38">
        <v>937.888250767062</v>
      </c>
      <c r="C615" s="38">
        <v>130.455533498205</v>
      </c>
      <c r="D615" s="38">
        <v>946.86651491928797</v>
      </c>
      <c r="E615" s="38">
        <v>444.32295757379302</v>
      </c>
      <c r="F615" s="20">
        <v>1329.3381969766999</v>
      </c>
    </row>
    <row r="616" spans="1:6">
      <c r="A616" s="19">
        <v>10.199999999999999</v>
      </c>
      <c r="B616" s="38">
        <v>939.91450308910498</v>
      </c>
      <c r="C616" s="38">
        <v>130.45040271664999</v>
      </c>
      <c r="D616" s="38">
        <v>917.69155959865896</v>
      </c>
      <c r="E616" s="38">
        <v>445.61928169488499</v>
      </c>
      <c r="F616" s="20">
        <v>1326.66672158339</v>
      </c>
    </row>
    <row r="617" spans="1:6">
      <c r="A617" s="19">
        <v>10.216666666666599</v>
      </c>
      <c r="B617" s="38">
        <v>935.68090097963295</v>
      </c>
      <c r="C617" s="38">
        <v>130.45739237167101</v>
      </c>
      <c r="D617" s="38">
        <v>884.46481092123895</v>
      </c>
      <c r="E617" s="38">
        <v>443.84512306370999</v>
      </c>
      <c r="F617" s="20">
        <v>1319.52192310071</v>
      </c>
    </row>
    <row r="618" spans="1:6">
      <c r="A618" s="19">
        <v>10.233333333333301</v>
      </c>
      <c r="B618" s="38">
        <v>930.85583372597296</v>
      </c>
      <c r="C618" s="38">
        <v>129.95013393248999</v>
      </c>
      <c r="D618" s="38">
        <v>902.04767124631201</v>
      </c>
      <c r="E618" s="38">
        <v>444.67000541714998</v>
      </c>
      <c r="F618" s="20">
        <v>1316.5165114363599</v>
      </c>
    </row>
    <row r="619" spans="1:6">
      <c r="A619" s="19">
        <v>10.25</v>
      </c>
      <c r="B619" s="38">
        <v>930.95698081972103</v>
      </c>
      <c r="C619" s="38">
        <v>129.68218030493799</v>
      </c>
      <c r="D619" s="38">
        <v>876.932203890143</v>
      </c>
      <c r="E619" s="38">
        <v>444.36008379418899</v>
      </c>
      <c r="F619" s="20">
        <v>1309.9614990351899</v>
      </c>
    </row>
    <row r="620" spans="1:6">
      <c r="A620" s="19">
        <v>10.2666666666666</v>
      </c>
      <c r="B620" s="38">
        <v>931.24968523854898</v>
      </c>
      <c r="C620" s="38">
        <v>129.10123924291901</v>
      </c>
      <c r="D620" s="38">
        <v>876.62394454564605</v>
      </c>
      <c r="E620" s="38">
        <v>445.09685656955497</v>
      </c>
      <c r="F620" s="20">
        <v>1303.7157907395799</v>
      </c>
    </row>
    <row r="621" spans="1:6">
      <c r="A621" s="19">
        <v>10.283333333333299</v>
      </c>
      <c r="B621" s="38">
        <v>933.86787806973496</v>
      </c>
      <c r="C621" s="38">
        <v>128.54362147039501</v>
      </c>
      <c r="D621" s="38">
        <v>927.20380216630201</v>
      </c>
      <c r="E621" s="38">
        <v>444.90612634344399</v>
      </c>
      <c r="F621" s="20">
        <v>1299.0000383209101</v>
      </c>
    </row>
    <row r="622" spans="1:6">
      <c r="A622" s="19">
        <v>10.3</v>
      </c>
      <c r="B622" s="38">
        <v>936.56005959701099</v>
      </c>
      <c r="C622" s="38">
        <v>127.928410313841</v>
      </c>
      <c r="D622" s="38">
        <v>895.33495541967</v>
      </c>
      <c r="E622" s="38">
        <v>445.94366018549198</v>
      </c>
      <c r="F622" s="20">
        <v>1292.61466225767</v>
      </c>
    </row>
    <row r="623" spans="1:6">
      <c r="A623" s="19">
        <v>10.316666666666601</v>
      </c>
      <c r="B623" s="38">
        <v>935.04258036892998</v>
      </c>
      <c r="C623" s="38">
        <v>128.07029358755</v>
      </c>
      <c r="D623" s="38">
        <v>892.58639861401105</v>
      </c>
      <c r="E623" s="38">
        <v>444.48598554010101</v>
      </c>
      <c r="F623" s="20">
        <v>1285.1293276776</v>
      </c>
    </row>
    <row r="624" spans="1:6">
      <c r="A624" s="19">
        <v>10.3333333333333</v>
      </c>
      <c r="B624" s="38">
        <v>927.98083407066099</v>
      </c>
      <c r="C624" s="38">
        <v>127.300636985062</v>
      </c>
      <c r="D624" s="38">
        <v>896.47113715518105</v>
      </c>
      <c r="E624" s="38">
        <v>445.06892999097897</v>
      </c>
      <c r="F624" s="20">
        <v>1280.4085209836301</v>
      </c>
    </row>
    <row r="625" spans="1:6">
      <c r="A625" s="19">
        <v>10.35</v>
      </c>
      <c r="B625" s="38">
        <v>929.58790093677601</v>
      </c>
      <c r="C625" s="38">
        <v>126.620131673776</v>
      </c>
      <c r="D625" s="38">
        <v>872.85628405290697</v>
      </c>
      <c r="E625" s="38">
        <v>446.25320806868598</v>
      </c>
      <c r="F625" s="20">
        <v>1273.8079659631101</v>
      </c>
    </row>
    <row r="626" spans="1:6">
      <c r="A626" s="19">
        <v>10.3666666666666</v>
      </c>
      <c r="B626" s="38">
        <v>927.97918503986898</v>
      </c>
      <c r="C626" s="38">
        <v>126.630051470932</v>
      </c>
      <c r="D626" s="38">
        <v>832.17569820654899</v>
      </c>
      <c r="E626" s="38">
        <v>446.38245332517801</v>
      </c>
      <c r="F626" s="20">
        <v>1267.6997787678799</v>
      </c>
    </row>
    <row r="627" spans="1:6">
      <c r="A627" s="19">
        <v>10.383333333333301</v>
      </c>
      <c r="B627" s="38">
        <v>922.18085925851699</v>
      </c>
      <c r="C627" s="38">
        <v>126.603172113225</v>
      </c>
      <c r="D627" s="38">
        <v>761.44992568151099</v>
      </c>
      <c r="E627" s="38">
        <v>447.38329338000102</v>
      </c>
      <c r="F627" s="20">
        <v>1262.6074619175599</v>
      </c>
    </row>
    <row r="628" spans="1:6">
      <c r="A628" s="19">
        <v>10.4</v>
      </c>
      <c r="B628" s="38">
        <v>921.80147368530402</v>
      </c>
      <c r="C628" s="38">
        <v>126.484098162116</v>
      </c>
      <c r="D628" s="38">
        <v>787.78184380493599</v>
      </c>
      <c r="E628" s="38">
        <v>447.78912322357502</v>
      </c>
      <c r="F628" s="20">
        <v>1258.9349390489799</v>
      </c>
    </row>
    <row r="629" spans="1:6">
      <c r="A629" s="19">
        <v>10.4166666666666</v>
      </c>
      <c r="B629" s="38">
        <v>915.34134755583705</v>
      </c>
      <c r="C629" s="38">
        <v>125.822835720485</v>
      </c>
      <c r="D629" s="38">
        <v>792.28633925602901</v>
      </c>
      <c r="E629" s="38">
        <v>448.16874430059698</v>
      </c>
      <c r="F629" s="20">
        <v>1251.89732044319</v>
      </c>
    </row>
    <row r="630" spans="1:6">
      <c r="A630" s="19">
        <v>10.4333333333333</v>
      </c>
      <c r="B630" s="38">
        <v>908.36721530698901</v>
      </c>
      <c r="C630" s="38">
        <v>125.61851025222801</v>
      </c>
      <c r="D630" s="38">
        <v>854.60749624015295</v>
      </c>
      <c r="E630" s="38">
        <v>448.33533103962299</v>
      </c>
      <c r="F630" s="20">
        <v>1244.2671081191199</v>
      </c>
    </row>
    <row r="631" spans="1:6">
      <c r="A631" s="19">
        <v>10.45</v>
      </c>
      <c r="B631" s="38">
        <v>901.84007827766902</v>
      </c>
      <c r="C631" s="38">
        <v>125.743885572331</v>
      </c>
      <c r="D631" s="38">
        <v>862.58185782495298</v>
      </c>
      <c r="E631" s="38">
        <v>448.75128481835901</v>
      </c>
      <c r="F631" s="20">
        <v>1239.4648678383501</v>
      </c>
    </row>
    <row r="632" spans="1:6">
      <c r="A632" s="19">
        <v>10.466666666666599</v>
      </c>
      <c r="B632" s="38">
        <v>900.75880110974003</v>
      </c>
      <c r="C632" s="38">
        <v>125.619503411987</v>
      </c>
      <c r="D632" s="38">
        <v>906.55603408479601</v>
      </c>
      <c r="E632" s="38">
        <v>449.90620844201499</v>
      </c>
      <c r="F632" s="20">
        <v>1234.7772016674401</v>
      </c>
    </row>
    <row r="633" spans="1:6">
      <c r="A633" s="19">
        <v>10.483333333333301</v>
      </c>
      <c r="B633" s="38">
        <v>897.49207553443</v>
      </c>
      <c r="C633" s="38">
        <v>124.867721145921</v>
      </c>
      <c r="D633" s="38">
        <v>832.84755191032298</v>
      </c>
      <c r="E633" s="38">
        <v>449.49249232256102</v>
      </c>
      <c r="F633" s="20">
        <v>1229.6007261493201</v>
      </c>
    </row>
    <row r="634" spans="1:6">
      <c r="A634" s="19">
        <v>10.5</v>
      </c>
      <c r="B634" s="38">
        <v>900.21896137494798</v>
      </c>
      <c r="C634" s="38">
        <v>124.468983563905</v>
      </c>
      <c r="D634" s="38">
        <v>883.52709926517798</v>
      </c>
      <c r="E634" s="38">
        <v>449.47838979511198</v>
      </c>
      <c r="F634" s="20">
        <v>1227.2708724443601</v>
      </c>
    </row>
    <row r="635" spans="1:6">
      <c r="A635" s="19">
        <v>10.5166666666666</v>
      </c>
      <c r="B635" s="38">
        <v>899.58859738531203</v>
      </c>
      <c r="C635" s="38">
        <v>124.38927661498199</v>
      </c>
      <c r="D635" s="38">
        <v>854.84823030842995</v>
      </c>
      <c r="E635" s="38">
        <v>447.80319141602399</v>
      </c>
      <c r="F635" s="20">
        <v>1220.43157844807</v>
      </c>
    </row>
    <row r="636" spans="1:6">
      <c r="A636" s="19">
        <v>10.533333333333299</v>
      </c>
      <c r="B636" s="38">
        <v>899.78510830882306</v>
      </c>
      <c r="C636" s="38">
        <v>124.294253582792</v>
      </c>
      <c r="D636" s="38">
        <v>837.02735220571401</v>
      </c>
      <c r="E636" s="38">
        <v>449.14765479272199</v>
      </c>
      <c r="F636" s="20">
        <v>1215.4168586164201</v>
      </c>
    </row>
    <row r="637" spans="1:6">
      <c r="A637" s="19">
        <v>10.55</v>
      </c>
      <c r="B637" s="38">
        <v>907.14031890560204</v>
      </c>
      <c r="C637" s="38">
        <v>124.179309775354</v>
      </c>
      <c r="D637" s="38">
        <v>810.42662269288701</v>
      </c>
      <c r="E637" s="38">
        <v>450.81861660681398</v>
      </c>
      <c r="F637" s="20">
        <v>1209.1138649562399</v>
      </c>
    </row>
    <row r="638" spans="1:6">
      <c r="A638" s="19">
        <v>10.566666666666601</v>
      </c>
      <c r="B638" s="38">
        <v>907.51073052412005</v>
      </c>
      <c r="C638" s="38">
        <v>123.874159462219</v>
      </c>
      <c r="D638" s="38">
        <v>855.47839874717101</v>
      </c>
      <c r="E638" s="38">
        <v>450.892028361065</v>
      </c>
      <c r="F638" s="20">
        <v>1204.4614876504099</v>
      </c>
    </row>
    <row r="639" spans="1:6">
      <c r="A639" s="19">
        <v>10.5833333333333</v>
      </c>
      <c r="B639" s="38">
        <v>907.71799786929</v>
      </c>
      <c r="C639" s="38">
        <v>123.80837308322199</v>
      </c>
      <c r="D639" s="38">
        <v>891.14814967178495</v>
      </c>
      <c r="E639" s="38">
        <v>450.24740425284398</v>
      </c>
      <c r="F639" s="20">
        <v>1199.78582859159</v>
      </c>
    </row>
    <row r="640" spans="1:6">
      <c r="A640" s="19">
        <v>10.6</v>
      </c>
      <c r="B640" s="38">
        <v>908.73690710663698</v>
      </c>
      <c r="C640" s="38">
        <v>123.3433545327</v>
      </c>
      <c r="D640" s="38">
        <v>933.02610720290397</v>
      </c>
      <c r="E640" s="38">
        <v>448.60324067997902</v>
      </c>
      <c r="F640" s="20">
        <v>1192.76611868129</v>
      </c>
    </row>
    <row r="641" spans="1:6">
      <c r="A641" s="19">
        <v>10.6166666666666</v>
      </c>
      <c r="B641" s="38">
        <v>915.30233872920201</v>
      </c>
      <c r="C641" s="38">
        <v>123.32107772729699</v>
      </c>
      <c r="D641" s="38">
        <v>920.34598324948604</v>
      </c>
      <c r="E641" s="38">
        <v>447.841064053477</v>
      </c>
      <c r="F641" s="20">
        <v>1187.4297535355299</v>
      </c>
    </row>
    <row r="642" spans="1:6">
      <c r="A642" s="19">
        <v>10.633333333333301</v>
      </c>
      <c r="B642" s="38">
        <v>914.54853957825196</v>
      </c>
      <c r="C642" s="38">
        <v>123.050473984463</v>
      </c>
      <c r="D642" s="38">
        <v>875.53630324594803</v>
      </c>
      <c r="E642" s="38">
        <v>446.98883123112603</v>
      </c>
      <c r="F642" s="20">
        <v>1181.5764131783401</v>
      </c>
    </row>
    <row r="643" spans="1:6">
      <c r="A643" s="19">
        <v>10.65</v>
      </c>
      <c r="B643" s="38">
        <v>911.78343622893499</v>
      </c>
      <c r="C643" s="38">
        <v>122.66715962418201</v>
      </c>
      <c r="D643" s="38">
        <v>845.87880460806196</v>
      </c>
      <c r="E643" s="38">
        <v>444.46487120560499</v>
      </c>
      <c r="F643" s="20">
        <v>1176.5840891063499</v>
      </c>
    </row>
    <row r="644" spans="1:6">
      <c r="A644" s="19">
        <v>10.6666666666666</v>
      </c>
      <c r="B644" s="38">
        <v>907.03537264459305</v>
      </c>
      <c r="C644" s="38">
        <v>122.305207742421</v>
      </c>
      <c r="D644" s="38">
        <v>890.39023632187002</v>
      </c>
      <c r="E644" s="38">
        <v>446.194751724985</v>
      </c>
      <c r="F644" s="20">
        <v>1169.1122605004</v>
      </c>
    </row>
    <row r="645" spans="1:6">
      <c r="A645" s="19">
        <v>10.6833333333333</v>
      </c>
      <c r="B645" s="38">
        <v>906.22925812574499</v>
      </c>
      <c r="C645" s="38">
        <v>122.42410709727</v>
      </c>
      <c r="D645" s="38">
        <v>892.43386123785501</v>
      </c>
      <c r="E645" s="38">
        <v>446.50785703521399</v>
      </c>
      <c r="F645" s="20">
        <v>1165.1097305483099</v>
      </c>
    </row>
    <row r="646" spans="1:6">
      <c r="A646" s="19">
        <v>10.7</v>
      </c>
      <c r="B646" s="38">
        <v>901.27865037089202</v>
      </c>
      <c r="C646" s="38">
        <v>122.546510083236</v>
      </c>
      <c r="D646" s="38">
        <v>847.25394418757799</v>
      </c>
      <c r="E646" s="38">
        <v>445.93644651786099</v>
      </c>
      <c r="F646" s="20">
        <v>1159.8396449011</v>
      </c>
    </row>
    <row r="647" spans="1:6">
      <c r="A647" s="19">
        <v>10.716666666666599</v>
      </c>
      <c r="B647" s="38">
        <v>906.71874790559104</v>
      </c>
      <c r="C647" s="38">
        <v>122.724387190239</v>
      </c>
      <c r="D647" s="38">
        <v>849.81105089856999</v>
      </c>
      <c r="E647" s="38">
        <v>447.67235491154298</v>
      </c>
      <c r="F647" s="20">
        <v>1156.36358906297</v>
      </c>
    </row>
    <row r="648" spans="1:6">
      <c r="A648" s="19">
        <v>10.733333333333301</v>
      </c>
      <c r="B648" s="38">
        <v>909.01414264182802</v>
      </c>
      <c r="C648" s="38">
        <v>122.45619267729199</v>
      </c>
      <c r="D648" s="38">
        <v>814.85633273470205</v>
      </c>
      <c r="E648" s="38">
        <v>446.64473756127302</v>
      </c>
      <c r="F648" s="20">
        <v>1149.74474065395</v>
      </c>
    </row>
    <row r="649" spans="1:6">
      <c r="A649" s="19">
        <v>10.75</v>
      </c>
      <c r="B649" s="38">
        <v>911.15910814574499</v>
      </c>
      <c r="C649" s="38">
        <v>122.38499855116901</v>
      </c>
      <c r="D649" s="38">
        <v>810.82871761840295</v>
      </c>
      <c r="E649" s="38">
        <v>446.53908430188699</v>
      </c>
      <c r="F649" s="20">
        <v>1144.93089428911</v>
      </c>
    </row>
    <row r="650" spans="1:6">
      <c r="A650" s="19">
        <v>10.7666666666666</v>
      </c>
      <c r="B650" s="38">
        <v>907.75391334879998</v>
      </c>
      <c r="C650" s="38">
        <v>121.983295438583</v>
      </c>
      <c r="D650" s="38">
        <v>818.80320381201795</v>
      </c>
      <c r="E650" s="38">
        <v>446.96818031247301</v>
      </c>
      <c r="F650" s="20">
        <v>1141.2349071618301</v>
      </c>
    </row>
    <row r="651" spans="1:6">
      <c r="A651" s="19">
        <v>10.783333333333299</v>
      </c>
      <c r="B651" s="38">
        <v>902.286913362674</v>
      </c>
      <c r="C651" s="38">
        <v>121.82251483997899</v>
      </c>
      <c r="D651" s="38">
        <v>767.50724382250201</v>
      </c>
      <c r="E651" s="38">
        <v>446.01212129563601</v>
      </c>
      <c r="F651" s="20">
        <v>1135.4963215985699</v>
      </c>
    </row>
    <row r="652" spans="1:6">
      <c r="A652" s="19">
        <v>10.8</v>
      </c>
      <c r="B652" s="38">
        <v>902.992797617409</v>
      </c>
      <c r="C652" s="38">
        <v>121.681404837816</v>
      </c>
      <c r="D652" s="38">
        <v>765.33281931499403</v>
      </c>
      <c r="E652" s="38">
        <v>447.63286291385498</v>
      </c>
      <c r="F652" s="20">
        <v>1128.66939578753</v>
      </c>
    </row>
    <row r="653" spans="1:6">
      <c r="A653" s="19">
        <v>10.816666666666601</v>
      </c>
      <c r="B653" s="38">
        <v>907.49347907123195</v>
      </c>
      <c r="C653" s="38">
        <v>121.86758650368699</v>
      </c>
      <c r="D653" s="38">
        <v>780.660762211887</v>
      </c>
      <c r="E653" s="38">
        <v>447.17306293256598</v>
      </c>
      <c r="F653" s="20">
        <v>1121.6117507070201</v>
      </c>
    </row>
    <row r="654" spans="1:6">
      <c r="A654" s="19">
        <v>10.8333333333333</v>
      </c>
      <c r="B654" s="38">
        <v>905.01060656984498</v>
      </c>
      <c r="C654" s="38">
        <v>122.18829078220401</v>
      </c>
      <c r="D654" s="38">
        <v>781.43880050456301</v>
      </c>
      <c r="E654" s="38">
        <v>447.53995580849698</v>
      </c>
      <c r="F654" s="20">
        <v>1117.0806081158401</v>
      </c>
    </row>
    <row r="655" spans="1:6">
      <c r="A655" s="19">
        <v>10.85</v>
      </c>
      <c r="B655" s="38">
        <v>895.89954195719895</v>
      </c>
      <c r="C655" s="38">
        <v>121.220807031598</v>
      </c>
      <c r="D655" s="38">
        <v>776.64851366419498</v>
      </c>
      <c r="E655" s="38">
        <v>447.45615815409099</v>
      </c>
      <c r="F655" s="20">
        <v>1112.57812731433</v>
      </c>
    </row>
    <row r="656" spans="1:6">
      <c r="A656" s="19">
        <v>10.8666666666666</v>
      </c>
      <c r="B656" s="38">
        <v>891.43139886200697</v>
      </c>
      <c r="C656" s="38">
        <v>121.31559167038699</v>
      </c>
      <c r="D656" s="38">
        <v>739.014331245157</v>
      </c>
      <c r="E656" s="38">
        <v>448.89629262489302</v>
      </c>
      <c r="F656" s="20">
        <v>1106.29030083628</v>
      </c>
    </row>
    <row r="657" spans="1:6">
      <c r="A657" s="19">
        <v>10.883333333333301</v>
      </c>
      <c r="B657" s="38">
        <v>892.63058375671005</v>
      </c>
      <c r="C657" s="38">
        <v>121.094464803582</v>
      </c>
      <c r="D657" s="38">
        <v>688.54555421938596</v>
      </c>
      <c r="E657" s="38">
        <v>449.65426385041201</v>
      </c>
      <c r="F657" s="20">
        <v>1101.2931343587099</v>
      </c>
    </row>
    <row r="658" spans="1:6">
      <c r="A658" s="19">
        <v>10.9</v>
      </c>
      <c r="B658" s="38">
        <v>885.27235869813603</v>
      </c>
      <c r="C658" s="38">
        <v>121.342797382367</v>
      </c>
      <c r="D658" s="38">
        <v>711.926822903279</v>
      </c>
      <c r="E658" s="38">
        <v>449.49351813773001</v>
      </c>
      <c r="F658" s="20">
        <v>1095.1989413982401</v>
      </c>
    </row>
    <row r="659" spans="1:6">
      <c r="A659" s="19">
        <v>10.9166666666666</v>
      </c>
      <c r="B659" s="38">
        <v>886.19516290739102</v>
      </c>
      <c r="C659" s="38">
        <v>121.387504966051</v>
      </c>
      <c r="D659" s="38">
        <v>750.77229184239798</v>
      </c>
      <c r="E659" s="38">
        <v>449.45255999712202</v>
      </c>
      <c r="F659" s="20">
        <v>1088.3172863878699</v>
      </c>
    </row>
    <row r="660" spans="1:6">
      <c r="A660" s="19">
        <v>10.9333333333333</v>
      </c>
      <c r="B660" s="38">
        <v>890.65646829516004</v>
      </c>
      <c r="C660" s="38">
        <v>121.632322517153</v>
      </c>
      <c r="D660" s="38">
        <v>747.79673218096104</v>
      </c>
      <c r="E660" s="38">
        <v>450.02557635530798</v>
      </c>
      <c r="F660" s="20">
        <v>1083.6511267682199</v>
      </c>
    </row>
    <row r="661" spans="1:6">
      <c r="A661" s="19">
        <v>10.95</v>
      </c>
      <c r="B661" s="38">
        <v>891.17181170793697</v>
      </c>
      <c r="C661" s="38">
        <v>121.36789858351599</v>
      </c>
      <c r="D661" s="38">
        <v>794.77018816443797</v>
      </c>
      <c r="E661" s="38">
        <v>449.53661972203702</v>
      </c>
      <c r="F661" s="20">
        <v>1077.5845787532701</v>
      </c>
    </row>
    <row r="662" spans="1:6">
      <c r="A662" s="19">
        <v>10.966666666666599</v>
      </c>
      <c r="B662" s="38">
        <v>897.91030761791501</v>
      </c>
      <c r="C662" s="38">
        <v>121.028050240676</v>
      </c>
      <c r="D662" s="38">
        <v>790.588067451538</v>
      </c>
      <c r="E662" s="38">
        <v>449.82052186562498</v>
      </c>
      <c r="F662" s="20">
        <v>1072.26158257982</v>
      </c>
    </row>
    <row r="663" spans="1:6">
      <c r="A663" s="19">
        <v>10.983333333333301</v>
      </c>
      <c r="B663" s="38">
        <v>896.62828905390495</v>
      </c>
      <c r="C663" s="38">
        <v>120.877027992522</v>
      </c>
      <c r="D663" s="38">
        <v>837.88422437450197</v>
      </c>
      <c r="E663" s="38">
        <v>451.63997114736799</v>
      </c>
      <c r="F663" s="20">
        <v>1067.21752991423</v>
      </c>
    </row>
    <row r="664" spans="1:6">
      <c r="A664" s="19">
        <v>11</v>
      </c>
      <c r="B664" s="38">
        <v>900.184678494369</v>
      </c>
      <c r="C664" s="38">
        <v>121.10149361724901</v>
      </c>
      <c r="D664" s="38">
        <v>817.15167937489298</v>
      </c>
      <c r="E664" s="38">
        <v>452.10343293378202</v>
      </c>
      <c r="F664" s="20">
        <v>1063.68424933289</v>
      </c>
    </row>
    <row r="665" spans="1:6">
      <c r="A665" s="19">
        <v>11.0166666666666</v>
      </c>
      <c r="B665" s="38">
        <v>903.28870220494696</v>
      </c>
      <c r="C665" s="38">
        <v>121.439748357017</v>
      </c>
      <c r="D665" s="38">
        <v>833.27770003141404</v>
      </c>
      <c r="E665" s="38">
        <v>452.81053665912299</v>
      </c>
      <c r="F665" s="20">
        <v>1059.7905182362399</v>
      </c>
    </row>
    <row r="666" spans="1:6">
      <c r="A666" s="19">
        <v>11.033333333333299</v>
      </c>
      <c r="B666" s="38">
        <v>905.12633756730895</v>
      </c>
      <c r="C666" s="38">
        <v>121.10813218497699</v>
      </c>
      <c r="D666" s="38">
        <v>897.75893691607996</v>
      </c>
      <c r="E666" s="38">
        <v>454.75536078861802</v>
      </c>
      <c r="F666" s="20">
        <v>1054.12394742795</v>
      </c>
    </row>
    <row r="667" spans="1:6">
      <c r="A667" s="19">
        <v>11.05</v>
      </c>
      <c r="B667" s="38">
        <v>905.48961749453497</v>
      </c>
      <c r="C667" s="38">
        <v>120.638378823975</v>
      </c>
      <c r="D667" s="38">
        <v>882.45053346697705</v>
      </c>
      <c r="E667" s="38">
        <v>455.88361071975697</v>
      </c>
      <c r="F667" s="20">
        <v>1048.5974689792599</v>
      </c>
    </row>
    <row r="668" spans="1:6">
      <c r="A668" s="19">
        <v>11.066666666666601</v>
      </c>
      <c r="B668" s="38">
        <v>909.80174563092396</v>
      </c>
      <c r="C668" s="38">
        <v>120.76437828924</v>
      </c>
      <c r="D668" s="38">
        <v>842.95329517482105</v>
      </c>
      <c r="E668" s="38">
        <v>455.408432302189</v>
      </c>
      <c r="F668" s="20">
        <v>1044.18356915714</v>
      </c>
    </row>
    <row r="669" spans="1:6">
      <c r="A669" s="19">
        <v>11.0833333333333</v>
      </c>
      <c r="B669" s="38">
        <v>911.60725460301296</v>
      </c>
      <c r="C669" s="38">
        <v>120.21798678361699</v>
      </c>
      <c r="D669" s="38">
        <v>828.912343576333</v>
      </c>
      <c r="E669" s="38">
        <v>455.11061341252099</v>
      </c>
      <c r="F669" s="20">
        <v>1039.5097884219599</v>
      </c>
    </row>
    <row r="670" spans="1:6">
      <c r="A670" s="19">
        <v>11.1</v>
      </c>
      <c r="B670" s="38">
        <v>915.68568440396496</v>
      </c>
      <c r="C670" s="38">
        <v>120.51996021948599</v>
      </c>
      <c r="D670" s="38">
        <v>823.605184989961</v>
      </c>
      <c r="E670" s="38">
        <v>457.17717206166299</v>
      </c>
      <c r="F670" s="20">
        <v>1033.7885839927001</v>
      </c>
    </row>
    <row r="671" spans="1:6">
      <c r="A671" s="19">
        <v>11.1166666666666</v>
      </c>
      <c r="B671" s="38">
        <v>919.37144658842305</v>
      </c>
      <c r="C671" s="38">
        <v>120.55670991475399</v>
      </c>
      <c r="D671" s="38">
        <v>852.98771607196204</v>
      </c>
      <c r="E671" s="38">
        <v>456.66133685915202</v>
      </c>
      <c r="F671" s="20">
        <v>1028.5370544137099</v>
      </c>
    </row>
    <row r="672" spans="1:6">
      <c r="A672" s="19">
        <v>11.133333333333301</v>
      </c>
      <c r="B672" s="38">
        <v>925.31155474626996</v>
      </c>
      <c r="C672" s="38">
        <v>120.646261241556</v>
      </c>
      <c r="D672" s="38">
        <v>864.24257385385602</v>
      </c>
      <c r="E672" s="38">
        <v>456.27813484630599</v>
      </c>
      <c r="F672" s="20">
        <v>1022.64852288772</v>
      </c>
    </row>
    <row r="673" spans="1:6">
      <c r="A673" s="19">
        <v>11.15</v>
      </c>
      <c r="B673" s="38">
        <v>929.56660833610999</v>
      </c>
      <c r="C673" s="38">
        <v>120.317419077615</v>
      </c>
      <c r="D673" s="38">
        <v>833.35331409639605</v>
      </c>
      <c r="E673" s="38">
        <v>455.83896863878101</v>
      </c>
      <c r="F673" s="20">
        <v>1019.07073540547</v>
      </c>
    </row>
    <row r="674" spans="1:6">
      <c r="A674" s="19">
        <v>11.1666666666666</v>
      </c>
      <c r="B674" s="38">
        <v>930.08890624638695</v>
      </c>
      <c r="C674" s="38">
        <v>120.47350886228701</v>
      </c>
      <c r="D674" s="38">
        <v>832.36309032945599</v>
      </c>
      <c r="E674" s="38">
        <v>457.73116093365002</v>
      </c>
      <c r="F674" s="20">
        <v>1014.66972404735</v>
      </c>
    </row>
    <row r="675" spans="1:6">
      <c r="A675" s="19">
        <v>11.1833333333333</v>
      </c>
      <c r="B675" s="38">
        <v>930.24883239856104</v>
      </c>
      <c r="C675" s="38">
        <v>120.561572618128</v>
      </c>
      <c r="D675" s="38">
        <v>819.99932301819501</v>
      </c>
      <c r="E675" s="38">
        <v>457.33788719501302</v>
      </c>
      <c r="F675" s="20">
        <v>1009.98238222005</v>
      </c>
    </row>
    <row r="676" spans="1:6">
      <c r="A676" s="19">
        <v>11.2</v>
      </c>
      <c r="B676" s="38">
        <v>938.06418562031001</v>
      </c>
      <c r="C676" s="38">
        <v>121.17835707876</v>
      </c>
      <c r="D676" s="38">
        <v>820.54143825707695</v>
      </c>
      <c r="E676" s="38">
        <v>457.20591466050303</v>
      </c>
      <c r="F676" s="20">
        <v>1004.96917592772</v>
      </c>
    </row>
    <row r="677" spans="1:6">
      <c r="A677" s="19">
        <v>11.216666666666599</v>
      </c>
      <c r="B677" s="38">
        <v>945.08447855521501</v>
      </c>
      <c r="C677" s="38">
        <v>121.35421143375</v>
      </c>
      <c r="D677" s="38">
        <v>823.05105580519603</v>
      </c>
      <c r="E677" s="38">
        <v>456.61237186065802</v>
      </c>
      <c r="F677" s="20">
        <v>999.43175855858897</v>
      </c>
    </row>
    <row r="678" spans="1:6">
      <c r="A678" s="19">
        <v>11.233333333333301</v>
      </c>
      <c r="B678" s="38">
        <v>950.89230082069696</v>
      </c>
      <c r="C678" s="38">
        <v>121.996075241192</v>
      </c>
      <c r="D678" s="38">
        <v>798.86041355178099</v>
      </c>
      <c r="E678" s="38">
        <v>457.27769714689799</v>
      </c>
      <c r="F678" s="20">
        <v>993.25921400263803</v>
      </c>
    </row>
    <row r="679" spans="1:6">
      <c r="A679" s="19">
        <v>11.25</v>
      </c>
      <c r="B679" s="38">
        <v>958.449414792977</v>
      </c>
      <c r="C679" s="38">
        <v>122.405082186683</v>
      </c>
      <c r="D679" s="38">
        <v>787.34357894380503</v>
      </c>
      <c r="E679" s="38">
        <v>459.68506754517801</v>
      </c>
      <c r="F679" s="20">
        <v>988.18691975536501</v>
      </c>
    </row>
    <row r="680" spans="1:6">
      <c r="A680" s="19">
        <v>11.2666666666666</v>
      </c>
      <c r="B680" s="38">
        <v>961.947654877996</v>
      </c>
      <c r="C680" s="38">
        <v>122.25729106603001</v>
      </c>
      <c r="D680" s="38">
        <v>792.99259681268097</v>
      </c>
      <c r="E680" s="38">
        <v>458.82733154727401</v>
      </c>
      <c r="F680" s="20">
        <v>982.21290487915905</v>
      </c>
    </row>
    <row r="681" spans="1:6">
      <c r="A681" s="19">
        <v>11.283333333333299</v>
      </c>
      <c r="B681" s="38">
        <v>962.10563770220995</v>
      </c>
      <c r="C681" s="38">
        <v>122.469497411559</v>
      </c>
      <c r="D681" s="38">
        <v>769.26929375977295</v>
      </c>
      <c r="E681" s="38">
        <v>459.261141156767</v>
      </c>
      <c r="F681" s="20">
        <v>978.32035942117898</v>
      </c>
    </row>
    <row r="682" spans="1:6">
      <c r="A682" s="19">
        <v>11.3</v>
      </c>
      <c r="B682" s="38">
        <v>963.71831155667905</v>
      </c>
      <c r="C682" s="38">
        <v>122.899558127178</v>
      </c>
      <c r="D682" s="38">
        <v>862.02130107994003</v>
      </c>
      <c r="E682" s="38">
        <v>459.24070878863103</v>
      </c>
      <c r="F682" s="20">
        <v>973.73046773117403</v>
      </c>
    </row>
    <row r="683" spans="1:6">
      <c r="A683" s="19">
        <v>11.316666666666601</v>
      </c>
      <c r="B683" s="38">
        <v>963.34300983297805</v>
      </c>
      <c r="C683" s="38">
        <v>122.558979488913</v>
      </c>
      <c r="D683" s="38">
        <v>814.71032493874804</v>
      </c>
      <c r="E683" s="38">
        <v>457.61561565828498</v>
      </c>
      <c r="F683" s="20">
        <v>966.92357179266799</v>
      </c>
    </row>
    <row r="684" spans="1:6">
      <c r="A684" s="19">
        <v>11.3333333333333</v>
      </c>
      <c r="B684" s="38">
        <v>967.08771884722898</v>
      </c>
      <c r="C684" s="38">
        <v>122.913716104451</v>
      </c>
      <c r="D684" s="38">
        <v>859.72463501394896</v>
      </c>
      <c r="E684" s="38">
        <v>457.74147159572402</v>
      </c>
      <c r="F684" s="20">
        <v>961.03965201407095</v>
      </c>
    </row>
    <row r="685" spans="1:6">
      <c r="A685" s="19">
        <v>11.35</v>
      </c>
      <c r="B685" s="38">
        <v>959.09670942764103</v>
      </c>
      <c r="C685" s="38">
        <v>122.813478750971</v>
      </c>
      <c r="D685" s="38">
        <v>837.76286815404296</v>
      </c>
      <c r="E685" s="38">
        <v>457.26527280053199</v>
      </c>
      <c r="F685" s="20">
        <v>956.39262376420504</v>
      </c>
    </row>
    <row r="686" spans="1:6">
      <c r="A686" s="19">
        <v>11.3666666666666</v>
      </c>
      <c r="B686" s="38">
        <v>962.54018087905899</v>
      </c>
      <c r="C686" s="38">
        <v>123.23389543197401</v>
      </c>
      <c r="D686" s="38">
        <v>836.20781126109102</v>
      </c>
      <c r="E686" s="38">
        <v>458.153773065395</v>
      </c>
      <c r="F686" s="20">
        <v>950.599143885393</v>
      </c>
    </row>
    <row r="687" spans="1:6">
      <c r="A687" s="19">
        <v>11.383333333333301</v>
      </c>
      <c r="B687" s="38">
        <v>967.12302241111297</v>
      </c>
      <c r="C687" s="38">
        <v>123.498990463339</v>
      </c>
      <c r="D687" s="38">
        <v>864.39493126691502</v>
      </c>
      <c r="E687" s="38">
        <v>458.96990562640502</v>
      </c>
      <c r="F687" s="20">
        <v>945.29299750114706</v>
      </c>
    </row>
    <row r="688" spans="1:6">
      <c r="A688" s="19">
        <v>11.4</v>
      </c>
      <c r="B688" s="38">
        <v>970.10515636301102</v>
      </c>
      <c r="C688" s="38">
        <v>123.530401961688</v>
      </c>
      <c r="D688" s="38">
        <v>826.81582121385304</v>
      </c>
      <c r="E688" s="38">
        <v>459.33836635070799</v>
      </c>
      <c r="F688" s="20">
        <v>941.47774531212701</v>
      </c>
    </row>
    <row r="689" spans="1:6">
      <c r="A689" s="19">
        <v>11.4166666666666</v>
      </c>
      <c r="B689" s="38">
        <v>971.17903390578101</v>
      </c>
      <c r="C689" s="38">
        <v>123.841694527982</v>
      </c>
      <c r="D689" s="38">
        <v>806.29265692636295</v>
      </c>
      <c r="E689" s="38">
        <v>459.158740029912</v>
      </c>
      <c r="F689" s="20">
        <v>936.535194076876</v>
      </c>
    </row>
    <row r="690" spans="1:6">
      <c r="A690" s="19">
        <v>11.4333333333333</v>
      </c>
      <c r="B690" s="38">
        <v>977.23329401430203</v>
      </c>
      <c r="C690" s="38">
        <v>124.593380689089</v>
      </c>
      <c r="D690" s="38">
        <v>803.60229932588697</v>
      </c>
      <c r="E690" s="38">
        <v>457.81954852852499</v>
      </c>
      <c r="F690" s="20">
        <v>931.89875955123296</v>
      </c>
    </row>
    <row r="691" spans="1:6">
      <c r="A691" s="19">
        <v>11.45</v>
      </c>
      <c r="B691" s="38">
        <v>980.17632639886403</v>
      </c>
      <c r="C691" s="38">
        <v>124.641460898156</v>
      </c>
      <c r="D691" s="38">
        <v>856.57376362926004</v>
      </c>
      <c r="E691" s="38">
        <v>459.02860908280098</v>
      </c>
      <c r="F691" s="20">
        <v>926.49774541598094</v>
      </c>
    </row>
    <row r="692" spans="1:6">
      <c r="A692" s="19">
        <v>11.466666666666599</v>
      </c>
      <c r="B692" s="38">
        <v>981.18298338777697</v>
      </c>
      <c r="C692" s="38">
        <v>124.75404586335399</v>
      </c>
      <c r="D692" s="38">
        <v>870.92178864490302</v>
      </c>
      <c r="E692" s="38">
        <v>458.78687068153999</v>
      </c>
      <c r="F692" s="20">
        <v>921.71445830001801</v>
      </c>
    </row>
    <row r="693" spans="1:6">
      <c r="A693" s="19">
        <v>11.483333333333301</v>
      </c>
      <c r="B693" s="38">
        <v>985.46502259590295</v>
      </c>
      <c r="C693" s="38">
        <v>124.777550941512</v>
      </c>
      <c r="D693" s="38">
        <v>848.31134767844196</v>
      </c>
      <c r="E693" s="38">
        <v>459.14801139961099</v>
      </c>
      <c r="F693" s="20">
        <v>917.51911068469406</v>
      </c>
    </row>
    <row r="694" spans="1:6">
      <c r="A694" s="19">
        <v>11.5</v>
      </c>
      <c r="B694" s="38">
        <v>989.62779069600504</v>
      </c>
      <c r="C694" s="38">
        <v>124.805651072367</v>
      </c>
      <c r="D694" s="38">
        <v>852.27466984703506</v>
      </c>
      <c r="E694" s="38">
        <v>459.61417169174598</v>
      </c>
      <c r="F694" s="20">
        <v>912.27677566469401</v>
      </c>
    </row>
    <row r="695" spans="1:6">
      <c r="A695" s="19">
        <v>11.5166666666666</v>
      </c>
      <c r="B695" s="38">
        <v>996.57308063675805</v>
      </c>
      <c r="C695" s="38">
        <v>125.078108096723</v>
      </c>
      <c r="D695" s="38">
        <v>813.43254235195502</v>
      </c>
      <c r="E695" s="38">
        <v>458.93248705353398</v>
      </c>
      <c r="F695" s="20">
        <v>907.39019455663799</v>
      </c>
    </row>
    <row r="696" spans="1:6">
      <c r="A696" s="19">
        <v>11.533333333333299</v>
      </c>
      <c r="B696" s="38">
        <v>991.47416422288302</v>
      </c>
      <c r="C696" s="38">
        <v>125.095797836693</v>
      </c>
      <c r="D696" s="38">
        <v>783.15814888979003</v>
      </c>
      <c r="E696" s="38">
        <v>458.43342854634398</v>
      </c>
      <c r="F696" s="20">
        <v>903.82199301997696</v>
      </c>
    </row>
    <row r="697" spans="1:6">
      <c r="A697" s="19">
        <v>11.55</v>
      </c>
      <c r="B697" s="38">
        <v>994.29647787368197</v>
      </c>
      <c r="C697" s="38">
        <v>125.003673753773</v>
      </c>
      <c r="D697" s="38">
        <v>814.55224735070601</v>
      </c>
      <c r="E697" s="38">
        <v>457.91096248732799</v>
      </c>
      <c r="F697" s="20">
        <v>899.13542704261602</v>
      </c>
    </row>
    <row r="698" spans="1:6">
      <c r="A698" s="19">
        <v>11.566666666666601</v>
      </c>
      <c r="B698" s="38">
        <v>991.46727900062899</v>
      </c>
      <c r="C698" s="38">
        <v>124.98130898535101</v>
      </c>
      <c r="D698" s="38">
        <v>795.43005197629702</v>
      </c>
      <c r="E698" s="38">
        <v>456.94536361265801</v>
      </c>
      <c r="F698" s="20">
        <v>894.92150899682497</v>
      </c>
    </row>
    <row r="699" spans="1:6">
      <c r="A699" s="19">
        <v>11.5833333333333</v>
      </c>
      <c r="B699" s="38">
        <v>993.18422686441897</v>
      </c>
      <c r="C699" s="38">
        <v>125.225985852766</v>
      </c>
      <c r="D699" s="38">
        <v>810.77769642864405</v>
      </c>
      <c r="E699" s="38">
        <v>456.98978404566998</v>
      </c>
      <c r="F699" s="20">
        <v>890.08216142806702</v>
      </c>
    </row>
    <row r="700" spans="1:6">
      <c r="A700" s="19">
        <v>11.6</v>
      </c>
      <c r="B700" s="38">
        <v>989.96264520531895</v>
      </c>
      <c r="C700" s="38">
        <v>125.574795323459</v>
      </c>
      <c r="D700" s="38">
        <v>805.41092549919802</v>
      </c>
      <c r="E700" s="38">
        <v>457.07734369230798</v>
      </c>
      <c r="F700" s="20">
        <v>886.55978665188604</v>
      </c>
    </row>
    <row r="701" spans="1:6">
      <c r="A701" s="19">
        <v>11.6166666666666</v>
      </c>
      <c r="B701" s="38">
        <v>1003.73410806634</v>
      </c>
      <c r="C701" s="38">
        <v>126.19437062387701</v>
      </c>
      <c r="D701" s="38">
        <v>801.829510414227</v>
      </c>
      <c r="E701" s="38">
        <v>457.02922537608703</v>
      </c>
      <c r="F701" s="20">
        <v>881.27171258984504</v>
      </c>
    </row>
    <row r="702" spans="1:6">
      <c r="A702" s="19">
        <v>11.633333333333301</v>
      </c>
      <c r="B702" s="38">
        <v>1008.7178213649</v>
      </c>
      <c r="C702" s="38">
        <v>126.275770464564</v>
      </c>
      <c r="D702" s="38">
        <v>810.45693285399898</v>
      </c>
      <c r="E702" s="38">
        <v>456.99784510815601</v>
      </c>
      <c r="F702" s="20">
        <v>876.41724286514295</v>
      </c>
    </row>
    <row r="703" spans="1:6">
      <c r="A703" s="19">
        <v>11.65</v>
      </c>
      <c r="B703" s="38">
        <v>1011.90531232418</v>
      </c>
      <c r="C703" s="38">
        <v>126.84953806782001</v>
      </c>
      <c r="D703" s="38">
        <v>787.22025851900298</v>
      </c>
      <c r="E703" s="38">
        <v>457.94498582306699</v>
      </c>
      <c r="F703" s="20">
        <v>871.61109400055398</v>
      </c>
    </row>
    <row r="704" spans="1:6">
      <c r="A704" s="19">
        <v>11.6666666666666</v>
      </c>
      <c r="B704" s="38">
        <v>1016.4334905961</v>
      </c>
      <c r="C704" s="38">
        <v>126.61942877092601</v>
      </c>
      <c r="D704" s="38">
        <v>837.54186758575497</v>
      </c>
      <c r="E704" s="38">
        <v>459.06133040456803</v>
      </c>
      <c r="F704" s="20">
        <v>868.93237271366297</v>
      </c>
    </row>
    <row r="705" spans="1:6">
      <c r="A705" s="19">
        <v>11.6833333333333</v>
      </c>
      <c r="B705" s="38">
        <v>1014.88432197646</v>
      </c>
      <c r="C705" s="38">
        <v>126.402237322253</v>
      </c>
      <c r="D705" s="38">
        <v>855.93601491306197</v>
      </c>
      <c r="E705" s="38">
        <v>457.67898165485298</v>
      </c>
      <c r="F705" s="20">
        <v>865.86415333800301</v>
      </c>
    </row>
    <row r="706" spans="1:6">
      <c r="A706" s="19">
        <v>11.7</v>
      </c>
      <c r="B706" s="38">
        <v>1015.09470524827</v>
      </c>
      <c r="C706" s="38">
        <v>126.685253154949</v>
      </c>
      <c r="D706" s="38">
        <v>850.78264360911396</v>
      </c>
      <c r="E706" s="38">
        <v>457.56580315987497</v>
      </c>
      <c r="F706" s="20">
        <v>861.74916675775296</v>
      </c>
    </row>
    <row r="707" spans="1:6">
      <c r="A707" s="19">
        <v>11.716666666666599</v>
      </c>
      <c r="B707" s="38">
        <v>1013.09083897848</v>
      </c>
      <c r="C707" s="38">
        <v>126.798426900507</v>
      </c>
      <c r="D707" s="38">
        <v>807.739051114272</v>
      </c>
      <c r="E707" s="38">
        <v>458.63981519812597</v>
      </c>
      <c r="F707" s="20">
        <v>857.27228799126306</v>
      </c>
    </row>
    <row r="708" spans="1:6">
      <c r="A708" s="19">
        <v>11.733333333333301</v>
      </c>
      <c r="B708" s="38">
        <v>1006.13449890845</v>
      </c>
      <c r="C708" s="38">
        <v>126.73301730854401</v>
      </c>
      <c r="D708" s="38">
        <v>791.12664247293901</v>
      </c>
      <c r="E708" s="38">
        <v>456.91546797182298</v>
      </c>
      <c r="F708" s="20">
        <v>851.96415718373203</v>
      </c>
    </row>
    <row r="709" spans="1:6">
      <c r="A709" s="19">
        <v>11.75</v>
      </c>
      <c r="B709" s="38">
        <v>1001.87438421561</v>
      </c>
      <c r="C709" s="38">
        <v>126.887848370897</v>
      </c>
      <c r="D709" s="38">
        <v>795.96940408677403</v>
      </c>
      <c r="E709" s="38">
        <v>456.898821048066</v>
      </c>
      <c r="F709" s="20">
        <v>850.55747816007795</v>
      </c>
    </row>
    <row r="710" spans="1:6">
      <c r="A710" s="19">
        <v>11.7666666666666</v>
      </c>
      <c r="B710" s="38">
        <v>1006.96607097767</v>
      </c>
      <c r="C710" s="38">
        <v>126.657430503101</v>
      </c>
      <c r="D710" s="38">
        <v>811.34551077704305</v>
      </c>
      <c r="E710" s="38">
        <v>458.03581339504802</v>
      </c>
      <c r="F710" s="20">
        <v>846.82746724056597</v>
      </c>
    </row>
    <row r="711" spans="1:6">
      <c r="A711" s="19">
        <v>11.783333333333299</v>
      </c>
      <c r="B711" s="38">
        <v>1002.84359515954</v>
      </c>
      <c r="C711" s="38">
        <v>126.55008409596201</v>
      </c>
      <c r="D711" s="38">
        <v>798.83603912234901</v>
      </c>
      <c r="E711" s="38">
        <v>458.30392792948498</v>
      </c>
      <c r="F711" s="20">
        <v>843.68370407652799</v>
      </c>
    </row>
    <row r="712" spans="1:6">
      <c r="A712" s="19">
        <v>11.8</v>
      </c>
      <c r="B712" s="38">
        <v>1010.3694122734</v>
      </c>
      <c r="C712" s="38">
        <v>127.383212427247</v>
      </c>
      <c r="D712" s="38">
        <v>804.07527465260296</v>
      </c>
      <c r="E712" s="38">
        <v>458.403398349143</v>
      </c>
      <c r="F712" s="20">
        <v>839.31125204957902</v>
      </c>
    </row>
    <row r="713" spans="1:6">
      <c r="A713" s="19">
        <v>11.816666666666601</v>
      </c>
      <c r="B713" s="38">
        <v>1015.2597982119599</v>
      </c>
      <c r="C713" s="38">
        <v>127.505646051824</v>
      </c>
      <c r="D713" s="38">
        <v>820.39750516386005</v>
      </c>
      <c r="E713" s="38">
        <v>458.73976046599</v>
      </c>
      <c r="F713" s="20">
        <v>835.87158172540899</v>
      </c>
    </row>
    <row r="714" spans="1:6">
      <c r="A714" s="19">
        <v>11.8333333333333</v>
      </c>
      <c r="B714" s="38">
        <v>1013.4595707023</v>
      </c>
      <c r="C714" s="38">
        <v>127.856352211962</v>
      </c>
      <c r="D714" s="38">
        <v>763.96015791253797</v>
      </c>
      <c r="E714" s="38">
        <v>459.01015109479198</v>
      </c>
      <c r="F714" s="20">
        <v>831.86074015564202</v>
      </c>
    </row>
    <row r="715" spans="1:6">
      <c r="A715" s="19">
        <v>11.85</v>
      </c>
      <c r="B715" s="38">
        <v>1019.9665254453</v>
      </c>
      <c r="C715" s="38">
        <v>128.20930084476001</v>
      </c>
      <c r="D715" s="38">
        <v>747.67600924967599</v>
      </c>
      <c r="E715" s="38">
        <v>459.475555960284</v>
      </c>
      <c r="F715" s="20">
        <v>827.84200824688696</v>
      </c>
    </row>
    <row r="716" spans="1:6">
      <c r="A716" s="19">
        <v>11.8666666666666</v>
      </c>
      <c r="B716" s="38">
        <v>1019.89498194315</v>
      </c>
      <c r="C716" s="38">
        <v>128.588817551098</v>
      </c>
      <c r="D716" s="38">
        <v>703.65324269922303</v>
      </c>
      <c r="E716" s="38">
        <v>457.58321414666898</v>
      </c>
      <c r="F716" s="20">
        <v>823.64156916650597</v>
      </c>
    </row>
    <row r="717" spans="1:6">
      <c r="A717" s="19">
        <v>11.883333333333301</v>
      </c>
      <c r="B717" s="38">
        <v>1015.62591466863</v>
      </c>
      <c r="C717" s="38">
        <v>129.45651470660201</v>
      </c>
      <c r="D717" s="38">
        <v>741.84418927559102</v>
      </c>
      <c r="E717" s="38">
        <v>459.49368798162197</v>
      </c>
      <c r="F717" s="20">
        <v>819.18263326013698</v>
      </c>
    </row>
    <row r="718" spans="1:6">
      <c r="A718" s="19">
        <v>11.9</v>
      </c>
      <c r="B718" s="38">
        <v>1020.45637782866</v>
      </c>
      <c r="C718" s="38">
        <v>130.03975194370801</v>
      </c>
      <c r="D718" s="38">
        <v>723.07199942844397</v>
      </c>
      <c r="E718" s="38">
        <v>459.77964345614998</v>
      </c>
      <c r="F718" s="20">
        <v>813.83552436277205</v>
      </c>
    </row>
    <row r="719" spans="1:6">
      <c r="A719" s="19">
        <v>11.9166666666666</v>
      </c>
      <c r="B719" s="38">
        <v>1015.18671568436</v>
      </c>
      <c r="C719" s="38">
        <v>130.06660548137</v>
      </c>
      <c r="D719" s="38">
        <v>745.29137113436695</v>
      </c>
      <c r="E719" s="38">
        <v>459.86924378084001</v>
      </c>
      <c r="F719" s="20">
        <v>810.77265778285005</v>
      </c>
    </row>
    <row r="720" spans="1:6">
      <c r="A720" s="19">
        <v>11.9333333333333</v>
      </c>
      <c r="B720" s="38">
        <v>1009.4260841414</v>
      </c>
      <c r="C720" s="38">
        <v>130.36399775525001</v>
      </c>
      <c r="D720" s="38">
        <v>777.635150698757</v>
      </c>
      <c r="E720" s="38">
        <v>458.68604994448901</v>
      </c>
      <c r="F720" s="20">
        <v>804.87964453550001</v>
      </c>
    </row>
    <row r="721" spans="1:6">
      <c r="A721" s="19">
        <v>11.95</v>
      </c>
      <c r="B721" s="38">
        <v>1009.53237712387</v>
      </c>
      <c r="C721" s="38">
        <v>130.064925025935</v>
      </c>
      <c r="D721" s="38">
        <v>819.46037713863905</v>
      </c>
      <c r="E721" s="38">
        <v>458.06445479226699</v>
      </c>
      <c r="F721" s="20">
        <v>802.19740956702503</v>
      </c>
    </row>
    <row r="722" spans="1:6">
      <c r="A722" s="19">
        <v>11.966666666666599</v>
      </c>
      <c r="B722" s="38">
        <v>1010.57445139896</v>
      </c>
      <c r="C722" s="38">
        <v>130.03525865665799</v>
      </c>
      <c r="D722" s="38">
        <v>808.48605404778198</v>
      </c>
      <c r="E722" s="38">
        <v>458.95150334169898</v>
      </c>
      <c r="F722" s="20">
        <v>798.36874109893199</v>
      </c>
    </row>
    <row r="723" spans="1:6">
      <c r="A723" s="19">
        <v>11.983333333333301</v>
      </c>
      <c r="B723" s="38">
        <v>1007.32102112308</v>
      </c>
      <c r="C723" s="38">
        <v>130.76742463452001</v>
      </c>
      <c r="D723" s="38">
        <v>780.36123590317595</v>
      </c>
      <c r="E723" s="38">
        <v>459.546705174289</v>
      </c>
      <c r="F723" s="20">
        <v>795.14149231956901</v>
      </c>
    </row>
    <row r="724" spans="1:6">
      <c r="A724" s="19">
        <v>12</v>
      </c>
      <c r="B724" s="38">
        <v>1004.64822501022</v>
      </c>
      <c r="C724" s="38">
        <v>130.846040522772</v>
      </c>
      <c r="D724" s="38">
        <v>797.89987494484501</v>
      </c>
      <c r="E724" s="38">
        <v>459.646431176769</v>
      </c>
      <c r="F724" s="20">
        <v>790.47590234315999</v>
      </c>
    </row>
    <row r="725" spans="1:6">
      <c r="A725" s="19">
        <v>12.0166666666666</v>
      </c>
      <c r="B725" s="38">
        <v>1002.9245523091799</v>
      </c>
      <c r="C725" s="38">
        <v>131.45424935596299</v>
      </c>
      <c r="D725" s="38">
        <v>776.81466861407</v>
      </c>
      <c r="E725" s="38">
        <v>459.72324287758403</v>
      </c>
      <c r="F725" s="20">
        <v>787.279439669623</v>
      </c>
    </row>
    <row r="726" spans="1:6">
      <c r="A726" s="19">
        <v>12.033333333333299</v>
      </c>
      <c r="B726" s="38">
        <v>1007.49076578984</v>
      </c>
      <c r="C726" s="38">
        <v>131.90427257910099</v>
      </c>
      <c r="D726" s="38">
        <v>803.12026388333004</v>
      </c>
      <c r="E726" s="38">
        <v>461.20347114383901</v>
      </c>
      <c r="F726" s="20">
        <v>784.23766616070498</v>
      </c>
    </row>
    <row r="727" spans="1:6">
      <c r="A727" s="19">
        <v>12.05</v>
      </c>
      <c r="B727" s="38">
        <v>1011.56462000971</v>
      </c>
      <c r="C727" s="38">
        <v>131.82785568039901</v>
      </c>
      <c r="D727" s="38">
        <v>807.04969050474904</v>
      </c>
      <c r="E727" s="38">
        <v>462.36003265484601</v>
      </c>
      <c r="F727" s="20">
        <v>781.11114235125797</v>
      </c>
    </row>
    <row r="728" spans="1:6">
      <c r="A728" s="19">
        <v>12.066666666666601</v>
      </c>
      <c r="B728" s="38">
        <v>1006.95872925625</v>
      </c>
      <c r="C728" s="38">
        <v>131.848264664797</v>
      </c>
      <c r="D728" s="38">
        <v>812.22432379718896</v>
      </c>
      <c r="E728" s="38">
        <v>460.311912666772</v>
      </c>
      <c r="F728" s="20">
        <v>775.87579054298203</v>
      </c>
    </row>
    <row r="729" spans="1:6">
      <c r="A729" s="19">
        <v>12.0833333333333</v>
      </c>
      <c r="B729" s="38">
        <v>1009.63623283114</v>
      </c>
      <c r="C729" s="38">
        <v>132.324209347569</v>
      </c>
      <c r="D729" s="38">
        <v>802.19957592909304</v>
      </c>
      <c r="E729" s="38">
        <v>459.52590886026798</v>
      </c>
      <c r="F729" s="20">
        <v>772.19862773787497</v>
      </c>
    </row>
    <row r="730" spans="1:6">
      <c r="A730" s="19">
        <v>12.1</v>
      </c>
      <c r="B730" s="38">
        <v>1008.54706395451</v>
      </c>
      <c r="C730" s="38">
        <v>132.63236355505899</v>
      </c>
      <c r="D730" s="38">
        <v>825.17091017268899</v>
      </c>
      <c r="E730" s="38">
        <v>459.62998993093203</v>
      </c>
      <c r="F730" s="20">
        <v>769.94395707302897</v>
      </c>
    </row>
    <row r="731" spans="1:6">
      <c r="A731" s="19">
        <v>12.1166666666666</v>
      </c>
      <c r="B731" s="38">
        <v>1012.87934397079</v>
      </c>
      <c r="C731" s="38">
        <v>133.08284762269801</v>
      </c>
      <c r="D731" s="38">
        <v>807.052986410122</v>
      </c>
      <c r="E731" s="38">
        <v>459.08040309308802</v>
      </c>
      <c r="F731" s="20">
        <v>766.679796079737</v>
      </c>
    </row>
    <row r="732" spans="1:6">
      <c r="A732" s="19">
        <v>12.133333333333301</v>
      </c>
      <c r="B732" s="38">
        <v>1018.21512683614</v>
      </c>
      <c r="C732" s="38">
        <v>133.42978465790401</v>
      </c>
      <c r="D732" s="38">
        <v>763.12600834450905</v>
      </c>
      <c r="E732" s="38">
        <v>458.440315815644</v>
      </c>
      <c r="F732" s="20">
        <v>763.28896483500398</v>
      </c>
    </row>
    <row r="733" spans="1:6">
      <c r="A733" s="19">
        <v>12.15</v>
      </c>
      <c r="B733" s="38">
        <v>1020.54504708504</v>
      </c>
      <c r="C733" s="38">
        <v>133.702693538403</v>
      </c>
      <c r="D733" s="38">
        <v>752.63127447738998</v>
      </c>
      <c r="E733" s="38">
        <v>460.60239997030402</v>
      </c>
      <c r="F733" s="20">
        <v>756.271158579705</v>
      </c>
    </row>
    <row r="734" spans="1:6">
      <c r="A734" s="19">
        <v>12.1666666666666</v>
      </c>
      <c r="B734" s="38">
        <v>1024.3552749948201</v>
      </c>
      <c r="C734" s="38">
        <v>134.235539196649</v>
      </c>
      <c r="D734" s="38">
        <v>742.49508365144402</v>
      </c>
      <c r="E734" s="38">
        <v>459.71598873076601</v>
      </c>
      <c r="F734" s="20">
        <v>753.67167665544298</v>
      </c>
    </row>
    <row r="735" spans="1:6">
      <c r="A735" s="19">
        <v>12.1833333333333</v>
      </c>
      <c r="B735" s="38">
        <v>1033.0553711735299</v>
      </c>
      <c r="C735" s="38">
        <v>134.860249280847</v>
      </c>
      <c r="D735" s="38">
        <v>740.02006977745498</v>
      </c>
      <c r="E735" s="38">
        <v>459.55363865585798</v>
      </c>
      <c r="F735" s="20">
        <v>751.64106272305105</v>
      </c>
    </row>
    <row r="736" spans="1:6">
      <c r="A736" s="19">
        <v>12.2</v>
      </c>
      <c r="B736" s="38">
        <v>1037.4823450423501</v>
      </c>
      <c r="C736" s="38">
        <v>135.29092172248701</v>
      </c>
      <c r="D736" s="38">
        <v>736.88616835314497</v>
      </c>
      <c r="E736" s="38">
        <v>459.27801655510598</v>
      </c>
      <c r="F736" s="20">
        <v>748.725332051907</v>
      </c>
    </row>
    <row r="737" spans="1:6">
      <c r="A737" s="19">
        <v>12.216666666666599</v>
      </c>
      <c r="B737" s="38">
        <v>1043.4401633848299</v>
      </c>
      <c r="C737" s="38">
        <v>135.71645748771999</v>
      </c>
      <c r="D737" s="38">
        <v>749.50173947274095</v>
      </c>
      <c r="E737" s="38">
        <v>456.98878589053402</v>
      </c>
      <c r="F737" s="20">
        <v>746.001864647562</v>
      </c>
    </row>
    <row r="738" spans="1:6">
      <c r="A738" s="19">
        <v>12.233333333333301</v>
      </c>
      <c r="B738" s="38">
        <v>1049.8951982609799</v>
      </c>
      <c r="C738" s="38">
        <v>136.14682837255501</v>
      </c>
      <c r="D738" s="38">
        <v>777.07107444271901</v>
      </c>
      <c r="E738" s="38">
        <v>456.43271872031102</v>
      </c>
      <c r="F738" s="20">
        <v>743.38487491155195</v>
      </c>
    </row>
    <row r="739" spans="1:6">
      <c r="A739" s="19">
        <v>12.25</v>
      </c>
      <c r="B739" s="38">
        <v>1055.23065346931</v>
      </c>
      <c r="C739" s="38">
        <v>135.792743992944</v>
      </c>
      <c r="D739" s="38">
        <v>810.45093122291405</v>
      </c>
      <c r="E739" s="38">
        <v>456.13234131243598</v>
      </c>
      <c r="F739" s="20">
        <v>738.27960459787096</v>
      </c>
    </row>
    <row r="740" spans="1:6">
      <c r="A740" s="19">
        <v>12.2666666666666</v>
      </c>
      <c r="B740" s="38">
        <v>1062.5433720113799</v>
      </c>
      <c r="C740" s="38">
        <v>136.562780738062</v>
      </c>
      <c r="D740" s="38">
        <v>810.91166024704398</v>
      </c>
      <c r="E740" s="38">
        <v>454.59827963546297</v>
      </c>
      <c r="F740" s="20">
        <v>734.61538705510804</v>
      </c>
    </row>
    <row r="741" spans="1:6">
      <c r="A741" s="19">
        <v>12.283333333333299</v>
      </c>
      <c r="B741" s="38">
        <v>1067.0090849439</v>
      </c>
      <c r="C741" s="38">
        <v>136.738594778638</v>
      </c>
      <c r="D741" s="38">
        <v>795.37161128870503</v>
      </c>
      <c r="E741" s="38">
        <v>453.48090274242702</v>
      </c>
      <c r="F741" s="20">
        <v>731.86382059217397</v>
      </c>
    </row>
    <row r="742" spans="1:6">
      <c r="A742" s="19">
        <v>12.3</v>
      </c>
      <c r="B742" s="38">
        <v>1068.8406282180299</v>
      </c>
      <c r="C742" s="38">
        <v>137.35660600394101</v>
      </c>
      <c r="D742" s="38">
        <v>813.56949958116195</v>
      </c>
      <c r="E742" s="38">
        <v>451.41845130056299</v>
      </c>
      <c r="F742" s="20">
        <v>729.70046080031705</v>
      </c>
    </row>
    <row r="743" spans="1:6">
      <c r="A743" s="19">
        <v>12.316666666666601</v>
      </c>
      <c r="B743" s="38">
        <v>1076.3192526200201</v>
      </c>
      <c r="C743" s="38">
        <v>137.46290858654601</v>
      </c>
      <c r="D743" s="38">
        <v>779.91002619967003</v>
      </c>
      <c r="E743" s="38">
        <v>451.45509868275599</v>
      </c>
      <c r="F743" s="20">
        <v>727.839828839657</v>
      </c>
    </row>
    <row r="744" spans="1:6">
      <c r="A744" s="19">
        <v>12.3333333333333</v>
      </c>
      <c r="B744" s="38">
        <v>1072.4048101864801</v>
      </c>
      <c r="C744" s="38">
        <v>137.68025228088899</v>
      </c>
      <c r="D744" s="38">
        <v>750.92915286985101</v>
      </c>
      <c r="E744" s="38">
        <v>452.17487526263102</v>
      </c>
      <c r="F744" s="20">
        <v>724.98316920571403</v>
      </c>
    </row>
    <row r="745" spans="1:6">
      <c r="A745" s="19">
        <v>12.35</v>
      </c>
      <c r="B745" s="38">
        <v>1076.05444238164</v>
      </c>
      <c r="C745" s="38">
        <v>138.214552721069</v>
      </c>
      <c r="D745" s="38">
        <v>744.66455362174702</v>
      </c>
      <c r="E745" s="38">
        <v>450.00762281731897</v>
      </c>
      <c r="F745" s="20">
        <v>721.55640813668401</v>
      </c>
    </row>
    <row r="746" spans="1:6">
      <c r="A746" s="19">
        <v>12.3666666666666</v>
      </c>
      <c r="B746" s="38">
        <v>1081.64076327716</v>
      </c>
      <c r="C746" s="38">
        <v>138.819303350437</v>
      </c>
      <c r="D746" s="38">
        <v>713.88990425945997</v>
      </c>
      <c r="E746" s="38">
        <v>448.19452257530401</v>
      </c>
      <c r="F746" s="20">
        <v>719.42371008079795</v>
      </c>
    </row>
    <row r="747" spans="1:6">
      <c r="A747" s="19">
        <v>12.383333333333301</v>
      </c>
      <c r="B747" s="38">
        <v>1086.0510192557699</v>
      </c>
      <c r="C747" s="38">
        <v>138.76080874396499</v>
      </c>
      <c r="D747" s="38">
        <v>696.14998576765299</v>
      </c>
      <c r="E747" s="38">
        <v>445.98518931431499</v>
      </c>
      <c r="F747" s="20">
        <v>715.11184363405198</v>
      </c>
    </row>
    <row r="748" spans="1:6">
      <c r="A748" s="19">
        <v>12.4</v>
      </c>
      <c r="B748" s="38">
        <v>1085.1041443823101</v>
      </c>
      <c r="C748" s="38">
        <v>138.439768976735</v>
      </c>
      <c r="D748" s="38">
        <v>706.29305182204598</v>
      </c>
      <c r="E748" s="38">
        <v>447.84819358763701</v>
      </c>
      <c r="F748" s="20">
        <v>712.13297354500298</v>
      </c>
    </row>
    <row r="749" spans="1:6">
      <c r="A749" s="19">
        <v>12.4166666666666</v>
      </c>
      <c r="B749" s="38">
        <v>1083.86242670602</v>
      </c>
      <c r="C749" s="38">
        <v>138.316528638509</v>
      </c>
      <c r="D749" s="38">
        <v>700.85162759891205</v>
      </c>
      <c r="E749" s="38">
        <v>446.969622666595</v>
      </c>
      <c r="F749" s="20">
        <v>708.41651856135297</v>
      </c>
    </row>
    <row r="750" spans="1:6">
      <c r="A750" s="19">
        <v>12.4333333333333</v>
      </c>
      <c r="B750" s="38">
        <v>1094.12738345601</v>
      </c>
      <c r="C750" s="38">
        <v>138.429013518007</v>
      </c>
      <c r="D750" s="38">
        <v>698.98451743355599</v>
      </c>
      <c r="E750" s="38">
        <v>447.47004629459798</v>
      </c>
      <c r="F750" s="20">
        <v>706.13073904074304</v>
      </c>
    </row>
    <row r="751" spans="1:6">
      <c r="A751" s="19">
        <v>12.45</v>
      </c>
      <c r="B751" s="38">
        <v>1099.0049729779</v>
      </c>
      <c r="C751" s="38">
        <v>138.79942694768499</v>
      </c>
      <c r="D751" s="38">
        <v>719.47106018793897</v>
      </c>
      <c r="E751" s="38">
        <v>447.48477001253002</v>
      </c>
      <c r="F751" s="20">
        <v>703.84911641333395</v>
      </c>
    </row>
    <row r="752" spans="1:6">
      <c r="A752" s="19">
        <v>12.466666666666599</v>
      </c>
      <c r="B752" s="38">
        <v>1099.64542701454</v>
      </c>
      <c r="C752" s="38">
        <v>138.92021050194199</v>
      </c>
      <c r="D752" s="38">
        <v>686.94622801124297</v>
      </c>
      <c r="E752" s="38">
        <v>448.20306151674902</v>
      </c>
      <c r="F752" s="20">
        <v>701.60053702553603</v>
      </c>
    </row>
    <row r="753" spans="1:6">
      <c r="A753" s="19">
        <v>12.483333333333301</v>
      </c>
      <c r="B753" s="38">
        <v>1102.23130123282</v>
      </c>
      <c r="C753" s="38">
        <v>139.040777648182</v>
      </c>
      <c r="D753" s="38">
        <v>638.55824939500701</v>
      </c>
      <c r="E753" s="38">
        <v>447.32162026516102</v>
      </c>
      <c r="F753" s="20">
        <v>698.30213447120298</v>
      </c>
    </row>
    <row r="754" spans="1:6">
      <c r="A754" s="19">
        <v>12.5</v>
      </c>
      <c r="B754" s="38">
        <v>1108.0080945350901</v>
      </c>
      <c r="C754" s="38">
        <v>139.07564690780899</v>
      </c>
      <c r="D754" s="38">
        <v>665.28388254947401</v>
      </c>
      <c r="E754" s="38">
        <v>448.07800811945498</v>
      </c>
      <c r="F754" s="20">
        <v>696.43782204904699</v>
      </c>
    </row>
    <row r="755" spans="1:6">
      <c r="A755" s="19">
        <v>12.5166666666666</v>
      </c>
      <c r="B755" s="38">
        <v>1107.91576469898</v>
      </c>
      <c r="C755" s="38">
        <v>138.996317362474</v>
      </c>
      <c r="D755" s="38">
        <v>650.15124739365001</v>
      </c>
      <c r="E755" s="38">
        <v>447.89102268313098</v>
      </c>
      <c r="F755" s="20">
        <v>693.69191636483595</v>
      </c>
    </row>
    <row r="756" spans="1:6">
      <c r="A756" s="19">
        <v>12.533333333333299</v>
      </c>
      <c r="B756" s="38">
        <v>1112.3698848578199</v>
      </c>
      <c r="C756" s="38">
        <v>139.135536224172</v>
      </c>
      <c r="D756" s="38">
        <v>628.43655521982896</v>
      </c>
      <c r="E756" s="38">
        <v>447.60952898218602</v>
      </c>
      <c r="F756" s="20">
        <v>691.96330852120104</v>
      </c>
    </row>
    <row r="757" spans="1:6">
      <c r="A757" s="19">
        <v>12.55</v>
      </c>
      <c r="B757" s="38">
        <v>1114.3431947265401</v>
      </c>
      <c r="C757" s="38">
        <v>138.625989975262</v>
      </c>
      <c r="D757" s="38">
        <v>630.25247370984096</v>
      </c>
      <c r="E757" s="38">
        <v>448.94230434152399</v>
      </c>
      <c r="F757" s="20">
        <v>690.29343020751003</v>
      </c>
    </row>
    <row r="758" spans="1:6">
      <c r="A758" s="19">
        <v>12.566666666666601</v>
      </c>
      <c r="B758" s="38">
        <v>1109.7805439085701</v>
      </c>
      <c r="C758" s="38">
        <v>138.55704563235901</v>
      </c>
      <c r="D758" s="38">
        <v>659.33454069667096</v>
      </c>
      <c r="E758" s="38">
        <v>448.36918383592399</v>
      </c>
      <c r="F758" s="20">
        <v>687.14098402388595</v>
      </c>
    </row>
    <row r="759" spans="1:6">
      <c r="A759" s="19">
        <v>12.5833333333333</v>
      </c>
      <c r="B759" s="38">
        <v>1108.32378466194</v>
      </c>
      <c r="C759" s="38">
        <v>138.90307054265699</v>
      </c>
      <c r="D759" s="38">
        <v>651.55589231323302</v>
      </c>
      <c r="E759" s="38">
        <v>449.23242182265898</v>
      </c>
      <c r="F759" s="20">
        <v>683.21638518820305</v>
      </c>
    </row>
    <row r="760" spans="1:6">
      <c r="A760" s="19">
        <v>12.6</v>
      </c>
      <c r="B760" s="38">
        <v>1110.9730354347801</v>
      </c>
      <c r="C760" s="38">
        <v>138.74574998464499</v>
      </c>
      <c r="D760" s="38">
        <v>652.49229031254799</v>
      </c>
      <c r="E760" s="38">
        <v>449.45906417448202</v>
      </c>
      <c r="F760" s="20">
        <v>680.547240726312</v>
      </c>
    </row>
    <row r="761" spans="1:6">
      <c r="A761" s="19">
        <v>12.6166666666666</v>
      </c>
      <c r="B761" s="38">
        <v>1110.9957453240199</v>
      </c>
      <c r="C761" s="38">
        <v>137.98740457012701</v>
      </c>
      <c r="D761" s="38">
        <v>667.67765722972104</v>
      </c>
      <c r="E761" s="38">
        <v>448.247853375923</v>
      </c>
      <c r="F761" s="20">
        <v>678.55338827648495</v>
      </c>
    </row>
    <row r="762" spans="1:6">
      <c r="A762" s="19">
        <v>12.633333333333301</v>
      </c>
      <c r="B762" s="38">
        <v>1109.9377123095001</v>
      </c>
      <c r="C762" s="38">
        <v>137.75866808796701</v>
      </c>
      <c r="D762" s="38">
        <v>651.20201594293496</v>
      </c>
      <c r="E762" s="38">
        <v>448.61052331406302</v>
      </c>
      <c r="F762" s="20">
        <v>676.058347097102</v>
      </c>
    </row>
    <row r="763" spans="1:6">
      <c r="A763" s="19">
        <v>12.65</v>
      </c>
      <c r="B763" s="38">
        <v>1115.73873600458</v>
      </c>
      <c r="C763" s="38">
        <v>137.74890984492899</v>
      </c>
      <c r="D763" s="38">
        <v>626.425774552186</v>
      </c>
      <c r="E763" s="38">
        <v>448.87962519706599</v>
      </c>
      <c r="F763" s="20">
        <v>674.70245939027097</v>
      </c>
    </row>
    <row r="764" spans="1:6">
      <c r="A764" s="19">
        <v>12.6666666666666</v>
      </c>
      <c r="B764" s="38">
        <v>1113.9379060581</v>
      </c>
      <c r="C764" s="38">
        <v>137.314889562487</v>
      </c>
      <c r="D764" s="38">
        <v>649.13386963438199</v>
      </c>
      <c r="E764" s="38">
        <v>446.55631172499199</v>
      </c>
      <c r="F764" s="20">
        <v>671.03614998919295</v>
      </c>
    </row>
    <row r="765" spans="1:6">
      <c r="A765" s="19">
        <v>12.6833333333333</v>
      </c>
      <c r="B765" s="38">
        <v>1117.4508180324301</v>
      </c>
      <c r="C765" s="38">
        <v>137.445025925582</v>
      </c>
      <c r="D765" s="38">
        <v>631.32807159548804</v>
      </c>
      <c r="E765" s="38">
        <v>446.191782416894</v>
      </c>
      <c r="F765" s="20">
        <v>669.75223670762398</v>
      </c>
    </row>
    <row r="766" spans="1:6">
      <c r="A766" s="19">
        <v>12.7</v>
      </c>
      <c r="B766" s="38">
        <v>1121.10520723729</v>
      </c>
      <c r="C766" s="38">
        <v>137.90348931706501</v>
      </c>
      <c r="D766" s="38">
        <v>652.52087127448499</v>
      </c>
      <c r="E766" s="38">
        <v>448.31607036347202</v>
      </c>
      <c r="F766" s="20">
        <v>668.113511467737</v>
      </c>
    </row>
    <row r="767" spans="1:6">
      <c r="A767" s="19">
        <v>12.716666666666599</v>
      </c>
      <c r="B767" s="38">
        <v>1123.76678794385</v>
      </c>
      <c r="C767" s="38">
        <v>138.60833635198901</v>
      </c>
      <c r="D767" s="38">
        <v>673.84272606727995</v>
      </c>
      <c r="E767" s="38">
        <v>448.315028118736</v>
      </c>
      <c r="F767" s="20">
        <v>666.19129276754404</v>
      </c>
    </row>
    <row r="768" spans="1:6">
      <c r="A768" s="19">
        <v>12.733333333333301</v>
      </c>
      <c r="B768" s="38">
        <v>1121.32319340865</v>
      </c>
      <c r="C768" s="38">
        <v>138.29138434308601</v>
      </c>
      <c r="D768" s="38">
        <v>655.45995937536202</v>
      </c>
      <c r="E768" s="38">
        <v>445.07098770200997</v>
      </c>
      <c r="F768" s="20">
        <v>665.05503954690198</v>
      </c>
    </row>
    <row r="769" spans="1:6">
      <c r="A769" s="19">
        <v>12.75</v>
      </c>
      <c r="B769" s="38">
        <v>1122.6099786882901</v>
      </c>
      <c r="C769" s="38">
        <v>138.02992418917901</v>
      </c>
      <c r="D769" s="38">
        <v>687.95587702064404</v>
      </c>
      <c r="E769" s="38">
        <v>443.07866410713399</v>
      </c>
      <c r="F769" s="20">
        <v>665.35561436820205</v>
      </c>
    </row>
    <row r="770" spans="1:6">
      <c r="A770" s="19">
        <v>12.7666666666666</v>
      </c>
      <c r="B770" s="38">
        <v>1125.43108616632</v>
      </c>
      <c r="C770" s="38">
        <v>137.84563230391799</v>
      </c>
      <c r="D770" s="38">
        <v>650.87547084609298</v>
      </c>
      <c r="E770" s="38">
        <v>442.37281857384102</v>
      </c>
      <c r="F770" s="20">
        <v>664.81788422382101</v>
      </c>
    </row>
    <row r="771" spans="1:6">
      <c r="A771" s="19">
        <v>12.783333333333299</v>
      </c>
      <c r="B771" s="38">
        <v>1123.1901268453601</v>
      </c>
      <c r="C771" s="38">
        <v>137.78252391184299</v>
      </c>
      <c r="D771" s="38">
        <v>697.99525245955795</v>
      </c>
      <c r="E771" s="38">
        <v>440.48118393552102</v>
      </c>
      <c r="F771" s="20">
        <v>663.58917417658699</v>
      </c>
    </row>
    <row r="772" spans="1:6">
      <c r="A772" s="19">
        <v>12.8</v>
      </c>
      <c r="B772" s="38">
        <v>1126.12821930725</v>
      </c>
      <c r="C772" s="38">
        <v>137.563965511063</v>
      </c>
      <c r="D772" s="38">
        <v>653.27246407339499</v>
      </c>
      <c r="E772" s="38">
        <v>438.91624130868098</v>
      </c>
      <c r="F772" s="20">
        <v>662.92437233564306</v>
      </c>
    </row>
    <row r="773" spans="1:6">
      <c r="A773" s="19">
        <v>12.816666666666601</v>
      </c>
      <c r="B773" s="38">
        <v>1132.2857503704799</v>
      </c>
      <c r="C773" s="38">
        <v>137.25845041756901</v>
      </c>
      <c r="D773" s="38">
        <v>623.36979296690095</v>
      </c>
      <c r="E773" s="38">
        <v>438.949066588297</v>
      </c>
      <c r="F773" s="20">
        <v>661.18178277009895</v>
      </c>
    </row>
    <row r="774" spans="1:6">
      <c r="A774" s="19">
        <v>12.8333333333333</v>
      </c>
      <c r="B774" s="38">
        <v>1131.7089925912501</v>
      </c>
      <c r="C774" s="38">
        <v>136.37393520798901</v>
      </c>
      <c r="D774" s="38">
        <v>594.64703975187297</v>
      </c>
      <c r="E774" s="38">
        <v>438.06287168205301</v>
      </c>
      <c r="F774" s="20">
        <v>659.77131868334402</v>
      </c>
    </row>
    <row r="775" spans="1:6">
      <c r="A775" s="19">
        <v>12.85</v>
      </c>
      <c r="B775" s="38">
        <v>1131.0806147489</v>
      </c>
      <c r="C775" s="38">
        <v>136.04209934967199</v>
      </c>
      <c r="D775" s="38">
        <v>566.50065129728296</v>
      </c>
      <c r="E775" s="38">
        <v>437.62294602042999</v>
      </c>
      <c r="F775" s="20">
        <v>658.74422774016796</v>
      </c>
    </row>
    <row r="776" spans="1:6">
      <c r="A776" s="19">
        <v>12.8666666666666</v>
      </c>
      <c r="B776" s="38">
        <v>1135.88875112235</v>
      </c>
      <c r="C776" s="38">
        <v>135.47867201350701</v>
      </c>
      <c r="D776" s="38">
        <v>573.03533299069898</v>
      </c>
      <c r="E776" s="38">
        <v>437.85663079654398</v>
      </c>
      <c r="F776" s="20">
        <v>656.561079781221</v>
      </c>
    </row>
    <row r="777" spans="1:6">
      <c r="A777" s="19">
        <v>12.883333333333301</v>
      </c>
      <c r="B777" s="38">
        <v>1135.8199192869999</v>
      </c>
      <c r="C777" s="38">
        <v>135.178884434819</v>
      </c>
      <c r="D777" s="38">
        <v>638.01446993190598</v>
      </c>
      <c r="E777" s="38">
        <v>438.55196645606401</v>
      </c>
      <c r="F777" s="20">
        <v>655.11511998018796</v>
      </c>
    </row>
    <row r="778" spans="1:6">
      <c r="A778" s="19">
        <v>12.9</v>
      </c>
      <c r="B778" s="38">
        <v>1144.0044402261501</v>
      </c>
      <c r="C778" s="38">
        <v>135.21385905199901</v>
      </c>
      <c r="D778" s="38">
        <v>651.60798661243996</v>
      </c>
      <c r="E778" s="38">
        <v>439.360010469504</v>
      </c>
      <c r="F778" s="20">
        <v>652.39347130869805</v>
      </c>
    </row>
    <row r="779" spans="1:6">
      <c r="A779" s="19">
        <v>12.9166666666666</v>
      </c>
      <c r="B779" s="38">
        <v>1144.39449422093</v>
      </c>
      <c r="C779" s="38">
        <v>134.77201969798199</v>
      </c>
      <c r="D779" s="38">
        <v>647.25166777267202</v>
      </c>
      <c r="E779" s="38">
        <v>437.91302224219299</v>
      </c>
      <c r="F779" s="20">
        <v>650.56607559843599</v>
      </c>
    </row>
    <row r="780" spans="1:6">
      <c r="A780" s="19">
        <v>12.9333333333333</v>
      </c>
      <c r="B780" s="38">
        <v>1148.83692565665</v>
      </c>
      <c r="C780" s="38">
        <v>134.540098213802</v>
      </c>
      <c r="D780" s="38">
        <v>682.542813280475</v>
      </c>
      <c r="E780" s="38">
        <v>438.19190099762699</v>
      </c>
      <c r="F780" s="20">
        <v>648.87339081293896</v>
      </c>
    </row>
    <row r="781" spans="1:6">
      <c r="A781" s="19">
        <v>12.95</v>
      </c>
      <c r="B781" s="38">
        <v>1151.72470231275</v>
      </c>
      <c r="C781" s="38">
        <v>134.34903487963899</v>
      </c>
      <c r="D781" s="38">
        <v>675.77826898036801</v>
      </c>
      <c r="E781" s="38">
        <v>439.16333391031998</v>
      </c>
      <c r="F781" s="20">
        <v>647.17024551147199</v>
      </c>
    </row>
    <row r="782" spans="1:6">
      <c r="A782" s="19">
        <v>12.966666666666599</v>
      </c>
      <c r="B782" s="38">
        <v>1148.32558905726</v>
      </c>
      <c r="C782" s="38">
        <v>133.96927197094101</v>
      </c>
      <c r="D782" s="38">
        <v>644.81954670977802</v>
      </c>
      <c r="E782" s="38">
        <v>439.07631448711197</v>
      </c>
      <c r="F782" s="20">
        <v>647.80796339403503</v>
      </c>
    </row>
    <row r="783" spans="1:6">
      <c r="A783" s="19">
        <v>12.983333333333301</v>
      </c>
      <c r="B783" s="38">
        <v>1147.25138717091</v>
      </c>
      <c r="C783" s="38">
        <v>133.81520627450399</v>
      </c>
      <c r="D783" s="38">
        <v>670.37802376801903</v>
      </c>
      <c r="E783" s="38">
        <v>437.02393535343703</v>
      </c>
      <c r="F783" s="20">
        <v>647.05013604637304</v>
      </c>
    </row>
    <row r="784" spans="1:6">
      <c r="A784" s="19">
        <v>13</v>
      </c>
      <c r="B784" s="38">
        <v>1150.3133081552201</v>
      </c>
      <c r="C784" s="38">
        <v>133.869540113732</v>
      </c>
      <c r="D784" s="38">
        <v>665.71656401458097</v>
      </c>
      <c r="E784" s="38">
        <v>436.747749364247</v>
      </c>
      <c r="F784" s="20">
        <v>645.015662188531</v>
      </c>
    </row>
    <row r="785" spans="1:6">
      <c r="A785" s="19">
        <v>13.0166666666666</v>
      </c>
      <c r="B785" s="38">
        <v>1151.1262555579301</v>
      </c>
      <c r="C785" s="38">
        <v>133.62791756913799</v>
      </c>
      <c r="D785" s="38">
        <v>687.66805376096204</v>
      </c>
      <c r="E785" s="38">
        <v>437.28396007638497</v>
      </c>
      <c r="F785" s="20">
        <v>644.13367139743502</v>
      </c>
    </row>
    <row r="786" spans="1:6">
      <c r="A786" s="19">
        <v>13.033333333333299</v>
      </c>
      <c r="B786" s="38">
        <v>1147.3430257228199</v>
      </c>
      <c r="C786" s="38">
        <v>132.99485552881299</v>
      </c>
      <c r="D786" s="38">
        <v>674.98110030356895</v>
      </c>
      <c r="E786" s="38">
        <v>436.77916448562701</v>
      </c>
      <c r="F786" s="20">
        <v>643.88013347459696</v>
      </c>
    </row>
    <row r="787" spans="1:6">
      <c r="A787" s="19">
        <v>13.05</v>
      </c>
      <c r="B787" s="38">
        <v>1145.0123590001899</v>
      </c>
      <c r="C787" s="38">
        <v>132.755677495127</v>
      </c>
      <c r="D787" s="38">
        <v>681.43431689331896</v>
      </c>
      <c r="E787" s="38">
        <v>436.96827198227101</v>
      </c>
      <c r="F787" s="20">
        <v>642.12261535645303</v>
      </c>
    </row>
    <row r="788" spans="1:6">
      <c r="A788" s="19">
        <v>13.066666666666601</v>
      </c>
      <c r="B788" s="38">
        <v>1138.1241059146701</v>
      </c>
      <c r="C788" s="38">
        <v>132.278556495483</v>
      </c>
      <c r="D788" s="38">
        <v>680.90723513178102</v>
      </c>
      <c r="E788" s="38">
        <v>435.72275391400802</v>
      </c>
      <c r="F788" s="20">
        <v>641.82962161084095</v>
      </c>
    </row>
    <row r="789" spans="1:6">
      <c r="A789" s="19">
        <v>13.0833333333333</v>
      </c>
      <c r="B789" s="38">
        <v>1140.26755029165</v>
      </c>
      <c r="C789" s="38">
        <v>132.115858719394</v>
      </c>
      <c r="D789" s="38">
        <v>706.31317508038899</v>
      </c>
      <c r="E789" s="38">
        <v>435.893976966558</v>
      </c>
      <c r="F789" s="20">
        <v>640.23608084792704</v>
      </c>
    </row>
    <row r="790" spans="1:6">
      <c r="A790" s="19">
        <v>13.1</v>
      </c>
      <c r="B790" s="38">
        <v>1137.8222695659099</v>
      </c>
      <c r="C790" s="38">
        <v>131.57756926177299</v>
      </c>
      <c r="D790" s="38">
        <v>704.49740260469503</v>
      </c>
      <c r="E790" s="38">
        <v>435.12384928870699</v>
      </c>
      <c r="F790" s="20">
        <v>640.54695640496402</v>
      </c>
    </row>
    <row r="791" spans="1:6">
      <c r="A791" s="19">
        <v>13.1166666666666</v>
      </c>
      <c r="B791" s="38">
        <v>1145.88331572268</v>
      </c>
      <c r="C791" s="38">
        <v>131.35643985786299</v>
      </c>
      <c r="D791" s="38">
        <v>700.35718985935102</v>
      </c>
      <c r="E791" s="38">
        <v>433.73831317462202</v>
      </c>
      <c r="F791" s="20">
        <v>640.37743082388795</v>
      </c>
    </row>
    <row r="792" spans="1:6">
      <c r="A792" s="19">
        <v>13.133333333333301</v>
      </c>
      <c r="B792" s="38">
        <v>1147.46280242584</v>
      </c>
      <c r="C792" s="38">
        <v>131.12822440395601</v>
      </c>
      <c r="D792" s="38">
        <v>704.75193188114997</v>
      </c>
      <c r="E792" s="38">
        <v>434.15450664059102</v>
      </c>
      <c r="F792" s="20">
        <v>639.15273161960295</v>
      </c>
    </row>
    <row r="793" spans="1:6">
      <c r="A793" s="19">
        <v>13.15</v>
      </c>
      <c r="B793" s="38">
        <v>1144.2131691587399</v>
      </c>
      <c r="C793" s="38">
        <v>130.886419378955</v>
      </c>
      <c r="D793" s="38">
        <v>717.96490647755695</v>
      </c>
      <c r="E793" s="38">
        <v>435.275124516544</v>
      </c>
      <c r="F793" s="20">
        <v>635.77792686221699</v>
      </c>
    </row>
    <row r="794" spans="1:6">
      <c r="A794" s="19">
        <v>13.1666666666666</v>
      </c>
      <c r="B794" s="38">
        <v>1144.03492887981</v>
      </c>
      <c r="C794" s="38">
        <v>130.85891785678899</v>
      </c>
      <c r="D794" s="38">
        <v>717.94031571927701</v>
      </c>
      <c r="E794" s="38">
        <v>432.15897837338298</v>
      </c>
      <c r="F794" s="20">
        <v>635.65871069791899</v>
      </c>
    </row>
    <row r="795" spans="1:6">
      <c r="A795" s="19">
        <v>13.1833333333333</v>
      </c>
      <c r="B795" s="38">
        <v>1145.6348557573599</v>
      </c>
      <c r="C795" s="38">
        <v>130.57307456062</v>
      </c>
      <c r="D795" s="38">
        <v>751.784190478087</v>
      </c>
      <c r="E795" s="38">
        <v>432.03548395419398</v>
      </c>
      <c r="F795" s="20">
        <v>634.16674246488003</v>
      </c>
    </row>
    <row r="796" spans="1:6">
      <c r="A796" s="19">
        <v>13.2</v>
      </c>
      <c r="B796" s="38">
        <v>1141.6678604067399</v>
      </c>
      <c r="C796" s="38">
        <v>130.294483599053</v>
      </c>
      <c r="D796" s="38">
        <v>695.71582479464803</v>
      </c>
      <c r="E796" s="38">
        <v>431.09779824421202</v>
      </c>
      <c r="F796" s="20">
        <v>632.97200403330896</v>
      </c>
    </row>
    <row r="797" spans="1:6">
      <c r="A797" s="19">
        <v>13.216666666666599</v>
      </c>
      <c r="B797" s="38">
        <v>1138.58642298563</v>
      </c>
      <c r="C797" s="38">
        <v>129.84370710690101</v>
      </c>
      <c r="D797" s="38">
        <v>718.97578194692699</v>
      </c>
      <c r="E797" s="38">
        <v>430.723478956299</v>
      </c>
      <c r="F797" s="20">
        <v>630.78771834055897</v>
      </c>
    </row>
    <row r="798" spans="1:6">
      <c r="A798" s="19">
        <v>13.233333333333301</v>
      </c>
      <c r="B798" s="38">
        <v>1133.9661378852099</v>
      </c>
      <c r="C798" s="38">
        <v>129.814147366951</v>
      </c>
      <c r="D798" s="38">
        <v>650.89895042952696</v>
      </c>
      <c r="E798" s="38">
        <v>428.766150910227</v>
      </c>
      <c r="F798" s="20">
        <v>628.14372120336702</v>
      </c>
    </row>
    <row r="799" spans="1:6">
      <c r="A799" s="19">
        <v>13.25</v>
      </c>
      <c r="B799" s="38">
        <v>1132.7076661020801</v>
      </c>
      <c r="C799" s="38">
        <v>129.995642904265</v>
      </c>
      <c r="D799" s="38">
        <v>669.92925131906395</v>
      </c>
      <c r="E799" s="38">
        <v>428.94114698311802</v>
      </c>
      <c r="F799" s="20">
        <v>626.64984779337306</v>
      </c>
    </row>
    <row r="800" spans="1:6">
      <c r="A800" s="19">
        <v>13.2666666666666</v>
      </c>
      <c r="B800" s="38">
        <v>1130.5028186294801</v>
      </c>
      <c r="C800" s="38">
        <v>129.88986001798801</v>
      </c>
      <c r="D800" s="38">
        <v>692.37340546678195</v>
      </c>
      <c r="E800" s="38">
        <v>427.23042251011202</v>
      </c>
      <c r="F800" s="20">
        <v>625.89940723627399</v>
      </c>
    </row>
    <row r="801" spans="1:6">
      <c r="A801" s="19">
        <v>13.283333333333299</v>
      </c>
      <c r="B801" s="38">
        <v>1131.34420786907</v>
      </c>
      <c r="C801" s="38">
        <v>129.82409121397899</v>
      </c>
      <c r="D801" s="38">
        <v>672.58839271090199</v>
      </c>
      <c r="E801" s="38">
        <v>425.28286598206103</v>
      </c>
      <c r="F801" s="20">
        <v>624.957489604736</v>
      </c>
    </row>
    <row r="802" spans="1:6">
      <c r="A802" s="19">
        <v>13.3</v>
      </c>
      <c r="B802" s="38">
        <v>1134.42360501489</v>
      </c>
      <c r="C802" s="38">
        <v>129.593431107378</v>
      </c>
      <c r="D802" s="38">
        <v>694.40277856344403</v>
      </c>
      <c r="E802" s="38">
        <v>423.37361859274398</v>
      </c>
      <c r="F802" s="20">
        <v>623.25384202064299</v>
      </c>
    </row>
    <row r="803" spans="1:6">
      <c r="A803" s="19">
        <v>13.316666666666601</v>
      </c>
      <c r="B803" s="38">
        <v>1136.1067298396899</v>
      </c>
      <c r="C803" s="38">
        <v>129.75684605511901</v>
      </c>
      <c r="D803" s="38">
        <v>694.52010580513797</v>
      </c>
      <c r="E803" s="38">
        <v>422.70945951389598</v>
      </c>
      <c r="F803" s="20">
        <v>623.98584212592596</v>
      </c>
    </row>
    <row r="804" spans="1:6">
      <c r="A804" s="19">
        <v>13.3333333333333</v>
      </c>
      <c r="B804" s="38">
        <v>1144.1645698484299</v>
      </c>
      <c r="C804" s="38">
        <v>129.67476533993201</v>
      </c>
      <c r="D804" s="38">
        <v>697.353866211938</v>
      </c>
      <c r="E804" s="38">
        <v>422.112985720908</v>
      </c>
      <c r="F804" s="20">
        <v>623.29727386043203</v>
      </c>
    </row>
    <row r="805" spans="1:6">
      <c r="A805" s="19">
        <v>13.35</v>
      </c>
      <c r="B805" s="38">
        <v>1144.75712755987</v>
      </c>
      <c r="C805" s="38">
        <v>129.44173604288099</v>
      </c>
      <c r="D805" s="38">
        <v>704.45558394324496</v>
      </c>
      <c r="E805" s="38">
        <v>421.57321608668502</v>
      </c>
      <c r="F805" s="20">
        <v>620.28106242226704</v>
      </c>
    </row>
    <row r="806" spans="1:6">
      <c r="A806" s="19">
        <v>13.3666666666666</v>
      </c>
      <c r="B806" s="38">
        <v>1143.38589703305</v>
      </c>
      <c r="C806" s="38">
        <v>129.62827067363199</v>
      </c>
      <c r="D806" s="38">
        <v>737.34409165108104</v>
      </c>
      <c r="E806" s="38">
        <v>420.22046016637302</v>
      </c>
      <c r="F806" s="20">
        <v>619.72214925312403</v>
      </c>
    </row>
    <row r="807" spans="1:6">
      <c r="A807" s="19">
        <v>13.383333333333301</v>
      </c>
      <c r="B807" s="38">
        <v>1146.1421682940099</v>
      </c>
      <c r="C807" s="38">
        <v>129.56127293090501</v>
      </c>
      <c r="D807" s="38">
        <v>723.154439281328</v>
      </c>
      <c r="E807" s="38">
        <v>419.80275731430402</v>
      </c>
      <c r="F807" s="20">
        <v>617.74843239808604</v>
      </c>
    </row>
    <row r="808" spans="1:6">
      <c r="A808" s="19">
        <v>13.4</v>
      </c>
      <c r="B808" s="38">
        <v>1138.13014214086</v>
      </c>
      <c r="C808" s="38">
        <v>128.82415641984201</v>
      </c>
      <c r="D808" s="38">
        <v>704.32936332171403</v>
      </c>
      <c r="E808" s="38">
        <v>419.898940088389</v>
      </c>
      <c r="F808" s="20">
        <v>616.81593483642905</v>
      </c>
    </row>
    <row r="809" spans="1:6">
      <c r="A809" s="19">
        <v>13.4166666666666</v>
      </c>
      <c r="B809" s="38">
        <v>1130.9188201214299</v>
      </c>
      <c r="C809" s="38">
        <v>128.670196207706</v>
      </c>
      <c r="D809" s="38">
        <v>646.38219520812197</v>
      </c>
      <c r="E809" s="38">
        <v>418.22665992348402</v>
      </c>
      <c r="F809" s="20">
        <v>615.33150679395601</v>
      </c>
    </row>
    <row r="810" spans="1:6">
      <c r="A810" s="19">
        <v>13.4333333333333</v>
      </c>
      <c r="B810" s="38">
        <v>1130.2115123008</v>
      </c>
      <c r="C810" s="38">
        <v>128.75432922863999</v>
      </c>
      <c r="D810" s="38">
        <v>631.25944055709897</v>
      </c>
      <c r="E810" s="38">
        <v>417.29966266106902</v>
      </c>
      <c r="F810" s="20">
        <v>614.67703591852501</v>
      </c>
    </row>
    <row r="811" spans="1:6">
      <c r="A811" s="19">
        <v>13.45</v>
      </c>
      <c r="B811" s="38">
        <v>1137.2552586798899</v>
      </c>
      <c r="C811" s="38">
        <v>128.91049421561499</v>
      </c>
      <c r="D811" s="38">
        <v>649.99485378441898</v>
      </c>
      <c r="E811" s="38">
        <v>416.63252903848399</v>
      </c>
      <c r="F811" s="20">
        <v>612.43873580123</v>
      </c>
    </row>
    <row r="812" spans="1:6">
      <c r="A812" s="19">
        <v>13.466666666666599</v>
      </c>
      <c r="B812" s="38">
        <v>1138.0009788930099</v>
      </c>
      <c r="C812" s="38">
        <v>128.52645908533199</v>
      </c>
      <c r="D812" s="38">
        <v>623.30066192762604</v>
      </c>
      <c r="E812" s="38">
        <v>414.78064355794601</v>
      </c>
      <c r="F812" s="20">
        <v>612.62510166157301</v>
      </c>
    </row>
    <row r="813" spans="1:6">
      <c r="A813" s="19">
        <v>13.483333333333301</v>
      </c>
      <c r="B813" s="38">
        <v>1140.6875500113799</v>
      </c>
      <c r="C813" s="38">
        <v>128.42103372900601</v>
      </c>
      <c r="D813" s="38">
        <v>637.70852062123004</v>
      </c>
      <c r="E813" s="38">
        <v>414.46680667564698</v>
      </c>
      <c r="F813" s="20">
        <v>610.61629588447704</v>
      </c>
    </row>
    <row r="814" spans="1:6">
      <c r="A814" s="19">
        <v>13.5</v>
      </c>
      <c r="B814" s="38">
        <v>1138.04970112253</v>
      </c>
      <c r="C814" s="38">
        <v>128.178890553587</v>
      </c>
      <c r="D814" s="38">
        <v>646.63739807488298</v>
      </c>
      <c r="E814" s="38">
        <v>414.26573096050703</v>
      </c>
      <c r="F814" s="20">
        <v>610.79224604969295</v>
      </c>
    </row>
    <row r="815" spans="1:6">
      <c r="A815" s="19">
        <v>13.5166666666666</v>
      </c>
      <c r="B815" s="38">
        <v>1134.33047168243</v>
      </c>
      <c r="C815" s="38">
        <v>128.26078430063299</v>
      </c>
      <c r="D815" s="38">
        <v>627.32496158347101</v>
      </c>
      <c r="E815" s="38">
        <v>412.85427709168698</v>
      </c>
      <c r="F815" s="20">
        <v>610.10788373621801</v>
      </c>
    </row>
    <row r="816" spans="1:6">
      <c r="A816" s="19">
        <v>13.533333333333299</v>
      </c>
      <c r="B816" s="38">
        <v>1134.27316436355</v>
      </c>
      <c r="C816" s="38">
        <v>128.11311933921999</v>
      </c>
      <c r="D816" s="38">
        <v>614.27369416570502</v>
      </c>
      <c r="E816" s="38">
        <v>412.182189511947</v>
      </c>
      <c r="F816" s="20">
        <v>608.62944024529099</v>
      </c>
    </row>
    <row r="817" spans="1:6">
      <c r="A817" s="19">
        <v>13.55</v>
      </c>
      <c r="B817" s="38">
        <v>1128.87272239035</v>
      </c>
      <c r="C817" s="38">
        <v>127.635679557952</v>
      </c>
      <c r="D817" s="38">
        <v>629.13297549541403</v>
      </c>
      <c r="E817" s="38">
        <v>412.20719354466701</v>
      </c>
      <c r="F817" s="20">
        <v>607.687246021325</v>
      </c>
    </row>
    <row r="818" spans="1:6">
      <c r="A818" s="19">
        <v>13.566666666666601</v>
      </c>
      <c r="B818" s="38">
        <v>1128.5604047662</v>
      </c>
      <c r="C818" s="38">
        <v>126.88226775472</v>
      </c>
      <c r="D818" s="38">
        <v>658.715332436229</v>
      </c>
      <c r="E818" s="38">
        <v>412.90456764491699</v>
      </c>
      <c r="F818" s="20">
        <v>606.89970712861998</v>
      </c>
    </row>
    <row r="819" spans="1:6">
      <c r="A819" s="19">
        <v>13.5833333333333</v>
      </c>
      <c r="B819" s="38">
        <v>1133.8867389900399</v>
      </c>
      <c r="C819" s="38">
        <v>127.02916621378201</v>
      </c>
      <c r="D819" s="38">
        <v>639.33242791063003</v>
      </c>
      <c r="E819" s="38">
        <v>413.37542736152898</v>
      </c>
      <c r="F819" s="20">
        <v>606.73291788669303</v>
      </c>
    </row>
    <row r="820" spans="1:6">
      <c r="A820" s="19">
        <v>13.6</v>
      </c>
      <c r="B820" s="38">
        <v>1127.62049791862</v>
      </c>
      <c r="C820" s="38">
        <v>127.11514885129201</v>
      </c>
      <c r="D820" s="38">
        <v>623.37118490946</v>
      </c>
      <c r="E820" s="38">
        <v>412.02120192678302</v>
      </c>
      <c r="F820" s="20">
        <v>604.80276527923502</v>
      </c>
    </row>
    <row r="821" spans="1:6">
      <c r="A821" s="19">
        <v>13.6166666666666</v>
      </c>
      <c r="B821" s="38">
        <v>1131.35961784302</v>
      </c>
      <c r="C821" s="38">
        <v>127.241315840716</v>
      </c>
      <c r="D821" s="38">
        <v>686.85650684062898</v>
      </c>
      <c r="E821" s="38">
        <v>411.720861483151</v>
      </c>
      <c r="F821" s="20">
        <v>605.42390381105895</v>
      </c>
    </row>
    <row r="822" spans="1:6">
      <c r="A822" s="19">
        <v>13.633333333333301</v>
      </c>
      <c r="B822" s="38">
        <v>1132.04462656687</v>
      </c>
      <c r="C822" s="38">
        <v>127.18402715211199</v>
      </c>
      <c r="D822" s="38">
        <v>680.40755186809804</v>
      </c>
      <c r="E822" s="38">
        <v>410.43484800723098</v>
      </c>
      <c r="F822" s="20">
        <v>605.39488342434095</v>
      </c>
    </row>
    <row r="823" spans="1:6">
      <c r="A823" s="19">
        <v>13.65</v>
      </c>
      <c r="B823" s="38">
        <v>1133.3930667791899</v>
      </c>
      <c r="C823" s="38">
        <v>127.038328791258</v>
      </c>
      <c r="D823" s="38">
        <v>652.08340157260398</v>
      </c>
      <c r="E823" s="38">
        <v>408.42488593260498</v>
      </c>
      <c r="F823" s="20">
        <v>604.90011554428304</v>
      </c>
    </row>
    <row r="824" spans="1:6">
      <c r="A824" s="19">
        <v>13.6666666666666</v>
      </c>
      <c r="B824" s="38">
        <v>1134.8183136468399</v>
      </c>
      <c r="C824" s="38">
        <v>126.91340667855999</v>
      </c>
      <c r="D824" s="38">
        <v>650.37827612488104</v>
      </c>
      <c r="E824" s="38">
        <v>407.76230622676098</v>
      </c>
      <c r="F824" s="20">
        <v>603.35445444768095</v>
      </c>
    </row>
    <row r="825" spans="1:6">
      <c r="A825" s="19">
        <v>13.6833333333333</v>
      </c>
      <c r="B825" s="38">
        <v>1137.90920512096</v>
      </c>
      <c r="C825" s="38">
        <v>127.027797386236</v>
      </c>
      <c r="D825" s="38">
        <v>666.64127309661205</v>
      </c>
      <c r="E825" s="38">
        <v>406.36778708187302</v>
      </c>
      <c r="F825" s="20">
        <v>603.28225640189999</v>
      </c>
    </row>
    <row r="826" spans="1:6">
      <c r="A826" s="19">
        <v>13.7</v>
      </c>
      <c r="B826" s="38">
        <v>1144.94835065181</v>
      </c>
      <c r="C826" s="38">
        <v>127.691988272871</v>
      </c>
      <c r="D826" s="38">
        <v>679.27767330789698</v>
      </c>
      <c r="E826" s="38">
        <v>406.17959612742101</v>
      </c>
      <c r="F826" s="20">
        <v>601.06679085759595</v>
      </c>
    </row>
    <row r="827" spans="1:6">
      <c r="A827" s="19">
        <v>13.716666666666599</v>
      </c>
      <c r="B827" s="38">
        <v>1150.96871577054</v>
      </c>
      <c r="C827" s="38">
        <v>127.68528589511099</v>
      </c>
      <c r="D827" s="38">
        <v>663.890292307663</v>
      </c>
      <c r="E827" s="38">
        <v>405.94532843512098</v>
      </c>
      <c r="F827" s="20">
        <v>600.77412772268997</v>
      </c>
    </row>
    <row r="828" spans="1:6">
      <c r="A828" s="19">
        <v>13.733333333333301</v>
      </c>
      <c r="B828" s="38">
        <v>1151.47379771325</v>
      </c>
      <c r="C828" s="38">
        <v>127.90678900328901</v>
      </c>
      <c r="D828" s="38">
        <v>664.55757933647396</v>
      </c>
      <c r="E828" s="38">
        <v>407.11102834569499</v>
      </c>
      <c r="F828" s="20">
        <v>600.47920659846397</v>
      </c>
    </row>
    <row r="829" spans="1:6">
      <c r="A829" s="19">
        <v>13.75</v>
      </c>
      <c r="B829" s="38">
        <v>1147.3116600031301</v>
      </c>
      <c r="C829" s="38">
        <v>127.914156336877</v>
      </c>
      <c r="D829" s="38">
        <v>666.79941407570902</v>
      </c>
      <c r="E829" s="38">
        <v>407.45921319705297</v>
      </c>
      <c r="F829" s="20">
        <v>601.22076729534399</v>
      </c>
    </row>
    <row r="830" spans="1:6">
      <c r="A830" s="19">
        <v>13.7666666666666</v>
      </c>
      <c r="B830" s="38">
        <v>1148.2775312460701</v>
      </c>
      <c r="C830" s="38">
        <v>127.37708710244701</v>
      </c>
      <c r="D830" s="38">
        <v>699.920807922569</v>
      </c>
      <c r="E830" s="38">
        <v>408.35222248238102</v>
      </c>
      <c r="F830" s="20">
        <v>600.04638426289603</v>
      </c>
    </row>
    <row r="831" spans="1:6">
      <c r="A831" s="19">
        <v>13.783333333333299</v>
      </c>
      <c r="B831" s="38">
        <v>1143.6575442958799</v>
      </c>
      <c r="C831" s="38">
        <v>126.916691568638</v>
      </c>
      <c r="D831" s="38">
        <v>698.969282091119</v>
      </c>
      <c r="E831" s="38">
        <v>406.485154051743</v>
      </c>
      <c r="F831" s="20">
        <v>599.69562621417901</v>
      </c>
    </row>
    <row r="832" spans="1:6">
      <c r="A832" s="19">
        <v>13.8</v>
      </c>
      <c r="B832" s="38">
        <v>1152.0223347133101</v>
      </c>
      <c r="C832" s="38">
        <v>126.677026898335</v>
      </c>
      <c r="D832" s="38">
        <v>675.87753831230395</v>
      </c>
      <c r="E832" s="38">
        <v>404.22152793180999</v>
      </c>
      <c r="F832" s="20">
        <v>599.57605704412401</v>
      </c>
    </row>
    <row r="833" spans="1:6">
      <c r="A833" s="19">
        <v>13.816666666666601</v>
      </c>
      <c r="B833" s="38">
        <v>1157.2130484250999</v>
      </c>
      <c r="C833" s="38">
        <v>126.84814039331999</v>
      </c>
      <c r="D833" s="38">
        <v>656.05163839608804</v>
      </c>
      <c r="E833" s="38">
        <v>404.41962183534002</v>
      </c>
      <c r="F833" s="20">
        <v>598.88080337525003</v>
      </c>
    </row>
    <row r="834" spans="1:6">
      <c r="A834" s="19">
        <v>13.8333333333333</v>
      </c>
      <c r="B834" s="38">
        <v>1152.79661343984</v>
      </c>
      <c r="C834" s="38">
        <v>126.754084752403</v>
      </c>
      <c r="D834" s="38">
        <v>659.505268641881</v>
      </c>
      <c r="E834" s="38">
        <v>404.66967074411599</v>
      </c>
      <c r="F834" s="20">
        <v>598.88922746640003</v>
      </c>
    </row>
    <row r="835" spans="1:6">
      <c r="A835" s="19">
        <v>13.85</v>
      </c>
      <c r="B835" s="38">
        <v>1155.1995821324299</v>
      </c>
      <c r="C835" s="38">
        <v>127.073176061205</v>
      </c>
      <c r="D835" s="38">
        <v>625.66223171778404</v>
      </c>
      <c r="E835" s="38">
        <v>404.19655209355801</v>
      </c>
      <c r="F835" s="20">
        <v>599.31534099815303</v>
      </c>
    </row>
    <row r="836" spans="1:6">
      <c r="A836" s="19">
        <v>13.8666666666666</v>
      </c>
      <c r="B836" s="38">
        <v>1151.6656179061999</v>
      </c>
      <c r="C836" s="38">
        <v>127.10351174299799</v>
      </c>
      <c r="D836" s="38">
        <v>657.13360058647299</v>
      </c>
      <c r="E836" s="38">
        <v>405.50734158850798</v>
      </c>
      <c r="F836" s="20">
        <v>597.57140409472697</v>
      </c>
    </row>
    <row r="837" spans="1:6">
      <c r="A837" s="19">
        <v>13.883333333333301</v>
      </c>
      <c r="B837" s="38">
        <v>1153.56756405594</v>
      </c>
      <c r="C837" s="38">
        <v>127.139629720456</v>
      </c>
      <c r="D837" s="38">
        <v>673.77350585896602</v>
      </c>
      <c r="E837" s="38">
        <v>404.99000992228599</v>
      </c>
      <c r="F837" s="20">
        <v>596.53323010026099</v>
      </c>
    </row>
    <row r="838" spans="1:6">
      <c r="A838" s="19">
        <v>13.9</v>
      </c>
      <c r="B838" s="38">
        <v>1148.9718607816801</v>
      </c>
      <c r="C838" s="38">
        <v>126.995299901428</v>
      </c>
      <c r="D838" s="38">
        <v>701.01493137073601</v>
      </c>
      <c r="E838" s="38">
        <v>404.08774124747799</v>
      </c>
      <c r="F838" s="20">
        <v>595.92962697675603</v>
      </c>
    </row>
    <row r="839" spans="1:6">
      <c r="A839" s="19">
        <v>13.9166666666666</v>
      </c>
      <c r="B839" s="38">
        <v>1146.76906006948</v>
      </c>
      <c r="C839" s="38">
        <v>126.67517761689</v>
      </c>
      <c r="D839" s="38">
        <v>705.97130573707</v>
      </c>
      <c r="E839" s="38">
        <v>403.53393374114</v>
      </c>
      <c r="F839" s="20">
        <v>595.84567968003</v>
      </c>
    </row>
    <row r="840" spans="1:6">
      <c r="A840" s="19">
        <v>13.9333333333333</v>
      </c>
      <c r="B840" s="38">
        <v>1147.85209732622</v>
      </c>
      <c r="C840" s="38">
        <v>126.531240329559</v>
      </c>
      <c r="D840" s="38">
        <v>667.94697151062803</v>
      </c>
      <c r="E840" s="38">
        <v>404.93617462642499</v>
      </c>
      <c r="F840" s="20">
        <v>596.20159721998004</v>
      </c>
    </row>
    <row r="841" spans="1:6">
      <c r="A841" s="19">
        <v>13.95</v>
      </c>
      <c r="B841" s="38">
        <v>1141.9571552605801</v>
      </c>
      <c r="C841" s="38">
        <v>126.65906755276301</v>
      </c>
      <c r="D841" s="38">
        <v>661.98696236255603</v>
      </c>
      <c r="E841" s="38">
        <v>404.07119677510099</v>
      </c>
      <c r="F841" s="20">
        <v>595.12990233792095</v>
      </c>
    </row>
    <row r="842" spans="1:6">
      <c r="A842" s="19">
        <v>13.966666666666599</v>
      </c>
      <c r="B842" s="38">
        <v>1144.1894120996701</v>
      </c>
      <c r="C842" s="38">
        <v>126.41897990764301</v>
      </c>
      <c r="D842" s="38">
        <v>652.82281144627495</v>
      </c>
      <c r="E842" s="38">
        <v>402.04938667069598</v>
      </c>
      <c r="F842" s="20">
        <v>593.91270326216795</v>
      </c>
    </row>
    <row r="843" spans="1:6">
      <c r="A843" s="19">
        <v>13.983333333333301</v>
      </c>
      <c r="B843" s="38">
        <v>1141.63329382086</v>
      </c>
      <c r="C843" s="38">
        <v>126.097258256228</v>
      </c>
      <c r="D843" s="38">
        <v>653.20719180600497</v>
      </c>
      <c r="E843" s="38">
        <v>402.84014884083098</v>
      </c>
      <c r="F843" s="20">
        <v>594.14684173033095</v>
      </c>
    </row>
    <row r="844" spans="1:6">
      <c r="A844" s="19">
        <v>14</v>
      </c>
      <c r="B844" s="38">
        <v>1138.6397626378</v>
      </c>
      <c r="C844" s="38">
        <v>126.292377910949</v>
      </c>
      <c r="D844" s="38">
        <v>661.05655487960701</v>
      </c>
      <c r="E844" s="38">
        <v>402.25853756473998</v>
      </c>
      <c r="F844" s="20">
        <v>593.38959938670405</v>
      </c>
    </row>
    <row r="845" spans="1:6">
      <c r="A845" s="19">
        <v>14.0166666666666</v>
      </c>
      <c r="B845" s="38">
        <v>1139.3255767217199</v>
      </c>
      <c r="C845" s="38">
        <v>125.970568386742</v>
      </c>
      <c r="D845" s="38">
        <v>710.88853221524198</v>
      </c>
      <c r="E845" s="38">
        <v>403.37344806993798</v>
      </c>
      <c r="F845" s="20">
        <v>592.11428143147202</v>
      </c>
    </row>
    <row r="846" spans="1:6">
      <c r="A846" s="19">
        <v>14.033333333333299</v>
      </c>
      <c r="B846" s="38">
        <v>1139.41782634277</v>
      </c>
      <c r="C846" s="38">
        <v>125.541610255108</v>
      </c>
      <c r="D846" s="38">
        <v>685.10000437225096</v>
      </c>
      <c r="E846" s="38">
        <v>400.82401843207401</v>
      </c>
      <c r="F846" s="20">
        <v>590.729436456298</v>
      </c>
    </row>
    <row r="847" spans="1:6">
      <c r="A847" s="19">
        <v>14.05</v>
      </c>
      <c r="B847" s="38">
        <v>1136.3431843276401</v>
      </c>
      <c r="C847" s="38">
        <v>124.86789993560301</v>
      </c>
      <c r="D847" s="38">
        <v>685.83990591305405</v>
      </c>
      <c r="E847" s="38">
        <v>400.90095408549701</v>
      </c>
      <c r="F847" s="20">
        <v>589.22149740421003</v>
      </c>
    </row>
    <row r="848" spans="1:6">
      <c r="A848" s="19">
        <v>14.066666666666601</v>
      </c>
      <c r="B848" s="38">
        <v>1139.5598616991899</v>
      </c>
      <c r="C848" s="38">
        <v>124.485804949947</v>
      </c>
      <c r="D848" s="38">
        <v>700.23297283103102</v>
      </c>
      <c r="E848" s="38">
        <v>399.25836385381803</v>
      </c>
      <c r="F848" s="20">
        <v>588.84370955200097</v>
      </c>
    </row>
    <row r="849" spans="1:6">
      <c r="A849" s="19">
        <v>14.0833333333333</v>
      </c>
      <c r="B849" s="38">
        <v>1137.29479749078</v>
      </c>
      <c r="C849" s="38">
        <v>124.134468779873</v>
      </c>
      <c r="D849" s="38">
        <v>712.44813309530196</v>
      </c>
      <c r="E849" s="38">
        <v>399.604396319496</v>
      </c>
      <c r="F849" s="20">
        <v>588.519079302053</v>
      </c>
    </row>
    <row r="850" spans="1:6">
      <c r="A850" s="19">
        <v>14.1</v>
      </c>
      <c r="B850" s="38">
        <v>1133.16145858646</v>
      </c>
      <c r="C850" s="38">
        <v>123.610320396944</v>
      </c>
      <c r="D850" s="38">
        <v>713.079750104097</v>
      </c>
      <c r="E850" s="38">
        <v>399.406629794553</v>
      </c>
      <c r="F850" s="20">
        <v>586.52800793409301</v>
      </c>
    </row>
    <row r="851" spans="1:6">
      <c r="A851" s="19">
        <v>14.1166666666666</v>
      </c>
      <c r="B851" s="38">
        <v>1137.53852680809</v>
      </c>
      <c r="C851" s="38">
        <v>123.734573199275</v>
      </c>
      <c r="D851" s="38">
        <v>709.83276220417201</v>
      </c>
      <c r="E851" s="38">
        <v>399.74944352675197</v>
      </c>
      <c r="F851" s="20">
        <v>585.48931517598805</v>
      </c>
    </row>
    <row r="852" spans="1:6">
      <c r="A852" s="19">
        <v>14.133333333333301</v>
      </c>
      <c r="B852" s="38">
        <v>1140.50440961046</v>
      </c>
      <c r="C852" s="38">
        <v>123.720023588282</v>
      </c>
      <c r="D852" s="38">
        <v>769.67933247403698</v>
      </c>
      <c r="E852" s="38">
        <v>398.77145044288102</v>
      </c>
      <c r="F852" s="20">
        <v>584.26664244174196</v>
      </c>
    </row>
    <row r="853" spans="1:6">
      <c r="A853" s="19">
        <v>14.15</v>
      </c>
      <c r="B853" s="38">
        <v>1135.59691691797</v>
      </c>
      <c r="C853" s="38">
        <v>123.819065702937</v>
      </c>
      <c r="D853" s="38">
        <v>768.70547492719004</v>
      </c>
      <c r="E853" s="38">
        <v>399.323935396004</v>
      </c>
      <c r="F853" s="20">
        <v>581.85266662904201</v>
      </c>
    </row>
    <row r="854" spans="1:6">
      <c r="A854" s="19">
        <v>14.1666666666666</v>
      </c>
      <c r="B854" s="38">
        <v>1136.58871201221</v>
      </c>
      <c r="C854" s="38">
        <v>124.253082290357</v>
      </c>
      <c r="D854" s="38">
        <v>748.17736290108405</v>
      </c>
      <c r="E854" s="38">
        <v>397.12711222546898</v>
      </c>
      <c r="F854" s="20">
        <v>581.36734703147295</v>
      </c>
    </row>
    <row r="855" spans="1:6">
      <c r="A855" s="19">
        <v>14.1833333333333</v>
      </c>
      <c r="B855" s="38">
        <v>1129.80361434614</v>
      </c>
      <c r="C855" s="38">
        <v>123.92974191401299</v>
      </c>
      <c r="D855" s="38">
        <v>776.74113920146101</v>
      </c>
      <c r="E855" s="38">
        <v>398.43823596308198</v>
      </c>
      <c r="F855" s="20">
        <v>581.974871648678</v>
      </c>
    </row>
    <row r="856" spans="1:6">
      <c r="A856" s="19">
        <v>14.2</v>
      </c>
      <c r="B856" s="38">
        <v>1126.6653335545</v>
      </c>
      <c r="C856" s="38">
        <v>123.83798553524601</v>
      </c>
      <c r="D856" s="38">
        <v>785.32541938405905</v>
      </c>
      <c r="E856" s="38">
        <v>398.10597212249297</v>
      </c>
      <c r="F856" s="20">
        <v>580.84393192890502</v>
      </c>
    </row>
    <row r="857" spans="1:6">
      <c r="A857" s="19">
        <v>14.216666666666599</v>
      </c>
      <c r="B857" s="38">
        <v>1120.70961238108</v>
      </c>
      <c r="C857" s="38">
        <v>124.061371418531</v>
      </c>
      <c r="D857" s="38">
        <v>871.405171009166</v>
      </c>
      <c r="E857" s="38">
        <v>396.98922650342303</v>
      </c>
      <c r="F857" s="20">
        <v>580.44097810866504</v>
      </c>
    </row>
    <row r="858" spans="1:6">
      <c r="A858" s="19">
        <v>14.233333333333301</v>
      </c>
      <c r="B858" s="38">
        <v>1112.8869740457601</v>
      </c>
      <c r="C858" s="38">
        <v>124.045765303921</v>
      </c>
      <c r="D858" s="38">
        <v>860.28978043795905</v>
      </c>
      <c r="E858" s="38">
        <v>395.92278746152601</v>
      </c>
      <c r="F858" s="20">
        <v>581.22861644627994</v>
      </c>
    </row>
    <row r="859" spans="1:6">
      <c r="A859" s="19">
        <v>14.25</v>
      </c>
      <c r="B859" s="38">
        <v>1114.73140380734</v>
      </c>
      <c r="C859" s="38">
        <v>124.01383101788601</v>
      </c>
      <c r="D859" s="38">
        <v>830.06638668085304</v>
      </c>
      <c r="E859" s="38">
        <v>394.33310814420702</v>
      </c>
      <c r="F859" s="20">
        <v>579.97098508923705</v>
      </c>
    </row>
    <row r="860" spans="1:6">
      <c r="A860" s="19">
        <v>14.2666666666666</v>
      </c>
      <c r="B860" s="38">
        <v>1114.26757727411</v>
      </c>
      <c r="C860" s="38">
        <v>124.080687337923</v>
      </c>
      <c r="D860" s="38">
        <v>759.40101845531001</v>
      </c>
      <c r="E860" s="38">
        <v>394.53789853526501</v>
      </c>
      <c r="F860" s="20">
        <v>580.085960957569</v>
      </c>
    </row>
    <row r="861" spans="1:6">
      <c r="A861" s="19">
        <v>14.283333333333299</v>
      </c>
      <c r="B861" s="38">
        <v>1116.91590241425</v>
      </c>
      <c r="C861" s="38">
        <v>123.86587772011499</v>
      </c>
      <c r="D861" s="38">
        <v>787.95087783692702</v>
      </c>
      <c r="E861" s="38">
        <v>392.91711906162101</v>
      </c>
      <c r="F861" s="20">
        <v>579.00358561902101</v>
      </c>
    </row>
    <row r="862" spans="1:6">
      <c r="A862" s="19">
        <v>14.3</v>
      </c>
      <c r="B862" s="38">
        <v>1114.0338911469901</v>
      </c>
      <c r="C862" s="38">
        <v>123.80949536038899</v>
      </c>
      <c r="D862" s="38">
        <v>800.00809552088799</v>
      </c>
      <c r="E862" s="38">
        <v>391.30358039719101</v>
      </c>
      <c r="F862" s="20">
        <v>576.96912972486405</v>
      </c>
    </row>
    <row r="863" spans="1:6">
      <c r="A863" s="19">
        <v>14.316666666666601</v>
      </c>
      <c r="B863" s="38">
        <v>1116.6878765852</v>
      </c>
      <c r="C863" s="38">
        <v>123.89520219883801</v>
      </c>
      <c r="D863" s="38">
        <v>732.53314009897599</v>
      </c>
      <c r="E863" s="38">
        <v>388.67949133959002</v>
      </c>
      <c r="F863" s="20">
        <v>575.22767622431502</v>
      </c>
    </row>
    <row r="864" spans="1:6">
      <c r="A864" s="19">
        <v>14.3333333333333</v>
      </c>
      <c r="B864" s="38">
        <v>1113.88911889931</v>
      </c>
      <c r="C864" s="38">
        <v>123.24521023763</v>
      </c>
      <c r="D864" s="38">
        <v>702.74100374778698</v>
      </c>
      <c r="E864" s="38">
        <v>388.11270656580501</v>
      </c>
      <c r="F864" s="20">
        <v>575.08804356651899</v>
      </c>
    </row>
    <row r="865" spans="1:6">
      <c r="A865" s="19">
        <v>14.35</v>
      </c>
      <c r="B865" s="38">
        <v>1125.6362182870901</v>
      </c>
      <c r="C865" s="38">
        <v>123.381476997588</v>
      </c>
      <c r="D865" s="38">
        <v>706.31627516081301</v>
      </c>
      <c r="E865" s="38">
        <v>385.90426831654702</v>
      </c>
      <c r="F865" s="20">
        <v>574.20743695811302</v>
      </c>
    </row>
    <row r="866" spans="1:6">
      <c r="A866" s="19">
        <v>14.3666666666666</v>
      </c>
      <c r="B866" s="38">
        <v>1119.5217286223301</v>
      </c>
      <c r="C866" s="38">
        <v>123.151224686136</v>
      </c>
      <c r="D866" s="38">
        <v>699.50669308260603</v>
      </c>
      <c r="E866" s="38">
        <v>385.83943183670902</v>
      </c>
      <c r="F866" s="20">
        <v>574.30717896675799</v>
      </c>
    </row>
    <row r="867" spans="1:6">
      <c r="A867" s="19">
        <v>14.383333333333301</v>
      </c>
      <c r="B867" s="38">
        <v>1132.79031451228</v>
      </c>
      <c r="C867" s="38">
        <v>123.595088852355</v>
      </c>
      <c r="D867" s="38">
        <v>670.429080948874</v>
      </c>
      <c r="E867" s="38">
        <v>386.63026832268099</v>
      </c>
      <c r="F867" s="20">
        <v>572.53658350037301</v>
      </c>
    </row>
    <row r="868" spans="1:6">
      <c r="A868" s="19">
        <v>14.4</v>
      </c>
      <c r="B868" s="38">
        <v>1131.5622847571501</v>
      </c>
      <c r="C868" s="38">
        <v>123.765135798418</v>
      </c>
      <c r="D868" s="38">
        <v>717.85547003856504</v>
      </c>
      <c r="E868" s="38">
        <v>386.59450359075998</v>
      </c>
      <c r="F868" s="20">
        <v>571.42002467687701</v>
      </c>
    </row>
    <row r="869" spans="1:6">
      <c r="A869" s="19">
        <v>14.4166666666666</v>
      </c>
      <c r="B869" s="38">
        <v>1131.16923892922</v>
      </c>
      <c r="C869" s="38">
        <v>123.607646150158</v>
      </c>
      <c r="D869" s="38">
        <v>662.99422222838905</v>
      </c>
      <c r="E869" s="38">
        <v>383.48323408648298</v>
      </c>
      <c r="F869" s="20">
        <v>570.83798117430399</v>
      </c>
    </row>
    <row r="870" spans="1:6">
      <c r="A870" s="19">
        <v>14.4333333333333</v>
      </c>
      <c r="B870" s="38">
        <v>1130.57116786654</v>
      </c>
      <c r="C870" s="38">
        <v>123.632850992393</v>
      </c>
      <c r="D870" s="38">
        <v>710.35656698185801</v>
      </c>
      <c r="E870" s="38">
        <v>382.042848630837</v>
      </c>
      <c r="F870" s="20">
        <v>570.11653051031305</v>
      </c>
    </row>
    <row r="871" spans="1:6">
      <c r="A871" s="19">
        <v>14.45</v>
      </c>
      <c r="B871" s="38">
        <v>1133.5402670568501</v>
      </c>
      <c r="C871" s="38">
        <v>123.68472648156499</v>
      </c>
      <c r="D871" s="38">
        <v>709.48557407218698</v>
      </c>
      <c r="E871" s="38">
        <v>381.55555426387599</v>
      </c>
      <c r="F871" s="20">
        <v>569.36036075171103</v>
      </c>
    </row>
    <row r="872" spans="1:6">
      <c r="A872" s="19">
        <v>14.466666666666599</v>
      </c>
      <c r="B872" s="38">
        <v>1133.08199910234</v>
      </c>
      <c r="C872" s="38">
        <v>124.078864931322</v>
      </c>
      <c r="D872" s="38">
        <v>741.76396519768798</v>
      </c>
      <c r="E872" s="38">
        <v>381.22346947441798</v>
      </c>
      <c r="F872" s="20">
        <v>568.71490602408403</v>
      </c>
    </row>
    <row r="873" spans="1:6">
      <c r="A873" s="19">
        <v>14.483333333333301</v>
      </c>
      <c r="B873" s="38">
        <v>1133.29828120962</v>
      </c>
      <c r="C873" s="38">
        <v>124.131904367632</v>
      </c>
      <c r="D873" s="38">
        <v>703.22126515459695</v>
      </c>
      <c r="E873" s="38">
        <v>380.61606465519498</v>
      </c>
      <c r="F873" s="20">
        <v>566.48359472773495</v>
      </c>
    </row>
    <row r="874" spans="1:6">
      <c r="A874" s="19">
        <v>14.5</v>
      </c>
      <c r="B874" s="38">
        <v>1130.07915780087</v>
      </c>
      <c r="C874" s="38">
        <v>124.48406046106</v>
      </c>
      <c r="D874" s="38">
        <v>677.19342186395204</v>
      </c>
      <c r="E874" s="38">
        <v>381.297341395415</v>
      </c>
      <c r="F874" s="20">
        <v>563.78331382418105</v>
      </c>
    </row>
    <row r="875" spans="1:6">
      <c r="A875" s="19">
        <v>14.5166666666666</v>
      </c>
      <c r="B875" s="38">
        <v>1127.55352562744</v>
      </c>
      <c r="C875" s="38">
        <v>124.115398867349</v>
      </c>
      <c r="D875" s="38">
        <v>631.76797546635896</v>
      </c>
      <c r="E875" s="38">
        <v>379.67590910090001</v>
      </c>
      <c r="F875" s="20">
        <v>563.150984502499</v>
      </c>
    </row>
    <row r="876" spans="1:6">
      <c r="A876" s="19">
        <v>14.533333333333299</v>
      </c>
      <c r="B876" s="38">
        <v>1134.1355378276401</v>
      </c>
      <c r="C876" s="38">
        <v>124.41270274211099</v>
      </c>
      <c r="D876" s="38">
        <v>652.28732596931195</v>
      </c>
      <c r="E876" s="38">
        <v>378.82958882064997</v>
      </c>
      <c r="F876" s="20">
        <v>560.54538658671299</v>
      </c>
    </row>
    <row r="877" spans="1:6">
      <c r="A877" s="19">
        <v>14.55</v>
      </c>
      <c r="B877" s="38">
        <v>1137.7102160012601</v>
      </c>
      <c r="C877" s="38">
        <v>124.246344653059</v>
      </c>
      <c r="D877" s="38">
        <v>636.28447997456601</v>
      </c>
      <c r="E877" s="38">
        <v>378.89308665572599</v>
      </c>
      <c r="F877" s="20">
        <v>560.040316600952</v>
      </c>
    </row>
    <row r="878" spans="1:6">
      <c r="A878" s="19">
        <v>14.566666666666601</v>
      </c>
      <c r="B878" s="38">
        <v>1137.89569332723</v>
      </c>
      <c r="C878" s="38">
        <v>124.140620672316</v>
      </c>
      <c r="D878" s="38">
        <v>664.07913998197</v>
      </c>
      <c r="E878" s="38">
        <v>378.31911661341599</v>
      </c>
      <c r="F878" s="20">
        <v>558.73492049173296</v>
      </c>
    </row>
    <row r="879" spans="1:6">
      <c r="A879" s="19">
        <v>14.5833333333333</v>
      </c>
      <c r="B879" s="38">
        <v>1137.3612228399199</v>
      </c>
      <c r="C879" s="38">
        <v>124.09047464703799</v>
      </c>
      <c r="D879" s="38">
        <v>690.66503548841899</v>
      </c>
      <c r="E879" s="38">
        <v>378.214245448572</v>
      </c>
      <c r="F879" s="20">
        <v>558.09593623637397</v>
      </c>
    </row>
    <row r="880" spans="1:6">
      <c r="A880" s="19">
        <v>14.6</v>
      </c>
      <c r="B880" s="38">
        <v>1147.8865312958201</v>
      </c>
      <c r="C880" s="38">
        <v>124.200675940304</v>
      </c>
      <c r="D880" s="38">
        <v>695.81957726144697</v>
      </c>
      <c r="E880" s="38">
        <v>376.40470972605999</v>
      </c>
      <c r="F880" s="20">
        <v>558.38663618910005</v>
      </c>
    </row>
    <row r="881" spans="1:6">
      <c r="A881" s="19">
        <v>14.6166666666666</v>
      </c>
      <c r="B881" s="38">
        <v>1150.34110231411</v>
      </c>
      <c r="C881" s="38">
        <v>124.07567459729999</v>
      </c>
      <c r="D881" s="38">
        <v>717.66411160453299</v>
      </c>
      <c r="E881" s="38">
        <v>374.70608751814501</v>
      </c>
      <c r="F881" s="20">
        <v>557.30983049637803</v>
      </c>
    </row>
    <row r="882" spans="1:6">
      <c r="A882" s="19">
        <v>14.633333333333301</v>
      </c>
      <c r="B882" s="38">
        <v>1144.42304659554</v>
      </c>
      <c r="C882" s="38">
        <v>123.824148670472</v>
      </c>
      <c r="D882" s="38">
        <v>779.97961602490898</v>
      </c>
      <c r="E882" s="38">
        <v>374.36385757230403</v>
      </c>
      <c r="F882" s="20">
        <v>555.92180908030002</v>
      </c>
    </row>
    <row r="883" spans="1:6">
      <c r="A883" s="19">
        <v>14.65</v>
      </c>
      <c r="B883" s="38">
        <v>1151.7496821930999</v>
      </c>
      <c r="C883" s="38">
        <v>123.92903363834399</v>
      </c>
      <c r="D883" s="38">
        <v>763.09951761515003</v>
      </c>
      <c r="E883" s="38">
        <v>374.19077163074098</v>
      </c>
      <c r="F883" s="20">
        <v>554.86293122758605</v>
      </c>
    </row>
    <row r="884" spans="1:6">
      <c r="A884" s="19">
        <v>14.6666666666666</v>
      </c>
      <c r="B884" s="38">
        <v>1149.84279336379</v>
      </c>
      <c r="C884" s="38">
        <v>123.735689420472</v>
      </c>
      <c r="D884" s="38">
        <v>794.36198717243497</v>
      </c>
      <c r="E884" s="38">
        <v>373.44768861752698</v>
      </c>
      <c r="F884" s="20">
        <v>553.89450906449804</v>
      </c>
    </row>
    <row r="885" spans="1:6">
      <c r="A885" s="19">
        <v>14.6833333333333</v>
      </c>
      <c r="B885" s="38">
        <v>1151.4872055630999</v>
      </c>
      <c r="C885" s="38">
        <v>124.011052113883</v>
      </c>
      <c r="D885" s="38">
        <v>792.37376346152405</v>
      </c>
      <c r="E885" s="38">
        <v>371.313291327716</v>
      </c>
      <c r="F885" s="20">
        <v>551.70045953111298</v>
      </c>
    </row>
    <row r="886" spans="1:6">
      <c r="A886" s="19">
        <v>14.7</v>
      </c>
      <c r="B886" s="38">
        <v>1155.13266721583</v>
      </c>
      <c r="C886" s="38">
        <v>124.210435790247</v>
      </c>
      <c r="D886" s="38">
        <v>808.64344324823105</v>
      </c>
      <c r="E886" s="38">
        <v>369.75092179822298</v>
      </c>
      <c r="F886" s="20">
        <v>549.86401700995395</v>
      </c>
    </row>
    <row r="887" spans="1:6">
      <c r="A887" s="19">
        <v>14.716666666666599</v>
      </c>
      <c r="B887" s="38">
        <v>1156.7207787647301</v>
      </c>
      <c r="C887" s="38">
        <v>124.016752695842</v>
      </c>
      <c r="D887" s="38">
        <v>792.97743265896304</v>
      </c>
      <c r="E887" s="38">
        <v>369.88438343081998</v>
      </c>
      <c r="F887" s="20">
        <v>547.96638051991795</v>
      </c>
    </row>
    <row r="888" spans="1:6">
      <c r="A888" s="19">
        <v>14.733333333333301</v>
      </c>
      <c r="B888" s="38">
        <v>1164.0802993621201</v>
      </c>
      <c r="C888" s="38">
        <v>124.060802528994</v>
      </c>
      <c r="D888" s="38">
        <v>777.49937994516495</v>
      </c>
      <c r="E888" s="38">
        <v>368.28043397778902</v>
      </c>
      <c r="F888" s="20">
        <v>546.489798175749</v>
      </c>
    </row>
    <row r="889" spans="1:6">
      <c r="A889" s="19">
        <v>14.75</v>
      </c>
      <c r="B889" s="38">
        <v>1167.6412878338299</v>
      </c>
      <c r="C889" s="38">
        <v>124.16171916295799</v>
      </c>
      <c r="D889" s="38">
        <v>716.09673435706895</v>
      </c>
      <c r="E889" s="38">
        <v>366.887969604533</v>
      </c>
      <c r="F889" s="20">
        <v>546.42110683791202</v>
      </c>
    </row>
    <row r="890" spans="1:6">
      <c r="A890" s="19">
        <v>14.7666666666666</v>
      </c>
      <c r="B890" s="38">
        <v>1175.1361301575901</v>
      </c>
      <c r="C890" s="38">
        <v>124.25362110198201</v>
      </c>
      <c r="D890" s="38">
        <v>743.85640430843898</v>
      </c>
      <c r="E890" s="38">
        <v>366.33798100831598</v>
      </c>
      <c r="F890" s="20">
        <v>546.92646628158104</v>
      </c>
    </row>
    <row r="891" spans="1:6">
      <c r="A891" s="19">
        <v>14.783333333333299</v>
      </c>
      <c r="B891" s="38">
        <v>1175.3928891406999</v>
      </c>
      <c r="C891" s="38">
        <v>124.633945675589</v>
      </c>
      <c r="D891" s="38">
        <v>705.33257617668301</v>
      </c>
      <c r="E891" s="38">
        <v>365.73087165682699</v>
      </c>
      <c r="F891" s="20">
        <v>544.20693889046299</v>
      </c>
    </row>
    <row r="892" spans="1:6">
      <c r="A892" s="19">
        <v>14.8</v>
      </c>
      <c r="B892" s="38">
        <v>1185.48784661629</v>
      </c>
      <c r="C892" s="38">
        <v>124.71925310573199</v>
      </c>
      <c r="D892" s="38">
        <v>725.28214990116805</v>
      </c>
      <c r="E892" s="38">
        <v>365.859131763248</v>
      </c>
      <c r="F892" s="20">
        <v>542.74704890158398</v>
      </c>
    </row>
    <row r="893" spans="1:6">
      <c r="A893" s="19">
        <v>14.816666666666601</v>
      </c>
      <c r="B893" s="38">
        <v>1183.7004221847999</v>
      </c>
      <c r="C893" s="38">
        <v>124.773906845833</v>
      </c>
      <c r="D893" s="38">
        <v>719.18318242379905</v>
      </c>
      <c r="E893" s="38">
        <v>364.29995244114201</v>
      </c>
      <c r="F893" s="20">
        <v>540.77890346449306</v>
      </c>
    </row>
    <row r="894" spans="1:6">
      <c r="A894" s="19">
        <v>14.8333333333333</v>
      </c>
      <c r="B894" s="38">
        <v>1182.3838061243</v>
      </c>
      <c r="C894" s="38">
        <v>125.08052506038</v>
      </c>
      <c r="D894" s="38">
        <v>722.30988873721799</v>
      </c>
      <c r="E894" s="38">
        <v>364.00831626193298</v>
      </c>
      <c r="F894" s="20">
        <v>538.79097738808696</v>
      </c>
    </row>
    <row r="895" spans="1:6">
      <c r="A895" s="19">
        <v>14.85</v>
      </c>
      <c r="B895" s="38">
        <v>1181.52695887645</v>
      </c>
      <c r="C895" s="38">
        <v>125.219275315882</v>
      </c>
      <c r="D895" s="38">
        <v>664.48058086464505</v>
      </c>
      <c r="E895" s="38">
        <v>361.80638159119297</v>
      </c>
      <c r="F895" s="20">
        <v>538.13630127932197</v>
      </c>
    </row>
    <row r="896" spans="1:6">
      <c r="A896" s="19">
        <v>14.8666666666666</v>
      </c>
      <c r="B896" s="38">
        <v>1185.7282183115601</v>
      </c>
      <c r="C896" s="38">
        <v>124.662536967316</v>
      </c>
      <c r="D896" s="38">
        <v>647.97242133739303</v>
      </c>
      <c r="E896" s="38">
        <v>361.66401292504798</v>
      </c>
      <c r="F896" s="20">
        <v>536.94533802736498</v>
      </c>
    </row>
    <row r="897" spans="1:6">
      <c r="A897" s="19">
        <v>14.883333333333301</v>
      </c>
      <c r="B897" s="38">
        <v>1188.95179310563</v>
      </c>
      <c r="C897" s="38">
        <v>124.978891418033</v>
      </c>
      <c r="D897" s="38">
        <v>651.05007353469398</v>
      </c>
      <c r="E897" s="38">
        <v>360.71131554804799</v>
      </c>
      <c r="F897" s="20">
        <v>536.78899160924004</v>
      </c>
    </row>
    <row r="898" spans="1:6">
      <c r="A898" s="19">
        <v>14.9</v>
      </c>
      <c r="B898" s="38">
        <v>1190.15274437532</v>
      </c>
      <c r="C898" s="38">
        <v>124.65233642148701</v>
      </c>
      <c r="D898" s="38">
        <v>714.68286208610402</v>
      </c>
      <c r="E898" s="38">
        <v>361.06752395133799</v>
      </c>
      <c r="F898" s="20">
        <v>536.98987511408495</v>
      </c>
    </row>
    <row r="899" spans="1:6">
      <c r="A899" s="19">
        <v>14.9166666666666</v>
      </c>
      <c r="B899" s="38">
        <v>1195.7095331000901</v>
      </c>
      <c r="C899" s="38">
        <v>125.130847417718</v>
      </c>
      <c r="D899" s="38">
        <v>693.66219104745005</v>
      </c>
      <c r="E899" s="38">
        <v>361.13332303215901</v>
      </c>
      <c r="F899" s="20">
        <v>535.64434989737595</v>
      </c>
    </row>
    <row r="900" spans="1:6">
      <c r="A900" s="19">
        <v>14.9333333333333</v>
      </c>
      <c r="B900" s="38">
        <v>1199.3022069113599</v>
      </c>
      <c r="C900" s="38">
        <v>125.238857955749</v>
      </c>
      <c r="D900" s="38">
        <v>713.88806803428997</v>
      </c>
      <c r="E900" s="38">
        <v>360.38941254622</v>
      </c>
      <c r="F900" s="20">
        <v>533.97427036291504</v>
      </c>
    </row>
    <row r="901" spans="1:6">
      <c r="A901" s="19">
        <v>14.95</v>
      </c>
      <c r="B901" s="38">
        <v>1199.0942302554299</v>
      </c>
      <c r="C901" s="38">
        <v>125.928548111319</v>
      </c>
      <c r="D901" s="38">
        <v>718.50755550771305</v>
      </c>
      <c r="E901" s="38">
        <v>358.64402885365803</v>
      </c>
      <c r="F901" s="20">
        <v>531.61989901811103</v>
      </c>
    </row>
    <row r="902" spans="1:6">
      <c r="A902" s="19">
        <v>14.966666666666599</v>
      </c>
      <c r="B902" s="38">
        <v>1200.60619327631</v>
      </c>
      <c r="C902" s="38">
        <v>126.017446222584</v>
      </c>
      <c r="D902" s="38">
        <v>704.10686486009604</v>
      </c>
      <c r="E902" s="38">
        <v>357.32234710877299</v>
      </c>
      <c r="F902" s="20">
        <v>528.78962123259998</v>
      </c>
    </row>
    <row r="903" spans="1:6">
      <c r="A903" s="19">
        <v>14.983333333333301</v>
      </c>
      <c r="B903" s="38">
        <v>1196.8753983689601</v>
      </c>
      <c r="C903" s="38">
        <v>126.238900444755</v>
      </c>
      <c r="D903" s="38">
        <v>699.89385183862805</v>
      </c>
      <c r="E903" s="38">
        <v>355.86878952757701</v>
      </c>
      <c r="F903" s="20">
        <v>529.18437487891401</v>
      </c>
    </row>
    <row r="904" spans="1:6">
      <c r="A904" s="19">
        <v>15</v>
      </c>
      <c r="B904" s="38">
        <v>1205.8804244449</v>
      </c>
      <c r="C904" s="38">
        <v>126.921706212629</v>
      </c>
      <c r="D904" s="38">
        <v>683.26488378548902</v>
      </c>
      <c r="E904" s="38">
        <v>356.45924378209401</v>
      </c>
      <c r="F904" s="20">
        <v>526.81362985770704</v>
      </c>
    </row>
    <row r="905" spans="1:6">
      <c r="A905" s="19">
        <v>15.0166666666666</v>
      </c>
      <c r="B905" s="38">
        <v>1211.13351090117</v>
      </c>
      <c r="C905" s="38">
        <v>126.750380546012</v>
      </c>
      <c r="D905" s="38">
        <v>679.74980943378705</v>
      </c>
      <c r="E905" s="38">
        <v>355.07932995244198</v>
      </c>
      <c r="F905" s="20">
        <v>524.54300975963997</v>
      </c>
    </row>
    <row r="906" spans="1:6">
      <c r="A906" s="19">
        <v>15.033333333333299</v>
      </c>
      <c r="B906" s="38">
        <v>1218.93195374429</v>
      </c>
      <c r="C906" s="38">
        <v>126.778623940625</v>
      </c>
      <c r="D906" s="38">
        <v>621.59912974434906</v>
      </c>
      <c r="E906" s="38">
        <v>353.44743175179201</v>
      </c>
      <c r="F906" s="20">
        <v>523.75134891109099</v>
      </c>
    </row>
    <row r="907" spans="1:6">
      <c r="A907" s="19">
        <v>15.05</v>
      </c>
      <c r="B907" s="38">
        <v>1223.2647933901501</v>
      </c>
      <c r="C907" s="38">
        <v>126.96544096347399</v>
      </c>
      <c r="D907" s="38">
        <v>626.62488175262899</v>
      </c>
      <c r="E907" s="38">
        <v>351.48195557127798</v>
      </c>
      <c r="F907" s="20">
        <v>521.71186198411101</v>
      </c>
    </row>
    <row r="908" spans="1:6">
      <c r="A908" s="19">
        <v>15.066666666666601</v>
      </c>
      <c r="B908" s="38">
        <v>1224.6430595291599</v>
      </c>
      <c r="C908" s="38">
        <v>127.450415155649</v>
      </c>
      <c r="D908" s="38">
        <v>667.03256671058796</v>
      </c>
      <c r="E908" s="38">
        <v>349.17612423358798</v>
      </c>
      <c r="F908" s="20">
        <v>520.21572368458703</v>
      </c>
    </row>
    <row r="909" spans="1:6">
      <c r="A909" s="19">
        <v>15.0833333333333</v>
      </c>
      <c r="B909" s="38">
        <v>1221.09608233719</v>
      </c>
      <c r="C909" s="38">
        <v>127.83956691254301</v>
      </c>
      <c r="D909" s="38">
        <v>661.78413497696602</v>
      </c>
      <c r="E909" s="38">
        <v>347.971791932727</v>
      </c>
      <c r="F909" s="20">
        <v>518.62655997952299</v>
      </c>
    </row>
    <row r="910" spans="1:6">
      <c r="A910" s="19">
        <v>15.1</v>
      </c>
      <c r="B910" s="38">
        <v>1226.3954084864699</v>
      </c>
      <c r="C910" s="38">
        <v>127.611556835294</v>
      </c>
      <c r="D910" s="38">
        <v>659.05468948313501</v>
      </c>
      <c r="E910" s="38">
        <v>346.65645218808999</v>
      </c>
      <c r="F910" s="20">
        <v>516.77151341354602</v>
      </c>
    </row>
    <row r="911" spans="1:6">
      <c r="A911" s="19">
        <v>15.1166666666666</v>
      </c>
      <c r="B911" s="38">
        <v>1234.9157466097899</v>
      </c>
      <c r="C911" s="38">
        <v>127.679576047669</v>
      </c>
      <c r="D911" s="38">
        <v>677.18464305343696</v>
      </c>
      <c r="E911" s="38">
        <v>347.62270354789598</v>
      </c>
      <c r="F911" s="20">
        <v>515.04340831317802</v>
      </c>
    </row>
    <row r="912" spans="1:6">
      <c r="A912" s="19">
        <v>15.133333333333301</v>
      </c>
      <c r="B912" s="38">
        <v>1234.9243136331299</v>
      </c>
      <c r="C912" s="38">
        <v>127.492995042236</v>
      </c>
      <c r="D912" s="38">
        <v>687.34569069489896</v>
      </c>
      <c r="E912" s="38">
        <v>347.25605766726699</v>
      </c>
      <c r="F912" s="20">
        <v>514.25675760855302</v>
      </c>
    </row>
    <row r="913" spans="1:6">
      <c r="A913" s="19">
        <v>15.15</v>
      </c>
      <c r="B913" s="38">
        <v>1227.21366349665</v>
      </c>
      <c r="C913" s="38">
        <v>127.787455818423</v>
      </c>
      <c r="D913" s="38">
        <v>678.86772637915305</v>
      </c>
      <c r="E913" s="38">
        <v>346.43295455447202</v>
      </c>
      <c r="F913" s="20">
        <v>513.00349074912594</v>
      </c>
    </row>
    <row r="914" spans="1:6">
      <c r="A914" s="19">
        <v>15.1666666666666</v>
      </c>
      <c r="B914" s="38">
        <v>1234.52424457609</v>
      </c>
      <c r="C914" s="38">
        <v>128.06165769042701</v>
      </c>
      <c r="D914" s="38">
        <v>678.16252501619601</v>
      </c>
      <c r="E914" s="38">
        <v>346.58817059910598</v>
      </c>
      <c r="F914" s="20">
        <v>512.53991834567398</v>
      </c>
    </row>
    <row r="915" spans="1:6">
      <c r="A915" s="19">
        <v>15.1833333333333</v>
      </c>
      <c r="B915" s="38">
        <v>1233.2612784208</v>
      </c>
      <c r="C915" s="38">
        <v>128.266152631322</v>
      </c>
      <c r="D915" s="38">
        <v>673.37782074334905</v>
      </c>
      <c r="E915" s="38">
        <v>345.02553879583598</v>
      </c>
      <c r="F915" s="20">
        <v>510.843224330108</v>
      </c>
    </row>
    <row r="916" spans="1:6">
      <c r="A916" s="19">
        <v>15.2</v>
      </c>
      <c r="B916" s="38">
        <v>1238.6501585349499</v>
      </c>
      <c r="C916" s="38">
        <v>128.669419157356</v>
      </c>
      <c r="D916" s="38">
        <v>650.74414791703998</v>
      </c>
      <c r="E916" s="38">
        <v>341.83398912720298</v>
      </c>
      <c r="F916" s="20">
        <v>507.19433054401202</v>
      </c>
    </row>
    <row r="917" spans="1:6">
      <c r="A917" s="19">
        <v>15.216666666666599</v>
      </c>
      <c r="B917" s="38">
        <v>1247.5102517438299</v>
      </c>
      <c r="C917" s="38">
        <v>129.02527571059599</v>
      </c>
      <c r="D917" s="38">
        <v>747.69415974908895</v>
      </c>
      <c r="E917" s="38">
        <v>341.96578530103397</v>
      </c>
      <c r="F917" s="20">
        <v>506.41984117329599</v>
      </c>
    </row>
    <row r="918" spans="1:6">
      <c r="A918" s="19">
        <v>15.233333333333301</v>
      </c>
      <c r="B918" s="38">
        <v>1258.93903723175</v>
      </c>
      <c r="C918" s="38">
        <v>128.94667237682799</v>
      </c>
      <c r="D918" s="38">
        <v>822.58358114615396</v>
      </c>
      <c r="E918" s="38">
        <v>339.799807810331</v>
      </c>
      <c r="F918" s="20">
        <v>504.91418721657601</v>
      </c>
    </row>
    <row r="919" spans="1:6">
      <c r="A919" s="19">
        <v>15.25</v>
      </c>
      <c r="B919" s="38">
        <v>1263.42625896767</v>
      </c>
      <c r="C919" s="38">
        <v>129.54534009467</v>
      </c>
      <c r="D919" s="38">
        <v>842.28680192696197</v>
      </c>
      <c r="E919" s="38">
        <v>340.16242324285201</v>
      </c>
      <c r="F919" s="20">
        <v>504.58524360860901</v>
      </c>
    </row>
    <row r="920" spans="1:6">
      <c r="A920" s="19">
        <v>15.2666666666666</v>
      </c>
      <c r="B920" s="38">
        <v>1265.7869675418799</v>
      </c>
      <c r="C920" s="38">
        <v>129.57268516270599</v>
      </c>
      <c r="D920" s="38">
        <v>799.50584867287102</v>
      </c>
      <c r="E920" s="38">
        <v>340.31110268813302</v>
      </c>
      <c r="F920" s="20">
        <v>503.40924642815702</v>
      </c>
    </row>
    <row r="921" spans="1:6">
      <c r="A921" s="19">
        <v>15.283333333333299</v>
      </c>
      <c r="B921" s="38">
        <v>1260.22828357259</v>
      </c>
      <c r="C921" s="38">
        <v>129.842287696217</v>
      </c>
      <c r="D921" s="38">
        <v>783.61837894104599</v>
      </c>
      <c r="E921" s="38">
        <v>338.52742770745601</v>
      </c>
      <c r="F921" s="20">
        <v>501.55276638202798</v>
      </c>
    </row>
    <row r="922" spans="1:6">
      <c r="A922" s="19">
        <v>15.3</v>
      </c>
      <c r="B922" s="38">
        <v>1266.8941109505399</v>
      </c>
      <c r="C922" s="38">
        <v>129.899850525418</v>
      </c>
      <c r="D922" s="38">
        <v>765.09521609745798</v>
      </c>
      <c r="E922" s="38">
        <v>338.24106810111198</v>
      </c>
      <c r="F922" s="20">
        <v>499.18687597572199</v>
      </c>
    </row>
    <row r="923" spans="1:6">
      <c r="A923" s="19">
        <v>15.316666666666601</v>
      </c>
      <c r="B923" s="38">
        <v>1265.9929166422701</v>
      </c>
      <c r="C923" s="38">
        <v>130.052332094798</v>
      </c>
      <c r="D923" s="38">
        <v>742.01736199278798</v>
      </c>
      <c r="E923" s="38">
        <v>336.78897067212603</v>
      </c>
      <c r="F923" s="20">
        <v>496.50895502655601</v>
      </c>
    </row>
    <row r="924" spans="1:6">
      <c r="A924" s="19">
        <v>15.3333333333333</v>
      </c>
      <c r="B924" s="38">
        <v>1270.35071039796</v>
      </c>
      <c r="C924" s="38">
        <v>130.52257871767799</v>
      </c>
      <c r="D924" s="38">
        <v>679.26585562558103</v>
      </c>
      <c r="E924" s="38">
        <v>336.22631676925602</v>
      </c>
      <c r="F924" s="20">
        <v>496.11239098117397</v>
      </c>
    </row>
    <row r="925" spans="1:6">
      <c r="A925" s="19">
        <v>15.35</v>
      </c>
      <c r="B925" s="38">
        <v>1277.59167385091</v>
      </c>
      <c r="C925" s="38">
        <v>130.50696103893699</v>
      </c>
      <c r="D925" s="38">
        <v>728.90310755340704</v>
      </c>
      <c r="E925" s="38">
        <v>337.18260945658199</v>
      </c>
      <c r="F925" s="20">
        <v>493.88093086390103</v>
      </c>
    </row>
    <row r="926" spans="1:6">
      <c r="A926" s="19">
        <v>15.3666666666666</v>
      </c>
      <c r="B926" s="38">
        <v>1290.54204070795</v>
      </c>
      <c r="C926" s="38">
        <v>131.04104569409699</v>
      </c>
      <c r="D926" s="38">
        <v>730.96937570454395</v>
      </c>
      <c r="E926" s="38">
        <v>337.86458480193602</v>
      </c>
      <c r="F926" s="20">
        <v>493.027120677082</v>
      </c>
    </row>
    <row r="927" spans="1:6">
      <c r="A927" s="19">
        <v>15.383333333333301</v>
      </c>
      <c r="B927" s="38">
        <v>1304.2279746864699</v>
      </c>
      <c r="C927" s="38">
        <v>131.67114802780901</v>
      </c>
      <c r="D927" s="38">
        <v>751.67234172184203</v>
      </c>
      <c r="E927" s="38">
        <v>336.88438952157901</v>
      </c>
      <c r="F927" s="20">
        <v>491.93628255830703</v>
      </c>
    </row>
    <row r="928" spans="1:6">
      <c r="A928" s="19">
        <v>15.4</v>
      </c>
      <c r="B928" s="38">
        <v>1307.01197003776</v>
      </c>
      <c r="C928" s="38">
        <v>131.67709681431401</v>
      </c>
      <c r="D928" s="38">
        <v>743.36283184467095</v>
      </c>
      <c r="E928" s="38">
        <v>336.88654929937701</v>
      </c>
      <c r="F928" s="20">
        <v>489.94417393031699</v>
      </c>
    </row>
    <row r="929" spans="1:6">
      <c r="A929" s="19">
        <v>15.4166666666666</v>
      </c>
      <c r="B929" s="38">
        <v>1311.7358162986</v>
      </c>
      <c r="C929" s="38">
        <v>132.07393151557599</v>
      </c>
      <c r="D929" s="38">
        <v>716.55372506495905</v>
      </c>
      <c r="E929" s="38">
        <v>336.48352054537099</v>
      </c>
      <c r="F929" s="20">
        <v>488.62613365348301</v>
      </c>
    </row>
    <row r="930" spans="1:6">
      <c r="A930" s="19">
        <v>15.4333333333333</v>
      </c>
      <c r="B930" s="38">
        <v>1319.0362006391199</v>
      </c>
      <c r="C930" s="38">
        <v>132.34109238248601</v>
      </c>
      <c r="D930" s="38">
        <v>703.29098316461102</v>
      </c>
      <c r="E930" s="38">
        <v>336.20029305413601</v>
      </c>
      <c r="F930" s="20">
        <v>487.350449724128</v>
      </c>
    </row>
    <row r="931" spans="1:6">
      <c r="A931" s="19">
        <v>15.45</v>
      </c>
      <c r="B931" s="38">
        <v>1331.56436296831</v>
      </c>
      <c r="C931" s="38">
        <v>132.94000437783899</v>
      </c>
      <c r="D931" s="38">
        <v>663.47375761778096</v>
      </c>
      <c r="E931" s="38">
        <v>336.40341688786498</v>
      </c>
      <c r="F931" s="20">
        <v>485.60988313902902</v>
      </c>
    </row>
    <row r="932" spans="1:6">
      <c r="A932" s="19">
        <v>15.466666666666599</v>
      </c>
      <c r="B932" s="38">
        <v>1334.52400273275</v>
      </c>
      <c r="C932" s="38">
        <v>133.32904699622699</v>
      </c>
      <c r="D932" s="38">
        <v>660.75280959715599</v>
      </c>
      <c r="E932" s="38">
        <v>335.75677926327302</v>
      </c>
      <c r="F932" s="20">
        <v>484.75799488297599</v>
      </c>
    </row>
    <row r="933" spans="1:6">
      <c r="A933" s="19">
        <v>15.483333333333301</v>
      </c>
      <c r="B933" s="38">
        <v>1341.71357033346</v>
      </c>
      <c r="C933" s="38">
        <v>133.59736340410001</v>
      </c>
      <c r="D933" s="38">
        <v>645.089763245987</v>
      </c>
      <c r="E933" s="38">
        <v>335.16797412337303</v>
      </c>
      <c r="F933" s="20">
        <v>483.08237858616201</v>
      </c>
    </row>
    <row r="934" spans="1:6">
      <c r="A934" s="19">
        <v>15.5</v>
      </c>
      <c r="B934" s="38">
        <v>1357.4095665889099</v>
      </c>
      <c r="C934" s="38">
        <v>133.98854016009599</v>
      </c>
      <c r="D934" s="38">
        <v>690.68109918500897</v>
      </c>
      <c r="E934" s="38">
        <v>335.132509918057</v>
      </c>
      <c r="F934" s="20">
        <v>480.973379925492</v>
      </c>
    </row>
    <row r="935" spans="1:6">
      <c r="A935" s="19">
        <v>15.5166666666666</v>
      </c>
      <c r="B935" s="38">
        <v>1359.7718562363</v>
      </c>
      <c r="C935" s="38">
        <v>133.76592512296199</v>
      </c>
      <c r="D935" s="38">
        <v>682.87566854920397</v>
      </c>
      <c r="E935" s="38">
        <v>333.10640305928598</v>
      </c>
      <c r="F935" s="20">
        <v>479.64903194160502</v>
      </c>
    </row>
    <row r="936" spans="1:6">
      <c r="A936" s="19">
        <v>15.533333333333299</v>
      </c>
      <c r="B936" s="38">
        <v>1363.6734499663301</v>
      </c>
      <c r="C936" s="38">
        <v>133.404004799272</v>
      </c>
      <c r="D936" s="38">
        <v>741.78330112185904</v>
      </c>
      <c r="E936" s="38">
        <v>331.06309330162799</v>
      </c>
      <c r="F936" s="20">
        <v>478.27292001648999</v>
      </c>
    </row>
    <row r="937" spans="1:6">
      <c r="A937" s="19">
        <v>15.55</v>
      </c>
      <c r="B937" s="38">
        <v>1370.9997368664899</v>
      </c>
      <c r="C937" s="38">
        <v>134.129711364293</v>
      </c>
      <c r="D937" s="38">
        <v>759.43845235735796</v>
      </c>
      <c r="E937" s="38">
        <v>329.47140791806697</v>
      </c>
      <c r="F937" s="20">
        <v>475.24241442669302</v>
      </c>
    </row>
    <row r="938" spans="1:6">
      <c r="A938" s="19">
        <v>15.566666666666601</v>
      </c>
      <c r="B938" s="38">
        <v>1369.4562041234401</v>
      </c>
      <c r="C938" s="38">
        <v>134.758300569087</v>
      </c>
      <c r="D938" s="38">
        <v>773.99978985959501</v>
      </c>
      <c r="E938" s="38">
        <v>330.29217935332599</v>
      </c>
      <c r="F938" s="20">
        <v>473.56346252776899</v>
      </c>
    </row>
    <row r="939" spans="1:6">
      <c r="A939" s="19">
        <v>15.5833333333333</v>
      </c>
      <c r="B939" s="38">
        <v>1372.8264729832199</v>
      </c>
      <c r="C939" s="38">
        <v>134.75805538071</v>
      </c>
      <c r="D939" s="38">
        <v>708.22739534463801</v>
      </c>
      <c r="E939" s="38">
        <v>328.71409787345902</v>
      </c>
      <c r="F939" s="20">
        <v>471.61137235458801</v>
      </c>
    </row>
    <row r="940" spans="1:6">
      <c r="A940" s="19">
        <v>15.6</v>
      </c>
      <c r="B940" s="38">
        <v>1378.9462786034701</v>
      </c>
      <c r="C940" s="38">
        <v>135.20994969237199</v>
      </c>
      <c r="D940" s="38">
        <v>672.39440640596695</v>
      </c>
      <c r="E940" s="38">
        <v>327.82780850999399</v>
      </c>
      <c r="F940" s="20">
        <v>470.30855705421601</v>
      </c>
    </row>
    <row r="941" spans="1:6">
      <c r="A941" s="19">
        <v>15.6166666666666</v>
      </c>
      <c r="B941" s="38">
        <v>1381.5700472997701</v>
      </c>
      <c r="C941" s="38">
        <v>134.94725461896601</v>
      </c>
      <c r="D941" s="38">
        <v>622.85738152931594</v>
      </c>
      <c r="E941" s="38">
        <v>328.07593560659001</v>
      </c>
      <c r="F941" s="20">
        <v>467.32486452890601</v>
      </c>
    </row>
    <row r="942" spans="1:6">
      <c r="A942" s="19">
        <v>15.633333333333301</v>
      </c>
      <c r="B942" s="38">
        <v>1390.87302700536</v>
      </c>
      <c r="C942" s="38">
        <v>134.96383883182199</v>
      </c>
      <c r="D942" s="38">
        <v>622.92063965837201</v>
      </c>
      <c r="E942" s="38">
        <v>326.67250553362197</v>
      </c>
      <c r="F942" s="20">
        <v>465.25244572111302</v>
      </c>
    </row>
    <row r="943" spans="1:6">
      <c r="A943" s="19">
        <v>15.65</v>
      </c>
      <c r="B943" s="38">
        <v>1401.6890720460899</v>
      </c>
      <c r="C943" s="38">
        <v>135.227872298249</v>
      </c>
      <c r="D943" s="38">
        <v>671.96384743170597</v>
      </c>
      <c r="E943" s="38">
        <v>324.33274316459801</v>
      </c>
      <c r="F943" s="20">
        <v>462.30823988445599</v>
      </c>
    </row>
    <row r="944" spans="1:6">
      <c r="A944" s="19">
        <v>15.6666666666666</v>
      </c>
      <c r="B944" s="38">
        <v>1401.3541400520401</v>
      </c>
      <c r="C944" s="38">
        <v>135.355862611585</v>
      </c>
      <c r="D944" s="38">
        <v>648.51054314694295</v>
      </c>
      <c r="E944" s="38">
        <v>324.53775302019602</v>
      </c>
      <c r="F944" s="20">
        <v>460.19521966316302</v>
      </c>
    </row>
    <row r="945" spans="1:6">
      <c r="A945" s="19">
        <v>15.6833333333333</v>
      </c>
      <c r="B945" s="38">
        <v>1408.39784025327</v>
      </c>
      <c r="C945" s="38">
        <v>135.312076078865</v>
      </c>
      <c r="D945" s="38">
        <v>627.72390766726699</v>
      </c>
      <c r="E945" s="38">
        <v>324.11017815101701</v>
      </c>
      <c r="F945" s="20">
        <v>459.13892438543701</v>
      </c>
    </row>
    <row r="946" spans="1:6">
      <c r="A946" s="19">
        <v>15.7</v>
      </c>
      <c r="B946" s="38">
        <v>1411.2696177708599</v>
      </c>
      <c r="C946" s="38">
        <v>135.849339441615</v>
      </c>
      <c r="D946" s="38">
        <v>651.41119226942601</v>
      </c>
      <c r="E946" s="38">
        <v>324.99644453830302</v>
      </c>
      <c r="F946" s="20">
        <v>456.96540511129001</v>
      </c>
    </row>
    <row r="947" spans="1:6">
      <c r="A947" s="19">
        <v>15.716666666666599</v>
      </c>
      <c r="B947" s="38">
        <v>1412.74763671336</v>
      </c>
      <c r="C947" s="38">
        <v>135.88307142486201</v>
      </c>
      <c r="D947" s="38">
        <v>725.58304908623302</v>
      </c>
      <c r="E947" s="38">
        <v>324.69011634417899</v>
      </c>
      <c r="F947" s="20">
        <v>455.76891353450799</v>
      </c>
    </row>
    <row r="948" spans="1:6">
      <c r="A948" s="19">
        <v>15.733333333333301</v>
      </c>
      <c r="B948" s="38">
        <v>1416.7947571874299</v>
      </c>
      <c r="C948" s="38">
        <v>135.807104072914</v>
      </c>
      <c r="D948" s="38">
        <v>724.39246675813501</v>
      </c>
      <c r="E948" s="38">
        <v>325.46395855223398</v>
      </c>
      <c r="F948" s="20">
        <v>454.57051441139799</v>
      </c>
    </row>
    <row r="949" spans="1:6">
      <c r="A949" s="19">
        <v>15.75</v>
      </c>
      <c r="B949" s="38">
        <v>1420.0369441570001</v>
      </c>
      <c r="C949" s="38">
        <v>136.02092344831101</v>
      </c>
      <c r="D949" s="38">
        <v>712.734622431925</v>
      </c>
      <c r="E949" s="38">
        <v>324.05037045302601</v>
      </c>
      <c r="F949" s="20">
        <v>453.20602179443898</v>
      </c>
    </row>
    <row r="950" spans="1:6">
      <c r="A950" s="19">
        <v>15.7666666666666</v>
      </c>
      <c r="B950" s="38">
        <v>1421.7958858515501</v>
      </c>
      <c r="C950" s="38">
        <v>135.83657721184699</v>
      </c>
      <c r="D950" s="38">
        <v>714.21954095219701</v>
      </c>
      <c r="E950" s="38">
        <v>322.39815261597499</v>
      </c>
      <c r="F950" s="20">
        <v>450.34744641955501</v>
      </c>
    </row>
    <row r="951" spans="1:6">
      <c r="A951" s="19">
        <v>15.783333333333299</v>
      </c>
      <c r="B951" s="38">
        <v>1419.87259227002</v>
      </c>
      <c r="C951" s="38">
        <v>135.76554613503799</v>
      </c>
      <c r="D951" s="38">
        <v>708.34975568044001</v>
      </c>
      <c r="E951" s="38">
        <v>322.14061145315998</v>
      </c>
      <c r="F951" s="20">
        <v>449.19244604015699</v>
      </c>
    </row>
    <row r="952" spans="1:6">
      <c r="A952" s="19">
        <v>15.8</v>
      </c>
      <c r="B952" s="38">
        <v>1420.1121884639799</v>
      </c>
      <c r="C952" s="38">
        <v>135.62106394574101</v>
      </c>
      <c r="D952" s="38">
        <v>766.50237051269096</v>
      </c>
      <c r="E952" s="38">
        <v>323.53953530757002</v>
      </c>
      <c r="F952" s="20">
        <v>448.53702710495298</v>
      </c>
    </row>
    <row r="953" spans="1:6">
      <c r="A953" s="19">
        <v>15.816666666666601</v>
      </c>
      <c r="B953" s="38">
        <v>1423.0856683412201</v>
      </c>
      <c r="C953" s="38">
        <v>136.07020057829601</v>
      </c>
      <c r="D953" s="38">
        <v>768.25600357445398</v>
      </c>
      <c r="E953" s="38">
        <v>323.263043387121</v>
      </c>
      <c r="F953" s="20">
        <v>447.54339992486803</v>
      </c>
    </row>
    <row r="954" spans="1:6">
      <c r="A954" s="19">
        <v>15.8333333333333</v>
      </c>
      <c r="B954" s="38">
        <v>1423.9304864078499</v>
      </c>
      <c r="C954" s="38">
        <v>135.91567397935501</v>
      </c>
      <c r="D954" s="38">
        <v>759.69675086657503</v>
      </c>
      <c r="E954" s="38">
        <v>323.885395350951</v>
      </c>
      <c r="F954" s="20">
        <v>445.05880326157302</v>
      </c>
    </row>
    <row r="955" spans="1:6">
      <c r="A955" s="19">
        <v>15.85</v>
      </c>
      <c r="B955" s="38">
        <v>1422.9913419705299</v>
      </c>
      <c r="C955" s="38">
        <v>136.70157741980699</v>
      </c>
      <c r="D955" s="38">
        <v>754.58096375704804</v>
      </c>
      <c r="E955" s="38">
        <v>323.79268572654399</v>
      </c>
      <c r="F955" s="20">
        <v>444.64143625243003</v>
      </c>
    </row>
    <row r="956" spans="1:6">
      <c r="A956" s="19">
        <v>15.8666666666666</v>
      </c>
      <c r="B956" s="38">
        <v>1417.3183727980299</v>
      </c>
      <c r="C956" s="38">
        <v>136.87339193575801</v>
      </c>
      <c r="D956" s="38">
        <v>749.13138097432704</v>
      </c>
      <c r="E956" s="38">
        <v>324.20137104928102</v>
      </c>
      <c r="F956" s="20">
        <v>444.026900893527</v>
      </c>
    </row>
    <row r="957" spans="1:6">
      <c r="A957" s="19">
        <v>15.883333333333301</v>
      </c>
      <c r="B957" s="38">
        <v>1424.08150675703</v>
      </c>
      <c r="C957" s="38">
        <v>137.18834472478699</v>
      </c>
      <c r="D957" s="38">
        <v>786.70395520296302</v>
      </c>
      <c r="E957" s="38">
        <v>325.54658420724201</v>
      </c>
      <c r="F957" s="20">
        <v>442.59930057196698</v>
      </c>
    </row>
    <row r="958" spans="1:6">
      <c r="A958" s="19">
        <v>15.9</v>
      </c>
      <c r="B958" s="38">
        <v>1423.677350082</v>
      </c>
      <c r="C958" s="38">
        <v>137.37330716426399</v>
      </c>
      <c r="D958" s="38">
        <v>760.193729863562</v>
      </c>
      <c r="E958" s="38">
        <v>327.459609070076</v>
      </c>
      <c r="F958" s="20">
        <v>440.93779480212697</v>
      </c>
    </row>
    <row r="959" spans="1:6">
      <c r="A959" s="19">
        <v>15.9166666666666</v>
      </c>
      <c r="B959" s="38">
        <v>1427.03363551453</v>
      </c>
      <c r="C959" s="38">
        <v>137.29002816615599</v>
      </c>
      <c r="D959" s="38">
        <v>798.19392053998399</v>
      </c>
      <c r="E959" s="38">
        <v>327.762356317414</v>
      </c>
      <c r="F959" s="20">
        <v>438.456303441356</v>
      </c>
    </row>
    <row r="960" spans="1:6">
      <c r="A960" s="19">
        <v>15.9333333333333</v>
      </c>
      <c r="B960" s="38">
        <v>1430.83412739601</v>
      </c>
      <c r="C960" s="38">
        <v>137.153091567356</v>
      </c>
      <c r="D960" s="38">
        <v>788.75822876074096</v>
      </c>
      <c r="E960" s="38">
        <v>326.59529015594597</v>
      </c>
      <c r="F960" s="20">
        <v>435.09101838489602</v>
      </c>
    </row>
    <row r="961" spans="1:6">
      <c r="A961" s="19">
        <v>15.95</v>
      </c>
      <c r="B961" s="38">
        <v>1453.99115750036</v>
      </c>
      <c r="C961" s="38">
        <v>137.047040183984</v>
      </c>
      <c r="D961" s="38">
        <v>758.22335882391405</v>
      </c>
      <c r="E961" s="38">
        <v>326.18210159653</v>
      </c>
      <c r="F961" s="20">
        <v>432.96115060587903</v>
      </c>
    </row>
    <row r="962" spans="1:6">
      <c r="A962" s="19">
        <v>15.966666666666599</v>
      </c>
      <c r="B962" s="38">
        <v>1465.2312094986601</v>
      </c>
      <c r="C962" s="38">
        <v>137.02631718926699</v>
      </c>
      <c r="D962" s="38">
        <v>782.53554765980198</v>
      </c>
      <c r="E962" s="38">
        <v>327.03832866877201</v>
      </c>
      <c r="F962" s="20">
        <v>431.38089127400701</v>
      </c>
    </row>
    <row r="963" spans="1:6">
      <c r="A963" s="19">
        <v>15.983333333333301</v>
      </c>
      <c r="B963" s="38">
        <v>1471.8086824068801</v>
      </c>
      <c r="C963" s="38">
        <v>137.017460312607</v>
      </c>
      <c r="D963" s="38">
        <v>786.24578050039497</v>
      </c>
      <c r="E963" s="38">
        <v>326.48755369201899</v>
      </c>
      <c r="F963" s="20">
        <v>430.065436336429</v>
      </c>
    </row>
    <row r="964" spans="1:6">
      <c r="A964" s="19">
        <v>16</v>
      </c>
      <c r="B964" s="38">
        <v>1475.66186444392</v>
      </c>
      <c r="C964" s="38">
        <v>137.096635425334</v>
      </c>
      <c r="D964" s="38">
        <v>741.85245303816305</v>
      </c>
      <c r="E964" s="38">
        <v>325.38410824251002</v>
      </c>
      <c r="F964" s="20">
        <v>427.81976173009599</v>
      </c>
    </row>
    <row r="965" spans="1:6">
      <c r="A965" s="19">
        <v>16.016666666666602</v>
      </c>
      <c r="B965" s="38">
        <v>1475.3424639657801</v>
      </c>
      <c r="C965" s="38">
        <v>136.97814007393799</v>
      </c>
      <c r="D965" s="38">
        <v>686.41110609583097</v>
      </c>
      <c r="E965" s="38">
        <v>323.73110494716798</v>
      </c>
      <c r="F965" s="20">
        <v>425.06773300686598</v>
      </c>
    </row>
    <row r="966" spans="1:6">
      <c r="A966" s="19">
        <v>16.033333333333299</v>
      </c>
      <c r="B966" s="38">
        <v>1478.98472925292</v>
      </c>
      <c r="C966" s="38">
        <v>137.15000548667601</v>
      </c>
      <c r="D966" s="38">
        <v>679.44153254302103</v>
      </c>
      <c r="E966" s="38">
        <v>323.62269073709803</v>
      </c>
      <c r="F966" s="20">
        <v>424.85885382244101</v>
      </c>
    </row>
    <row r="967" spans="1:6">
      <c r="A967" s="19">
        <v>16.05</v>
      </c>
      <c r="B967" s="38">
        <v>1467.1731194357401</v>
      </c>
      <c r="C967" s="38">
        <v>136.73744202183599</v>
      </c>
      <c r="D967" s="38">
        <v>681.99227048541604</v>
      </c>
      <c r="E967" s="38">
        <v>323.47129328831898</v>
      </c>
      <c r="F967" s="20">
        <v>421.96552652795901</v>
      </c>
    </row>
    <row r="968" spans="1:6">
      <c r="A968" s="19">
        <v>16.066666666666599</v>
      </c>
      <c r="B968" s="38">
        <v>1478.15648977458</v>
      </c>
      <c r="C968" s="38">
        <v>136.683692357079</v>
      </c>
      <c r="D968" s="38">
        <v>685.01725258840895</v>
      </c>
      <c r="E968" s="38">
        <v>324.22058007333601</v>
      </c>
      <c r="F968" s="20">
        <v>420.73625557342098</v>
      </c>
    </row>
    <row r="969" spans="1:6">
      <c r="A969" s="19">
        <v>16.0833333333333</v>
      </c>
      <c r="B969" s="38">
        <v>1476.4355704393499</v>
      </c>
      <c r="C969" s="38">
        <v>136.71297553533199</v>
      </c>
      <c r="D969" s="38">
        <v>648.66823319866103</v>
      </c>
      <c r="E969" s="38">
        <v>323.02622575682301</v>
      </c>
      <c r="F969" s="20">
        <v>417.90913234862001</v>
      </c>
    </row>
    <row r="970" spans="1:6">
      <c r="A970" s="19">
        <v>16.100000000000001</v>
      </c>
      <c r="B970" s="38">
        <v>1474.17416235839</v>
      </c>
      <c r="C970" s="38">
        <v>137.191165182757</v>
      </c>
      <c r="D970" s="38">
        <v>634.19808595317295</v>
      </c>
      <c r="E970" s="38">
        <v>323.11073165539699</v>
      </c>
      <c r="F970" s="20">
        <v>416.77330027475199</v>
      </c>
    </row>
    <row r="971" spans="1:6">
      <c r="A971" s="19">
        <v>16.1166666666666</v>
      </c>
      <c r="B971" s="38">
        <v>1477.5460061163201</v>
      </c>
      <c r="C971" s="38">
        <v>137.93194291764701</v>
      </c>
      <c r="D971" s="38">
        <v>667.93150836063205</v>
      </c>
      <c r="E971" s="38">
        <v>324.48363417863601</v>
      </c>
      <c r="F971" s="20">
        <v>414.97640327440303</v>
      </c>
    </row>
    <row r="972" spans="1:6">
      <c r="A972" s="19">
        <v>16.133333333333301</v>
      </c>
      <c r="B972" s="38">
        <v>1480.2923310031299</v>
      </c>
      <c r="C972" s="38">
        <v>137.71950117340199</v>
      </c>
      <c r="D972" s="38">
        <v>679.35092707153296</v>
      </c>
      <c r="E972" s="38">
        <v>324.053377458954</v>
      </c>
      <c r="F972" s="20">
        <v>413.37191740335402</v>
      </c>
    </row>
    <row r="973" spans="1:6">
      <c r="A973" s="19">
        <v>16.149999999999999</v>
      </c>
      <c r="B973" s="38">
        <v>1477.2267289045101</v>
      </c>
      <c r="C973" s="38">
        <v>138.138073952225</v>
      </c>
      <c r="D973" s="38">
        <v>628.09697512011303</v>
      </c>
      <c r="E973" s="38">
        <v>325.53715194598999</v>
      </c>
      <c r="F973" s="20">
        <v>409.077293930574</v>
      </c>
    </row>
    <row r="974" spans="1:6">
      <c r="A974" s="19">
        <v>16.1666666666666</v>
      </c>
      <c r="B974" s="38">
        <v>1476.00629154888</v>
      </c>
      <c r="C974" s="38">
        <v>137.73843652265799</v>
      </c>
      <c r="D974" s="38">
        <v>596.66939215099603</v>
      </c>
      <c r="E974" s="38">
        <v>325.25395496876502</v>
      </c>
      <c r="F974" s="20">
        <v>407.524648806843</v>
      </c>
    </row>
    <row r="975" spans="1:6">
      <c r="A975" s="19">
        <v>16.183333333333302</v>
      </c>
      <c r="B975" s="38">
        <v>1473.1310684325199</v>
      </c>
      <c r="C975" s="38">
        <v>137.582280485372</v>
      </c>
      <c r="D975" s="38">
        <v>621.24412190700104</v>
      </c>
      <c r="E975" s="38">
        <v>324.822823612153</v>
      </c>
      <c r="F975" s="20">
        <v>405.24604478341797</v>
      </c>
    </row>
    <row r="976" spans="1:6">
      <c r="A976" s="19">
        <v>16.2</v>
      </c>
      <c r="B976" s="38">
        <v>1472.07890933509</v>
      </c>
      <c r="C976" s="38">
        <v>137.76354728790099</v>
      </c>
      <c r="D976" s="38">
        <v>629.61749116496401</v>
      </c>
      <c r="E976" s="38">
        <v>324.46487711796198</v>
      </c>
      <c r="F976" s="20">
        <v>403.29081218028699</v>
      </c>
    </row>
    <row r="977" spans="1:6">
      <c r="A977" s="19">
        <v>16.216666666666601</v>
      </c>
      <c r="B977" s="38">
        <v>1459.6943262838099</v>
      </c>
      <c r="C977" s="38">
        <v>137.759375860945</v>
      </c>
      <c r="D977" s="38">
        <v>592.58350828409095</v>
      </c>
      <c r="E977" s="38">
        <v>322.31188189647997</v>
      </c>
      <c r="F977" s="20">
        <v>402.13650435949199</v>
      </c>
    </row>
    <row r="978" spans="1:6">
      <c r="A978" s="19">
        <v>16.233333333333299</v>
      </c>
      <c r="B978" s="38">
        <v>1468.2805968206201</v>
      </c>
      <c r="C978" s="38">
        <v>137.84657039495599</v>
      </c>
      <c r="D978" s="38">
        <v>670.60757756281703</v>
      </c>
      <c r="E978" s="38">
        <v>321.45064178861003</v>
      </c>
      <c r="F978" s="20">
        <v>400.2275054461</v>
      </c>
    </row>
    <row r="979" spans="1:6">
      <c r="A979" s="19">
        <v>16.25</v>
      </c>
      <c r="B979" s="38">
        <v>1472.0447861831101</v>
      </c>
      <c r="C979" s="38">
        <v>137.477785855815</v>
      </c>
      <c r="D979" s="38">
        <v>667.54094317343197</v>
      </c>
      <c r="E979" s="38">
        <v>322.09786542454998</v>
      </c>
      <c r="F979" s="20">
        <v>397.40356721798599</v>
      </c>
    </row>
    <row r="980" spans="1:6">
      <c r="A980" s="19">
        <v>16.266666666666602</v>
      </c>
      <c r="B980" s="38">
        <v>1466.6904846980301</v>
      </c>
      <c r="C980" s="38">
        <v>137.19142077090299</v>
      </c>
      <c r="D980" s="38">
        <v>639.62421568584102</v>
      </c>
      <c r="E980" s="38">
        <v>321.59760860589603</v>
      </c>
      <c r="F980" s="20">
        <v>394.63758178231899</v>
      </c>
    </row>
    <row r="981" spans="1:6">
      <c r="A981" s="19">
        <v>16.283333333333299</v>
      </c>
      <c r="B981" s="38">
        <v>1477.79646618577</v>
      </c>
      <c r="C981" s="38">
        <v>137.08589491855801</v>
      </c>
      <c r="D981" s="38">
        <v>646.04922636153196</v>
      </c>
      <c r="E981" s="38">
        <v>322.12196400165499</v>
      </c>
      <c r="F981" s="20">
        <v>392.99840505488299</v>
      </c>
    </row>
    <row r="982" spans="1:6">
      <c r="A982" s="19">
        <v>16.3</v>
      </c>
      <c r="B982" s="38">
        <v>1476.9822368402799</v>
      </c>
      <c r="C982" s="38">
        <v>136.97204997215499</v>
      </c>
      <c r="D982" s="38">
        <v>626.27078344434403</v>
      </c>
      <c r="E982" s="38">
        <v>321.97176993828299</v>
      </c>
      <c r="F982" s="20">
        <v>390.47271836354003</v>
      </c>
    </row>
    <row r="983" spans="1:6">
      <c r="A983" s="19">
        <v>16.316666666666599</v>
      </c>
      <c r="B983" s="38">
        <v>1471.2701223500701</v>
      </c>
      <c r="C983" s="38">
        <v>137.010517070936</v>
      </c>
      <c r="D983" s="38">
        <v>634.40113216986799</v>
      </c>
      <c r="E983" s="38">
        <v>321.25075865779098</v>
      </c>
      <c r="F983" s="20">
        <v>388.95253164913697</v>
      </c>
    </row>
    <row r="984" spans="1:6">
      <c r="A984" s="19">
        <v>16.3333333333333</v>
      </c>
      <c r="B984" s="38">
        <v>1477.7551271237801</v>
      </c>
      <c r="C984" s="38">
        <v>137.490162664656</v>
      </c>
      <c r="D984" s="38">
        <v>655.09371765406695</v>
      </c>
      <c r="E984" s="38">
        <v>321.81330642076</v>
      </c>
      <c r="F984" s="20">
        <v>386.47319518437001</v>
      </c>
    </row>
    <row r="985" spans="1:6">
      <c r="A985" s="19">
        <v>16.350000000000001</v>
      </c>
      <c r="B985" s="38">
        <v>1480.1380705162401</v>
      </c>
      <c r="C985" s="38">
        <v>137.69366745336899</v>
      </c>
      <c r="D985" s="38">
        <v>636.84651510199205</v>
      </c>
      <c r="E985" s="38">
        <v>320.93001475444299</v>
      </c>
      <c r="F985" s="20">
        <v>384.19731362539102</v>
      </c>
    </row>
    <row r="986" spans="1:6">
      <c r="A986" s="19">
        <v>16.3666666666666</v>
      </c>
      <c r="B986" s="38">
        <v>1491.0796980422799</v>
      </c>
      <c r="C986" s="38">
        <v>138.081973374489</v>
      </c>
      <c r="D986" s="38">
        <v>596.13051815920801</v>
      </c>
      <c r="E986" s="38">
        <v>320.41439299424701</v>
      </c>
      <c r="F986" s="20">
        <v>381.66660705563203</v>
      </c>
    </row>
    <row r="987" spans="1:6">
      <c r="A987" s="19">
        <v>16.383333333333301</v>
      </c>
      <c r="B987" s="38">
        <v>1487.2849191226501</v>
      </c>
      <c r="C987" s="38">
        <v>138.15974745067501</v>
      </c>
      <c r="D987" s="38">
        <v>603.10043337766501</v>
      </c>
      <c r="E987" s="38">
        <v>320.232000842042</v>
      </c>
      <c r="F987" s="20">
        <v>378.26841281310402</v>
      </c>
    </row>
    <row r="988" spans="1:6">
      <c r="A988" s="19">
        <v>16.399999999999999</v>
      </c>
      <c r="B988" s="38">
        <v>1498.5386624586499</v>
      </c>
      <c r="C988" s="38">
        <v>138.209355566601</v>
      </c>
      <c r="D988" s="38">
        <v>675.74184573182504</v>
      </c>
      <c r="E988" s="38">
        <v>320.35429378197801</v>
      </c>
      <c r="F988" s="20">
        <v>375.18635153327</v>
      </c>
    </row>
    <row r="989" spans="1:6">
      <c r="A989" s="19">
        <v>16.4166666666666</v>
      </c>
      <c r="B989" s="38">
        <v>1499.2648313811001</v>
      </c>
      <c r="C989" s="38">
        <v>138.13910715786599</v>
      </c>
      <c r="D989" s="38">
        <v>634.47530428824302</v>
      </c>
      <c r="E989" s="38">
        <v>321.69453083246799</v>
      </c>
      <c r="F989" s="20">
        <v>371.85485256292401</v>
      </c>
    </row>
    <row r="990" spans="1:6">
      <c r="A990" s="19">
        <v>16.433333333333302</v>
      </c>
      <c r="B990" s="38">
        <v>1507.0760198053699</v>
      </c>
      <c r="C990" s="38">
        <v>137.584223824475</v>
      </c>
      <c r="D990" s="38">
        <v>634.24762600544398</v>
      </c>
      <c r="E990" s="38">
        <v>321.173214749522</v>
      </c>
      <c r="F990" s="20">
        <v>369.40007794878898</v>
      </c>
    </row>
    <row r="991" spans="1:6">
      <c r="A991" s="19">
        <v>16.45</v>
      </c>
      <c r="B991" s="38">
        <v>1510.8632584383799</v>
      </c>
      <c r="C991" s="38">
        <v>137.58568524026401</v>
      </c>
      <c r="D991" s="38">
        <v>613.16342835895796</v>
      </c>
      <c r="E991" s="38">
        <v>319.899723463322</v>
      </c>
      <c r="F991" s="20">
        <v>368.44028681570501</v>
      </c>
    </row>
    <row r="992" spans="1:6">
      <c r="A992" s="19">
        <v>16.466666666666601</v>
      </c>
      <c r="B992" s="38">
        <v>1511.5812798766599</v>
      </c>
      <c r="C992" s="38">
        <v>137.57160055763001</v>
      </c>
      <c r="D992" s="38">
        <v>621.50341656789305</v>
      </c>
      <c r="E992" s="38">
        <v>320.00844273859099</v>
      </c>
      <c r="F992" s="20">
        <v>365.73624423539701</v>
      </c>
    </row>
    <row r="993" spans="1:6">
      <c r="A993" s="19">
        <v>16.483333333333299</v>
      </c>
      <c r="B993" s="38">
        <v>1514.0177336879501</v>
      </c>
      <c r="C993" s="38">
        <v>137.977430640894</v>
      </c>
      <c r="D993" s="38">
        <v>613.64515142127698</v>
      </c>
      <c r="E993" s="38">
        <v>319.75974819932901</v>
      </c>
      <c r="F993" s="20">
        <v>363.95412956406801</v>
      </c>
    </row>
    <row r="994" spans="1:6">
      <c r="A994" s="19">
        <v>16.5</v>
      </c>
      <c r="B994" s="38">
        <v>1526.89976311436</v>
      </c>
      <c r="C994" s="38">
        <v>138.178312446962</v>
      </c>
      <c r="D994" s="38">
        <v>579.71196675775104</v>
      </c>
      <c r="E994" s="38">
        <v>319.24314355561899</v>
      </c>
      <c r="F994" s="20">
        <v>362.59045805974898</v>
      </c>
    </row>
    <row r="995" spans="1:6">
      <c r="A995" s="19">
        <v>16.516666666666602</v>
      </c>
      <c r="B995" s="38">
        <v>1524.96969338085</v>
      </c>
      <c r="C995" s="38">
        <v>138.10149460609</v>
      </c>
      <c r="D995" s="38">
        <v>536.10379563318099</v>
      </c>
      <c r="E995" s="38">
        <v>317.79640099117501</v>
      </c>
      <c r="F995" s="20">
        <v>360.45254993229099</v>
      </c>
    </row>
    <row r="996" spans="1:6">
      <c r="A996" s="19">
        <v>16.533333333333299</v>
      </c>
      <c r="B996" s="38">
        <v>1533.5003170832199</v>
      </c>
      <c r="C996" s="38">
        <v>138.357387817551</v>
      </c>
      <c r="D996" s="38">
        <v>540.753222494846</v>
      </c>
      <c r="E996" s="38">
        <v>316.34722124696299</v>
      </c>
      <c r="F996" s="20">
        <v>358.20701105642001</v>
      </c>
    </row>
    <row r="997" spans="1:6">
      <c r="A997" s="19">
        <v>16.55</v>
      </c>
      <c r="B997" s="38">
        <v>1539.7998876209001</v>
      </c>
      <c r="C997" s="38">
        <v>138.66526021297599</v>
      </c>
      <c r="D997" s="38">
        <v>579.89641423114699</v>
      </c>
      <c r="E997" s="38">
        <v>317.23880536233997</v>
      </c>
      <c r="F997" s="20">
        <v>355.98341535165099</v>
      </c>
    </row>
    <row r="998" spans="1:6">
      <c r="A998" s="19">
        <v>16.566666666666599</v>
      </c>
      <c r="B998" s="38">
        <v>1539.6853199003599</v>
      </c>
      <c r="C998" s="38">
        <v>139.05453133843301</v>
      </c>
      <c r="D998" s="38">
        <v>624.15898522659802</v>
      </c>
      <c r="E998" s="38">
        <v>316.61697264281503</v>
      </c>
      <c r="F998" s="20">
        <v>352.58846621870998</v>
      </c>
    </row>
    <row r="999" spans="1:6">
      <c r="A999" s="19">
        <v>16.5833333333333</v>
      </c>
      <c r="B999" s="38">
        <v>1538.97452959666</v>
      </c>
      <c r="C999" s="38">
        <v>139.034938745636</v>
      </c>
      <c r="D999" s="38">
        <v>620.83188911719606</v>
      </c>
      <c r="E999" s="38">
        <v>316.258530330886</v>
      </c>
      <c r="F999" s="20">
        <v>350.986207358397</v>
      </c>
    </row>
    <row r="1000" spans="1:6">
      <c r="A1000" s="19">
        <v>16.600000000000001</v>
      </c>
      <c r="B1000" s="38">
        <v>1552.6469282829701</v>
      </c>
      <c r="C1000" s="38">
        <v>139.17949339819199</v>
      </c>
      <c r="D1000" s="38">
        <v>596.50841711825103</v>
      </c>
      <c r="E1000" s="38">
        <v>315.60570482642402</v>
      </c>
      <c r="F1000" s="20">
        <v>349.20742731368</v>
      </c>
    </row>
    <row r="1001" spans="1:6">
      <c r="A1001" s="19">
        <v>16.6166666666666</v>
      </c>
      <c r="B1001" s="38">
        <v>1557.6256974570699</v>
      </c>
      <c r="C1001" s="38">
        <v>139.32962460884599</v>
      </c>
      <c r="D1001" s="38">
        <v>571.59917204226701</v>
      </c>
      <c r="E1001" s="38">
        <v>315.371336291077</v>
      </c>
      <c r="F1001" s="20">
        <v>347.83099182023199</v>
      </c>
    </row>
    <row r="1002" spans="1:6">
      <c r="A1002" s="19">
        <v>16.633333333333301</v>
      </c>
      <c r="B1002" s="38">
        <v>1559.5844232279801</v>
      </c>
      <c r="C1002" s="38">
        <v>139.18830493563701</v>
      </c>
      <c r="D1002" s="38">
        <v>559.54915783188801</v>
      </c>
      <c r="E1002" s="38">
        <v>317.30216560892501</v>
      </c>
      <c r="F1002" s="20">
        <v>345.096504097467</v>
      </c>
    </row>
    <row r="1003" spans="1:6">
      <c r="A1003" s="19">
        <v>16.649999999999999</v>
      </c>
      <c r="B1003" s="38">
        <v>1556.79470396699</v>
      </c>
      <c r="C1003" s="38">
        <v>138.95549376736699</v>
      </c>
      <c r="D1003" s="38">
        <v>533.443395186526</v>
      </c>
      <c r="E1003" s="38">
        <v>316.78704739614699</v>
      </c>
      <c r="F1003" s="20">
        <v>342.28326452134201</v>
      </c>
    </row>
    <row r="1004" spans="1:6">
      <c r="A1004" s="19">
        <v>16.6666666666666</v>
      </c>
      <c r="B1004" s="38">
        <v>1568.82418248408</v>
      </c>
      <c r="C1004" s="38">
        <v>139.24168260185101</v>
      </c>
      <c r="D1004" s="38">
        <v>545.05475785384203</v>
      </c>
      <c r="E1004" s="38">
        <v>317.95961339408399</v>
      </c>
      <c r="F1004" s="20">
        <v>340.04594128862402</v>
      </c>
    </row>
    <row r="1005" spans="1:6">
      <c r="A1005" s="19">
        <v>16.683333333333302</v>
      </c>
      <c r="B1005" s="38">
        <v>1563.71712831531</v>
      </c>
      <c r="C1005" s="38">
        <v>139.036016007976</v>
      </c>
      <c r="D1005" s="38">
        <v>609.49270340886903</v>
      </c>
      <c r="E1005" s="38">
        <v>318.24628465654803</v>
      </c>
      <c r="F1005" s="20">
        <v>335.8169823252</v>
      </c>
    </row>
    <row r="1006" spans="1:6">
      <c r="A1006" s="19">
        <v>16.7</v>
      </c>
      <c r="B1006" s="38">
        <v>1573.8838744541099</v>
      </c>
      <c r="C1006" s="38">
        <v>138.96053517878701</v>
      </c>
      <c r="D1006" s="38">
        <v>657.328670817069</v>
      </c>
      <c r="E1006" s="38">
        <v>319.17758842701301</v>
      </c>
      <c r="F1006" s="20">
        <v>333.21569835316001</v>
      </c>
    </row>
    <row r="1007" spans="1:6">
      <c r="A1007" s="19">
        <v>16.716666666666601</v>
      </c>
      <c r="B1007" s="38">
        <v>1579.4323274112901</v>
      </c>
      <c r="C1007" s="38">
        <v>138.653511072459</v>
      </c>
      <c r="D1007" s="38">
        <v>686.71151297258996</v>
      </c>
      <c r="E1007" s="38">
        <v>319.944419544715</v>
      </c>
      <c r="F1007" s="20">
        <v>330.67736215862999</v>
      </c>
    </row>
    <row r="1008" spans="1:6">
      <c r="A1008" s="19">
        <v>16.733333333333299</v>
      </c>
      <c r="B1008" s="38">
        <v>1583.54092003555</v>
      </c>
      <c r="C1008" s="38">
        <v>138.585188558884</v>
      </c>
      <c r="D1008" s="38">
        <v>719.52392190681405</v>
      </c>
      <c r="E1008" s="38">
        <v>319.62967678062199</v>
      </c>
      <c r="F1008" s="20">
        <v>328.55456737731998</v>
      </c>
    </row>
    <row r="1009" spans="1:6">
      <c r="A1009" s="19">
        <v>16.75</v>
      </c>
      <c r="B1009" s="38">
        <v>1593.6400266241701</v>
      </c>
      <c r="C1009" s="38">
        <v>138.43010970015499</v>
      </c>
      <c r="D1009" s="38">
        <v>683.83573594569395</v>
      </c>
      <c r="E1009" s="38">
        <v>318.39415119453901</v>
      </c>
      <c r="F1009" s="20">
        <v>327.334556186898</v>
      </c>
    </row>
    <row r="1010" spans="1:6">
      <c r="A1010" s="19">
        <v>16.766666666666602</v>
      </c>
      <c r="B1010" s="38">
        <v>1589.8738788025901</v>
      </c>
      <c r="C1010" s="38">
        <v>138.235128857978</v>
      </c>
      <c r="D1010" s="38">
        <v>704.266578614472</v>
      </c>
      <c r="E1010" s="38">
        <v>318.92186244315201</v>
      </c>
      <c r="F1010" s="20">
        <v>324.09433580374599</v>
      </c>
    </row>
    <row r="1011" spans="1:6">
      <c r="A1011" s="19">
        <v>16.783333333333299</v>
      </c>
      <c r="B1011" s="38">
        <v>1592.89999554018</v>
      </c>
      <c r="C1011" s="38">
        <v>138.303358319285</v>
      </c>
      <c r="D1011" s="38">
        <v>648.82815301089704</v>
      </c>
      <c r="E1011" s="38">
        <v>318.26261991779</v>
      </c>
      <c r="F1011" s="20">
        <v>323.099158501651</v>
      </c>
    </row>
    <row r="1012" spans="1:6">
      <c r="A1012" s="19">
        <v>16.8</v>
      </c>
      <c r="B1012" s="38">
        <v>1581.26506453711</v>
      </c>
      <c r="C1012" s="38">
        <v>138.197629721911</v>
      </c>
      <c r="D1012" s="38">
        <v>609.57688358173698</v>
      </c>
      <c r="E1012" s="38">
        <v>316.58417560745499</v>
      </c>
      <c r="F1012" s="20">
        <v>320.997759367892</v>
      </c>
    </row>
    <row r="1013" spans="1:6">
      <c r="A1013" s="19">
        <v>16.816666666666599</v>
      </c>
      <c r="B1013" s="38">
        <v>1579.5913632767399</v>
      </c>
      <c r="C1013" s="38">
        <v>137.96302930127499</v>
      </c>
      <c r="D1013" s="38">
        <v>617.41835370980198</v>
      </c>
      <c r="E1013" s="38">
        <v>317.881370327973</v>
      </c>
      <c r="F1013" s="20">
        <v>318.71432054904602</v>
      </c>
    </row>
    <row r="1014" spans="1:6">
      <c r="A1014" s="19">
        <v>16.8333333333333</v>
      </c>
      <c r="B1014" s="38">
        <v>1585.1313924557701</v>
      </c>
      <c r="C1014" s="38">
        <v>138.125240844621</v>
      </c>
      <c r="D1014" s="38">
        <v>624.15031876642104</v>
      </c>
      <c r="E1014" s="38">
        <v>320.190393322879</v>
      </c>
      <c r="F1014" s="20">
        <v>315.80551126223997</v>
      </c>
    </row>
    <row r="1015" spans="1:6">
      <c r="A1015" s="19">
        <v>16.850000000000001</v>
      </c>
      <c r="B1015" s="38">
        <v>1582.49611605824</v>
      </c>
      <c r="C1015" s="38">
        <v>138.09224821390299</v>
      </c>
      <c r="D1015" s="38">
        <v>683.31703191904205</v>
      </c>
      <c r="E1015" s="38">
        <v>320.46286377602797</v>
      </c>
      <c r="F1015" s="20">
        <v>311.782067691149</v>
      </c>
    </row>
    <row r="1016" spans="1:6">
      <c r="A1016" s="19">
        <v>16.8666666666666</v>
      </c>
      <c r="B1016" s="38">
        <v>1592.92931919497</v>
      </c>
      <c r="C1016" s="38">
        <v>138.61621409923799</v>
      </c>
      <c r="D1016" s="38">
        <v>675.34262219432298</v>
      </c>
      <c r="E1016" s="38">
        <v>319.04769637598798</v>
      </c>
      <c r="F1016" s="20">
        <v>306.72304917775102</v>
      </c>
    </row>
    <row r="1017" spans="1:6">
      <c r="A1017" s="19">
        <v>16.883333333333301</v>
      </c>
      <c r="B1017" s="38">
        <v>1587.24581059204</v>
      </c>
      <c r="C1017" s="38">
        <v>138.68825442634099</v>
      </c>
      <c r="D1017" s="38">
        <v>664.85399524047</v>
      </c>
      <c r="E1017" s="38">
        <v>319.89369177533899</v>
      </c>
      <c r="F1017" s="20">
        <v>303.64998210020798</v>
      </c>
    </row>
    <row r="1018" spans="1:6">
      <c r="A1018" s="19">
        <v>16.899999999999999</v>
      </c>
      <c r="B1018" s="38">
        <v>1585.6857779946299</v>
      </c>
      <c r="C1018" s="38">
        <v>138.870183969832</v>
      </c>
      <c r="D1018" s="38">
        <v>624.12481910350198</v>
      </c>
      <c r="E1018" s="38">
        <v>319.463612373297</v>
      </c>
      <c r="F1018" s="20">
        <v>300.57156956216301</v>
      </c>
    </row>
    <row r="1019" spans="1:6">
      <c r="A1019" s="19">
        <v>16.9166666666666</v>
      </c>
      <c r="B1019" s="38">
        <v>1592.7472305490401</v>
      </c>
      <c r="C1019" s="38">
        <v>138.613266199512</v>
      </c>
      <c r="D1019" s="38">
        <v>584.15257792426098</v>
      </c>
      <c r="E1019" s="38">
        <v>318.88367470908997</v>
      </c>
      <c r="F1019" s="20">
        <v>298.743983769316</v>
      </c>
    </row>
    <row r="1020" spans="1:6">
      <c r="A1020" s="19">
        <v>16.933333333333302</v>
      </c>
      <c r="B1020" s="38">
        <v>1601.5568586454499</v>
      </c>
      <c r="C1020" s="38">
        <v>138.86169992953899</v>
      </c>
      <c r="D1020" s="38">
        <v>615.24389533423403</v>
      </c>
      <c r="E1020" s="38">
        <v>320.31710243256299</v>
      </c>
      <c r="F1020" s="20">
        <v>293.763516115627</v>
      </c>
    </row>
    <row r="1021" spans="1:6">
      <c r="A1021" s="19">
        <v>16.95</v>
      </c>
      <c r="B1021" s="38">
        <v>1611.1778288375699</v>
      </c>
      <c r="C1021" s="38">
        <v>138.75713373040301</v>
      </c>
      <c r="D1021" s="38">
        <v>641.31022923691103</v>
      </c>
      <c r="E1021" s="38">
        <v>322.343767753191</v>
      </c>
      <c r="F1021" s="20">
        <v>291.67480924518298</v>
      </c>
    </row>
    <row r="1022" spans="1:6">
      <c r="A1022" s="19">
        <v>16.966666666666601</v>
      </c>
      <c r="B1022" s="38">
        <v>1606.70150125953</v>
      </c>
      <c r="C1022" s="38">
        <v>139.33149797023799</v>
      </c>
      <c r="D1022" s="38">
        <v>632.85505350052301</v>
      </c>
      <c r="E1022" s="38">
        <v>321.03066327840401</v>
      </c>
      <c r="F1022" s="20">
        <v>289.282367367284</v>
      </c>
    </row>
    <row r="1023" spans="1:6">
      <c r="A1023" s="19">
        <v>16.983333333333299</v>
      </c>
      <c r="B1023" s="38">
        <v>1606.69942398639</v>
      </c>
      <c r="C1023" s="38">
        <v>139.21349027803501</v>
      </c>
      <c r="D1023" s="38">
        <v>646.86048608716897</v>
      </c>
      <c r="E1023" s="38">
        <v>322.02698058232698</v>
      </c>
      <c r="F1023" s="20">
        <v>284.70804752090203</v>
      </c>
    </row>
    <row r="1024" spans="1:6">
      <c r="A1024" s="19">
        <v>17</v>
      </c>
      <c r="B1024" s="38">
        <v>1597.7657300455</v>
      </c>
      <c r="C1024" s="38">
        <v>138.74172883769799</v>
      </c>
      <c r="D1024" s="38">
        <v>681.59023898293901</v>
      </c>
      <c r="E1024" s="38">
        <v>321.90679227872801</v>
      </c>
      <c r="F1024" s="20">
        <v>281.86980727099802</v>
      </c>
    </row>
    <row r="1025" spans="1:6">
      <c r="A1025" s="19">
        <v>17.016666666666602</v>
      </c>
      <c r="B1025" s="38">
        <v>1599.99138620445</v>
      </c>
      <c r="C1025" s="38">
        <v>139.186955302874</v>
      </c>
      <c r="D1025" s="38">
        <v>698.50922651108897</v>
      </c>
      <c r="E1025" s="38">
        <v>323.22734886090501</v>
      </c>
      <c r="F1025" s="20">
        <v>278.398566682889</v>
      </c>
    </row>
    <row r="1026" spans="1:6">
      <c r="A1026" s="19">
        <v>17.033333333333299</v>
      </c>
      <c r="B1026" s="38">
        <v>1593.9742360110399</v>
      </c>
      <c r="C1026" s="38">
        <v>138.58828560003201</v>
      </c>
      <c r="D1026" s="38">
        <v>667.512846224123</v>
      </c>
      <c r="E1026" s="38">
        <v>324.493663621861</v>
      </c>
      <c r="F1026" s="20">
        <v>276.24614023042801</v>
      </c>
    </row>
    <row r="1027" spans="1:6">
      <c r="A1027" s="19">
        <v>17.05</v>
      </c>
      <c r="B1027" s="38">
        <v>1594.75662992825</v>
      </c>
      <c r="C1027" s="38">
        <v>138.79546087590799</v>
      </c>
      <c r="D1027" s="38">
        <v>634.12181661630495</v>
      </c>
      <c r="E1027" s="38">
        <v>325.45958067596803</v>
      </c>
      <c r="F1027" s="20">
        <v>273.79829008252199</v>
      </c>
    </row>
    <row r="1028" spans="1:6">
      <c r="A1028" s="19">
        <v>17.066666666666599</v>
      </c>
      <c r="B1028" s="38">
        <v>1592.97397960439</v>
      </c>
      <c r="C1028" s="38">
        <v>139.00196307120399</v>
      </c>
      <c r="D1028" s="38">
        <v>618.51963188548496</v>
      </c>
      <c r="E1028" s="38">
        <v>323.86060495422299</v>
      </c>
      <c r="F1028" s="20">
        <v>270.36282756232401</v>
      </c>
    </row>
    <row r="1029" spans="1:6">
      <c r="A1029" s="19">
        <v>17.0833333333333</v>
      </c>
      <c r="B1029" s="38">
        <v>1601.1162553202901</v>
      </c>
      <c r="C1029" s="38">
        <v>138.70149136339001</v>
      </c>
      <c r="D1029" s="38">
        <v>663.26936396918097</v>
      </c>
      <c r="E1029" s="38">
        <v>324.03267638599499</v>
      </c>
      <c r="F1029" s="20">
        <v>268.08967439677201</v>
      </c>
    </row>
    <row r="1030" spans="1:6">
      <c r="A1030" s="19">
        <v>17.100000000000001</v>
      </c>
      <c r="B1030" s="38">
        <v>1604.41338813175</v>
      </c>
      <c r="C1030" s="38">
        <v>138.951914390437</v>
      </c>
      <c r="D1030" s="38">
        <v>633.90831457183106</v>
      </c>
      <c r="E1030" s="38">
        <v>325.27596453333501</v>
      </c>
      <c r="F1030" s="20">
        <v>265.55168840616398</v>
      </c>
    </row>
    <row r="1031" spans="1:6">
      <c r="A1031" s="19">
        <v>17.1166666666666</v>
      </c>
      <c r="B1031" s="38">
        <v>1612.3100102993301</v>
      </c>
      <c r="C1031" s="38">
        <v>139.04335647316401</v>
      </c>
      <c r="D1031" s="38">
        <v>673.17855917351096</v>
      </c>
      <c r="E1031" s="38">
        <v>325.00945156607003</v>
      </c>
      <c r="F1031" s="20">
        <v>261.967444935554</v>
      </c>
    </row>
    <row r="1032" spans="1:6">
      <c r="A1032" s="19">
        <v>17.133333333333301</v>
      </c>
      <c r="B1032" s="38">
        <v>1617.5580846284299</v>
      </c>
      <c r="C1032" s="38">
        <v>138.955166686979</v>
      </c>
      <c r="D1032" s="38">
        <v>663.81863454172503</v>
      </c>
      <c r="E1032" s="38">
        <v>324.805036807688</v>
      </c>
      <c r="F1032" s="20">
        <v>258.768919072681</v>
      </c>
    </row>
    <row r="1033" spans="1:6">
      <c r="A1033" s="19">
        <v>17.149999999999999</v>
      </c>
      <c r="B1033" s="38">
        <v>1618.90820749556</v>
      </c>
      <c r="C1033" s="38">
        <v>138.43823338552301</v>
      </c>
      <c r="D1033" s="38">
        <v>637.29022308342201</v>
      </c>
      <c r="E1033" s="38">
        <v>325.685862336941</v>
      </c>
      <c r="F1033" s="20">
        <v>255.433643063511</v>
      </c>
    </row>
    <row r="1034" spans="1:6">
      <c r="A1034" s="19">
        <v>17.1666666666666</v>
      </c>
      <c r="B1034" s="38">
        <v>1628.48175385698</v>
      </c>
      <c r="C1034" s="38">
        <v>138.522052593778</v>
      </c>
      <c r="D1034" s="38">
        <v>668.960310649137</v>
      </c>
      <c r="E1034" s="38">
        <v>325.79160269431998</v>
      </c>
      <c r="F1034" s="20">
        <v>251.09079744593299</v>
      </c>
    </row>
    <row r="1035" spans="1:6">
      <c r="A1035" s="19">
        <v>17.183333333333302</v>
      </c>
      <c r="B1035" s="38">
        <v>1625.5333681816001</v>
      </c>
      <c r="C1035" s="38">
        <v>138.766660087145</v>
      </c>
      <c r="D1035" s="38">
        <v>662.68411831583001</v>
      </c>
      <c r="E1035" s="38">
        <v>325.65442201622</v>
      </c>
      <c r="F1035" s="20">
        <v>248.514562670711</v>
      </c>
    </row>
    <row r="1036" spans="1:6">
      <c r="A1036" s="19">
        <v>17.2</v>
      </c>
      <c r="B1036" s="38">
        <v>1626.27611352338</v>
      </c>
      <c r="C1036" s="38">
        <v>138.73772733451801</v>
      </c>
      <c r="D1036" s="38">
        <v>630.35232283318101</v>
      </c>
      <c r="E1036" s="38">
        <v>324.86946141780601</v>
      </c>
      <c r="F1036" s="20">
        <v>244.82432232397099</v>
      </c>
    </row>
    <row r="1037" spans="1:6">
      <c r="A1037" s="19">
        <v>17.216666666666601</v>
      </c>
      <c r="B1037" s="38">
        <v>1619.37471012572</v>
      </c>
      <c r="C1037" s="38">
        <v>139.01015465905601</v>
      </c>
      <c r="D1037" s="38">
        <v>591.26951986501103</v>
      </c>
      <c r="E1037" s="38">
        <v>324.901719879636</v>
      </c>
      <c r="F1037" s="20">
        <v>242.016189059688</v>
      </c>
    </row>
    <row r="1038" spans="1:6">
      <c r="A1038" s="19">
        <v>17.233333333333299</v>
      </c>
      <c r="B1038" s="38">
        <v>1633.8249755408699</v>
      </c>
      <c r="C1038" s="38">
        <v>138.990896639808</v>
      </c>
      <c r="D1038" s="38">
        <v>573.41832922533297</v>
      </c>
      <c r="E1038" s="38">
        <v>326.08642024719302</v>
      </c>
      <c r="F1038" s="20">
        <v>239.36434860850599</v>
      </c>
    </row>
    <row r="1039" spans="1:6">
      <c r="A1039" s="19">
        <v>17.25</v>
      </c>
      <c r="B1039" s="38">
        <v>1626.91532192165</v>
      </c>
      <c r="C1039" s="38">
        <v>139.280093506214</v>
      </c>
      <c r="D1039" s="38">
        <v>586.31729417768702</v>
      </c>
      <c r="E1039" s="38">
        <v>324.53658272779501</v>
      </c>
      <c r="F1039" s="20">
        <v>236.075812965072</v>
      </c>
    </row>
    <row r="1040" spans="1:6">
      <c r="A1040" s="19">
        <v>17.266666666666602</v>
      </c>
      <c r="B1040" s="38">
        <v>1621.14107988265</v>
      </c>
      <c r="C1040" s="38">
        <v>139.25404153065099</v>
      </c>
      <c r="D1040" s="38">
        <v>569.38480912787202</v>
      </c>
      <c r="E1040" s="38">
        <v>324.82412346417198</v>
      </c>
      <c r="F1040" s="20">
        <v>232.67998041566801</v>
      </c>
    </row>
    <row r="1041" spans="1:6">
      <c r="A1041" s="19">
        <v>17.283333333333299</v>
      </c>
      <c r="B1041" s="38">
        <v>1635.49926306877</v>
      </c>
      <c r="C1041" s="38">
        <v>140.593405183747</v>
      </c>
      <c r="D1041" s="38">
        <v>609.94470462408503</v>
      </c>
      <c r="E1041" s="38">
        <v>327.54789857036599</v>
      </c>
      <c r="F1041" s="20">
        <v>230.171699686783</v>
      </c>
    </row>
    <row r="1042" spans="1:6">
      <c r="A1042" s="19">
        <v>17.3</v>
      </c>
      <c r="B1042" s="38">
        <v>1643.88981362699</v>
      </c>
      <c r="C1042" s="38">
        <v>141.232662737114</v>
      </c>
      <c r="D1042" s="38">
        <v>613.47643459737503</v>
      </c>
      <c r="E1042" s="38">
        <v>326.274777791281</v>
      </c>
      <c r="F1042" s="20">
        <v>227.952791189012</v>
      </c>
    </row>
    <row r="1043" spans="1:6">
      <c r="A1043" s="19">
        <v>17.316666666666599</v>
      </c>
      <c r="B1043" s="38">
        <v>1657.4344881740401</v>
      </c>
      <c r="C1043" s="38">
        <v>141.89506372904901</v>
      </c>
      <c r="D1043" s="38">
        <v>658.17089632903605</v>
      </c>
      <c r="E1043" s="38">
        <v>328.80551949890798</v>
      </c>
      <c r="F1043" s="20">
        <v>226.413756401933</v>
      </c>
    </row>
    <row r="1044" spans="1:6">
      <c r="A1044" s="19">
        <v>17.3333333333333</v>
      </c>
      <c r="B1044" s="38">
        <v>1653.82633958679</v>
      </c>
      <c r="C1044" s="38">
        <v>141.86765889402301</v>
      </c>
      <c r="D1044" s="38">
        <v>660.49076945312299</v>
      </c>
      <c r="E1044" s="38">
        <v>327.742687813158</v>
      </c>
      <c r="F1044" s="20">
        <v>224.82485954285301</v>
      </c>
    </row>
    <row r="1045" spans="1:6">
      <c r="A1045" s="19">
        <v>17.350000000000001</v>
      </c>
      <c r="B1045" s="38">
        <v>1663.0462889513899</v>
      </c>
      <c r="C1045" s="38">
        <v>142.36387377657499</v>
      </c>
      <c r="D1045" s="38">
        <v>658.76111436436395</v>
      </c>
      <c r="E1045" s="38">
        <v>326.43159989417597</v>
      </c>
      <c r="F1045" s="20">
        <v>222.74387435135401</v>
      </c>
    </row>
    <row r="1046" spans="1:6">
      <c r="A1046" s="19">
        <v>17.3666666666666</v>
      </c>
      <c r="B1046" s="38">
        <v>1668.67941842439</v>
      </c>
      <c r="C1046" s="38">
        <v>142.17283380483701</v>
      </c>
      <c r="D1046" s="38">
        <v>599.51332294078497</v>
      </c>
      <c r="E1046" s="38">
        <v>326.45786742767501</v>
      </c>
      <c r="F1046" s="20">
        <v>219.38612034907399</v>
      </c>
    </row>
    <row r="1047" spans="1:6">
      <c r="A1047" s="19">
        <v>17.383333333333301</v>
      </c>
      <c r="B1047" s="38">
        <v>1671.59441406066</v>
      </c>
      <c r="C1047" s="38">
        <v>142.45055034146699</v>
      </c>
      <c r="D1047" s="38">
        <v>594.65228476579705</v>
      </c>
      <c r="E1047" s="38">
        <v>326.67779499735798</v>
      </c>
      <c r="F1047" s="20">
        <v>215.42954245628499</v>
      </c>
    </row>
    <row r="1048" spans="1:6">
      <c r="A1048" s="19">
        <v>17.399999999999999</v>
      </c>
      <c r="B1048" s="38">
        <v>1673.6739547483301</v>
      </c>
      <c r="C1048" s="38">
        <v>142.43335674205599</v>
      </c>
      <c r="D1048" s="38">
        <v>612.134015746317</v>
      </c>
      <c r="E1048" s="38">
        <v>325.97018151555</v>
      </c>
      <c r="F1048" s="20">
        <v>213.68158177014899</v>
      </c>
    </row>
    <row r="1049" spans="1:6">
      <c r="A1049" s="19">
        <v>17.4166666666666</v>
      </c>
      <c r="B1049" s="38">
        <v>1662.5861782212301</v>
      </c>
      <c r="C1049" s="38">
        <v>142.354869337472</v>
      </c>
      <c r="D1049" s="38">
        <v>612.18886830191002</v>
      </c>
      <c r="E1049" s="38">
        <v>326.80409563989798</v>
      </c>
      <c r="F1049" s="20">
        <v>210.86630904021899</v>
      </c>
    </row>
    <row r="1050" spans="1:6">
      <c r="A1050" s="19">
        <v>17.433333333333302</v>
      </c>
      <c r="B1050" s="38">
        <v>1654.2230179671801</v>
      </c>
      <c r="C1050" s="38">
        <v>142.03205756632701</v>
      </c>
      <c r="D1050" s="38">
        <v>678.23708388960597</v>
      </c>
      <c r="E1050" s="38">
        <v>326.40417898660201</v>
      </c>
      <c r="F1050" s="20">
        <v>208.68058488864699</v>
      </c>
    </row>
    <row r="1051" spans="1:6">
      <c r="A1051" s="19">
        <v>17.45</v>
      </c>
      <c r="B1051" s="38">
        <v>1660.9687348306099</v>
      </c>
      <c r="C1051" s="38">
        <v>142.06155568533001</v>
      </c>
      <c r="D1051" s="38">
        <v>722.18225171404697</v>
      </c>
      <c r="E1051" s="38">
        <v>326.56867987220301</v>
      </c>
      <c r="F1051" s="20">
        <v>207.42491721284699</v>
      </c>
    </row>
    <row r="1052" spans="1:6">
      <c r="A1052" s="19">
        <v>17.466666666666601</v>
      </c>
      <c r="B1052" s="38">
        <v>1655.72876941809</v>
      </c>
      <c r="C1052" s="38">
        <v>141.594115530892</v>
      </c>
      <c r="D1052" s="38">
        <v>703.65248757915401</v>
      </c>
      <c r="E1052" s="38">
        <v>327.56022065309099</v>
      </c>
      <c r="F1052" s="20">
        <v>206.06263948653699</v>
      </c>
    </row>
    <row r="1053" spans="1:6">
      <c r="A1053" s="19">
        <v>17.483333333333299</v>
      </c>
      <c r="B1053" s="38">
        <v>1654.47995223769</v>
      </c>
      <c r="C1053" s="38">
        <v>142.02183413284101</v>
      </c>
      <c r="D1053" s="38">
        <v>728.56168072299499</v>
      </c>
      <c r="E1053" s="38">
        <v>327.204171960743</v>
      </c>
      <c r="F1053" s="20">
        <v>203.73471296467</v>
      </c>
    </row>
    <row r="1054" spans="1:6">
      <c r="A1054" s="19">
        <v>17.5</v>
      </c>
      <c r="B1054" s="38">
        <v>1657.9538875910901</v>
      </c>
      <c r="C1054" s="38">
        <v>142.62661975106599</v>
      </c>
      <c r="D1054" s="38">
        <v>726.05941485587005</v>
      </c>
      <c r="E1054" s="38">
        <v>325.96935753721402</v>
      </c>
      <c r="F1054" s="20">
        <v>202.295293527696</v>
      </c>
    </row>
    <row r="1055" spans="1:6">
      <c r="A1055" s="19">
        <v>17.516666666666602</v>
      </c>
      <c r="B1055" s="38">
        <v>1660.8624443553699</v>
      </c>
      <c r="C1055" s="38">
        <v>142.85969010798101</v>
      </c>
      <c r="D1055" s="38">
        <v>728.81760030480405</v>
      </c>
      <c r="E1055" s="38">
        <v>325.90323790259902</v>
      </c>
      <c r="F1055" s="20">
        <v>201.113026511301</v>
      </c>
    </row>
    <row r="1056" spans="1:6">
      <c r="A1056" s="19">
        <v>17.533333333333299</v>
      </c>
      <c r="B1056" s="38">
        <v>1663.5823964013</v>
      </c>
      <c r="C1056" s="38">
        <v>142.852206759279</v>
      </c>
      <c r="D1056" s="38">
        <v>719.00821750473301</v>
      </c>
      <c r="E1056" s="38">
        <v>326.336594511356</v>
      </c>
      <c r="F1056" s="20">
        <v>199.98567365085799</v>
      </c>
    </row>
    <row r="1057" spans="1:6">
      <c r="A1057" s="19">
        <v>17.55</v>
      </c>
      <c r="B1057" s="38">
        <v>1666.68589251807</v>
      </c>
      <c r="C1057" s="38">
        <v>142.87813574644699</v>
      </c>
      <c r="D1057" s="38">
        <v>688.42272362195502</v>
      </c>
      <c r="E1057" s="38">
        <v>327.21613106870399</v>
      </c>
      <c r="F1057" s="20">
        <v>197.189708286848</v>
      </c>
    </row>
    <row r="1058" spans="1:6">
      <c r="A1058" s="19">
        <v>17.566666666666599</v>
      </c>
      <c r="B1058" s="38">
        <v>1661.87181695032</v>
      </c>
      <c r="C1058" s="38">
        <v>143.583701996027</v>
      </c>
      <c r="D1058" s="38">
        <v>664.87870390797002</v>
      </c>
      <c r="E1058" s="38">
        <v>326.86890697931898</v>
      </c>
      <c r="F1058" s="20">
        <v>194.65118018424999</v>
      </c>
    </row>
    <row r="1059" spans="1:6">
      <c r="A1059" s="19">
        <v>17.5833333333333</v>
      </c>
      <c r="B1059" s="38">
        <v>1668.7800181580899</v>
      </c>
      <c r="C1059" s="38">
        <v>144.526254965508</v>
      </c>
      <c r="D1059" s="38">
        <v>661.17669679805704</v>
      </c>
      <c r="E1059" s="38">
        <v>326.03210383469599</v>
      </c>
      <c r="F1059" s="20">
        <v>192.796819194698</v>
      </c>
    </row>
    <row r="1060" spans="1:6">
      <c r="A1060" s="19">
        <v>17.600000000000001</v>
      </c>
      <c r="B1060" s="38">
        <v>1667.26630995242</v>
      </c>
      <c r="C1060" s="38">
        <v>144.36143898767</v>
      </c>
      <c r="D1060" s="38">
        <v>676.43750435679601</v>
      </c>
      <c r="E1060" s="38">
        <v>325.36259765707302</v>
      </c>
      <c r="F1060" s="20">
        <v>190.90733716506901</v>
      </c>
    </row>
    <row r="1061" spans="1:6">
      <c r="A1061" s="19">
        <v>17.6166666666666</v>
      </c>
      <c r="B1061" s="38">
        <v>1666.2279729557099</v>
      </c>
      <c r="C1061" s="38">
        <v>144.534358792277</v>
      </c>
      <c r="D1061" s="38">
        <v>650.705509193544</v>
      </c>
      <c r="E1061" s="38">
        <v>326.01661748025998</v>
      </c>
      <c r="F1061" s="20">
        <v>189.07352449278801</v>
      </c>
    </row>
    <row r="1062" spans="1:6">
      <c r="A1062" s="19">
        <v>17.633333333333301</v>
      </c>
      <c r="B1062" s="38">
        <v>1663.1956903226401</v>
      </c>
      <c r="C1062" s="38">
        <v>145.07250091302299</v>
      </c>
      <c r="D1062" s="38">
        <v>602.47177197775602</v>
      </c>
      <c r="E1062" s="38">
        <v>326.80090184859199</v>
      </c>
      <c r="F1062" s="20">
        <v>186.238392691337</v>
      </c>
    </row>
    <row r="1063" spans="1:6">
      <c r="A1063" s="19">
        <v>17.649999999999999</v>
      </c>
      <c r="B1063" s="38">
        <v>1664.9228114317</v>
      </c>
      <c r="C1063" s="38">
        <v>145.50907203064699</v>
      </c>
      <c r="D1063" s="38">
        <v>598.76043231195194</v>
      </c>
      <c r="E1063" s="38">
        <v>328.62261339011701</v>
      </c>
      <c r="F1063" s="20">
        <v>185.325593761813</v>
      </c>
    </row>
    <row r="1064" spans="1:6">
      <c r="A1064" s="19">
        <v>17.6666666666666</v>
      </c>
      <c r="B1064" s="38">
        <v>1663.00342722816</v>
      </c>
      <c r="C1064" s="38">
        <v>145.14408928086499</v>
      </c>
      <c r="D1064" s="38">
        <v>578.97592196631399</v>
      </c>
      <c r="E1064" s="38">
        <v>328.48314374733599</v>
      </c>
      <c r="F1064" s="20">
        <v>182.997782655707</v>
      </c>
    </row>
    <row r="1065" spans="1:6">
      <c r="A1065" s="19">
        <v>17.683333333333302</v>
      </c>
      <c r="B1065" s="38">
        <v>1673.7043111272201</v>
      </c>
      <c r="C1065" s="38">
        <v>145.39843452278299</v>
      </c>
      <c r="D1065" s="38">
        <v>570.00390177118095</v>
      </c>
      <c r="E1065" s="38">
        <v>330.46217058162199</v>
      </c>
      <c r="F1065" s="20">
        <v>179.18943002803701</v>
      </c>
    </row>
    <row r="1066" spans="1:6">
      <c r="A1066" s="19">
        <v>17.7</v>
      </c>
      <c r="B1066" s="38">
        <v>1677.55138539481</v>
      </c>
      <c r="C1066" s="38">
        <v>145.77254051953301</v>
      </c>
      <c r="D1066" s="38">
        <v>533.50671100916395</v>
      </c>
      <c r="E1066" s="38">
        <v>330.04855823273601</v>
      </c>
      <c r="F1066" s="20">
        <v>177.56134898342199</v>
      </c>
    </row>
    <row r="1067" spans="1:6">
      <c r="A1067" s="19">
        <v>17.716666666666601</v>
      </c>
      <c r="B1067" s="38">
        <v>1678.41785293517</v>
      </c>
      <c r="C1067" s="38">
        <v>146.118987513116</v>
      </c>
      <c r="D1067" s="38">
        <v>533.44693766563398</v>
      </c>
      <c r="E1067" s="38">
        <v>330.67420626430402</v>
      </c>
      <c r="F1067" s="20">
        <v>176.73350413540001</v>
      </c>
    </row>
    <row r="1068" spans="1:6">
      <c r="A1068" s="19">
        <v>17.733333333333299</v>
      </c>
      <c r="B1068" s="38">
        <v>1681.2247700840201</v>
      </c>
      <c r="C1068" s="38">
        <v>146.68469893176299</v>
      </c>
      <c r="D1068" s="38">
        <v>560.13806907911703</v>
      </c>
      <c r="E1068" s="38">
        <v>332.29956276881802</v>
      </c>
      <c r="F1068" s="20">
        <v>176.79995691618601</v>
      </c>
    </row>
    <row r="1069" spans="1:6">
      <c r="A1069" s="19">
        <v>17.75</v>
      </c>
      <c r="B1069" s="38">
        <v>1686.68749131036</v>
      </c>
      <c r="C1069" s="38">
        <v>146.916032845058</v>
      </c>
      <c r="D1069" s="38">
        <v>566.64474578997795</v>
      </c>
      <c r="E1069" s="38">
        <v>335.09272395225298</v>
      </c>
      <c r="F1069" s="20">
        <v>174.477222489398</v>
      </c>
    </row>
    <row r="1070" spans="1:6">
      <c r="A1070" s="19">
        <v>17.766666666666602</v>
      </c>
      <c r="B1070" s="38">
        <v>1683.87670858141</v>
      </c>
      <c r="C1070" s="38">
        <v>146.89344040954001</v>
      </c>
      <c r="D1070" s="38">
        <v>548.14138610602504</v>
      </c>
      <c r="E1070" s="38">
        <v>335.20211188414203</v>
      </c>
      <c r="F1070" s="20">
        <v>173.77402970448199</v>
      </c>
    </row>
    <row r="1071" spans="1:6">
      <c r="A1071" s="19">
        <v>17.783333333333299</v>
      </c>
      <c r="B1071" s="38">
        <v>1681.24919881489</v>
      </c>
      <c r="C1071" s="38">
        <v>146.79309019460501</v>
      </c>
      <c r="D1071" s="38">
        <v>582.81906061774305</v>
      </c>
      <c r="E1071" s="38">
        <v>339.02369219242399</v>
      </c>
      <c r="F1071" s="20">
        <v>171.19431631567099</v>
      </c>
    </row>
    <row r="1072" spans="1:6">
      <c r="A1072" s="19">
        <v>17.8</v>
      </c>
      <c r="B1072" s="38">
        <v>1680.4931345769401</v>
      </c>
      <c r="C1072" s="38">
        <v>146.948942984399</v>
      </c>
      <c r="D1072" s="38">
        <v>587.410563812021</v>
      </c>
      <c r="E1072" s="38">
        <v>340.747450695917</v>
      </c>
      <c r="F1072" s="20">
        <v>169.22928137664701</v>
      </c>
    </row>
    <row r="1073" spans="1:6">
      <c r="A1073" s="19">
        <v>17.816666666666599</v>
      </c>
      <c r="B1073" s="38">
        <v>1672.90782740496</v>
      </c>
      <c r="C1073" s="38">
        <v>146.39301135163001</v>
      </c>
      <c r="D1073" s="38">
        <v>610.79791829456497</v>
      </c>
      <c r="E1073" s="38">
        <v>343.549603082457</v>
      </c>
      <c r="F1073" s="20">
        <v>168.49525615506801</v>
      </c>
    </row>
    <row r="1074" spans="1:6">
      <c r="A1074" s="19">
        <v>17.8333333333333</v>
      </c>
      <c r="B1074" s="38">
        <v>1671.7786140274</v>
      </c>
      <c r="C1074" s="38">
        <v>146.046630103669</v>
      </c>
      <c r="D1074" s="38">
        <v>636.51057508012298</v>
      </c>
      <c r="E1074" s="38">
        <v>343.23445565805002</v>
      </c>
      <c r="F1074" s="20">
        <v>166.90437419348299</v>
      </c>
    </row>
    <row r="1075" spans="1:6">
      <c r="A1075" s="19">
        <v>17.850000000000001</v>
      </c>
      <c r="B1075" s="38">
        <v>1658.5492066515101</v>
      </c>
      <c r="C1075" s="38">
        <v>146.04057502511401</v>
      </c>
      <c r="D1075" s="38">
        <v>633.65343664685895</v>
      </c>
      <c r="E1075" s="38">
        <v>343.55637669823398</v>
      </c>
      <c r="F1075" s="20">
        <v>165.857839143847</v>
      </c>
    </row>
    <row r="1076" spans="1:6">
      <c r="A1076" s="19">
        <v>17.8666666666666</v>
      </c>
      <c r="B1076" s="38">
        <v>1649.9927219153501</v>
      </c>
      <c r="C1076" s="38">
        <v>146.12798208522099</v>
      </c>
      <c r="D1076" s="38">
        <v>629.98794173521799</v>
      </c>
      <c r="E1076" s="38">
        <v>343.23465870809702</v>
      </c>
      <c r="F1076" s="20">
        <v>163.48584406948399</v>
      </c>
    </row>
    <row r="1077" spans="1:6">
      <c r="A1077" s="19">
        <v>17.883333333333301</v>
      </c>
      <c r="B1077" s="38">
        <v>1635.0999271125299</v>
      </c>
      <c r="C1077" s="38">
        <v>146.33333685571401</v>
      </c>
      <c r="D1077" s="38">
        <v>620.32213869058796</v>
      </c>
      <c r="E1077" s="38">
        <v>343.47407174182098</v>
      </c>
      <c r="F1077" s="20">
        <v>160.35616325865999</v>
      </c>
    </row>
    <row r="1078" spans="1:6">
      <c r="A1078" s="19">
        <v>17.899999999999999</v>
      </c>
      <c r="B1078" s="38">
        <v>1624.99226495825</v>
      </c>
      <c r="C1078" s="38">
        <v>145.96866354688501</v>
      </c>
      <c r="D1078" s="38">
        <v>631.01715874221998</v>
      </c>
      <c r="E1078" s="38">
        <v>347.01310177285802</v>
      </c>
      <c r="F1078" s="20">
        <v>159.149476232941</v>
      </c>
    </row>
    <row r="1079" spans="1:6">
      <c r="A1079" s="19">
        <v>17.9166666666666</v>
      </c>
      <c r="B1079" s="38">
        <v>1614.41507758066</v>
      </c>
      <c r="C1079" s="38">
        <v>145.624414279669</v>
      </c>
      <c r="D1079" s="38">
        <v>730.05029215486297</v>
      </c>
      <c r="E1079" s="38">
        <v>348.95304409405799</v>
      </c>
      <c r="F1079" s="20">
        <v>157.99275384359399</v>
      </c>
    </row>
    <row r="1080" spans="1:6">
      <c r="A1080" s="19">
        <v>17.933333333333302</v>
      </c>
      <c r="B1080" s="38">
        <v>1627.8748075958599</v>
      </c>
      <c r="C1080" s="38">
        <v>145.74567254979999</v>
      </c>
      <c r="D1080" s="38">
        <v>762.07053818563304</v>
      </c>
      <c r="E1080" s="38">
        <v>349.094608883055</v>
      </c>
      <c r="F1080" s="20">
        <v>156.31445453131801</v>
      </c>
    </row>
    <row r="1081" spans="1:6">
      <c r="A1081" s="19">
        <v>17.95</v>
      </c>
      <c r="B1081" s="38">
        <v>1629.2134340196999</v>
      </c>
      <c r="C1081" s="38">
        <v>145.73146808184001</v>
      </c>
      <c r="D1081" s="38">
        <v>707.72544937987095</v>
      </c>
      <c r="E1081" s="38">
        <v>349.36628502591702</v>
      </c>
      <c r="F1081" s="20">
        <v>154.66348919702099</v>
      </c>
    </row>
    <row r="1082" spans="1:6">
      <c r="A1082" s="19">
        <v>17.966666666666601</v>
      </c>
      <c r="B1082" s="38">
        <v>1616.9996680729801</v>
      </c>
      <c r="C1082" s="38">
        <v>145.550832172187</v>
      </c>
      <c r="D1082" s="38">
        <v>688.813670842948</v>
      </c>
      <c r="E1082" s="38">
        <v>350.59418483072699</v>
      </c>
      <c r="F1082" s="20">
        <v>152.728531068058</v>
      </c>
    </row>
    <row r="1083" spans="1:6">
      <c r="A1083" s="19">
        <v>17.983333333333299</v>
      </c>
      <c r="B1083" s="38">
        <v>1614.77075454953</v>
      </c>
      <c r="C1083" s="38">
        <v>145.388201157851</v>
      </c>
      <c r="D1083" s="38">
        <v>691.98002883307004</v>
      </c>
      <c r="E1083" s="38">
        <v>351.76295801592101</v>
      </c>
      <c r="F1083" s="20">
        <v>151.13734852660301</v>
      </c>
    </row>
    <row r="1084" spans="1:6">
      <c r="A1084" s="19">
        <v>18</v>
      </c>
      <c r="B1084" s="38">
        <v>1617.19408991611</v>
      </c>
      <c r="C1084" s="38">
        <v>145.15559660578899</v>
      </c>
      <c r="D1084" s="38">
        <v>651.66527845728695</v>
      </c>
      <c r="E1084" s="38">
        <v>352.83927452845899</v>
      </c>
      <c r="F1084" s="20">
        <v>149.850772313313</v>
      </c>
    </row>
    <row r="1085" spans="1:6">
      <c r="A1085" s="19">
        <v>18.016666666666602</v>
      </c>
      <c r="B1085" s="38">
        <v>1612.60333649274</v>
      </c>
      <c r="C1085" s="38">
        <v>145.09461753705099</v>
      </c>
      <c r="D1085" s="38">
        <v>675.591409448626</v>
      </c>
      <c r="E1085" s="38">
        <v>355.22279615049899</v>
      </c>
      <c r="F1085" s="20">
        <v>149.03978773138999</v>
      </c>
    </row>
    <row r="1086" spans="1:6">
      <c r="A1086" s="19">
        <v>18.033333333333299</v>
      </c>
      <c r="B1086" s="38">
        <v>1594.80323007675</v>
      </c>
      <c r="C1086" s="38">
        <v>144.76217509566999</v>
      </c>
      <c r="D1086" s="38">
        <v>700.827993473986</v>
      </c>
      <c r="E1086" s="38">
        <v>356.17400809235397</v>
      </c>
      <c r="F1086" s="20">
        <v>147.215571502513</v>
      </c>
    </row>
    <row r="1087" spans="1:6">
      <c r="A1087" s="19">
        <v>18.05</v>
      </c>
      <c r="B1087" s="38">
        <v>1594.1231958370699</v>
      </c>
      <c r="C1087" s="38">
        <v>144.74691292535999</v>
      </c>
      <c r="D1087" s="38">
        <v>678.71042783264897</v>
      </c>
      <c r="E1087" s="38">
        <v>356.59464715996398</v>
      </c>
      <c r="F1087" s="20">
        <v>146.41818769650499</v>
      </c>
    </row>
    <row r="1088" spans="1:6">
      <c r="A1088" s="19">
        <v>18.066666666666599</v>
      </c>
      <c r="B1088" s="38">
        <v>1592.8420485957399</v>
      </c>
      <c r="C1088" s="38">
        <v>144.513862749282</v>
      </c>
      <c r="D1088" s="38">
        <v>652.99512739962302</v>
      </c>
      <c r="E1088" s="38">
        <v>357.50669063706198</v>
      </c>
      <c r="F1088" s="20">
        <v>146.50752570148899</v>
      </c>
    </row>
    <row r="1089" spans="1:6">
      <c r="A1089" s="19">
        <v>18.0833333333333</v>
      </c>
      <c r="B1089" s="38">
        <v>1587.1781504589601</v>
      </c>
      <c r="C1089" s="38">
        <v>144.49769922333601</v>
      </c>
      <c r="D1089" s="38">
        <v>629.08881815590701</v>
      </c>
      <c r="E1089" s="38">
        <v>357.34454046542402</v>
      </c>
      <c r="F1089" s="20">
        <v>144.54789953046401</v>
      </c>
    </row>
    <row r="1090" spans="1:6">
      <c r="A1090" s="19">
        <v>18.100000000000001</v>
      </c>
      <c r="B1090" s="38">
        <v>1588.1787481081899</v>
      </c>
      <c r="C1090" s="38">
        <v>144.762967138791</v>
      </c>
      <c r="D1090" s="38">
        <v>636.75705661064205</v>
      </c>
      <c r="E1090" s="38">
        <v>357.65909759294698</v>
      </c>
      <c r="F1090" s="20">
        <v>144.321222223837</v>
      </c>
    </row>
    <row r="1091" spans="1:6">
      <c r="A1091" s="19">
        <v>18.1166666666666</v>
      </c>
      <c r="B1091" s="38">
        <v>1590.4584465895</v>
      </c>
      <c r="C1091" s="38">
        <v>144.78618091598</v>
      </c>
      <c r="D1091" s="38">
        <v>602.90725497933499</v>
      </c>
      <c r="E1091" s="38">
        <v>358.42755390537201</v>
      </c>
      <c r="F1091" s="20">
        <v>142.67470096306201</v>
      </c>
    </row>
    <row r="1092" spans="1:6">
      <c r="A1092" s="19">
        <v>18.133333333333301</v>
      </c>
      <c r="B1092" s="38">
        <v>1584.94249496409</v>
      </c>
      <c r="C1092" s="38">
        <v>144.73226047243699</v>
      </c>
      <c r="D1092" s="38">
        <v>591.14193057207694</v>
      </c>
      <c r="E1092" s="38">
        <v>359.402760466026</v>
      </c>
      <c r="F1092" s="20">
        <v>142.409310576</v>
      </c>
    </row>
    <row r="1093" spans="1:6">
      <c r="A1093" s="19">
        <v>18.149999999999999</v>
      </c>
      <c r="B1093" s="38">
        <v>1584.25309624686</v>
      </c>
      <c r="C1093" s="38">
        <v>144.61787498505399</v>
      </c>
      <c r="D1093" s="38">
        <v>599.34441827844898</v>
      </c>
      <c r="E1093" s="38">
        <v>360.452054528193</v>
      </c>
      <c r="F1093" s="20">
        <v>140.80985847002401</v>
      </c>
    </row>
    <row r="1094" spans="1:6">
      <c r="A1094" s="19">
        <v>18.1666666666666</v>
      </c>
      <c r="B1094" s="38">
        <v>1584.3799030273301</v>
      </c>
      <c r="C1094" s="38">
        <v>144.28156309458399</v>
      </c>
      <c r="D1094" s="38">
        <v>589.87314510299905</v>
      </c>
      <c r="E1094" s="38">
        <v>362.43629737415398</v>
      </c>
      <c r="F1094" s="20">
        <v>139.955410884874</v>
      </c>
    </row>
    <row r="1095" spans="1:6">
      <c r="A1095" s="19">
        <v>18.183333333333302</v>
      </c>
      <c r="B1095" s="38">
        <v>1584.27198040338</v>
      </c>
      <c r="C1095" s="38">
        <v>143.85823703661299</v>
      </c>
      <c r="D1095" s="38">
        <v>601.84782502312601</v>
      </c>
      <c r="E1095" s="38">
        <v>363.44884947220402</v>
      </c>
      <c r="F1095" s="20">
        <v>138.984172183434</v>
      </c>
    </row>
    <row r="1096" spans="1:6">
      <c r="A1096" s="19">
        <v>18.2</v>
      </c>
      <c r="B1096" s="38">
        <v>1577.59083376579</v>
      </c>
      <c r="C1096" s="38">
        <v>143.21677290171399</v>
      </c>
      <c r="D1096" s="38">
        <v>573.33217121591497</v>
      </c>
      <c r="E1096" s="38">
        <v>363.97252869269499</v>
      </c>
      <c r="F1096" s="20">
        <v>137.58848463034201</v>
      </c>
    </row>
    <row r="1097" spans="1:6">
      <c r="A1097" s="19">
        <v>18.216666666666601</v>
      </c>
      <c r="B1097" s="38">
        <v>1576.83055367819</v>
      </c>
      <c r="C1097" s="38">
        <v>142.91601843444801</v>
      </c>
      <c r="D1097" s="38">
        <v>549.50394659324195</v>
      </c>
      <c r="E1097" s="38">
        <v>363.67893349907899</v>
      </c>
      <c r="F1097" s="20">
        <v>135.91391710742801</v>
      </c>
    </row>
    <row r="1098" spans="1:6">
      <c r="A1098" s="19">
        <v>18.233333333333299</v>
      </c>
      <c r="B1098" s="38">
        <v>1572.81813067143</v>
      </c>
      <c r="C1098" s="38">
        <v>142.46388609459001</v>
      </c>
      <c r="D1098" s="38">
        <v>565.24471813270702</v>
      </c>
      <c r="E1098" s="38">
        <v>364.23237884326898</v>
      </c>
      <c r="F1098" s="20">
        <v>134.571309757097</v>
      </c>
    </row>
    <row r="1099" spans="1:6">
      <c r="A1099" s="19">
        <v>18.25</v>
      </c>
      <c r="B1099" s="38">
        <v>1571.76774259133</v>
      </c>
      <c r="C1099" s="38">
        <v>142.89190926091999</v>
      </c>
      <c r="D1099" s="38">
        <v>573.96880603874399</v>
      </c>
      <c r="E1099" s="38">
        <v>363.55567554086502</v>
      </c>
      <c r="F1099" s="20">
        <v>133.696814636699</v>
      </c>
    </row>
    <row r="1100" spans="1:6">
      <c r="A1100" s="19">
        <v>18.266666666666602</v>
      </c>
      <c r="B1100" s="38">
        <v>1564.5279279011099</v>
      </c>
      <c r="C1100" s="38">
        <v>142.275009328686</v>
      </c>
      <c r="D1100" s="38">
        <v>537.88386106365601</v>
      </c>
      <c r="E1100" s="38">
        <v>362.34294511422098</v>
      </c>
      <c r="F1100" s="20">
        <v>132.832576597951</v>
      </c>
    </row>
    <row r="1101" spans="1:6">
      <c r="A1101" s="19">
        <v>18.283333333333299</v>
      </c>
      <c r="B1101" s="38">
        <v>1561.12806464343</v>
      </c>
      <c r="C1101" s="38">
        <v>142.11797333467001</v>
      </c>
      <c r="D1101" s="38">
        <v>525.305478231851</v>
      </c>
      <c r="E1101" s="38">
        <v>362.31794356320302</v>
      </c>
      <c r="F1101" s="20">
        <v>131.02342428114699</v>
      </c>
    </row>
    <row r="1102" spans="1:6">
      <c r="A1102" s="19">
        <v>18.3</v>
      </c>
      <c r="B1102" s="38">
        <v>1547.3141506720301</v>
      </c>
      <c r="C1102" s="38">
        <v>141.461509590888</v>
      </c>
      <c r="D1102" s="38">
        <v>513.91555367167302</v>
      </c>
      <c r="E1102" s="38">
        <v>362.00639691863898</v>
      </c>
      <c r="F1102" s="20">
        <v>129.54100949914201</v>
      </c>
    </row>
    <row r="1103" spans="1:6">
      <c r="A1103" s="19">
        <v>18.316666666666599</v>
      </c>
      <c r="B1103" s="38">
        <v>1544.0869926984001</v>
      </c>
      <c r="C1103" s="38">
        <v>141.862029048116</v>
      </c>
      <c r="D1103" s="38">
        <v>477.67481616851501</v>
      </c>
      <c r="E1103" s="38">
        <v>363.70506592670199</v>
      </c>
      <c r="F1103" s="20">
        <v>127.97155244707101</v>
      </c>
    </row>
    <row r="1104" spans="1:6">
      <c r="A1104" s="19">
        <v>18.3333333333333</v>
      </c>
      <c r="B1104" s="38">
        <v>1547.4501471097999</v>
      </c>
      <c r="C1104" s="38">
        <v>142.20711255260099</v>
      </c>
      <c r="D1104" s="38">
        <v>464.29247560936699</v>
      </c>
      <c r="E1104" s="38">
        <v>363.91276921499099</v>
      </c>
      <c r="F1104" s="20">
        <v>127.89217418499901</v>
      </c>
    </row>
    <row r="1105" spans="1:6">
      <c r="A1105" s="19">
        <v>18.350000000000001</v>
      </c>
      <c r="B1105" s="38">
        <v>1548.90037044207</v>
      </c>
      <c r="C1105" s="38">
        <v>141.863527740666</v>
      </c>
      <c r="D1105" s="38">
        <v>522.867852230842</v>
      </c>
      <c r="E1105" s="38">
        <v>365.17734175983998</v>
      </c>
      <c r="F1105" s="20">
        <v>127.73256553803699</v>
      </c>
    </row>
    <row r="1106" spans="1:6">
      <c r="A1106" s="19">
        <v>18.3666666666666</v>
      </c>
      <c r="B1106" s="38">
        <v>1546.6093163174501</v>
      </c>
      <c r="C1106" s="38">
        <v>141.82676759836599</v>
      </c>
      <c r="D1106" s="38">
        <v>543.36622483007102</v>
      </c>
      <c r="E1106" s="38">
        <v>366.02673292664798</v>
      </c>
      <c r="F1106" s="20">
        <v>127.96904642117001</v>
      </c>
    </row>
    <row r="1107" spans="1:6">
      <c r="A1107" s="19">
        <v>18.383333333333301</v>
      </c>
      <c r="B1107" s="38">
        <v>1544.9467374399801</v>
      </c>
      <c r="C1107" s="38">
        <v>141.48907472544499</v>
      </c>
      <c r="D1107" s="38">
        <v>531.40111500981402</v>
      </c>
      <c r="E1107" s="38">
        <v>366.40375381635698</v>
      </c>
      <c r="F1107" s="20">
        <v>126.117512405881</v>
      </c>
    </row>
    <row r="1108" spans="1:6">
      <c r="A1108" s="19">
        <v>18.399999999999999</v>
      </c>
      <c r="B1108" s="38">
        <v>1538.7166504064201</v>
      </c>
      <c r="C1108" s="38">
        <v>141.648645893761</v>
      </c>
      <c r="D1108" s="38">
        <v>578.41932252551396</v>
      </c>
      <c r="E1108" s="38">
        <v>367.25158116453201</v>
      </c>
      <c r="F1108" s="20">
        <v>124.64505408552699</v>
      </c>
    </row>
    <row r="1109" spans="1:6">
      <c r="A1109" s="19">
        <v>18.4166666666666</v>
      </c>
      <c r="B1109" s="38">
        <v>1539.1301104924401</v>
      </c>
      <c r="C1109" s="38">
        <v>141.724396878508</v>
      </c>
      <c r="D1109" s="38">
        <v>599.96270025703404</v>
      </c>
      <c r="E1109" s="38">
        <v>366.86078627705399</v>
      </c>
      <c r="F1109" s="20">
        <v>123.65245607032899</v>
      </c>
    </row>
    <row r="1110" spans="1:6">
      <c r="A1110" s="19">
        <v>18.433333333333302</v>
      </c>
      <c r="B1110" s="38">
        <v>1537.7588328132299</v>
      </c>
      <c r="C1110" s="38">
        <v>141.52350452873699</v>
      </c>
      <c r="D1110" s="38">
        <v>571.81881485435997</v>
      </c>
      <c r="E1110" s="38">
        <v>367.17530506496098</v>
      </c>
      <c r="F1110" s="20">
        <v>122.877025637386</v>
      </c>
    </row>
    <row r="1111" spans="1:6">
      <c r="A1111" s="19">
        <v>18.45</v>
      </c>
      <c r="B1111" s="38">
        <v>1534.4440572464</v>
      </c>
      <c r="C1111" s="38">
        <v>141.18382412682001</v>
      </c>
      <c r="D1111" s="38">
        <v>562.86952607347803</v>
      </c>
      <c r="E1111" s="38">
        <v>367.98551023522703</v>
      </c>
      <c r="F1111" s="20">
        <v>121.405552939684</v>
      </c>
    </row>
    <row r="1112" spans="1:6">
      <c r="A1112" s="19">
        <v>18.466666666666601</v>
      </c>
      <c r="B1112" s="38">
        <v>1530.4713823872</v>
      </c>
      <c r="C1112" s="38">
        <v>140.80017321443401</v>
      </c>
      <c r="D1112" s="38">
        <v>604.67858591653203</v>
      </c>
      <c r="E1112" s="38">
        <v>368.55504853971399</v>
      </c>
      <c r="F1112" s="20">
        <v>120.827298605416</v>
      </c>
    </row>
    <row r="1113" spans="1:6">
      <c r="A1113" s="19">
        <v>18.483333333333299</v>
      </c>
      <c r="B1113" s="38">
        <v>1518.7245141681799</v>
      </c>
      <c r="C1113" s="38">
        <v>139.90635166736899</v>
      </c>
      <c r="D1113" s="38">
        <v>611.45072747990605</v>
      </c>
      <c r="E1113" s="38">
        <v>368.444686154696</v>
      </c>
      <c r="F1113" s="20">
        <v>119.788440622218</v>
      </c>
    </row>
    <row r="1114" spans="1:6">
      <c r="A1114" s="19">
        <v>18.5</v>
      </c>
      <c r="B1114" s="38">
        <v>1519.0398064615199</v>
      </c>
      <c r="C1114" s="38">
        <v>139.22903862139901</v>
      </c>
      <c r="D1114" s="38">
        <v>597.19892715382002</v>
      </c>
      <c r="E1114" s="38">
        <v>366.39705414231099</v>
      </c>
      <c r="F1114" s="20">
        <v>118.377858750757</v>
      </c>
    </row>
    <row r="1115" spans="1:6">
      <c r="A1115" s="19">
        <v>18.516666666666602</v>
      </c>
      <c r="B1115" s="38">
        <v>1510.0032362422501</v>
      </c>
      <c r="C1115" s="38">
        <v>138.740460514766</v>
      </c>
      <c r="D1115" s="38">
        <v>601.82397582124395</v>
      </c>
      <c r="E1115" s="38">
        <v>366.63875689075297</v>
      </c>
      <c r="F1115" s="20">
        <v>116.69384875992201</v>
      </c>
    </row>
    <row r="1116" spans="1:6">
      <c r="A1116" s="19">
        <v>18.533333333333299</v>
      </c>
      <c r="B1116" s="38">
        <v>1501.57739946775</v>
      </c>
      <c r="C1116" s="38">
        <v>138.19270136959</v>
      </c>
      <c r="D1116" s="38">
        <v>576.88567923232802</v>
      </c>
      <c r="E1116" s="38">
        <v>367.680851407646</v>
      </c>
      <c r="F1116" s="20">
        <v>115.541161711127</v>
      </c>
    </row>
    <row r="1117" spans="1:6">
      <c r="A1117" s="19">
        <v>18.55</v>
      </c>
      <c r="B1117" s="38">
        <v>1493.2663211842701</v>
      </c>
      <c r="C1117" s="38">
        <v>138.307380258949</v>
      </c>
      <c r="D1117" s="38">
        <v>556.419397700128</v>
      </c>
      <c r="E1117" s="38">
        <v>368.59773298165697</v>
      </c>
      <c r="F1117" s="20">
        <v>115.470024864149</v>
      </c>
    </row>
    <row r="1118" spans="1:6">
      <c r="A1118" s="19">
        <v>18.566666666666599</v>
      </c>
      <c r="B1118" s="38">
        <v>1483.96400880532</v>
      </c>
      <c r="C1118" s="38">
        <v>138.13491044793599</v>
      </c>
      <c r="D1118" s="38">
        <v>534.41922624617905</v>
      </c>
      <c r="E1118" s="38">
        <v>369.29392699014198</v>
      </c>
      <c r="F1118" s="20">
        <v>114.27021969395101</v>
      </c>
    </row>
    <row r="1119" spans="1:6">
      <c r="A1119" s="19">
        <v>18.5833333333333</v>
      </c>
      <c r="B1119" s="38">
        <v>1476.4421581540901</v>
      </c>
      <c r="C1119" s="38">
        <v>137.972976594127</v>
      </c>
      <c r="D1119" s="38">
        <v>547.34665740838898</v>
      </c>
      <c r="E1119" s="38">
        <v>371.32192775074401</v>
      </c>
      <c r="F1119" s="20">
        <v>113.752349547495</v>
      </c>
    </row>
    <row r="1120" spans="1:6">
      <c r="A1120" s="19">
        <v>18.600000000000001</v>
      </c>
      <c r="B1120" s="38">
        <v>1463.03928652538</v>
      </c>
      <c r="C1120" s="38">
        <v>137.19977527487899</v>
      </c>
      <c r="D1120" s="38">
        <v>504.59204165192898</v>
      </c>
      <c r="E1120" s="38">
        <v>371.75712729989198</v>
      </c>
      <c r="F1120" s="20">
        <v>113.34300028383301</v>
      </c>
    </row>
    <row r="1121" spans="1:6">
      <c r="A1121" s="19">
        <v>18.6166666666666</v>
      </c>
      <c r="B1121" s="38">
        <v>1460.2298705337901</v>
      </c>
      <c r="C1121" s="38">
        <v>136.90570325373301</v>
      </c>
      <c r="D1121" s="38">
        <v>532.87791211297099</v>
      </c>
      <c r="E1121" s="38">
        <v>372.53970764510598</v>
      </c>
      <c r="F1121" s="20">
        <v>113.54263834491201</v>
      </c>
    </row>
    <row r="1122" spans="1:6">
      <c r="A1122" s="19">
        <v>18.633333333333301</v>
      </c>
      <c r="B1122" s="38">
        <v>1462.0562321326699</v>
      </c>
      <c r="C1122" s="38">
        <v>136.88557123920199</v>
      </c>
      <c r="D1122" s="38">
        <v>504.04121339837502</v>
      </c>
      <c r="E1122" s="38">
        <v>372.33507045629102</v>
      </c>
      <c r="F1122" s="20">
        <v>113.08087222208999</v>
      </c>
    </row>
    <row r="1123" spans="1:6">
      <c r="A1123" s="19">
        <v>18.649999999999999</v>
      </c>
      <c r="B1123" s="38">
        <v>1452.85508857164</v>
      </c>
      <c r="C1123" s="38">
        <v>136.152185343203</v>
      </c>
      <c r="D1123" s="38">
        <v>516.145640610594</v>
      </c>
      <c r="E1123" s="38">
        <v>372.99227436734498</v>
      </c>
      <c r="F1123" s="20">
        <v>112.906206142329</v>
      </c>
    </row>
    <row r="1124" spans="1:6">
      <c r="A1124" s="19">
        <v>18.6666666666666</v>
      </c>
      <c r="B1124" s="38">
        <v>1445.69327522445</v>
      </c>
      <c r="C1124" s="38">
        <v>135.81993291191199</v>
      </c>
      <c r="D1124" s="38">
        <v>485.73146972470403</v>
      </c>
      <c r="E1124" s="38">
        <v>372.64978836134497</v>
      </c>
      <c r="F1124" s="20">
        <v>111.909861396636</v>
      </c>
    </row>
    <row r="1125" spans="1:6">
      <c r="A1125" s="19">
        <v>18.683333333333302</v>
      </c>
      <c r="B1125" s="38">
        <v>1444.31633481726</v>
      </c>
      <c r="C1125" s="38">
        <v>135.388431983918</v>
      </c>
      <c r="D1125" s="38">
        <v>477.826272403019</v>
      </c>
      <c r="E1125" s="38">
        <v>374.67066541176899</v>
      </c>
      <c r="F1125" s="20">
        <v>111.12493270196001</v>
      </c>
    </row>
    <row r="1126" spans="1:6">
      <c r="A1126" s="19">
        <v>18.7</v>
      </c>
      <c r="B1126" s="38">
        <v>1433.64761369503</v>
      </c>
      <c r="C1126" s="38">
        <v>135.46533647306899</v>
      </c>
      <c r="D1126" s="38">
        <v>458.57041137950802</v>
      </c>
      <c r="E1126" s="38">
        <v>374.85288048386099</v>
      </c>
      <c r="F1126" s="20">
        <v>110.30609444313799</v>
      </c>
    </row>
    <row r="1127" spans="1:6">
      <c r="A1127" s="19">
        <v>18.716666666666601</v>
      </c>
      <c r="B1127" s="38">
        <v>1425.8011197803501</v>
      </c>
      <c r="C1127" s="38">
        <v>135.26353572348799</v>
      </c>
      <c r="D1127" s="38">
        <v>474.773942136708</v>
      </c>
      <c r="E1127" s="38">
        <v>375.48522837310202</v>
      </c>
      <c r="F1127" s="20">
        <v>109.60174232172</v>
      </c>
    </row>
    <row r="1128" spans="1:6">
      <c r="A1128" s="19">
        <v>18.733333333333299</v>
      </c>
      <c r="B1128" s="38">
        <v>1417.44067089994</v>
      </c>
      <c r="C1128" s="38">
        <v>134.48415102462101</v>
      </c>
      <c r="D1128" s="38">
        <v>511.560380934921</v>
      </c>
      <c r="E1128" s="38">
        <v>376.376053140355</v>
      </c>
      <c r="F1128" s="20">
        <v>108.839724526273</v>
      </c>
    </row>
    <row r="1129" spans="1:6">
      <c r="A1129" s="19">
        <v>18.75</v>
      </c>
      <c r="B1129" s="38">
        <v>1413.8702768742601</v>
      </c>
      <c r="C1129" s="38">
        <v>134.41178402744899</v>
      </c>
      <c r="D1129" s="38">
        <v>521.51636230000099</v>
      </c>
      <c r="E1129" s="38">
        <v>376.09423389069502</v>
      </c>
      <c r="F1129" s="20">
        <v>108.347566819484</v>
      </c>
    </row>
    <row r="1130" spans="1:6">
      <c r="A1130" s="19">
        <v>18.766666666666602</v>
      </c>
      <c r="B1130" s="38">
        <v>1408.83997162218</v>
      </c>
      <c r="C1130" s="38">
        <v>133.79640847461599</v>
      </c>
      <c r="D1130" s="38">
        <v>513.71547971157202</v>
      </c>
      <c r="E1130" s="38">
        <v>376.13085883616901</v>
      </c>
      <c r="F1130" s="20">
        <v>107.571486992354</v>
      </c>
    </row>
    <row r="1131" spans="1:6">
      <c r="A1131" s="19">
        <v>18.783333333333299</v>
      </c>
      <c r="B1131" s="38">
        <v>1404.1384326208899</v>
      </c>
      <c r="C1131" s="38">
        <v>133.27398674994299</v>
      </c>
      <c r="D1131" s="38">
        <v>508.906830325567</v>
      </c>
      <c r="E1131" s="38">
        <v>376.31500828425402</v>
      </c>
      <c r="F1131" s="20">
        <v>106.732250598614</v>
      </c>
    </row>
    <row r="1132" spans="1:6">
      <c r="A1132" s="19">
        <v>18.8</v>
      </c>
      <c r="B1132" s="38">
        <v>1399.36903243342</v>
      </c>
      <c r="C1132" s="38">
        <v>132.34316452964899</v>
      </c>
      <c r="D1132" s="38">
        <v>466.51864687629501</v>
      </c>
      <c r="E1132" s="38">
        <v>375.31433202629597</v>
      </c>
      <c r="F1132" s="20">
        <v>105.142260393256</v>
      </c>
    </row>
    <row r="1133" spans="1:6">
      <c r="A1133" s="19">
        <v>18.816666666666599</v>
      </c>
      <c r="B1133" s="38">
        <v>1397.0935144638399</v>
      </c>
      <c r="C1133" s="38">
        <v>131.81486018730101</v>
      </c>
      <c r="D1133" s="38">
        <v>442.97314298038202</v>
      </c>
      <c r="E1133" s="38">
        <v>374.11627669578502</v>
      </c>
      <c r="F1133" s="20">
        <v>105.15557510608301</v>
      </c>
    </row>
    <row r="1134" spans="1:6">
      <c r="A1134" s="19">
        <v>18.8333333333333</v>
      </c>
      <c r="B1134" s="38">
        <v>1385.5925291948599</v>
      </c>
      <c r="C1134" s="38">
        <v>131.99221054950499</v>
      </c>
      <c r="D1134" s="38">
        <v>416.19631815057198</v>
      </c>
      <c r="E1134" s="38">
        <v>373.73674846902298</v>
      </c>
      <c r="F1134" s="20">
        <v>104.567558468497</v>
      </c>
    </row>
    <row r="1135" spans="1:6">
      <c r="A1135" s="19">
        <v>18.850000000000001</v>
      </c>
      <c r="B1135" s="38">
        <v>1380.2321981370501</v>
      </c>
      <c r="C1135" s="38">
        <v>130.90078352130399</v>
      </c>
      <c r="D1135" s="38">
        <v>392.01013074873299</v>
      </c>
      <c r="E1135" s="38">
        <v>373.879374107979</v>
      </c>
      <c r="F1135" s="20">
        <v>103.229206319832</v>
      </c>
    </row>
    <row r="1136" spans="1:6">
      <c r="A1136" s="19">
        <v>18.8666666666666</v>
      </c>
      <c r="B1136" s="38">
        <v>1369.3190137244601</v>
      </c>
      <c r="C1136" s="38">
        <v>130.46799199497801</v>
      </c>
      <c r="D1136" s="38">
        <v>407.455840686275</v>
      </c>
      <c r="E1136" s="38">
        <v>374.82104483809701</v>
      </c>
      <c r="F1136" s="20">
        <v>101.705725644933</v>
      </c>
    </row>
    <row r="1137" spans="1:6">
      <c r="A1137" s="19">
        <v>18.883333333333301</v>
      </c>
      <c r="B1137" s="38">
        <v>1361.2332782579099</v>
      </c>
      <c r="C1137" s="38">
        <v>129.86022416057901</v>
      </c>
      <c r="D1137" s="38">
        <v>402.39132762254002</v>
      </c>
      <c r="E1137" s="38">
        <v>375.54595124522098</v>
      </c>
      <c r="F1137" s="20">
        <v>101.33812709538</v>
      </c>
    </row>
    <row r="1138" spans="1:6">
      <c r="A1138" s="19">
        <v>18.899999999999999</v>
      </c>
      <c r="B1138" s="38">
        <v>1350.1546362919901</v>
      </c>
      <c r="C1138" s="38">
        <v>128.703916768612</v>
      </c>
      <c r="D1138" s="38">
        <v>405.07727376117998</v>
      </c>
      <c r="E1138" s="38">
        <v>374.42259618545501</v>
      </c>
      <c r="F1138" s="20">
        <v>101.189279482782</v>
      </c>
    </row>
    <row r="1139" spans="1:6">
      <c r="A1139" s="19">
        <v>18.9166666666666</v>
      </c>
      <c r="B1139" s="38">
        <v>1341.77000245969</v>
      </c>
      <c r="C1139" s="38">
        <v>128.023126521677</v>
      </c>
      <c r="D1139" s="38">
        <v>375.93282123596401</v>
      </c>
      <c r="E1139" s="38">
        <v>374.515860169809</v>
      </c>
      <c r="F1139" s="20">
        <v>99.925344313848996</v>
      </c>
    </row>
    <row r="1140" spans="1:6">
      <c r="A1140" s="19">
        <v>18.933333333333302</v>
      </c>
      <c r="B1140" s="38">
        <v>1331.5792531375</v>
      </c>
      <c r="C1140" s="38">
        <v>127.691398798625</v>
      </c>
      <c r="D1140" s="38">
        <v>323.332155467544</v>
      </c>
      <c r="E1140" s="38">
        <v>373.24101804502698</v>
      </c>
      <c r="F1140" s="20">
        <v>99.006632710999895</v>
      </c>
    </row>
    <row r="1141" spans="1:6">
      <c r="A1141" s="19">
        <v>18.95</v>
      </c>
      <c r="B1141" s="38">
        <v>1323.74904349864</v>
      </c>
      <c r="C1141" s="38">
        <v>126.89120182942899</v>
      </c>
      <c r="D1141" s="38">
        <v>354.01742819263899</v>
      </c>
      <c r="E1141" s="38">
        <v>373.56600225990502</v>
      </c>
      <c r="F1141" s="20">
        <v>97.779763923589599</v>
      </c>
    </row>
    <row r="1142" spans="1:6">
      <c r="A1142" s="19">
        <v>18.966666666666601</v>
      </c>
      <c r="B1142" s="38">
        <v>1313.8965140227699</v>
      </c>
      <c r="C1142" s="38">
        <v>126.47239386027201</v>
      </c>
      <c r="D1142" s="38">
        <v>324.53905401473298</v>
      </c>
      <c r="E1142" s="38">
        <v>372.10572431513799</v>
      </c>
      <c r="F1142" s="20">
        <v>97.287475687858304</v>
      </c>
    </row>
    <row r="1143" spans="1:6">
      <c r="A1143" s="19">
        <v>18.983333333333299</v>
      </c>
      <c r="B1143" s="38">
        <v>1312.3503268207901</v>
      </c>
      <c r="C1143" s="38">
        <v>126.33090609576099</v>
      </c>
      <c r="D1143" s="38">
        <v>327.41890545245002</v>
      </c>
      <c r="E1143" s="38">
        <v>372.84062638639199</v>
      </c>
      <c r="F1143" s="20">
        <v>96.513038496701</v>
      </c>
    </row>
    <row r="1144" spans="1:6">
      <c r="A1144" s="19">
        <v>19</v>
      </c>
      <c r="B1144" s="38">
        <v>1306.8607552937599</v>
      </c>
      <c r="C1144" s="38">
        <v>125.84531845895199</v>
      </c>
      <c r="D1144" s="38">
        <v>321.59136617397098</v>
      </c>
      <c r="E1144" s="38">
        <v>371.795709758783</v>
      </c>
      <c r="F1144" s="20">
        <v>95.681357378531402</v>
      </c>
    </row>
    <row r="1145" spans="1:6">
      <c r="A1145" s="19">
        <v>19.016666666666602</v>
      </c>
      <c r="B1145" s="38">
        <v>1303.76534166586</v>
      </c>
      <c r="C1145" s="38">
        <v>125.070575344286</v>
      </c>
      <c r="D1145" s="38">
        <v>324.049114962722</v>
      </c>
      <c r="E1145" s="38">
        <v>373.219586322243</v>
      </c>
      <c r="F1145" s="20">
        <v>96.181320293397405</v>
      </c>
    </row>
    <row r="1146" spans="1:6">
      <c r="A1146" s="19">
        <v>19.033333333333299</v>
      </c>
      <c r="B1146" s="38">
        <v>1296.4203965532899</v>
      </c>
      <c r="C1146" s="38">
        <v>124.544880607312</v>
      </c>
      <c r="D1146" s="38">
        <v>364.70136827891599</v>
      </c>
      <c r="E1146" s="38">
        <v>372.31890532155501</v>
      </c>
      <c r="F1146" s="20">
        <v>94.850079702587806</v>
      </c>
    </row>
    <row r="1147" spans="1:6">
      <c r="A1147" s="19">
        <v>19.05</v>
      </c>
      <c r="B1147" s="38">
        <v>1293.6987326260301</v>
      </c>
      <c r="C1147" s="38">
        <v>123.791581104839</v>
      </c>
      <c r="D1147" s="38">
        <v>361.55198203867798</v>
      </c>
      <c r="E1147" s="38">
        <v>372.47758257053698</v>
      </c>
      <c r="F1147" s="20">
        <v>93.633942916830506</v>
      </c>
    </row>
    <row r="1148" spans="1:6">
      <c r="A1148" s="19">
        <v>19.066666666666599</v>
      </c>
      <c r="B1148" s="38">
        <v>1287.4577441778899</v>
      </c>
      <c r="C1148" s="38">
        <v>123.47100746040699</v>
      </c>
      <c r="D1148" s="38">
        <v>407.96056590477201</v>
      </c>
      <c r="E1148" s="38">
        <v>372.95853073028002</v>
      </c>
      <c r="F1148" s="20">
        <v>93.086063084847794</v>
      </c>
    </row>
    <row r="1149" spans="1:6">
      <c r="A1149" s="19">
        <v>19.0833333333333</v>
      </c>
      <c r="B1149" s="38">
        <v>1279.41929929514</v>
      </c>
      <c r="C1149" s="38">
        <v>123.04853256161999</v>
      </c>
      <c r="D1149" s="38">
        <v>422.68091288452598</v>
      </c>
      <c r="E1149" s="38">
        <v>372.37852732496498</v>
      </c>
      <c r="F1149" s="20">
        <v>92.385303967332803</v>
      </c>
    </row>
    <row r="1150" spans="1:6">
      <c r="A1150" s="19">
        <v>19.100000000000001</v>
      </c>
      <c r="B1150" s="38">
        <v>1271.2816817336</v>
      </c>
      <c r="C1150" s="38">
        <v>122.33242199162601</v>
      </c>
      <c r="D1150" s="38">
        <v>415.33500399940198</v>
      </c>
      <c r="E1150" s="38">
        <v>372.600256160909</v>
      </c>
      <c r="F1150" s="20">
        <v>91.703604698284195</v>
      </c>
    </row>
    <row r="1151" spans="1:6">
      <c r="A1151" s="19">
        <v>19.1166666666666</v>
      </c>
      <c r="B1151" s="38">
        <v>1263.7602955494001</v>
      </c>
      <c r="C1151" s="38">
        <v>122.01696330460101</v>
      </c>
      <c r="D1151" s="38">
        <v>434.94154764181502</v>
      </c>
      <c r="E1151" s="38">
        <v>373.29865254813501</v>
      </c>
      <c r="F1151" s="20">
        <v>90.721642375939695</v>
      </c>
    </row>
    <row r="1152" spans="1:6">
      <c r="A1152" s="19">
        <v>19.133333333333301</v>
      </c>
      <c r="B1152" s="38">
        <v>1259.33033187865</v>
      </c>
      <c r="C1152" s="38">
        <v>121.523821550815</v>
      </c>
      <c r="D1152" s="38">
        <v>430.70082784668801</v>
      </c>
      <c r="E1152" s="38">
        <v>373.11381447516499</v>
      </c>
      <c r="F1152" s="20">
        <v>89.423298407546099</v>
      </c>
    </row>
    <row r="1153" spans="1:6">
      <c r="A1153" s="19">
        <v>19.149999999999999</v>
      </c>
      <c r="B1153" s="38">
        <v>1252.4657656306199</v>
      </c>
      <c r="C1153" s="38">
        <v>121.338594571355</v>
      </c>
      <c r="D1153" s="38">
        <v>447.56215512535999</v>
      </c>
      <c r="E1153" s="38">
        <v>372.60062940780699</v>
      </c>
      <c r="F1153" s="20">
        <v>88.528146277584</v>
      </c>
    </row>
    <row r="1154" spans="1:6">
      <c r="A1154" s="19">
        <v>19.1666666666666</v>
      </c>
      <c r="B1154" s="38">
        <v>1250.3293776355999</v>
      </c>
      <c r="C1154" s="38">
        <v>121.36955422430199</v>
      </c>
      <c r="D1154" s="38">
        <v>442.325300679056</v>
      </c>
      <c r="E1154" s="38">
        <v>371.668501743967</v>
      </c>
      <c r="F1154" s="20">
        <v>88.250617044731698</v>
      </c>
    </row>
    <row r="1155" spans="1:6">
      <c r="A1155" s="19">
        <v>19.183333333333302</v>
      </c>
      <c r="B1155" s="38">
        <v>1252.01015409459</v>
      </c>
      <c r="C1155" s="38">
        <v>121.328618279023</v>
      </c>
      <c r="D1155" s="38">
        <v>448.70347093321601</v>
      </c>
      <c r="E1155" s="38">
        <v>370.50563366033799</v>
      </c>
      <c r="F1155" s="20">
        <v>87.521767680132299</v>
      </c>
    </row>
    <row r="1156" spans="1:6">
      <c r="A1156" s="19">
        <v>19.2</v>
      </c>
      <c r="B1156" s="38">
        <v>1241.3200457785599</v>
      </c>
      <c r="C1156" s="38">
        <v>120.80967915820899</v>
      </c>
      <c r="D1156" s="38">
        <v>467.52877870582898</v>
      </c>
      <c r="E1156" s="38">
        <v>370.46415510240701</v>
      </c>
      <c r="F1156" s="20">
        <v>86.079655460759</v>
      </c>
    </row>
    <row r="1157" spans="1:6">
      <c r="A1157" s="19">
        <v>19.216666666666601</v>
      </c>
      <c r="B1157" s="38">
        <v>1234.21637303287</v>
      </c>
      <c r="C1157" s="38">
        <v>120.661517802742</v>
      </c>
      <c r="D1157" s="38">
        <v>453.75548151670802</v>
      </c>
      <c r="E1157" s="38">
        <v>369.323115625605</v>
      </c>
      <c r="F1157" s="20">
        <v>85.562957084674096</v>
      </c>
    </row>
    <row r="1158" spans="1:6">
      <c r="A1158" s="19">
        <v>19.233333333333299</v>
      </c>
      <c r="B1158" s="38">
        <v>1226.43753044499</v>
      </c>
      <c r="C1158" s="38">
        <v>120.306100866957</v>
      </c>
      <c r="D1158" s="38">
        <v>433.69151639263902</v>
      </c>
      <c r="E1158" s="38">
        <v>368.70520277070301</v>
      </c>
      <c r="F1158" s="20">
        <v>85.2038275845794</v>
      </c>
    </row>
    <row r="1159" spans="1:6">
      <c r="A1159" s="19">
        <v>19.25</v>
      </c>
      <c r="B1159" s="38">
        <v>1222.4129417393499</v>
      </c>
      <c r="C1159" s="38">
        <v>119.758375340041</v>
      </c>
      <c r="D1159" s="38">
        <v>405.00748824958401</v>
      </c>
      <c r="E1159" s="38">
        <v>366.97031071805498</v>
      </c>
      <c r="F1159" s="20">
        <v>84.985841819594796</v>
      </c>
    </row>
    <row r="1160" spans="1:6">
      <c r="A1160" s="19">
        <v>19.266666666666602</v>
      </c>
      <c r="B1160" s="38">
        <v>1209.9365323239299</v>
      </c>
      <c r="C1160" s="38">
        <v>119.11283763828099</v>
      </c>
      <c r="D1160" s="38">
        <v>402.664758619645</v>
      </c>
      <c r="E1160" s="38">
        <v>366.86172684831098</v>
      </c>
      <c r="F1160" s="20">
        <v>84.187922631895105</v>
      </c>
    </row>
    <row r="1161" spans="1:6">
      <c r="A1161" s="19">
        <v>19.283333333333299</v>
      </c>
      <c r="B1161" s="38">
        <v>1200.8027044656201</v>
      </c>
      <c r="C1161" s="38">
        <v>118.609673137995</v>
      </c>
      <c r="D1161" s="38">
        <v>409.79478386005502</v>
      </c>
      <c r="E1161" s="38">
        <v>365.96384286085998</v>
      </c>
      <c r="F1161" s="20">
        <v>82.217085604348995</v>
      </c>
    </row>
    <row r="1162" spans="1:6">
      <c r="A1162" s="19">
        <v>19.3</v>
      </c>
      <c r="B1162" s="38">
        <v>1193.77185774073</v>
      </c>
      <c r="C1162" s="38">
        <v>118.59056630102501</v>
      </c>
      <c r="D1162" s="38">
        <v>384.67815555191601</v>
      </c>
      <c r="E1162" s="38">
        <v>366.41523630059697</v>
      </c>
      <c r="F1162" s="20">
        <v>81.148390443442196</v>
      </c>
    </row>
    <row r="1163" spans="1:6">
      <c r="A1163" s="19">
        <v>19.316666666666599</v>
      </c>
      <c r="B1163" s="38">
        <v>1191.7794824028599</v>
      </c>
      <c r="C1163" s="38">
        <v>118.24218621772999</v>
      </c>
      <c r="D1163" s="38">
        <v>373.31387924281398</v>
      </c>
      <c r="E1163" s="38">
        <v>365.36532146499098</v>
      </c>
      <c r="F1163" s="20">
        <v>79.712610706646998</v>
      </c>
    </row>
    <row r="1164" spans="1:6">
      <c r="A1164" s="19">
        <v>19.3333333333333</v>
      </c>
      <c r="B1164" s="38">
        <v>1182.1098289225199</v>
      </c>
      <c r="C1164" s="38">
        <v>118.023928151389</v>
      </c>
      <c r="D1164" s="38">
        <v>376.12940862712799</v>
      </c>
      <c r="E1164" s="38">
        <v>363.43832967938999</v>
      </c>
      <c r="F1164" s="20">
        <v>79.453655065558493</v>
      </c>
    </row>
    <row r="1165" spans="1:6">
      <c r="A1165" s="19">
        <v>19.350000000000001</v>
      </c>
      <c r="B1165" s="38">
        <v>1174.2620894709401</v>
      </c>
      <c r="C1165" s="38">
        <v>117.837414590859</v>
      </c>
      <c r="D1165" s="38">
        <v>355.89075129056499</v>
      </c>
      <c r="E1165" s="38">
        <v>362.94635601060901</v>
      </c>
      <c r="F1165" s="20">
        <v>78.8719164171183</v>
      </c>
    </row>
    <row r="1166" spans="1:6">
      <c r="A1166" s="19">
        <v>19.3666666666666</v>
      </c>
      <c r="B1166" s="38">
        <v>1168.9956972079401</v>
      </c>
      <c r="C1166" s="38">
        <v>117.611290863435</v>
      </c>
      <c r="D1166" s="38">
        <v>339.63886090285803</v>
      </c>
      <c r="E1166" s="38">
        <v>361.75977468507801</v>
      </c>
      <c r="F1166" s="20">
        <v>77.312766746980799</v>
      </c>
    </row>
    <row r="1167" spans="1:6">
      <c r="A1167" s="19">
        <v>19.383333333333301</v>
      </c>
      <c r="B1167" s="38">
        <v>1167.9969614023</v>
      </c>
      <c r="C1167" s="38">
        <v>117.26590575273499</v>
      </c>
      <c r="D1167" s="38">
        <v>330.13700006081001</v>
      </c>
      <c r="E1167" s="38">
        <v>361.161724322819</v>
      </c>
      <c r="F1167" s="20">
        <v>76.9834640633931</v>
      </c>
    </row>
    <row r="1168" spans="1:6">
      <c r="A1168" s="19">
        <v>19.399999999999999</v>
      </c>
      <c r="B1168" s="38">
        <v>1168.3969389702299</v>
      </c>
      <c r="C1168" s="38">
        <v>116.963205929141</v>
      </c>
      <c r="D1168" s="38">
        <v>337.53420934539599</v>
      </c>
      <c r="E1168" s="38">
        <v>360.74434646675797</v>
      </c>
      <c r="F1168" s="20">
        <v>76.457701383610896</v>
      </c>
    </row>
    <row r="1169" spans="1:6">
      <c r="A1169" s="19">
        <v>19.4166666666666</v>
      </c>
      <c r="B1169" s="38">
        <v>1165.93311543768</v>
      </c>
      <c r="C1169" s="38">
        <v>117.13488183018799</v>
      </c>
      <c r="D1169" s="38">
        <v>339.29037620350198</v>
      </c>
      <c r="E1169" s="38">
        <v>359.48020854535503</v>
      </c>
      <c r="F1169" s="20">
        <v>76.166833510684796</v>
      </c>
    </row>
    <row r="1170" spans="1:6">
      <c r="A1170" s="19">
        <v>19.433333333333302</v>
      </c>
      <c r="B1170" s="38">
        <v>1163.40063162815</v>
      </c>
      <c r="C1170" s="38">
        <v>116.749395219861</v>
      </c>
      <c r="D1170" s="38">
        <v>306.78329100924998</v>
      </c>
      <c r="E1170" s="38">
        <v>358.36802452565797</v>
      </c>
      <c r="F1170" s="20">
        <v>75.531108421908399</v>
      </c>
    </row>
    <row r="1171" spans="1:6">
      <c r="A1171" s="19">
        <v>19.45</v>
      </c>
      <c r="B1171" s="38">
        <v>1159.1662214580999</v>
      </c>
      <c r="C1171" s="38">
        <v>116.528365835055</v>
      </c>
      <c r="D1171" s="38">
        <v>287.32686934017897</v>
      </c>
      <c r="E1171" s="38">
        <v>356.882877499654</v>
      </c>
      <c r="F1171" s="20">
        <v>74.995687400040595</v>
      </c>
    </row>
    <row r="1172" spans="1:6">
      <c r="A1172" s="19">
        <v>19.466666666666601</v>
      </c>
      <c r="B1172" s="38">
        <v>1154.2187058962199</v>
      </c>
      <c r="C1172" s="38">
        <v>116.30977518661</v>
      </c>
      <c r="D1172" s="38">
        <v>329.43205106957799</v>
      </c>
      <c r="E1172" s="38">
        <v>355.90478586761299</v>
      </c>
      <c r="F1172" s="20">
        <v>74.6619869434561</v>
      </c>
    </row>
    <row r="1173" spans="1:6">
      <c r="A1173" s="19">
        <v>19.483333333333299</v>
      </c>
      <c r="B1173" s="38">
        <v>1156.1302881034501</v>
      </c>
      <c r="C1173" s="38">
        <v>115.595477704026</v>
      </c>
      <c r="D1173" s="38">
        <v>309.05253639516201</v>
      </c>
      <c r="E1173" s="38">
        <v>353.40312274228899</v>
      </c>
      <c r="F1173" s="20">
        <v>74.968262069307102</v>
      </c>
    </row>
    <row r="1174" spans="1:6">
      <c r="A1174" s="19">
        <v>19.5</v>
      </c>
      <c r="B1174" s="38">
        <v>1146.8143407159801</v>
      </c>
      <c r="C1174" s="38">
        <v>114.992977427168</v>
      </c>
      <c r="D1174" s="38">
        <v>322.612858453299</v>
      </c>
      <c r="E1174" s="38">
        <v>350.97307641267201</v>
      </c>
      <c r="F1174" s="20">
        <v>74.716798129470604</v>
      </c>
    </row>
    <row r="1175" spans="1:6">
      <c r="A1175" s="19">
        <v>19.516666666666602</v>
      </c>
      <c r="B1175" s="38">
        <v>1141.2135821137399</v>
      </c>
      <c r="C1175" s="38">
        <v>114.713038761985</v>
      </c>
      <c r="D1175" s="38">
        <v>341.259538267008</v>
      </c>
      <c r="E1175" s="38">
        <v>350.38283909440298</v>
      </c>
      <c r="F1175" s="20">
        <v>74.299713932892502</v>
      </c>
    </row>
    <row r="1176" spans="1:6">
      <c r="A1176" s="19">
        <v>19.533333333333299</v>
      </c>
      <c r="B1176" s="38">
        <v>1135.36357410494</v>
      </c>
      <c r="C1176" s="38">
        <v>114.261913098794</v>
      </c>
      <c r="D1176" s="38">
        <v>348.51280230346202</v>
      </c>
      <c r="E1176" s="38">
        <v>348.509460034455</v>
      </c>
      <c r="F1176" s="20">
        <v>73.309298141314599</v>
      </c>
    </row>
    <row r="1177" spans="1:6">
      <c r="A1177" s="19">
        <v>19.55</v>
      </c>
      <c r="B1177" s="38">
        <v>1125.66885054299</v>
      </c>
      <c r="C1177" s="38">
        <v>113.725016280132</v>
      </c>
      <c r="D1177" s="38">
        <v>362.160897448627</v>
      </c>
      <c r="E1177" s="38">
        <v>347.72277604258699</v>
      </c>
      <c r="F1177" s="20">
        <v>73.004979026343804</v>
      </c>
    </row>
    <row r="1178" spans="1:6">
      <c r="A1178" s="19">
        <v>19.566666666666599</v>
      </c>
      <c r="B1178" s="38">
        <v>1119.3612988749901</v>
      </c>
      <c r="C1178" s="38">
        <v>113.095146159252</v>
      </c>
      <c r="D1178" s="38">
        <v>348.59700198115303</v>
      </c>
      <c r="E1178" s="38">
        <v>346.60600765700002</v>
      </c>
      <c r="F1178" s="20">
        <v>72.523643985777795</v>
      </c>
    </row>
    <row r="1179" spans="1:6">
      <c r="A1179" s="19">
        <v>19.5833333333333</v>
      </c>
      <c r="B1179" s="38">
        <v>1114.59551967276</v>
      </c>
      <c r="C1179" s="38">
        <v>112.403698038705</v>
      </c>
      <c r="D1179" s="38">
        <v>342.65074830515198</v>
      </c>
      <c r="E1179" s="38">
        <v>344.065154307152</v>
      </c>
      <c r="F1179" s="20">
        <v>72.008235817521907</v>
      </c>
    </row>
    <row r="1180" spans="1:6">
      <c r="A1180" s="19">
        <v>19.600000000000001</v>
      </c>
      <c r="B1180" s="38">
        <v>1107.9026680767199</v>
      </c>
      <c r="C1180" s="38">
        <v>112.092194508106</v>
      </c>
      <c r="D1180" s="38">
        <v>355.74190238194399</v>
      </c>
      <c r="E1180" s="38">
        <v>344.10500345425299</v>
      </c>
      <c r="F1180" s="20">
        <v>71.447426084839805</v>
      </c>
    </row>
    <row r="1181" spans="1:6">
      <c r="A1181" s="19">
        <v>19.6166666666666</v>
      </c>
      <c r="B1181" s="38">
        <v>1101.0954252475899</v>
      </c>
      <c r="C1181" s="38">
        <v>111.837308151619</v>
      </c>
      <c r="D1181" s="38">
        <v>362.60260018288801</v>
      </c>
      <c r="E1181" s="38">
        <v>343.48835805906702</v>
      </c>
      <c r="F1181" s="20">
        <v>71.092136431578197</v>
      </c>
    </row>
    <row r="1182" spans="1:6">
      <c r="A1182" s="19">
        <v>19.633333333333301</v>
      </c>
      <c r="B1182" s="38">
        <v>1095.6495283915599</v>
      </c>
      <c r="C1182" s="38">
        <v>111.445369838587</v>
      </c>
      <c r="D1182" s="38">
        <v>354.447406988659</v>
      </c>
      <c r="E1182" s="38">
        <v>341.58311742133202</v>
      </c>
      <c r="F1182" s="20">
        <v>70.435516525515098</v>
      </c>
    </row>
    <row r="1183" spans="1:6">
      <c r="A1183" s="19">
        <v>19.649999999999999</v>
      </c>
      <c r="B1183" s="38">
        <v>1091.75799885265</v>
      </c>
      <c r="C1183" s="38">
        <v>110.92231816842499</v>
      </c>
      <c r="D1183" s="38">
        <v>333.09522400265303</v>
      </c>
      <c r="E1183" s="38">
        <v>339.38089080237103</v>
      </c>
      <c r="F1183" s="20">
        <v>69.147095616170304</v>
      </c>
    </row>
    <row r="1184" spans="1:6">
      <c r="A1184" s="19">
        <v>19.6666666666666</v>
      </c>
      <c r="B1184" s="38">
        <v>1088.2729275960201</v>
      </c>
      <c r="C1184" s="38">
        <v>110.633318515254</v>
      </c>
      <c r="D1184" s="38">
        <v>327.120940323036</v>
      </c>
      <c r="E1184" s="38">
        <v>338.21367872023598</v>
      </c>
      <c r="F1184" s="20">
        <v>68.812916619352805</v>
      </c>
    </row>
    <row r="1185" spans="1:6">
      <c r="A1185" s="19">
        <v>19.683333333333302</v>
      </c>
      <c r="B1185" s="38">
        <v>1077.4590094002699</v>
      </c>
      <c r="C1185" s="38">
        <v>110.391974070516</v>
      </c>
      <c r="D1185" s="38">
        <v>307.76063877105202</v>
      </c>
      <c r="E1185" s="38">
        <v>336.764625404394</v>
      </c>
      <c r="F1185" s="20">
        <v>68.446182089854403</v>
      </c>
    </row>
    <row r="1186" spans="1:6">
      <c r="A1186" s="19">
        <v>19.7</v>
      </c>
      <c r="B1186" s="38">
        <v>1077.50760279006</v>
      </c>
      <c r="C1186" s="38">
        <v>109.987374906675</v>
      </c>
      <c r="D1186" s="38">
        <v>294.54386221453501</v>
      </c>
      <c r="E1186" s="38">
        <v>334.60233697642298</v>
      </c>
      <c r="F1186" s="20">
        <v>68.136498537202499</v>
      </c>
    </row>
    <row r="1187" spans="1:6">
      <c r="A1187" s="19">
        <v>19.716666666666601</v>
      </c>
      <c r="B1187" s="38">
        <v>1072.06375325419</v>
      </c>
      <c r="C1187" s="38">
        <v>109.74718846266801</v>
      </c>
      <c r="D1187" s="38">
        <v>278.66892588556698</v>
      </c>
      <c r="E1187" s="38">
        <v>333.10380179853399</v>
      </c>
      <c r="F1187" s="20">
        <v>67.760508899083604</v>
      </c>
    </row>
    <row r="1188" spans="1:6">
      <c r="A1188" s="19">
        <v>19.733333333333299</v>
      </c>
      <c r="B1188" s="38">
        <v>1064.44250592511</v>
      </c>
      <c r="C1188" s="38">
        <v>109.69686646194199</v>
      </c>
      <c r="D1188" s="38">
        <v>301.67819516671801</v>
      </c>
      <c r="E1188" s="38">
        <v>331.00966699272999</v>
      </c>
      <c r="F1188" s="20">
        <v>66.711656885807002</v>
      </c>
    </row>
    <row r="1189" spans="1:6">
      <c r="A1189" s="19">
        <v>19.75</v>
      </c>
      <c r="B1189" s="38">
        <v>1063.2651003232299</v>
      </c>
      <c r="C1189" s="38">
        <v>109.326507104192</v>
      </c>
      <c r="D1189" s="38">
        <v>293.45889645353498</v>
      </c>
      <c r="E1189" s="38">
        <v>329.96212372825102</v>
      </c>
      <c r="F1189" s="20">
        <v>65.835085597034606</v>
      </c>
    </row>
    <row r="1190" spans="1:6">
      <c r="A1190" s="19">
        <v>19.766666666666602</v>
      </c>
      <c r="B1190" s="38">
        <v>1054.64090042473</v>
      </c>
      <c r="C1190" s="38">
        <v>108.85019884194401</v>
      </c>
      <c r="D1190" s="38">
        <v>277.48570308486302</v>
      </c>
      <c r="E1190" s="38">
        <v>328.42996697436701</v>
      </c>
      <c r="F1190" s="20">
        <v>65.140379137503402</v>
      </c>
    </row>
    <row r="1191" spans="1:6">
      <c r="A1191" s="19">
        <v>19.783333333333299</v>
      </c>
      <c r="B1191" s="38">
        <v>1048.98438606276</v>
      </c>
      <c r="C1191" s="38">
        <v>108.76233202221199</v>
      </c>
      <c r="D1191" s="38">
        <v>279.28985965043199</v>
      </c>
      <c r="E1191" s="38">
        <v>326.02272885127798</v>
      </c>
      <c r="F1191" s="20">
        <v>64.861082716532707</v>
      </c>
    </row>
    <row r="1192" spans="1:6">
      <c r="A1192" s="19">
        <v>19.8</v>
      </c>
      <c r="B1192" s="38">
        <v>1043.29386661786</v>
      </c>
      <c r="C1192" s="38">
        <v>108.615215640602</v>
      </c>
      <c r="D1192" s="38">
        <v>246.88362629524499</v>
      </c>
      <c r="E1192" s="38">
        <v>326.802613809685</v>
      </c>
      <c r="F1192" s="20">
        <v>64.598528474271902</v>
      </c>
    </row>
    <row r="1193" spans="1:6">
      <c r="A1193" s="19">
        <v>19.816666666666599</v>
      </c>
      <c r="B1193" s="38">
        <v>1040.7996428062399</v>
      </c>
      <c r="C1193" s="38">
        <v>107.667507341297</v>
      </c>
      <c r="D1193" s="38">
        <v>247.82585987041401</v>
      </c>
      <c r="E1193" s="38">
        <v>324.412900732536</v>
      </c>
      <c r="F1193" s="20">
        <v>63.831439937880802</v>
      </c>
    </row>
    <row r="1194" spans="1:6">
      <c r="A1194" s="19">
        <v>19.8333333333333</v>
      </c>
      <c r="B1194" s="38">
        <v>1041.18103737927</v>
      </c>
      <c r="C1194" s="38">
        <v>107.679263740815</v>
      </c>
      <c r="D1194" s="38">
        <v>233.46448480491799</v>
      </c>
      <c r="E1194" s="38">
        <v>321.09890208647198</v>
      </c>
      <c r="F1194" s="20">
        <v>64.051293579920795</v>
      </c>
    </row>
    <row r="1195" spans="1:6">
      <c r="A1195" s="19">
        <v>19.850000000000001</v>
      </c>
      <c r="B1195" s="38">
        <v>1037.7663967001399</v>
      </c>
      <c r="C1195" s="38">
        <v>107.188675937201</v>
      </c>
      <c r="D1195" s="38">
        <v>211.12333729716201</v>
      </c>
      <c r="E1195" s="38">
        <v>318.33854820413501</v>
      </c>
      <c r="F1195" s="20">
        <v>63.293379365087702</v>
      </c>
    </row>
    <row r="1196" spans="1:6">
      <c r="A1196" s="19">
        <v>19.8666666666666</v>
      </c>
      <c r="B1196" s="38">
        <v>1031.5797724767799</v>
      </c>
      <c r="C1196" s="38">
        <v>107.012592733567</v>
      </c>
      <c r="D1196" s="38">
        <v>188.33981951868901</v>
      </c>
      <c r="E1196" s="38">
        <v>316.91760288139398</v>
      </c>
      <c r="F1196" s="20">
        <v>62.8160338384223</v>
      </c>
    </row>
    <row r="1197" spans="1:6">
      <c r="A1197" s="19">
        <v>19.883333333333301</v>
      </c>
      <c r="B1197" s="38">
        <v>1027.04865506448</v>
      </c>
      <c r="C1197" s="38">
        <v>106.623878475935</v>
      </c>
      <c r="D1197" s="38">
        <v>190.99974484388201</v>
      </c>
      <c r="E1197" s="38">
        <v>315.45593590322898</v>
      </c>
      <c r="F1197" s="20">
        <v>62.291981839573602</v>
      </c>
    </row>
    <row r="1198" spans="1:6">
      <c r="A1198" s="19">
        <v>19.899999999999999</v>
      </c>
      <c r="B1198" s="38">
        <v>1020.32173893137</v>
      </c>
      <c r="C1198" s="38">
        <v>105.925899546976</v>
      </c>
      <c r="D1198" s="38">
        <v>194.74360204044299</v>
      </c>
      <c r="E1198" s="38">
        <v>314.43849872037998</v>
      </c>
      <c r="F1198" s="20">
        <v>61.626358813413603</v>
      </c>
    </row>
    <row r="1199" spans="1:6">
      <c r="A1199" s="19">
        <v>19.9166666666666</v>
      </c>
      <c r="B1199" s="38">
        <v>1014.5968647823501</v>
      </c>
      <c r="C1199" s="38">
        <v>105.51221239785301</v>
      </c>
      <c r="D1199" s="38">
        <v>180.96107047595001</v>
      </c>
      <c r="E1199" s="38">
        <v>312.141925906567</v>
      </c>
      <c r="F1199" s="20">
        <v>61.068615779561</v>
      </c>
    </row>
    <row r="1200" spans="1:6">
      <c r="A1200" s="19">
        <v>19.933333333333302</v>
      </c>
      <c r="B1200" s="38">
        <v>1011.06153181651</v>
      </c>
      <c r="C1200" s="38">
        <v>105.41400762686401</v>
      </c>
      <c r="D1200" s="38">
        <v>178.83898331568301</v>
      </c>
      <c r="E1200" s="38">
        <v>310.51938596331399</v>
      </c>
      <c r="F1200" s="20">
        <v>60.466763929676198</v>
      </c>
    </row>
    <row r="1201" spans="1:6">
      <c r="A1201" s="19">
        <v>19.95</v>
      </c>
      <c r="B1201" s="38">
        <v>1005.67464266757</v>
      </c>
      <c r="C1201" s="38">
        <v>105.106329649776</v>
      </c>
      <c r="D1201" s="38">
        <v>176.37866139959601</v>
      </c>
      <c r="E1201" s="38">
        <v>308.96012828741101</v>
      </c>
      <c r="F1201" s="20">
        <v>60.186493568553502</v>
      </c>
    </row>
    <row r="1202" spans="1:6">
      <c r="A1202" s="19">
        <v>19.966666666666601</v>
      </c>
      <c r="B1202" s="38">
        <v>999.50002205626095</v>
      </c>
      <c r="C1202" s="38">
        <v>104.85846045474599</v>
      </c>
      <c r="D1202" s="38">
        <v>185.57515854625501</v>
      </c>
      <c r="E1202" s="38">
        <v>306.37250908104602</v>
      </c>
      <c r="F1202" s="20">
        <v>59.699515046537897</v>
      </c>
    </row>
    <row r="1203" spans="1:6">
      <c r="A1203" s="19">
        <v>19.983333333333299</v>
      </c>
      <c r="B1203" s="38">
        <v>994.61834279816298</v>
      </c>
      <c r="C1203" s="38">
        <v>104.770462386524</v>
      </c>
      <c r="D1203" s="38">
        <v>207.770768813621</v>
      </c>
      <c r="E1203" s="38">
        <v>304.97728681663898</v>
      </c>
      <c r="F1203" s="20">
        <v>59.087277705688699</v>
      </c>
    </row>
    <row r="1204" spans="1:6">
      <c r="A1204" s="19">
        <v>20</v>
      </c>
      <c r="B1204" s="38">
        <v>986.16573720331098</v>
      </c>
      <c r="C1204" s="38">
        <v>104.24047795394701</v>
      </c>
      <c r="D1204" s="38">
        <v>219.24092704648501</v>
      </c>
      <c r="E1204" s="38">
        <v>302.95494981133299</v>
      </c>
      <c r="F1204" s="20">
        <v>59.062806702773997</v>
      </c>
    </row>
    <row r="1205" spans="1:6">
      <c r="A1205" s="19">
        <v>20.016666666666602</v>
      </c>
      <c r="B1205" s="38">
        <v>978.74279475379899</v>
      </c>
      <c r="C1205" s="38">
        <v>103.97797572849301</v>
      </c>
      <c r="D1205" s="38">
        <v>213.339818692394</v>
      </c>
      <c r="E1205" s="38">
        <v>302.39623677505</v>
      </c>
      <c r="F1205" s="20">
        <v>58.527767611365</v>
      </c>
    </row>
    <row r="1206" spans="1:6">
      <c r="A1206" s="19">
        <v>20.033333333333299</v>
      </c>
      <c r="B1206" s="38">
        <v>972.97663459960404</v>
      </c>
      <c r="C1206" s="38">
        <v>103.337734383967</v>
      </c>
      <c r="D1206" s="38">
        <v>218.60875829655799</v>
      </c>
      <c r="E1206" s="38">
        <v>299.65692859740602</v>
      </c>
      <c r="F1206" s="20">
        <v>57.967482696815601</v>
      </c>
    </row>
    <row r="1207" spans="1:6">
      <c r="A1207" s="19">
        <v>20.05</v>
      </c>
      <c r="B1207" s="38">
        <v>964.42884608733198</v>
      </c>
      <c r="C1207" s="38">
        <v>102.952233418907</v>
      </c>
      <c r="D1207" s="38">
        <v>214.00320666037001</v>
      </c>
      <c r="E1207" s="38">
        <v>297.36103216304201</v>
      </c>
      <c r="F1207" s="20">
        <v>57.616400146105399</v>
      </c>
    </row>
    <row r="1208" spans="1:6">
      <c r="A1208" s="19">
        <v>20.066666666666599</v>
      </c>
      <c r="B1208" s="38">
        <v>962.11056528045799</v>
      </c>
      <c r="C1208" s="38">
        <v>102.374769330136</v>
      </c>
      <c r="D1208" s="38">
        <v>201.73389211986299</v>
      </c>
      <c r="E1208" s="38">
        <v>295.08902831679302</v>
      </c>
      <c r="F1208" s="20">
        <v>57.341979527348499</v>
      </c>
    </row>
    <row r="1209" spans="1:6">
      <c r="A1209" s="19">
        <v>20.0833333333333</v>
      </c>
      <c r="B1209" s="38">
        <v>956.91619950931999</v>
      </c>
      <c r="C1209" s="38">
        <v>101.843218029694</v>
      </c>
      <c r="D1209" s="38">
        <v>208.08482796827599</v>
      </c>
      <c r="E1209" s="38">
        <v>292.915134263678</v>
      </c>
      <c r="F1209" s="20">
        <v>57.566353461994403</v>
      </c>
    </row>
    <row r="1210" spans="1:6">
      <c r="A1210" s="19">
        <v>20.100000000000001</v>
      </c>
      <c r="B1210" s="38">
        <v>949.19246657935105</v>
      </c>
      <c r="C1210" s="38">
        <v>101.59592700902</v>
      </c>
      <c r="D1210" s="38">
        <v>221.14913187382299</v>
      </c>
      <c r="E1210" s="38">
        <v>290.06942843725</v>
      </c>
      <c r="F1210" s="20">
        <v>56.904649613953197</v>
      </c>
    </row>
    <row r="1211" spans="1:6">
      <c r="A1211" s="19">
        <v>20.1166666666666</v>
      </c>
      <c r="B1211" s="38">
        <v>946.01929249036505</v>
      </c>
      <c r="C1211" s="38">
        <v>101.43936260084899</v>
      </c>
      <c r="D1211" s="38">
        <v>216.694418038127</v>
      </c>
      <c r="E1211" s="38">
        <v>288.17300685439301</v>
      </c>
      <c r="F1211" s="20">
        <v>56.148342304528597</v>
      </c>
    </row>
    <row r="1212" spans="1:6">
      <c r="A1212" s="19">
        <v>20.133333333333301</v>
      </c>
      <c r="B1212" s="38">
        <v>942.16149136186903</v>
      </c>
      <c r="C1212" s="38">
        <v>100.92780448091</v>
      </c>
      <c r="D1212" s="38">
        <v>234.55027954753999</v>
      </c>
      <c r="E1212" s="38">
        <v>285.54755017646301</v>
      </c>
      <c r="F1212" s="20">
        <v>55.357070096245003</v>
      </c>
    </row>
    <row r="1213" spans="1:6">
      <c r="A1213" s="19">
        <v>20.149999999999999</v>
      </c>
      <c r="B1213" s="38">
        <v>933.94162173847803</v>
      </c>
      <c r="C1213" s="38">
        <v>100.465742893661</v>
      </c>
      <c r="D1213" s="38">
        <v>219.83737120340299</v>
      </c>
      <c r="E1213" s="38">
        <v>283.36112329789398</v>
      </c>
      <c r="F1213" s="20">
        <v>54.874188148330902</v>
      </c>
    </row>
    <row r="1214" spans="1:6">
      <c r="A1214" s="19">
        <v>20.1666666666666</v>
      </c>
      <c r="B1214" s="38">
        <v>923.87686413882898</v>
      </c>
      <c r="C1214" s="38">
        <v>100.16093299092201</v>
      </c>
      <c r="D1214" s="38">
        <v>242.53505500959599</v>
      </c>
      <c r="E1214" s="38">
        <v>281.33797606067702</v>
      </c>
      <c r="F1214" s="20">
        <v>54.583768301535997</v>
      </c>
    </row>
    <row r="1215" spans="1:6">
      <c r="A1215" s="19">
        <v>20.183333333333302</v>
      </c>
      <c r="B1215" s="38">
        <v>922.51883772275301</v>
      </c>
      <c r="C1215" s="38">
        <v>100.107975190979</v>
      </c>
      <c r="D1215" s="38">
        <v>247.32951848786601</v>
      </c>
      <c r="E1215" s="38">
        <v>278.21094561514798</v>
      </c>
      <c r="F1215" s="20">
        <v>53.943984080292601</v>
      </c>
    </row>
    <row r="1216" spans="1:6">
      <c r="A1216" s="19">
        <v>20.2</v>
      </c>
      <c r="B1216" s="38">
        <v>917.70780873632498</v>
      </c>
      <c r="C1216" s="38">
        <v>99.953901765070796</v>
      </c>
      <c r="D1216" s="38">
        <v>221.45145222898401</v>
      </c>
      <c r="E1216" s="38">
        <v>275.611058706976</v>
      </c>
      <c r="F1216" s="20">
        <v>53.345736653405602</v>
      </c>
    </row>
    <row r="1217" spans="1:6">
      <c r="A1217" s="19">
        <v>20.216666666666601</v>
      </c>
      <c r="B1217" s="38">
        <v>912.37305731529295</v>
      </c>
      <c r="C1217" s="38">
        <v>99.708693529783304</v>
      </c>
      <c r="D1217" s="38">
        <v>233.002779995944</v>
      </c>
      <c r="E1217" s="38">
        <v>273.230200110959</v>
      </c>
      <c r="F1217" s="20">
        <v>53.187852918127398</v>
      </c>
    </row>
    <row r="1218" spans="1:6">
      <c r="A1218" s="19">
        <v>20.233333333333299</v>
      </c>
      <c r="B1218" s="38">
        <v>906.37778333465701</v>
      </c>
      <c r="C1218" s="38">
        <v>99.308298197385696</v>
      </c>
      <c r="D1218" s="38">
        <v>215.925733496676</v>
      </c>
      <c r="E1218" s="38">
        <v>271.43980352517599</v>
      </c>
      <c r="F1218" s="20">
        <v>53.037447231393003</v>
      </c>
    </row>
    <row r="1219" spans="1:6">
      <c r="A1219" s="19">
        <v>20.25</v>
      </c>
      <c r="B1219" s="38">
        <v>898.80332550544802</v>
      </c>
      <c r="C1219" s="38">
        <v>99.012487730433193</v>
      </c>
      <c r="D1219" s="38">
        <v>197.96754124492401</v>
      </c>
      <c r="E1219" s="38">
        <v>268.29487086212998</v>
      </c>
      <c r="F1219" s="20">
        <v>53.033813972918999</v>
      </c>
    </row>
    <row r="1220" spans="1:6">
      <c r="A1220" s="19">
        <v>20.266666666666602</v>
      </c>
      <c r="B1220" s="38">
        <v>897.78179502485</v>
      </c>
      <c r="C1220" s="38">
        <v>98.724551395188698</v>
      </c>
      <c r="D1220" s="38">
        <v>215.136494385502</v>
      </c>
      <c r="E1220" s="38">
        <v>266.40725772034398</v>
      </c>
      <c r="F1220" s="20">
        <v>52.661493540282997</v>
      </c>
    </row>
    <row r="1221" spans="1:6">
      <c r="A1221" s="19">
        <v>20.283333333333299</v>
      </c>
      <c r="B1221" s="38">
        <v>888.21363614044299</v>
      </c>
      <c r="C1221" s="38">
        <v>98.478524877824697</v>
      </c>
      <c r="D1221" s="38">
        <v>218.35639750803401</v>
      </c>
      <c r="E1221" s="38">
        <v>265.07397171244099</v>
      </c>
      <c r="F1221" s="20">
        <v>51.808078831609798</v>
      </c>
    </row>
    <row r="1222" spans="1:6">
      <c r="A1222" s="19">
        <v>20.3</v>
      </c>
      <c r="B1222" s="38">
        <v>890.30148529410303</v>
      </c>
      <c r="C1222" s="38">
        <v>98.489820456473595</v>
      </c>
      <c r="D1222" s="38">
        <v>200.450094726674</v>
      </c>
      <c r="E1222" s="38">
        <v>263.293799337086</v>
      </c>
      <c r="F1222" s="20">
        <v>50.803187851696102</v>
      </c>
    </row>
    <row r="1223" spans="1:6">
      <c r="A1223" s="19">
        <v>20.316666666666599</v>
      </c>
      <c r="B1223" s="38">
        <v>889.74674965966506</v>
      </c>
      <c r="C1223" s="38">
        <v>98.376270516804198</v>
      </c>
      <c r="D1223" s="38">
        <v>182.844581909769</v>
      </c>
      <c r="E1223" s="38">
        <v>260.73220136733801</v>
      </c>
      <c r="F1223" s="20">
        <v>50.421006014497898</v>
      </c>
    </row>
    <row r="1224" spans="1:6">
      <c r="A1224" s="19">
        <v>20.3333333333333</v>
      </c>
      <c r="B1224" s="38">
        <v>887.15542726266699</v>
      </c>
      <c r="C1224" s="38">
        <v>98.182795916195005</v>
      </c>
      <c r="D1224" s="38">
        <v>155.55639783062699</v>
      </c>
      <c r="E1224" s="38">
        <v>259.78654228942202</v>
      </c>
      <c r="F1224" s="20">
        <v>50.0202807551182</v>
      </c>
    </row>
    <row r="1225" spans="1:6">
      <c r="A1225" s="19">
        <v>20.350000000000001</v>
      </c>
      <c r="B1225" s="38">
        <v>877.41458096934696</v>
      </c>
      <c r="C1225" s="38">
        <v>97.646516606692401</v>
      </c>
      <c r="D1225" s="38">
        <v>157.30217464004301</v>
      </c>
      <c r="E1225" s="38">
        <v>258.003145778673</v>
      </c>
      <c r="F1225" s="20">
        <v>49.8694168535242</v>
      </c>
    </row>
    <row r="1226" spans="1:6">
      <c r="A1226" s="19">
        <v>20.3666666666666</v>
      </c>
      <c r="B1226" s="38">
        <v>872.38918804436798</v>
      </c>
      <c r="C1226" s="38">
        <v>97.466488921380503</v>
      </c>
      <c r="D1226" s="38">
        <v>164.54998090207101</v>
      </c>
      <c r="E1226" s="38">
        <v>256.90415589780702</v>
      </c>
      <c r="F1226" s="20">
        <v>49.592040852897902</v>
      </c>
    </row>
    <row r="1227" spans="1:6">
      <c r="A1227" s="19">
        <v>20.383333333333301</v>
      </c>
      <c r="B1227" s="38">
        <v>867.33552079614003</v>
      </c>
      <c r="C1227" s="38">
        <v>96.984251662479707</v>
      </c>
      <c r="D1227" s="38">
        <v>142.879650747319</v>
      </c>
      <c r="E1227" s="38">
        <v>254.68542101747599</v>
      </c>
      <c r="F1227" s="20">
        <v>49.233547078912302</v>
      </c>
    </row>
    <row r="1228" spans="1:6">
      <c r="A1228" s="19">
        <v>20.399999999999999</v>
      </c>
      <c r="B1228" s="38">
        <v>860.95135060881796</v>
      </c>
      <c r="C1228" s="38">
        <v>96.778958717017701</v>
      </c>
      <c r="D1228" s="38">
        <v>112.500152902793</v>
      </c>
      <c r="E1228" s="38">
        <v>252.415465768069</v>
      </c>
      <c r="F1228" s="20">
        <v>49.139013505050997</v>
      </c>
    </row>
    <row r="1229" spans="1:6">
      <c r="A1229" s="19">
        <v>20.4166666666666</v>
      </c>
      <c r="B1229" s="38">
        <v>857.34342995180396</v>
      </c>
      <c r="C1229" s="38">
        <v>96.405055553374595</v>
      </c>
      <c r="D1229" s="38">
        <v>115.27024711899099</v>
      </c>
      <c r="E1229" s="38">
        <v>249.67130504958001</v>
      </c>
      <c r="F1229" s="20">
        <v>48.879482345528501</v>
      </c>
    </row>
    <row r="1230" spans="1:6">
      <c r="A1230" s="19">
        <v>20.433333333333302</v>
      </c>
      <c r="B1230" s="38">
        <v>858.32297763809299</v>
      </c>
      <c r="C1230" s="38">
        <v>95.949441849207304</v>
      </c>
      <c r="D1230" s="38">
        <v>111.475049593441</v>
      </c>
      <c r="E1230" s="38">
        <v>247.62707232599101</v>
      </c>
      <c r="F1230" s="20">
        <v>48.8259800021372</v>
      </c>
    </row>
    <row r="1231" spans="1:6">
      <c r="A1231" s="19">
        <v>20.45</v>
      </c>
      <c r="B1231" s="38">
        <v>851.86493484405298</v>
      </c>
      <c r="C1231" s="38">
        <v>95.880006459290797</v>
      </c>
      <c r="D1231" s="38">
        <v>100.989492446188</v>
      </c>
      <c r="E1231" s="38">
        <v>245.71091643245001</v>
      </c>
      <c r="F1231" s="20">
        <v>48.678829621402301</v>
      </c>
    </row>
    <row r="1232" spans="1:6">
      <c r="A1232" s="19">
        <v>20.466666666666601</v>
      </c>
      <c r="B1232" s="38">
        <v>843.43492430227604</v>
      </c>
      <c r="C1232" s="38">
        <v>95.750631799314405</v>
      </c>
      <c r="D1232" s="38">
        <v>104.36216118953</v>
      </c>
      <c r="E1232" s="38">
        <v>244.28446977453399</v>
      </c>
      <c r="F1232" s="20">
        <v>47.8073489340387</v>
      </c>
    </row>
    <row r="1233" spans="1:6">
      <c r="A1233" s="19">
        <v>20.483333333333299</v>
      </c>
      <c r="B1233" s="38">
        <v>840.62007502389895</v>
      </c>
      <c r="C1233" s="38">
        <v>95.311979445205495</v>
      </c>
      <c r="D1233" s="38">
        <v>106.037692414468</v>
      </c>
      <c r="E1233" s="38">
        <v>241.675659529776</v>
      </c>
      <c r="F1233" s="20">
        <v>47.502803428305</v>
      </c>
    </row>
    <row r="1234" spans="1:6">
      <c r="A1234" s="19">
        <v>20.5</v>
      </c>
      <c r="B1234" s="38">
        <v>840.231131707499</v>
      </c>
      <c r="C1234" s="38">
        <v>94.950377656089003</v>
      </c>
      <c r="D1234" s="38">
        <v>115.748793863483</v>
      </c>
      <c r="E1234" s="38">
        <v>238.66258996062501</v>
      </c>
      <c r="F1234" s="20">
        <v>47.857595819449102</v>
      </c>
    </row>
    <row r="1235" spans="1:6">
      <c r="A1235" s="19">
        <v>20.516666666666602</v>
      </c>
      <c r="B1235" s="38">
        <v>831.42864241087602</v>
      </c>
      <c r="C1235" s="38">
        <v>94.9913845436526</v>
      </c>
      <c r="D1235" s="38">
        <v>120.525836712901</v>
      </c>
      <c r="E1235" s="38">
        <v>236.077325807661</v>
      </c>
      <c r="F1235" s="20">
        <v>47.224728292039799</v>
      </c>
    </row>
    <row r="1236" spans="1:6">
      <c r="A1236" s="19">
        <v>20.533333333333299</v>
      </c>
      <c r="B1236" s="38">
        <v>825.78363050211999</v>
      </c>
      <c r="C1236" s="38">
        <v>94.560631599932194</v>
      </c>
      <c r="D1236" s="38">
        <v>122.92355324062299</v>
      </c>
      <c r="E1236" s="38">
        <v>233.73119037532501</v>
      </c>
      <c r="F1236" s="20">
        <v>46.954376288362504</v>
      </c>
    </row>
    <row r="1237" spans="1:6">
      <c r="A1237" s="19">
        <v>20.55</v>
      </c>
      <c r="B1237" s="38">
        <v>824.56427098209701</v>
      </c>
      <c r="C1237" s="38">
        <v>94.328748563321597</v>
      </c>
      <c r="D1237" s="38">
        <v>124.556234541622</v>
      </c>
      <c r="E1237" s="38">
        <v>231.525289395648</v>
      </c>
      <c r="F1237" s="20">
        <v>46.981733292798303</v>
      </c>
    </row>
    <row r="1238" spans="1:6">
      <c r="A1238" s="19">
        <v>20.566666666666599</v>
      </c>
      <c r="B1238" s="38">
        <v>819.28887980491299</v>
      </c>
      <c r="C1238" s="38">
        <v>93.945982267259396</v>
      </c>
      <c r="D1238" s="38">
        <v>113.899659523759</v>
      </c>
      <c r="E1238" s="38">
        <v>228.825840320688</v>
      </c>
      <c r="F1238" s="20">
        <v>46.326818310733998</v>
      </c>
    </row>
    <row r="1239" spans="1:6">
      <c r="A1239" s="19">
        <v>20.5833333333333</v>
      </c>
      <c r="B1239" s="38">
        <v>816.91930002950096</v>
      </c>
      <c r="C1239" s="38">
        <v>93.6929827009929</v>
      </c>
      <c r="D1239" s="38">
        <v>139.02852837761401</v>
      </c>
      <c r="E1239" s="38">
        <v>226.09549480681099</v>
      </c>
      <c r="F1239" s="20">
        <v>46.166480062273102</v>
      </c>
    </row>
    <row r="1240" spans="1:6">
      <c r="A1240" s="19">
        <v>20.6</v>
      </c>
      <c r="B1240" s="38">
        <v>812.50478765155594</v>
      </c>
      <c r="C1240" s="38">
        <v>93.327841701129799</v>
      </c>
      <c r="D1240" s="38">
        <v>158.23764023816199</v>
      </c>
      <c r="E1240" s="38">
        <v>224.158480072066</v>
      </c>
      <c r="F1240" s="20">
        <v>46.1828768560665</v>
      </c>
    </row>
    <row r="1241" spans="1:6">
      <c r="A1241" s="19">
        <v>20.6166666666666</v>
      </c>
      <c r="B1241" s="38">
        <v>808.23081045890603</v>
      </c>
      <c r="C1241" s="38">
        <v>93.016156714848407</v>
      </c>
      <c r="D1241" s="38">
        <v>179.998901063575</v>
      </c>
      <c r="E1241" s="38">
        <v>222.82120495353701</v>
      </c>
      <c r="F1241" s="20">
        <v>45.625348401548301</v>
      </c>
    </row>
    <row r="1242" spans="1:6">
      <c r="A1242" s="19">
        <v>20.633333333333301</v>
      </c>
      <c r="B1242" s="38">
        <v>803.709971464001</v>
      </c>
      <c r="C1242" s="38">
        <v>92.836318212542494</v>
      </c>
      <c r="D1242" s="38">
        <v>198.18173535346801</v>
      </c>
      <c r="E1242" s="38">
        <v>220.58948052423801</v>
      </c>
      <c r="F1242" s="20">
        <v>45.380718091751397</v>
      </c>
    </row>
    <row r="1243" spans="1:6">
      <c r="A1243" s="19">
        <v>20.65</v>
      </c>
      <c r="B1243" s="38">
        <v>803.03631850265106</v>
      </c>
      <c r="C1243" s="38">
        <v>92.424035459853201</v>
      </c>
      <c r="D1243" s="38">
        <v>187.00826691605201</v>
      </c>
      <c r="E1243" s="38">
        <v>218.61403992902501</v>
      </c>
      <c r="F1243" s="20">
        <v>44.880143252510003</v>
      </c>
    </row>
    <row r="1244" spans="1:6">
      <c r="A1244" s="19">
        <v>20.6666666666666</v>
      </c>
      <c r="B1244" s="38">
        <v>794.84935111957896</v>
      </c>
      <c r="C1244" s="38">
        <v>91.921935450448601</v>
      </c>
      <c r="D1244" s="38">
        <v>183.430199633569</v>
      </c>
      <c r="E1244" s="38">
        <v>215.31503404784701</v>
      </c>
      <c r="F1244" s="20">
        <v>44.591031455985899</v>
      </c>
    </row>
    <row r="1245" spans="1:6">
      <c r="A1245" s="19">
        <v>20.683333333333302</v>
      </c>
      <c r="B1245" s="38">
        <v>791.65748677597696</v>
      </c>
      <c r="C1245" s="38">
        <v>91.909127662341305</v>
      </c>
      <c r="D1245" s="38">
        <v>195.35533469946401</v>
      </c>
      <c r="E1245" s="38">
        <v>212.809765077413</v>
      </c>
      <c r="F1245" s="20">
        <v>44.146485210231901</v>
      </c>
    </row>
    <row r="1246" spans="1:6">
      <c r="A1246" s="19">
        <v>20.7</v>
      </c>
      <c r="B1246" s="38">
        <v>789.93903956499105</v>
      </c>
      <c r="C1246" s="38">
        <v>91.865270264674706</v>
      </c>
      <c r="D1246" s="38">
        <v>203.71684716190299</v>
      </c>
      <c r="E1246" s="38">
        <v>210.650519486333</v>
      </c>
      <c r="F1246" s="20">
        <v>43.498809035411497</v>
      </c>
    </row>
    <row r="1247" spans="1:6">
      <c r="A1247" s="19">
        <v>20.716666666666601</v>
      </c>
      <c r="B1247" s="38">
        <v>786.15717443038295</v>
      </c>
      <c r="C1247" s="38">
        <v>91.675954929670496</v>
      </c>
      <c r="D1247" s="38">
        <v>189.317988237523</v>
      </c>
      <c r="E1247" s="38">
        <v>208.013290105321</v>
      </c>
      <c r="F1247" s="20">
        <v>43.375940375470201</v>
      </c>
    </row>
    <row r="1248" spans="1:6">
      <c r="A1248" s="19">
        <v>20.733333333333299</v>
      </c>
      <c r="B1248" s="38">
        <v>786.49356279444396</v>
      </c>
      <c r="C1248" s="38">
        <v>91.505780718008793</v>
      </c>
      <c r="D1248" s="38">
        <v>178.71147932950601</v>
      </c>
      <c r="E1248" s="38">
        <v>205.81929800484301</v>
      </c>
      <c r="F1248" s="20">
        <v>42.946939356108402</v>
      </c>
    </row>
    <row r="1249" spans="1:6">
      <c r="A1249" s="19">
        <v>20.75</v>
      </c>
      <c r="B1249" s="38">
        <v>782.65599637443199</v>
      </c>
      <c r="C1249" s="38">
        <v>91.170321032929806</v>
      </c>
      <c r="D1249" s="38">
        <v>188.185529494013</v>
      </c>
      <c r="E1249" s="38">
        <v>203.62495417468199</v>
      </c>
      <c r="F1249" s="20">
        <v>42.726506052007601</v>
      </c>
    </row>
    <row r="1250" spans="1:6">
      <c r="A1250" s="19">
        <v>20.766666666666602</v>
      </c>
      <c r="B1250" s="38">
        <v>775.47631464669905</v>
      </c>
      <c r="C1250" s="38">
        <v>90.859759367873806</v>
      </c>
      <c r="D1250" s="38">
        <v>190.29867788807499</v>
      </c>
      <c r="E1250" s="38">
        <v>201.35179016016801</v>
      </c>
      <c r="F1250" s="20">
        <v>42.3532785006458</v>
      </c>
    </row>
    <row r="1251" spans="1:6">
      <c r="A1251" s="19">
        <v>20.783333333333299</v>
      </c>
      <c r="B1251" s="38">
        <v>773.90995444229304</v>
      </c>
      <c r="C1251" s="38">
        <v>90.630089862445104</v>
      </c>
      <c r="D1251" s="38">
        <v>175.39702591819699</v>
      </c>
      <c r="E1251" s="38">
        <v>199.292062864619</v>
      </c>
      <c r="F1251" s="20">
        <v>41.834290830494197</v>
      </c>
    </row>
    <row r="1252" spans="1:6">
      <c r="A1252" s="19">
        <v>20.8</v>
      </c>
      <c r="B1252" s="38">
        <v>768.39864527875102</v>
      </c>
      <c r="C1252" s="38">
        <v>90.390505782301602</v>
      </c>
      <c r="D1252" s="38">
        <v>163.154363080092</v>
      </c>
      <c r="E1252" s="38">
        <v>197.38385094640299</v>
      </c>
      <c r="F1252" s="20">
        <v>41.518247851016802</v>
      </c>
    </row>
    <row r="1253" spans="1:6">
      <c r="A1253" s="19">
        <v>20.816666666666599</v>
      </c>
      <c r="B1253" s="38">
        <v>762.84522253611897</v>
      </c>
      <c r="C1253" s="38">
        <v>90.179976375491194</v>
      </c>
      <c r="D1253" s="38">
        <v>168.543345872391</v>
      </c>
      <c r="E1253" s="38">
        <v>196.43924999145301</v>
      </c>
      <c r="F1253" s="20">
        <v>40.672665935465503</v>
      </c>
    </row>
    <row r="1254" spans="1:6">
      <c r="A1254" s="19">
        <v>20.8333333333333</v>
      </c>
      <c r="B1254" s="38">
        <v>756.17161001575005</v>
      </c>
      <c r="C1254" s="38">
        <v>90.098808017225295</v>
      </c>
      <c r="D1254" s="38">
        <v>154.51183994466899</v>
      </c>
      <c r="E1254" s="38">
        <v>195.58083045676901</v>
      </c>
      <c r="F1254" s="20">
        <v>40.365086052130998</v>
      </c>
    </row>
    <row r="1255" spans="1:6">
      <c r="A1255" s="19">
        <v>20.85</v>
      </c>
      <c r="B1255" s="38">
        <v>755.70271153716806</v>
      </c>
      <c r="C1255" s="38">
        <v>89.888643846207103</v>
      </c>
      <c r="D1255" s="38">
        <v>140.59641119855399</v>
      </c>
      <c r="E1255" s="38">
        <v>192.66832387532699</v>
      </c>
      <c r="F1255" s="20">
        <v>39.708944332389201</v>
      </c>
    </row>
    <row r="1256" spans="1:6">
      <c r="A1256" s="19">
        <v>20.8666666666666</v>
      </c>
      <c r="B1256" s="38">
        <v>752.11465551499998</v>
      </c>
      <c r="C1256" s="38">
        <v>89.7135552846389</v>
      </c>
      <c r="D1256" s="38">
        <v>169.62131131334499</v>
      </c>
      <c r="E1256" s="38">
        <v>190.49608178441301</v>
      </c>
      <c r="F1256" s="20">
        <v>38.379222515297997</v>
      </c>
    </row>
    <row r="1257" spans="1:6">
      <c r="A1257" s="19">
        <v>20.883333333333301</v>
      </c>
      <c r="B1257" s="38">
        <v>747.78501436099396</v>
      </c>
      <c r="C1257" s="38">
        <v>89.365670880024993</v>
      </c>
      <c r="D1257" s="38">
        <v>162.83911177823899</v>
      </c>
      <c r="E1257" s="38">
        <v>188.44121595204899</v>
      </c>
      <c r="F1257" s="20">
        <v>38.300408158319101</v>
      </c>
    </row>
    <row r="1258" spans="1:6">
      <c r="A1258" s="19">
        <v>20.9</v>
      </c>
      <c r="B1258" s="38">
        <v>744.82017163204398</v>
      </c>
      <c r="C1258" s="38">
        <v>89.132457684709095</v>
      </c>
      <c r="D1258" s="38">
        <v>152.82473850057099</v>
      </c>
      <c r="E1258" s="38">
        <v>186.822894762457</v>
      </c>
      <c r="F1258" s="20">
        <v>37.815835208924199</v>
      </c>
    </row>
    <row r="1259" spans="1:6">
      <c r="A1259" s="19">
        <v>20.9166666666666</v>
      </c>
      <c r="B1259" s="38">
        <v>736.65688236875405</v>
      </c>
      <c r="C1259" s="38">
        <v>88.933335785654904</v>
      </c>
      <c r="D1259" s="38">
        <v>154.643660375395</v>
      </c>
      <c r="E1259" s="38">
        <v>185.709025591169</v>
      </c>
      <c r="F1259" s="20">
        <v>37.5759520000178</v>
      </c>
    </row>
    <row r="1260" spans="1:6">
      <c r="A1260" s="19">
        <v>20.933333333333302</v>
      </c>
      <c r="B1260" s="38">
        <v>734.72699165085805</v>
      </c>
      <c r="C1260" s="38">
        <v>88.688956324589498</v>
      </c>
      <c r="D1260" s="38">
        <v>157.65076230664999</v>
      </c>
      <c r="E1260" s="38">
        <v>184.06891982633701</v>
      </c>
      <c r="F1260" s="20">
        <v>37.478700142905801</v>
      </c>
    </row>
    <row r="1261" spans="1:6">
      <c r="A1261" s="19">
        <v>20.95</v>
      </c>
      <c r="B1261" s="38">
        <v>731.61950608844495</v>
      </c>
      <c r="C1261" s="38">
        <v>88.317556338930402</v>
      </c>
      <c r="D1261" s="38">
        <v>139.4501996223</v>
      </c>
      <c r="E1261" s="38">
        <v>181.601383988663</v>
      </c>
      <c r="F1261" s="20">
        <v>37.104152055320803</v>
      </c>
    </row>
    <row r="1262" spans="1:6">
      <c r="A1262" s="19">
        <v>20.966666666666601</v>
      </c>
      <c r="B1262" s="38">
        <v>725.18070025991597</v>
      </c>
      <c r="C1262" s="38">
        <v>87.993999105580698</v>
      </c>
      <c r="D1262" s="38">
        <v>167.77124623704199</v>
      </c>
      <c r="E1262" s="38">
        <v>180.46128197745199</v>
      </c>
      <c r="F1262" s="20">
        <v>36.977017603685901</v>
      </c>
    </row>
    <row r="1263" spans="1:6">
      <c r="A1263" s="19">
        <v>20.983333333333299</v>
      </c>
      <c r="B1263" s="38">
        <v>722.40321088369501</v>
      </c>
      <c r="C1263" s="38">
        <v>87.563098601564704</v>
      </c>
      <c r="D1263" s="38">
        <v>169.20152234421801</v>
      </c>
      <c r="E1263" s="38">
        <v>179.154634003767</v>
      </c>
      <c r="F1263" s="20">
        <v>36.497748155554703</v>
      </c>
    </row>
    <row r="1264" spans="1:6">
      <c r="A1264" s="19">
        <v>21</v>
      </c>
      <c r="B1264" s="38">
        <v>715.41256672679401</v>
      </c>
      <c r="C1264" s="38">
        <v>87.405858219096103</v>
      </c>
      <c r="D1264" s="38">
        <v>191.38304450666899</v>
      </c>
      <c r="E1264" s="38">
        <v>177.50828456943</v>
      </c>
      <c r="F1264" s="20">
        <v>35.683887086741699</v>
      </c>
    </row>
    <row r="1265" spans="1:6">
      <c r="A1265" s="19">
        <v>21.016666666666602</v>
      </c>
      <c r="B1265" s="38">
        <v>710.15625977501702</v>
      </c>
      <c r="C1265" s="38">
        <v>87.187838859805197</v>
      </c>
      <c r="D1265" s="38">
        <v>191.01419137942301</v>
      </c>
      <c r="E1265" s="38">
        <v>176.05141135374399</v>
      </c>
      <c r="F1265" s="20">
        <v>34.884498336548901</v>
      </c>
    </row>
    <row r="1266" spans="1:6">
      <c r="A1266" s="19">
        <v>21.033333333333299</v>
      </c>
      <c r="B1266" s="38">
        <v>706.33769977915597</v>
      </c>
      <c r="C1266" s="38">
        <v>86.843429088974105</v>
      </c>
      <c r="D1266" s="38">
        <v>184.21624859519801</v>
      </c>
      <c r="E1266" s="38">
        <v>174.84916791011199</v>
      </c>
      <c r="F1266" s="20">
        <v>34.400061642719599</v>
      </c>
    </row>
    <row r="1267" spans="1:6">
      <c r="A1267" s="19">
        <v>21.05</v>
      </c>
      <c r="B1267" s="38">
        <v>699.44571337301704</v>
      </c>
      <c r="C1267" s="38">
        <v>86.647843698144101</v>
      </c>
      <c r="D1267" s="38">
        <v>170.84603612939</v>
      </c>
      <c r="E1267" s="38">
        <v>172.95980170362401</v>
      </c>
      <c r="F1267" s="20">
        <v>34.066064806244597</v>
      </c>
    </row>
    <row r="1268" spans="1:6">
      <c r="A1268" s="19">
        <v>21.066666666666599</v>
      </c>
      <c r="B1268" s="38">
        <v>693.20178258221097</v>
      </c>
      <c r="C1268" s="38">
        <v>86.375193340326902</v>
      </c>
      <c r="D1268" s="38">
        <v>171.829808233379</v>
      </c>
      <c r="E1268" s="38">
        <v>171.51971923846901</v>
      </c>
      <c r="F1268" s="20">
        <v>33.4723666653979</v>
      </c>
    </row>
    <row r="1269" spans="1:6">
      <c r="A1269" s="19">
        <v>21.0833333333333</v>
      </c>
      <c r="B1269" s="38">
        <v>690.56466935614105</v>
      </c>
      <c r="C1269" s="38">
        <v>86.237408149523901</v>
      </c>
      <c r="D1269" s="38">
        <v>157.526724968813</v>
      </c>
      <c r="E1269" s="38">
        <v>169.68395782834099</v>
      </c>
      <c r="F1269" s="20">
        <v>33.391617514308599</v>
      </c>
    </row>
    <row r="1270" spans="1:6">
      <c r="A1270" s="19">
        <v>21.1</v>
      </c>
      <c r="B1270" s="38">
        <v>688.113887846701</v>
      </c>
      <c r="C1270" s="38">
        <v>86.104191325621301</v>
      </c>
      <c r="D1270" s="38">
        <v>156.539480235735</v>
      </c>
      <c r="E1270" s="38">
        <v>167.544508460298</v>
      </c>
      <c r="F1270" s="20">
        <v>32.853619197096997</v>
      </c>
    </row>
    <row r="1271" spans="1:6">
      <c r="A1271" s="19">
        <v>21.1166666666666</v>
      </c>
      <c r="B1271" s="38">
        <v>681.08849886069197</v>
      </c>
      <c r="C1271" s="38">
        <v>85.803128712808999</v>
      </c>
      <c r="D1271" s="38">
        <v>146.507805697451</v>
      </c>
      <c r="E1271" s="38">
        <v>165.38666151378499</v>
      </c>
      <c r="F1271" s="20">
        <v>32.8683104781773</v>
      </c>
    </row>
    <row r="1272" spans="1:6">
      <c r="A1272" s="19">
        <v>21.133333333333301</v>
      </c>
      <c r="B1272" s="38">
        <v>680.96811372460695</v>
      </c>
      <c r="C1272" s="38">
        <v>85.596353777587396</v>
      </c>
      <c r="D1272" s="38">
        <v>139.53701528859301</v>
      </c>
      <c r="E1272" s="38">
        <v>163.31733955056501</v>
      </c>
      <c r="F1272" s="20">
        <v>32.718388767998199</v>
      </c>
    </row>
    <row r="1273" spans="1:6">
      <c r="A1273" s="19">
        <v>21.15</v>
      </c>
      <c r="B1273" s="38">
        <v>683.00968717805199</v>
      </c>
      <c r="C1273" s="38">
        <v>85.598323508174403</v>
      </c>
      <c r="D1273" s="38">
        <v>142.999410851286</v>
      </c>
      <c r="E1273" s="38">
        <v>161.66999774716001</v>
      </c>
      <c r="F1273" s="20">
        <v>31.976365160204701</v>
      </c>
    </row>
    <row r="1274" spans="1:6">
      <c r="A1274" s="19">
        <v>21.1666666666666</v>
      </c>
      <c r="B1274" s="38">
        <v>676.92375077464999</v>
      </c>
      <c r="C1274" s="38">
        <v>85.177683579065402</v>
      </c>
      <c r="D1274" s="38">
        <v>141.42943307957299</v>
      </c>
      <c r="E1274" s="38">
        <v>158.53192715544199</v>
      </c>
      <c r="F1274" s="20">
        <v>31.3496840322487</v>
      </c>
    </row>
    <row r="1275" spans="1:6">
      <c r="A1275" s="19">
        <v>21.183333333333302</v>
      </c>
      <c r="B1275" s="38">
        <v>674.08957171193595</v>
      </c>
      <c r="C1275" s="38">
        <v>85.053175414157096</v>
      </c>
      <c r="D1275" s="38">
        <v>123.24509865909199</v>
      </c>
      <c r="E1275" s="38">
        <v>157.403579529404</v>
      </c>
      <c r="F1275" s="20">
        <v>31.2017422964838</v>
      </c>
    </row>
    <row r="1276" spans="1:6">
      <c r="A1276" s="19">
        <v>21.2</v>
      </c>
      <c r="B1276" s="38">
        <v>674.49550992771799</v>
      </c>
      <c r="C1276" s="38">
        <v>84.985733781067097</v>
      </c>
      <c r="D1276" s="38">
        <v>123.225275758572</v>
      </c>
      <c r="E1276" s="38">
        <v>156.13825115594301</v>
      </c>
      <c r="F1276" s="20">
        <v>30.901625406999401</v>
      </c>
    </row>
    <row r="1277" spans="1:6">
      <c r="A1277" s="19">
        <v>21.216666666666601</v>
      </c>
      <c r="B1277" s="38">
        <v>671.457849248922</v>
      </c>
      <c r="C1277" s="38">
        <v>84.709459035788896</v>
      </c>
      <c r="D1277" s="38">
        <v>122.364513720142</v>
      </c>
      <c r="E1277" s="38">
        <v>155.18843161443201</v>
      </c>
      <c r="F1277" s="20">
        <v>30.5614289132583</v>
      </c>
    </row>
    <row r="1278" spans="1:6">
      <c r="A1278" s="19">
        <v>21.233333333333299</v>
      </c>
      <c r="B1278" s="38">
        <v>665.48549714398098</v>
      </c>
      <c r="C1278" s="38">
        <v>84.471064952693297</v>
      </c>
      <c r="D1278" s="38">
        <v>116.071820824553</v>
      </c>
      <c r="E1278" s="38">
        <v>154.132726306015</v>
      </c>
      <c r="F1278" s="20">
        <v>30.335033635809001</v>
      </c>
    </row>
    <row r="1279" spans="1:6">
      <c r="A1279" s="19">
        <v>21.25</v>
      </c>
      <c r="B1279" s="38">
        <v>661.61916552931405</v>
      </c>
      <c r="C1279" s="38">
        <v>84.343946243616898</v>
      </c>
      <c r="D1279" s="38">
        <v>104.863782765349</v>
      </c>
      <c r="E1279" s="38">
        <v>152.88711620330599</v>
      </c>
      <c r="F1279" s="20">
        <v>30.335306892758901</v>
      </c>
    </row>
    <row r="1280" spans="1:6">
      <c r="A1280" s="19">
        <v>21.266666666666602</v>
      </c>
      <c r="B1280" s="38">
        <v>659.49395162818496</v>
      </c>
      <c r="C1280" s="38">
        <v>84.0650889847835</v>
      </c>
      <c r="D1280" s="38">
        <v>81.495028896326104</v>
      </c>
      <c r="E1280" s="38">
        <v>151.19990730442899</v>
      </c>
      <c r="F1280" s="20">
        <v>30.297895701799199</v>
      </c>
    </row>
    <row r="1281" spans="1:6">
      <c r="A1281" s="19">
        <v>21.283333333333299</v>
      </c>
      <c r="B1281" s="38">
        <v>657.06621687157894</v>
      </c>
      <c r="C1281" s="38">
        <v>83.918536959863999</v>
      </c>
      <c r="D1281" s="38">
        <v>76.539681317961296</v>
      </c>
      <c r="E1281" s="38">
        <v>149.69215879858999</v>
      </c>
      <c r="F1281" s="20">
        <v>29.7456385280679</v>
      </c>
    </row>
    <row r="1282" spans="1:6">
      <c r="A1282" s="19">
        <v>21.3</v>
      </c>
      <c r="B1282" s="38">
        <v>654.86330456174903</v>
      </c>
      <c r="C1282" s="38">
        <v>83.555521972855303</v>
      </c>
      <c r="D1282" s="38">
        <v>73.232868142363898</v>
      </c>
      <c r="E1282" s="38">
        <v>147.96109778502</v>
      </c>
      <c r="F1282" s="20">
        <v>28.932005192235099</v>
      </c>
    </row>
    <row r="1283" spans="1:6">
      <c r="A1283" s="19">
        <v>21.316666666666599</v>
      </c>
      <c r="B1283" s="38">
        <v>653.65413181376903</v>
      </c>
      <c r="C1283" s="38">
        <v>83.356308570434706</v>
      </c>
      <c r="D1283" s="38">
        <v>75.809194041002002</v>
      </c>
      <c r="E1283" s="38">
        <v>146.263579251831</v>
      </c>
      <c r="F1283" s="20">
        <v>28.9943389910603</v>
      </c>
    </row>
    <row r="1284" spans="1:6">
      <c r="A1284" s="19">
        <v>21.3333333333333</v>
      </c>
      <c r="B1284" s="38">
        <v>648.94468087524206</v>
      </c>
      <c r="C1284" s="38">
        <v>83.025000393561598</v>
      </c>
      <c r="D1284" s="38">
        <v>120.52343625815099</v>
      </c>
      <c r="E1284" s="38">
        <v>145.02185490668001</v>
      </c>
      <c r="F1284" s="20">
        <v>28.9196129277599</v>
      </c>
    </row>
    <row r="1285" spans="1:6">
      <c r="A1285" s="19">
        <v>21.35</v>
      </c>
      <c r="B1285" s="38">
        <v>642.97634458730704</v>
      </c>
      <c r="C1285" s="38">
        <v>82.787624248359606</v>
      </c>
      <c r="D1285" s="38">
        <v>163.23672344857599</v>
      </c>
      <c r="E1285" s="38">
        <v>144.15375059522</v>
      </c>
      <c r="F1285" s="20">
        <v>28.718905103557201</v>
      </c>
    </row>
    <row r="1286" spans="1:6">
      <c r="A1286" s="19">
        <v>21.3666666666666</v>
      </c>
      <c r="B1286" s="38">
        <v>640.02015862629298</v>
      </c>
      <c r="C1286" s="38">
        <v>82.492648502037397</v>
      </c>
      <c r="D1286" s="38">
        <v>151.551523199456</v>
      </c>
      <c r="E1286" s="38">
        <v>142.014322969587</v>
      </c>
      <c r="F1286" s="20">
        <v>28.6795163028597</v>
      </c>
    </row>
    <row r="1287" spans="1:6">
      <c r="A1287" s="19">
        <v>21.383333333333301</v>
      </c>
      <c r="B1287" s="38">
        <v>634.98670592647295</v>
      </c>
      <c r="C1287" s="38">
        <v>82.316980904657498</v>
      </c>
      <c r="D1287" s="38">
        <v>144.14016156907601</v>
      </c>
      <c r="E1287" s="38">
        <v>140.45068634534701</v>
      </c>
      <c r="F1287" s="20">
        <v>28.4631876325689</v>
      </c>
    </row>
    <row r="1288" spans="1:6">
      <c r="A1288" s="19">
        <v>21.4</v>
      </c>
      <c r="B1288" s="38">
        <v>627.35160422249999</v>
      </c>
      <c r="C1288" s="38">
        <v>82.107268892688495</v>
      </c>
      <c r="D1288" s="38">
        <v>158.000194871556</v>
      </c>
      <c r="E1288" s="38">
        <v>138.79839013074599</v>
      </c>
      <c r="F1288" s="20">
        <v>28.526994832697401</v>
      </c>
    </row>
    <row r="1289" spans="1:6">
      <c r="A1289" s="19">
        <v>21.4166666666666</v>
      </c>
      <c r="B1289" s="38">
        <v>622.80648799892299</v>
      </c>
      <c r="C1289" s="38">
        <v>81.510205734089595</v>
      </c>
      <c r="D1289" s="38">
        <v>148.963682323239</v>
      </c>
      <c r="E1289" s="38">
        <v>138.10681087380601</v>
      </c>
      <c r="F1289" s="20">
        <v>28.479824156905501</v>
      </c>
    </row>
    <row r="1290" spans="1:6">
      <c r="A1290" s="19">
        <v>21.433333333333302</v>
      </c>
      <c r="B1290" s="38">
        <v>620.65577494184504</v>
      </c>
      <c r="C1290" s="38">
        <v>81.331110870108304</v>
      </c>
      <c r="D1290" s="38">
        <v>157.63675330995699</v>
      </c>
      <c r="E1290" s="38">
        <v>137.514409634717</v>
      </c>
      <c r="F1290" s="20">
        <v>28.3693637288753</v>
      </c>
    </row>
    <row r="1291" spans="1:6">
      <c r="A1291" s="19">
        <v>21.45</v>
      </c>
      <c r="B1291" s="38">
        <v>618.77376460375399</v>
      </c>
      <c r="C1291" s="38">
        <v>81.060252295318605</v>
      </c>
      <c r="D1291" s="38">
        <v>153.05921621303199</v>
      </c>
      <c r="E1291" s="38">
        <v>135.55784724174299</v>
      </c>
      <c r="F1291" s="20">
        <v>28.033552678002</v>
      </c>
    </row>
    <row r="1292" spans="1:6">
      <c r="A1292" s="19">
        <v>21.466666666666601</v>
      </c>
      <c r="B1292" s="38">
        <v>615.68250748894195</v>
      </c>
      <c r="C1292" s="38">
        <v>80.8755057890925</v>
      </c>
      <c r="D1292" s="38">
        <v>146.89288400452801</v>
      </c>
      <c r="E1292" s="38">
        <v>134.25506309729701</v>
      </c>
      <c r="F1292" s="20">
        <v>27.643211623294999</v>
      </c>
    </row>
    <row r="1293" spans="1:6">
      <c r="A1293" s="19">
        <v>21.483333333333299</v>
      </c>
      <c r="B1293" s="38">
        <v>611.01659175920804</v>
      </c>
      <c r="C1293" s="38">
        <v>80.450252486849394</v>
      </c>
      <c r="D1293" s="38">
        <v>157.01494122496601</v>
      </c>
      <c r="E1293" s="38">
        <v>133.585992427908</v>
      </c>
      <c r="F1293" s="20">
        <v>27.878154828105501</v>
      </c>
    </row>
    <row r="1294" spans="1:6">
      <c r="A1294" s="19">
        <v>21.5</v>
      </c>
      <c r="B1294" s="38">
        <v>605.31790445903505</v>
      </c>
      <c r="C1294" s="38">
        <v>80.092606423450803</v>
      </c>
      <c r="D1294" s="38">
        <v>167.00129996337199</v>
      </c>
      <c r="E1294" s="38">
        <v>132.42982775161201</v>
      </c>
      <c r="F1294" s="20">
        <v>27.787399794952499</v>
      </c>
    </row>
    <row r="1295" spans="1:6">
      <c r="A1295" s="19">
        <v>21.516666666666602</v>
      </c>
      <c r="B1295" s="38">
        <v>601.66782018798995</v>
      </c>
      <c r="C1295" s="38">
        <v>79.818897284851303</v>
      </c>
      <c r="D1295" s="38">
        <v>150.95835126402699</v>
      </c>
      <c r="E1295" s="38">
        <v>131.00918022893799</v>
      </c>
      <c r="F1295" s="20">
        <v>27.521501419986301</v>
      </c>
    </row>
    <row r="1296" spans="1:6">
      <c r="A1296" s="19">
        <v>21.533333333333299</v>
      </c>
      <c r="B1296" s="38">
        <v>598.69357539568398</v>
      </c>
      <c r="C1296" s="38">
        <v>79.528389263327099</v>
      </c>
      <c r="D1296" s="38">
        <v>146.766965915637</v>
      </c>
      <c r="E1296" s="38">
        <v>129.85442274316</v>
      </c>
      <c r="F1296" s="20">
        <v>27.6450587233021</v>
      </c>
    </row>
    <row r="1297" spans="1:6">
      <c r="A1297" s="19">
        <v>21.55</v>
      </c>
      <c r="B1297" s="38">
        <v>598.53435579495499</v>
      </c>
      <c r="C1297" s="38">
        <v>79.156923403149804</v>
      </c>
      <c r="D1297" s="38">
        <v>150.75190998825499</v>
      </c>
      <c r="E1297" s="38">
        <v>128.75657576918999</v>
      </c>
      <c r="F1297" s="20">
        <v>27.570686365898101</v>
      </c>
    </row>
    <row r="1298" spans="1:6">
      <c r="A1298" s="19">
        <v>21.566666666666599</v>
      </c>
      <c r="B1298" s="38">
        <v>596.68726550410497</v>
      </c>
      <c r="C1298" s="38">
        <v>79.079420208637202</v>
      </c>
      <c r="D1298" s="38">
        <v>151.793547243641</v>
      </c>
      <c r="E1298" s="38">
        <v>127.58434958209899</v>
      </c>
      <c r="F1298" s="20">
        <v>27.4662243513107</v>
      </c>
    </row>
    <row r="1299" spans="1:6">
      <c r="A1299" s="19">
        <v>21.5833333333333</v>
      </c>
      <c r="B1299" s="38">
        <v>592.13976347791095</v>
      </c>
      <c r="C1299" s="38">
        <v>79.134684806857507</v>
      </c>
      <c r="D1299" s="38">
        <v>122.400223774772</v>
      </c>
      <c r="E1299" s="38">
        <v>126.38268555798101</v>
      </c>
      <c r="F1299" s="20">
        <v>27.1391950477182</v>
      </c>
    </row>
    <row r="1300" spans="1:6">
      <c r="A1300" s="19">
        <v>21.6</v>
      </c>
      <c r="B1300" s="38">
        <v>588.60603277787197</v>
      </c>
      <c r="C1300" s="38">
        <v>78.808441208336603</v>
      </c>
      <c r="D1300" s="38">
        <v>110.26261718063</v>
      </c>
      <c r="E1300" s="38">
        <v>125.697103340669</v>
      </c>
      <c r="F1300" s="20">
        <v>26.323855595942899</v>
      </c>
    </row>
    <row r="1301" spans="1:6">
      <c r="A1301" s="19">
        <v>21.6166666666666</v>
      </c>
      <c r="B1301" s="38">
        <v>586.65079807081497</v>
      </c>
      <c r="C1301" s="38">
        <v>78.461662081637499</v>
      </c>
      <c r="D1301" s="38">
        <v>110.246321480668</v>
      </c>
      <c r="E1301" s="38">
        <v>125.099472733574</v>
      </c>
      <c r="F1301" s="20">
        <v>26.2855690341406</v>
      </c>
    </row>
    <row r="1302" spans="1:6">
      <c r="A1302" s="19">
        <v>21.633333333333301</v>
      </c>
      <c r="B1302" s="38">
        <v>581.70330874176705</v>
      </c>
      <c r="C1302" s="38">
        <v>78.2669754814101</v>
      </c>
      <c r="D1302" s="38">
        <v>96.165529954316099</v>
      </c>
      <c r="E1302" s="38">
        <v>123.654168172395</v>
      </c>
      <c r="F1302" s="20">
        <v>26.010221092101101</v>
      </c>
    </row>
    <row r="1303" spans="1:6">
      <c r="A1303" s="19">
        <v>21.65</v>
      </c>
      <c r="B1303" s="38">
        <v>574.57149969175703</v>
      </c>
      <c r="C1303" s="38">
        <v>77.768012266869604</v>
      </c>
      <c r="D1303" s="38">
        <v>76.804902533046899</v>
      </c>
      <c r="E1303" s="38">
        <v>123.236885123908</v>
      </c>
      <c r="F1303" s="20">
        <v>25.943076417417199</v>
      </c>
    </row>
    <row r="1304" spans="1:6">
      <c r="A1304" s="19">
        <v>21.6666666666666</v>
      </c>
      <c r="B1304" s="38">
        <v>569.32444236123195</v>
      </c>
      <c r="C1304" s="38">
        <v>77.494754561204502</v>
      </c>
      <c r="D1304" s="38">
        <v>69.220244916878698</v>
      </c>
      <c r="E1304" s="38">
        <v>120.86631350348701</v>
      </c>
      <c r="F1304" s="20">
        <v>25.795924528822201</v>
      </c>
    </row>
    <row r="1305" spans="1:6">
      <c r="A1305" s="19">
        <v>21.683333333333302</v>
      </c>
      <c r="B1305" s="38">
        <v>567.15829238057302</v>
      </c>
      <c r="C1305" s="38">
        <v>77.246097127638393</v>
      </c>
      <c r="D1305" s="38">
        <v>84.646250169240105</v>
      </c>
      <c r="E1305" s="38">
        <v>120.40536686009</v>
      </c>
      <c r="F1305" s="20">
        <v>25.369369942015702</v>
      </c>
    </row>
    <row r="1306" spans="1:6">
      <c r="A1306" s="19">
        <v>21.7</v>
      </c>
      <c r="B1306" s="38">
        <v>564.10541613955797</v>
      </c>
      <c r="C1306" s="38">
        <v>77.104431969820993</v>
      </c>
      <c r="D1306" s="38">
        <v>73.853521914712402</v>
      </c>
      <c r="E1306" s="38">
        <v>119.508000774916</v>
      </c>
      <c r="F1306" s="20">
        <v>25.3063861615706</v>
      </c>
    </row>
    <row r="1307" spans="1:6">
      <c r="A1307" s="19">
        <v>21.716666666666601</v>
      </c>
      <c r="B1307" s="38">
        <v>561.82432740709703</v>
      </c>
      <c r="C1307" s="38">
        <v>77.0470514964274</v>
      </c>
      <c r="D1307" s="38">
        <v>81.723024685719096</v>
      </c>
      <c r="E1307" s="38">
        <v>118.28084656541</v>
      </c>
      <c r="F1307" s="20">
        <v>24.766595984029198</v>
      </c>
    </row>
    <row r="1308" spans="1:6">
      <c r="A1308" s="19">
        <v>21.733333333333299</v>
      </c>
      <c r="B1308" s="38">
        <v>558.44158315999402</v>
      </c>
      <c r="C1308" s="38">
        <v>76.676685431782502</v>
      </c>
      <c r="D1308" s="38">
        <v>69.907000533724997</v>
      </c>
      <c r="E1308" s="38">
        <v>116.920548634155</v>
      </c>
      <c r="F1308" s="20">
        <v>24.705839147721498</v>
      </c>
    </row>
    <row r="1309" spans="1:6">
      <c r="A1309" s="19">
        <v>21.75</v>
      </c>
      <c r="B1309" s="38">
        <v>556.95342456643402</v>
      </c>
      <c r="C1309" s="38">
        <v>76.504826062124707</v>
      </c>
      <c r="D1309" s="38">
        <v>74.271681867903595</v>
      </c>
      <c r="E1309" s="38">
        <v>115.482803306918</v>
      </c>
      <c r="F1309" s="20">
        <v>24.596147222017201</v>
      </c>
    </row>
    <row r="1310" spans="1:6">
      <c r="A1310" s="19">
        <v>21.766666666666602</v>
      </c>
      <c r="B1310" s="38">
        <v>557.11866588882697</v>
      </c>
      <c r="C1310" s="38">
        <v>76.1021048440806</v>
      </c>
      <c r="D1310" s="38">
        <v>80.840979431483504</v>
      </c>
      <c r="E1310" s="38">
        <v>115.53619932837</v>
      </c>
      <c r="F1310" s="20">
        <v>24.7213359095607</v>
      </c>
    </row>
    <row r="1311" spans="1:6">
      <c r="A1311" s="19">
        <v>21.783333333333299</v>
      </c>
      <c r="B1311" s="38">
        <v>554.31452829914599</v>
      </c>
      <c r="C1311" s="38">
        <v>75.811352880175704</v>
      </c>
      <c r="D1311" s="38">
        <v>94.502083253265596</v>
      </c>
      <c r="E1311" s="38">
        <v>114.740770198232</v>
      </c>
      <c r="F1311" s="20">
        <v>24.774104727686399</v>
      </c>
    </row>
    <row r="1312" spans="1:6">
      <c r="A1312" s="19">
        <v>21.8</v>
      </c>
      <c r="B1312" s="38">
        <v>551.58461093595201</v>
      </c>
      <c r="C1312" s="38">
        <v>75.422044215867601</v>
      </c>
      <c r="D1312" s="38">
        <v>74.995217672921797</v>
      </c>
      <c r="E1312" s="38">
        <v>114.247017499384</v>
      </c>
      <c r="F1312" s="20">
        <v>24.5832204864579</v>
      </c>
    </row>
    <row r="1313" spans="1:6">
      <c r="A1313" s="19">
        <v>21.816666666666599</v>
      </c>
      <c r="B1313" s="38">
        <v>547.94916135420101</v>
      </c>
      <c r="C1313" s="38">
        <v>75.155993078084904</v>
      </c>
      <c r="D1313" s="38">
        <v>67.539545803317495</v>
      </c>
      <c r="E1313" s="38">
        <v>113.145810090571</v>
      </c>
      <c r="F1313" s="20">
        <v>24.219090959018999</v>
      </c>
    </row>
    <row r="1314" spans="1:6">
      <c r="A1314" s="19">
        <v>21.8333333333333</v>
      </c>
      <c r="B1314" s="38">
        <v>543.17987967070701</v>
      </c>
      <c r="C1314" s="38">
        <v>75.0084900617762</v>
      </c>
      <c r="D1314" s="38">
        <v>77.328801060898797</v>
      </c>
      <c r="E1314" s="38">
        <v>112.893971244665</v>
      </c>
      <c r="F1314" s="20">
        <v>24.410136772237699</v>
      </c>
    </row>
    <row r="1315" spans="1:6">
      <c r="A1315" s="19">
        <v>21.85</v>
      </c>
      <c r="B1315" s="38">
        <v>542.25437728516999</v>
      </c>
      <c r="C1315" s="38">
        <v>74.578422074266697</v>
      </c>
      <c r="D1315" s="38">
        <v>64.535971072620995</v>
      </c>
      <c r="E1315" s="38">
        <v>111.936330355308</v>
      </c>
      <c r="F1315" s="20">
        <v>24.182543055529401</v>
      </c>
    </row>
    <row r="1316" spans="1:6">
      <c r="A1316" s="19">
        <v>21.8666666666666</v>
      </c>
      <c r="B1316" s="38">
        <v>538.09962383874199</v>
      </c>
      <c r="C1316" s="38">
        <v>74.377812505429802</v>
      </c>
      <c r="D1316" s="38">
        <v>55.663351918378098</v>
      </c>
      <c r="E1316" s="38">
        <v>111.21078940274001</v>
      </c>
      <c r="F1316" s="20">
        <v>23.702998585159101</v>
      </c>
    </row>
    <row r="1317" spans="1:6">
      <c r="A1317" s="19">
        <v>21.883333333333301</v>
      </c>
      <c r="B1317" s="38">
        <v>534.80294703112395</v>
      </c>
      <c r="C1317" s="38">
        <v>74.160242879792506</v>
      </c>
      <c r="D1317" s="38">
        <v>52.098653234136897</v>
      </c>
      <c r="E1317" s="38">
        <v>109.66911117333601</v>
      </c>
      <c r="F1317" s="20">
        <v>23.594699689083001</v>
      </c>
    </row>
    <row r="1318" spans="1:6">
      <c r="A1318" s="19">
        <v>21.9</v>
      </c>
      <c r="B1318" s="38">
        <v>532.85142968237994</v>
      </c>
      <c r="C1318" s="38">
        <v>73.963252254703207</v>
      </c>
      <c r="D1318" s="38">
        <v>83.254054935749195</v>
      </c>
      <c r="E1318" s="38">
        <v>109.46352887604</v>
      </c>
      <c r="F1318" s="20">
        <v>23.821576900731301</v>
      </c>
    </row>
    <row r="1319" spans="1:6">
      <c r="A1319" s="19">
        <v>21.9166666666666</v>
      </c>
      <c r="B1319" s="38">
        <v>532.78444717061404</v>
      </c>
      <c r="C1319" s="38">
        <v>73.841851060241495</v>
      </c>
      <c r="D1319" s="38">
        <v>93.621053076794993</v>
      </c>
      <c r="E1319" s="38">
        <v>108.034126221143</v>
      </c>
      <c r="F1319" s="20">
        <v>23.807823963290399</v>
      </c>
    </row>
    <row r="1320" spans="1:6">
      <c r="A1320" s="19">
        <v>21.933333333333302</v>
      </c>
      <c r="B1320" s="38">
        <v>530.41476236000199</v>
      </c>
      <c r="C1320" s="38">
        <v>73.490028670314501</v>
      </c>
      <c r="D1320" s="38">
        <v>92.808128478147694</v>
      </c>
      <c r="E1320" s="38">
        <v>107.565164476755</v>
      </c>
      <c r="F1320" s="20">
        <v>23.807823963290399</v>
      </c>
    </row>
    <row r="1321" spans="1:6">
      <c r="A1321" s="19">
        <v>21.95</v>
      </c>
      <c r="B1321" s="38">
        <v>526.51193972145495</v>
      </c>
      <c r="C1321" s="38">
        <v>72.973061621701504</v>
      </c>
      <c r="D1321" s="38">
        <v>75.132071828270199</v>
      </c>
      <c r="E1321" s="38">
        <v>106.97024204867201</v>
      </c>
      <c r="F1321" s="20">
        <v>23.7799654660197</v>
      </c>
    </row>
    <row r="1322" spans="1:6">
      <c r="A1322" s="19">
        <v>21.966666666666601</v>
      </c>
      <c r="B1322" s="38">
        <v>525.49624690668395</v>
      </c>
      <c r="C1322" s="38">
        <v>72.617070326886903</v>
      </c>
      <c r="D1322" s="38">
        <v>77.298112614052101</v>
      </c>
      <c r="E1322" s="38">
        <v>105.56214095261799</v>
      </c>
      <c r="F1322" s="20">
        <v>23.692959733811399</v>
      </c>
    </row>
    <row r="1323" spans="1:6">
      <c r="A1323" s="19">
        <v>21.983333333333299</v>
      </c>
      <c r="B1323" s="38">
        <v>522.97302070802095</v>
      </c>
      <c r="C1323" s="38">
        <v>72.480214638339106</v>
      </c>
      <c r="D1323" s="38">
        <v>86.602916184054394</v>
      </c>
      <c r="E1323" s="38">
        <v>104.04967281651</v>
      </c>
      <c r="F1323" s="20">
        <v>23.6080916729093</v>
      </c>
    </row>
    <row r="1324" spans="1:6">
      <c r="A1324" s="19">
        <v>22</v>
      </c>
      <c r="B1324" s="38">
        <v>519.72584830238895</v>
      </c>
      <c r="C1324" s="38">
        <v>72.175023924858905</v>
      </c>
      <c r="D1324" s="38">
        <v>79.481525180580903</v>
      </c>
      <c r="E1324" s="38">
        <v>102.987150408868</v>
      </c>
      <c r="F1324" s="20">
        <v>23.594097771570802</v>
      </c>
    </row>
    <row r="1325" spans="1:6">
      <c r="A1325" s="19">
        <v>22.016666666666602</v>
      </c>
      <c r="B1325" s="38">
        <v>517.26913464755205</v>
      </c>
      <c r="C1325" s="38">
        <v>71.922073038366193</v>
      </c>
      <c r="D1325" s="38">
        <v>69.279463170239396</v>
      </c>
      <c r="E1325" s="38">
        <v>102.467360596086</v>
      </c>
      <c r="F1325" s="20">
        <v>23.279556295434698</v>
      </c>
    </row>
    <row r="1326" spans="1:6">
      <c r="A1326" s="19">
        <v>22.033333333333299</v>
      </c>
      <c r="B1326" s="38">
        <v>516.342649865216</v>
      </c>
      <c r="C1326" s="38">
        <v>71.565193425759901</v>
      </c>
      <c r="D1326" s="38">
        <v>75.131611794985105</v>
      </c>
      <c r="E1326" s="38">
        <v>101.257508783289</v>
      </c>
      <c r="F1326" s="20">
        <v>23.2613904978578</v>
      </c>
    </row>
    <row r="1327" spans="1:6">
      <c r="A1327" s="19">
        <v>22.05</v>
      </c>
      <c r="B1327" s="38">
        <v>511.128285464915</v>
      </c>
      <c r="C1327" s="38">
        <v>71.232552009563904</v>
      </c>
      <c r="D1327" s="38">
        <v>66.948404061493093</v>
      </c>
      <c r="E1327" s="38">
        <v>100.396518565813</v>
      </c>
      <c r="F1327" s="20">
        <v>22.7243711178259</v>
      </c>
    </row>
    <row r="1328" spans="1:6">
      <c r="A1328" s="19">
        <v>22.066666666666599</v>
      </c>
      <c r="B1328" s="38">
        <v>510.18526810221198</v>
      </c>
      <c r="C1328" s="38">
        <v>70.947098772433804</v>
      </c>
      <c r="D1328" s="38">
        <v>65.0855471491424</v>
      </c>
      <c r="E1328" s="38">
        <v>99.481718991349794</v>
      </c>
      <c r="F1328" s="20">
        <v>22.6061722263006</v>
      </c>
    </row>
    <row r="1329" spans="1:6">
      <c r="A1329" s="19">
        <v>22.0833333333333</v>
      </c>
      <c r="B1329" s="38">
        <v>501.81516761517997</v>
      </c>
      <c r="C1329" s="38">
        <v>70.480511848110396</v>
      </c>
      <c r="D1329" s="38">
        <v>64.534916663861296</v>
      </c>
      <c r="E1329" s="38">
        <v>99.435317360269593</v>
      </c>
      <c r="F1329" s="20">
        <v>23.0569777905461</v>
      </c>
    </row>
    <row r="1330" spans="1:6">
      <c r="A1330" s="19">
        <v>22.1</v>
      </c>
      <c r="B1330" s="38">
        <v>499.55523345721201</v>
      </c>
      <c r="C1330" s="38">
        <v>70.075683057952403</v>
      </c>
      <c r="D1330" s="38">
        <v>53.599934844775397</v>
      </c>
      <c r="E1330" s="38">
        <v>98.685314958152404</v>
      </c>
      <c r="F1330" s="20">
        <v>22.666551089215101</v>
      </c>
    </row>
    <row r="1331" spans="1:6">
      <c r="A1331" s="19">
        <v>22.1166666666666</v>
      </c>
      <c r="B1331" s="38">
        <v>497.81484421500397</v>
      </c>
      <c r="C1331" s="38">
        <v>69.779058712874601</v>
      </c>
      <c r="D1331" s="38">
        <v>53.665144065304901</v>
      </c>
      <c r="E1331" s="38">
        <v>97.950181406226804</v>
      </c>
      <c r="F1331" s="20">
        <v>21.829113876525099</v>
      </c>
    </row>
    <row r="1332" spans="1:6">
      <c r="A1332" s="19">
        <v>22.133333333333301</v>
      </c>
      <c r="B1332" s="38">
        <v>493.37583446640798</v>
      </c>
      <c r="C1332" s="38">
        <v>69.585233542705097</v>
      </c>
      <c r="D1332" s="38">
        <v>43.906455247007202</v>
      </c>
      <c r="E1332" s="38">
        <v>97.059289379975596</v>
      </c>
      <c r="F1332" s="20">
        <v>21.919721432252199</v>
      </c>
    </row>
    <row r="1333" spans="1:6">
      <c r="A1333" s="19">
        <v>22.15</v>
      </c>
      <c r="B1333" s="38">
        <v>492.61152411606901</v>
      </c>
      <c r="C1333" s="38">
        <v>69.192664283091503</v>
      </c>
      <c r="D1333" s="38">
        <v>53.898145958529703</v>
      </c>
      <c r="E1333" s="38">
        <v>96.246956977235598</v>
      </c>
      <c r="F1333" s="20">
        <v>21.842727517919201</v>
      </c>
    </row>
    <row r="1334" spans="1:6">
      <c r="A1334" s="19">
        <v>22.1666666666666</v>
      </c>
      <c r="B1334" s="38">
        <v>489.21046829695399</v>
      </c>
      <c r="C1334" s="38">
        <v>69.098642168059897</v>
      </c>
      <c r="D1334" s="38">
        <v>46.913557178261797</v>
      </c>
      <c r="E1334" s="38">
        <v>94.953933271541104</v>
      </c>
      <c r="F1334" s="20">
        <v>21.891884582507501</v>
      </c>
    </row>
    <row r="1335" spans="1:6">
      <c r="A1335" s="19">
        <v>22.183333333333302</v>
      </c>
      <c r="B1335" s="38">
        <v>486.59753031683999</v>
      </c>
      <c r="C1335" s="38">
        <v>68.828084170464393</v>
      </c>
      <c r="D1335" s="38">
        <v>53.963303246916297</v>
      </c>
      <c r="E1335" s="38">
        <v>94.834929756348899</v>
      </c>
      <c r="F1335" s="20">
        <v>21.773033666152099</v>
      </c>
    </row>
    <row r="1336" spans="1:6">
      <c r="A1336" s="19">
        <v>22.2</v>
      </c>
      <c r="B1336" s="38">
        <v>485.08649256703899</v>
      </c>
      <c r="C1336" s="38">
        <v>68.657215442795106</v>
      </c>
      <c r="D1336" s="38">
        <v>55.319401107239898</v>
      </c>
      <c r="E1336" s="38">
        <v>93.591879317002096</v>
      </c>
      <c r="F1336" s="20">
        <v>21.624536095248001</v>
      </c>
    </row>
    <row r="1337" spans="1:6">
      <c r="A1337" s="19">
        <v>22.216666666666601</v>
      </c>
      <c r="B1337" s="38">
        <v>483.85254612303299</v>
      </c>
      <c r="C1337" s="38">
        <v>68.536054345312806</v>
      </c>
      <c r="D1337" s="38">
        <v>40.939322346750501</v>
      </c>
      <c r="E1337" s="38">
        <v>93.268198688342906</v>
      </c>
      <c r="F1337" s="20">
        <v>21.520842582986699</v>
      </c>
    </row>
    <row r="1338" spans="1:6">
      <c r="A1338" s="19">
        <v>22.233333333333299</v>
      </c>
      <c r="B1338" s="38">
        <v>478.205252300768</v>
      </c>
      <c r="C1338" s="38">
        <v>68.377332351180002</v>
      </c>
      <c r="D1338" s="38">
        <v>28.7663655069051</v>
      </c>
      <c r="E1338" s="38">
        <v>92.278699399038402</v>
      </c>
      <c r="F1338" s="20">
        <v>21.615256819028598</v>
      </c>
    </row>
    <row r="1339" spans="1:6">
      <c r="A1339" s="19">
        <v>22.25</v>
      </c>
      <c r="B1339" s="38">
        <v>473.68524220306102</v>
      </c>
      <c r="C1339" s="38">
        <v>68.0698818392503</v>
      </c>
      <c r="D1339" s="38">
        <v>24.781402846298899</v>
      </c>
      <c r="E1339" s="38">
        <v>92.170218207237795</v>
      </c>
      <c r="F1339" s="20">
        <v>21.472980329213701</v>
      </c>
    </row>
    <row r="1340" spans="1:6">
      <c r="A1340" s="19">
        <v>22.266666666666602</v>
      </c>
      <c r="B1340" s="38">
        <v>469.75716780703902</v>
      </c>
      <c r="C1340" s="38">
        <v>67.714591599773797</v>
      </c>
      <c r="D1340" s="38">
        <v>22.8227516861471</v>
      </c>
      <c r="E1340" s="38">
        <v>91.577402460965601</v>
      </c>
      <c r="F1340" s="20">
        <v>21.291930161088999</v>
      </c>
    </row>
    <row r="1341" spans="1:6">
      <c r="A1341" s="19">
        <v>22.283333333333299</v>
      </c>
      <c r="B1341" s="38">
        <v>468.25901022629398</v>
      </c>
      <c r="C1341" s="38">
        <v>67.155411969148204</v>
      </c>
      <c r="D1341" s="38">
        <v>34.392353374933499</v>
      </c>
      <c r="E1341" s="38">
        <v>90.913841363917498</v>
      </c>
      <c r="F1341" s="20">
        <v>21.1735865132874</v>
      </c>
    </row>
    <row r="1342" spans="1:6">
      <c r="A1342" s="19">
        <v>22.3</v>
      </c>
      <c r="B1342" s="38">
        <v>464.79835795917302</v>
      </c>
      <c r="C1342" s="38">
        <v>66.880050089930606</v>
      </c>
      <c r="D1342" s="38">
        <v>32.259400668339303</v>
      </c>
      <c r="E1342" s="38">
        <v>90.917265336347796</v>
      </c>
      <c r="F1342" s="20">
        <v>20.868678728798201</v>
      </c>
    </row>
    <row r="1343" spans="1:6">
      <c r="A1343" s="19">
        <v>22.316666666666599</v>
      </c>
      <c r="B1343" s="38">
        <v>461.84510221385199</v>
      </c>
      <c r="C1343" s="38">
        <v>66.639503172843206</v>
      </c>
      <c r="D1343" s="38">
        <v>39.311649788909698</v>
      </c>
      <c r="E1343" s="38">
        <v>90.427598178649802</v>
      </c>
      <c r="F1343" s="20">
        <v>20.4060428524668</v>
      </c>
    </row>
    <row r="1344" spans="1:6">
      <c r="A1344" s="19">
        <v>22.3333333333333</v>
      </c>
      <c r="B1344" s="38">
        <v>460.211105781566</v>
      </c>
      <c r="C1344" s="38">
        <v>66.434084420456699</v>
      </c>
      <c r="D1344" s="38">
        <v>51.207221336848399</v>
      </c>
      <c r="E1344" s="38">
        <v>90.165232558459394</v>
      </c>
      <c r="F1344" s="20">
        <v>20.346493085483601</v>
      </c>
    </row>
    <row r="1345" spans="1:6">
      <c r="A1345" s="19">
        <v>22.35</v>
      </c>
      <c r="B1345" s="38">
        <v>459.34059793749901</v>
      </c>
      <c r="C1345" s="38">
        <v>66.326482575550003</v>
      </c>
      <c r="D1345" s="38">
        <v>50.509895298534303</v>
      </c>
      <c r="E1345" s="38">
        <v>89.658765447425694</v>
      </c>
      <c r="F1345" s="20">
        <v>19.998152010124802</v>
      </c>
    </row>
    <row r="1346" spans="1:6">
      <c r="A1346" s="19">
        <v>22.3666666666666</v>
      </c>
      <c r="B1346" s="38">
        <v>456.71119803433601</v>
      </c>
      <c r="C1346" s="38">
        <v>66.020389943587702</v>
      </c>
      <c r="D1346" s="38">
        <v>52.111937000792501</v>
      </c>
      <c r="E1346" s="38">
        <v>89.466296772295905</v>
      </c>
      <c r="F1346" s="20">
        <v>20.008715532746798</v>
      </c>
    </row>
    <row r="1347" spans="1:6">
      <c r="A1347" s="19">
        <v>22.383333333333301</v>
      </c>
      <c r="B1347" s="38">
        <v>453.96713259910803</v>
      </c>
      <c r="C1347" s="38">
        <v>65.845500765006307</v>
      </c>
      <c r="D1347" s="38">
        <v>51.511886752880102</v>
      </c>
      <c r="E1347" s="38">
        <v>89.056897726280795</v>
      </c>
      <c r="F1347" s="20">
        <v>19.9947090835533</v>
      </c>
    </row>
    <row r="1348" spans="1:6">
      <c r="A1348" s="19">
        <v>22.4</v>
      </c>
      <c r="B1348" s="38">
        <v>449.33253543746599</v>
      </c>
      <c r="C1348" s="38">
        <v>65.446184643428296</v>
      </c>
      <c r="D1348" s="38">
        <v>50.818563897070497</v>
      </c>
      <c r="E1348" s="38">
        <v>88.468631477832304</v>
      </c>
      <c r="F1348" s="20">
        <v>19.719999744595999</v>
      </c>
    </row>
    <row r="1349" spans="1:6">
      <c r="A1349" s="19">
        <v>22.4166666666666</v>
      </c>
      <c r="B1349" s="38">
        <v>444.53142304777299</v>
      </c>
      <c r="C1349" s="38">
        <v>65.294629209965905</v>
      </c>
      <c r="D1349" s="38">
        <v>85.634488790842596</v>
      </c>
      <c r="E1349" s="38">
        <v>88.447100867032404</v>
      </c>
      <c r="F1349" s="20">
        <v>19.654676400539</v>
      </c>
    </row>
    <row r="1350" spans="1:6">
      <c r="A1350" s="19">
        <v>22.433333333333302</v>
      </c>
      <c r="B1350" s="38">
        <v>442.37436941266799</v>
      </c>
      <c r="C1350" s="38">
        <v>64.824113194162805</v>
      </c>
      <c r="D1350" s="38">
        <v>85.762331020527995</v>
      </c>
      <c r="E1350" s="38">
        <v>87.939636268222102</v>
      </c>
      <c r="F1350" s="20">
        <v>19.521203431470301</v>
      </c>
    </row>
    <row r="1351" spans="1:6">
      <c r="A1351" s="19">
        <v>22.45</v>
      </c>
      <c r="B1351" s="38">
        <v>441.436233578398</v>
      </c>
      <c r="C1351" s="38">
        <v>64.510506106564705</v>
      </c>
      <c r="D1351" s="38">
        <v>82.007513711155497</v>
      </c>
      <c r="E1351" s="38">
        <v>87.730967749251406</v>
      </c>
      <c r="F1351" s="20">
        <v>19.539003958478698</v>
      </c>
    </row>
    <row r="1352" spans="1:6">
      <c r="A1352" s="19">
        <v>22.466666666666601</v>
      </c>
      <c r="B1352" s="38">
        <v>440.33994925145902</v>
      </c>
      <c r="C1352" s="38">
        <v>64.244913336328494</v>
      </c>
      <c r="D1352" s="38">
        <v>68.304959315774894</v>
      </c>
      <c r="E1352" s="38">
        <v>87.492872442374505</v>
      </c>
      <c r="F1352" s="20">
        <v>19.278321332185801</v>
      </c>
    </row>
    <row r="1353" spans="1:6">
      <c r="A1353" s="19">
        <v>22.483333333333299</v>
      </c>
      <c r="B1353" s="38">
        <v>438.50511400701902</v>
      </c>
      <c r="C1353" s="38">
        <v>64.0763470717297</v>
      </c>
      <c r="D1353" s="38">
        <v>74.837162978335996</v>
      </c>
      <c r="E1353" s="38">
        <v>86.829879077592494</v>
      </c>
      <c r="F1353" s="20">
        <v>19.3586985677908</v>
      </c>
    </row>
    <row r="1354" spans="1:6">
      <c r="A1354" s="19">
        <v>22.5</v>
      </c>
      <c r="B1354" s="38">
        <v>437.741019923858</v>
      </c>
      <c r="C1354" s="38">
        <v>63.886559358169102</v>
      </c>
      <c r="D1354" s="38">
        <v>77.906971078204094</v>
      </c>
      <c r="E1354" s="38">
        <v>86.030099059748906</v>
      </c>
      <c r="F1354" s="20">
        <v>19.573457611226601</v>
      </c>
    </row>
    <row r="1355" spans="1:6">
      <c r="A1355" s="19">
        <v>22.516666666666602</v>
      </c>
      <c r="B1355" s="38">
        <v>437.18871957446999</v>
      </c>
      <c r="C1355" s="38">
        <v>63.454436615885299</v>
      </c>
      <c r="D1355" s="38">
        <v>70.548574999001403</v>
      </c>
      <c r="E1355" s="38">
        <v>84.9909335489928</v>
      </c>
      <c r="F1355" s="20">
        <v>19.3119128462892</v>
      </c>
    </row>
    <row r="1356" spans="1:6">
      <c r="A1356" s="19">
        <v>22.533333333333299</v>
      </c>
      <c r="B1356" s="38">
        <v>433.85974971586597</v>
      </c>
      <c r="C1356" s="38">
        <v>63.114109062994402</v>
      </c>
      <c r="D1356" s="38">
        <v>59.031865701934798</v>
      </c>
      <c r="E1356" s="38">
        <v>84.673287507973996</v>
      </c>
      <c r="F1356" s="20">
        <v>19.516051850099</v>
      </c>
    </row>
    <row r="1357" spans="1:6">
      <c r="A1357" s="19">
        <v>22.55</v>
      </c>
      <c r="B1357" s="38">
        <v>431.51764723716002</v>
      </c>
      <c r="C1357" s="38">
        <v>62.837213886910703</v>
      </c>
      <c r="D1357" s="38">
        <v>60.230484655159003</v>
      </c>
      <c r="E1357" s="38">
        <v>83.835925205355693</v>
      </c>
      <c r="F1357" s="20">
        <v>19.127703301011501</v>
      </c>
    </row>
    <row r="1358" spans="1:6">
      <c r="A1358" s="19">
        <v>22.566666666666599</v>
      </c>
      <c r="B1358" s="38">
        <v>429.84914575511402</v>
      </c>
      <c r="C1358" s="38">
        <v>62.565150163332298</v>
      </c>
      <c r="D1358" s="38">
        <v>57.6436467002694</v>
      </c>
      <c r="E1358" s="38">
        <v>83.199011701621103</v>
      </c>
      <c r="F1358" s="20">
        <v>19.122548161312402</v>
      </c>
    </row>
    <row r="1359" spans="1:6">
      <c r="A1359" s="19">
        <v>22.5833333333333</v>
      </c>
      <c r="B1359" s="38">
        <v>426.93286673599499</v>
      </c>
      <c r="C1359" s="38">
        <v>62.373435308616202</v>
      </c>
      <c r="D1359" s="38">
        <v>53.915411235664301</v>
      </c>
      <c r="E1359" s="38">
        <v>82.983165780840693</v>
      </c>
      <c r="F1359" s="20">
        <v>19.4808340042946</v>
      </c>
    </row>
    <row r="1360" spans="1:6">
      <c r="A1360" s="19">
        <v>22.6</v>
      </c>
      <c r="B1360" s="38">
        <v>426.873615766993</v>
      </c>
      <c r="C1360" s="38">
        <v>62.168999146506302</v>
      </c>
      <c r="D1360" s="38">
        <v>53.915411235664301</v>
      </c>
      <c r="E1360" s="38">
        <v>83.0258807048195</v>
      </c>
      <c r="F1360" s="20">
        <v>19.543033256063801</v>
      </c>
    </row>
    <row r="1361" spans="1:6">
      <c r="A1361" s="19">
        <v>22.6166666666666</v>
      </c>
      <c r="B1361" s="38">
        <v>419.91235280699402</v>
      </c>
      <c r="C1361" s="38">
        <v>61.796472752559403</v>
      </c>
      <c r="D1361" s="38">
        <v>63.140667409721999</v>
      </c>
      <c r="E1361" s="38">
        <v>83.424790413563102</v>
      </c>
      <c r="F1361" s="20">
        <v>18.926028735279999</v>
      </c>
    </row>
    <row r="1362" spans="1:6">
      <c r="A1362" s="19">
        <v>22.633333333333301</v>
      </c>
      <c r="B1362" s="38">
        <v>416.02843982729098</v>
      </c>
      <c r="C1362" s="38">
        <v>61.443267350066897</v>
      </c>
      <c r="D1362" s="38">
        <v>57.021270499921101</v>
      </c>
      <c r="E1362" s="38">
        <v>83.240209629954606</v>
      </c>
      <c r="F1362" s="20">
        <v>18.860436298818701</v>
      </c>
    </row>
    <row r="1363" spans="1:6">
      <c r="A1363" s="19">
        <v>22.65</v>
      </c>
      <c r="B1363" s="38">
        <v>413.453257599133</v>
      </c>
      <c r="C1363" s="38">
        <v>61.278818571539098</v>
      </c>
      <c r="D1363" s="38">
        <v>56.762040252004198</v>
      </c>
      <c r="E1363" s="38">
        <v>83.324669816436099</v>
      </c>
      <c r="F1363" s="20">
        <v>18.859523040216398</v>
      </c>
    </row>
    <row r="1364" spans="1:6">
      <c r="A1364" s="19">
        <v>22.6666666666666</v>
      </c>
      <c r="B1364" s="38">
        <v>410.191919304311</v>
      </c>
      <c r="C1364" s="38">
        <v>61.023215591209201</v>
      </c>
      <c r="D1364" s="38">
        <v>58.405160449797499</v>
      </c>
      <c r="E1364" s="38">
        <v>83.556142528183898</v>
      </c>
      <c r="F1364" s="20">
        <v>18.9189162236991</v>
      </c>
    </row>
    <row r="1365" spans="1:6">
      <c r="A1365" s="19">
        <v>22.683333333333302</v>
      </c>
      <c r="B1365" s="38">
        <v>406.90865848193999</v>
      </c>
      <c r="C1365" s="38">
        <v>61.028674454245902</v>
      </c>
      <c r="D1365" s="38">
        <v>69.376193433271993</v>
      </c>
      <c r="E1365" s="38">
        <v>82.908849861842299</v>
      </c>
      <c r="F1365" s="20">
        <v>18.990860189504598</v>
      </c>
    </row>
    <row r="1366" spans="1:6">
      <c r="A1366" s="19">
        <v>22.7</v>
      </c>
      <c r="B1366" s="38">
        <v>408.87436416407598</v>
      </c>
      <c r="C1366" s="38">
        <v>60.764304427120699</v>
      </c>
      <c r="D1366" s="38">
        <v>55.365991948670697</v>
      </c>
      <c r="E1366" s="38">
        <v>82.1685931571797</v>
      </c>
      <c r="F1366" s="20">
        <v>19.069687447396401</v>
      </c>
    </row>
    <row r="1367" spans="1:6">
      <c r="A1367" s="19">
        <v>22.716666666666601</v>
      </c>
      <c r="B1367" s="38">
        <v>407.33154030331599</v>
      </c>
      <c r="C1367" s="38">
        <v>60.598128803438399</v>
      </c>
      <c r="D1367" s="38">
        <v>62.9239971999408</v>
      </c>
      <c r="E1367" s="38">
        <v>81.964854620655998</v>
      </c>
      <c r="F1367" s="20">
        <v>18.7616281644511</v>
      </c>
    </row>
    <row r="1368" spans="1:6">
      <c r="A1368" s="19">
        <v>22.733333333333299</v>
      </c>
      <c r="B1368" s="38">
        <v>405.16421247677198</v>
      </c>
      <c r="C1368" s="38">
        <v>60.482963685632903</v>
      </c>
      <c r="D1368" s="38">
        <v>73.830842472201198</v>
      </c>
      <c r="E1368" s="38">
        <v>81.361938781461106</v>
      </c>
      <c r="F1368" s="20">
        <v>18.7616281644511</v>
      </c>
    </row>
    <row r="1369" spans="1:6">
      <c r="A1369" s="19">
        <v>22.75</v>
      </c>
      <c r="B1369" s="38">
        <v>403.136642202313</v>
      </c>
      <c r="C1369" s="38">
        <v>60.513819768386497</v>
      </c>
      <c r="D1369" s="38">
        <v>59.042286010740703</v>
      </c>
      <c r="E1369" s="38">
        <v>80.956656896022295</v>
      </c>
      <c r="F1369" s="20">
        <v>18.9843778784855</v>
      </c>
    </row>
    <row r="1370" spans="1:6">
      <c r="A1370" s="19">
        <v>22.766666666666602</v>
      </c>
      <c r="B1370" s="38">
        <v>401.81917208136798</v>
      </c>
      <c r="C1370" s="38">
        <v>60.277480822457001</v>
      </c>
      <c r="D1370" s="38">
        <v>53.315019169806199</v>
      </c>
      <c r="E1370" s="38">
        <v>80.404205819289203</v>
      </c>
      <c r="F1370" s="20">
        <v>18.960258853746399</v>
      </c>
    </row>
    <row r="1371" spans="1:6">
      <c r="A1371" s="19">
        <v>22.783333333333299</v>
      </c>
      <c r="B1371" s="38">
        <v>398.85788435168303</v>
      </c>
      <c r="C1371" s="38">
        <v>59.988654420730001</v>
      </c>
      <c r="D1371" s="38">
        <v>48.560658886534299</v>
      </c>
      <c r="E1371" s="38">
        <v>80.261320802558899</v>
      </c>
      <c r="F1371" s="20">
        <v>18.596218685375199</v>
      </c>
    </row>
    <row r="1372" spans="1:6">
      <c r="A1372" s="19">
        <v>22.8</v>
      </c>
      <c r="B1372" s="38">
        <v>397.88217386465402</v>
      </c>
      <c r="C1372" s="38">
        <v>59.758084193404997</v>
      </c>
      <c r="D1372" s="38">
        <v>59.011189018041101</v>
      </c>
      <c r="E1372" s="38">
        <v>79.944338616458694</v>
      </c>
      <c r="F1372" s="20">
        <v>18.5131557148664</v>
      </c>
    </row>
    <row r="1373" spans="1:6">
      <c r="A1373" s="19">
        <v>22.816666666666599</v>
      </c>
      <c r="B1373" s="38">
        <v>395.56180633160102</v>
      </c>
      <c r="C1373" s="38">
        <v>59.601046852425199</v>
      </c>
      <c r="D1373" s="38">
        <v>76.821596771350997</v>
      </c>
      <c r="E1373" s="38">
        <v>79.679113612067397</v>
      </c>
      <c r="F1373" s="20">
        <v>18.432639885914899</v>
      </c>
    </row>
    <row r="1374" spans="1:6">
      <c r="A1374" s="19">
        <v>22.8333333333333</v>
      </c>
      <c r="B1374" s="38">
        <v>395.04820239410799</v>
      </c>
      <c r="C1374" s="38">
        <v>59.443408657814601</v>
      </c>
      <c r="D1374" s="38">
        <v>80.734895909150197</v>
      </c>
      <c r="E1374" s="38">
        <v>79.208539183325598</v>
      </c>
      <c r="F1374" s="20">
        <v>18.287827297952798</v>
      </c>
    </row>
    <row r="1375" spans="1:6">
      <c r="A1375" s="19">
        <v>22.85</v>
      </c>
      <c r="B1375" s="38">
        <v>392.55182033076397</v>
      </c>
      <c r="C1375" s="38">
        <v>59.384551279613902</v>
      </c>
      <c r="D1375" s="38">
        <v>72.932428358546005</v>
      </c>
      <c r="E1375" s="38">
        <v>78.683120611668997</v>
      </c>
      <c r="F1375" s="20">
        <v>18.423771984409701</v>
      </c>
    </row>
    <row r="1376" spans="1:6">
      <c r="A1376" s="19">
        <v>22.8666666666666</v>
      </c>
      <c r="B1376" s="38">
        <v>389.36276792922598</v>
      </c>
      <c r="C1376" s="38">
        <v>59.088566901699203</v>
      </c>
      <c r="D1376" s="38">
        <v>72.297808488845504</v>
      </c>
      <c r="E1376" s="38">
        <v>78.351775309414293</v>
      </c>
      <c r="F1376" s="20">
        <v>18.558714053196599</v>
      </c>
    </row>
    <row r="1377" spans="1:6">
      <c r="A1377" s="19">
        <v>22.883333333333301</v>
      </c>
      <c r="B1377" s="38">
        <v>387.85890484064902</v>
      </c>
      <c r="C1377" s="38">
        <v>58.8380333999228</v>
      </c>
      <c r="D1377" s="38">
        <v>64.548233329961107</v>
      </c>
      <c r="E1377" s="38">
        <v>77.878155123111199</v>
      </c>
      <c r="F1377" s="20">
        <v>18.424014040780101</v>
      </c>
    </row>
    <row r="1378" spans="1:6">
      <c r="A1378" s="19">
        <v>22.9</v>
      </c>
      <c r="B1378" s="38">
        <v>386.25234421466502</v>
      </c>
      <c r="C1378" s="38">
        <v>58.614074203814901</v>
      </c>
      <c r="D1378" s="38">
        <v>71.847926423054602</v>
      </c>
      <c r="E1378" s="38">
        <v>77.844508498512297</v>
      </c>
      <c r="F1378" s="20">
        <v>18.1370848875322</v>
      </c>
    </row>
    <row r="1379" spans="1:6">
      <c r="A1379" s="19">
        <v>22.9166666666666</v>
      </c>
      <c r="B1379" s="38">
        <v>383.74548791113199</v>
      </c>
      <c r="C1379" s="38">
        <v>58.305793074448403</v>
      </c>
      <c r="D1379" s="38">
        <v>67.871921116641801</v>
      </c>
      <c r="E1379" s="38">
        <v>77.687132299690404</v>
      </c>
      <c r="F1379" s="20">
        <v>17.5706816129412</v>
      </c>
    </row>
    <row r="1380" spans="1:6">
      <c r="A1380" s="19">
        <v>22.933333333333302</v>
      </c>
      <c r="B1380" s="38">
        <v>380.77692194280598</v>
      </c>
      <c r="C1380" s="38">
        <v>57.968867086269597</v>
      </c>
      <c r="D1380" s="38">
        <v>73.712283465993707</v>
      </c>
      <c r="E1380" s="38">
        <v>77.470637537075007</v>
      </c>
      <c r="F1380" s="20">
        <v>17.399569147013999</v>
      </c>
    </row>
    <row r="1381" spans="1:6">
      <c r="A1381" s="19">
        <v>22.95</v>
      </c>
      <c r="B1381" s="38">
        <v>380.72682540834199</v>
      </c>
      <c r="C1381" s="38">
        <v>57.717385100133797</v>
      </c>
      <c r="D1381" s="38">
        <v>58.9821041213578</v>
      </c>
      <c r="E1381" s="38">
        <v>77.307235636867105</v>
      </c>
      <c r="F1381" s="20">
        <v>17.494220155085301</v>
      </c>
    </row>
    <row r="1382" spans="1:6">
      <c r="A1382" s="19">
        <v>22.966666666666601</v>
      </c>
      <c r="B1382" s="38">
        <v>377.93379057627601</v>
      </c>
      <c r="C1382" s="38">
        <v>57.498768356666297</v>
      </c>
      <c r="D1382" s="38">
        <v>58.919397952744298</v>
      </c>
      <c r="E1382" s="38">
        <v>76.680931139757902</v>
      </c>
      <c r="F1382" s="20">
        <v>17.637983041464299</v>
      </c>
    </row>
    <row r="1383" spans="1:6">
      <c r="A1383" s="19">
        <v>22.983333333333299</v>
      </c>
      <c r="B1383" s="38">
        <v>375.34824297363002</v>
      </c>
      <c r="C1383" s="38">
        <v>57.138542849588902</v>
      </c>
      <c r="D1383" s="38">
        <v>47.139424965138801</v>
      </c>
      <c r="E1383" s="38">
        <v>75.965754606672206</v>
      </c>
      <c r="F1383" s="20">
        <v>17.5514721307065</v>
      </c>
    </row>
    <row r="1384" spans="1:6">
      <c r="A1384" s="19">
        <v>23</v>
      </c>
      <c r="B1384" s="38">
        <v>374.04564141529698</v>
      </c>
      <c r="C1384" s="38">
        <v>56.9051485938718</v>
      </c>
      <c r="D1384" s="38">
        <v>53.382752669566301</v>
      </c>
      <c r="E1384" s="38">
        <v>75.960759047558795</v>
      </c>
      <c r="F1384" s="20">
        <v>17.1333302232125</v>
      </c>
    </row>
    <row r="1385" spans="1:6">
      <c r="A1385" s="19">
        <v>23.016666666666602</v>
      </c>
      <c r="B1385" s="38">
        <v>376.31339335470102</v>
      </c>
      <c r="C1385" s="38">
        <v>56.770640546489801</v>
      </c>
      <c r="D1385" s="38">
        <v>64.836755798019396</v>
      </c>
      <c r="E1385" s="38">
        <v>75.915398897472997</v>
      </c>
      <c r="F1385" s="20">
        <v>17.120029581469201</v>
      </c>
    </row>
    <row r="1386" spans="1:6">
      <c r="A1386" s="19">
        <v>23.033333333333299</v>
      </c>
      <c r="B1386" s="38">
        <v>375.67580463668401</v>
      </c>
      <c r="C1386" s="38">
        <v>56.633266409758598</v>
      </c>
      <c r="D1386" s="38">
        <v>58.9262300564491</v>
      </c>
      <c r="E1386" s="38">
        <v>75.367733732490507</v>
      </c>
      <c r="F1386" s="20">
        <v>17.1431653038333</v>
      </c>
    </row>
    <row r="1387" spans="1:6">
      <c r="A1387" s="19">
        <v>23.05</v>
      </c>
      <c r="B1387" s="38">
        <v>372.98810269435199</v>
      </c>
      <c r="C1387" s="38">
        <v>56.238196352443197</v>
      </c>
      <c r="D1387" s="38">
        <v>51.4828018561969</v>
      </c>
      <c r="E1387" s="38">
        <v>74.663751455463895</v>
      </c>
      <c r="F1387" s="20">
        <v>17.207425616772799</v>
      </c>
    </row>
    <row r="1388" spans="1:6">
      <c r="A1388" s="19">
        <v>23.066666666666599</v>
      </c>
      <c r="B1388" s="38">
        <v>373.59306362324901</v>
      </c>
      <c r="C1388" s="38">
        <v>56.043629271157201</v>
      </c>
      <c r="D1388" s="38">
        <v>41.7562527672291</v>
      </c>
      <c r="E1388" s="38">
        <v>74.417421735621105</v>
      </c>
      <c r="F1388" s="20">
        <v>17.185889915829499</v>
      </c>
    </row>
    <row r="1389" spans="1:6">
      <c r="A1389" s="19">
        <v>23.0833333333333</v>
      </c>
      <c r="B1389" s="38">
        <v>371.76642864516498</v>
      </c>
      <c r="C1389" s="38">
        <v>55.876364120667901</v>
      </c>
      <c r="D1389" s="38">
        <v>39.832171228865398</v>
      </c>
      <c r="E1389" s="38">
        <v>74.346813137879593</v>
      </c>
      <c r="F1389" s="20">
        <v>17.158692045705099</v>
      </c>
    </row>
    <row r="1390" spans="1:6">
      <c r="A1390" s="19">
        <v>23.1</v>
      </c>
      <c r="B1390" s="38">
        <v>368.46359592182603</v>
      </c>
      <c r="C1390" s="38">
        <v>55.639632466883199</v>
      </c>
      <c r="D1390" s="38">
        <v>34.593359258014402</v>
      </c>
      <c r="E1390" s="38">
        <v>74.293745293471304</v>
      </c>
      <c r="F1390" s="20">
        <v>16.594734452727799</v>
      </c>
    </row>
    <row r="1391" spans="1:6">
      <c r="A1391" s="19">
        <v>23.1166666666666</v>
      </c>
      <c r="B1391" s="38">
        <v>364.57651067906397</v>
      </c>
      <c r="C1391" s="38">
        <v>55.464945607972197</v>
      </c>
      <c r="D1391" s="38">
        <v>78.687777174836398</v>
      </c>
      <c r="E1391" s="38">
        <v>74.430246459962603</v>
      </c>
      <c r="F1391" s="20">
        <v>16.509050583164399</v>
      </c>
    </row>
    <row r="1392" spans="1:6">
      <c r="A1392" s="19">
        <v>23.133333333333301</v>
      </c>
      <c r="B1392" s="38">
        <v>362.45950264346101</v>
      </c>
      <c r="C1392" s="38">
        <v>55.121671027552303</v>
      </c>
      <c r="D1392" s="38">
        <v>70.759897287005103</v>
      </c>
      <c r="E1392" s="38">
        <v>74.090505766683606</v>
      </c>
      <c r="F1392" s="20">
        <v>16.5930329807553</v>
      </c>
    </row>
    <row r="1393" spans="1:6">
      <c r="A1393" s="19">
        <v>23.15</v>
      </c>
      <c r="B1393" s="38">
        <v>360.483837914947</v>
      </c>
      <c r="C1393" s="38">
        <v>54.9111919546827</v>
      </c>
      <c r="D1393" s="38">
        <v>80.309641777614601</v>
      </c>
      <c r="E1393" s="38">
        <v>73.583622759846094</v>
      </c>
      <c r="F1393" s="20">
        <v>16.7373633160407</v>
      </c>
    </row>
    <row r="1394" spans="1:6">
      <c r="A1394" s="19">
        <v>23.1666666666666</v>
      </c>
      <c r="B1394" s="38">
        <v>359.69644279346602</v>
      </c>
      <c r="C1394" s="38">
        <v>54.860120485230397</v>
      </c>
      <c r="D1394" s="38">
        <v>73.471614386379102</v>
      </c>
      <c r="E1394" s="38">
        <v>73.344221147065198</v>
      </c>
      <c r="F1394" s="20">
        <v>16.6941877232419</v>
      </c>
    </row>
    <row r="1395" spans="1:6">
      <c r="A1395" s="19">
        <v>23.183333333333302</v>
      </c>
      <c r="B1395" s="38">
        <v>357.63243360881501</v>
      </c>
      <c r="C1395" s="38">
        <v>54.666433805365102</v>
      </c>
      <c r="D1395" s="38">
        <v>90.410394554932594</v>
      </c>
      <c r="E1395" s="38">
        <v>73.409309979355996</v>
      </c>
      <c r="F1395" s="20">
        <v>16.568071063506601</v>
      </c>
    </row>
    <row r="1396" spans="1:6">
      <c r="A1396" s="19">
        <v>23.2</v>
      </c>
      <c r="B1396" s="38">
        <v>357.89380612447098</v>
      </c>
      <c r="C1396" s="38">
        <v>54.394373364341703</v>
      </c>
      <c r="D1396" s="38">
        <v>90.588699283879393</v>
      </c>
      <c r="E1396" s="38">
        <v>73.191791074311396</v>
      </c>
      <c r="F1396" s="20">
        <v>16.833456089383599</v>
      </c>
    </row>
    <row r="1397" spans="1:6">
      <c r="A1397" s="19">
        <v>23.216666666666601</v>
      </c>
      <c r="B1397" s="38">
        <v>357.67148204684702</v>
      </c>
      <c r="C1397" s="38">
        <v>54.217991819861801</v>
      </c>
      <c r="D1397" s="38">
        <v>88.571345137618493</v>
      </c>
      <c r="E1397" s="38">
        <v>72.951754217665496</v>
      </c>
      <c r="F1397" s="20">
        <v>17.0493317698147</v>
      </c>
    </row>
    <row r="1398" spans="1:6">
      <c r="A1398" s="19">
        <v>23.233333333333299</v>
      </c>
      <c r="B1398" s="38">
        <v>353.18539921711601</v>
      </c>
      <c r="C1398" s="38">
        <v>53.964665555599296</v>
      </c>
      <c r="D1398" s="38">
        <v>84.901486789838003</v>
      </c>
      <c r="E1398" s="38">
        <v>72.580657572379593</v>
      </c>
      <c r="F1398" s="20">
        <v>16.994200202380298</v>
      </c>
    </row>
    <row r="1399" spans="1:6">
      <c r="A1399" s="19">
        <v>23.25</v>
      </c>
      <c r="B1399" s="38">
        <v>349.23742330678101</v>
      </c>
      <c r="C1399" s="38">
        <v>53.6330087017908</v>
      </c>
      <c r="D1399" s="38">
        <v>83.640161668000204</v>
      </c>
      <c r="E1399" s="38">
        <v>72.1579022359996</v>
      </c>
      <c r="F1399" s="20">
        <v>16.9812720507474</v>
      </c>
    </row>
    <row r="1400" spans="1:6">
      <c r="A1400" s="19">
        <v>23.266666666666602</v>
      </c>
      <c r="B1400" s="38">
        <v>349.78787919320501</v>
      </c>
      <c r="C1400" s="38">
        <v>53.2360136773679</v>
      </c>
      <c r="D1400" s="38">
        <v>73.966504970752098</v>
      </c>
      <c r="E1400" s="38">
        <v>71.755660922265804</v>
      </c>
      <c r="F1400" s="20">
        <v>17.235457467151001</v>
      </c>
    </row>
    <row r="1401" spans="1:6">
      <c r="A1401" s="19">
        <v>23.283333333333299</v>
      </c>
      <c r="B1401" s="38">
        <v>347.44600572398002</v>
      </c>
      <c r="C1401" s="38">
        <v>53.0430515377166</v>
      </c>
      <c r="D1401" s="38">
        <v>71.523402123021199</v>
      </c>
      <c r="E1401" s="38">
        <v>71.276735544734905</v>
      </c>
      <c r="F1401" s="20">
        <v>17.243411853905599</v>
      </c>
    </row>
    <row r="1402" spans="1:6">
      <c r="A1402" s="19">
        <v>23.3</v>
      </c>
      <c r="B1402" s="38">
        <v>346.87990965085601</v>
      </c>
      <c r="C1402" s="38">
        <v>52.899324290934899</v>
      </c>
      <c r="D1402" s="38">
        <v>72.336326721668499</v>
      </c>
      <c r="E1402" s="38">
        <v>70.971364184709103</v>
      </c>
      <c r="F1402" s="20">
        <v>17.149258258652399</v>
      </c>
    </row>
    <row r="1403" spans="1:6">
      <c r="A1403" s="19">
        <v>23.316666666666599</v>
      </c>
      <c r="B1403" s="38">
        <v>345.99206661117802</v>
      </c>
      <c r="C1403" s="38">
        <v>52.762625582841899</v>
      </c>
      <c r="D1403" s="38">
        <v>69.256079725006501</v>
      </c>
      <c r="E1403" s="38">
        <v>70.737738034396003</v>
      </c>
      <c r="F1403" s="20">
        <v>17.136036338134801</v>
      </c>
    </row>
    <row r="1404" spans="1:6">
      <c r="A1404" s="19">
        <v>23.3333333333333</v>
      </c>
      <c r="B1404" s="38">
        <v>343.69320202705302</v>
      </c>
      <c r="C1404" s="38">
        <v>52.4993512845761</v>
      </c>
      <c r="D1404" s="38">
        <v>69.256079725006501</v>
      </c>
      <c r="E1404" s="38">
        <v>70.458432239939796</v>
      </c>
      <c r="F1404" s="20">
        <v>17.0116577919698</v>
      </c>
    </row>
    <row r="1405" spans="1:6">
      <c r="A1405" s="19">
        <v>23.35</v>
      </c>
      <c r="B1405" s="38">
        <v>341.88812490633802</v>
      </c>
      <c r="C1405" s="38">
        <v>52.141334829539801</v>
      </c>
      <c r="D1405" s="38">
        <v>64.277058815605699</v>
      </c>
      <c r="E1405" s="38">
        <v>69.819593498153296</v>
      </c>
      <c r="F1405" s="20">
        <v>16.970453472651901</v>
      </c>
    </row>
    <row r="1406" spans="1:6">
      <c r="A1406" s="19">
        <v>23.3666666666666</v>
      </c>
      <c r="B1406" s="38">
        <v>339.65796264048402</v>
      </c>
      <c r="C1406" s="38">
        <v>51.859039339340598</v>
      </c>
      <c r="D1406" s="38">
        <v>48.643511185625698</v>
      </c>
      <c r="E1406" s="38">
        <v>69.9759316363712</v>
      </c>
      <c r="F1406" s="20">
        <v>16.731705109048001</v>
      </c>
    </row>
    <row r="1407" spans="1:6">
      <c r="A1407" s="19">
        <v>23.383333333333301</v>
      </c>
      <c r="B1407" s="38">
        <v>337.32742080868502</v>
      </c>
      <c r="C1407" s="38">
        <v>51.713269767668599</v>
      </c>
      <c r="D1407" s="38">
        <v>37.886834095486599</v>
      </c>
      <c r="E1407" s="38">
        <v>69.780306505998993</v>
      </c>
      <c r="F1407" s="20">
        <v>16.723008200670002</v>
      </c>
    </row>
    <row r="1408" spans="1:6">
      <c r="A1408" s="19">
        <v>23.4</v>
      </c>
      <c r="B1408" s="38">
        <v>335.99224297006202</v>
      </c>
      <c r="C1408" s="38">
        <v>51.529614214700104</v>
      </c>
      <c r="D1408" s="38">
        <v>18.102961024663301</v>
      </c>
      <c r="E1408" s="38">
        <v>69.813189533022594</v>
      </c>
      <c r="F1408" s="20">
        <v>16.722094942067699</v>
      </c>
    </row>
    <row r="1409" spans="1:6">
      <c r="A1409" s="19">
        <v>23.4166666666666</v>
      </c>
      <c r="B1409" s="38">
        <v>333.86720332944202</v>
      </c>
      <c r="C1409" s="38">
        <v>51.367688341709702</v>
      </c>
      <c r="D1409" s="38">
        <v>14.4597576811077</v>
      </c>
      <c r="E1409" s="38">
        <v>69.780816494968803</v>
      </c>
      <c r="F1409" s="20">
        <v>16.7202684248631</v>
      </c>
    </row>
    <row r="1410" spans="1:6">
      <c r="A1410" s="19">
        <v>23.433333333333302</v>
      </c>
      <c r="B1410" s="38">
        <v>332.93110662436902</v>
      </c>
      <c r="C1410" s="38">
        <v>51.131694429251603</v>
      </c>
      <c r="D1410" s="38">
        <v>14.4276911112355</v>
      </c>
      <c r="E1410" s="38">
        <v>69.185095869832693</v>
      </c>
      <c r="F1410" s="20">
        <v>16.736831868788101</v>
      </c>
    </row>
    <row r="1411" spans="1:6">
      <c r="A1411" s="19">
        <v>23.45</v>
      </c>
      <c r="B1411" s="38">
        <v>331.07682255441199</v>
      </c>
      <c r="C1411" s="38">
        <v>50.888923611288199</v>
      </c>
      <c r="D1411" s="38">
        <v>20.653747815164301</v>
      </c>
      <c r="E1411" s="38">
        <v>69.180821149304293</v>
      </c>
      <c r="F1411" s="20">
        <v>16.6703261737246</v>
      </c>
    </row>
    <row r="1412" spans="1:6">
      <c r="A1412" s="19">
        <v>23.466666666666601</v>
      </c>
      <c r="B1412" s="38">
        <v>328.096699943651</v>
      </c>
      <c r="C1412" s="38">
        <v>50.576295352347898</v>
      </c>
      <c r="D1412" s="38">
        <v>30.477572694533801</v>
      </c>
      <c r="E1412" s="38">
        <v>69.418562673715797</v>
      </c>
      <c r="F1412" s="20">
        <v>16.6115934905948</v>
      </c>
    </row>
    <row r="1413" spans="1:6">
      <c r="A1413" s="19">
        <v>23.483333333333299</v>
      </c>
      <c r="B1413" s="38">
        <v>326.22695360081599</v>
      </c>
      <c r="C1413" s="38">
        <v>50.350904107288002</v>
      </c>
      <c r="D1413" s="38">
        <v>39.7122128723176</v>
      </c>
      <c r="E1413" s="38">
        <v>69.111681056049207</v>
      </c>
      <c r="F1413" s="20">
        <v>16.528741782725799</v>
      </c>
    </row>
    <row r="1414" spans="1:6">
      <c r="A1414" s="19">
        <v>23.5</v>
      </c>
      <c r="B1414" s="38">
        <v>324.64514152049702</v>
      </c>
      <c r="C1414" s="38">
        <v>50.1152606977939</v>
      </c>
      <c r="D1414" s="38">
        <v>37.3969522542722</v>
      </c>
      <c r="E1414" s="38">
        <v>68.8816584011537</v>
      </c>
      <c r="F1414" s="20">
        <v>16.521518275651101</v>
      </c>
    </row>
    <row r="1415" spans="1:6">
      <c r="A1415" s="19">
        <v>23.516666666666602</v>
      </c>
      <c r="B1415" s="38">
        <v>321.10451496767098</v>
      </c>
      <c r="C1415" s="38">
        <v>49.8714316919705</v>
      </c>
      <c r="D1415" s="38">
        <v>36.796902006359801</v>
      </c>
      <c r="E1415" s="38">
        <v>68.724885166262993</v>
      </c>
      <c r="F1415" s="20">
        <v>16.282603923632202</v>
      </c>
    </row>
    <row r="1416" spans="1:6">
      <c r="A1416" s="19">
        <v>23.533333333333299</v>
      </c>
      <c r="B1416" s="38">
        <v>320.341745138411</v>
      </c>
      <c r="C1416" s="38">
        <v>49.608496482915903</v>
      </c>
      <c r="D1416" s="38">
        <v>48.156611017600198</v>
      </c>
      <c r="E1416" s="38">
        <v>68.407265366508099</v>
      </c>
      <c r="F1416" s="20">
        <v>16.2338861769842</v>
      </c>
    </row>
    <row r="1417" spans="1:6">
      <c r="A1417" s="19">
        <v>23.55</v>
      </c>
      <c r="B1417" s="38">
        <v>317.628051432272</v>
      </c>
      <c r="C1417" s="38">
        <v>49.359151959907898</v>
      </c>
      <c r="D1417" s="38">
        <v>45.535203440922501</v>
      </c>
      <c r="E1417" s="38">
        <v>67.987205622944501</v>
      </c>
      <c r="F1417" s="20">
        <v>16.376601257704898</v>
      </c>
    </row>
    <row r="1418" spans="1:6">
      <c r="A1418" s="19">
        <v>23.566666666666599</v>
      </c>
      <c r="B1418" s="38">
        <v>315.66046321651203</v>
      </c>
      <c r="C1418" s="38">
        <v>49.074669372975798</v>
      </c>
      <c r="D1418" s="38">
        <v>48.3654821858308</v>
      </c>
      <c r="E1418" s="38">
        <v>67.514504790333206</v>
      </c>
      <c r="F1418" s="20">
        <v>16.3669910907246</v>
      </c>
    </row>
    <row r="1419" spans="1:6">
      <c r="A1419" s="19">
        <v>23.5833333333333</v>
      </c>
      <c r="B1419" s="38">
        <v>316.06212964247999</v>
      </c>
      <c r="C1419" s="38">
        <v>48.919778541484099</v>
      </c>
      <c r="D1419" s="38">
        <v>47.489851418569899</v>
      </c>
      <c r="E1419" s="38">
        <v>67.621266953239797</v>
      </c>
      <c r="F1419" s="20">
        <v>16.011547833821801</v>
      </c>
    </row>
    <row r="1420" spans="1:6">
      <c r="A1420" s="19">
        <v>23.6</v>
      </c>
      <c r="B1420" s="38">
        <v>313.91252877150202</v>
      </c>
      <c r="C1420" s="38">
        <v>48.6387778774113</v>
      </c>
      <c r="D1420" s="38">
        <v>46.641333049492303</v>
      </c>
      <c r="E1420" s="38">
        <v>67.595065256317397</v>
      </c>
      <c r="F1420" s="20">
        <v>15.714526932879499</v>
      </c>
    </row>
    <row r="1421" spans="1:6">
      <c r="A1421" s="19">
        <v>23.6166666666666</v>
      </c>
      <c r="B1421" s="38">
        <v>312.91331854967598</v>
      </c>
      <c r="C1421" s="38">
        <v>48.448516837907803</v>
      </c>
      <c r="D1421" s="38">
        <v>54.3909082083767</v>
      </c>
      <c r="E1421" s="38">
        <v>67.277579245075799</v>
      </c>
      <c r="F1421" s="20">
        <v>15.711124531969</v>
      </c>
    </row>
    <row r="1422" spans="1:6">
      <c r="A1422" s="19">
        <v>23.633333333333301</v>
      </c>
      <c r="B1422" s="38">
        <v>310.57902487295399</v>
      </c>
      <c r="C1422" s="38">
        <v>48.179076827385899</v>
      </c>
      <c r="D1422" s="38">
        <v>52.821954585306202</v>
      </c>
      <c r="E1422" s="38">
        <v>66.958243006842906</v>
      </c>
      <c r="F1422" s="20">
        <v>15.7033515200353</v>
      </c>
    </row>
    <row r="1423" spans="1:6">
      <c r="A1423" s="19">
        <v>23.65</v>
      </c>
      <c r="B1423" s="38">
        <v>308.11232958659099</v>
      </c>
      <c r="C1423" s="38">
        <v>47.922377871145699</v>
      </c>
      <c r="D1423" s="38">
        <v>46.027914203337303</v>
      </c>
      <c r="E1423" s="38">
        <v>66.760071126361495</v>
      </c>
      <c r="F1423" s="20">
        <v>15.557189828048701</v>
      </c>
    </row>
    <row r="1424" spans="1:6">
      <c r="A1424" s="19">
        <v>23.6666666666666</v>
      </c>
      <c r="B1424" s="38">
        <v>305.22300248602801</v>
      </c>
      <c r="C1424" s="38">
        <v>47.704558747704297</v>
      </c>
      <c r="D1424" s="38">
        <v>38.762790732032002</v>
      </c>
      <c r="E1424" s="38">
        <v>66.241135246368103</v>
      </c>
      <c r="F1424" s="20">
        <v>15.5171447931495</v>
      </c>
    </row>
    <row r="1425" spans="1:6">
      <c r="A1425" s="19">
        <v>23.683333333333302</v>
      </c>
      <c r="B1425" s="38">
        <v>301.82017569065403</v>
      </c>
      <c r="C1425" s="38">
        <v>47.565223254338399</v>
      </c>
      <c r="D1425" s="38">
        <v>35.869805818510201</v>
      </c>
      <c r="E1425" s="38">
        <v>66.116061705404803</v>
      </c>
      <c r="F1425" s="20">
        <v>15.462646666126901</v>
      </c>
    </row>
    <row r="1426" spans="1:6">
      <c r="A1426" s="19">
        <v>23.7</v>
      </c>
      <c r="B1426" s="38">
        <v>300.44627060684098</v>
      </c>
      <c r="C1426" s="38">
        <v>47.377965163952098</v>
      </c>
      <c r="D1426" s="38">
        <v>32.783720606667998</v>
      </c>
      <c r="E1426" s="38">
        <v>65.458151269971395</v>
      </c>
      <c r="F1426" s="20">
        <v>15.385606907638801</v>
      </c>
    </row>
    <row r="1427" spans="1:6">
      <c r="A1427" s="19">
        <v>23.716666666666601</v>
      </c>
      <c r="B1427" s="38">
        <v>297.909875624081</v>
      </c>
      <c r="C1427" s="38">
        <v>47.127982162531403</v>
      </c>
      <c r="D1427" s="38">
        <v>32.783720606667998</v>
      </c>
      <c r="E1427" s="38">
        <v>65.340639137693898</v>
      </c>
      <c r="F1427" s="20">
        <v>15.335066455273999</v>
      </c>
    </row>
    <row r="1428" spans="1:6">
      <c r="A1428" s="19">
        <v>23.733333333333299</v>
      </c>
      <c r="B1428" s="38">
        <v>294.71923248047602</v>
      </c>
      <c r="C1428" s="38">
        <v>47.129226081129097</v>
      </c>
      <c r="D1428" s="38">
        <v>28.1360015295359</v>
      </c>
      <c r="E1428" s="38">
        <v>65.144953446131495</v>
      </c>
      <c r="F1428" s="20">
        <v>15.2090041775459</v>
      </c>
    </row>
    <row r="1429" spans="1:6">
      <c r="A1429" s="19">
        <v>23.75</v>
      </c>
      <c r="B1429" s="38">
        <v>293.23404238428401</v>
      </c>
      <c r="C1429" s="38">
        <v>46.784022114612597</v>
      </c>
      <c r="D1429" s="38">
        <v>30.544534755478701</v>
      </c>
      <c r="E1429" s="38">
        <v>65.2874097300882</v>
      </c>
      <c r="F1429" s="20">
        <v>15.183882535136901</v>
      </c>
    </row>
    <row r="1430" spans="1:6">
      <c r="A1430" s="19">
        <v>23.766666666666602</v>
      </c>
      <c r="B1430" s="38">
        <v>291.42868493613901</v>
      </c>
      <c r="C1430" s="38">
        <v>46.511168824868399</v>
      </c>
      <c r="D1430" s="38">
        <v>30.544534755478701</v>
      </c>
      <c r="E1430" s="38">
        <v>65.512503097303494</v>
      </c>
      <c r="F1430" s="20">
        <v>14.8893275754369</v>
      </c>
    </row>
    <row r="1431" spans="1:6">
      <c r="A1431" s="19">
        <v>23.783333333333299</v>
      </c>
      <c r="B1431" s="38">
        <v>288.62979644049898</v>
      </c>
      <c r="C1431" s="38">
        <v>46.448046902995998</v>
      </c>
      <c r="D1431" s="38">
        <v>25.8356096403216</v>
      </c>
      <c r="E1431" s="38">
        <v>65.359128772535797</v>
      </c>
      <c r="F1431" s="20">
        <v>14.8141249719953</v>
      </c>
    </row>
    <row r="1432" spans="1:6">
      <c r="A1432" s="19">
        <v>23.8</v>
      </c>
      <c r="B1432" s="38">
        <v>287.80313923056701</v>
      </c>
      <c r="C1432" s="38">
        <v>46.3261147101639</v>
      </c>
      <c r="D1432" s="38">
        <v>25.8356096403216</v>
      </c>
      <c r="E1432" s="38">
        <v>65.050097963471202</v>
      </c>
      <c r="F1432" s="20">
        <v>14.8054387014593</v>
      </c>
    </row>
    <row r="1433" spans="1:6">
      <c r="A1433" s="19">
        <v>23.816666666666599</v>
      </c>
      <c r="B1433" s="38">
        <v>285.29675613592201</v>
      </c>
      <c r="C1433" s="38">
        <v>46.072819007174999</v>
      </c>
      <c r="D1433" s="38">
        <v>22.310507909015101</v>
      </c>
      <c r="E1433" s="38">
        <v>64.619180937617003</v>
      </c>
      <c r="F1433" s="20">
        <v>14.6765351431547</v>
      </c>
    </row>
    <row r="1434" spans="1:6">
      <c r="A1434" s="19">
        <v>23.8333333333333</v>
      </c>
      <c r="B1434" s="38">
        <v>286.07102054074198</v>
      </c>
      <c r="C1434" s="38">
        <v>45.9908503929571</v>
      </c>
      <c r="D1434" s="38">
        <v>28.8708481184016</v>
      </c>
      <c r="E1434" s="38">
        <v>64.649214058684905</v>
      </c>
      <c r="F1434" s="20">
        <v>14.550372868517</v>
      </c>
    </row>
    <row r="1435" spans="1:6">
      <c r="A1435" s="19">
        <v>23.85</v>
      </c>
      <c r="B1435" s="38">
        <v>285.21192812273199</v>
      </c>
      <c r="C1435" s="38">
        <v>45.727743064596602</v>
      </c>
      <c r="D1435" s="38">
        <v>27.577456426691601</v>
      </c>
      <c r="E1435" s="38">
        <v>64.699067884070104</v>
      </c>
      <c r="F1435" s="20">
        <v>14.4715691493801</v>
      </c>
    </row>
    <row r="1436" spans="1:6">
      <c r="A1436" s="19">
        <v>23.8666666666666</v>
      </c>
      <c r="B1436" s="38">
        <v>282.81035299311299</v>
      </c>
      <c r="C1436" s="38">
        <v>45.403465604756903</v>
      </c>
      <c r="D1436" s="38">
        <v>30.586039900546702</v>
      </c>
      <c r="E1436" s="38">
        <v>64.532113789275002</v>
      </c>
      <c r="F1436" s="20">
        <v>14.626582254174201</v>
      </c>
    </row>
    <row r="1437" spans="1:6">
      <c r="A1437" s="19">
        <v>23.883333333333301</v>
      </c>
      <c r="B1437" s="38">
        <v>280.53706010126399</v>
      </c>
      <c r="C1437" s="38">
        <v>45.256132739939801</v>
      </c>
      <c r="D1437" s="38">
        <v>18.748845469432599</v>
      </c>
      <c r="E1437" s="38">
        <v>64.289893989542804</v>
      </c>
      <c r="F1437" s="20">
        <v>14.618809242240401</v>
      </c>
    </row>
    <row r="1438" spans="1:6">
      <c r="A1438" s="19">
        <v>23.9</v>
      </c>
      <c r="B1438" s="38">
        <v>279.40039031995599</v>
      </c>
      <c r="C1438" s="38">
        <v>45.142967089059702</v>
      </c>
      <c r="D1438" s="38">
        <v>15.0789871216521</v>
      </c>
      <c r="E1438" s="38">
        <v>64.100680722534406</v>
      </c>
      <c r="F1438" s="20">
        <v>15.2179625971902</v>
      </c>
    </row>
    <row r="1439" spans="1:6">
      <c r="A1439" s="19">
        <v>23.9166666666666</v>
      </c>
      <c r="B1439" s="38">
        <v>275.87117503327403</v>
      </c>
      <c r="C1439" s="38">
        <v>44.874229461506197</v>
      </c>
      <c r="D1439" s="38">
        <v>15.6429862051758</v>
      </c>
      <c r="E1439" s="38">
        <v>63.952299218009799</v>
      </c>
      <c r="F1439" s="20">
        <v>15.3597644193086</v>
      </c>
    </row>
    <row r="1440" spans="1:6">
      <c r="A1440" s="19">
        <v>23.933333333333302</v>
      </c>
      <c r="B1440" s="38">
        <v>273.54170616196598</v>
      </c>
      <c r="C1440" s="38">
        <v>44.562897272539999</v>
      </c>
      <c r="D1440" s="38">
        <v>14.980229788649901</v>
      </c>
      <c r="E1440" s="38">
        <v>63.804584663564697</v>
      </c>
      <c r="F1440" s="20">
        <v>15.3597644193086</v>
      </c>
    </row>
    <row r="1441" spans="1:6">
      <c r="A1441" s="19">
        <v>23.95</v>
      </c>
      <c r="B1441" s="38">
        <v>271.51861881487901</v>
      </c>
      <c r="C1441" s="38">
        <v>44.085575764217097</v>
      </c>
      <c r="D1441" s="38">
        <v>11.004224482237101</v>
      </c>
      <c r="E1441" s="38">
        <v>63.660475787045897</v>
      </c>
      <c r="F1441" s="20">
        <v>15.358851160706299</v>
      </c>
    </row>
    <row r="1442" spans="1:6">
      <c r="A1442" s="19">
        <v>23.966666666666601</v>
      </c>
      <c r="B1442" s="38">
        <v>270.06601992311897</v>
      </c>
      <c r="C1442" s="38">
        <v>43.817097858079499</v>
      </c>
      <c r="D1442" s="38">
        <v>10.8259197532903</v>
      </c>
      <c r="E1442" s="38">
        <v>63.502420061541002</v>
      </c>
      <c r="F1442" s="20">
        <v>15.2923454656427</v>
      </c>
    </row>
    <row r="1443" spans="1:6">
      <c r="A1443" s="4">
        <v>23.983333333333299</v>
      </c>
      <c r="B1443" s="5">
        <v>268.136351476691</v>
      </c>
      <c r="C1443" s="5">
        <v>43.6355264116835</v>
      </c>
      <c r="D1443" s="5">
        <v>9.0801429438735308</v>
      </c>
      <c r="E1443" s="5">
        <v>63.585345774493099</v>
      </c>
      <c r="F1443" s="6">
        <v>15.1914952045927</v>
      </c>
    </row>
  </sheetData>
  <mergeCells count="2">
    <mergeCell ref="A1:F2"/>
    <mergeCell ref="H1:N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DDD8-5544-451D-8605-BDD72481CFF9}">
  <dimension ref="A1:N1443"/>
  <sheetViews>
    <sheetView topLeftCell="K1" workbookViewId="0">
      <selection activeCell="AA16" sqref="A1:XFD1048576"/>
    </sheetView>
  </sheetViews>
  <sheetFormatPr defaultRowHeight="14.45"/>
  <cols>
    <col min="1" max="1" width="6.42578125" style="1" bestFit="1" customWidth="1"/>
    <col min="2" max="2" width="20.5703125" style="1" bestFit="1" customWidth="1"/>
    <col min="3"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6.42578125" style="2" bestFit="1" customWidth="1"/>
    <col min="9" max="10" width="15.5703125" style="1" bestFit="1" customWidth="1"/>
    <col min="11" max="11" width="8.42578125" style="1" bestFit="1" customWidth="1"/>
    <col min="12" max="12" width="11" style="1" bestFit="1" customWidth="1"/>
    <col min="13" max="13" width="10.42578125" style="1" bestFit="1" customWidth="1"/>
    <col min="14" max="14" width="6.5703125" style="1" bestFit="1" customWidth="1"/>
  </cols>
  <sheetData>
    <row r="1" spans="1:14">
      <c r="A1" s="137" t="s">
        <v>109</v>
      </c>
      <c r="B1" s="138"/>
      <c r="C1" s="138"/>
      <c r="D1" s="138"/>
      <c r="E1" s="138"/>
      <c r="F1" s="139"/>
      <c r="G1" s="44"/>
      <c r="H1" s="101" t="s">
        <v>110</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4812.8051372692698</v>
      </c>
      <c r="C4" s="36">
        <v>512.10451625774897</v>
      </c>
      <c r="D4" s="36">
        <v>19.077572956760001</v>
      </c>
      <c r="E4" s="36">
        <v>60.709465767867698</v>
      </c>
      <c r="F4" s="37">
        <v>14.754279433007</v>
      </c>
      <c r="H4" s="58">
        <v>0</v>
      </c>
      <c r="I4" s="36" cm="1">
        <f t="array" aca="1" ref="I4" ca="1">INDIRECT("C"&amp;(ROW()-4)*10+4)</f>
        <v>512.10451625774897</v>
      </c>
      <c r="J4" s="36" cm="1">
        <f t="array" aca="1" ref="J4" ca="1">INDIRECT("B"&amp;(ROW()-4)*10+4)</f>
        <v>4812.8051372692698</v>
      </c>
      <c r="K4" s="36" cm="1">
        <f t="array" aca="1" ref="K4" ca="1">INDIRECT("D"&amp;(ROW()-4)*10+4)</f>
        <v>19.077572956760001</v>
      </c>
      <c r="L4" s="36" cm="1">
        <f t="array" aca="1" ref="L4" ca="1">INDIRECT("E"&amp;(ROW()-4)*10+4)</f>
        <v>60.709465767867698</v>
      </c>
      <c r="M4" s="36" cm="1">
        <f t="array" aca="1" ref="M4" ca="1">INDIRECT("F"&amp;(ROW()-4)*10+4)</f>
        <v>14.754279433007</v>
      </c>
      <c r="N4" s="37">
        <f ca="1">SUM(I4:M4)</f>
        <v>5419.4509716846542</v>
      </c>
    </row>
    <row r="5" spans="1:14">
      <c r="A5" s="19">
        <v>1.6666666666666601E-2</v>
      </c>
      <c r="B5" s="38">
        <v>4813.4561185648899</v>
      </c>
      <c r="C5" s="38">
        <v>512.04950496304298</v>
      </c>
      <c r="D5" s="38">
        <v>18.919881326534501</v>
      </c>
      <c r="E5" s="38">
        <v>60.423866152792797</v>
      </c>
      <c r="F5" s="20">
        <v>14.734149439318401</v>
      </c>
      <c r="H5" s="59">
        <v>0.16666666666666599</v>
      </c>
      <c r="I5" s="38" cm="1">
        <f t="array" aca="1" ref="I5" ca="1">INDIRECT("C"&amp;(ROW()-4)*10+4)</f>
        <v>511.14901372764098</v>
      </c>
      <c r="J5" s="38" cm="1">
        <f t="array" aca="1" ref="J5" ca="1">INDIRECT("B"&amp;(ROW()-4)*10+4)</f>
        <v>4805.1016943516697</v>
      </c>
      <c r="K5" s="38" cm="1">
        <f t="array" aca="1" ref="K5" ca="1">INDIRECT("D"&amp;(ROW()-4)*10+4)</f>
        <v>5.4378962336929604</v>
      </c>
      <c r="L5" s="38" cm="1">
        <f t="array" aca="1" ref="L5" ca="1">INDIRECT("E"&amp;(ROW()-4)*10+4)</f>
        <v>57.845308474500499</v>
      </c>
      <c r="M5" s="38" cm="1">
        <f t="array" aca="1" ref="M5" ca="1">INDIRECT("F"&amp;(ROW()-4)*10+4)</f>
        <v>13.652752793078999</v>
      </c>
      <c r="N5" s="20">
        <f t="shared" ref="N5:N68" ca="1" si="0">SUM(I5:M5)</f>
        <v>5393.1866655805843</v>
      </c>
    </row>
    <row r="6" spans="1:14">
      <c r="A6" s="19">
        <v>3.3333333333333298E-2</v>
      </c>
      <c r="B6" s="38">
        <v>4812.2805464885096</v>
      </c>
      <c r="C6" s="38">
        <v>511.88334232532401</v>
      </c>
      <c r="D6" s="38">
        <v>18.555088711459199</v>
      </c>
      <c r="E6" s="38">
        <v>59.922002772202802</v>
      </c>
      <c r="F6" s="20">
        <v>14.734149439318401</v>
      </c>
      <c r="H6" s="59">
        <v>0.33333333333333298</v>
      </c>
      <c r="I6" s="38" cm="1">
        <f t="array" aca="1" ref="I6" ca="1">INDIRECT("C"&amp;(ROW()-4)*10+4)</f>
        <v>508.11106202846298</v>
      </c>
      <c r="J6" s="38" cm="1">
        <f t="array" aca="1" ref="J6" ca="1">INDIRECT("B"&amp;(ROW()-4)*10+4)</f>
        <v>4802.8978963602804</v>
      </c>
      <c r="K6" s="38" cm="1">
        <f t="array" aca="1" ref="K6" ca="1">INDIRECT("D"&amp;(ROW()-4)*10+4)</f>
        <v>0</v>
      </c>
      <c r="L6" s="38" cm="1">
        <f t="array" aca="1" ref="L6" ca="1">INDIRECT("E"&amp;(ROW()-4)*10+4)</f>
        <v>55.230097878538402</v>
      </c>
      <c r="M6" s="38" cm="1">
        <f t="array" aca="1" ref="M6" ca="1">INDIRECT("F"&amp;(ROW()-4)*10+4)</f>
        <v>12.918947377414</v>
      </c>
      <c r="N6" s="20">
        <f t="shared" ca="1" si="0"/>
        <v>5379.1580036446958</v>
      </c>
    </row>
    <row r="7" spans="1:14">
      <c r="A7" s="19">
        <v>0.05</v>
      </c>
      <c r="B7" s="38">
        <v>4810.0129643318396</v>
      </c>
      <c r="C7" s="38">
        <v>511.78180303759899</v>
      </c>
      <c r="D7" s="38">
        <v>14.7504477406086</v>
      </c>
      <c r="E7" s="38">
        <v>59.708233075124099</v>
      </c>
      <c r="F7" s="20">
        <v>14.1476236950055</v>
      </c>
      <c r="H7" s="59">
        <v>0.5</v>
      </c>
      <c r="I7" s="38" cm="1">
        <f t="array" aca="1" ref="I7" ca="1">INDIRECT("C"&amp;(ROW()-4)*10+4)</f>
        <v>505.77565474752902</v>
      </c>
      <c r="J7" s="38" cm="1">
        <f t="array" aca="1" ref="J7" ca="1">INDIRECT("B"&amp;(ROW()-4)*10+4)</f>
        <v>4824.9380919505102</v>
      </c>
      <c r="K7" s="38" cm="1">
        <f t="array" aca="1" ref="K7" ca="1">INDIRECT("D"&amp;(ROW()-4)*10+4)</f>
        <v>6.0148812874767597</v>
      </c>
      <c r="L7" s="38" cm="1">
        <f t="array" aca="1" ref="L7" ca="1">INDIRECT("E"&amp;(ROW()-4)*10+4)</f>
        <v>52.263810178271498</v>
      </c>
      <c r="M7" s="38" cm="1">
        <f t="array" aca="1" ref="M7" ca="1">INDIRECT("F"&amp;(ROW()-4)*10+4)</f>
        <v>12.5863441446172</v>
      </c>
      <c r="N7" s="20">
        <f t="shared" ca="1" si="0"/>
        <v>5401.5787823084047</v>
      </c>
    </row>
    <row r="8" spans="1:14">
      <c r="A8" s="19">
        <v>6.6666666666666596E-2</v>
      </c>
      <c r="B8" s="38">
        <v>4808.7415122683897</v>
      </c>
      <c r="C8" s="38">
        <v>511.64716991238299</v>
      </c>
      <c r="D8" s="38">
        <v>14.3220015808737</v>
      </c>
      <c r="E8" s="38">
        <v>59.273378824435298</v>
      </c>
      <c r="F8" s="20">
        <v>14.051730448765801</v>
      </c>
      <c r="H8" s="59">
        <v>0.66666666666666596</v>
      </c>
      <c r="I8" s="38" cm="1">
        <f t="array" aca="1" ref="I8" ca="1">INDIRECT("C"&amp;(ROW()-4)*10+4)</f>
        <v>503.15435707212998</v>
      </c>
      <c r="J8" s="38" cm="1">
        <f t="array" aca="1" ref="J8" ca="1">INDIRECT("B"&amp;(ROW()-4)*10+4)</f>
        <v>4835.7100372246196</v>
      </c>
      <c r="K8" s="38" cm="1">
        <f t="array" aca="1" ref="K8" ca="1">INDIRECT("D"&amp;(ROW()-4)*10+4)</f>
        <v>0.84606409190960297</v>
      </c>
      <c r="L8" s="38" cm="1">
        <f t="array" aca="1" ref="L8" ca="1">INDIRECT("E"&amp;(ROW()-4)*10+4)</f>
        <v>49.752993227515503</v>
      </c>
      <c r="M8" s="38" cm="1">
        <f t="array" aca="1" ref="M8" ca="1">INDIRECT("F"&amp;(ROW()-4)*10+4)</f>
        <v>11.713643765144299</v>
      </c>
      <c r="N8" s="20">
        <f t="shared" ca="1" si="0"/>
        <v>5401.1770953813184</v>
      </c>
    </row>
    <row r="9" spans="1:14">
      <c r="A9" s="19">
        <v>8.3333333333333301E-2</v>
      </c>
      <c r="B9" s="38">
        <v>4806.1921704214601</v>
      </c>
      <c r="C9" s="38">
        <v>511.46823549692101</v>
      </c>
      <c r="D9" s="38">
        <v>13.893555421138901</v>
      </c>
      <c r="E9" s="38">
        <v>58.9016324846503</v>
      </c>
      <c r="F9" s="20">
        <v>14.0245253794214</v>
      </c>
      <c r="H9" s="59">
        <v>0.83333333333333304</v>
      </c>
      <c r="I9" s="38" cm="1">
        <f t="array" aca="1" ref="I9" ca="1">INDIRECT("C"&amp;(ROW()-4)*10+4)</f>
        <v>501.57768364427199</v>
      </c>
      <c r="J9" s="38" cm="1">
        <f t="array" aca="1" ref="J9" ca="1">INDIRECT("B"&amp;(ROW()-4)*10+4)</f>
        <v>4811.8717483213904</v>
      </c>
      <c r="K9" s="38" cm="1">
        <f t="array" aca="1" ref="K9" ca="1">INDIRECT("D"&amp;(ROW()-4)*10+4)</f>
        <v>9.9172894602035004</v>
      </c>
      <c r="L9" s="38" cm="1">
        <f t="array" aca="1" ref="L9" ca="1">INDIRECT("E"&amp;(ROW()-4)*10+4)</f>
        <v>47.680554826863698</v>
      </c>
      <c r="M9" s="38" cm="1">
        <f t="array" aca="1" ref="M9" ca="1">INDIRECT("F"&amp;(ROW()-4)*10+4)</f>
        <v>10.423117973195501</v>
      </c>
      <c r="N9" s="20">
        <f t="shared" ca="1" si="0"/>
        <v>5381.4703942259248</v>
      </c>
    </row>
    <row r="10" spans="1:14">
      <c r="A10" s="19">
        <v>0.1</v>
      </c>
      <c r="B10" s="38">
        <v>4804.7949471091197</v>
      </c>
      <c r="C10" s="38">
        <v>511.33853885426902</v>
      </c>
      <c r="D10" s="38">
        <v>13.893555421138901</v>
      </c>
      <c r="E10" s="38">
        <v>58.283070180205797</v>
      </c>
      <c r="F10" s="20">
        <v>13.937386631581701</v>
      </c>
      <c r="H10" s="59">
        <v>1</v>
      </c>
      <c r="I10" s="38" cm="1">
        <f t="array" aca="1" ref="I10" ca="1">INDIRECT("C"&amp;(ROW()-4)*10+4)</f>
        <v>500.348695506355</v>
      </c>
      <c r="J10" s="38" cm="1">
        <f t="array" aca="1" ref="J10" ca="1">INDIRECT("B"&amp;(ROW()-4)*10+4)</f>
        <v>4786.4466145345004</v>
      </c>
      <c r="K10" s="38" cm="1">
        <f t="array" aca="1" ref="K10" ca="1">INDIRECT("D"&amp;(ROW()-4)*10+4)</f>
        <v>8.6133508176714102</v>
      </c>
      <c r="L10" s="38" cm="1">
        <f t="array" aca="1" ref="L10" ca="1">INDIRECT("E"&amp;(ROW()-4)*10+4)</f>
        <v>45.4912557675611</v>
      </c>
      <c r="M10" s="38" cm="1">
        <f t="array" aca="1" ref="M10" ca="1">INDIRECT("F"&amp;(ROW()-4)*10+4)</f>
        <v>9.8871465902250897</v>
      </c>
      <c r="N10" s="20">
        <f t="shared" ca="1" si="0"/>
        <v>5350.7870632163131</v>
      </c>
    </row>
    <row r="11" spans="1:14">
      <c r="A11" s="19">
        <v>0.116666666666666</v>
      </c>
      <c r="B11" s="38">
        <v>4802.6212805776304</v>
      </c>
      <c r="C11" s="38">
        <v>511.389573275131</v>
      </c>
      <c r="D11" s="38">
        <v>6.3970232248864498</v>
      </c>
      <c r="E11" s="38">
        <v>58.173304311904801</v>
      </c>
      <c r="F11" s="20">
        <v>13.807591399645</v>
      </c>
      <c r="H11" s="59">
        <v>1.1666666666666601</v>
      </c>
      <c r="I11" s="38" cm="1">
        <f t="array" aca="1" ref="I11" ca="1">INDIRECT("C"&amp;(ROW()-4)*10+4)</f>
        <v>499.35371931294702</v>
      </c>
      <c r="J11" s="38" cm="1">
        <f t="array" aca="1" ref="J11" ca="1">INDIRECT("B"&amp;(ROW()-4)*10+4)</f>
        <v>4766.1541938612199</v>
      </c>
      <c r="K11" s="38" cm="1">
        <f t="array" aca="1" ref="K11" ca="1">INDIRECT("D"&amp;(ROW()-4)*10+4)</f>
        <v>0</v>
      </c>
      <c r="L11" s="38" cm="1">
        <f t="array" aca="1" ref="L11" ca="1">INDIRECT("E"&amp;(ROW()-4)*10+4)</f>
        <v>42.800167662332598</v>
      </c>
      <c r="M11" s="38" cm="1">
        <f t="array" aca="1" ref="M11" ca="1">INDIRECT("F"&amp;(ROW()-4)*10+4)</f>
        <v>8.2366286857428097</v>
      </c>
      <c r="N11" s="20">
        <f t="shared" ca="1" si="0"/>
        <v>5316.5447095222426</v>
      </c>
    </row>
    <row r="12" spans="1:14">
      <c r="A12" s="19">
        <v>0.133333333333333</v>
      </c>
      <c r="B12" s="38">
        <v>4804.6884050716599</v>
      </c>
      <c r="C12" s="38">
        <v>511.31769921543798</v>
      </c>
      <c r="D12" s="38">
        <v>5.4378962336929604</v>
      </c>
      <c r="E12" s="38">
        <v>58.119109944462998</v>
      </c>
      <c r="F12" s="20">
        <v>13.7398915409188</v>
      </c>
      <c r="H12" s="59">
        <v>1.3333333333333299</v>
      </c>
      <c r="I12" s="38" cm="1">
        <f t="array" aca="1" ref="I12" ca="1">INDIRECT("C"&amp;(ROW()-4)*10+4)</f>
        <v>498.07767643674401</v>
      </c>
      <c r="J12" s="38" cm="1">
        <f t="array" aca="1" ref="J12" ca="1">INDIRECT("B"&amp;(ROW()-4)*10+4)</f>
        <v>4730.3883568773799</v>
      </c>
      <c r="K12" s="38" cm="1">
        <f t="array" aca="1" ref="K12" ca="1">INDIRECT("D"&amp;(ROW()-4)*10+4)</f>
        <v>7.4965321962524403</v>
      </c>
      <c r="L12" s="38" cm="1">
        <f t="array" aca="1" ref="L12" ca="1">INDIRECT("E"&amp;(ROW()-4)*10+4)</f>
        <v>40.550547219429497</v>
      </c>
      <c r="M12" s="38" cm="1">
        <f t="array" aca="1" ref="M12" ca="1">INDIRECT("F"&amp;(ROW()-4)*10+4)</f>
        <v>8.0669858488449595</v>
      </c>
      <c r="N12" s="20">
        <f t="shared" ca="1" si="0"/>
        <v>5284.58009857865</v>
      </c>
    </row>
    <row r="13" spans="1:14">
      <c r="A13" s="19">
        <v>0.15</v>
      </c>
      <c r="B13" s="38">
        <v>4804.3269607562897</v>
      </c>
      <c r="C13" s="38">
        <v>511.20055166787898</v>
      </c>
      <c r="D13" s="38">
        <v>5.4378962336929604</v>
      </c>
      <c r="E13" s="38">
        <v>57.921834292442398</v>
      </c>
      <c r="F13" s="20">
        <v>13.7398915409188</v>
      </c>
      <c r="H13" s="59">
        <v>1.5</v>
      </c>
      <c r="I13" s="38" cm="1">
        <f t="array" aca="1" ref="I13" ca="1">INDIRECT("C"&amp;(ROW()-4)*10+4)</f>
        <v>497.35438528781702</v>
      </c>
      <c r="J13" s="38" cm="1">
        <f t="array" aca="1" ref="J13" ca="1">INDIRECT("B"&amp;(ROW()-4)*10+4)</f>
        <v>4712.68738094325</v>
      </c>
      <c r="K13" s="38" cm="1">
        <f t="array" aca="1" ref="K13" ca="1">INDIRECT("D"&amp;(ROW()-4)*10+4)</f>
        <v>7.0680860365175802</v>
      </c>
      <c r="L13" s="38" cm="1">
        <f t="array" aca="1" ref="L13" ca="1">INDIRECT("E"&amp;(ROW()-4)*10+4)</f>
        <v>39.026903866503297</v>
      </c>
      <c r="M13" s="38" cm="1">
        <f t="array" aca="1" ref="M13" ca="1">INDIRECT("F"&amp;(ROW()-4)*10+4)</f>
        <v>7.2962682347281396</v>
      </c>
      <c r="N13" s="20">
        <f t="shared" ca="1" si="0"/>
        <v>5263.4330243688164</v>
      </c>
    </row>
    <row r="14" spans="1:14">
      <c r="A14" s="19">
        <v>0.16666666666666599</v>
      </c>
      <c r="B14" s="38">
        <v>4805.1016943516697</v>
      </c>
      <c r="C14" s="38">
        <v>511.14901372764098</v>
      </c>
      <c r="D14" s="38">
        <v>5.4378962336929604</v>
      </c>
      <c r="E14" s="38">
        <v>57.845308474500499</v>
      </c>
      <c r="F14" s="20">
        <v>13.652752793078999</v>
      </c>
      <c r="H14" s="59">
        <v>1.6666666666666601</v>
      </c>
      <c r="I14" s="38" cm="1">
        <f t="array" aca="1" ref="I14" ca="1">INDIRECT("C"&amp;(ROW()-4)*10+4)</f>
        <v>498.16192586928099</v>
      </c>
      <c r="J14" s="38" cm="1">
        <f t="array" aca="1" ref="J14" ca="1">INDIRECT("B"&amp;(ROW()-4)*10+4)</f>
        <v>4573.7391067845701</v>
      </c>
      <c r="K14" s="38" cm="1">
        <f t="array" aca="1" ref="K14" ca="1">INDIRECT("D"&amp;(ROW()-4)*10+4)</f>
        <v>12.0389549834115</v>
      </c>
      <c r="L14" s="38" cm="1">
        <f t="array" aca="1" ref="L14" ca="1">INDIRECT("E"&amp;(ROW()-4)*10+4)</f>
        <v>37.474913276967797</v>
      </c>
      <c r="M14" s="38" cm="1">
        <f t="array" aca="1" ref="M14" ca="1">INDIRECT("F"&amp;(ROW()-4)*10+4)</f>
        <v>6.5053387000511398</v>
      </c>
      <c r="N14" s="20">
        <f t="shared" ca="1" si="0"/>
        <v>5127.9202396142809</v>
      </c>
    </row>
    <row r="15" spans="1:14">
      <c r="A15" s="19">
        <v>0.18333333333333299</v>
      </c>
      <c r="B15" s="38">
        <v>4803.6541795410803</v>
      </c>
      <c r="C15" s="38">
        <v>511.13063779510998</v>
      </c>
      <c r="D15" s="38">
        <v>5.2307952488431901</v>
      </c>
      <c r="E15" s="38">
        <v>57.598118498054099</v>
      </c>
      <c r="F15" s="20">
        <v>13.647051643845201</v>
      </c>
      <c r="H15" s="59">
        <v>1.8333333333333299</v>
      </c>
      <c r="I15" s="38" cm="1">
        <f t="array" aca="1" ref="I15" ca="1">INDIRECT("C"&amp;(ROW()-4)*10+4)</f>
        <v>498.20267356599402</v>
      </c>
      <c r="J15" s="38" cm="1">
        <f t="array" aca="1" ref="J15" ca="1">INDIRECT("B"&amp;(ROW()-4)*10+4)</f>
        <v>4443.6818550488197</v>
      </c>
      <c r="K15" s="38" cm="1">
        <f t="array" aca="1" ref="K15" ca="1">INDIRECT("D"&amp;(ROW()-4)*10+4)</f>
        <v>10.9857502343707</v>
      </c>
      <c r="L15" s="38" cm="1">
        <f t="array" aca="1" ref="L15" ca="1">INDIRECT("E"&amp;(ROW()-4)*10+4)</f>
        <v>34.827240977357597</v>
      </c>
      <c r="M15" s="38" cm="1">
        <f t="array" aca="1" ref="M15" ca="1">INDIRECT("F"&amp;(ROW()-4)*10+4)</f>
        <v>6.7222963280902199</v>
      </c>
      <c r="N15" s="20">
        <f t="shared" ca="1" si="0"/>
        <v>4994.4198161546319</v>
      </c>
    </row>
    <row r="16" spans="1:14">
      <c r="A16" s="19">
        <v>0.2</v>
      </c>
      <c r="B16" s="38">
        <v>4803.6484656781804</v>
      </c>
      <c r="C16" s="38">
        <v>511.15411213393799</v>
      </c>
      <c r="D16" s="38">
        <v>5.2307952488431901</v>
      </c>
      <c r="E16" s="38">
        <v>57.383516570955102</v>
      </c>
      <c r="F16" s="20">
        <v>13.5555017379523</v>
      </c>
      <c r="H16" s="59">
        <v>2</v>
      </c>
      <c r="I16" s="38" cm="1">
        <f t="array" aca="1" ref="I16" ca="1">INDIRECT("C"&amp;(ROW()-4)*10+4)</f>
        <v>499.29455892044598</v>
      </c>
      <c r="J16" s="38" cm="1">
        <f t="array" aca="1" ref="J16" ca="1">INDIRECT("B"&amp;(ROW()-4)*10+4)</f>
        <v>4312.9293402712701</v>
      </c>
      <c r="K16" s="38" cm="1">
        <f t="array" aca="1" ref="K16" ca="1">INDIRECT("D"&amp;(ROW()-4)*10+4)</f>
        <v>34.041503649351696</v>
      </c>
      <c r="L16" s="38" cm="1">
        <f t="array" aca="1" ref="L16" ca="1">INDIRECT("E"&amp;(ROW()-4)*10+4)</f>
        <v>32.997319308318801</v>
      </c>
      <c r="M16" s="38" cm="1">
        <f t="array" aca="1" ref="M16" ca="1">INDIRECT("F"&amp;(ROW()-4)*10+4)</f>
        <v>7.2174505590168296</v>
      </c>
      <c r="N16" s="20">
        <f t="shared" ca="1" si="0"/>
        <v>4886.4801727084032</v>
      </c>
    </row>
    <row r="17" spans="1:14">
      <c r="A17" s="19">
        <v>0.21666666666666601</v>
      </c>
      <c r="B17" s="38">
        <v>4803.9452440095001</v>
      </c>
      <c r="C17" s="38">
        <v>510.65631288061599</v>
      </c>
      <c r="D17" s="38">
        <v>4.3353218023092897</v>
      </c>
      <c r="E17" s="38">
        <v>57.109656695392601</v>
      </c>
      <c r="F17" s="20">
        <v>13.1775752649505</v>
      </c>
      <c r="H17" s="59">
        <v>2.1666666666666599</v>
      </c>
      <c r="I17" s="38" cm="1">
        <f t="array" aca="1" ref="I17" ca="1">INDIRECT("C"&amp;(ROW()-4)*10+4)</f>
        <v>499.96083169151001</v>
      </c>
      <c r="J17" s="38" cm="1">
        <f t="array" aca="1" ref="J17" ca="1">INDIRECT("B"&amp;(ROW()-4)*10+4)</f>
        <v>4135.9907829887898</v>
      </c>
      <c r="K17" s="38" cm="1">
        <f t="array" aca="1" ref="K17" ca="1">INDIRECT("D"&amp;(ROW()-4)*10+4)</f>
        <v>4.7001144173845599</v>
      </c>
      <c r="L17" s="38" cm="1">
        <f t="array" aca="1" ref="L17" ca="1">INDIRECT("E"&amp;(ROW()-4)*10+4)</f>
        <v>31.632944055364401</v>
      </c>
      <c r="M17" s="38" cm="1">
        <f t="array" aca="1" ref="M17" ca="1">INDIRECT("F"&amp;(ROW()-4)*10+4)</f>
        <v>6.7055661984529902</v>
      </c>
      <c r="N17" s="20">
        <f t="shared" ca="1" si="0"/>
        <v>4678.9902393515022</v>
      </c>
    </row>
    <row r="18" spans="1:14">
      <c r="A18" s="19">
        <v>0.233333333333333</v>
      </c>
      <c r="B18" s="38">
        <v>4804.8805514428304</v>
      </c>
      <c r="C18" s="38">
        <v>510.25640125635402</v>
      </c>
      <c r="D18" s="38">
        <v>4.3353218023092897</v>
      </c>
      <c r="E18" s="38">
        <v>56.964479268797199</v>
      </c>
      <c r="F18" s="20">
        <v>13.176285273769899</v>
      </c>
      <c r="H18" s="59">
        <v>2.3333333333333299</v>
      </c>
      <c r="I18" s="38" cm="1">
        <f t="array" aca="1" ref="I18" ca="1">INDIRECT("C"&amp;(ROW()-4)*10+4)</f>
        <v>500.29411301549601</v>
      </c>
      <c r="J18" s="38" cm="1">
        <f t="array" aca="1" ref="J18" ca="1">INDIRECT("B"&amp;(ROW()-4)*10+4)</f>
        <v>3907.8794601299501</v>
      </c>
      <c r="K18" s="38" cm="1">
        <f t="array" aca="1" ref="K18" ca="1">INDIRECT("D"&amp;(ROW()-4)*10+4)</f>
        <v>0.58613778996035004</v>
      </c>
      <c r="L18" s="38" cm="1">
        <f t="array" aca="1" ref="L18" ca="1">INDIRECT("E"&amp;(ROW()-4)*10+4)</f>
        <v>29.600095083049201</v>
      </c>
      <c r="M18" s="38" cm="1">
        <f t="array" aca="1" ref="M18" ca="1">INDIRECT("F"&amp;(ROW()-4)*10+4)</f>
        <v>6.7013172688905804</v>
      </c>
      <c r="N18" s="20">
        <f t="shared" ca="1" si="0"/>
        <v>4445.0611232873462</v>
      </c>
    </row>
    <row r="19" spans="1:14">
      <c r="A19" s="19">
        <v>0.25</v>
      </c>
      <c r="B19" s="38">
        <v>4802.1379329622096</v>
      </c>
      <c r="C19" s="38">
        <v>509.91739809942101</v>
      </c>
      <c r="D19" s="38">
        <v>4.3353218023092897</v>
      </c>
      <c r="E19" s="38">
        <v>56.407811667251799</v>
      </c>
      <c r="F19" s="20">
        <v>13.1709824612656</v>
      </c>
      <c r="H19" s="59">
        <v>2.5</v>
      </c>
      <c r="I19" s="38" cm="1">
        <f t="array" aca="1" ref="I19" ca="1">INDIRECT("C"&amp;(ROW()-4)*10+4)</f>
        <v>494.66471042632901</v>
      </c>
      <c r="J19" s="38" cm="1">
        <f t="array" aca="1" ref="J19" ca="1">INDIRECT("B"&amp;(ROW()-4)*10+4)</f>
        <v>3724.9776195403902</v>
      </c>
      <c r="K19" s="38" cm="1">
        <f t="array" aca="1" ref="K19" ca="1">INDIRECT("D"&amp;(ROW()-4)*10+4)</f>
        <v>11.616556427554</v>
      </c>
      <c r="L19" s="38" cm="1">
        <f t="array" aca="1" ref="L19" ca="1">INDIRECT("E"&amp;(ROW()-4)*10+4)</f>
        <v>27.9322215011236</v>
      </c>
      <c r="M19" s="38" cm="1">
        <f t="array" aca="1" ref="M19" ca="1">INDIRECT("F"&amp;(ROW()-4)*10+4)</f>
        <v>6.4690022058118801</v>
      </c>
      <c r="N19" s="20">
        <f t="shared" ca="1" si="0"/>
        <v>4265.6601101012093</v>
      </c>
    </row>
    <row r="20" spans="1:14">
      <c r="A20" s="19">
        <v>0.266666666666666</v>
      </c>
      <c r="B20" s="38">
        <v>4800.6896194689798</v>
      </c>
      <c r="C20" s="38">
        <v>509.568515168587</v>
      </c>
      <c r="D20" s="38">
        <v>3.8046409708506701</v>
      </c>
      <c r="E20" s="38">
        <v>56.165079362640498</v>
      </c>
      <c r="F20" s="20">
        <v>12.991630016779901</v>
      </c>
      <c r="H20" s="59">
        <v>2.6666666666666599</v>
      </c>
      <c r="I20" s="38" cm="1">
        <f t="array" aca="1" ref="I20" ca="1">INDIRECT("C"&amp;(ROW()-4)*10+4)</f>
        <v>486.00184315898701</v>
      </c>
      <c r="J20" s="38" cm="1">
        <f t="array" aca="1" ref="J20" ca="1">INDIRECT("B"&amp;(ROW()-4)*10+4)</f>
        <v>3333.5038624099002</v>
      </c>
      <c r="K20" s="38" cm="1">
        <f t="array" aca="1" ref="K20" ca="1">INDIRECT("D"&amp;(ROW()-4)*10+4)</f>
        <v>3.8046409708506701</v>
      </c>
      <c r="L20" s="38" cm="1">
        <f t="array" aca="1" ref="L20" ca="1">INDIRECT("E"&amp;(ROW()-4)*10+4)</f>
        <v>26.640006004193399</v>
      </c>
      <c r="M20" s="38" cm="1">
        <f t="array" aca="1" ref="M20" ca="1">INDIRECT("F"&amp;(ROW()-4)*10+4)</f>
        <v>6.1741649657910402</v>
      </c>
      <c r="N20" s="20">
        <f t="shared" ca="1" si="0"/>
        <v>3856.1245175097224</v>
      </c>
    </row>
    <row r="21" spans="1:14">
      <c r="A21" s="19">
        <v>0.28333333333333299</v>
      </c>
      <c r="B21" s="38">
        <v>4797.6528848815096</v>
      </c>
      <c r="C21" s="38">
        <v>509.182736469757</v>
      </c>
      <c r="D21" s="38">
        <v>0</v>
      </c>
      <c r="E21" s="38">
        <v>55.967548481357397</v>
      </c>
      <c r="F21" s="20">
        <v>12.9731794458355</v>
      </c>
      <c r="H21" s="59">
        <v>2.8333333333333299</v>
      </c>
      <c r="I21" s="38" cm="1">
        <f t="array" aca="1" ref="I21" ca="1">INDIRECT("C"&amp;(ROW()-4)*10+4)</f>
        <v>476.70686657706199</v>
      </c>
      <c r="J21" s="38" cm="1">
        <f t="array" aca="1" ref="J21" ca="1">INDIRECT("B"&amp;(ROW()-4)*10+4)</f>
        <v>3273.2295358198999</v>
      </c>
      <c r="K21" s="38" cm="1">
        <f t="array" aca="1" ref="K21" ca="1">INDIRECT("D"&amp;(ROW()-4)*10+4)</f>
        <v>0</v>
      </c>
      <c r="L21" s="38" cm="1">
        <f t="array" aca="1" ref="L21" ca="1">INDIRECT("E"&amp;(ROW()-4)*10+4)</f>
        <v>25.8842784037064</v>
      </c>
      <c r="M21" s="38" cm="1">
        <f t="array" aca="1" ref="M21" ca="1">INDIRECT("F"&amp;(ROW()-4)*10+4)</f>
        <v>5.1626144920566004</v>
      </c>
      <c r="N21" s="20">
        <f t="shared" ca="1" si="0"/>
        <v>3780.983295292725</v>
      </c>
    </row>
    <row r="22" spans="1:14">
      <c r="A22" s="19">
        <v>0.3</v>
      </c>
      <c r="B22" s="38">
        <v>4796.2048552914703</v>
      </c>
      <c r="C22" s="38">
        <v>508.82895283449699</v>
      </c>
      <c r="D22" s="38">
        <v>0</v>
      </c>
      <c r="E22" s="38">
        <v>55.872998978140998</v>
      </c>
      <c r="F22" s="20">
        <v>12.954728874891099</v>
      </c>
      <c r="H22" s="59">
        <v>3</v>
      </c>
      <c r="I22" s="38" cm="1">
        <f t="array" aca="1" ref="I22" ca="1">INDIRECT("C"&amp;(ROW()-4)*10+4)</f>
        <v>467.71044305284801</v>
      </c>
      <c r="J22" s="38" cm="1">
        <f t="array" aca="1" ref="J22" ca="1">INDIRECT("B"&amp;(ROW()-4)*10+4)</f>
        <v>3224.2868035914598</v>
      </c>
      <c r="K22" s="38" cm="1">
        <f t="array" aca="1" ref="K22" ca="1">INDIRECT("D"&amp;(ROW()-4)*10+4)</f>
        <v>0</v>
      </c>
      <c r="L22" s="38" cm="1">
        <f t="array" aca="1" ref="L22" ca="1">INDIRECT("E"&amp;(ROW()-4)*10+4)</f>
        <v>25.5234663819293</v>
      </c>
      <c r="M22" s="38" cm="1">
        <f t="array" aca="1" ref="M22" ca="1">INDIRECT("F"&amp;(ROW()-4)*10+4)</f>
        <v>4.64298984411964</v>
      </c>
      <c r="N22" s="20">
        <f t="shared" ca="1" si="0"/>
        <v>3722.1637028703567</v>
      </c>
    </row>
    <row r="23" spans="1:14">
      <c r="A23" s="19">
        <v>0.31666666666666599</v>
      </c>
      <c r="B23" s="38">
        <v>4799.0886172848604</v>
      </c>
      <c r="C23" s="38">
        <v>508.47453423524399</v>
      </c>
      <c r="D23" s="38">
        <v>0</v>
      </c>
      <c r="E23" s="38">
        <v>55.581311591534302</v>
      </c>
      <c r="F23" s="20">
        <v>12.936278303946599</v>
      </c>
      <c r="H23" s="59">
        <v>3.1666666666666599</v>
      </c>
      <c r="I23" s="38" cm="1">
        <f t="array" aca="1" ref="I23" ca="1">INDIRECT("C"&amp;(ROW()-4)*10+4)</f>
        <v>459.98468891903002</v>
      </c>
      <c r="J23" s="38" cm="1">
        <f t="array" aca="1" ref="J23" ca="1">INDIRECT("B"&amp;(ROW()-4)*10+4)</f>
        <v>3188.27790272113</v>
      </c>
      <c r="K23" s="38" cm="1">
        <f t="array" aca="1" ref="K23" ca="1">INDIRECT("D"&amp;(ROW()-4)*10+4)</f>
        <v>2.4315854915111701</v>
      </c>
      <c r="L23" s="38" cm="1">
        <f t="array" aca="1" ref="L23" ca="1">INDIRECT("E"&amp;(ROW()-4)*10+4)</f>
        <v>25.029416895155599</v>
      </c>
      <c r="M23" s="38" cm="1">
        <f t="array" aca="1" ref="M23" ca="1">INDIRECT("F"&amp;(ROW()-4)*10+4)</f>
        <v>4.8733994580201401</v>
      </c>
      <c r="N23" s="20">
        <f t="shared" ca="1" si="0"/>
        <v>3680.5969934848467</v>
      </c>
    </row>
    <row r="24" spans="1:14">
      <c r="A24" s="19">
        <v>0.33333333333333298</v>
      </c>
      <c r="B24" s="38">
        <v>4802.8978963602804</v>
      </c>
      <c r="C24" s="38">
        <v>508.11106202846298</v>
      </c>
      <c r="D24" s="38">
        <v>0</v>
      </c>
      <c r="E24" s="38">
        <v>55.230097878538402</v>
      </c>
      <c r="F24" s="20">
        <v>12.918947377414</v>
      </c>
      <c r="H24" s="59">
        <v>3.3333333333333299</v>
      </c>
      <c r="I24" s="38" cm="1">
        <f t="array" aca="1" ref="I24" ca="1">INDIRECT("C"&amp;(ROW()-4)*10+4)</f>
        <v>452.47401486950002</v>
      </c>
      <c r="J24" s="38" cm="1">
        <f t="array" aca="1" ref="J24" ca="1">INDIRECT("B"&amp;(ROW()-4)*10+4)</f>
        <v>3048.0424651427002</v>
      </c>
      <c r="K24" s="38" cm="1">
        <f t="array" aca="1" ref="K24" ca="1">INDIRECT("D"&amp;(ROW()-4)*10+4)</f>
        <v>7.4328786515928398</v>
      </c>
      <c r="L24" s="38" cm="1">
        <f t="array" aca="1" ref="L24" ca="1">INDIRECT("E"&amp;(ROW()-4)*10+4)</f>
        <v>24.452757750114401</v>
      </c>
      <c r="M24" s="38" cm="1">
        <f t="array" aca="1" ref="M24" ca="1">INDIRECT("F"&amp;(ROW()-4)*10+4)</f>
        <v>5.0572614133493898</v>
      </c>
      <c r="N24" s="20">
        <f t="shared" ca="1" si="0"/>
        <v>3537.459377827257</v>
      </c>
    </row>
    <row r="25" spans="1:14">
      <c r="A25" s="19">
        <v>0.35</v>
      </c>
      <c r="B25" s="38">
        <v>4808.3850270718003</v>
      </c>
      <c r="C25" s="38">
        <v>507.86030163397402</v>
      </c>
      <c r="D25" s="38">
        <v>0.53068083145862599</v>
      </c>
      <c r="E25" s="38">
        <v>54.883756578693799</v>
      </c>
      <c r="F25" s="20">
        <v>12.813358058629801</v>
      </c>
      <c r="H25" s="59">
        <v>3.5</v>
      </c>
      <c r="I25" s="38" cm="1">
        <f t="array" aca="1" ref="I25" ca="1">INDIRECT("C"&amp;(ROW()-4)*10+4)</f>
        <v>444.481865166999</v>
      </c>
      <c r="J25" s="38" cm="1">
        <f t="array" aca="1" ref="J25" ca="1">INDIRECT("B"&amp;(ROW()-4)*10+4)</f>
        <v>2987.2023779705501</v>
      </c>
      <c r="K25" s="38" cm="1">
        <f t="array" aca="1" ref="K25" ca="1">INDIRECT("D"&amp;(ROW()-4)*10+4)</f>
        <v>7.4328786515928398</v>
      </c>
      <c r="L25" s="38" cm="1">
        <f t="array" aca="1" ref="L25" ca="1">INDIRECT("E"&amp;(ROW()-4)*10+4)</f>
        <v>23.351081752109899</v>
      </c>
      <c r="M25" s="38" cm="1">
        <f t="array" aca="1" ref="M25" ca="1">INDIRECT("F"&amp;(ROW()-4)*10+4)</f>
        <v>5.0178807273800698</v>
      </c>
      <c r="N25" s="20">
        <f t="shared" ca="1" si="0"/>
        <v>3467.4860842686321</v>
      </c>
    </row>
    <row r="26" spans="1:14">
      <c r="A26" s="19">
        <v>0.36666666666666597</v>
      </c>
      <c r="B26" s="38">
        <v>4815.3058467096698</v>
      </c>
      <c r="C26" s="38">
        <v>507.61479096230801</v>
      </c>
      <c r="D26" s="38">
        <v>0.53068083145862599</v>
      </c>
      <c r="E26" s="38">
        <v>54.705344232285697</v>
      </c>
      <c r="F26" s="20">
        <v>12.9842176496311</v>
      </c>
      <c r="H26" s="59">
        <v>3.6666666666666599</v>
      </c>
      <c r="I26" s="38" cm="1">
        <f t="array" aca="1" ref="I26" ca="1">INDIRECT("C"&amp;(ROW()-4)*10+4)</f>
        <v>437.35983298594601</v>
      </c>
      <c r="J26" s="38" cm="1">
        <f t="array" aca="1" ref="J26" ca="1">INDIRECT("B"&amp;(ROW()-4)*10+4)</f>
        <v>2910.6539331138902</v>
      </c>
      <c r="K26" s="38" cm="1">
        <f t="array" aca="1" ref="K26" ca="1">INDIRECT("D"&amp;(ROW()-4)*10+4)</f>
        <v>0.15769163022548799</v>
      </c>
      <c r="L26" s="38" cm="1">
        <f t="array" aca="1" ref="L26" ca="1">INDIRECT("E"&amp;(ROW()-4)*10+4)</f>
        <v>22.6078107541016</v>
      </c>
      <c r="M26" s="38" cm="1">
        <f t="array" aca="1" ref="M26" ca="1">INDIRECT("F"&amp;(ROW()-4)*10+4)</f>
        <v>5.78369990955568</v>
      </c>
      <c r="N26" s="20">
        <f t="shared" ca="1" si="0"/>
        <v>3376.5629683937191</v>
      </c>
    </row>
    <row r="27" spans="1:14">
      <c r="A27" s="19">
        <v>0.38333333333333303</v>
      </c>
      <c r="B27" s="38">
        <v>4818.6284306676898</v>
      </c>
      <c r="C27" s="38">
        <v>507.50951615711602</v>
      </c>
      <c r="D27" s="38">
        <v>0.53068083145862599</v>
      </c>
      <c r="E27" s="38">
        <v>54.347195662882598</v>
      </c>
      <c r="F27" s="20">
        <v>12.9677783775495</v>
      </c>
      <c r="H27" s="59">
        <v>3.8333333333333299</v>
      </c>
      <c r="I27" s="38" cm="1">
        <f t="array" aca="1" ref="I27" ca="1">INDIRECT("C"&amp;(ROW()-4)*10+4)</f>
        <v>430.82772839919801</v>
      </c>
      <c r="J27" s="38" cm="1">
        <f t="array" aca="1" ref="J27" ca="1">INDIRECT("B"&amp;(ROW()-4)*10+4)</f>
        <v>2857.27828865124</v>
      </c>
      <c r="K27" s="38" cm="1">
        <f t="array" aca="1" ref="K27" ca="1">INDIRECT("D"&amp;(ROW()-4)*10+4)</f>
        <v>13.4620041291049</v>
      </c>
      <c r="L27" s="38" cm="1">
        <f t="array" aca="1" ref="L27" ca="1">INDIRECT("E"&amp;(ROW()-4)*10+4)</f>
        <v>22.0400666694329</v>
      </c>
      <c r="M27" s="38" cm="1">
        <f t="array" aca="1" ref="M27" ca="1">INDIRECT("F"&amp;(ROW()-4)*10+4)</f>
        <v>7.7467231933108396</v>
      </c>
      <c r="N27" s="20">
        <f t="shared" ca="1" si="0"/>
        <v>3331.3548110422867</v>
      </c>
    </row>
    <row r="28" spans="1:14">
      <c r="A28" s="19">
        <v>0.4</v>
      </c>
      <c r="B28" s="38">
        <v>4817.4066845520301</v>
      </c>
      <c r="C28" s="38">
        <v>507.30371088990898</v>
      </c>
      <c r="D28" s="38">
        <v>0.53068083145862599</v>
      </c>
      <c r="E28" s="38">
        <v>54.177119930186699</v>
      </c>
      <c r="F28" s="20">
        <v>12.948979389569001</v>
      </c>
      <c r="H28" s="59">
        <v>4</v>
      </c>
      <c r="I28" s="38" cm="1">
        <f t="array" aca="1" ref="I28" ca="1">INDIRECT("C"&amp;(ROW()-4)*10+4)</f>
        <v>426.99440227051298</v>
      </c>
      <c r="J28" s="38" cm="1">
        <f t="array" aca="1" ref="J28" ca="1">INDIRECT("B"&amp;(ROW()-4)*10+4)</f>
        <v>2831.8770549849901</v>
      </c>
      <c r="K28" s="38" cm="1">
        <f t="array" aca="1" ref="K28" ca="1">INDIRECT("D"&amp;(ROW()-4)*10+4)</f>
        <v>15.951878229863301</v>
      </c>
      <c r="L28" s="38" cm="1">
        <f t="array" aca="1" ref="L28" ca="1">INDIRECT("E"&amp;(ROW()-4)*10+4)</f>
        <v>21.304353511997899</v>
      </c>
      <c r="M28" s="38" cm="1">
        <f t="array" aca="1" ref="M28" ca="1">INDIRECT("F"&amp;(ROW()-4)*10+4)</f>
        <v>8.3063422037212806</v>
      </c>
      <c r="N28" s="20">
        <f t="shared" ca="1" si="0"/>
        <v>3304.4340312010854</v>
      </c>
    </row>
    <row r="29" spans="1:14">
      <c r="A29" s="19">
        <v>0.41666666666666602</v>
      </c>
      <c r="B29" s="38">
        <v>4819.3606972490697</v>
      </c>
      <c r="C29" s="38">
        <v>506.97840749941798</v>
      </c>
      <c r="D29" s="38">
        <v>0.53068083145862599</v>
      </c>
      <c r="E29" s="38">
        <v>53.897214072603397</v>
      </c>
      <c r="F29" s="20">
        <v>12.838978912731701</v>
      </c>
      <c r="H29" s="59">
        <v>4.1666666666666599</v>
      </c>
      <c r="I29" s="38" cm="1">
        <f t="array" aca="1" ref="I29" ca="1">INDIRECT("C"&amp;(ROW()-4)*10+4)</f>
        <v>423.21783100730801</v>
      </c>
      <c r="J29" s="38" cm="1">
        <f t="array" aca="1" ref="J29" ca="1">INDIRECT("B"&amp;(ROW()-4)*10+4)</f>
        <v>2813.1848391844701</v>
      </c>
      <c r="K29" s="38" cm="1">
        <f t="array" aca="1" ref="K29" ca="1">INDIRECT("D"&amp;(ROW()-4)*10+4)</f>
        <v>10.5078947200115</v>
      </c>
      <c r="L29" s="38" cm="1">
        <f t="array" aca="1" ref="L29" ca="1">INDIRECT("E"&amp;(ROW()-4)*10+4)</f>
        <v>21.5068013658247</v>
      </c>
      <c r="M29" s="38" cm="1">
        <f t="array" aca="1" ref="M29" ca="1">INDIRECT("F"&amp;(ROW()-4)*10+4)</f>
        <v>10.2785461830301</v>
      </c>
      <c r="N29" s="20">
        <f t="shared" ca="1" si="0"/>
        <v>3278.6959124606442</v>
      </c>
    </row>
    <row r="30" spans="1:14">
      <c r="A30" s="19">
        <v>0.43333333333333302</v>
      </c>
      <c r="B30" s="38">
        <v>4820.6842386751096</v>
      </c>
      <c r="C30" s="38">
        <v>506.63894424851799</v>
      </c>
      <c r="D30" s="38">
        <v>0.53068083145862599</v>
      </c>
      <c r="E30" s="38">
        <v>53.3418515019059</v>
      </c>
      <c r="F30" s="20">
        <v>12.7505501737113</v>
      </c>
      <c r="H30" s="59">
        <v>4.3333333333333304</v>
      </c>
      <c r="I30" s="38" cm="1">
        <f t="array" aca="1" ref="I30" ca="1">INDIRECT("C"&amp;(ROW()-4)*10+4)</f>
        <v>418.96429995549698</v>
      </c>
      <c r="J30" s="38" cm="1">
        <f t="array" aca="1" ref="J30" ca="1">INDIRECT("B"&amp;(ROW()-4)*10+4)</f>
        <v>2800.0788435054001</v>
      </c>
      <c r="K30" s="38" cm="1">
        <f t="array" aca="1" ref="K30" ca="1">INDIRECT("D"&amp;(ROW()-4)*10+4)</f>
        <v>28.891671595221101</v>
      </c>
      <c r="L30" s="38" cm="1">
        <f t="array" aca="1" ref="L30" ca="1">INDIRECT("E"&amp;(ROW()-4)*10+4)</f>
        <v>21.186494402374901</v>
      </c>
      <c r="M30" s="38" cm="1">
        <f t="array" aca="1" ref="M30" ca="1">INDIRECT("F"&amp;(ROW()-4)*10+4)</f>
        <v>12.9499822839187</v>
      </c>
      <c r="N30" s="20">
        <f t="shared" ca="1" si="0"/>
        <v>3282.0712917424121</v>
      </c>
    </row>
    <row r="31" spans="1:14">
      <c r="A31" s="19">
        <v>0.45</v>
      </c>
      <c r="B31" s="38">
        <v>4825.1786431258197</v>
      </c>
      <c r="C31" s="38">
        <v>506.48393149596399</v>
      </c>
      <c r="D31" s="38">
        <v>0</v>
      </c>
      <c r="E31" s="38">
        <v>53.004631105764602</v>
      </c>
      <c r="F31" s="20">
        <v>12.7327045788322</v>
      </c>
      <c r="H31" s="59">
        <v>4.5</v>
      </c>
      <c r="I31" s="38" cm="1">
        <f t="array" aca="1" ref="I31" ca="1">INDIRECT("C"&amp;(ROW()-4)*10+4)</f>
        <v>415.36446441442502</v>
      </c>
      <c r="J31" s="38" cm="1">
        <f t="array" aca="1" ref="J31" ca="1">INDIRECT("B"&amp;(ROW()-4)*10+4)</f>
        <v>2786.9752288981299</v>
      </c>
      <c r="K31" s="38" cm="1">
        <f t="array" aca="1" ref="K31" ca="1">INDIRECT("D"&amp;(ROW()-4)*10+4)</f>
        <v>38.729538998183003</v>
      </c>
      <c r="L31" s="38" cm="1">
        <f t="array" aca="1" ref="L31" ca="1">INDIRECT("E"&amp;(ROW()-4)*10+4)</f>
        <v>20.863560004941601</v>
      </c>
      <c r="M31" s="38" cm="1">
        <f t="array" aca="1" ref="M31" ca="1">INDIRECT("F"&amp;(ROW()-4)*10+4)</f>
        <v>15.8550938585329</v>
      </c>
      <c r="N31" s="20">
        <f t="shared" ca="1" si="0"/>
        <v>3277.7878861742129</v>
      </c>
    </row>
    <row r="32" spans="1:14">
      <c r="A32" s="19">
        <v>0.46666666666666601</v>
      </c>
      <c r="B32" s="38">
        <v>4828.5302424171396</v>
      </c>
      <c r="C32" s="38">
        <v>506.25188037526902</v>
      </c>
      <c r="D32" s="38">
        <v>5.8077803026269796</v>
      </c>
      <c r="E32" s="38">
        <v>52.604519491096802</v>
      </c>
      <c r="F32" s="20">
        <v>12.6945134457627</v>
      </c>
      <c r="H32" s="59">
        <v>4.6666666666666599</v>
      </c>
      <c r="I32" s="38" cm="1">
        <f t="array" aca="1" ref="I32" ca="1">INDIRECT("C"&amp;(ROW()-4)*10+4)</f>
        <v>411.47808373233499</v>
      </c>
      <c r="J32" s="38" cm="1">
        <f t="array" aca="1" ref="J32" ca="1">INDIRECT("B"&amp;(ROW()-4)*10+4)</f>
        <v>2770.7046668543098</v>
      </c>
      <c r="K32" s="38" cm="1">
        <f t="array" aca="1" ref="K32" ca="1">INDIRECT("D"&amp;(ROW()-4)*10+4)</f>
        <v>36.111361985805303</v>
      </c>
      <c r="L32" s="38" cm="1">
        <f t="array" aca="1" ref="L32" ca="1">INDIRECT("E"&amp;(ROW()-4)*10+4)</f>
        <v>20.918268666870901</v>
      </c>
      <c r="M32" s="38" cm="1">
        <f t="array" aca="1" ref="M32" ca="1">INDIRECT("F"&amp;(ROW()-4)*10+4)</f>
        <v>20.090095160981502</v>
      </c>
      <c r="N32" s="20">
        <f t="shared" ca="1" si="0"/>
        <v>3259.3024764003026</v>
      </c>
    </row>
    <row r="33" spans="1:14">
      <c r="A33" s="19">
        <v>0.483333333333333</v>
      </c>
      <c r="B33" s="38">
        <v>4824.4497707281698</v>
      </c>
      <c r="C33" s="38">
        <v>506.02412136640601</v>
      </c>
      <c r="D33" s="38">
        <v>5.8077803026269796</v>
      </c>
      <c r="E33" s="38">
        <v>52.3745807712518</v>
      </c>
      <c r="F33" s="20">
        <v>12.5876341357979</v>
      </c>
      <c r="H33" s="59">
        <v>4.8333333333333304</v>
      </c>
      <c r="I33" s="38" cm="1">
        <f t="array" aca="1" ref="I33" ca="1">INDIRECT("C"&amp;(ROW()-4)*10+4)</f>
        <v>407.94473349581</v>
      </c>
      <c r="J33" s="38" cm="1">
        <f t="array" aca="1" ref="J33" ca="1">INDIRECT("B"&amp;(ROW()-4)*10+4)</f>
        <v>2758.90693734153</v>
      </c>
      <c r="K33" s="38" cm="1">
        <f t="array" aca="1" ref="K33" ca="1">INDIRECT("D"&amp;(ROW()-4)*10+4)</f>
        <v>29.192810665636699</v>
      </c>
      <c r="L33" s="38" cm="1">
        <f t="array" aca="1" ref="L33" ca="1">INDIRECT("E"&amp;(ROW()-4)*10+4)</f>
        <v>21.570205707685201</v>
      </c>
      <c r="M33" s="38" cm="1">
        <f t="array" aca="1" ref="M33" ca="1">INDIRECT("F"&amp;(ROW()-4)*10+4)</f>
        <v>26.633844757296199</v>
      </c>
      <c r="N33" s="20">
        <f t="shared" ca="1" si="0"/>
        <v>3244.2485319679581</v>
      </c>
    </row>
    <row r="34" spans="1:14">
      <c r="A34" s="19">
        <v>0.5</v>
      </c>
      <c r="B34" s="38">
        <v>4824.9380919505102</v>
      </c>
      <c r="C34" s="38">
        <v>505.77565474752902</v>
      </c>
      <c r="D34" s="38">
        <v>6.0148812874767597</v>
      </c>
      <c r="E34" s="38">
        <v>52.263810178271498</v>
      </c>
      <c r="F34" s="20">
        <v>12.5863441446172</v>
      </c>
      <c r="H34" s="59">
        <v>5</v>
      </c>
      <c r="I34" s="38" cm="1">
        <f t="array" aca="1" ref="I34" ca="1">INDIRECT("C"&amp;(ROW()-4)*10+4)</f>
        <v>403.60586434073502</v>
      </c>
      <c r="J34" s="38" cm="1">
        <f t="array" aca="1" ref="J34" ca="1">INDIRECT("B"&amp;(ROW()-4)*10+4)</f>
        <v>2743.6289709022599</v>
      </c>
      <c r="K34" s="38" cm="1">
        <f t="array" aca="1" ref="K34" ca="1">INDIRECT("D"&amp;(ROW()-4)*10+4)</f>
        <v>40.190133776359097</v>
      </c>
      <c r="L34" s="38" cm="1">
        <f t="array" aca="1" ref="L34" ca="1">INDIRECT("E"&amp;(ROW()-4)*10+4)</f>
        <v>23.220284784291302</v>
      </c>
      <c r="M34" s="38" cm="1">
        <f t="array" aca="1" ref="M34" ca="1">INDIRECT("F"&amp;(ROW()-4)*10+4)</f>
        <v>32.673221656234197</v>
      </c>
      <c r="N34" s="20">
        <f t="shared" ca="1" si="0"/>
        <v>3243.3184754598797</v>
      </c>
    </row>
    <row r="35" spans="1:14">
      <c r="A35" s="19">
        <v>0.51666666666666605</v>
      </c>
      <c r="B35" s="38">
        <v>4826.7838168694298</v>
      </c>
      <c r="C35" s="38">
        <v>505.55241891810999</v>
      </c>
      <c r="D35" s="38">
        <v>0.20710098484977699</v>
      </c>
      <c r="E35" s="38">
        <v>52.165890829342501</v>
      </c>
      <c r="F35" s="20">
        <v>12.5464173279773</v>
      </c>
      <c r="H35" s="59">
        <v>5.1666666666666599</v>
      </c>
      <c r="I35" s="38" cm="1">
        <f t="array" aca="1" ref="I35" ca="1">INDIRECT("C"&amp;(ROW()-4)*10+4)</f>
        <v>398.621908828958</v>
      </c>
      <c r="J35" s="38" cm="1">
        <f t="array" aca="1" ref="J35" ca="1">INDIRECT("B"&amp;(ROW()-4)*10+4)</f>
        <v>2727.4823676433102</v>
      </c>
      <c r="K35" s="38" cm="1">
        <f t="array" aca="1" ref="K35" ca="1">INDIRECT("D"&amp;(ROW()-4)*10+4)</f>
        <v>124.87268628896901</v>
      </c>
      <c r="L35" s="38" cm="1">
        <f t="array" aca="1" ref="L35" ca="1">INDIRECT("E"&amp;(ROW()-4)*10+4)</f>
        <v>24.815811211901501</v>
      </c>
      <c r="M35" s="38" cm="1">
        <f t="array" aca="1" ref="M35" ca="1">INDIRECT("F"&amp;(ROW()-4)*10+4)</f>
        <v>41.861469870159802</v>
      </c>
      <c r="N35" s="20">
        <f t="shared" ca="1" si="0"/>
        <v>3317.6542438432984</v>
      </c>
    </row>
    <row r="36" spans="1:14">
      <c r="A36" s="19">
        <v>0.53333333333333299</v>
      </c>
      <c r="B36" s="38">
        <v>4830.4356193117501</v>
      </c>
      <c r="C36" s="38">
        <v>505.18760614116502</v>
      </c>
      <c r="D36" s="38">
        <v>0</v>
      </c>
      <c r="E36" s="38">
        <v>51.343578526186299</v>
      </c>
      <c r="F36" s="20">
        <v>12.5420061699241</v>
      </c>
      <c r="H36" s="59">
        <v>5.3333333333333304</v>
      </c>
      <c r="I36" s="38" cm="1">
        <f t="array" aca="1" ref="I36" ca="1">INDIRECT("C"&amp;(ROW()-4)*10+4)</f>
        <v>394.25815607004398</v>
      </c>
      <c r="J36" s="38" cm="1">
        <f t="array" aca="1" ref="J36" ca="1">INDIRECT("B"&amp;(ROW()-4)*10+4)</f>
        <v>2702.0314315925498</v>
      </c>
      <c r="K36" s="38" cm="1">
        <f t="array" aca="1" ref="K36" ca="1">INDIRECT("D"&amp;(ROW()-4)*10+4)</f>
        <v>181.18176168310899</v>
      </c>
      <c r="L36" s="38" cm="1">
        <f t="array" aca="1" ref="L36" ca="1">INDIRECT("E"&amp;(ROW()-4)*10+4)</f>
        <v>27.993395177373099</v>
      </c>
      <c r="M36" s="38" cm="1">
        <f t="array" aca="1" ref="M36" ca="1">INDIRECT("F"&amp;(ROW()-4)*10+4)</f>
        <v>53.823434310312898</v>
      </c>
      <c r="N36" s="20">
        <f t="shared" ca="1" si="0"/>
        <v>3359.2881788333889</v>
      </c>
    </row>
    <row r="37" spans="1:14">
      <c r="A37" s="19">
        <v>0.55000000000000004</v>
      </c>
      <c r="B37" s="38">
        <v>4834.6549362598098</v>
      </c>
      <c r="C37" s="38">
        <v>504.979971499344</v>
      </c>
      <c r="D37" s="38">
        <v>0</v>
      </c>
      <c r="E37" s="38">
        <v>51.054249675864199</v>
      </c>
      <c r="F37" s="20">
        <v>12.5420061699241</v>
      </c>
      <c r="H37" s="59">
        <v>5.5</v>
      </c>
      <c r="I37" s="38" cm="1">
        <f t="array" aca="1" ref="I37" ca="1">INDIRECT("C"&amp;(ROW()-4)*10+4)</f>
        <v>388.51222946076899</v>
      </c>
      <c r="J37" s="38" cm="1">
        <f t="array" aca="1" ref="J37" ca="1">INDIRECT("B"&amp;(ROW()-4)*10+4)</f>
        <v>2664.5562774587202</v>
      </c>
      <c r="K37" s="38" cm="1">
        <f t="array" aca="1" ref="K37" ca="1">INDIRECT("D"&amp;(ROW()-4)*10+4)</f>
        <v>157.47164248801201</v>
      </c>
      <c r="L37" s="38" cm="1">
        <f t="array" aca="1" ref="L37" ca="1">INDIRECT("E"&amp;(ROW()-4)*10+4)</f>
        <v>30.783035452647699</v>
      </c>
      <c r="M37" s="38" cm="1">
        <f t="array" aca="1" ref="M37" ca="1">INDIRECT("F"&amp;(ROW()-4)*10+4)</f>
        <v>67.204595750004799</v>
      </c>
      <c r="N37" s="20">
        <f t="shared" ca="1" si="0"/>
        <v>3308.527780610154</v>
      </c>
    </row>
    <row r="38" spans="1:14">
      <c r="A38" s="19">
        <v>0.56666666666666599</v>
      </c>
      <c r="B38" s="38">
        <v>4839.1405123534696</v>
      </c>
      <c r="C38" s="38">
        <v>504.55216584238599</v>
      </c>
      <c r="D38" s="38">
        <v>0.53068083145862599</v>
      </c>
      <c r="E38" s="38">
        <v>50.977793669174801</v>
      </c>
      <c r="F38" s="20">
        <v>12.4318977679784</v>
      </c>
      <c r="H38" s="59">
        <v>5.6666666666666599</v>
      </c>
      <c r="I38" s="38" cm="1">
        <f t="array" aca="1" ref="I38" ca="1">INDIRECT("C"&amp;(ROW()-4)*10+4)</f>
        <v>383.59085767483998</v>
      </c>
      <c r="J38" s="38" cm="1">
        <f t="array" aca="1" ref="J38" ca="1">INDIRECT("B"&amp;(ROW()-4)*10+4)</f>
        <v>2603.3091774807999</v>
      </c>
      <c r="K38" s="38" cm="1">
        <f t="array" aca="1" ref="K38" ca="1">INDIRECT("D"&amp;(ROW()-4)*10+4)</f>
        <v>228.34084663352101</v>
      </c>
      <c r="L38" s="38" cm="1">
        <f t="array" aca="1" ref="L38" ca="1">INDIRECT("E"&amp;(ROW()-4)*10+4)</f>
        <v>34.370628508664701</v>
      </c>
      <c r="M38" s="38" cm="1">
        <f t="array" aca="1" ref="M38" ca="1">INDIRECT("F"&amp;(ROW()-4)*10+4)</f>
        <v>88.868685654808004</v>
      </c>
      <c r="N38" s="20">
        <f t="shared" ca="1" si="0"/>
        <v>3338.480195952633</v>
      </c>
    </row>
    <row r="39" spans="1:14">
      <c r="A39" s="19">
        <v>0.58333333333333304</v>
      </c>
      <c r="B39" s="38">
        <v>4841.9879476075703</v>
      </c>
      <c r="C39" s="38">
        <v>504.489238694991</v>
      </c>
      <c r="D39" s="38">
        <v>0.53068083145862599</v>
      </c>
      <c r="E39" s="38">
        <v>50.934194284952397</v>
      </c>
      <c r="F39" s="20">
        <v>12.0886247182184</v>
      </c>
      <c r="H39" s="59">
        <v>5.8333333333333304</v>
      </c>
      <c r="I39" s="38" cm="1">
        <f t="array" aca="1" ref="I39" ca="1">INDIRECT("C"&amp;(ROW()-4)*10+4)</f>
        <v>378.00138919575102</v>
      </c>
      <c r="J39" s="38" cm="1">
        <f t="array" aca="1" ref="J39" ca="1">INDIRECT("B"&amp;(ROW()-4)*10+4)</f>
        <v>2554.3667551918002</v>
      </c>
      <c r="K39" s="38" cm="1">
        <f t="array" aca="1" ref="K39" ca="1">INDIRECT("D"&amp;(ROW()-4)*10+4)</f>
        <v>214.515385397937</v>
      </c>
      <c r="L39" s="38" cm="1">
        <f t="array" aca="1" ref="L39" ca="1">INDIRECT("E"&amp;(ROW()-4)*10+4)</f>
        <v>38.132417125490299</v>
      </c>
      <c r="M39" s="38" cm="1">
        <f t="array" aca="1" ref="M39" ca="1">INDIRECT("F"&amp;(ROW()-4)*10+4)</f>
        <v>108.27277812189099</v>
      </c>
      <c r="N39" s="20">
        <f t="shared" ca="1" si="0"/>
        <v>3293.2887250328695</v>
      </c>
    </row>
    <row r="40" spans="1:14">
      <c r="A40" s="19">
        <v>0.6</v>
      </c>
      <c r="B40" s="38">
        <v>4841.74868063127</v>
      </c>
      <c r="C40" s="38">
        <v>504.086258895588</v>
      </c>
      <c r="D40" s="38">
        <v>0.68837246168411503</v>
      </c>
      <c r="E40" s="38">
        <v>50.8267223112869</v>
      </c>
      <c r="F40" s="20">
        <v>12.061419648874001</v>
      </c>
      <c r="H40" s="59">
        <v>6</v>
      </c>
      <c r="I40" s="38" cm="1">
        <f t="array" aca="1" ref="I40" ca="1">INDIRECT("C"&amp;(ROW()-4)*10+4)</f>
        <v>371.63424109257102</v>
      </c>
      <c r="J40" s="38" cm="1">
        <f t="array" aca="1" ref="J40" ca="1">INDIRECT("B"&amp;(ROW()-4)*10+4)</f>
        <v>2475.7503606063901</v>
      </c>
      <c r="K40" s="38" cm="1">
        <f t="array" aca="1" ref="K40" ca="1">INDIRECT("D"&amp;(ROW()-4)*10+4)</f>
        <v>324.40667687955198</v>
      </c>
      <c r="L40" s="38" cm="1">
        <f t="array" aca="1" ref="L40" ca="1">INDIRECT("E"&amp;(ROW()-4)*10+4)</f>
        <v>44.173077089935099</v>
      </c>
      <c r="M40" s="38" cm="1">
        <f t="array" aca="1" ref="M40" ca="1">INDIRECT("F"&amp;(ROW()-4)*10+4)</f>
        <v>139.762332149977</v>
      </c>
      <c r="N40" s="20">
        <f t="shared" ca="1" si="0"/>
        <v>3355.726687818425</v>
      </c>
    </row>
    <row r="41" spans="1:14">
      <c r="A41" s="19">
        <v>0.61666666666666603</v>
      </c>
      <c r="B41" s="38">
        <v>4837.8720549147101</v>
      </c>
      <c r="C41" s="38">
        <v>503.98605716768702</v>
      </c>
      <c r="D41" s="38">
        <v>0.68837246168411503</v>
      </c>
      <c r="E41" s="38">
        <v>50.693545746513998</v>
      </c>
      <c r="F41" s="20">
        <v>12.0526651504741</v>
      </c>
      <c r="H41" s="59">
        <v>6.1666666666666599</v>
      </c>
      <c r="I41" s="38" cm="1">
        <f t="array" aca="1" ref="I41" ca="1">INDIRECT("C"&amp;(ROW()-4)*10+4)</f>
        <v>365.69591941948801</v>
      </c>
      <c r="J41" s="38" cm="1">
        <f t="array" aca="1" ref="J41" ca="1">INDIRECT("B"&amp;(ROW()-4)*10+4)</f>
        <v>2400.4904255614802</v>
      </c>
      <c r="K41" s="38" cm="1">
        <f t="array" aca="1" ref="K41" ca="1">INDIRECT("D"&amp;(ROW()-4)*10+4)</f>
        <v>302.18072189351199</v>
      </c>
      <c r="L41" s="38" cm="1">
        <f t="array" aca="1" ref="L41" ca="1">INDIRECT("E"&amp;(ROW()-4)*10+4)</f>
        <v>50.804632923452502</v>
      </c>
      <c r="M41" s="38" cm="1">
        <f t="array" aca="1" ref="M41" ca="1">INDIRECT("F"&amp;(ROW()-4)*10+4)</f>
        <v>169.23339058639701</v>
      </c>
      <c r="N41" s="20">
        <f t="shared" ca="1" si="0"/>
        <v>3288.4050903843295</v>
      </c>
    </row>
    <row r="42" spans="1:14">
      <c r="A42" s="19">
        <v>0.63333333333333297</v>
      </c>
      <c r="B42" s="38">
        <v>4837.5267433292402</v>
      </c>
      <c r="C42" s="38">
        <v>503.881785923547</v>
      </c>
      <c r="D42" s="38">
        <v>0.68837246168411503</v>
      </c>
      <c r="E42" s="38">
        <v>50.315521425022197</v>
      </c>
      <c r="F42" s="20">
        <v>11.9992705435295</v>
      </c>
      <c r="H42" s="59">
        <v>6.3333333333333304</v>
      </c>
      <c r="I42" s="38" cm="1">
        <f t="array" aca="1" ref="I42" ca="1">INDIRECT("C"&amp;(ROW()-4)*10+4)</f>
        <v>357.58042431795502</v>
      </c>
      <c r="J42" s="38" cm="1">
        <f t="array" aca="1" ref="J42" ca="1">INDIRECT("B"&amp;(ROW()-4)*10+4)</f>
        <v>2312.0312755115501</v>
      </c>
      <c r="K42" s="38" cm="1">
        <f t="array" aca="1" ref="K42" ca="1">INDIRECT("D"&amp;(ROW()-4)*10+4)</f>
        <v>364.69317804520603</v>
      </c>
      <c r="L42" s="38" cm="1">
        <f t="array" aca="1" ref="L42" ca="1">INDIRECT("E"&amp;(ROW()-4)*10+4)</f>
        <v>58.634932385985401</v>
      </c>
      <c r="M42" s="38" cm="1">
        <f t="array" aca="1" ref="M42" ca="1">INDIRECT("F"&amp;(ROW()-4)*10+4)</f>
        <v>197.36314792747299</v>
      </c>
      <c r="N42" s="20">
        <f t="shared" ca="1" si="0"/>
        <v>3290.3029581881697</v>
      </c>
    </row>
    <row r="43" spans="1:14">
      <c r="A43" s="19">
        <v>0.65</v>
      </c>
      <c r="B43" s="38">
        <v>4838.1868031106296</v>
      </c>
      <c r="C43" s="38">
        <v>503.54426010103703</v>
      </c>
      <c r="D43" s="38">
        <v>0.68837246168411503</v>
      </c>
      <c r="E43" s="38">
        <v>50.078346586137798</v>
      </c>
      <c r="F43" s="20">
        <v>11.7575902404218</v>
      </c>
      <c r="H43" s="59">
        <v>6.5</v>
      </c>
      <c r="I43" s="38" cm="1">
        <f t="array" aca="1" ref="I43" ca="1">INDIRECT("C"&amp;(ROW()-4)*10+4)</f>
        <v>349.092094714018</v>
      </c>
      <c r="J43" s="38" cm="1">
        <f t="array" aca="1" ref="J43" ca="1">INDIRECT("B"&amp;(ROW()-4)*10+4)</f>
        <v>2240.4409874510902</v>
      </c>
      <c r="K43" s="38" cm="1">
        <f t="array" aca="1" ref="K43" ca="1">INDIRECT("D"&amp;(ROW()-4)*10+4)</f>
        <v>381.16096826143001</v>
      </c>
      <c r="L43" s="38" cm="1">
        <f t="array" aca="1" ref="L43" ca="1">INDIRECT("E"&amp;(ROW()-4)*10+4)</f>
        <v>68.311174714356696</v>
      </c>
      <c r="M43" s="38" cm="1">
        <f t="array" aca="1" ref="M43" ca="1">INDIRECT("F"&amp;(ROW()-4)*10+4)</f>
        <v>230.14584828214001</v>
      </c>
      <c r="N43" s="20">
        <f t="shared" ca="1" si="0"/>
        <v>3269.1510734230346</v>
      </c>
    </row>
    <row r="44" spans="1:14">
      <c r="A44" s="19">
        <v>0.66666666666666596</v>
      </c>
      <c r="B44" s="38">
        <v>4835.7100372246196</v>
      </c>
      <c r="C44" s="38">
        <v>503.15435707212998</v>
      </c>
      <c r="D44" s="38">
        <v>0.84606409190960297</v>
      </c>
      <c r="E44" s="38">
        <v>49.752993227515503</v>
      </c>
      <c r="F44" s="20">
        <v>11.713643765144299</v>
      </c>
      <c r="H44" s="59">
        <v>6.6666666666666599</v>
      </c>
      <c r="I44" s="38" cm="1">
        <f t="array" aca="1" ref="I44" ca="1">INDIRECT("C"&amp;(ROW()-4)*10+4)</f>
        <v>340.00796574547002</v>
      </c>
      <c r="J44" s="38" cm="1">
        <f t="array" aca="1" ref="J44" ca="1">INDIRECT("B"&amp;(ROW()-4)*10+4)</f>
        <v>2162.7439020263801</v>
      </c>
      <c r="K44" s="38" cm="1">
        <f t="array" aca="1" ref="K44" ca="1">INDIRECT("D"&amp;(ROW()-4)*10+4)</f>
        <v>428.23527606313598</v>
      </c>
      <c r="L44" s="38" cm="1">
        <f t="array" aca="1" ref="L44" ca="1">INDIRECT("E"&amp;(ROW()-4)*10+4)</f>
        <v>74.745271482664606</v>
      </c>
      <c r="M44" s="38" cm="1">
        <f t="array" aca="1" ref="M44" ca="1">INDIRECT("F"&amp;(ROW()-4)*10+4)</f>
        <v>270.73288000173</v>
      </c>
      <c r="N44" s="20">
        <f t="shared" ca="1" si="0"/>
        <v>3276.4652953193804</v>
      </c>
    </row>
    <row r="45" spans="1:14">
      <c r="A45" s="19">
        <v>0.68333333333333302</v>
      </c>
      <c r="B45" s="38">
        <v>4836.2341370102304</v>
      </c>
      <c r="C45" s="38">
        <v>502.970164067778</v>
      </c>
      <c r="D45" s="38">
        <v>0.84606409190960297</v>
      </c>
      <c r="E45" s="38">
        <v>49.6267562474127</v>
      </c>
      <c r="F45" s="20">
        <v>11.380066787928801</v>
      </c>
      <c r="H45" s="59">
        <v>6.8333333333333304</v>
      </c>
      <c r="I45" s="38" cm="1">
        <f t="array" aca="1" ref="I45" ca="1">INDIRECT("C"&amp;(ROW()-4)*10+4)</f>
        <v>330.10020968797897</v>
      </c>
      <c r="J45" s="38" cm="1">
        <f t="array" aca="1" ref="J45" ca="1">INDIRECT("B"&amp;(ROW()-4)*10+4)</f>
        <v>2073.7864385891398</v>
      </c>
      <c r="K45" s="38" cm="1">
        <f t="array" aca="1" ref="K45" ca="1">INDIRECT("D"&amp;(ROW()-4)*10+4)</f>
        <v>438.01267811707402</v>
      </c>
      <c r="L45" s="38" cm="1">
        <f t="array" aca="1" ref="L45" ca="1">INDIRECT("E"&amp;(ROW()-4)*10+4)</f>
        <v>84.068717031420803</v>
      </c>
      <c r="M45" s="38" cm="1">
        <f t="array" aca="1" ref="M45" ca="1">INDIRECT("F"&amp;(ROW()-4)*10+4)</f>
        <v>321.45710201776501</v>
      </c>
      <c r="N45" s="20">
        <f t="shared" ca="1" si="0"/>
        <v>3247.4251454433784</v>
      </c>
    </row>
    <row r="46" spans="1:14">
      <c r="A46" s="19">
        <v>0.7</v>
      </c>
      <c r="B46" s="38">
        <v>4832.57046233454</v>
      </c>
      <c r="C46" s="38">
        <v>502.87431225984801</v>
      </c>
      <c r="D46" s="38">
        <v>0.84606409190960297</v>
      </c>
      <c r="E46" s="38">
        <v>49.431444318966399</v>
      </c>
      <c r="F46" s="20">
        <v>11.0568376033477</v>
      </c>
      <c r="H46" s="59">
        <v>7</v>
      </c>
      <c r="I46" s="38" cm="1">
        <f t="array" aca="1" ref="I46" ca="1">INDIRECT("C"&amp;(ROW()-4)*10+4)</f>
        <v>319.22114395882397</v>
      </c>
      <c r="J46" s="38" cm="1">
        <f t="array" aca="1" ref="J46" ca="1">INDIRECT("B"&amp;(ROW()-4)*10+4)</f>
        <v>1980.8687822449999</v>
      </c>
      <c r="K46" s="38" cm="1">
        <f t="array" aca="1" ref="K46" ca="1">INDIRECT("D"&amp;(ROW()-4)*10+4)</f>
        <v>458.987530170941</v>
      </c>
      <c r="L46" s="38" cm="1">
        <f t="array" aca="1" ref="L46" ca="1">INDIRECT("E"&amp;(ROW()-4)*10+4)</f>
        <v>92.241234057032102</v>
      </c>
      <c r="M46" s="38" cm="1">
        <f t="array" aca="1" ref="M46" ca="1">INDIRECT("F"&amp;(ROW()-4)*10+4)</f>
        <v>376.08241484906603</v>
      </c>
      <c r="N46" s="20">
        <f t="shared" ca="1" si="0"/>
        <v>3227.4011052808628</v>
      </c>
    </row>
    <row r="47" spans="1:14">
      <c r="A47" s="19">
        <v>0.71666666666666601</v>
      </c>
      <c r="B47" s="38">
        <v>4831.1410216950699</v>
      </c>
      <c r="C47" s="38">
        <v>502.612438805306</v>
      </c>
      <c r="D47" s="38">
        <v>0.84606409190960297</v>
      </c>
      <c r="E47" s="38">
        <v>49.218290345785697</v>
      </c>
      <c r="F47" s="20">
        <v>11.0276489095555</v>
      </c>
      <c r="H47" s="59">
        <v>7.1666666666666599</v>
      </c>
      <c r="I47" s="38" cm="1">
        <f t="array" aca="1" ref="I47" ca="1">INDIRECT("C"&amp;(ROW()-4)*10+4)</f>
        <v>306.03835755330903</v>
      </c>
      <c r="J47" s="38" cm="1">
        <f t="array" aca="1" ref="J47" ca="1">INDIRECT("B"&amp;(ROW()-4)*10+4)</f>
        <v>1893.9589045713799</v>
      </c>
      <c r="K47" s="38" cm="1">
        <f t="array" aca="1" ref="K47" ca="1">INDIRECT("D"&amp;(ROW()-4)*10+4)</f>
        <v>740.73091796362496</v>
      </c>
      <c r="L47" s="38" cm="1">
        <f t="array" aca="1" ref="L47" ca="1">INDIRECT("E"&amp;(ROW()-4)*10+4)</f>
        <v>109.33872714267299</v>
      </c>
      <c r="M47" s="38" cm="1">
        <f t="array" aca="1" ref="M47" ca="1">INDIRECT("F"&amp;(ROW()-4)*10+4)</f>
        <v>435.13671061702303</v>
      </c>
      <c r="N47" s="20">
        <f t="shared" ca="1" si="0"/>
        <v>3485.2036178480103</v>
      </c>
    </row>
    <row r="48" spans="1:14">
      <c r="A48" s="19">
        <v>0.73333333333333295</v>
      </c>
      <c r="B48" s="38">
        <v>4827.3646717875999</v>
      </c>
      <c r="C48" s="38">
        <v>502.36703013466399</v>
      </c>
      <c r="D48" s="38">
        <v>1.43220188186995</v>
      </c>
      <c r="E48" s="38">
        <v>49.140506427776501</v>
      </c>
      <c r="F48" s="20">
        <v>10.7792270557319</v>
      </c>
      <c r="H48" s="59">
        <v>7.3333333333333304</v>
      </c>
      <c r="I48" s="38" cm="1">
        <f t="array" aca="1" ref="I48" ca="1">INDIRECT("C"&amp;(ROW()-4)*10+4)</f>
        <v>290.20751025059599</v>
      </c>
      <c r="J48" s="38" cm="1">
        <f t="array" aca="1" ref="J48" ca="1">INDIRECT("B"&amp;(ROW()-4)*10+4)</f>
        <v>1805.6782922647201</v>
      </c>
      <c r="K48" s="38" cm="1">
        <f t="array" aca="1" ref="K48" ca="1">INDIRECT("D"&amp;(ROW()-4)*10+4)</f>
        <v>873.64487869882305</v>
      </c>
      <c r="L48" s="38" cm="1">
        <f t="array" aca="1" ref="L48" ca="1">INDIRECT("E"&amp;(ROW()-4)*10+4)</f>
        <v>124.631129463023</v>
      </c>
      <c r="M48" s="38" cm="1">
        <f t="array" aca="1" ref="M48" ca="1">INDIRECT("F"&amp;(ROW()-4)*10+4)</f>
        <v>493.51301342715499</v>
      </c>
      <c r="N48" s="20">
        <f t="shared" ca="1" si="0"/>
        <v>3587.6748241043169</v>
      </c>
    </row>
    <row r="49" spans="1:14">
      <c r="A49" s="19">
        <v>0.75</v>
      </c>
      <c r="B49" s="38">
        <v>4824.5374944802597</v>
      </c>
      <c r="C49" s="38">
        <v>502.11328728181797</v>
      </c>
      <c r="D49" s="38">
        <v>1.43220188186995</v>
      </c>
      <c r="E49" s="38">
        <v>48.755921512490403</v>
      </c>
      <c r="F49" s="20">
        <v>10.7792270557319</v>
      </c>
      <c r="H49" s="59">
        <v>7.5</v>
      </c>
      <c r="I49" s="38" cm="1">
        <f t="array" aca="1" ref="I49" ca="1">INDIRECT("C"&amp;(ROW()-4)*10+4)</f>
        <v>273.69473365074998</v>
      </c>
      <c r="J49" s="38" cm="1">
        <f t="array" aca="1" ref="J49" ca="1">INDIRECT("B"&amp;(ROW()-4)*10+4)</f>
        <v>1711.83578988059</v>
      </c>
      <c r="K49" s="38" cm="1">
        <f t="array" aca="1" ref="K49" ca="1">INDIRECT("D"&amp;(ROW()-4)*10+4)</f>
        <v>820.77561021382996</v>
      </c>
      <c r="L49" s="38" cm="1">
        <f t="array" aca="1" ref="L49" ca="1">INDIRECT("E"&amp;(ROW()-4)*10+4)</f>
        <v>144.58898511384001</v>
      </c>
      <c r="M49" s="38" cm="1">
        <f t="array" aca="1" ref="M49" ca="1">INDIRECT("F"&amp;(ROW()-4)*10+4)</f>
        <v>551.70980330582995</v>
      </c>
      <c r="N49" s="20">
        <f t="shared" ca="1" si="0"/>
        <v>3502.60492216484</v>
      </c>
    </row>
    <row r="50" spans="1:14">
      <c r="A50" s="19">
        <v>0.76666666666666605</v>
      </c>
      <c r="B50" s="38">
        <v>4822.8806482642203</v>
      </c>
      <c r="C50" s="38">
        <v>501.95338161414799</v>
      </c>
      <c r="D50" s="38">
        <v>1.43220188186995</v>
      </c>
      <c r="E50" s="38">
        <v>48.4001233051181</v>
      </c>
      <c r="F50" s="20">
        <v>10.854242197421801</v>
      </c>
      <c r="H50" s="59">
        <v>7.6666666666666599</v>
      </c>
      <c r="I50" s="38" cm="1">
        <f t="array" aca="1" ref="I50" ca="1">INDIRECT("C"&amp;(ROW()-4)*10+4)</f>
        <v>256.54894720264798</v>
      </c>
      <c r="J50" s="38" cm="1">
        <f t="array" aca="1" ref="J50" ca="1">INDIRECT("B"&amp;(ROW()-4)*10+4)</f>
        <v>1634.7005802129099</v>
      </c>
      <c r="K50" s="38" cm="1">
        <f t="array" aca="1" ref="K50" ca="1">INDIRECT("D"&amp;(ROW()-4)*10+4)</f>
        <v>956.74474311051301</v>
      </c>
      <c r="L50" s="38" cm="1">
        <f t="array" aca="1" ref="L50" ca="1">INDIRECT("E"&amp;(ROW()-4)*10+4)</f>
        <v>166.71091558526501</v>
      </c>
      <c r="M50" s="38" cm="1">
        <f t="array" aca="1" ref="M50" ca="1">INDIRECT("F"&amp;(ROW()-4)*10+4)</f>
        <v>616.22759959176994</v>
      </c>
      <c r="N50" s="20">
        <f t="shared" ca="1" si="0"/>
        <v>3630.9327857031058</v>
      </c>
    </row>
    <row r="51" spans="1:14">
      <c r="A51" s="19">
        <v>0.78333333333333299</v>
      </c>
      <c r="B51" s="38">
        <v>4822.0373712513201</v>
      </c>
      <c r="C51" s="38">
        <v>501.97581150949799</v>
      </c>
      <c r="D51" s="38">
        <v>0.84606409190960297</v>
      </c>
      <c r="E51" s="38">
        <v>48.273179692259902</v>
      </c>
      <c r="F51" s="20">
        <v>10.7626922915289</v>
      </c>
      <c r="H51" s="59">
        <v>7.8333333333333304</v>
      </c>
      <c r="I51" s="38" cm="1">
        <f t="array" aca="1" ref="I51" ca="1">INDIRECT("C"&amp;(ROW()-4)*10+4)</f>
        <v>238.77800120505799</v>
      </c>
      <c r="J51" s="38" cm="1">
        <f t="array" aca="1" ref="J51" ca="1">INDIRECT("B"&amp;(ROW()-4)*10+4)</f>
        <v>1587.0288621960799</v>
      </c>
      <c r="K51" s="38" cm="1">
        <f t="array" aca="1" ref="K51" ca="1">INDIRECT("D"&amp;(ROW()-4)*10+4)</f>
        <v>1256.984951962</v>
      </c>
      <c r="L51" s="38" cm="1">
        <f t="array" aca="1" ref="L51" ca="1">INDIRECT("E"&amp;(ROW()-4)*10+4)</f>
        <v>200.00786694456701</v>
      </c>
      <c r="M51" s="38" cm="1">
        <f t="array" aca="1" ref="M51" ca="1">INDIRECT("F"&amp;(ROW()-4)*10+4)</f>
        <v>693.23381483991898</v>
      </c>
      <c r="N51" s="20">
        <f t="shared" ca="1" si="0"/>
        <v>3976.0334971476241</v>
      </c>
    </row>
    <row r="52" spans="1:14">
      <c r="A52" s="19">
        <v>0.8</v>
      </c>
      <c r="B52" s="38">
        <v>4816.1499385156503</v>
      </c>
      <c r="C52" s="38">
        <v>501.87953881074498</v>
      </c>
      <c r="D52" s="38">
        <v>0.84606409190960297</v>
      </c>
      <c r="E52" s="38">
        <v>48.0855600946973</v>
      </c>
      <c r="F52" s="20">
        <v>10.5550406577897</v>
      </c>
      <c r="H52" s="59">
        <v>8</v>
      </c>
      <c r="I52" s="38" cm="1">
        <f t="array" aca="1" ref="I52" ca="1">INDIRECT("C"&amp;(ROW()-4)*10+4)</f>
        <v>221.22484523191301</v>
      </c>
      <c r="J52" s="38" cm="1">
        <f t="array" aca="1" ref="J52" ca="1">INDIRECT("B"&amp;(ROW()-4)*10+4)</f>
        <v>1511.22156197857</v>
      </c>
      <c r="K52" s="38" cm="1">
        <f t="array" aca="1" ref="K52" ca="1">INDIRECT("D"&amp;(ROW()-4)*10+4)</f>
        <v>1335.7369545587701</v>
      </c>
      <c r="L52" s="38" cm="1">
        <f t="array" aca="1" ref="L52" ca="1">INDIRECT("E"&amp;(ROW()-4)*10+4)</f>
        <v>231.13914240412501</v>
      </c>
      <c r="M52" s="38" cm="1">
        <f t="array" aca="1" ref="M52" ca="1">INDIRECT("F"&amp;(ROW()-4)*10+4)</f>
        <v>767.86872867557497</v>
      </c>
      <c r="N52" s="20">
        <f t="shared" ca="1" si="0"/>
        <v>4067.1912328489525</v>
      </c>
    </row>
    <row r="53" spans="1:14">
      <c r="A53" s="19">
        <v>0.81666666666666599</v>
      </c>
      <c r="B53" s="38">
        <v>4816.7847458414199</v>
      </c>
      <c r="C53" s="38">
        <v>501.93629642539202</v>
      </c>
      <c r="D53" s="38">
        <v>0.84606409190960297</v>
      </c>
      <c r="E53" s="38">
        <v>47.885855361377203</v>
      </c>
      <c r="F53" s="20">
        <v>10.5299972831604</v>
      </c>
      <c r="H53" s="59">
        <v>8.1666666666666607</v>
      </c>
      <c r="I53" s="38" cm="1">
        <f t="array" aca="1" ref="I53" ca="1">INDIRECT("C"&amp;(ROW()-4)*10+4)</f>
        <v>208.33025782136801</v>
      </c>
      <c r="J53" s="38" cm="1">
        <f t="array" aca="1" ref="J53" ca="1">INDIRECT("B"&amp;(ROW()-4)*10+4)</f>
        <v>1442.67471338119</v>
      </c>
      <c r="K53" s="38" cm="1">
        <f t="array" aca="1" ref="K53" ca="1">INDIRECT("D"&amp;(ROW()-4)*10+4)</f>
        <v>1386.1251802029301</v>
      </c>
      <c r="L53" s="38" cm="1">
        <f t="array" aca="1" ref="L53" ca="1">INDIRECT("E"&amp;(ROW()-4)*10+4)</f>
        <v>262.833121725117</v>
      </c>
      <c r="M53" s="38" cm="1">
        <f t="array" aca="1" ref="M53" ca="1">INDIRECT("F"&amp;(ROW()-4)*10+4)</f>
        <v>832.59211407334203</v>
      </c>
      <c r="N53" s="20">
        <f t="shared" ca="1" si="0"/>
        <v>4132.5553872039472</v>
      </c>
    </row>
    <row r="54" spans="1:14">
      <c r="A54" s="19">
        <v>0.83333333333333304</v>
      </c>
      <c r="B54" s="38">
        <v>4811.8717483213904</v>
      </c>
      <c r="C54" s="38">
        <v>501.57768364427199</v>
      </c>
      <c r="D54" s="38">
        <v>9.9172894602035004</v>
      </c>
      <c r="E54" s="38">
        <v>47.680554826863698</v>
      </c>
      <c r="F54" s="20">
        <v>10.423117973195501</v>
      </c>
      <c r="H54" s="59">
        <v>8.3333333333333304</v>
      </c>
      <c r="I54" s="38" cm="1">
        <f t="array" aca="1" ref="I54" ca="1">INDIRECT("C"&amp;(ROW()-4)*10+4)</f>
        <v>197.14231091245699</v>
      </c>
      <c r="J54" s="38" cm="1">
        <f t="array" aca="1" ref="J54" ca="1">INDIRECT("B"&amp;(ROW()-4)*10+4)</f>
        <v>1396.0349459602</v>
      </c>
      <c r="K54" s="38" cm="1">
        <f t="array" aca="1" ref="K54" ca="1">INDIRECT("D"&amp;(ROW()-4)*10+4)</f>
        <v>1182.82499896334</v>
      </c>
      <c r="L54" s="38" cm="1">
        <f t="array" aca="1" ref="L54" ca="1">INDIRECT("E"&amp;(ROW()-4)*10+4)</f>
        <v>289.30349834138201</v>
      </c>
      <c r="M54" s="38" cm="1">
        <f t="array" aca="1" ref="M54" ca="1">INDIRECT("F"&amp;(ROW()-4)*10+4)</f>
        <v>878.76874802321197</v>
      </c>
      <c r="N54" s="20">
        <f t="shared" ca="1" si="0"/>
        <v>3944.0745022005908</v>
      </c>
    </row>
    <row r="55" spans="1:14">
      <c r="A55" s="19">
        <v>0.85</v>
      </c>
      <c r="B55" s="38">
        <v>4805.5699687164897</v>
      </c>
      <c r="C55" s="38">
        <v>501.35529330787898</v>
      </c>
      <c r="D55" s="38">
        <v>10.931873409898699</v>
      </c>
      <c r="E55" s="38">
        <v>47.502795162850198</v>
      </c>
      <c r="F55" s="20">
        <v>10.218361792543201</v>
      </c>
      <c r="H55" s="59">
        <v>8.5</v>
      </c>
      <c r="I55" s="38" cm="1">
        <f t="array" aca="1" ref="I55" ca="1">INDIRECT("C"&amp;(ROW()-4)*10+4)</f>
        <v>190.18134477269501</v>
      </c>
      <c r="J55" s="38" cm="1">
        <f t="array" aca="1" ref="J55" ca="1">INDIRECT("B"&amp;(ROW()-4)*10+4)</f>
        <v>1376.0061059933901</v>
      </c>
      <c r="K55" s="38" cm="1">
        <f t="array" aca="1" ref="K55" ca="1">INDIRECT("D"&amp;(ROW()-4)*10+4)</f>
        <v>1106.63732663563</v>
      </c>
      <c r="L55" s="38" cm="1">
        <f t="array" aca="1" ref="L55" ca="1">INDIRECT("E"&amp;(ROW()-4)*10+4)</f>
        <v>309.26010348576898</v>
      </c>
      <c r="M55" s="38" cm="1">
        <f t="array" aca="1" ref="M55" ca="1">INDIRECT("F"&amp;(ROW()-4)*10+4)</f>
        <v>916.93634151646404</v>
      </c>
      <c r="N55" s="20">
        <f t="shared" ca="1" si="0"/>
        <v>3899.0212224039478</v>
      </c>
    </row>
    <row r="56" spans="1:14">
      <c r="A56" s="19">
        <v>0.86666666666666603</v>
      </c>
      <c r="B56" s="38">
        <v>4800.8525350539403</v>
      </c>
      <c r="C56" s="38">
        <v>501.446799312716</v>
      </c>
      <c r="D56" s="38">
        <v>10.931873409898699</v>
      </c>
      <c r="E56" s="38">
        <v>47.295652461847801</v>
      </c>
      <c r="F56" s="20">
        <v>10.361322680933</v>
      </c>
      <c r="H56" s="59">
        <v>8.6666666666666607</v>
      </c>
      <c r="I56" s="38" cm="1">
        <f t="array" aca="1" ref="I56" ca="1">INDIRECT("C"&amp;(ROW()-4)*10+4)</f>
        <v>181.93033370546601</v>
      </c>
      <c r="J56" s="38" cm="1">
        <f t="array" aca="1" ref="J56" ca="1">INDIRECT("B"&amp;(ROW()-4)*10+4)</f>
        <v>1335.2035739709299</v>
      </c>
      <c r="K56" s="38" cm="1">
        <f t="array" aca="1" ref="K56" ca="1">INDIRECT("D"&amp;(ROW()-4)*10+4)</f>
        <v>1300.2388447871599</v>
      </c>
      <c r="L56" s="38" cm="1">
        <f t="array" aca="1" ref="L56" ca="1">INDIRECT("E"&amp;(ROW()-4)*10+4)</f>
        <v>331.34042275650899</v>
      </c>
      <c r="M56" s="38" cm="1">
        <f t="array" aca="1" ref="M56" ca="1">INDIRECT("F"&amp;(ROW()-4)*10+4)</f>
        <v>944.76617571682505</v>
      </c>
      <c r="N56" s="20">
        <f t="shared" ca="1" si="0"/>
        <v>4093.4793509368901</v>
      </c>
    </row>
    <row r="57" spans="1:14">
      <c r="A57" s="19">
        <v>0.88333333333333297</v>
      </c>
      <c r="B57" s="38">
        <v>4804.4397349928904</v>
      </c>
      <c r="C57" s="38">
        <v>501.29626263947603</v>
      </c>
      <c r="D57" s="38">
        <v>10.931873409898699</v>
      </c>
      <c r="E57" s="38">
        <v>47.090058562518699</v>
      </c>
      <c r="F57" s="20">
        <v>10.6201997779521</v>
      </c>
      <c r="H57" s="59">
        <v>8.8333333333333304</v>
      </c>
      <c r="I57" s="38" cm="1">
        <f t="array" aca="1" ref="I57" ca="1">INDIRECT("C"&amp;(ROW()-4)*10+4)</f>
        <v>174.39956722048601</v>
      </c>
      <c r="J57" s="38" cm="1">
        <f t="array" aca="1" ref="J57" ca="1">INDIRECT("B"&amp;(ROW()-4)*10+4)</f>
        <v>1317.11680057341</v>
      </c>
      <c r="K57" s="38" cm="1">
        <f t="array" aca="1" ref="K57" ca="1">INDIRECT("D"&amp;(ROW()-4)*10+4)</f>
        <v>1167.74361585106</v>
      </c>
      <c r="L57" s="38" cm="1">
        <f t="array" aca="1" ref="L57" ca="1">INDIRECT("E"&amp;(ROW()-4)*10+4)</f>
        <v>349.12321867574701</v>
      </c>
      <c r="M57" s="38" cm="1">
        <f t="array" aca="1" ref="M57" ca="1">INDIRECT("F"&amp;(ROW()-4)*10+4)</f>
        <v>965.99605924700802</v>
      </c>
      <c r="N57" s="20">
        <f t="shared" ca="1" si="0"/>
        <v>3974.3792615677112</v>
      </c>
    </row>
    <row r="58" spans="1:14">
      <c r="A58" s="19">
        <v>0.9</v>
      </c>
      <c r="B58" s="38">
        <v>4801.4238596376499</v>
      </c>
      <c r="C58" s="38">
        <v>501.34224837046298</v>
      </c>
      <c r="D58" s="38">
        <v>10.774181779673199</v>
      </c>
      <c r="E58" s="38">
        <v>46.892021225492698</v>
      </c>
      <c r="F58" s="20">
        <v>10.570552153440801</v>
      </c>
      <c r="H58" s="59">
        <v>9</v>
      </c>
      <c r="I58" s="38" cm="1">
        <f t="array" aca="1" ref="I58" ca="1">INDIRECT("C"&amp;(ROW()-4)*10+4)</f>
        <v>166.34722741067799</v>
      </c>
      <c r="J58" s="38" cm="1">
        <f t="array" aca="1" ref="J58" ca="1">INDIRECT("B"&amp;(ROW()-4)*10+4)</f>
        <v>1303.3435608632301</v>
      </c>
      <c r="K58" s="38" cm="1">
        <f t="array" aca="1" ref="K58" ca="1">INDIRECT("D"&amp;(ROW()-4)*10+4)</f>
        <v>1171.01025718197</v>
      </c>
      <c r="L58" s="38" cm="1">
        <f t="array" aca="1" ref="L58" ca="1">INDIRECT("E"&amp;(ROW()-4)*10+4)</f>
        <v>370.33220163495503</v>
      </c>
      <c r="M58" s="38" cm="1">
        <f t="array" aca="1" ref="M58" ca="1">INDIRECT("F"&amp;(ROW()-4)*10+4)</f>
        <v>987.96948096785695</v>
      </c>
      <c r="N58" s="20">
        <f t="shared" ca="1" si="0"/>
        <v>3999.0027280586901</v>
      </c>
    </row>
    <row r="59" spans="1:14">
      <c r="A59" s="19">
        <v>0.91666666666666596</v>
      </c>
      <c r="B59" s="38">
        <v>4799.4511675906397</v>
      </c>
      <c r="C59" s="38">
        <v>501.10668264402801</v>
      </c>
      <c r="D59" s="38">
        <v>10.774181779673199</v>
      </c>
      <c r="E59" s="38">
        <v>46.730101088491203</v>
      </c>
      <c r="F59" s="20">
        <v>10.4790022475478</v>
      </c>
      <c r="H59" s="59">
        <v>9.1666666666666607</v>
      </c>
      <c r="I59" s="38" cm="1">
        <f t="array" aca="1" ref="I59" ca="1">INDIRECT("C"&amp;(ROW()-4)*10+4)</f>
        <v>158.310498376195</v>
      </c>
      <c r="J59" s="38" cm="1">
        <f t="array" aca="1" ref="J59" ca="1">INDIRECT("B"&amp;(ROW()-4)*10+4)</f>
        <v>1254.9348579949301</v>
      </c>
      <c r="K59" s="38" cm="1">
        <f t="array" aca="1" ref="K59" ca="1">INDIRECT("D"&amp;(ROW()-4)*10+4)</f>
        <v>1190.9715767935099</v>
      </c>
      <c r="L59" s="38" cm="1">
        <f t="array" aca="1" ref="L59" ca="1">INDIRECT("E"&amp;(ROW()-4)*10+4)</f>
        <v>387.49745311345998</v>
      </c>
      <c r="M59" s="38" cm="1">
        <f t="array" aca="1" ref="M59" ca="1">INDIRECT("F"&amp;(ROW()-4)*10+4)</f>
        <v>997.38227064494004</v>
      </c>
      <c r="N59" s="20">
        <f t="shared" ca="1" si="0"/>
        <v>3989.096656923035</v>
      </c>
    </row>
    <row r="60" spans="1:14">
      <c r="A60" s="19">
        <v>0.93333333333333302</v>
      </c>
      <c r="B60" s="38">
        <v>4794.9875130782302</v>
      </c>
      <c r="C60" s="38">
        <v>500.95579382979503</v>
      </c>
      <c r="D60" s="38">
        <v>10.774181779673199</v>
      </c>
      <c r="E60" s="38">
        <v>46.433248224802298</v>
      </c>
      <c r="F60" s="20">
        <v>10.454850527369601</v>
      </c>
      <c r="H60" s="59">
        <v>9.3333333333333304</v>
      </c>
      <c r="I60" s="38" cm="1">
        <f t="array" aca="1" ref="I60" ca="1">INDIRECT("C"&amp;(ROW()-4)*10+4)</f>
        <v>155.16925551144701</v>
      </c>
      <c r="J60" s="38" cm="1">
        <f t="array" aca="1" ref="J60" ca="1">INDIRECT("B"&amp;(ROW()-4)*10+4)</f>
        <v>1244.8642322314099</v>
      </c>
      <c r="K60" s="38" cm="1">
        <f t="array" aca="1" ref="K60" ca="1">INDIRECT("D"&amp;(ROW()-4)*10+4)</f>
        <v>1136.4711504408899</v>
      </c>
      <c r="L60" s="38" cm="1">
        <f t="array" aca="1" ref="L60" ca="1">INDIRECT("E"&amp;(ROW()-4)*10+4)</f>
        <v>398.21689764526798</v>
      </c>
      <c r="M60" s="38" cm="1">
        <f t="array" aca="1" ref="M60" ca="1">INDIRECT("F"&amp;(ROW()-4)*10+4)</f>
        <v>992.53247300280896</v>
      </c>
      <c r="N60" s="20">
        <f t="shared" ca="1" si="0"/>
        <v>3927.2540088318237</v>
      </c>
    </row>
    <row r="61" spans="1:14">
      <c r="A61" s="19">
        <v>0.95</v>
      </c>
      <c r="B61" s="38">
        <v>4791.4646683910696</v>
      </c>
      <c r="C61" s="38">
        <v>500.77036244187201</v>
      </c>
      <c r="D61" s="38">
        <v>10.774181779673199</v>
      </c>
      <c r="E61" s="38">
        <v>46.227547626731898</v>
      </c>
      <c r="F61" s="20">
        <v>10.318462491748001</v>
      </c>
      <c r="H61" s="59">
        <v>9.5</v>
      </c>
      <c r="I61" s="38" cm="1">
        <f t="array" aca="1" ref="I61" ca="1">INDIRECT("C"&amp;(ROW()-4)*10+4)</f>
        <v>151.272081877902</v>
      </c>
      <c r="J61" s="38" cm="1">
        <f t="array" aca="1" ref="J61" ca="1">INDIRECT("B"&amp;(ROW()-4)*10+4)</f>
        <v>1203.8320674762899</v>
      </c>
      <c r="K61" s="38" cm="1">
        <f t="array" aca="1" ref="K61" ca="1">INDIRECT("D"&amp;(ROW()-4)*10+4)</f>
        <v>1093.3905719954901</v>
      </c>
      <c r="L61" s="38" cm="1">
        <f t="array" aca="1" ref="L61" ca="1">INDIRECT("E"&amp;(ROW()-4)*10+4)</f>
        <v>405.12008153634798</v>
      </c>
      <c r="M61" s="38" cm="1">
        <f t="array" aca="1" ref="M61" ca="1">INDIRECT("F"&amp;(ROW()-4)*10+4)</f>
        <v>971.51923669365794</v>
      </c>
      <c r="N61" s="20">
        <f t="shared" ca="1" si="0"/>
        <v>3825.1340395796883</v>
      </c>
    </row>
    <row r="62" spans="1:14">
      <c r="A62" s="19">
        <v>0.96666666666666601</v>
      </c>
      <c r="B62" s="38">
        <v>4789.98217815307</v>
      </c>
      <c r="C62" s="38">
        <v>500.45789012868801</v>
      </c>
      <c r="D62" s="38">
        <v>10.616490149447699</v>
      </c>
      <c r="E62" s="38">
        <v>45.708676002052997</v>
      </c>
      <c r="F62" s="20">
        <v>10.204118674563899</v>
      </c>
      <c r="H62" s="59">
        <v>9.6666666666666607</v>
      </c>
      <c r="I62" s="38" cm="1">
        <f t="array" aca="1" ref="I62" ca="1">INDIRECT("C"&amp;(ROW()-4)*10+4)</f>
        <v>147.51103179232899</v>
      </c>
      <c r="J62" s="38" cm="1">
        <f t="array" aca="1" ref="J62" ca="1">INDIRECT("B"&amp;(ROW()-4)*10+4)</f>
        <v>1175.25854998778</v>
      </c>
      <c r="K62" s="38" cm="1">
        <f t="array" aca="1" ref="K62" ca="1">INDIRECT("D"&amp;(ROW()-4)*10+4)</f>
        <v>1278.31968490555</v>
      </c>
      <c r="L62" s="38" cm="1">
        <f t="array" aca="1" ref="L62" ca="1">INDIRECT("E"&amp;(ROW()-4)*10+4)</f>
        <v>409.92470962526102</v>
      </c>
      <c r="M62" s="38" cm="1">
        <f t="array" aca="1" ref="M62" ca="1">INDIRECT("F"&amp;(ROW()-4)*10+4)</f>
        <v>949.737959716727</v>
      </c>
      <c r="N62" s="20">
        <f t="shared" ca="1" si="0"/>
        <v>3960.7519360276469</v>
      </c>
    </row>
    <row r="63" spans="1:14">
      <c r="A63" s="19">
        <v>0.98333333333333295</v>
      </c>
      <c r="B63" s="38">
        <v>4785.4974836144002</v>
      </c>
      <c r="C63" s="38">
        <v>500.47033487221802</v>
      </c>
      <c r="D63" s="38">
        <v>8.6133508176714102</v>
      </c>
      <c r="E63" s="38">
        <v>45.5959935271839</v>
      </c>
      <c r="F63" s="20">
        <v>10.0974873054765</v>
      </c>
      <c r="H63" s="59">
        <v>9.8333333333333304</v>
      </c>
      <c r="I63" s="38" cm="1">
        <f t="array" aca="1" ref="I63" ca="1">INDIRECT("C"&amp;(ROW()-4)*10+4)</f>
        <v>142.577953217589</v>
      </c>
      <c r="J63" s="38" cm="1">
        <f t="array" aca="1" ref="J63" ca="1">INDIRECT("B"&amp;(ROW()-4)*10+4)</f>
        <v>1148.3254566231301</v>
      </c>
      <c r="K63" s="38" cm="1">
        <f t="array" aca="1" ref="K63" ca="1">INDIRECT("D"&amp;(ROW()-4)*10+4)</f>
        <v>1116.37751517942</v>
      </c>
      <c r="L63" s="38" cm="1">
        <f t="array" aca="1" ref="L63" ca="1">INDIRECT("E"&amp;(ROW()-4)*10+4)</f>
        <v>412.763085101878</v>
      </c>
      <c r="M63" s="38" cm="1">
        <f t="array" aca="1" ref="M63" ca="1">INDIRECT("F"&amp;(ROW()-4)*10+4)</f>
        <v>914.51281759748599</v>
      </c>
      <c r="N63" s="20">
        <f t="shared" ca="1" si="0"/>
        <v>3734.556827719503</v>
      </c>
    </row>
    <row r="64" spans="1:14">
      <c r="A64" s="19">
        <v>1</v>
      </c>
      <c r="B64" s="38">
        <v>4786.4466145345004</v>
      </c>
      <c r="C64" s="38">
        <v>500.348695506355</v>
      </c>
      <c r="D64" s="38">
        <v>8.6133508176714102</v>
      </c>
      <c r="E64" s="38">
        <v>45.4912557675611</v>
      </c>
      <c r="F64" s="20">
        <v>9.8871465902250897</v>
      </c>
      <c r="H64" s="59">
        <v>10</v>
      </c>
      <c r="I64" s="38" cm="1">
        <f t="array" aca="1" ref="I64" ca="1">INDIRECT("C"&amp;(ROW()-4)*10+4)</f>
        <v>136.63840687241401</v>
      </c>
      <c r="J64" s="38" cm="1">
        <f t="array" aca="1" ref="J64" ca="1">INDIRECT("B"&amp;(ROW()-4)*10+4)</f>
        <v>1124.73338464423</v>
      </c>
      <c r="K64" s="38" cm="1">
        <f t="array" aca="1" ref="K64" ca="1">INDIRECT("D"&amp;(ROW()-4)*10+4)</f>
        <v>1262.29238269541</v>
      </c>
      <c r="L64" s="38" cm="1">
        <f t="array" aca="1" ref="L64" ca="1">INDIRECT("E"&amp;(ROW()-4)*10+4)</f>
        <v>417.39678228578998</v>
      </c>
      <c r="M64" s="38" cm="1">
        <f t="array" aca="1" ref="M64" ca="1">INDIRECT("F"&amp;(ROW()-4)*10+4)</f>
        <v>881.24345530305402</v>
      </c>
      <c r="N64" s="20">
        <f t="shared" ca="1" si="0"/>
        <v>3822.3044118008975</v>
      </c>
    </row>
    <row r="65" spans="1:14">
      <c r="A65" s="19">
        <v>1.0166666666666599</v>
      </c>
      <c r="B65" s="38">
        <v>4790.0465220873502</v>
      </c>
      <c r="C65" s="38">
        <v>500.37678692247698</v>
      </c>
      <c r="D65" s="38">
        <v>8.6133508176714102</v>
      </c>
      <c r="E65" s="38">
        <v>44.972133393963396</v>
      </c>
      <c r="F65" s="20">
        <v>9.7268726733156292</v>
      </c>
      <c r="H65" s="59">
        <v>10.1666666666666</v>
      </c>
      <c r="I65" s="38" cm="1">
        <f t="array" aca="1" ref="I65" ca="1">INDIRECT("C"&amp;(ROW()-4)*10+4)</f>
        <v>133.27939545193601</v>
      </c>
      <c r="J65" s="38" cm="1">
        <f t="array" aca="1" ref="J65" ca="1">INDIRECT("B"&amp;(ROW()-4)*10+4)</f>
        <v>1108.01324872449</v>
      </c>
      <c r="K65" s="38" cm="1">
        <f t="array" aca="1" ref="K65" ca="1">INDIRECT("D"&amp;(ROW()-4)*10+4)</f>
        <v>1565.88883767268</v>
      </c>
      <c r="L65" s="38" cm="1">
        <f t="array" aca="1" ref="L65" ca="1">INDIRECT("E"&amp;(ROW()-4)*10+4)</f>
        <v>421.76626017804801</v>
      </c>
      <c r="M65" s="38" cm="1">
        <f t="array" aca="1" ref="M65" ca="1">INDIRECT("F"&amp;(ROW()-4)*10+4)</f>
        <v>836.703595697791</v>
      </c>
      <c r="N65" s="20">
        <f t="shared" ca="1" si="0"/>
        <v>4065.6513377249453</v>
      </c>
    </row>
    <row r="66" spans="1:14">
      <c r="A66" s="19">
        <v>1.0333333333333301</v>
      </c>
      <c r="B66" s="38">
        <v>4785.63711554362</v>
      </c>
      <c r="C66" s="38">
        <v>500.22807909921801</v>
      </c>
      <c r="D66" s="38">
        <v>8.0826699862127906</v>
      </c>
      <c r="E66" s="38">
        <v>44.580315879844903</v>
      </c>
      <c r="F66" s="20">
        <v>9.5970774413789801</v>
      </c>
      <c r="H66" s="59">
        <v>10.3333333333333</v>
      </c>
      <c r="I66" s="38" cm="1">
        <f t="array" aca="1" ref="I66" ca="1">INDIRECT("C"&amp;(ROW()-4)*10+4)</f>
        <v>129.39316280569699</v>
      </c>
      <c r="J66" s="38" cm="1">
        <f t="array" aca="1" ref="J66" ca="1">INDIRECT("B"&amp;(ROW()-4)*10+4)</f>
        <v>1096.39158213633</v>
      </c>
      <c r="K66" s="38" cm="1">
        <f t="array" aca="1" ref="K66" ca="1">INDIRECT("D"&amp;(ROW()-4)*10+4)</f>
        <v>1532.06791498794</v>
      </c>
      <c r="L66" s="38" cm="1">
        <f t="array" aca="1" ref="L66" ca="1">INDIRECT("E"&amp;(ROW()-4)*10+4)</f>
        <v>425.30899529383299</v>
      </c>
      <c r="M66" s="38" cm="1">
        <f t="array" aca="1" ref="M66" ca="1">INDIRECT("F"&amp;(ROW()-4)*10+4)</f>
        <v>799.52987748879696</v>
      </c>
      <c r="N66" s="20">
        <f t="shared" ca="1" si="0"/>
        <v>3982.6915327125967</v>
      </c>
    </row>
    <row r="67" spans="1:14">
      <c r="A67" s="19">
        <v>1.05</v>
      </c>
      <c r="B67" s="38">
        <v>4781.0824671011296</v>
      </c>
      <c r="C67" s="38">
        <v>500.32408496138601</v>
      </c>
      <c r="D67" s="38">
        <v>7.6542238264779296</v>
      </c>
      <c r="E67" s="38">
        <v>44.489306072567501</v>
      </c>
      <c r="F67" s="20">
        <v>9.5957874501983405</v>
      </c>
      <c r="H67" s="59">
        <v>10.5</v>
      </c>
      <c r="I67" s="38" cm="1">
        <f t="array" aca="1" ref="I67" ca="1">INDIRECT("C"&amp;(ROW()-4)*10+4)</f>
        <v>126.124820724152</v>
      </c>
      <c r="J67" s="38" cm="1">
        <f t="array" aca="1" ref="J67" ca="1">INDIRECT("B"&amp;(ROW()-4)*10+4)</f>
        <v>1068.38556891037</v>
      </c>
      <c r="K67" s="38" cm="1">
        <f t="array" aca="1" ref="K67" ca="1">INDIRECT("D"&amp;(ROW()-4)*10+4)</f>
        <v>1476.9033065454801</v>
      </c>
      <c r="L67" s="38" cm="1">
        <f t="array" aca="1" ref="L67" ca="1">INDIRECT("E"&amp;(ROW()-4)*10+4)</f>
        <v>428.37487575123703</v>
      </c>
      <c r="M67" s="38" cm="1">
        <f t="array" aca="1" ref="M67" ca="1">INDIRECT("F"&amp;(ROW()-4)*10+4)</f>
        <v>757.47745600989504</v>
      </c>
      <c r="N67" s="20">
        <f t="shared" ca="1" si="0"/>
        <v>3857.2660279411343</v>
      </c>
    </row>
    <row r="68" spans="1:14">
      <c r="A68" s="19">
        <v>1.06666666666666</v>
      </c>
      <c r="B68" s="38">
        <v>4785.3781467846202</v>
      </c>
      <c r="C68" s="38">
        <v>500.35435373957898</v>
      </c>
      <c r="D68" s="38">
        <v>0.15769163022548799</v>
      </c>
      <c r="E68" s="38">
        <v>44.212838018074699</v>
      </c>
      <c r="F68" s="20">
        <v>9.1131974431608196</v>
      </c>
      <c r="H68" s="59">
        <v>10.6666666666666</v>
      </c>
      <c r="I68" s="38" cm="1">
        <f t="array" aca="1" ref="I68" ca="1">INDIRECT("C"&amp;(ROW()-4)*10+4)</f>
        <v>123.384194507928</v>
      </c>
      <c r="J68" s="38" cm="1">
        <f t="array" aca="1" ref="J68" ca="1">INDIRECT("B"&amp;(ROW()-4)*10+4)</f>
        <v>1066.4956575293099</v>
      </c>
      <c r="K68" s="38" cm="1">
        <f t="array" aca="1" ref="K68" ca="1">INDIRECT("D"&amp;(ROW()-4)*10+4)</f>
        <v>1413.1565847193899</v>
      </c>
      <c r="L68" s="38" cm="1">
        <f t="array" aca="1" ref="L68" ca="1">INDIRECT("E"&amp;(ROW()-4)*10+4)</f>
        <v>425.200903387425</v>
      </c>
      <c r="M68" s="38" cm="1">
        <f t="array" aca="1" ref="M68" ca="1">INDIRECT("F"&amp;(ROW()-4)*10+4)</f>
        <v>714.04669453517204</v>
      </c>
      <c r="N68" s="20">
        <f t="shared" ca="1" si="0"/>
        <v>3742.2840346792254</v>
      </c>
    </row>
    <row r="69" spans="1:14">
      <c r="A69" s="19">
        <v>1.0833333333333299</v>
      </c>
      <c r="B69" s="38">
        <v>4781.6493190788697</v>
      </c>
      <c r="C69" s="38">
        <v>500.10660564338201</v>
      </c>
      <c r="D69" s="38">
        <v>0.15769163022548799</v>
      </c>
      <c r="E69" s="38">
        <v>43.940764622330299</v>
      </c>
      <c r="F69" s="20">
        <v>9.0466371797630707</v>
      </c>
      <c r="H69" s="59">
        <v>10.8333333333333</v>
      </c>
      <c r="I69" s="38" cm="1">
        <f t="array" aca="1" ref="I69" ca="1">INDIRECT("C"&amp;(ROW()-4)*10+4)</f>
        <v>121.18855078174001</v>
      </c>
      <c r="J69" s="38" cm="1">
        <f t="array" aca="1" ref="J69" ca="1">INDIRECT("B"&amp;(ROW()-4)*10+4)</f>
        <v>1077.1106544950801</v>
      </c>
      <c r="K69" s="38" cm="1">
        <f t="array" aca="1" ref="K69" ca="1">INDIRECT("D"&amp;(ROW()-4)*10+4)</f>
        <v>1308.7986345106699</v>
      </c>
      <c r="L69" s="38" cm="1">
        <f t="array" aca="1" ref="L69" ca="1">INDIRECT("E"&amp;(ROW()-4)*10+4)</f>
        <v>424.81418276821802</v>
      </c>
      <c r="M69" s="38" cm="1">
        <f t="array" aca="1" ref="M69" ca="1">INDIRECT("F"&amp;(ROW()-4)*10+4)</f>
        <v>674.58320829637</v>
      </c>
      <c r="N69" s="20">
        <f t="shared" ref="N69:N132" ca="1" si="1">SUM(I69:M69)</f>
        <v>3606.4952308520778</v>
      </c>
    </row>
    <row r="70" spans="1:14">
      <c r="A70" s="19">
        <v>1.1000000000000001</v>
      </c>
      <c r="B70" s="38">
        <v>4775.1193246741304</v>
      </c>
      <c r="C70" s="38">
        <v>499.866297745613</v>
      </c>
      <c r="D70" s="38">
        <v>0.15769163022548799</v>
      </c>
      <c r="E70" s="38">
        <v>43.678396908087102</v>
      </c>
      <c r="F70" s="20">
        <v>9.0174484859708901</v>
      </c>
      <c r="H70" s="59">
        <v>11</v>
      </c>
      <c r="I70" s="38" cm="1">
        <f t="array" aca="1" ref="I70" ca="1">INDIRECT("C"&amp;(ROW()-4)*10+4)</f>
        <v>119.314892055329</v>
      </c>
      <c r="J70" s="38" cm="1">
        <f t="array" aca="1" ref="J70" ca="1">INDIRECT("B"&amp;(ROW()-4)*10+4)</f>
        <v>1076.4285331019701</v>
      </c>
      <c r="K70" s="38" cm="1">
        <f t="array" aca="1" ref="K70" ca="1">INDIRECT("D"&amp;(ROW()-4)*10+4)</f>
        <v>1314.72036338977</v>
      </c>
      <c r="L70" s="38" cm="1">
        <f t="array" aca="1" ref="L70" ca="1">INDIRECT("E"&amp;(ROW()-4)*10+4)</f>
        <v>431.29136439235799</v>
      </c>
      <c r="M70" s="38" cm="1">
        <f t="array" aca="1" ref="M70" ca="1">INDIRECT("F"&amp;(ROW()-4)*10+4)</f>
        <v>641.32294449970902</v>
      </c>
      <c r="N70" s="20">
        <f t="shared" ca="1" si="1"/>
        <v>3583.0780974391364</v>
      </c>
    </row>
    <row r="71" spans="1:14">
      <c r="A71" s="19">
        <v>1.11666666666666</v>
      </c>
      <c r="B71" s="38">
        <v>4775.6455017750905</v>
      </c>
      <c r="C71" s="38">
        <v>499.82781781737799</v>
      </c>
      <c r="D71" s="38">
        <v>0.15769163022548799</v>
      </c>
      <c r="E71" s="38">
        <v>43.5367296444145</v>
      </c>
      <c r="F71" s="20">
        <v>8.5744290518523201</v>
      </c>
      <c r="H71" s="59">
        <v>11.1666666666666</v>
      </c>
      <c r="I71" s="38" cm="1">
        <f t="array" aca="1" ref="I71" ca="1">INDIRECT("C"&amp;(ROW()-4)*10+4)</f>
        <v>117.743306843517</v>
      </c>
      <c r="J71" s="38" cm="1">
        <f t="array" aca="1" ref="J71" ca="1">INDIRECT("B"&amp;(ROW()-4)*10+4)</f>
        <v>1085.05911559175</v>
      </c>
      <c r="K71" s="38" cm="1">
        <f t="array" aca="1" ref="K71" ca="1">INDIRECT("D"&amp;(ROW()-4)*10+4)</f>
        <v>1523.5603671546701</v>
      </c>
      <c r="L71" s="38" cm="1">
        <f t="array" aca="1" ref="L71" ca="1">INDIRECT("E"&amp;(ROW()-4)*10+4)</f>
        <v>434.76656165815803</v>
      </c>
      <c r="M71" s="38" cm="1">
        <f t="array" aca="1" ref="M71" ca="1">INDIRECT("F"&amp;(ROW()-4)*10+4)</f>
        <v>606.93779693285103</v>
      </c>
      <c r="N71" s="20">
        <f t="shared" ca="1" si="1"/>
        <v>3768.0671481809463</v>
      </c>
    </row>
    <row r="72" spans="1:14">
      <c r="A72" s="19">
        <v>1.13333333333333</v>
      </c>
      <c r="B72" s="38">
        <v>4774.0317396194096</v>
      </c>
      <c r="C72" s="38">
        <v>499.58429878312398</v>
      </c>
      <c r="D72" s="38">
        <v>0.15769163022548799</v>
      </c>
      <c r="E72" s="38">
        <v>43.257118485549</v>
      </c>
      <c r="F72" s="20">
        <v>8.4741246475594707</v>
      </c>
      <c r="H72" s="59">
        <v>11.3333333333333</v>
      </c>
      <c r="I72" s="38" cm="1">
        <f t="array" aca="1" ref="I72" ca="1">INDIRECT("C"&amp;(ROW()-4)*10+4)</f>
        <v>118.225964228859</v>
      </c>
      <c r="J72" s="38" cm="1">
        <f t="array" aca="1" ref="J72" ca="1">INDIRECT("B"&amp;(ROW()-4)*10+4)</f>
        <v>1115.2147703688099</v>
      </c>
      <c r="K72" s="38" cm="1">
        <f t="array" aca="1" ref="K72" ca="1">INDIRECT("D"&amp;(ROW()-4)*10+4)</f>
        <v>1445.3084580488801</v>
      </c>
      <c r="L72" s="38" cm="1">
        <f t="array" aca="1" ref="L72" ca="1">INDIRECT("E"&amp;(ROW()-4)*10+4)</f>
        <v>433.44864285667001</v>
      </c>
      <c r="M72" s="38" cm="1">
        <f t="array" aca="1" ref="M72" ca="1">INDIRECT("F"&amp;(ROW()-4)*10+4)</f>
        <v>574.10380059512397</v>
      </c>
      <c r="N72" s="20">
        <f t="shared" ca="1" si="1"/>
        <v>3686.3016360983434</v>
      </c>
    </row>
    <row r="73" spans="1:14">
      <c r="A73" s="19">
        <v>1.1499999999999999</v>
      </c>
      <c r="B73" s="38">
        <v>4769.3832671083501</v>
      </c>
      <c r="C73" s="38">
        <v>499.56571276142603</v>
      </c>
      <c r="D73" s="38">
        <v>0</v>
      </c>
      <c r="E73" s="38">
        <v>43.173894299511801</v>
      </c>
      <c r="F73" s="20">
        <v>8.2952723730575499</v>
      </c>
      <c r="H73" s="59">
        <v>11.5</v>
      </c>
      <c r="I73" s="38" cm="1">
        <f t="array" aca="1" ref="I73" ca="1">INDIRECT("C"&amp;(ROW()-4)*10+4)</f>
        <v>119.257726560297</v>
      </c>
      <c r="J73" s="38" cm="1">
        <f t="array" aca="1" ref="J73" ca="1">INDIRECT("B"&amp;(ROW()-4)*10+4)</f>
        <v>1151.51559522402</v>
      </c>
      <c r="K73" s="38" cm="1">
        <f t="array" aca="1" ref="K73" ca="1">INDIRECT("D"&amp;(ROW()-4)*10+4)</f>
        <v>1347.16774548598</v>
      </c>
      <c r="L73" s="38" cm="1">
        <f t="array" aca="1" ref="L73" ca="1">INDIRECT("E"&amp;(ROW()-4)*10+4)</f>
        <v>438.43203532696901</v>
      </c>
      <c r="M73" s="38" cm="1">
        <f t="array" aca="1" ref="M73" ca="1">INDIRECT("F"&amp;(ROW()-4)*10+4)</f>
        <v>543.41832423092603</v>
      </c>
      <c r="N73" s="20">
        <f t="shared" ca="1" si="1"/>
        <v>3599.791426828192</v>
      </c>
    </row>
    <row r="74" spans="1:14">
      <c r="A74" s="19">
        <v>1.1666666666666601</v>
      </c>
      <c r="B74" s="38">
        <v>4766.1541938612199</v>
      </c>
      <c r="C74" s="38">
        <v>499.35371931294702</v>
      </c>
      <c r="D74" s="38">
        <v>0</v>
      </c>
      <c r="E74" s="38">
        <v>42.800167662332598</v>
      </c>
      <c r="F74" s="20">
        <v>8.2366286857428097</v>
      </c>
      <c r="H74" s="59">
        <v>11.6666666666666</v>
      </c>
      <c r="I74" s="38" cm="1">
        <f t="array" aca="1" ref="I74" ca="1">INDIRECT("C"&amp;(ROW()-4)*10+4)</f>
        <v>119.861934472122</v>
      </c>
      <c r="J74" s="38" cm="1">
        <f t="array" aca="1" ref="J74" ca="1">INDIRECT("B"&amp;(ROW()-4)*10+4)</f>
        <v>1182.4637467083401</v>
      </c>
      <c r="K74" s="38" cm="1">
        <f t="array" aca="1" ref="K74" ca="1">INDIRECT("D"&amp;(ROW()-4)*10+4)</f>
        <v>1459.1118354323901</v>
      </c>
      <c r="L74" s="38" cm="1">
        <f t="array" aca="1" ref="L74" ca="1">INDIRECT("E"&amp;(ROW()-4)*10+4)</f>
        <v>437.69990274776399</v>
      </c>
      <c r="M74" s="38" cm="1">
        <f t="array" aca="1" ref="M74" ca="1">INDIRECT("F"&amp;(ROW()-4)*10+4)</f>
        <v>520.01490752418897</v>
      </c>
      <c r="N74" s="20">
        <f t="shared" ca="1" si="1"/>
        <v>3719.152326884805</v>
      </c>
    </row>
    <row r="75" spans="1:14">
      <c r="A75" s="19">
        <v>1.18333333333333</v>
      </c>
      <c r="B75" s="38">
        <v>4765.3198894759398</v>
      </c>
      <c r="C75" s="38">
        <v>499.247589876034</v>
      </c>
      <c r="D75" s="38">
        <v>0</v>
      </c>
      <c r="E75" s="38">
        <v>42.667582052549697</v>
      </c>
      <c r="F75" s="20">
        <v>8.1926822104652608</v>
      </c>
      <c r="H75" s="59">
        <v>11.8333333333333</v>
      </c>
      <c r="I75" s="38" cm="1">
        <f t="array" aca="1" ref="I75" ca="1">INDIRECT("C"&amp;(ROW()-4)*10+4)</f>
        <v>119.78486558592</v>
      </c>
      <c r="J75" s="38" cm="1">
        <f t="array" aca="1" ref="J75" ca="1">INDIRECT("B"&amp;(ROW()-4)*10+4)</f>
        <v>1174.6539030240799</v>
      </c>
      <c r="K75" s="38" cm="1">
        <f t="array" aca="1" ref="K75" ca="1">INDIRECT("D"&amp;(ROW()-4)*10+4)</f>
        <v>1413.6797966284801</v>
      </c>
      <c r="L75" s="38" cm="1">
        <f t="array" aca="1" ref="L75" ca="1">INDIRECT("E"&amp;(ROW()-4)*10+4)</f>
        <v>433.92258600280798</v>
      </c>
      <c r="M75" s="38" cm="1">
        <f t="array" aca="1" ref="M75" ca="1">INDIRECT("F"&amp;(ROW()-4)*10+4)</f>
        <v>496.72890144604702</v>
      </c>
      <c r="N75" s="20">
        <f t="shared" ca="1" si="1"/>
        <v>3638.7700526873355</v>
      </c>
    </row>
    <row r="76" spans="1:14">
      <c r="A76" s="19">
        <v>1.2</v>
      </c>
      <c r="B76" s="38">
        <v>4765.0107923312098</v>
      </c>
      <c r="C76" s="38">
        <v>499.13999623885002</v>
      </c>
      <c r="D76" s="38">
        <v>0</v>
      </c>
      <c r="E76" s="38">
        <v>42.412952315837501</v>
      </c>
      <c r="F76" s="20">
        <v>8.1926822104652608</v>
      </c>
      <c r="H76" s="59">
        <v>12</v>
      </c>
      <c r="I76" s="38" cm="1">
        <f t="array" aca="1" ref="I76" ca="1">INDIRECT("C"&amp;(ROW()-4)*10+4)</f>
        <v>120.606994394065</v>
      </c>
      <c r="J76" s="38" cm="1">
        <f t="array" aca="1" ref="J76" ca="1">INDIRECT("B"&amp;(ROW()-4)*10+4)</f>
        <v>1158.78483095969</v>
      </c>
      <c r="K76" s="38" cm="1">
        <f t="array" aca="1" ref="K76" ca="1">INDIRECT("D"&amp;(ROW()-4)*10+4)</f>
        <v>1438.95953287882</v>
      </c>
      <c r="L76" s="38" cm="1">
        <f t="array" aca="1" ref="L76" ca="1">INDIRECT("E"&amp;(ROW()-4)*10+4)</f>
        <v>434.64334979179802</v>
      </c>
      <c r="M76" s="38" cm="1">
        <f t="array" aca="1" ref="M76" ca="1">INDIRECT("F"&amp;(ROW()-4)*10+4)</f>
        <v>479.10157137508997</v>
      </c>
      <c r="N76" s="20">
        <f t="shared" ca="1" si="1"/>
        <v>3632.0962793994627</v>
      </c>
    </row>
    <row r="77" spans="1:14">
      <c r="A77" s="19">
        <v>1.2166666666666599</v>
      </c>
      <c r="B77" s="38">
        <v>4760.9405985461199</v>
      </c>
      <c r="C77" s="38">
        <v>498.78622229440998</v>
      </c>
      <c r="D77" s="38">
        <v>0</v>
      </c>
      <c r="E77" s="38">
        <v>42.080124216119799</v>
      </c>
      <c r="F77" s="20">
        <v>8.1795165540121495</v>
      </c>
      <c r="H77" s="59">
        <v>12.1666666666666</v>
      </c>
      <c r="I77" s="38" cm="1">
        <f t="array" aca="1" ref="I77" ca="1">INDIRECT("C"&amp;(ROW()-4)*10+4)</f>
        <v>121.800780187635</v>
      </c>
      <c r="J77" s="38" cm="1">
        <f t="array" aca="1" ref="J77" ca="1">INDIRECT("B"&amp;(ROW()-4)*10+4)</f>
        <v>1202.29862604972</v>
      </c>
      <c r="K77" s="38" cm="1">
        <f t="array" aca="1" ref="K77" ca="1">INDIRECT("D"&amp;(ROW()-4)*10+4)</f>
        <v>1709.69930275499</v>
      </c>
      <c r="L77" s="38" cm="1">
        <f t="array" aca="1" ref="L77" ca="1">INDIRECT("E"&amp;(ROW()-4)*10+4)</f>
        <v>435.21046565451599</v>
      </c>
      <c r="M77" s="38" cm="1">
        <f t="array" aca="1" ref="M77" ca="1">INDIRECT("F"&amp;(ROW()-4)*10+4)</f>
        <v>465.17267277137302</v>
      </c>
      <c r="N77" s="20">
        <f t="shared" ca="1" si="1"/>
        <v>3934.1818474182342</v>
      </c>
    </row>
    <row r="78" spans="1:14">
      <c r="A78" s="19">
        <v>1.2333333333333301</v>
      </c>
      <c r="B78" s="38">
        <v>4754.45377722185</v>
      </c>
      <c r="C78" s="38">
        <v>498.63144191532302</v>
      </c>
      <c r="D78" s="38">
        <v>0</v>
      </c>
      <c r="E78" s="38">
        <v>41.609540187799098</v>
      </c>
      <c r="F78" s="20">
        <v>8.3014773271714706</v>
      </c>
      <c r="H78" s="59">
        <v>12.3333333333333</v>
      </c>
      <c r="I78" s="38" cm="1">
        <f t="array" aca="1" ref="I78" ca="1">INDIRECT("C"&amp;(ROW()-4)*10+4)</f>
        <v>123.182583860165</v>
      </c>
      <c r="J78" s="38" cm="1">
        <f t="array" aca="1" ref="J78" ca="1">INDIRECT("B"&amp;(ROW()-4)*10+4)</f>
        <v>1245.4927970358999</v>
      </c>
      <c r="K78" s="38" cm="1">
        <f t="array" aca="1" ref="K78" ca="1">INDIRECT("D"&amp;(ROW()-4)*10+4)</f>
        <v>1571.4796457150501</v>
      </c>
      <c r="L78" s="38" cm="1">
        <f t="array" aca="1" ref="L78" ca="1">INDIRECT("E"&amp;(ROW()-4)*10+4)</f>
        <v>428.56474957671702</v>
      </c>
      <c r="M78" s="38" cm="1">
        <f t="array" aca="1" ref="M78" ca="1">INDIRECT("F"&amp;(ROW()-4)*10+4)</f>
        <v>453.19418681954301</v>
      </c>
      <c r="N78" s="20">
        <f t="shared" ca="1" si="1"/>
        <v>3821.9139630073755</v>
      </c>
    </row>
    <row r="79" spans="1:14">
      <c r="A79" s="19">
        <v>1.25</v>
      </c>
      <c r="B79" s="38">
        <v>4752.4295007266601</v>
      </c>
      <c r="C79" s="38">
        <v>498.48808045503199</v>
      </c>
      <c r="D79" s="38">
        <v>0</v>
      </c>
      <c r="E79" s="38">
        <v>41.459062810385902</v>
      </c>
      <c r="F79" s="20">
        <v>8.3001873359908291</v>
      </c>
      <c r="H79" s="59">
        <v>12.5</v>
      </c>
      <c r="I79" s="38" cm="1">
        <f t="array" aca="1" ref="I79" ca="1">INDIRECT("C"&amp;(ROW()-4)*10+4)</f>
        <v>124.443989691326</v>
      </c>
      <c r="J79" s="38" cm="1">
        <f t="array" aca="1" ref="J79" ca="1">INDIRECT("B"&amp;(ROW()-4)*10+4)</f>
        <v>1280.8287841881099</v>
      </c>
      <c r="K79" s="38" cm="1">
        <f t="array" aca="1" ref="K79" ca="1">INDIRECT("D"&amp;(ROW()-4)*10+4)</f>
        <v>1544.1342197654501</v>
      </c>
      <c r="L79" s="38" cm="1">
        <f t="array" aca="1" ref="L79" ca="1">INDIRECT("E"&amp;(ROW()-4)*10+4)</f>
        <v>425.04034678874399</v>
      </c>
      <c r="M79" s="38" cm="1">
        <f t="array" aca="1" ref="M79" ca="1">INDIRECT("F"&amp;(ROW()-4)*10+4)</f>
        <v>441.73622427311898</v>
      </c>
      <c r="N79" s="20">
        <f t="shared" ca="1" si="1"/>
        <v>3816.1835647067492</v>
      </c>
    </row>
    <row r="80" spans="1:14">
      <c r="A80" s="19">
        <v>1.2666666666666599</v>
      </c>
      <c r="B80" s="38">
        <v>4746.3424389984502</v>
      </c>
      <c r="C80" s="38">
        <v>498.400046251383</v>
      </c>
      <c r="D80" s="38">
        <v>0</v>
      </c>
      <c r="E80" s="38">
        <v>41.007196215801201</v>
      </c>
      <c r="F80" s="20">
        <v>8.2632861941019708</v>
      </c>
      <c r="H80" s="59">
        <v>12.6666666666666</v>
      </c>
      <c r="I80" s="38" cm="1">
        <f t="array" aca="1" ref="I80" ca="1">INDIRECT("C"&amp;(ROW()-4)*10+4)</f>
        <v>123.699907776912</v>
      </c>
      <c r="J80" s="38" cm="1">
        <f t="array" aca="1" ref="J80" ca="1">INDIRECT("B"&amp;(ROW()-4)*10+4)</f>
        <v>1300.3493416019001</v>
      </c>
      <c r="K80" s="38" cm="1">
        <f t="array" aca="1" ref="K80" ca="1">INDIRECT("D"&amp;(ROW()-4)*10+4)</f>
        <v>1451.4730758800699</v>
      </c>
      <c r="L80" s="38" cm="1">
        <f t="array" aca="1" ref="L80" ca="1">INDIRECT("E"&amp;(ROW()-4)*10+4)</f>
        <v>422.46182309263202</v>
      </c>
      <c r="M80" s="38" cm="1">
        <f t="array" aca="1" ref="M80" ca="1">INDIRECT("F"&amp;(ROW()-4)*10+4)</f>
        <v>433.72419076453599</v>
      </c>
      <c r="N80" s="20">
        <f t="shared" ca="1" si="1"/>
        <v>3731.7083391160504</v>
      </c>
    </row>
    <row r="81" spans="1:14">
      <c r="A81" s="19">
        <v>1.2833333333333301</v>
      </c>
      <c r="B81" s="38">
        <v>4740.9465362031297</v>
      </c>
      <c r="C81" s="38">
        <v>498.41620608376701</v>
      </c>
      <c r="D81" s="38">
        <v>7.4965321962524403</v>
      </c>
      <c r="E81" s="38">
        <v>41.049644932459998</v>
      </c>
      <c r="F81" s="20">
        <v>8.2360133070511896</v>
      </c>
      <c r="H81" s="59">
        <v>12.8333333333333</v>
      </c>
      <c r="I81" s="38" cm="1">
        <f t="array" aca="1" ref="I81" ca="1">INDIRECT("C"&amp;(ROW()-4)*10+4)</f>
        <v>124.012124385352</v>
      </c>
      <c r="J81" s="38" cm="1">
        <f t="array" aca="1" ref="J81" ca="1">INDIRECT("B"&amp;(ROW()-4)*10+4)</f>
        <v>1337.25607976936</v>
      </c>
      <c r="K81" s="38" cm="1">
        <f t="array" aca="1" ref="K81" ca="1">INDIRECT("D"&amp;(ROW()-4)*10+4)</f>
        <v>1248.6995110201599</v>
      </c>
      <c r="L81" s="38" cm="1">
        <f t="array" aca="1" ref="L81" ca="1">INDIRECT("E"&amp;(ROW()-4)*10+4)</f>
        <v>413.69420559534598</v>
      </c>
      <c r="M81" s="38" cm="1">
        <f t="array" aca="1" ref="M81" ca="1">INDIRECT("F"&amp;(ROW()-4)*10+4)</f>
        <v>429.28241306017202</v>
      </c>
      <c r="N81" s="20">
        <f t="shared" ca="1" si="1"/>
        <v>3552.94433383039</v>
      </c>
    </row>
    <row r="82" spans="1:14">
      <c r="A82" s="19">
        <v>1.3</v>
      </c>
      <c r="B82" s="38">
        <v>4738.3991681559201</v>
      </c>
      <c r="C82" s="38">
        <v>498.14018995111797</v>
      </c>
      <c r="D82" s="38">
        <v>7.4965321962524403</v>
      </c>
      <c r="E82" s="38">
        <v>40.883253761543102</v>
      </c>
      <c r="F82" s="20">
        <v>8.2068246132590108</v>
      </c>
      <c r="H82" s="59">
        <v>13</v>
      </c>
      <c r="I82" s="38" cm="1">
        <f t="array" aca="1" ref="I82" ca="1">INDIRECT("C"&amp;(ROW()-4)*10+4)</f>
        <v>122.847176892839</v>
      </c>
      <c r="J82" s="38" cm="1">
        <f t="array" aca="1" ref="J82" ca="1">INDIRECT("B"&amp;(ROW()-4)*10+4)</f>
        <v>1380.97740290976</v>
      </c>
      <c r="K82" s="38" cm="1">
        <f t="array" aca="1" ref="K82" ca="1">INDIRECT("D"&amp;(ROW()-4)*10+4)</f>
        <v>1184.1138989106601</v>
      </c>
      <c r="L82" s="38" cm="1">
        <f t="array" aca="1" ref="L82" ca="1">INDIRECT("E"&amp;(ROW()-4)*10+4)</f>
        <v>408.50048423277599</v>
      </c>
      <c r="M82" s="38" cm="1">
        <f t="array" aca="1" ref="M82" ca="1">INDIRECT("F"&amp;(ROW()-4)*10+4)</f>
        <v>424.83241628140399</v>
      </c>
      <c r="N82" s="20">
        <f t="shared" ca="1" si="1"/>
        <v>3521.2713792274399</v>
      </c>
    </row>
    <row r="83" spans="1:14">
      <c r="A83" s="19">
        <v>1.31666666666666</v>
      </c>
      <c r="B83" s="38">
        <v>4736.64849208944</v>
      </c>
      <c r="C83" s="38">
        <v>498.06214252817102</v>
      </c>
      <c r="D83" s="38">
        <v>7.4965321962524403</v>
      </c>
      <c r="E83" s="38">
        <v>40.740631270774898</v>
      </c>
      <c r="F83" s="20">
        <v>8.1876890271992497</v>
      </c>
      <c r="H83" s="59">
        <v>13.1666666666666</v>
      </c>
      <c r="I83" s="38" cm="1">
        <f t="array" aca="1" ref="I83" ca="1">INDIRECT("C"&amp;(ROW()-4)*10+4)</f>
        <v>121.145058567202</v>
      </c>
      <c r="J83" s="38" cm="1">
        <f t="array" aca="1" ref="J83" ca="1">INDIRECT("B"&amp;(ROW()-4)*10+4)</f>
        <v>1385.57010873984</v>
      </c>
      <c r="K83" s="38" cm="1">
        <f t="array" aca="1" ref="K83" ca="1">INDIRECT("D"&amp;(ROW()-4)*10+4)</f>
        <v>1296.0300262743499</v>
      </c>
      <c r="L83" s="38" cm="1">
        <f t="array" aca="1" ref="L83" ca="1">INDIRECT("E"&amp;(ROW()-4)*10+4)</f>
        <v>406.22899397973703</v>
      </c>
      <c r="M83" s="38" cm="1">
        <f t="array" aca="1" ref="M83" ca="1">INDIRECT("F"&amp;(ROW()-4)*10+4)</f>
        <v>421.55509643692</v>
      </c>
      <c r="N83" s="20">
        <f t="shared" ca="1" si="1"/>
        <v>3630.5292839980489</v>
      </c>
    </row>
    <row r="84" spans="1:14">
      <c r="A84" s="19">
        <v>1.3333333333333299</v>
      </c>
      <c r="B84" s="38">
        <v>4730.3883568773799</v>
      </c>
      <c r="C84" s="38">
        <v>498.07767643674401</v>
      </c>
      <c r="D84" s="38">
        <v>7.4965321962524403</v>
      </c>
      <c r="E84" s="38">
        <v>40.550547219429497</v>
      </c>
      <c r="F84" s="20">
        <v>8.0669858488449595</v>
      </c>
      <c r="H84" s="59">
        <v>13.3333333333333</v>
      </c>
      <c r="I84" s="38" cm="1">
        <f t="array" aca="1" ref="I84" ca="1">INDIRECT("C"&amp;(ROW()-4)*10+4)</f>
        <v>119.44465475821001</v>
      </c>
      <c r="J84" s="38" cm="1">
        <f t="array" aca="1" ref="J84" ca="1">INDIRECT("B"&amp;(ROW()-4)*10+4)</f>
        <v>1390.91261987598</v>
      </c>
      <c r="K84" s="38" cm="1">
        <f t="array" aca="1" ref="K84" ca="1">INDIRECT("D"&amp;(ROW()-4)*10+4)</f>
        <v>1237.5794856432599</v>
      </c>
      <c r="L84" s="38" cm="1">
        <f t="array" aca="1" ref="L84" ca="1">INDIRECT("E"&amp;(ROW()-4)*10+4)</f>
        <v>394.06264333772702</v>
      </c>
      <c r="M84" s="38" cm="1">
        <f t="array" aca="1" ref="M84" ca="1">INDIRECT("F"&amp;(ROW()-4)*10+4)</f>
        <v>416.07812204059798</v>
      </c>
      <c r="N84" s="20">
        <f t="shared" ca="1" si="1"/>
        <v>3558.0775256557749</v>
      </c>
    </row>
    <row r="85" spans="1:14">
      <c r="A85" s="19">
        <v>1.35</v>
      </c>
      <c r="B85" s="38">
        <v>4725.5342986176001</v>
      </c>
      <c r="C85" s="38">
        <v>498.00023260748702</v>
      </c>
      <c r="D85" s="38">
        <v>7.4965321962524403</v>
      </c>
      <c r="E85" s="38">
        <v>40.430539878123597</v>
      </c>
      <c r="F85" s="20">
        <v>7.7442942607964698</v>
      </c>
      <c r="H85" s="59">
        <v>13.5</v>
      </c>
      <c r="I85" s="38" cm="1">
        <f t="array" aca="1" ref="I85" ca="1">INDIRECT("C"&amp;(ROW()-4)*10+4)</f>
        <v>119.02879709523501</v>
      </c>
      <c r="J85" s="38" cm="1">
        <f t="array" aca="1" ref="J85" ca="1">INDIRECT("B"&amp;(ROW()-4)*10+4)</f>
        <v>1409.11605750526</v>
      </c>
      <c r="K85" s="38" cm="1">
        <f t="array" aca="1" ref="K85" ca="1">INDIRECT("D"&amp;(ROW()-4)*10+4)</f>
        <v>1088.3968578592201</v>
      </c>
      <c r="L85" s="38" cm="1">
        <f t="array" aca="1" ref="L85" ca="1">INDIRECT("E"&amp;(ROW()-4)*10+4)</f>
        <v>389.28862318345898</v>
      </c>
      <c r="M85" s="38" cm="1">
        <f t="array" aca="1" ref="M85" ca="1">INDIRECT("F"&amp;(ROW()-4)*10+4)</f>
        <v>409.84690507128897</v>
      </c>
      <c r="N85" s="20">
        <f t="shared" ca="1" si="1"/>
        <v>3415.6772407144631</v>
      </c>
    </row>
    <row r="86" spans="1:14">
      <c r="A86" s="19">
        <v>1.36666666666666</v>
      </c>
      <c r="B86" s="38">
        <v>4723.2854169023904</v>
      </c>
      <c r="C86" s="38">
        <v>498.06069420434801</v>
      </c>
      <c r="D86" s="38">
        <v>13.4620041291049</v>
      </c>
      <c r="E86" s="38">
        <v>40.057474097592902</v>
      </c>
      <c r="F86" s="20">
        <v>7.7176941675174202</v>
      </c>
      <c r="H86" s="59">
        <v>13.6666666666666</v>
      </c>
      <c r="I86" s="38" cm="1">
        <f t="array" aca="1" ref="I86" ca="1">INDIRECT("C"&amp;(ROW()-4)*10+4)</f>
        <v>117.343745882571</v>
      </c>
      <c r="J86" s="38" cm="1">
        <f t="array" aca="1" ref="J86" ca="1">INDIRECT("B"&amp;(ROW()-4)*10+4)</f>
        <v>1408.0087472494099</v>
      </c>
      <c r="K86" s="38" cm="1">
        <f t="array" aca="1" ref="K86" ca="1">INDIRECT("D"&amp;(ROW()-4)*10+4)</f>
        <v>1164.54621819059</v>
      </c>
      <c r="L86" s="38" cm="1">
        <f t="array" aca="1" ref="L86" ca="1">INDIRECT("E"&amp;(ROW()-4)*10+4)</f>
        <v>381.61921625920502</v>
      </c>
      <c r="M86" s="38" cm="1">
        <f t="array" aca="1" ref="M86" ca="1">INDIRECT("F"&amp;(ROW()-4)*10+4)</f>
        <v>409.85376338476198</v>
      </c>
      <c r="N86" s="20">
        <f t="shared" ca="1" si="1"/>
        <v>3481.3716909665382</v>
      </c>
    </row>
    <row r="87" spans="1:14">
      <c r="A87" s="19">
        <v>1.38333333333333</v>
      </c>
      <c r="B87" s="38">
        <v>4720.8538192855203</v>
      </c>
      <c r="C87" s="38">
        <v>497.91321878521802</v>
      </c>
      <c r="D87" s="38">
        <v>13.4620041291049</v>
      </c>
      <c r="E87" s="38">
        <v>39.917661514651599</v>
      </c>
      <c r="F87" s="20">
        <v>7.6565871124760898</v>
      </c>
      <c r="H87" s="59">
        <v>13.8333333333333</v>
      </c>
      <c r="I87" s="38" cm="1">
        <f t="array" aca="1" ref="I87" ca="1">INDIRECT("C"&amp;(ROW()-4)*10+4)</f>
        <v>117.648753965013</v>
      </c>
      <c r="J87" s="38" cm="1">
        <f t="array" aca="1" ref="J87" ca="1">INDIRECT("B"&amp;(ROW()-4)*10+4)</f>
        <v>1426.53617335117</v>
      </c>
      <c r="K87" s="38" cm="1">
        <f t="array" aca="1" ref="K87" ca="1">INDIRECT("D"&amp;(ROW()-4)*10+4)</f>
        <v>1266.0323150218601</v>
      </c>
      <c r="L87" s="38" cm="1">
        <f t="array" aca="1" ref="L87" ca="1">INDIRECT("E"&amp;(ROW()-4)*10+4)</f>
        <v>380.01262227824799</v>
      </c>
      <c r="M87" s="38" cm="1">
        <f t="array" aca="1" ref="M87" ca="1">INDIRECT("F"&amp;(ROW()-4)*10+4)</f>
        <v>410.44958292050001</v>
      </c>
      <c r="N87" s="20">
        <f t="shared" ca="1" si="1"/>
        <v>3600.6794475367906</v>
      </c>
    </row>
    <row r="88" spans="1:14">
      <c r="A88" s="19">
        <v>1.4</v>
      </c>
      <c r="B88" s="38">
        <v>4722.8766767753796</v>
      </c>
      <c r="C88" s="38">
        <v>497.70560265904697</v>
      </c>
      <c r="D88" s="38">
        <v>7.4965321962524403</v>
      </c>
      <c r="E88" s="38">
        <v>39.728631471633101</v>
      </c>
      <c r="F88" s="20">
        <v>7.6437078362654596</v>
      </c>
      <c r="H88" s="59">
        <v>14</v>
      </c>
      <c r="I88" s="38" cm="1">
        <f t="array" aca="1" ref="I88" ca="1">INDIRECT("C"&amp;(ROW()-4)*10+4)</f>
        <v>115.900592776086</v>
      </c>
      <c r="J88" s="38" cm="1">
        <f t="array" aca="1" ref="J88" ca="1">INDIRECT("B"&amp;(ROW()-4)*10+4)</f>
        <v>1426.74047795101</v>
      </c>
      <c r="K88" s="38" cm="1">
        <f t="array" aca="1" ref="K88" ca="1">INDIRECT("D"&amp;(ROW()-4)*10+4)</f>
        <v>1115.04373181804</v>
      </c>
      <c r="L88" s="38" cm="1">
        <f t="array" aca="1" ref="L88" ca="1">INDIRECT("E"&amp;(ROW()-4)*10+4)</f>
        <v>378.91848775620502</v>
      </c>
      <c r="M88" s="38" cm="1">
        <f t="array" aca="1" ref="M88" ca="1">INDIRECT("F"&amp;(ROW()-4)*10+4)</f>
        <v>408.27419934999199</v>
      </c>
      <c r="N88" s="20">
        <f t="shared" ca="1" si="1"/>
        <v>3444.8774896513337</v>
      </c>
    </row>
    <row r="89" spans="1:14">
      <c r="A89" s="19">
        <v>1.4166666666666601</v>
      </c>
      <c r="B89" s="38">
        <v>4720.45724802733</v>
      </c>
      <c r="C89" s="38">
        <v>497.520749153216</v>
      </c>
      <c r="D89" s="38">
        <v>7.4965321962524403</v>
      </c>
      <c r="E89" s="38">
        <v>39.746346729269703</v>
      </c>
      <c r="F89" s="20">
        <v>7.6380066870316403</v>
      </c>
      <c r="H89" s="59">
        <v>14.1666666666666</v>
      </c>
      <c r="I89" s="38" cm="1">
        <f t="array" aca="1" ref="I89" ca="1">INDIRECT("C"&amp;(ROW()-4)*10+4)</f>
        <v>113.856802038761</v>
      </c>
      <c r="J89" s="38" cm="1">
        <f t="array" aca="1" ref="J89" ca="1">INDIRECT("B"&amp;(ROW()-4)*10+4)</f>
        <v>1420.3731158289299</v>
      </c>
      <c r="K89" s="38" cm="1">
        <f t="array" aca="1" ref="K89" ca="1">INDIRECT("D"&amp;(ROW()-4)*10+4)</f>
        <v>1240.31897440387</v>
      </c>
      <c r="L89" s="38" cm="1">
        <f t="array" aca="1" ref="L89" ca="1">INDIRECT("E"&amp;(ROW()-4)*10+4)</f>
        <v>368.17264782088102</v>
      </c>
      <c r="M89" s="38" cm="1">
        <f t="array" aca="1" ref="M89" ca="1">INDIRECT("F"&amp;(ROW()-4)*10+4)</f>
        <v>401.366358562291</v>
      </c>
      <c r="N89" s="20">
        <f t="shared" ca="1" si="1"/>
        <v>3544.0878986547332</v>
      </c>
    </row>
    <row r="90" spans="1:14">
      <c r="A90" s="19">
        <v>1.43333333333333</v>
      </c>
      <c r="B90" s="38">
        <v>4722.5192025460801</v>
      </c>
      <c r="C90" s="38">
        <v>497.49411081927002</v>
      </c>
      <c r="D90" s="38">
        <v>7.4965321962524403</v>
      </c>
      <c r="E90" s="38">
        <v>39.674840863975099</v>
      </c>
      <c r="F90" s="20">
        <v>7.5752612237735901</v>
      </c>
      <c r="H90" s="59">
        <v>14.3333333333333</v>
      </c>
      <c r="I90" s="38" cm="1">
        <f t="array" aca="1" ref="I90" ca="1">INDIRECT("C"&amp;(ROW()-4)*10+4)</f>
        <v>113.307708575026</v>
      </c>
      <c r="J90" s="38" cm="1">
        <f t="array" aca="1" ref="J90" ca="1">INDIRECT("B"&amp;(ROW()-4)*10+4)</f>
        <v>1430.88219409613</v>
      </c>
      <c r="K90" s="38" cm="1">
        <f t="array" aca="1" ref="K90" ca="1">INDIRECT("D"&amp;(ROW()-4)*10+4)</f>
        <v>1139.60280463811</v>
      </c>
      <c r="L90" s="38" cm="1">
        <f t="array" aca="1" ref="L90" ca="1">INDIRECT("E"&amp;(ROW()-4)*10+4)</f>
        <v>361.22051002922598</v>
      </c>
      <c r="M90" s="38" cm="1">
        <f t="array" aca="1" ref="M90" ca="1">INDIRECT("F"&amp;(ROW()-4)*10+4)</f>
        <v>397.57950954962598</v>
      </c>
      <c r="N90" s="20">
        <f t="shared" ca="1" si="1"/>
        <v>3442.5927268881178</v>
      </c>
    </row>
    <row r="91" spans="1:14">
      <c r="A91" s="19">
        <v>1.45</v>
      </c>
      <c r="B91" s="38">
        <v>4721.56948388807</v>
      </c>
      <c r="C91" s="38">
        <v>497.12159971988501</v>
      </c>
      <c r="D91" s="38">
        <v>7.4965321962524403</v>
      </c>
      <c r="E91" s="38">
        <v>39.543583165511897</v>
      </c>
      <c r="F91" s="20">
        <v>7.46862985468616</v>
      </c>
      <c r="H91" s="59">
        <v>14.5</v>
      </c>
      <c r="I91" s="38" cm="1">
        <f t="array" aca="1" ref="I91" ca="1">INDIRECT("C"&amp;(ROW()-4)*10+4)</f>
        <v>113.910737521976</v>
      </c>
      <c r="J91" s="38" cm="1">
        <f t="array" aca="1" ref="J91" ca="1">INDIRECT("B"&amp;(ROW()-4)*10+4)</f>
        <v>1453.58453001318</v>
      </c>
      <c r="K91" s="38" cm="1">
        <f t="array" aca="1" ref="K91" ca="1">INDIRECT("D"&amp;(ROW()-4)*10+4)</f>
        <v>1030.14559718388</v>
      </c>
      <c r="L91" s="38" cm="1">
        <f t="array" aca="1" ref="L91" ca="1">INDIRECT("E"&amp;(ROW()-4)*10+4)</f>
        <v>352.82041603382498</v>
      </c>
      <c r="M91" s="38" cm="1">
        <f t="array" aca="1" ref="M91" ca="1">INDIRECT("F"&amp;(ROW()-4)*10+4)</f>
        <v>392.141460905607</v>
      </c>
      <c r="N91" s="20">
        <f t="shared" ca="1" si="1"/>
        <v>3342.6027416584679</v>
      </c>
    </row>
    <row r="92" spans="1:14">
      <c r="A92" s="19">
        <v>1.4666666666666599</v>
      </c>
      <c r="B92" s="38">
        <v>4714.87125969721</v>
      </c>
      <c r="C92" s="38">
        <v>497.35954218496499</v>
      </c>
      <c r="D92" s="38">
        <v>7.4965321962524403</v>
      </c>
      <c r="E92" s="38">
        <v>39.513536450871698</v>
      </c>
      <c r="F92" s="20">
        <v>7.3725787636446203</v>
      </c>
      <c r="H92" s="59">
        <v>14.6666666666666</v>
      </c>
      <c r="I92" s="38" cm="1">
        <f t="array" aca="1" ref="I92" ca="1">INDIRECT("C"&amp;(ROW()-4)*10+4)</f>
        <v>114.42371164246499</v>
      </c>
      <c r="J92" s="38" cm="1">
        <f t="array" aca="1" ref="J92" ca="1">INDIRECT("B"&amp;(ROW()-4)*10+4)</f>
        <v>1474.1027730457199</v>
      </c>
      <c r="K92" s="38" cm="1">
        <f t="array" aca="1" ref="K92" ca="1">INDIRECT("D"&amp;(ROW()-4)*10+4)</f>
        <v>1081.2427162455899</v>
      </c>
      <c r="L92" s="38" cm="1">
        <f t="array" aca="1" ref="L92" ca="1">INDIRECT("E"&amp;(ROW()-4)*10+4)</f>
        <v>347.59449956245697</v>
      </c>
      <c r="M92" s="38" cm="1">
        <f t="array" aca="1" ref="M92" ca="1">INDIRECT("F"&amp;(ROW()-4)*10+4)</f>
        <v>384.36198048699498</v>
      </c>
      <c r="N92" s="20">
        <f t="shared" ca="1" si="1"/>
        <v>3401.7256809832265</v>
      </c>
    </row>
    <row r="93" spans="1:14">
      <c r="A93" s="19">
        <v>1.4833333333333301</v>
      </c>
      <c r="B93" s="38">
        <v>4710.9250171142203</v>
      </c>
      <c r="C93" s="38">
        <v>497.41234935444299</v>
      </c>
      <c r="D93" s="38">
        <v>7.0680860365175802</v>
      </c>
      <c r="E93" s="38">
        <v>39.435850832037701</v>
      </c>
      <c r="F93" s="20">
        <v>7.3191841566999702</v>
      </c>
      <c r="H93" s="59">
        <v>14.8333333333333</v>
      </c>
      <c r="I93" s="38" cm="1">
        <f t="array" aca="1" ref="I93" ca="1">INDIRECT("C"&amp;(ROW()-4)*10+4)</f>
        <v>114.373915678483</v>
      </c>
      <c r="J93" s="38" cm="1">
        <f t="array" aca="1" ref="J93" ca="1">INDIRECT("B"&amp;(ROW()-4)*10+4)</f>
        <v>1514.6996774357201</v>
      </c>
      <c r="K93" s="38" cm="1">
        <f t="array" aca="1" ref="K93" ca="1">INDIRECT("D"&amp;(ROW()-4)*10+4)</f>
        <v>1215.95223866735</v>
      </c>
      <c r="L93" s="38" cm="1">
        <f t="array" aca="1" ref="L93" ca="1">INDIRECT("E"&amp;(ROW()-4)*10+4)</f>
        <v>340.47582080203398</v>
      </c>
      <c r="M93" s="38" cm="1">
        <f t="array" aca="1" ref="M93" ca="1">INDIRECT("F"&amp;(ROW()-4)*10+4)</f>
        <v>374.43198554346299</v>
      </c>
      <c r="N93" s="20">
        <f t="shared" ca="1" si="1"/>
        <v>3559.93363812705</v>
      </c>
    </row>
    <row r="94" spans="1:14">
      <c r="A94" s="19">
        <v>1.5</v>
      </c>
      <c r="B94" s="38">
        <v>4712.68738094325</v>
      </c>
      <c r="C94" s="38">
        <v>497.35438528781702</v>
      </c>
      <c r="D94" s="38">
        <v>7.0680860365175802</v>
      </c>
      <c r="E94" s="38">
        <v>39.026903866503297</v>
      </c>
      <c r="F94" s="20">
        <v>7.2962682347281396</v>
      </c>
      <c r="H94" s="59">
        <v>15</v>
      </c>
      <c r="I94" s="38" cm="1">
        <f t="array" aca="1" ref="I94" ca="1">INDIRECT("C"&amp;(ROW()-4)*10+4)</f>
        <v>115.082059912414</v>
      </c>
      <c r="J94" s="38" cm="1">
        <f t="array" aca="1" ref="J94" ca="1">INDIRECT("B"&amp;(ROW()-4)*10+4)</f>
        <v>1537.0264925195399</v>
      </c>
      <c r="K94" s="38" cm="1">
        <f t="array" aca="1" ref="K94" ca="1">INDIRECT("D"&amp;(ROW()-4)*10+4)</f>
        <v>1168.9990773330101</v>
      </c>
      <c r="L94" s="38" cm="1">
        <f t="array" aca="1" ref="L94" ca="1">INDIRECT("E"&amp;(ROW()-4)*10+4)</f>
        <v>333.50309556682902</v>
      </c>
      <c r="M94" s="38" cm="1">
        <f t="array" aca="1" ref="M94" ca="1">INDIRECT("F"&amp;(ROW()-4)*10+4)</f>
        <v>366.343836600131</v>
      </c>
      <c r="N94" s="20">
        <f t="shared" ca="1" si="1"/>
        <v>3520.9545619319242</v>
      </c>
    </row>
    <row r="95" spans="1:14">
      <c r="A95" s="19">
        <v>1.5166666666666599</v>
      </c>
      <c r="B95" s="38">
        <v>4708.0739356283602</v>
      </c>
      <c r="C95" s="38">
        <v>497.45776537753301</v>
      </c>
      <c r="D95" s="38">
        <v>19.107041019929</v>
      </c>
      <c r="E95" s="38">
        <v>39.050182401795801</v>
      </c>
      <c r="F95" s="20">
        <v>7.2536117506312401</v>
      </c>
      <c r="H95" s="59">
        <v>15.1666666666666</v>
      </c>
      <c r="I95" s="38" cm="1">
        <f t="array" aca="1" ref="I95" ca="1">INDIRECT("C"&amp;(ROW()-4)*10+4)</f>
        <v>115.74422016566101</v>
      </c>
      <c r="J95" s="38" cm="1">
        <f t="array" aca="1" ref="J95" ca="1">INDIRECT("B"&amp;(ROW()-4)*10+4)</f>
        <v>1545.16320663026</v>
      </c>
      <c r="K95" s="38" cm="1">
        <f t="array" aca="1" ref="K95" ca="1">INDIRECT("D"&amp;(ROW()-4)*10+4)</f>
        <v>1218.1808178333599</v>
      </c>
      <c r="L95" s="38" cm="1">
        <f t="array" aca="1" ref="L95" ca="1">INDIRECT("E"&amp;(ROW()-4)*10+4)</f>
        <v>325.27260075171802</v>
      </c>
      <c r="M95" s="38" cm="1">
        <f t="array" aca="1" ref="M95" ca="1">INDIRECT("F"&amp;(ROW()-4)*10+4)</f>
        <v>358.15663432824101</v>
      </c>
      <c r="N95" s="20">
        <f t="shared" ca="1" si="1"/>
        <v>3562.51747970924</v>
      </c>
    </row>
    <row r="96" spans="1:14">
      <c r="A96" s="19">
        <v>1.5333333333333301</v>
      </c>
      <c r="B96" s="38">
        <v>4697.3042058619603</v>
      </c>
      <c r="C96" s="38">
        <v>497.60444501547499</v>
      </c>
      <c r="D96" s="38">
        <v>12.0389549834115</v>
      </c>
      <c r="E96" s="38">
        <v>38.839917718870403</v>
      </c>
      <c r="F96" s="20">
        <v>7.0430869879055598</v>
      </c>
      <c r="H96" s="59">
        <v>15.3333333333333</v>
      </c>
      <c r="I96" s="38" cm="1">
        <f t="array" aca="1" ref="I96" ca="1">INDIRECT("C"&amp;(ROW()-4)*10+4)</f>
        <v>117.21570972853</v>
      </c>
      <c r="J96" s="38" cm="1">
        <f t="array" aca="1" ref="J96" ca="1">INDIRECT("B"&amp;(ROW()-4)*10+4)</f>
        <v>1586.4185882424999</v>
      </c>
      <c r="K96" s="38" cm="1">
        <f t="array" aca="1" ref="K96" ca="1">INDIRECT("D"&amp;(ROW()-4)*10+4)</f>
        <v>1247.85332584056</v>
      </c>
      <c r="L96" s="38" cm="1">
        <f t="array" aca="1" ref="L96" ca="1">INDIRECT("E"&amp;(ROW()-4)*10+4)</f>
        <v>314.670282570138</v>
      </c>
      <c r="M96" s="38" cm="1">
        <f t="array" aca="1" ref="M96" ca="1">INDIRECT("F"&amp;(ROW()-4)*10+4)</f>
        <v>344.39835321495201</v>
      </c>
      <c r="N96" s="20">
        <f t="shared" ca="1" si="1"/>
        <v>3610.5562595966803</v>
      </c>
    </row>
    <row r="97" spans="1:14">
      <c r="A97" s="19">
        <v>1.55</v>
      </c>
      <c r="B97" s="38">
        <v>4686.8238696160497</v>
      </c>
      <c r="C97" s="38">
        <v>497.80634638322698</v>
      </c>
      <c r="D97" s="38">
        <v>12.0389549834115</v>
      </c>
      <c r="E97" s="38">
        <v>38.800859161592903</v>
      </c>
      <c r="F97" s="20">
        <v>6.9960193457554798</v>
      </c>
      <c r="H97" s="59">
        <v>15.5</v>
      </c>
      <c r="I97" s="38" cm="1">
        <f t="array" aca="1" ref="I97" ca="1">INDIRECT("C"&amp;(ROW()-4)*10+4)</f>
        <v>119.644790509148</v>
      </c>
      <c r="J97" s="38" cm="1">
        <f t="array" aca="1" ref="J97" ca="1">INDIRECT("B"&amp;(ROW()-4)*10+4)</f>
        <v>1641.6282114963201</v>
      </c>
      <c r="K97" s="38" cm="1">
        <f t="array" aca="1" ref="K97" ca="1">INDIRECT("D"&amp;(ROW()-4)*10+4)</f>
        <v>1206.0286854547301</v>
      </c>
      <c r="L97" s="38" cm="1">
        <f t="array" aca="1" ref="L97" ca="1">INDIRECT("E"&amp;(ROW()-4)*10+4)</f>
        <v>314.160162064757</v>
      </c>
      <c r="M97" s="38" cm="1">
        <f t="array" aca="1" ref="M97" ca="1">INDIRECT("F"&amp;(ROW()-4)*10+4)</f>
        <v>333.11752904106601</v>
      </c>
      <c r="N97" s="20">
        <f t="shared" ca="1" si="1"/>
        <v>3614.5793785660212</v>
      </c>
    </row>
    <row r="98" spans="1:14">
      <c r="A98" s="19">
        <v>1.56666666666666</v>
      </c>
      <c r="B98" s="38">
        <v>4670.6891416483704</v>
      </c>
      <c r="C98" s="38">
        <v>497.85282393587602</v>
      </c>
      <c r="D98" s="38">
        <v>12.0389549834115</v>
      </c>
      <c r="E98" s="38">
        <v>38.717890204818197</v>
      </c>
      <c r="F98" s="20">
        <v>6.9852812229077301</v>
      </c>
      <c r="H98" s="59">
        <v>15.6666666666666</v>
      </c>
      <c r="I98" s="38" cm="1">
        <f t="array" aca="1" ref="I98" ca="1">INDIRECT("C"&amp;(ROW()-4)*10+4)</f>
        <v>121.18389233404299</v>
      </c>
      <c r="J98" s="38" cm="1">
        <f t="array" aca="1" ref="J98" ca="1">INDIRECT("B"&amp;(ROW()-4)*10+4)</f>
        <v>1679.2729501234601</v>
      </c>
      <c r="K98" s="38" cm="1">
        <f t="array" aca="1" ref="K98" ca="1">INDIRECT("D"&amp;(ROW()-4)*10+4)</f>
        <v>1161.9259923270199</v>
      </c>
      <c r="L98" s="38" cm="1">
        <f t="array" aca="1" ref="L98" ca="1">INDIRECT("E"&amp;(ROW()-4)*10+4)</f>
        <v>305.37741380763703</v>
      </c>
      <c r="M98" s="38" cm="1">
        <f t="array" aca="1" ref="M98" ca="1">INDIRECT("F"&amp;(ROW()-4)*10+4)</f>
        <v>322.45114208320899</v>
      </c>
      <c r="N98" s="20">
        <f t="shared" ca="1" si="1"/>
        <v>3590.2113906753689</v>
      </c>
    </row>
    <row r="99" spans="1:14">
      <c r="A99" s="19">
        <v>1.5833333333333299</v>
      </c>
      <c r="B99" s="38">
        <v>4654.68384230629</v>
      </c>
      <c r="C99" s="38">
        <v>497.844288613049</v>
      </c>
      <c r="D99" s="38">
        <v>12.0389549834115</v>
      </c>
      <c r="E99" s="38">
        <v>38.6742908205958</v>
      </c>
      <c r="F99" s="20">
        <v>6.9568406399767397</v>
      </c>
      <c r="H99" s="59">
        <v>15.8333333333333</v>
      </c>
      <c r="I99" s="38" cm="1">
        <f t="array" aca="1" ref="I99" ca="1">INDIRECT("C"&amp;(ROW()-4)*10+4)</f>
        <v>122.304947369741</v>
      </c>
      <c r="J99" s="38" cm="1">
        <f t="array" aca="1" ref="J99" ca="1">INDIRECT("B"&amp;(ROW()-4)*10+4)</f>
        <v>1739.17652707251</v>
      </c>
      <c r="K99" s="38" cm="1">
        <f t="array" aca="1" ref="K99" ca="1">INDIRECT("D"&amp;(ROW()-4)*10+4)</f>
        <v>1313.4028868851599</v>
      </c>
      <c r="L99" s="38" cm="1">
        <f t="array" aca="1" ref="L99" ca="1">INDIRECT("E"&amp;(ROW()-4)*10+4)</f>
        <v>301.93538128950399</v>
      </c>
      <c r="M99" s="38" cm="1">
        <f t="array" aca="1" ref="M99" ca="1">INDIRECT("F"&amp;(ROW()-4)*10+4)</f>
        <v>309.390851017648</v>
      </c>
      <c r="N99" s="20">
        <f t="shared" ca="1" si="1"/>
        <v>3786.2105936345633</v>
      </c>
    </row>
    <row r="100" spans="1:14">
      <c r="A100" s="19">
        <v>1.6</v>
      </c>
      <c r="B100" s="38">
        <v>4636.4366643385601</v>
      </c>
      <c r="C100" s="38">
        <v>498.02946177157401</v>
      </c>
      <c r="D100" s="38">
        <v>12.0389549834115</v>
      </c>
      <c r="E100" s="38">
        <v>38.599005795138702</v>
      </c>
      <c r="F100" s="20">
        <v>6.9568406399767397</v>
      </c>
      <c r="H100" s="59">
        <v>16</v>
      </c>
      <c r="I100" s="38" cm="1">
        <f t="array" aca="1" ref="I100" ca="1">INDIRECT("C"&amp;(ROW()-4)*10+4)</f>
        <v>124.21108977860401</v>
      </c>
      <c r="J100" s="38" cm="1">
        <f t="array" aca="1" ref="J100" ca="1">INDIRECT("B"&amp;(ROW()-4)*10+4)</f>
        <v>1791.2121371420401</v>
      </c>
      <c r="K100" s="38" cm="1">
        <f t="array" aca="1" ref="K100" ca="1">INDIRECT("D"&amp;(ROW()-4)*10+4)</f>
        <v>1414.26601308728</v>
      </c>
      <c r="L100" s="38" cm="1">
        <f t="array" aca="1" ref="L100" ca="1">INDIRECT("E"&amp;(ROW()-4)*10+4)</f>
        <v>302.29772981336299</v>
      </c>
      <c r="M100" s="38" cm="1">
        <f t="array" aca="1" ref="M100" ca="1">INDIRECT("F"&amp;(ROW()-4)*10+4)</f>
        <v>298.43205919977697</v>
      </c>
      <c r="N100" s="20">
        <f t="shared" ca="1" si="1"/>
        <v>3930.419029021064</v>
      </c>
    </row>
    <row r="101" spans="1:14">
      <c r="A101" s="19">
        <v>1.61666666666666</v>
      </c>
      <c r="B101" s="38">
        <v>4617.1315346719903</v>
      </c>
      <c r="C101" s="38">
        <v>497.99645731642403</v>
      </c>
      <c r="D101" s="38">
        <v>12.0389549834115</v>
      </c>
      <c r="E101" s="38">
        <v>38.242627614308802</v>
      </c>
      <c r="F101" s="20">
        <v>6.5786235542165503</v>
      </c>
      <c r="H101" s="59">
        <v>16.1666666666666</v>
      </c>
      <c r="I101" s="38" cm="1">
        <f t="array" aca="1" ref="I101" ca="1">INDIRECT("C"&amp;(ROW()-4)*10+4)</f>
        <v>125.077789387148</v>
      </c>
      <c r="J101" s="38" cm="1">
        <f t="array" aca="1" ref="J101" ca="1">INDIRECT("B"&amp;(ROW()-4)*10+4)</f>
        <v>1810.4219903655901</v>
      </c>
      <c r="K101" s="38" cm="1">
        <f t="array" aca="1" ref="K101" ca="1">INDIRECT("D"&amp;(ROW()-4)*10+4)</f>
        <v>1299.0731761509801</v>
      </c>
      <c r="L101" s="38" cm="1">
        <f t="array" aca="1" ref="L101" ca="1">INDIRECT("E"&amp;(ROW()-4)*10+4)</f>
        <v>303.65041911213501</v>
      </c>
      <c r="M101" s="38" cm="1">
        <f t="array" aca="1" ref="M101" ca="1">INDIRECT("F"&amp;(ROW()-4)*10+4)</f>
        <v>284.53911352414599</v>
      </c>
      <c r="N101" s="20">
        <f t="shared" ca="1" si="1"/>
        <v>3822.7624885399991</v>
      </c>
    </row>
    <row r="102" spans="1:14">
      <c r="A102" s="19">
        <v>1.63333333333333</v>
      </c>
      <c r="B102" s="38">
        <v>4600.6872283316497</v>
      </c>
      <c r="C102" s="38">
        <v>498.19832691524198</v>
      </c>
      <c r="D102" s="38">
        <v>12.0389549834115</v>
      </c>
      <c r="E102" s="38">
        <v>37.991813978032603</v>
      </c>
      <c r="F102" s="20">
        <v>6.6667501593853302</v>
      </c>
      <c r="H102" s="59">
        <v>16.3333333333333</v>
      </c>
      <c r="I102" s="38" cm="1">
        <f t="array" aca="1" ref="I102" ca="1">INDIRECT("C"&amp;(ROW()-4)*10+4)</f>
        <v>125.26381469856</v>
      </c>
      <c r="J102" s="38" cm="1">
        <f t="array" aca="1" ref="J102" ca="1">INDIRECT("B"&amp;(ROW()-4)*10+4)</f>
        <v>1815.83881221671</v>
      </c>
      <c r="K102" s="38" cm="1">
        <f t="array" aca="1" ref="K102" ca="1">INDIRECT("D"&amp;(ROW()-4)*10+4)</f>
        <v>1269.4538006159401</v>
      </c>
      <c r="L102" s="38" cm="1">
        <f t="array" aca="1" ref="L102" ca="1">INDIRECT("E"&amp;(ROW()-4)*10+4)</f>
        <v>297.211958252145</v>
      </c>
      <c r="M102" s="38" cm="1">
        <f t="array" aca="1" ref="M102" ca="1">INDIRECT("F"&amp;(ROW()-4)*10+4)</f>
        <v>266.39489967117402</v>
      </c>
      <c r="N102" s="20">
        <f t="shared" ca="1" si="1"/>
        <v>3774.1632854545287</v>
      </c>
    </row>
    <row r="103" spans="1:14">
      <c r="A103" s="19">
        <v>1.65</v>
      </c>
      <c r="B103" s="38">
        <v>4584.1664393368201</v>
      </c>
      <c r="C103" s="38">
        <v>498.09804500096902</v>
      </c>
      <c r="D103" s="38">
        <v>12.0389549834115</v>
      </c>
      <c r="E103" s="38">
        <v>37.581536040896097</v>
      </c>
      <c r="F103" s="20">
        <v>6.5479951841480402</v>
      </c>
      <c r="H103" s="59">
        <v>16.5</v>
      </c>
      <c r="I103" s="38" cm="1">
        <f t="array" aca="1" ref="I103" ca="1">INDIRECT("C"&amp;(ROW()-4)*10+4)</f>
        <v>126.144460211184</v>
      </c>
      <c r="J103" s="38" cm="1">
        <f t="array" aca="1" ref="J103" ca="1">INDIRECT("B"&amp;(ROW()-4)*10+4)</f>
        <v>1879.51754738518</v>
      </c>
      <c r="K103" s="38" cm="1">
        <f t="array" aca="1" ref="K103" ca="1">INDIRECT("D"&amp;(ROW()-4)*10+4)</f>
        <v>1299.23630471097</v>
      </c>
      <c r="L103" s="38" cm="1">
        <f t="array" aca="1" ref="L103" ca="1">INDIRECT("E"&amp;(ROW()-4)*10+4)</f>
        <v>298.32744678020202</v>
      </c>
      <c r="M103" s="38" cm="1">
        <f t="array" aca="1" ref="M103" ca="1">INDIRECT("F"&amp;(ROW()-4)*10+4)</f>
        <v>250.68120848596701</v>
      </c>
      <c r="N103" s="20">
        <f t="shared" ca="1" si="1"/>
        <v>3853.9069675735032</v>
      </c>
    </row>
    <row r="104" spans="1:14">
      <c r="A104" s="19">
        <v>1.6666666666666601</v>
      </c>
      <c r="B104" s="38">
        <v>4573.7391067845701</v>
      </c>
      <c r="C104" s="38">
        <v>498.16192586928099</v>
      </c>
      <c r="D104" s="38">
        <v>12.0389549834115</v>
      </c>
      <c r="E104" s="38">
        <v>37.474913276967797</v>
      </c>
      <c r="F104" s="20">
        <v>6.5053387000511398</v>
      </c>
      <c r="H104" s="59">
        <v>16.6666666666666</v>
      </c>
      <c r="I104" s="38" cm="1">
        <f t="array" aca="1" ref="I104" ca="1">INDIRECT("C"&amp;(ROW()-4)*10+4)</f>
        <v>127.288180642879</v>
      </c>
      <c r="J104" s="38" cm="1">
        <f t="array" aca="1" ref="J104" ca="1">INDIRECT("B"&amp;(ROW()-4)*10+4)</f>
        <v>1930.77290544426</v>
      </c>
      <c r="K104" s="38" cm="1">
        <f t="array" aca="1" ref="K104" ca="1">INDIRECT("D"&amp;(ROW()-4)*10+4)</f>
        <v>1525.41244622252</v>
      </c>
      <c r="L104" s="38" cm="1">
        <f t="array" aca="1" ref="L104" ca="1">INDIRECT("E"&amp;(ROW()-4)*10+4)</f>
        <v>297.93665062958502</v>
      </c>
      <c r="M104" s="38" cm="1">
        <f t="array" aca="1" ref="M104" ca="1">INDIRECT("F"&amp;(ROW()-4)*10+4)</f>
        <v>235.54763010819099</v>
      </c>
      <c r="N104" s="20">
        <f t="shared" ca="1" si="1"/>
        <v>4116.9578130474347</v>
      </c>
    </row>
    <row r="105" spans="1:14">
      <c r="A105" s="19">
        <v>1.68333333333333</v>
      </c>
      <c r="B105" s="38">
        <v>4561.6188988982103</v>
      </c>
      <c r="C105" s="38">
        <v>498.04848771979698</v>
      </c>
      <c r="D105" s="38">
        <v>16.479143098846802</v>
      </c>
      <c r="E105" s="38">
        <v>37.263320700945897</v>
      </c>
      <c r="F105" s="20">
        <v>6.6565215204814203</v>
      </c>
      <c r="H105" s="59">
        <v>16.8333333333333</v>
      </c>
      <c r="I105" s="38" cm="1">
        <f t="array" aca="1" ref="I105" ca="1">INDIRECT("C"&amp;(ROW()-4)*10+4)</f>
        <v>127.540444896685</v>
      </c>
      <c r="J105" s="38" cm="1">
        <f t="array" aca="1" ref="J105" ca="1">INDIRECT("B"&amp;(ROW()-4)*10+4)</f>
        <v>1948.1951324799099</v>
      </c>
      <c r="K105" s="38" cm="1">
        <f t="array" aca="1" ref="K105" ca="1">INDIRECT("D"&amp;(ROW()-4)*10+4)</f>
        <v>1306.5446307766699</v>
      </c>
      <c r="L105" s="38" cm="1">
        <f t="array" aca="1" ref="L105" ca="1">INDIRECT("E"&amp;(ROW()-4)*10+4)</f>
        <v>299.49532775418498</v>
      </c>
      <c r="M105" s="38" cm="1">
        <f t="array" aca="1" ref="M105" ca="1">INDIRECT("F"&amp;(ROW()-4)*10+4)</f>
        <v>216.21546940591699</v>
      </c>
      <c r="N105" s="20">
        <f t="shared" ca="1" si="1"/>
        <v>3897.9910053133663</v>
      </c>
    </row>
    <row r="106" spans="1:14">
      <c r="A106" s="19">
        <v>1.7</v>
      </c>
      <c r="B106" s="38">
        <v>4548.2323867973</v>
      </c>
      <c r="C106" s="38">
        <v>497.89230854315798</v>
      </c>
      <c r="D106" s="38">
        <v>18.6893834154729</v>
      </c>
      <c r="E106" s="38">
        <v>36.972663939304198</v>
      </c>
      <c r="F106" s="20">
        <v>6.6413722395804999</v>
      </c>
      <c r="H106" s="59">
        <v>17</v>
      </c>
      <c r="I106" s="38" cm="1">
        <f t="array" aca="1" ref="I106" ca="1">INDIRECT("C"&amp;(ROW()-4)*10+4)</f>
        <v>128.866670281415</v>
      </c>
      <c r="J106" s="38" cm="1">
        <f t="array" aca="1" ref="J106" ca="1">INDIRECT("B"&amp;(ROW()-4)*10+4)</f>
        <v>1947.8322252763301</v>
      </c>
      <c r="K106" s="38" cm="1">
        <f t="array" aca="1" ref="K106" ca="1">INDIRECT("D"&amp;(ROW()-4)*10+4)</f>
        <v>1375.71353571245</v>
      </c>
      <c r="L106" s="38" cm="1">
        <f t="array" aca="1" ref="L106" ca="1">INDIRECT("E"&amp;(ROW()-4)*10+4)</f>
        <v>298.225822209726</v>
      </c>
      <c r="M106" s="38" cm="1">
        <f t="array" aca="1" ref="M106" ca="1">INDIRECT("F"&amp;(ROW()-4)*10+4)</f>
        <v>191.14609092831199</v>
      </c>
      <c r="N106" s="20">
        <f t="shared" ca="1" si="1"/>
        <v>3941.7843444082332</v>
      </c>
    </row>
    <row r="107" spans="1:14">
      <c r="A107" s="19">
        <v>1.7166666666666599</v>
      </c>
      <c r="B107" s="38">
        <v>4535.8583800577999</v>
      </c>
      <c r="C107" s="38">
        <v>498.13677902797599</v>
      </c>
      <c r="D107" s="38">
        <v>18.6893834154729</v>
      </c>
      <c r="E107" s="38">
        <v>36.82598487784</v>
      </c>
      <c r="F107" s="20">
        <v>6.6326177411805602</v>
      </c>
      <c r="H107" s="59">
        <v>17.1666666666666</v>
      </c>
      <c r="I107" s="38" cm="1">
        <f t="array" aca="1" ref="I107" ca="1">INDIRECT("C"&amp;(ROW()-4)*10+4)</f>
        <v>129.07714388416301</v>
      </c>
      <c r="J107" s="38" cm="1">
        <f t="array" aca="1" ref="J107" ca="1">INDIRECT("B"&amp;(ROW()-4)*10+4)</f>
        <v>1960.5212102834801</v>
      </c>
      <c r="K107" s="38" cm="1">
        <f t="array" aca="1" ref="K107" ca="1">INDIRECT("D"&amp;(ROW()-4)*10+4)</f>
        <v>1400.1201406392399</v>
      </c>
      <c r="L107" s="38" cm="1">
        <f t="array" aca="1" ref="L107" ca="1">INDIRECT("E"&amp;(ROW()-4)*10+4)</f>
        <v>300.15856293852198</v>
      </c>
      <c r="M107" s="38" cm="1">
        <f t="array" aca="1" ref="M107" ca="1">INDIRECT("F"&amp;(ROW()-4)*10+4)</f>
        <v>171.78523415085999</v>
      </c>
      <c r="N107" s="20">
        <f t="shared" ca="1" si="1"/>
        <v>3961.6622918962653</v>
      </c>
    </row>
    <row r="108" spans="1:14">
      <c r="A108" s="19">
        <v>1.7333333333333301</v>
      </c>
      <c r="B108" s="38">
        <v>4519.2691088376596</v>
      </c>
      <c r="C108" s="38">
        <v>498.039002932681</v>
      </c>
      <c r="D108" s="38">
        <v>18.260937255738</v>
      </c>
      <c r="E108" s="38">
        <v>36.794581763957403</v>
      </c>
      <c r="F108" s="20">
        <v>6.6111414954850796</v>
      </c>
      <c r="H108" s="59">
        <v>17.3333333333333</v>
      </c>
      <c r="I108" s="38" cm="1">
        <f t="array" aca="1" ref="I108" ca="1">INDIRECT("C"&amp;(ROW()-4)*10+4)</f>
        <v>130.95256343467099</v>
      </c>
      <c r="J108" s="38" cm="1">
        <f t="array" aca="1" ref="J108" ca="1">INDIRECT("B"&amp;(ROW()-4)*10+4)</f>
        <v>1974.68807865912</v>
      </c>
      <c r="K108" s="38" cm="1">
        <f t="array" aca="1" ref="K108" ca="1">INDIRECT("D"&amp;(ROW()-4)*10+4)</f>
        <v>1324.60685582629</v>
      </c>
      <c r="L108" s="38" cm="1">
        <f t="array" aca="1" ref="L108" ca="1">INDIRECT("E"&amp;(ROW()-4)*10+4)</f>
        <v>299.45344867554599</v>
      </c>
      <c r="M108" s="38" cm="1">
        <f t="array" aca="1" ref="M108" ca="1">INDIRECT("F"&amp;(ROW()-4)*10+4)</f>
        <v>154.98404544703101</v>
      </c>
      <c r="N108" s="20">
        <f t="shared" ca="1" si="1"/>
        <v>3884.684992042658</v>
      </c>
    </row>
    <row r="109" spans="1:14">
      <c r="A109" s="19">
        <v>1.75</v>
      </c>
      <c r="B109" s="38">
        <v>4501.1131090282497</v>
      </c>
      <c r="C109" s="38">
        <v>498.17179838995798</v>
      </c>
      <c r="D109" s="38">
        <v>18.260937255738</v>
      </c>
      <c r="E109" s="38">
        <v>36.6582373076807</v>
      </c>
      <c r="F109" s="20">
        <v>6.6067303374318902</v>
      </c>
      <c r="H109" s="59">
        <v>17.5</v>
      </c>
      <c r="I109" s="38" cm="1">
        <f t="array" aca="1" ref="I109" ca="1">INDIRECT("C"&amp;(ROW()-4)*10+4)</f>
        <v>132.57433750788101</v>
      </c>
      <c r="J109" s="38" cm="1">
        <f t="array" aca="1" ref="J109" ca="1">INDIRECT("B"&amp;(ROW()-4)*10+4)</f>
        <v>1952.68689422331</v>
      </c>
      <c r="K109" s="38" cm="1">
        <f t="array" aca="1" ref="K109" ca="1">INDIRECT("D"&amp;(ROW()-4)*10+4)</f>
        <v>1527.99301207339</v>
      </c>
      <c r="L109" s="38" cm="1">
        <f t="array" aca="1" ref="L109" ca="1">INDIRECT("E"&amp;(ROW()-4)*10+4)</f>
        <v>296.12419033292502</v>
      </c>
      <c r="M109" s="38" cm="1">
        <f t="array" aca="1" ref="M109" ca="1">INDIRECT("F"&amp;(ROW()-4)*10+4)</f>
        <v>138.697009014754</v>
      </c>
      <c r="N109" s="20">
        <f t="shared" ca="1" si="1"/>
        <v>4048.07544315226</v>
      </c>
    </row>
    <row r="110" spans="1:14">
      <c r="A110" s="19">
        <v>1.7666666666666599</v>
      </c>
      <c r="B110" s="38">
        <v>4494.9509608265398</v>
      </c>
      <c r="C110" s="38">
        <v>498.352516947048</v>
      </c>
      <c r="D110" s="38">
        <v>18.260937255738</v>
      </c>
      <c r="E110" s="38">
        <v>35.992991320467503</v>
      </c>
      <c r="F110" s="20">
        <v>6.5596626952818102</v>
      </c>
      <c r="H110" s="59">
        <v>17.6666666666666</v>
      </c>
      <c r="I110" s="38" cm="1">
        <f t="array" aca="1" ref="I110" ca="1">INDIRECT("C"&amp;(ROW()-4)*10+4)</f>
        <v>134.980251785523</v>
      </c>
      <c r="J110" s="38" cm="1">
        <f t="array" aca="1" ref="J110" ca="1">INDIRECT("B"&amp;(ROW()-4)*10+4)</f>
        <v>1943.2832944270001</v>
      </c>
      <c r="K110" s="38" cm="1">
        <f t="array" aca="1" ref="K110" ca="1">INDIRECT("D"&amp;(ROW()-4)*10+4)</f>
        <v>1417.17405973002</v>
      </c>
      <c r="L110" s="38" cm="1">
        <f t="array" aca="1" ref="L110" ca="1">INDIRECT("E"&amp;(ROW()-4)*10+4)</f>
        <v>297.79885781098102</v>
      </c>
      <c r="M110" s="38" cm="1">
        <f t="array" aca="1" ref="M110" ca="1">INDIRECT("F"&amp;(ROW()-4)*10+4)</f>
        <v>122.916101494933</v>
      </c>
      <c r="N110" s="20">
        <f t="shared" ca="1" si="1"/>
        <v>3916.1525652484574</v>
      </c>
    </row>
    <row r="111" spans="1:14">
      <c r="A111" s="19">
        <v>1.7833333333333301</v>
      </c>
      <c r="B111" s="38">
        <v>4485.3460890733104</v>
      </c>
      <c r="C111" s="38">
        <v>498.15672079524597</v>
      </c>
      <c r="D111" s="38">
        <v>11.192851219220399</v>
      </c>
      <c r="E111" s="38">
        <v>35.617197286457198</v>
      </c>
      <c r="F111" s="20">
        <v>6.5368009662842104</v>
      </c>
      <c r="H111" s="59">
        <v>17.8333333333333</v>
      </c>
      <c r="I111" s="38" cm="1">
        <f t="array" aca="1" ref="I111" ca="1">INDIRECT("C"&amp;(ROW()-4)*10+4)</f>
        <v>135.66761370995101</v>
      </c>
      <c r="J111" s="38" cm="1">
        <f t="array" aca="1" ref="J111" ca="1">INDIRECT("B"&amp;(ROW()-4)*10+4)</f>
        <v>1950.3389800241</v>
      </c>
      <c r="K111" s="38" cm="1">
        <f t="array" aca="1" ref="K111" ca="1">INDIRECT("D"&amp;(ROW()-4)*10+4)</f>
        <v>1691.3036227381799</v>
      </c>
      <c r="L111" s="38" cm="1">
        <f t="array" aca="1" ref="L111" ca="1">INDIRECT("E"&amp;(ROW()-4)*10+4)</f>
        <v>309.840076836425</v>
      </c>
      <c r="M111" s="38" cm="1">
        <f t="array" aca="1" ref="M111" ca="1">INDIRECT("F"&amp;(ROW()-4)*10+4)</f>
        <v>111.87455864611</v>
      </c>
      <c r="N111" s="20">
        <f t="shared" ca="1" si="1"/>
        <v>4199.0248519547658</v>
      </c>
    </row>
    <row r="112" spans="1:14">
      <c r="A112" s="19">
        <v>1.8</v>
      </c>
      <c r="B112" s="38">
        <v>4472.9463498196301</v>
      </c>
      <c r="C112" s="38">
        <v>498.29428180553498</v>
      </c>
      <c r="D112" s="38">
        <v>11.192851219220399</v>
      </c>
      <c r="E112" s="38">
        <v>35.542167490262599</v>
      </c>
      <c r="F112" s="20">
        <v>6.49414448218731</v>
      </c>
      <c r="H112" s="59">
        <v>18</v>
      </c>
      <c r="I112" s="38" cm="1">
        <f t="array" aca="1" ref="I112" ca="1">INDIRECT("C"&amp;(ROW()-4)*10+4)</f>
        <v>135.32941638241601</v>
      </c>
      <c r="J112" s="38" cm="1">
        <f t="array" aca="1" ref="J112" ca="1">INDIRECT("B"&amp;(ROW()-4)*10+4)</f>
        <v>1914.6155562004001</v>
      </c>
      <c r="K112" s="38" cm="1">
        <f t="array" aca="1" ref="K112" ca="1">INDIRECT("D"&amp;(ROW()-4)*10+4)</f>
        <v>1721.37201177926</v>
      </c>
      <c r="L112" s="38" cm="1">
        <f t="array" aca="1" ref="L112" ca="1">INDIRECT("E"&amp;(ROW()-4)*10+4)</f>
        <v>318.81544313591797</v>
      </c>
      <c r="M112" s="38" cm="1">
        <f t="array" aca="1" ref="M112" ca="1">INDIRECT("F"&amp;(ROW()-4)*10+4)</f>
        <v>99.526202028496201</v>
      </c>
      <c r="N112" s="20">
        <f t="shared" ca="1" si="1"/>
        <v>4189.6586295264906</v>
      </c>
    </row>
    <row r="113" spans="1:14">
      <c r="A113" s="19">
        <v>1.81666666666666</v>
      </c>
      <c r="B113" s="38">
        <v>4461.37166213606</v>
      </c>
      <c r="C113" s="38">
        <v>498.197498297528</v>
      </c>
      <c r="D113" s="38">
        <v>10.9857502343707</v>
      </c>
      <c r="E113" s="38">
        <v>35.092711040832597</v>
      </c>
      <c r="F113" s="20">
        <v>6.4853221660809499</v>
      </c>
      <c r="H113" s="59">
        <v>18.1666666666666</v>
      </c>
      <c r="I113" s="38" cm="1">
        <f t="array" aca="1" ref="I113" ca="1">INDIRECT("C"&amp;(ROW()-4)*10+4)</f>
        <v>135.408955057452</v>
      </c>
      <c r="J113" s="38" cm="1">
        <f t="array" aca="1" ref="J113" ca="1">INDIRECT("B"&amp;(ROW()-4)*10+4)</f>
        <v>1885.3854088385799</v>
      </c>
      <c r="K113" s="38" cm="1">
        <f t="array" aca="1" ref="K113" ca="1">INDIRECT("D"&amp;(ROW()-4)*10+4)</f>
        <v>1515.4647191128099</v>
      </c>
      <c r="L113" s="38" cm="1">
        <f t="array" aca="1" ref="L113" ca="1">INDIRECT("E"&amp;(ROW()-4)*10+4)</f>
        <v>327.00051020007101</v>
      </c>
      <c r="M113" s="38" cm="1">
        <f t="array" aca="1" ref="M113" ca="1">INDIRECT("F"&amp;(ROW()-4)*10+4)</f>
        <v>91.088873277023296</v>
      </c>
      <c r="N113" s="20">
        <f t="shared" ca="1" si="1"/>
        <v>3954.3484664859361</v>
      </c>
    </row>
    <row r="114" spans="1:14">
      <c r="A114" s="19">
        <v>1.8333333333333299</v>
      </c>
      <c r="B114" s="38">
        <v>4443.6818550488197</v>
      </c>
      <c r="C114" s="38">
        <v>498.20267356599402</v>
      </c>
      <c r="D114" s="38">
        <v>10.9857502343707</v>
      </c>
      <c r="E114" s="38">
        <v>34.827240977357597</v>
      </c>
      <c r="F114" s="20">
        <v>6.7222963280902199</v>
      </c>
      <c r="H114" s="59">
        <v>18.3333333333333</v>
      </c>
      <c r="I114" s="38" cm="1">
        <f t="array" aca="1" ref="I114" ca="1">INDIRECT("C"&amp;(ROW()-4)*10+4)</f>
        <v>134.20221163089499</v>
      </c>
      <c r="J114" s="38" cm="1">
        <f t="array" aca="1" ref="J114" ca="1">INDIRECT("B"&amp;(ROW()-4)*10+4)</f>
        <v>1865.7501265446399</v>
      </c>
      <c r="K114" s="38" cm="1">
        <f t="array" aca="1" ref="K114" ca="1">INDIRECT("D"&amp;(ROW()-4)*10+4)</f>
        <v>1557.94747083077</v>
      </c>
      <c r="L114" s="38" cm="1">
        <f t="array" aca="1" ref="L114" ca="1">INDIRECT("E"&amp;(ROW()-4)*10+4)</f>
        <v>330.71770146949899</v>
      </c>
      <c r="M114" s="38" cm="1">
        <f t="array" aca="1" ref="M114" ca="1">INDIRECT("F"&amp;(ROW()-4)*10+4)</f>
        <v>84.788429452396997</v>
      </c>
      <c r="N114" s="20">
        <f t="shared" ca="1" si="1"/>
        <v>3973.405939928201</v>
      </c>
    </row>
    <row r="115" spans="1:14">
      <c r="A115" s="19">
        <v>1.85</v>
      </c>
      <c r="B115" s="38">
        <v>4436.2743771359701</v>
      </c>
      <c r="C115" s="38">
        <v>498.00984418625302</v>
      </c>
      <c r="D115" s="38">
        <v>8.9826109025943808</v>
      </c>
      <c r="E115" s="38">
        <v>34.720299023900502</v>
      </c>
      <c r="F115" s="20">
        <v>6.5737021081730598</v>
      </c>
      <c r="H115" s="59">
        <v>18.5</v>
      </c>
      <c r="I115" s="38" cm="1">
        <f t="array" aca="1" ref="I115" ca="1">INDIRECT("C"&amp;(ROW()-4)*10+4)</f>
        <v>132.752305427956</v>
      </c>
      <c r="J115" s="38" cm="1">
        <f t="array" aca="1" ref="J115" ca="1">INDIRECT("B"&amp;(ROW()-4)*10+4)</f>
        <v>1823.7422108072301</v>
      </c>
      <c r="K115" s="38" cm="1">
        <f t="array" aca="1" ref="K115" ca="1">INDIRECT("D"&amp;(ROW()-4)*10+4)</f>
        <v>1323.32378864208</v>
      </c>
      <c r="L115" s="38" cm="1">
        <f t="array" aca="1" ref="L115" ca="1">INDIRECT("E"&amp;(ROW()-4)*10+4)</f>
        <v>333.33421184973901</v>
      </c>
      <c r="M115" s="38" cm="1">
        <f t="array" aca="1" ref="M115" ca="1">INDIRECT("F"&amp;(ROW()-4)*10+4)</f>
        <v>78.0925248312913</v>
      </c>
      <c r="N115" s="20">
        <f t="shared" ca="1" si="1"/>
        <v>3691.2450415582966</v>
      </c>
    </row>
    <row r="116" spans="1:14">
      <c r="A116" s="19">
        <v>1.86666666666666</v>
      </c>
      <c r="B116" s="38">
        <v>4423.6809344547401</v>
      </c>
      <c r="C116" s="38">
        <v>498.34755617558102</v>
      </c>
      <c r="D116" s="38">
        <v>8.9826109025943808</v>
      </c>
      <c r="E116" s="38">
        <v>34.571645310114199</v>
      </c>
      <c r="F116" s="20">
        <v>6.5680009589392396</v>
      </c>
      <c r="H116" s="59">
        <v>18.6666666666666</v>
      </c>
      <c r="I116" s="38" cm="1">
        <f t="array" aca="1" ref="I116" ca="1">INDIRECT("C"&amp;(ROW()-4)*10+4)</f>
        <v>130.82244547278299</v>
      </c>
      <c r="J116" s="38" cm="1">
        <f t="array" aca="1" ref="J116" ca="1">INDIRECT("B"&amp;(ROW()-4)*10+4)</f>
        <v>1759.66366063892</v>
      </c>
      <c r="K116" s="38" cm="1">
        <f t="array" aca="1" ref="K116" ca="1">INDIRECT("D"&amp;(ROW()-4)*10+4)</f>
        <v>1286.3735843675599</v>
      </c>
      <c r="L116" s="38" cm="1">
        <f t="array" aca="1" ref="L116" ca="1">INDIRECT("E"&amp;(ROW()-4)*10+4)</f>
        <v>338.04780998852698</v>
      </c>
      <c r="M116" s="38" cm="1">
        <f t="array" aca="1" ref="M116" ca="1">INDIRECT("F"&amp;(ROW()-4)*10+4)</f>
        <v>72.263256211460998</v>
      </c>
      <c r="N116" s="20">
        <f t="shared" ca="1" si="1"/>
        <v>3587.1707566792506</v>
      </c>
    </row>
    <row r="117" spans="1:14">
      <c r="A117" s="19">
        <v>1.88333333333333</v>
      </c>
      <c r="B117" s="38">
        <v>4409.4368878503301</v>
      </c>
      <c r="C117" s="38">
        <v>498.50798236394098</v>
      </c>
      <c r="D117" s="38">
        <v>24.542105602876401</v>
      </c>
      <c r="E117" s="38">
        <v>34.586767095038297</v>
      </c>
      <c r="F117" s="20">
        <v>6.56358980088606</v>
      </c>
      <c r="H117" s="59">
        <v>18.8333333333333</v>
      </c>
      <c r="I117" s="38" cm="1">
        <f t="array" aca="1" ref="I117" ca="1">INDIRECT("C"&amp;(ROW()-4)*10+4)</f>
        <v>128.3794940901</v>
      </c>
      <c r="J117" s="38" cm="1">
        <f t="array" aca="1" ref="J117" ca="1">INDIRECT("B"&amp;(ROW()-4)*10+4)</f>
        <v>1683.7219739806201</v>
      </c>
      <c r="K117" s="38" cm="1">
        <f t="array" aca="1" ref="K117" ca="1">INDIRECT("D"&amp;(ROW()-4)*10+4)</f>
        <v>1243.31158804553</v>
      </c>
      <c r="L117" s="38" cm="1">
        <f t="array" aca="1" ref="L117" ca="1">INDIRECT("E"&amp;(ROW()-4)*10+4)</f>
        <v>343.29667844394203</v>
      </c>
      <c r="M117" s="38" cm="1">
        <f t="array" aca="1" ref="M117" ca="1">INDIRECT("F"&amp;(ROW()-4)*10+4)</f>
        <v>68.628544575740506</v>
      </c>
      <c r="N117" s="20">
        <f t="shared" ca="1" si="1"/>
        <v>3467.3382791359327</v>
      </c>
    </row>
    <row r="118" spans="1:14">
      <c r="A118" s="19">
        <v>1.9</v>
      </c>
      <c r="B118" s="38">
        <v>4397.40261084537</v>
      </c>
      <c r="C118" s="38">
        <v>498.408378312146</v>
      </c>
      <c r="D118" s="38">
        <v>24.1136594431416</v>
      </c>
      <c r="E118" s="38">
        <v>34.390584438743602</v>
      </c>
      <c r="F118" s="20">
        <v>7.0504797257547596</v>
      </c>
      <c r="H118" s="59">
        <v>19</v>
      </c>
      <c r="I118" s="38" cm="1">
        <f t="array" aca="1" ref="I118" ca="1">INDIRECT("C"&amp;(ROW()-4)*10+4)</f>
        <v>124.894591180875</v>
      </c>
      <c r="J118" s="38" cm="1">
        <f t="array" aca="1" ref="J118" ca="1">INDIRECT("B"&amp;(ROW()-4)*10+4)</f>
        <v>1605.7164450057101</v>
      </c>
      <c r="K118" s="38" cm="1">
        <f t="array" aca="1" ref="K118" ca="1">INDIRECT("D"&amp;(ROW()-4)*10+4)</f>
        <v>1170.8668774243799</v>
      </c>
      <c r="L118" s="38" cm="1">
        <f t="array" aca="1" ref="L118" ca="1">INDIRECT("E"&amp;(ROW()-4)*10+4)</f>
        <v>341.53858095552499</v>
      </c>
      <c r="M118" s="38" cm="1">
        <f t="array" aca="1" ref="M118" ca="1">INDIRECT("F"&amp;(ROW()-4)*10+4)</f>
        <v>62.779015870422697</v>
      </c>
      <c r="N118" s="20">
        <f t="shared" ca="1" si="1"/>
        <v>3305.795510436913</v>
      </c>
    </row>
    <row r="119" spans="1:14">
      <c r="A119" s="19">
        <v>1.9166666666666601</v>
      </c>
      <c r="B119" s="38">
        <v>4379.0156422920099</v>
      </c>
      <c r="C119" s="38">
        <v>498.43785184524</v>
      </c>
      <c r="D119" s="38">
        <v>24.1136594431416</v>
      </c>
      <c r="E119" s="38">
        <v>34.207186478597002</v>
      </c>
      <c r="F119" s="20">
        <v>7.0417252273548199</v>
      </c>
      <c r="H119" s="59">
        <v>19.1666666666666</v>
      </c>
      <c r="I119" s="38" cm="1">
        <f t="array" aca="1" ref="I119" ca="1">INDIRECT("C"&amp;(ROW()-4)*10+4)</f>
        <v>122.285672775267</v>
      </c>
      <c r="J119" s="38" cm="1">
        <f t="array" aca="1" ref="J119" ca="1">INDIRECT("B"&amp;(ROW()-4)*10+4)</f>
        <v>1554.84239907201</v>
      </c>
      <c r="K119" s="38" cm="1">
        <f t="array" aca="1" ref="K119" ca="1">INDIRECT("D"&amp;(ROW()-4)*10+4)</f>
        <v>1319.0728399545201</v>
      </c>
      <c r="L119" s="38" cm="1">
        <f t="array" aca="1" ref="L119" ca="1">INDIRECT("E"&amp;(ROW()-4)*10+4)</f>
        <v>342.20002249823699</v>
      </c>
      <c r="M119" s="38" cm="1">
        <f t="array" aca="1" ref="M119" ca="1">INDIRECT("F"&amp;(ROW()-4)*10+4)</f>
        <v>57.017619899414697</v>
      </c>
      <c r="N119" s="20">
        <f t="shared" ca="1" si="1"/>
        <v>3395.4185541994484</v>
      </c>
    </row>
    <row r="120" spans="1:14">
      <c r="A120" s="19">
        <v>1.93333333333333</v>
      </c>
      <c r="B120" s="38">
        <v>4367.7070164541301</v>
      </c>
      <c r="C120" s="38">
        <v>498.64653408521002</v>
      </c>
      <c r="D120" s="38">
        <v>31.181745479659199</v>
      </c>
      <c r="E120" s="38">
        <v>33.827244615534802</v>
      </c>
      <c r="F120" s="20">
        <v>7.0734939035082798</v>
      </c>
      <c r="H120" s="59">
        <v>19.3333333333333</v>
      </c>
      <c r="I120" s="38" cm="1">
        <f t="array" aca="1" ref="I120" ca="1">INDIRECT("C"&amp;(ROW()-4)*10+4)</f>
        <v>120.542625273431</v>
      </c>
      <c r="J120" s="38" cm="1">
        <f t="array" aca="1" ref="J120" ca="1">INDIRECT("B"&amp;(ROW()-4)*10+4)</f>
        <v>1460.7144413397</v>
      </c>
      <c r="K120" s="38" cm="1">
        <f t="array" aca="1" ref="K120" ca="1">INDIRECT("D"&amp;(ROW()-4)*10+4)</f>
        <v>1044.8117557579501</v>
      </c>
      <c r="L120" s="38" cm="1">
        <f t="array" aca="1" ref="L120" ca="1">INDIRECT("E"&amp;(ROW()-4)*10+4)</f>
        <v>335.68052689244502</v>
      </c>
      <c r="M120" s="38" cm="1">
        <f t="array" aca="1" ref="M120" ca="1">INDIRECT("F"&amp;(ROW()-4)*10+4)</f>
        <v>51.926217017136501</v>
      </c>
      <c r="N120" s="20">
        <f t="shared" ca="1" si="1"/>
        <v>3013.6755662806627</v>
      </c>
    </row>
    <row r="121" spans="1:14">
      <c r="A121" s="19">
        <v>1.95</v>
      </c>
      <c r="B121" s="38">
        <v>4357.4935434785702</v>
      </c>
      <c r="C121" s="38">
        <v>498.79109893902898</v>
      </c>
      <c r="D121" s="38">
        <v>30.651064648200499</v>
      </c>
      <c r="E121" s="38">
        <v>33.588174010453997</v>
      </c>
      <c r="F121" s="20">
        <v>7.10174271327271</v>
      </c>
      <c r="H121" s="59">
        <v>19.5</v>
      </c>
      <c r="I121" s="38" cm="1">
        <f t="array" aca="1" ref="I121" ca="1">INDIRECT("C"&amp;(ROW()-4)*10+4)</f>
        <v>118.447322575511</v>
      </c>
      <c r="J121" s="38" cm="1">
        <f t="array" aca="1" ref="J121" ca="1">INDIRECT("B"&amp;(ROW()-4)*10+4)</f>
        <v>1407.4997198045601</v>
      </c>
      <c r="K121" s="38" cm="1">
        <f t="array" aca="1" ref="K121" ca="1">INDIRECT("D"&amp;(ROW()-4)*10+4)</f>
        <v>883.81286191366598</v>
      </c>
      <c r="L121" s="38" cm="1">
        <f t="array" aca="1" ref="L121" ca="1">INDIRECT("E"&amp;(ROW()-4)*10+4)</f>
        <v>329.49123048805598</v>
      </c>
      <c r="M121" s="38" cm="1">
        <f t="array" aca="1" ref="M121" ca="1">INDIRECT("F"&amp;(ROW()-4)*10+4)</f>
        <v>49.108893404708198</v>
      </c>
      <c r="N121" s="20">
        <f t="shared" ca="1" si="1"/>
        <v>2788.3600281865015</v>
      </c>
    </row>
    <row r="122" spans="1:14">
      <c r="A122" s="19">
        <v>1.9666666666666599</v>
      </c>
      <c r="B122" s="38">
        <v>4342.2754246583499</v>
      </c>
      <c r="C122" s="38">
        <v>498.83869083963901</v>
      </c>
      <c r="D122" s="38">
        <v>30.651064648200499</v>
      </c>
      <c r="E122" s="38">
        <v>33.477561957900399</v>
      </c>
      <c r="F122" s="20">
        <v>7.2338898310983897</v>
      </c>
      <c r="H122" s="59">
        <v>19.6666666666666</v>
      </c>
      <c r="I122" s="38" cm="1">
        <f t="array" aca="1" ref="I122" ca="1">INDIRECT("C"&amp;(ROW()-4)*10+4)</f>
        <v>115.857295404287</v>
      </c>
      <c r="J122" s="38" cm="1">
        <f t="array" aca="1" ref="J122" ca="1">INDIRECT("B"&amp;(ROW()-4)*10+4)</f>
        <v>1333.8350293099199</v>
      </c>
      <c r="K122" s="38" cm="1">
        <f t="array" aca="1" ref="K122" ca="1">INDIRECT("D"&amp;(ROW()-4)*10+4)</f>
        <v>752.12951273028602</v>
      </c>
      <c r="L122" s="38" cm="1">
        <f t="array" aca="1" ref="L122" ca="1">INDIRECT("E"&amp;(ROW()-4)*10+4)</f>
        <v>320.40523316937202</v>
      </c>
      <c r="M122" s="38" cm="1">
        <f t="array" aca="1" ref="M122" ca="1">INDIRECT("F"&amp;(ROW()-4)*10+4)</f>
        <v>45.043769300164698</v>
      </c>
      <c r="N122" s="20">
        <f t="shared" ca="1" si="1"/>
        <v>2567.2708399140297</v>
      </c>
    </row>
    <row r="123" spans="1:14">
      <c r="A123" s="19">
        <v>1.9833333333333301</v>
      </c>
      <c r="B123" s="38">
        <v>4326.1226789704297</v>
      </c>
      <c r="C123" s="38">
        <v>499.13506465897001</v>
      </c>
      <c r="D123" s="38">
        <v>34.248604634201399</v>
      </c>
      <c r="E123" s="38">
        <v>33.216943736645099</v>
      </c>
      <c r="F123" s="20">
        <v>7.23259983991775</v>
      </c>
      <c r="H123" s="59">
        <v>19.8333333333333</v>
      </c>
      <c r="I123" s="38" cm="1">
        <f t="array" aca="1" ref="I123" ca="1">INDIRECT("C"&amp;(ROW()-4)*10+4)</f>
        <v>114.566103794055</v>
      </c>
      <c r="J123" s="38" cm="1">
        <f t="array" aca="1" ref="J123" ca="1">INDIRECT("B"&amp;(ROW()-4)*10+4)</f>
        <v>1271.3597663789701</v>
      </c>
      <c r="K123" s="38" cm="1">
        <f t="array" aca="1" ref="K123" ca="1">INDIRECT("D"&amp;(ROW()-4)*10+4)</f>
        <v>591.68220083403696</v>
      </c>
      <c r="L123" s="38" cm="1">
        <f t="array" aca="1" ref="L123" ca="1">INDIRECT("E"&amp;(ROW()-4)*10+4)</f>
        <v>302.14284845069398</v>
      </c>
      <c r="M123" s="38" cm="1">
        <f t="array" aca="1" ref="M123" ca="1">INDIRECT("F"&amp;(ROW()-4)*10+4)</f>
        <v>41.678357862170998</v>
      </c>
      <c r="N123" s="20">
        <f t="shared" ca="1" si="1"/>
        <v>2321.4292773199272</v>
      </c>
    </row>
    <row r="124" spans="1:14">
      <c r="A124" s="19">
        <v>2</v>
      </c>
      <c r="B124" s="38">
        <v>4312.9293402712701</v>
      </c>
      <c r="C124" s="38">
        <v>499.29455892044598</v>
      </c>
      <c r="D124" s="38">
        <v>34.041503649351696</v>
      </c>
      <c r="E124" s="38">
        <v>32.997319308318801</v>
      </c>
      <c r="F124" s="20">
        <v>7.2174505590168296</v>
      </c>
      <c r="H124" s="59">
        <v>20</v>
      </c>
      <c r="I124" s="38" cm="1">
        <f t="array" aca="1" ref="I124" ca="1">INDIRECT("C"&amp;(ROW()-4)*10+4)</f>
        <v>112.192591081202</v>
      </c>
      <c r="J124" s="38" cm="1">
        <f t="array" aca="1" ref="J124" ca="1">INDIRECT("B"&amp;(ROW()-4)*10+4)</f>
        <v>1200.0040731419599</v>
      </c>
      <c r="K124" s="38" cm="1">
        <f t="array" aca="1" ref="K124" ca="1">INDIRECT("D"&amp;(ROW()-4)*10+4)</f>
        <v>551.17521777990305</v>
      </c>
      <c r="L124" s="38" cm="1">
        <f t="array" aca="1" ref="L124" ca="1">INDIRECT("E"&amp;(ROW()-4)*10+4)</f>
        <v>284.20468444779499</v>
      </c>
      <c r="M124" s="38" cm="1">
        <f t="array" aca="1" ref="M124" ca="1">INDIRECT("F"&amp;(ROW()-4)*10+4)</f>
        <v>37.700660448678697</v>
      </c>
      <c r="N124" s="20">
        <f t="shared" ca="1" si="1"/>
        <v>2185.2772268995386</v>
      </c>
    </row>
    <row r="125" spans="1:14">
      <c r="A125" s="19">
        <v>2.0166666666666599</v>
      </c>
      <c r="B125" s="38">
        <v>4297.6981942982102</v>
      </c>
      <c r="C125" s="38">
        <v>499.44315614465597</v>
      </c>
      <c r="D125" s="38">
        <v>34.041503649351696</v>
      </c>
      <c r="E125" s="38">
        <v>32.966333583279798</v>
      </c>
      <c r="F125" s="20">
        <v>7.20671243616908</v>
      </c>
      <c r="H125" s="59">
        <v>20.1666666666666</v>
      </c>
      <c r="I125" s="38" cm="1">
        <f t="array" aca="1" ref="I125" ca="1">INDIRECT("C"&amp;(ROW()-4)*10+4)</f>
        <v>109.79403103777901</v>
      </c>
      <c r="J125" s="38" cm="1">
        <f t="array" aca="1" ref="J125" ca="1">INDIRECT("B"&amp;(ROW()-4)*10+4)</f>
        <v>1137.53976815292</v>
      </c>
      <c r="K125" s="38" cm="1">
        <f t="array" aca="1" ref="K125" ca="1">INDIRECT("D"&amp;(ROW()-4)*10+4)</f>
        <v>502.17314946130398</v>
      </c>
      <c r="L125" s="38" cm="1">
        <f t="array" aca="1" ref="L125" ca="1">INDIRECT("E"&amp;(ROW()-4)*10+4)</f>
        <v>266.09856353910402</v>
      </c>
      <c r="M125" s="38" cm="1">
        <f t="array" aca="1" ref="M125" ca="1">INDIRECT("F"&amp;(ROW()-4)*10+4)</f>
        <v>35.422133268750301</v>
      </c>
      <c r="N125" s="20">
        <f t="shared" ca="1" si="1"/>
        <v>2051.027645459857</v>
      </c>
    </row>
    <row r="126" spans="1:14">
      <c r="A126" s="19">
        <v>2.0333333333333301</v>
      </c>
      <c r="B126" s="38">
        <v>4284.08382478763</v>
      </c>
      <c r="C126" s="38">
        <v>499.45085622198201</v>
      </c>
      <c r="D126" s="38">
        <v>34.041503649351696</v>
      </c>
      <c r="E126" s="38">
        <v>32.912649674363102</v>
      </c>
      <c r="F126" s="20">
        <v>7.0984131835149196</v>
      </c>
      <c r="H126" s="59">
        <v>20.3333333333333</v>
      </c>
      <c r="I126" s="38" cm="1">
        <f t="array" aca="1" ref="I126" ca="1">INDIRECT("C"&amp;(ROW()-4)*10+4)</f>
        <v>107.86298928150499</v>
      </c>
      <c r="J126" s="38" cm="1">
        <f t="array" aca="1" ref="J126" ca="1">INDIRECT("B"&amp;(ROW()-4)*10+4)</f>
        <v>1088.3326982528399</v>
      </c>
      <c r="K126" s="38" cm="1">
        <f t="array" aca="1" ref="K126" ca="1">INDIRECT("D"&amp;(ROW()-4)*10+4)</f>
        <v>469.06475243154301</v>
      </c>
      <c r="L126" s="38" cm="1">
        <f t="array" aca="1" ref="L126" ca="1">INDIRECT("E"&amp;(ROW()-4)*10+4)</f>
        <v>244.326655328767</v>
      </c>
      <c r="M126" s="38" cm="1">
        <f t="array" aca="1" ref="M126" ca="1">INDIRECT("F"&amp;(ROW()-4)*10+4)</f>
        <v>32.775029535520098</v>
      </c>
      <c r="N126" s="20">
        <f t="shared" ca="1" si="1"/>
        <v>1942.3621248301749</v>
      </c>
    </row>
    <row r="127" spans="1:14">
      <c r="A127" s="19">
        <v>2.0499999999999998</v>
      </c>
      <c r="B127" s="38">
        <v>4272.0461147021397</v>
      </c>
      <c r="C127" s="38">
        <v>499.74664692434601</v>
      </c>
      <c r="D127" s="38">
        <v>34.5721844808103</v>
      </c>
      <c r="E127" s="38">
        <v>32.853858693964099</v>
      </c>
      <c r="F127" s="20">
        <v>6.9598634531783397</v>
      </c>
      <c r="H127" s="59">
        <v>20.5</v>
      </c>
      <c r="I127" s="38" cm="1">
        <f t="array" aca="1" ref="I127" ca="1">INDIRECT("C"&amp;(ROW()-4)*10+4)</f>
        <v>104.890492681797</v>
      </c>
      <c r="J127" s="38" cm="1">
        <f t="array" aca="1" ref="J127" ca="1">INDIRECT("B"&amp;(ROW()-4)*10+4)</f>
        <v>1027.27385504411</v>
      </c>
      <c r="K127" s="38" cm="1">
        <f t="array" aca="1" ref="K127" ca="1">INDIRECT("D"&amp;(ROW()-4)*10+4)</f>
        <v>374.49093902634399</v>
      </c>
      <c r="L127" s="38" cm="1">
        <f t="array" aca="1" ref="L127" ca="1">INDIRECT("E"&amp;(ROW()-4)*10+4)</f>
        <v>223.99226177441</v>
      </c>
      <c r="M127" s="38" cm="1">
        <f t="array" aca="1" ref="M127" ca="1">INDIRECT("F"&amp;(ROW()-4)*10+4)</f>
        <v>31.502313134170301</v>
      </c>
      <c r="N127" s="20">
        <f t="shared" ca="1" si="1"/>
        <v>1762.1498616608312</v>
      </c>
    </row>
    <row r="128" spans="1:14">
      <c r="A128" s="19">
        <v>2.0666666666666602</v>
      </c>
      <c r="B128" s="38">
        <v>4252.5010048579998</v>
      </c>
      <c r="C128" s="38">
        <v>499.84902679783198</v>
      </c>
      <c r="D128" s="38">
        <v>21.267871981930899</v>
      </c>
      <c r="E128" s="38">
        <v>32.710577966135098</v>
      </c>
      <c r="F128" s="20">
        <v>6.8987563981370101</v>
      </c>
      <c r="H128" s="59">
        <v>20.6666666666666</v>
      </c>
      <c r="I128" s="38" cm="1">
        <f t="array" aca="1" ref="I128" ca="1">INDIRECT("C"&amp;(ROW()-4)*10+4)</f>
        <v>102.472620339052</v>
      </c>
      <c r="J128" s="38" cm="1">
        <f t="array" aca="1" ref="J128" ca="1">INDIRECT("B"&amp;(ROW()-4)*10+4)</f>
        <v>981.59458232281304</v>
      </c>
      <c r="K128" s="38" cm="1">
        <f t="array" aca="1" ref="K128" ca="1">INDIRECT("D"&amp;(ROW()-4)*10+4)</f>
        <v>308.86495382833601</v>
      </c>
      <c r="L128" s="38" cm="1">
        <f t="array" aca="1" ref="L128" ca="1">INDIRECT("E"&amp;(ROW()-4)*10+4)</f>
        <v>201.32201919223399</v>
      </c>
      <c r="M128" s="38" cm="1">
        <f t="array" aca="1" ref="M128" ca="1">INDIRECT("F"&amp;(ROW()-4)*10+4)</f>
        <v>29.321288837449298</v>
      </c>
      <c r="N128" s="20">
        <f t="shared" ca="1" si="1"/>
        <v>1623.5754645198842</v>
      </c>
    </row>
    <row r="129" spans="1:14">
      <c r="A129" s="19">
        <v>2.0833333333333299</v>
      </c>
      <c r="B129" s="38">
        <v>4232.9112294101997</v>
      </c>
      <c r="C129" s="38">
        <v>499.81816863227601</v>
      </c>
      <c r="D129" s="38">
        <v>20.839425822195999</v>
      </c>
      <c r="E129" s="38">
        <v>32.499105414488596</v>
      </c>
      <c r="F129" s="20">
        <v>6.7533059393482802</v>
      </c>
      <c r="H129" s="59">
        <v>20.8333333333333</v>
      </c>
      <c r="I129" s="38" cm="1">
        <f t="array" aca="1" ref="I129" ca="1">INDIRECT("C"&amp;(ROW()-4)*10+4)</f>
        <v>101.15699653844899</v>
      </c>
      <c r="J129" s="38" cm="1">
        <f t="array" aca="1" ref="J129" ca="1">INDIRECT("B"&amp;(ROW()-4)*10+4)</f>
        <v>930.40183311147098</v>
      </c>
      <c r="K129" s="38" cm="1">
        <f t="array" aca="1" ref="K129" ca="1">INDIRECT("D"&amp;(ROW()-4)*10+4)</f>
        <v>304.56746098401101</v>
      </c>
      <c r="L129" s="38" cm="1">
        <f t="array" aca="1" ref="L129" ca="1">INDIRECT("E"&amp;(ROW()-4)*10+4)</f>
        <v>186.47709740653499</v>
      </c>
      <c r="M129" s="38" cm="1">
        <f t="array" aca="1" ref="M129" ca="1">INDIRECT("F"&amp;(ROW()-4)*10+4)</f>
        <v>26.731440679771701</v>
      </c>
      <c r="N129" s="20">
        <f t="shared" ca="1" si="1"/>
        <v>1549.3348287202375</v>
      </c>
    </row>
    <row r="130" spans="1:14">
      <c r="A130" s="19">
        <v>2.1</v>
      </c>
      <c r="B130" s="38">
        <v>4218.31792096556</v>
      </c>
      <c r="C130" s="38">
        <v>499.83534696973402</v>
      </c>
      <c r="D130" s="38">
        <v>20.839425822195999</v>
      </c>
      <c r="E130" s="38">
        <v>32.292103878534498</v>
      </c>
      <c r="F130" s="20">
        <v>6.7533059393482802</v>
      </c>
      <c r="H130" s="59">
        <v>21</v>
      </c>
      <c r="I130" s="38" cm="1">
        <f t="array" aca="1" ref="I130" ca="1">INDIRECT("C"&amp;(ROW()-4)*10+4)</f>
        <v>98.768492641832594</v>
      </c>
      <c r="J130" s="38" cm="1">
        <f t="array" aca="1" ref="J130" ca="1">INDIRECT("B"&amp;(ROW()-4)*10+4)</f>
        <v>874.55471809879998</v>
      </c>
      <c r="K130" s="38" cm="1">
        <f t="array" aca="1" ref="K130" ca="1">INDIRECT("D"&amp;(ROW()-4)*10+4)</f>
        <v>316.44582905818902</v>
      </c>
      <c r="L130" s="38" cm="1">
        <f t="array" aca="1" ref="L130" ca="1">INDIRECT("E"&amp;(ROW()-4)*10+4)</f>
        <v>167.88306813416301</v>
      </c>
      <c r="M130" s="38" cm="1">
        <f t="array" aca="1" ref="M130" ca="1">INDIRECT("F"&amp;(ROW()-4)*10+4)</f>
        <v>25.4851237181885</v>
      </c>
      <c r="N130" s="20">
        <f t="shared" ca="1" si="1"/>
        <v>1483.1372316511734</v>
      </c>
    </row>
    <row r="131" spans="1:14">
      <c r="A131" s="19">
        <v>2.11666666666666</v>
      </c>
      <c r="B131" s="38">
        <v>4199.6972211102802</v>
      </c>
      <c r="C131" s="38">
        <v>499.786491778087</v>
      </c>
      <c r="D131" s="38">
        <v>18.836286490419699</v>
      </c>
      <c r="E131" s="38">
        <v>32.298221282146997</v>
      </c>
      <c r="F131" s="20">
        <v>6.7425678165005403</v>
      </c>
      <c r="H131" s="59">
        <v>21.1666666666666</v>
      </c>
      <c r="I131" s="38" cm="1">
        <f t="array" aca="1" ref="I131" ca="1">INDIRECT("C"&amp;(ROW()-4)*10+4)</f>
        <v>96.370584831764404</v>
      </c>
      <c r="J131" s="38" cm="1">
        <f t="array" aca="1" ref="J131" ca="1">INDIRECT("B"&amp;(ROW()-4)*10+4)</f>
        <v>832.10797111536704</v>
      </c>
      <c r="K131" s="38" cm="1">
        <f t="array" aca="1" ref="K131" ca="1">INDIRECT("D"&amp;(ROW()-4)*10+4)</f>
        <v>335.74785122350897</v>
      </c>
      <c r="L131" s="38" cm="1">
        <f t="array" aca="1" ref="L131" ca="1">INDIRECT("E"&amp;(ROW()-4)*10+4)</f>
        <v>149.15453058929899</v>
      </c>
      <c r="M131" s="38" cm="1">
        <f t="array" aca="1" ref="M131" ca="1">INDIRECT("F"&amp;(ROW()-4)*10+4)</f>
        <v>23.626574508992</v>
      </c>
      <c r="N131" s="20">
        <f t="shared" ca="1" si="1"/>
        <v>1437.0075122689314</v>
      </c>
    </row>
    <row r="132" spans="1:14">
      <c r="A132" s="19">
        <v>2.1333333333333302</v>
      </c>
      <c r="B132" s="38">
        <v>4184.3863573161998</v>
      </c>
      <c r="C132" s="38">
        <v>499.86250390224501</v>
      </c>
      <c r="D132" s="38">
        <v>11.7682004539021</v>
      </c>
      <c r="E132" s="38">
        <v>32.132956068340903</v>
      </c>
      <c r="F132" s="20">
        <v>6.7338133181005997</v>
      </c>
      <c r="H132" s="59">
        <v>21.3333333333333</v>
      </c>
      <c r="I132" s="38" cm="1">
        <f t="array" aca="1" ref="I132" ca="1">INDIRECT("C"&amp;(ROW()-4)*10+4)</f>
        <v>94.706725930430096</v>
      </c>
      <c r="J132" s="38" cm="1">
        <f t="array" aca="1" ref="J132" ca="1">INDIRECT("B"&amp;(ROW()-4)*10+4)</f>
        <v>791.92593472759097</v>
      </c>
      <c r="K132" s="38" cm="1">
        <f t="array" aca="1" ref="K132" ca="1">INDIRECT("D"&amp;(ROW()-4)*10+4)</f>
        <v>246.17660155094899</v>
      </c>
      <c r="L132" s="38" cm="1">
        <f t="array" aca="1" ref="L132" ca="1">INDIRECT("E"&amp;(ROW()-4)*10+4)</f>
        <v>133.90365610094901</v>
      </c>
      <c r="M132" s="38" cm="1">
        <f t="array" aca="1" ref="M132" ca="1">INDIRECT("F"&amp;(ROW()-4)*10+4)</f>
        <v>22.774517522742698</v>
      </c>
      <c r="N132" s="20">
        <f t="shared" ca="1" si="1"/>
        <v>1289.4874358326617</v>
      </c>
    </row>
    <row r="133" spans="1:14">
      <c r="A133" s="19">
        <v>2.15</v>
      </c>
      <c r="B133" s="38">
        <v>4160.6370983633196</v>
      </c>
      <c r="C133" s="38">
        <v>499.82533571226799</v>
      </c>
      <c r="D133" s="38">
        <v>11.7682004539021</v>
      </c>
      <c r="E133" s="38">
        <v>31.772042615232401</v>
      </c>
      <c r="F133" s="20">
        <v>6.7250588197006698</v>
      </c>
      <c r="H133" s="59">
        <v>21.5</v>
      </c>
      <c r="I133" s="38" cm="1">
        <f t="array" aca="1" ref="I133" ca="1">INDIRECT("C"&amp;(ROW()-4)*10+4)</f>
        <v>92.174884594382306</v>
      </c>
      <c r="J133" s="38" cm="1">
        <f t="array" aca="1" ref="J133" ca="1">INDIRECT("B"&amp;(ROW()-4)*10+4)</f>
        <v>756.09907853598395</v>
      </c>
      <c r="K133" s="38" cm="1">
        <f t="array" aca="1" ref="K133" ca="1">INDIRECT("D"&amp;(ROW()-4)*10+4)</f>
        <v>218.713914659431</v>
      </c>
      <c r="L133" s="38" cm="1">
        <f t="array" aca="1" ref="L133" ca="1">INDIRECT("E"&amp;(ROW()-4)*10+4)</f>
        <v>122.383937138211</v>
      </c>
      <c r="M133" s="38" cm="1">
        <f t="array" aca="1" ref="M133" ca="1">INDIRECT("F"&amp;(ROW()-4)*10+4)</f>
        <v>21.815487483658998</v>
      </c>
      <c r="N133" s="20">
        <f t="shared" ref="N133:N147" ca="1" si="2">SUM(I133:M133)</f>
        <v>1211.1873024116671</v>
      </c>
    </row>
    <row r="134" spans="1:14">
      <c r="A134" s="19">
        <v>2.1666666666666599</v>
      </c>
      <c r="B134" s="38">
        <v>4135.9907829887898</v>
      </c>
      <c r="C134" s="38">
        <v>499.96083169151001</v>
      </c>
      <c r="D134" s="38">
        <v>4.7001144173845599</v>
      </c>
      <c r="E134" s="38">
        <v>31.632944055364401</v>
      </c>
      <c r="F134" s="20">
        <v>6.7055661984529902</v>
      </c>
      <c r="H134" s="59">
        <v>21.6666666666666</v>
      </c>
      <c r="I134" s="38" cm="1">
        <f t="array" aca="1" ref="I134" ca="1">INDIRECT("C"&amp;(ROW()-4)*10+4)</f>
        <v>89.497050745276098</v>
      </c>
      <c r="J134" s="38" cm="1">
        <f t="array" aca="1" ref="J134" ca="1">INDIRECT("B"&amp;(ROW()-4)*10+4)</f>
        <v>718.08581792489895</v>
      </c>
      <c r="K134" s="38" cm="1">
        <f t="array" aca="1" ref="K134" ca="1">INDIRECT("D"&amp;(ROW()-4)*10+4)</f>
        <v>217.41167804074399</v>
      </c>
      <c r="L134" s="38" cm="1">
        <f t="array" aca="1" ref="L134" ca="1">INDIRECT("E"&amp;(ROW()-4)*10+4)</f>
        <v>111.16480289609601</v>
      </c>
      <c r="M134" s="38" cm="1">
        <f t="array" aca="1" ref="M134" ca="1">INDIRECT("F"&amp;(ROW()-4)*10+4)</f>
        <v>20.573811369942199</v>
      </c>
      <c r="N134" s="20">
        <f t="shared" ca="1" si="2"/>
        <v>1156.7331609769572</v>
      </c>
    </row>
    <row r="135" spans="1:14">
      <c r="A135" s="19">
        <v>2.18333333333333</v>
      </c>
      <c r="B135" s="38">
        <v>4110.0666993485202</v>
      </c>
      <c r="C135" s="38">
        <v>499.92399721622502</v>
      </c>
      <c r="D135" s="38">
        <v>4.7001144173845599</v>
      </c>
      <c r="E135" s="38">
        <v>31.310941380997601</v>
      </c>
      <c r="F135" s="20">
        <v>6.6968117000530603</v>
      </c>
      <c r="H135" s="59">
        <v>21.8333333333333</v>
      </c>
      <c r="I135" s="38" cm="1">
        <f t="array" aca="1" ref="I135" ca="1">INDIRECT("C"&amp;(ROW()-4)*10+4)</f>
        <v>87.297237689703394</v>
      </c>
      <c r="J135" s="38" cm="1">
        <f t="array" aca="1" ref="J135" ca="1">INDIRECT("B"&amp;(ROW()-4)*10+4)</f>
        <v>689.16747688266105</v>
      </c>
      <c r="K135" s="38" cm="1">
        <f t="array" aca="1" ref="K135" ca="1">INDIRECT("D"&amp;(ROW()-4)*10+4)</f>
        <v>182.63302927601299</v>
      </c>
      <c r="L135" s="38" cm="1">
        <f t="array" aca="1" ref="L135" ca="1">INDIRECT("E"&amp;(ROW()-4)*10+4)</f>
        <v>104.16602076288601</v>
      </c>
      <c r="M135" s="38" cm="1">
        <f t="array" aca="1" ref="M135" ca="1">INDIRECT("F"&amp;(ROW()-4)*10+4)</f>
        <v>20.021584406987401</v>
      </c>
      <c r="N135" s="20">
        <f t="shared" ca="1" si="2"/>
        <v>1083.2853490182508</v>
      </c>
    </row>
    <row r="136" spans="1:14">
      <c r="A136" s="19">
        <v>2.2000000000000002</v>
      </c>
      <c r="B136" s="38">
        <v>4081.3089712190999</v>
      </c>
      <c r="C136" s="38">
        <v>499.86002026447397</v>
      </c>
      <c r="D136" s="38">
        <v>4.7001144173845599</v>
      </c>
      <c r="E136" s="38">
        <v>31.136653562663401</v>
      </c>
      <c r="F136" s="20">
        <v>6.6924005419998798</v>
      </c>
      <c r="H136" s="59">
        <v>22</v>
      </c>
      <c r="I136" s="38" cm="1">
        <f t="array" aca="1" ref="I136" ca="1">INDIRECT("C"&amp;(ROW()-4)*10+4)</f>
        <v>85.096698173227296</v>
      </c>
      <c r="J136" s="38" cm="1">
        <f t="array" aca="1" ref="J136" ca="1">INDIRECT("B"&amp;(ROW()-4)*10+4)</f>
        <v>673.78552321154302</v>
      </c>
      <c r="K136" s="38" cm="1">
        <f t="array" aca="1" ref="K136" ca="1">INDIRECT("D"&amp;(ROW()-4)*10+4)</f>
        <v>152.54160200719801</v>
      </c>
      <c r="L136" s="38" cm="1">
        <f t="array" aca="1" ref="L136" ca="1">INDIRECT("E"&amp;(ROW()-4)*10+4)</f>
        <v>96.011668024144001</v>
      </c>
      <c r="M136" s="38" cm="1">
        <f t="array" aca="1" ref="M136" ca="1">INDIRECT("F"&amp;(ROW()-4)*10+4)</f>
        <v>20.049058331049601</v>
      </c>
      <c r="N136" s="20">
        <f t="shared" ca="1" si="2"/>
        <v>1027.484549747162</v>
      </c>
    </row>
    <row r="137" spans="1:14">
      <c r="A137" s="19">
        <v>2.2166666666666601</v>
      </c>
      <c r="B137" s="38">
        <v>4059.9099081122799</v>
      </c>
      <c r="C137" s="38">
        <v>499.94733858464599</v>
      </c>
      <c r="D137" s="38">
        <v>4.7001144173845599</v>
      </c>
      <c r="E137" s="38">
        <v>30.875351641909099</v>
      </c>
      <c r="F137" s="20">
        <v>6.8658401153624604</v>
      </c>
      <c r="H137" s="59">
        <v>22.1666666666666</v>
      </c>
      <c r="I137" s="38" cm="1">
        <f t="array" aca="1" ref="I137" ca="1">INDIRECT("C"&amp;(ROW()-4)*10+4)</f>
        <v>83.446087755453206</v>
      </c>
      <c r="J137" s="38" cm="1">
        <f t="array" aca="1" ref="J137" ca="1">INDIRECT("B"&amp;(ROW()-4)*10+4)</f>
        <v>646.31314386097995</v>
      </c>
      <c r="K137" s="38" cm="1">
        <f t="array" aca="1" ref="K137" ca="1">INDIRECT("D"&amp;(ROW()-4)*10+4)</f>
        <v>108.33455095581</v>
      </c>
      <c r="L137" s="38" cm="1">
        <f t="array" aca="1" ref="L137" ca="1">INDIRECT("E"&amp;(ROW()-4)*10+4)</f>
        <v>88.270614847200704</v>
      </c>
      <c r="M137" s="38" cm="1">
        <f t="array" aca="1" ref="M137" ca="1">INDIRECT("F"&amp;(ROW()-4)*10+4)</f>
        <v>19.374729273456499</v>
      </c>
      <c r="N137" s="20">
        <f t="shared" ca="1" si="2"/>
        <v>945.7391266929003</v>
      </c>
    </row>
    <row r="138" spans="1:14">
      <c r="A138" s="19">
        <v>2.2333333333333298</v>
      </c>
      <c r="B138" s="38">
        <v>4041.5646000072502</v>
      </c>
      <c r="C138" s="38">
        <v>500.10537891399503</v>
      </c>
      <c r="D138" s="38">
        <v>4.3353218023092897</v>
      </c>
      <c r="E138" s="38">
        <v>30.6280703360991</v>
      </c>
      <c r="F138" s="20">
        <v>6.82318363126556</v>
      </c>
      <c r="H138" s="59">
        <v>22.3333333333333</v>
      </c>
      <c r="I138" s="38" cm="1">
        <f t="array" aca="1" ref="I138" ca="1">INDIRECT("C"&amp;(ROW()-4)*10+4)</f>
        <v>81.184173872353696</v>
      </c>
      <c r="J138" s="38" cm="1">
        <f t="array" aca="1" ref="J138" ca="1">INDIRECT("B"&amp;(ROW()-4)*10+4)</f>
        <v>619.63391174292701</v>
      </c>
      <c r="K138" s="38" cm="1">
        <f t="array" aca="1" ref="K138" ca="1">INDIRECT("D"&amp;(ROW()-4)*10+4)</f>
        <v>87.5827041047325</v>
      </c>
      <c r="L138" s="38" cm="1">
        <f t="array" aca="1" ref="L138" ca="1">INDIRECT("E"&amp;(ROW()-4)*10+4)</f>
        <v>83.551151333705604</v>
      </c>
      <c r="M138" s="38" cm="1">
        <f t="array" aca="1" ref="M138" ca="1">INDIRECT("F"&amp;(ROW()-4)*10+4)</f>
        <v>18.0449254612837</v>
      </c>
      <c r="N138" s="20">
        <f t="shared" ca="1" si="2"/>
        <v>889.99686651500235</v>
      </c>
    </row>
    <row r="139" spans="1:14">
      <c r="A139" s="19">
        <v>2.25</v>
      </c>
      <c r="B139" s="38">
        <v>4020.1048467254</v>
      </c>
      <c r="C139" s="38">
        <v>500.02818273670999</v>
      </c>
      <c r="D139" s="38">
        <v>4.3353218023092897</v>
      </c>
      <c r="E139" s="38">
        <v>30.555796497370501</v>
      </c>
      <c r="F139" s="20">
        <v>6.82318363126556</v>
      </c>
      <c r="H139" s="59">
        <v>22.5</v>
      </c>
      <c r="I139" s="38" cm="1">
        <f t="array" aca="1" ref="I139" ca="1">INDIRECT("C"&amp;(ROW()-4)*10+4)</f>
        <v>78.704041481697303</v>
      </c>
      <c r="J139" s="38" cm="1">
        <f t="array" aca="1" ref="J139" ca="1">INDIRECT("B"&amp;(ROW()-4)*10+4)</f>
        <v>604.51024435302702</v>
      </c>
      <c r="K139" s="38" cm="1">
        <f t="array" aca="1" ref="K139" ca="1">INDIRECT("D"&amp;(ROW()-4)*10+4)</f>
        <v>64.918853208147098</v>
      </c>
      <c r="L139" s="38" cm="1">
        <f t="array" aca="1" ref="L139" ca="1">INDIRECT("E"&amp;(ROW()-4)*10+4)</f>
        <v>79.435861310090303</v>
      </c>
      <c r="M139" s="38" cm="1">
        <f t="array" aca="1" ref="M139" ca="1">INDIRECT("F"&amp;(ROW()-4)*10+4)</f>
        <v>17.826482669959201</v>
      </c>
      <c r="N139" s="20">
        <f t="shared" ca="1" si="2"/>
        <v>845.39548302292098</v>
      </c>
    </row>
    <row r="140" spans="1:14">
      <c r="A140" s="19">
        <v>2.2666666666666599</v>
      </c>
      <c r="B140" s="38">
        <v>4001.3545471211601</v>
      </c>
      <c r="C140" s="38">
        <v>499.93748170215503</v>
      </c>
      <c r="D140" s="38">
        <v>4.3353218023092897</v>
      </c>
      <c r="E140" s="38">
        <v>30.385951206805998</v>
      </c>
      <c r="F140" s="20">
        <v>6.6952421692766899</v>
      </c>
      <c r="H140" s="59">
        <v>22.6666666666666</v>
      </c>
      <c r="I140" s="38" cm="1">
        <f t="array" aca="1" ref="I140" ca="1">INDIRECT("C"&amp;(ROW()-4)*10+4)</f>
        <v>76.165313567901805</v>
      </c>
      <c r="J140" s="38" cm="1">
        <f t="array" aca="1" ref="J140" ca="1">INDIRECT("B"&amp;(ROW()-4)*10+4)</f>
        <v>582.79635833833504</v>
      </c>
      <c r="K140" s="38" cm="1">
        <f t="array" aca="1" ref="K140" ca="1">INDIRECT("D"&amp;(ROW()-4)*10+4)</f>
        <v>120.975356430281</v>
      </c>
      <c r="L140" s="38" cm="1">
        <f t="array" aca="1" ref="L140" ca="1">INDIRECT("E"&amp;(ROW()-4)*10+4)</f>
        <v>77.381366747629897</v>
      </c>
      <c r="M140" s="38" cm="1">
        <f t="array" aca="1" ref="M140" ca="1">INDIRECT("F"&amp;(ROW()-4)*10+4)</f>
        <v>18.222996034188501</v>
      </c>
      <c r="N140" s="20">
        <f t="shared" ca="1" si="2"/>
        <v>875.54139111833615</v>
      </c>
    </row>
    <row r="141" spans="1:14">
      <c r="A141" s="19">
        <v>2.2833333333333301</v>
      </c>
      <c r="B141" s="38">
        <v>3976.0132162533901</v>
      </c>
      <c r="C141" s="38">
        <v>500.07909415519202</v>
      </c>
      <c r="D141" s="38">
        <v>4.3353218023092897</v>
      </c>
      <c r="E141" s="38">
        <v>30.151771238093001</v>
      </c>
      <c r="F141" s="20">
        <v>6.6864198531703298</v>
      </c>
      <c r="H141" s="59">
        <v>22.8333333333333</v>
      </c>
      <c r="I141" s="38" cm="1">
        <f t="array" aca="1" ref="I141" ca="1">INDIRECT("C"&amp;(ROW()-4)*10+4)</f>
        <v>74.129472562185597</v>
      </c>
      <c r="J141" s="38" cm="1">
        <f t="array" aca="1" ref="J141" ca="1">INDIRECT("B"&amp;(ROW()-4)*10+4)</f>
        <v>559.33206882805598</v>
      </c>
      <c r="K141" s="38" cm="1">
        <f t="array" aca="1" ref="K141" ca="1">INDIRECT("D"&amp;(ROW()-4)*10+4)</f>
        <v>102.81706535683701</v>
      </c>
      <c r="L141" s="38" cm="1">
        <f t="array" aca="1" ref="L141" ca="1">INDIRECT("E"&amp;(ROW()-4)*10+4)</f>
        <v>73.644960411610498</v>
      </c>
      <c r="M141" s="38" cm="1">
        <f t="array" aca="1" ref="M141" ca="1">INDIRECT("F"&amp;(ROW()-4)*10+4)</f>
        <v>17.615199594596099</v>
      </c>
      <c r="N141" s="20">
        <f t="shared" ca="1" si="2"/>
        <v>827.53876675328524</v>
      </c>
    </row>
    <row r="142" spans="1:14">
      <c r="A142" s="19">
        <v>2.2999999999999998</v>
      </c>
      <c r="B142" s="38">
        <v>3952.76589708348</v>
      </c>
      <c r="C142" s="38">
        <v>500.03914327976798</v>
      </c>
      <c r="D142" s="38">
        <v>4.3353218023092897</v>
      </c>
      <c r="E142" s="38">
        <v>29.956282291202701</v>
      </c>
      <c r="F142" s="20">
        <v>6.6851298619896902</v>
      </c>
      <c r="H142" s="59">
        <v>23</v>
      </c>
      <c r="I142" s="38" cm="1">
        <f t="array" aca="1" ref="I142" ca="1">INDIRECT("C"&amp;(ROW()-4)*10+4)</f>
        <v>72.025534797023099</v>
      </c>
      <c r="J142" s="38" cm="1">
        <f t="array" aca="1" ref="J142" ca="1">INDIRECT("B"&amp;(ROW()-4)*10+4)</f>
        <v>535.77613984761797</v>
      </c>
      <c r="K142" s="38" cm="1">
        <f t="array" aca="1" ref="K142" ca="1">INDIRECT("D"&amp;(ROW()-4)*10+4)</f>
        <v>90.192941873304306</v>
      </c>
      <c r="L142" s="38" cm="1">
        <f t="array" aca="1" ref="L142" ca="1">INDIRECT("E"&amp;(ROW()-4)*10+4)</f>
        <v>70.434149273013603</v>
      </c>
      <c r="M142" s="38" cm="1">
        <f t="array" aca="1" ref="M142" ca="1">INDIRECT("F"&amp;(ROW()-4)*10+4)</f>
        <v>16.914208406441301</v>
      </c>
      <c r="N142" s="20">
        <f t="shared" ca="1" si="2"/>
        <v>785.34297419740028</v>
      </c>
    </row>
    <row r="143" spans="1:14">
      <c r="A143" s="19">
        <v>2.3166666666666602</v>
      </c>
      <c r="B143" s="38">
        <v>3932.5319515832698</v>
      </c>
      <c r="C143" s="38">
        <v>500.14923356058</v>
      </c>
      <c r="D143" s="38">
        <v>3.8046409708506701</v>
      </c>
      <c r="E143" s="38">
        <v>29.799561199983899</v>
      </c>
      <c r="F143" s="20">
        <v>6.5812723024726498</v>
      </c>
      <c r="H143" s="59">
        <v>23.1666666666666</v>
      </c>
      <c r="I143" s="38" cm="1">
        <f t="array" aca="1" ref="I143" ca="1">INDIRECT("C"&amp;(ROW()-4)*10+4)</f>
        <v>70.138919299031301</v>
      </c>
      <c r="J143" s="38" cm="1">
        <f t="array" aca="1" ref="J143" ca="1">INDIRECT("B"&amp;(ROW()-4)*10+4)</f>
        <v>516.34795362256796</v>
      </c>
      <c r="K143" s="38" cm="1">
        <f t="array" aca="1" ref="K143" ca="1">INDIRECT("D"&amp;(ROW()-4)*10+4)</f>
        <v>58.981597821747798</v>
      </c>
      <c r="L143" s="38" cm="1">
        <f t="array" aca="1" ref="L143" ca="1">INDIRECT("E"&amp;(ROW()-4)*10+4)</f>
        <v>68.769903272441894</v>
      </c>
      <c r="M143" s="38" cm="1">
        <f t="array" aca="1" ref="M143" ca="1">INDIRECT("F"&amp;(ROW()-4)*10+4)</f>
        <v>16.4756247738169</v>
      </c>
      <c r="N143" s="20">
        <f t="shared" ca="1" si="2"/>
        <v>730.71399878960574</v>
      </c>
    </row>
    <row r="144" spans="1:14">
      <c r="A144" s="19">
        <v>2.3333333333333299</v>
      </c>
      <c r="B144" s="38">
        <v>3907.8794601299501</v>
      </c>
      <c r="C144" s="38">
        <v>500.29411301549601</v>
      </c>
      <c r="D144" s="38">
        <v>0.58613778996035004</v>
      </c>
      <c r="E144" s="38">
        <v>29.600095083049201</v>
      </c>
      <c r="F144" s="20">
        <v>6.7013172688905804</v>
      </c>
      <c r="H144" s="59">
        <v>23.3333333333333</v>
      </c>
      <c r="I144" s="38" cm="1">
        <f t="array" aca="1" ref="I144" ca="1">INDIRECT("C"&amp;(ROW()-4)*10+4)</f>
        <v>68.412117465493594</v>
      </c>
      <c r="J144" s="38" cm="1">
        <f t="array" aca="1" ref="J144" ca="1">INDIRECT("B"&amp;(ROW()-4)*10+4)</f>
        <v>495.642601016718</v>
      </c>
      <c r="K144" s="38" cm="1">
        <f t="array" aca="1" ref="K144" ca="1">INDIRECT("D"&amp;(ROW()-4)*10+4)</f>
        <v>72.615933142482405</v>
      </c>
      <c r="L144" s="38" cm="1">
        <f t="array" aca="1" ref="L144" ca="1">INDIRECT("E"&amp;(ROW()-4)*10+4)</f>
        <v>66.225517928106697</v>
      </c>
      <c r="M144" s="38" cm="1">
        <f t="array" aca="1" ref="M144" ca="1">INDIRECT("F"&amp;(ROW()-4)*10+4)</f>
        <v>16.2395158911146</v>
      </c>
      <c r="N144" s="20">
        <f t="shared" ca="1" si="2"/>
        <v>719.13568544391524</v>
      </c>
    </row>
    <row r="145" spans="1:14">
      <c r="A145" s="19">
        <v>2.35</v>
      </c>
      <c r="B145" s="38">
        <v>3887.99200271884</v>
      </c>
      <c r="C145" s="38">
        <v>500.381763412314</v>
      </c>
      <c r="D145" s="38">
        <v>0.58613778996035004</v>
      </c>
      <c r="E145" s="38">
        <v>29.568720457089199</v>
      </c>
      <c r="F145" s="20">
        <v>6.6925627704906496</v>
      </c>
      <c r="H145" s="59">
        <v>23.5</v>
      </c>
      <c r="I145" s="38" cm="1">
        <f t="array" aca="1" ref="I145" ca="1">INDIRECT("C"&amp;(ROW()-4)*10+4)</f>
        <v>65.631346440627297</v>
      </c>
      <c r="J145" s="38" cm="1">
        <f t="array" aca="1" ref="J145" ca="1">INDIRECT("B"&amp;(ROW()-4)*10+4)</f>
        <v>475.53745095903099</v>
      </c>
      <c r="K145" s="38" cm="1">
        <f t="array" aca="1" ref="K145" ca="1">INDIRECT("D"&amp;(ROW()-4)*10+4)</f>
        <v>38.674042367399899</v>
      </c>
      <c r="L145" s="38" cm="1">
        <f t="array" aca="1" ref="L145" ca="1">INDIRECT("E"&amp;(ROW()-4)*10+4)</f>
        <v>64.664172683347303</v>
      </c>
      <c r="M145" s="38" cm="1">
        <f t="array" aca="1" ref="M145" ca="1">INDIRECT("F"&amp;(ROW()-4)*10+4)</f>
        <v>15.4045626992775</v>
      </c>
      <c r="N145" s="20">
        <f t="shared" ca="1" si="2"/>
        <v>659.9115751496829</v>
      </c>
    </row>
    <row r="146" spans="1:14">
      <c r="A146" s="19">
        <v>2.36666666666666</v>
      </c>
      <c r="B146" s="38">
        <v>3866.1338461906898</v>
      </c>
      <c r="C146" s="38">
        <v>500.18555076148402</v>
      </c>
      <c r="D146" s="38">
        <v>0.74382942018583798</v>
      </c>
      <c r="E146" s="38">
        <v>29.0999199777638</v>
      </c>
      <c r="F146" s="20">
        <v>6.6925627704906496</v>
      </c>
      <c r="H146" s="59">
        <v>23.6666666666666</v>
      </c>
      <c r="I146" s="38" cm="1">
        <f t="array" aca="1" ref="I146" ca="1">INDIRECT("C"&amp;(ROW()-4)*10+4)</f>
        <v>63.330037062251897</v>
      </c>
      <c r="J146" s="38" cm="1">
        <f t="array" aca="1" ref="J146" ca="1">INDIRECT("B"&amp;(ROW()-4)*10+4)</f>
        <v>455.53703051635301</v>
      </c>
      <c r="K146" s="38" cm="1">
        <f t="array" aca="1" ref="K146" ca="1">INDIRECT("D"&amp;(ROW()-4)*10+4)</f>
        <v>47.413040120075102</v>
      </c>
      <c r="L146" s="38" cm="1">
        <f t="array" aca="1" ref="L146" ca="1">INDIRECT("E"&amp;(ROW()-4)*10+4)</f>
        <v>63.948084951805598</v>
      </c>
      <c r="M146" s="38" cm="1">
        <f t="array" aca="1" ref="M146" ca="1">INDIRECT("F"&amp;(ROW()-4)*10+4)</f>
        <v>14.8125670177199</v>
      </c>
      <c r="N146" s="20">
        <f t="shared" ca="1" si="2"/>
        <v>645.04075966820551</v>
      </c>
    </row>
    <row r="147" spans="1:14">
      <c r="A147" s="19">
        <v>2.3833333333333302</v>
      </c>
      <c r="B147" s="38">
        <v>3851.6297879561598</v>
      </c>
      <c r="C147" s="38">
        <v>499.49813959028501</v>
      </c>
      <c r="D147" s="38">
        <v>11.616556427554</v>
      </c>
      <c r="E147" s="38">
        <v>28.846621474175802</v>
      </c>
      <c r="F147" s="20">
        <v>6.6925627704906496</v>
      </c>
      <c r="H147" s="59">
        <v>23.8333333333333</v>
      </c>
      <c r="I147" s="38" cm="1">
        <f t="array" aca="1" ref="I147" ca="1">INDIRECT("C"&amp;(ROW()-4)*10+4)</f>
        <v>61.630815008541099</v>
      </c>
      <c r="J147" s="38" cm="1">
        <f t="array" aca="1" ref="J147" ca="1">INDIRECT("B"&amp;(ROW()-4)*10+4)</f>
        <v>427.41856563578</v>
      </c>
      <c r="K147" s="38" cm="1">
        <f t="array" aca="1" ref="K147" ca="1">INDIRECT("D"&amp;(ROW()-4)*10+4)</f>
        <v>37.899302103309402</v>
      </c>
      <c r="L147" s="38" cm="1">
        <f t="array" aca="1" ref="L147" ca="1">INDIRECT("E"&amp;(ROW()-4)*10+4)</f>
        <v>62.380384609789402</v>
      </c>
      <c r="M147" s="38" cm="1">
        <f t="array" aca="1" ref="M147" ca="1">INDIRECT("F"&amp;(ROW()-4)*10+4)</f>
        <v>14.4162525374695</v>
      </c>
      <c r="N147" s="20">
        <f t="shared" ca="1" si="2"/>
        <v>603.74531989488946</v>
      </c>
    </row>
    <row r="148" spans="1:14">
      <c r="A148" s="19">
        <v>2.4</v>
      </c>
      <c r="B148" s="38">
        <v>3839.5002299365801</v>
      </c>
      <c r="C148" s="38">
        <v>498.72121747895699</v>
      </c>
      <c r="D148" s="38">
        <v>11.616556427554</v>
      </c>
      <c r="E148" s="38">
        <v>28.831740893273999</v>
      </c>
      <c r="F148" s="20">
        <v>6.6741121995462196</v>
      </c>
      <c r="H148" s="60">
        <v>24</v>
      </c>
      <c r="I148" s="5">
        <v>512.10451625774897</v>
      </c>
      <c r="J148" s="5">
        <v>4812.8051372692698</v>
      </c>
      <c r="K148" s="5">
        <v>19.077572956760001</v>
      </c>
      <c r="L148" s="5">
        <v>60.709465767867698</v>
      </c>
      <c r="M148" s="5">
        <v>14.754279433007</v>
      </c>
      <c r="N148" s="6">
        <v>5419.4509716846542</v>
      </c>
    </row>
    <row r="149" spans="1:14">
      <c r="A149" s="19">
        <v>2.4166666666666599</v>
      </c>
      <c r="B149" s="38">
        <v>3822.4278443326002</v>
      </c>
      <c r="C149" s="38">
        <v>497.80005103249198</v>
      </c>
      <c r="D149" s="38">
        <v>11.616556427554</v>
      </c>
      <c r="E149" s="38">
        <v>28.426238584600501</v>
      </c>
      <c r="F149" s="20">
        <v>6.6741121995462196</v>
      </c>
    </row>
    <row r="150" spans="1:14">
      <c r="A150" s="19">
        <v>2.43333333333333</v>
      </c>
      <c r="B150" s="38">
        <v>3802.09659863057</v>
      </c>
      <c r="C150" s="38">
        <v>496.95360533639303</v>
      </c>
      <c r="D150" s="38">
        <v>11.616556427554</v>
      </c>
      <c r="E150" s="38">
        <v>28.288441237379399</v>
      </c>
      <c r="F150" s="20">
        <v>6.6741121995462196</v>
      </c>
    </row>
    <row r="151" spans="1:14">
      <c r="A151" s="19">
        <v>2.4500000000000002</v>
      </c>
      <c r="B151" s="38">
        <v>3781.1372280833298</v>
      </c>
      <c r="C151" s="38">
        <v>496.37544565407802</v>
      </c>
      <c r="D151" s="38">
        <v>11.616556427554</v>
      </c>
      <c r="E151" s="38">
        <v>28.2134114411847</v>
      </c>
      <c r="F151" s="20">
        <v>6.5335788447618297</v>
      </c>
    </row>
    <row r="152" spans="1:14">
      <c r="A152" s="19">
        <v>2.4666666666666601</v>
      </c>
      <c r="B152" s="38">
        <v>3758.5429267293798</v>
      </c>
      <c r="C152" s="38">
        <v>495.793963668066</v>
      </c>
      <c r="D152" s="38">
        <v>11.616556427554</v>
      </c>
      <c r="E152" s="38">
        <v>28.203071687227801</v>
      </c>
      <c r="F152" s="20">
        <v>6.52482434636189</v>
      </c>
    </row>
    <row r="153" spans="1:14">
      <c r="A153" s="19">
        <v>2.4833333333333298</v>
      </c>
      <c r="B153" s="38">
        <v>3745.4304995426601</v>
      </c>
      <c r="C153" s="38">
        <v>495.35275583070103</v>
      </c>
      <c r="D153" s="38">
        <v>11.616556427554</v>
      </c>
      <c r="E153" s="38">
        <v>28.050089014758299</v>
      </c>
      <c r="F153" s="20">
        <v>6.5160698479619601</v>
      </c>
    </row>
    <row r="154" spans="1:14">
      <c r="A154" s="19">
        <v>2.5</v>
      </c>
      <c r="B154" s="38">
        <v>3724.9776195403902</v>
      </c>
      <c r="C154" s="38">
        <v>494.66471042632901</v>
      </c>
      <c r="D154" s="38">
        <v>11.616556427554</v>
      </c>
      <c r="E154" s="38">
        <v>27.9322215011236</v>
      </c>
      <c r="F154" s="20">
        <v>6.4690022058118801</v>
      </c>
    </row>
    <row r="155" spans="1:14">
      <c r="A155" s="19">
        <v>2.5166666666666599</v>
      </c>
      <c r="B155" s="38">
        <v>3663.2959600447798</v>
      </c>
      <c r="C155" s="38">
        <v>494.01835311070198</v>
      </c>
      <c r="D155" s="38">
        <v>11.1881102678192</v>
      </c>
      <c r="E155" s="38">
        <v>27.9232096584863</v>
      </c>
      <c r="F155" s="20">
        <v>6.4582640829641402</v>
      </c>
    </row>
    <row r="156" spans="1:14">
      <c r="A156" s="19">
        <v>2.5333333333333301</v>
      </c>
      <c r="B156" s="38">
        <v>3651.1408379345899</v>
      </c>
      <c r="C156" s="38">
        <v>493.27070341704598</v>
      </c>
      <c r="D156" s="38">
        <v>11.1881102678192</v>
      </c>
      <c r="E156" s="38">
        <v>27.695773081990001</v>
      </c>
      <c r="F156" s="20">
        <v>6.4582640829641402</v>
      </c>
    </row>
    <row r="157" spans="1:14">
      <c r="A157" s="19">
        <v>2.5499999999999998</v>
      </c>
      <c r="B157" s="38">
        <v>3638.28356549712</v>
      </c>
      <c r="C157" s="38">
        <v>492.45536110545999</v>
      </c>
      <c r="D157" s="38">
        <v>11.0304186375937</v>
      </c>
      <c r="E157" s="38">
        <v>27.625928324560999</v>
      </c>
      <c r="F157" s="20">
        <v>6.4582640829641402</v>
      </c>
    </row>
    <row r="158" spans="1:14">
      <c r="A158" s="19">
        <v>2.5666666666666602</v>
      </c>
      <c r="B158" s="38">
        <v>3624.96215604601</v>
      </c>
      <c r="C158" s="38">
        <v>491.49010155640798</v>
      </c>
      <c r="D158" s="38">
        <v>11.0304186375937</v>
      </c>
      <c r="E158" s="38">
        <v>27.5271464220375</v>
      </c>
      <c r="F158" s="20">
        <v>6.4447069420437302</v>
      </c>
    </row>
    <row r="159" spans="1:14">
      <c r="A159" s="19">
        <v>2.5833333333333299</v>
      </c>
      <c r="B159" s="38">
        <v>3380.4625220697499</v>
      </c>
      <c r="C159" s="38">
        <v>490.56398774067299</v>
      </c>
      <c r="D159" s="38">
        <v>11.0304186375937</v>
      </c>
      <c r="E159" s="38">
        <v>27.463100591620499</v>
      </c>
      <c r="F159" s="20">
        <v>6.43029926771126</v>
      </c>
    </row>
    <row r="160" spans="1:14">
      <c r="A160" s="19">
        <v>2.6</v>
      </c>
      <c r="B160" s="38">
        <v>3370.1251815884598</v>
      </c>
      <c r="C160" s="38">
        <v>489.69439440547501</v>
      </c>
      <c r="D160" s="38">
        <v>11.0304186375937</v>
      </c>
      <c r="E160" s="38">
        <v>27.3561586381634</v>
      </c>
      <c r="F160" s="20">
        <v>6.1926155367354596</v>
      </c>
    </row>
    <row r="161" spans="1:6">
      <c r="A161" s="19">
        <v>2.61666666666666</v>
      </c>
      <c r="B161" s="38">
        <v>3359.3889754494999</v>
      </c>
      <c r="C161" s="38">
        <v>488.84244772629899</v>
      </c>
      <c r="D161" s="38">
        <v>11.0304186375937</v>
      </c>
      <c r="E161" s="38">
        <v>27.180699838596901</v>
      </c>
      <c r="F161" s="20">
        <v>6.1741649657910402</v>
      </c>
    </row>
    <row r="162" spans="1:6">
      <c r="A162" s="19">
        <v>2.6333333333333302</v>
      </c>
      <c r="B162" s="38">
        <v>3351.0212872412799</v>
      </c>
      <c r="C162" s="38">
        <v>487.72197898973002</v>
      </c>
      <c r="D162" s="38">
        <v>3.8046409708506701</v>
      </c>
      <c r="E162" s="38">
        <v>27.060205215557701</v>
      </c>
      <c r="F162" s="20">
        <v>6.1741649657910402</v>
      </c>
    </row>
    <row r="163" spans="1:6">
      <c r="A163" s="19">
        <v>2.65</v>
      </c>
      <c r="B163" s="38">
        <v>3342.4769147512802</v>
      </c>
      <c r="C163" s="38">
        <v>486.94367208099101</v>
      </c>
      <c r="D163" s="38">
        <v>3.8046409708506701</v>
      </c>
      <c r="E163" s="38">
        <v>26.928587004235901</v>
      </c>
      <c r="F163" s="20">
        <v>6.1741649657910402</v>
      </c>
    </row>
    <row r="164" spans="1:6">
      <c r="A164" s="19">
        <v>2.6666666666666599</v>
      </c>
      <c r="B164" s="38">
        <v>3333.5038624099002</v>
      </c>
      <c r="C164" s="38">
        <v>486.00184315898701</v>
      </c>
      <c r="D164" s="38">
        <v>3.8046409708506701</v>
      </c>
      <c r="E164" s="38">
        <v>26.640006004193399</v>
      </c>
      <c r="F164" s="20">
        <v>6.1741649657910402</v>
      </c>
    </row>
    <row r="165" spans="1:6">
      <c r="A165" s="19">
        <v>2.68333333333333</v>
      </c>
      <c r="B165" s="38">
        <v>3334.6406374343501</v>
      </c>
      <c r="C165" s="38">
        <v>484.773259563507</v>
      </c>
      <c r="D165" s="38">
        <v>3.8046409708506701</v>
      </c>
      <c r="E165" s="38">
        <v>26.5058293725608</v>
      </c>
      <c r="F165" s="20">
        <v>6.0277729328577401</v>
      </c>
    </row>
    <row r="166" spans="1:6">
      <c r="A166" s="19">
        <v>2.7</v>
      </c>
      <c r="B166" s="38">
        <v>3324.0082424453199</v>
      </c>
      <c r="C166" s="38">
        <v>483.96053263900899</v>
      </c>
      <c r="D166" s="38">
        <v>3.8046409708506701</v>
      </c>
      <c r="E166" s="38">
        <v>26.487735876033899</v>
      </c>
      <c r="F166" s="20">
        <v>5.8910769724689498</v>
      </c>
    </row>
    <row r="167" spans="1:6">
      <c r="A167" s="19">
        <v>2.7166666666666601</v>
      </c>
      <c r="B167" s="38">
        <v>3315.5251593973899</v>
      </c>
      <c r="C167" s="38">
        <v>483.252759964365</v>
      </c>
      <c r="D167" s="38">
        <v>3.8046409708506701</v>
      </c>
      <c r="E167" s="38">
        <v>26.460630536869701</v>
      </c>
      <c r="F167" s="20">
        <v>5.8822546563625897</v>
      </c>
    </row>
    <row r="168" spans="1:6">
      <c r="A168" s="19">
        <v>2.7333333333333298</v>
      </c>
      <c r="B168" s="38">
        <v>3309.1248545231601</v>
      </c>
      <c r="C168" s="38">
        <v>482.17009515153399</v>
      </c>
      <c r="D168" s="38">
        <v>3.8046409708506701</v>
      </c>
      <c r="E168" s="38">
        <v>26.3866150171322</v>
      </c>
      <c r="F168" s="20">
        <v>5.8822546563625897</v>
      </c>
    </row>
    <row r="169" spans="1:6">
      <c r="A169" s="19">
        <v>2.75</v>
      </c>
      <c r="B169" s="38">
        <v>3302.6377958408598</v>
      </c>
      <c r="C169" s="38">
        <v>481.198667437447</v>
      </c>
      <c r="D169" s="38">
        <v>3.8046409708506701</v>
      </c>
      <c r="E169" s="38">
        <v>26.333622963745199</v>
      </c>
      <c r="F169" s="20">
        <v>5.7863614101229004</v>
      </c>
    </row>
    <row r="170" spans="1:6">
      <c r="A170" s="19">
        <v>2.7666666666666599</v>
      </c>
      <c r="B170" s="38">
        <v>3298.1259257347801</v>
      </c>
      <c r="C170" s="38">
        <v>480.17590520784597</v>
      </c>
      <c r="D170" s="38">
        <v>0</v>
      </c>
      <c r="E170" s="38">
        <v>26.024976344035501</v>
      </c>
      <c r="F170" s="20">
        <v>5.7863614101229004</v>
      </c>
    </row>
    <row r="171" spans="1:6">
      <c r="A171" s="19">
        <v>2.7833333333333301</v>
      </c>
      <c r="B171" s="38">
        <v>3289.3580792541002</v>
      </c>
      <c r="C171" s="38">
        <v>479.351101873414</v>
      </c>
      <c r="D171" s="38">
        <v>0</v>
      </c>
      <c r="E171" s="38">
        <v>25.928143702403801</v>
      </c>
      <c r="F171" s="20">
        <v>5.743704926026</v>
      </c>
    </row>
    <row r="172" spans="1:6">
      <c r="A172" s="19">
        <v>2.8</v>
      </c>
      <c r="B172" s="38">
        <v>3284.0549760527201</v>
      </c>
      <c r="C172" s="38">
        <v>478.31551372119702</v>
      </c>
      <c r="D172" s="38">
        <v>0</v>
      </c>
      <c r="E172" s="38">
        <v>25.890054397461999</v>
      </c>
      <c r="F172" s="20">
        <v>5.2905559540454599</v>
      </c>
    </row>
    <row r="173" spans="1:6">
      <c r="A173" s="19">
        <v>2.8166666666666602</v>
      </c>
      <c r="B173" s="38">
        <v>3275.0121147252098</v>
      </c>
      <c r="C173" s="38">
        <v>477.51098017794902</v>
      </c>
      <c r="D173" s="38">
        <v>0</v>
      </c>
      <c r="E173" s="38">
        <v>25.950296357263799</v>
      </c>
      <c r="F173" s="20">
        <v>5.1626144920566004</v>
      </c>
    </row>
    <row r="174" spans="1:6">
      <c r="A174" s="19">
        <v>2.8333333333333299</v>
      </c>
      <c r="B174" s="38">
        <v>3273.2295358198999</v>
      </c>
      <c r="C174" s="38">
        <v>476.70686657706199</v>
      </c>
      <c r="D174" s="38">
        <v>0</v>
      </c>
      <c r="E174" s="38">
        <v>25.8842784037064</v>
      </c>
      <c r="F174" s="20">
        <v>5.1626144920566004</v>
      </c>
    </row>
    <row r="175" spans="1:6">
      <c r="A175" s="19">
        <v>2.85</v>
      </c>
      <c r="B175" s="38">
        <v>3267.6379185272499</v>
      </c>
      <c r="C175" s="38">
        <v>475.67375880026901</v>
      </c>
      <c r="D175" s="38">
        <v>0</v>
      </c>
      <c r="E175" s="38">
        <v>25.8596719570942</v>
      </c>
      <c r="F175" s="20">
        <v>5.1518763692088498</v>
      </c>
    </row>
    <row r="176" spans="1:6">
      <c r="A176" s="19">
        <v>2.86666666666666</v>
      </c>
      <c r="B176" s="38">
        <v>3262.73143274735</v>
      </c>
      <c r="C176" s="38">
        <v>474.61573957743298</v>
      </c>
      <c r="D176" s="38">
        <v>0</v>
      </c>
      <c r="E176" s="38">
        <v>25.850660114457</v>
      </c>
      <c r="F176" s="20">
        <v>5.1431218708089199</v>
      </c>
    </row>
    <row r="177" spans="1:6">
      <c r="A177" s="19">
        <v>2.8833333333333302</v>
      </c>
      <c r="B177" s="38">
        <v>3255.6803698052699</v>
      </c>
      <c r="C177" s="38">
        <v>473.66459076802198</v>
      </c>
      <c r="D177" s="38">
        <v>0</v>
      </c>
      <c r="E177" s="38">
        <v>25.835065510482</v>
      </c>
      <c r="F177" s="20">
        <v>4.9054381398331302</v>
      </c>
    </row>
    <row r="178" spans="1:6">
      <c r="A178" s="19">
        <v>2.9</v>
      </c>
      <c r="B178" s="38">
        <v>3250.7203497280102</v>
      </c>
      <c r="C178" s="38">
        <v>472.86256634275497</v>
      </c>
      <c r="D178" s="38">
        <v>0</v>
      </c>
      <c r="E178" s="38">
        <v>25.7520965537073</v>
      </c>
      <c r="F178" s="20">
        <v>4.89103046550066</v>
      </c>
    </row>
    <row r="179" spans="1:6">
      <c r="A179" s="19">
        <v>2.9166666666666599</v>
      </c>
      <c r="B179" s="38">
        <v>3248.0920408330999</v>
      </c>
      <c r="C179" s="38">
        <v>472.16665671507798</v>
      </c>
      <c r="D179" s="38">
        <v>0</v>
      </c>
      <c r="E179" s="38">
        <v>25.6933549568163</v>
      </c>
      <c r="F179" s="20">
        <v>4.8822759671007301</v>
      </c>
    </row>
    <row r="180" spans="1:6">
      <c r="A180" s="19">
        <v>2.93333333333333</v>
      </c>
      <c r="B180" s="38">
        <v>3247.6331953839799</v>
      </c>
      <c r="C180" s="38">
        <v>471.06053465866501</v>
      </c>
      <c r="D180" s="38">
        <v>0</v>
      </c>
      <c r="E180" s="38">
        <v>25.6449037303742</v>
      </c>
      <c r="F180" s="20">
        <v>4.9020165292257998</v>
      </c>
    </row>
    <row r="181" spans="1:6">
      <c r="A181" s="19">
        <v>2.95</v>
      </c>
      <c r="B181" s="38">
        <v>3245.5483986711602</v>
      </c>
      <c r="C181" s="38">
        <v>470.41861122261599</v>
      </c>
      <c r="D181" s="38">
        <v>0</v>
      </c>
      <c r="E181" s="38">
        <v>25.6449037303742</v>
      </c>
      <c r="F181" s="20">
        <v>4.7740750672369296</v>
      </c>
    </row>
    <row r="182" spans="1:6">
      <c r="A182" s="19">
        <v>2.9666666666666601</v>
      </c>
      <c r="B182" s="38">
        <v>3238.7498090325198</v>
      </c>
      <c r="C182" s="38">
        <v>469.32181546146398</v>
      </c>
      <c r="D182" s="38">
        <v>0</v>
      </c>
      <c r="E182" s="38">
        <v>25.5809277112097</v>
      </c>
      <c r="F182" s="20">
        <v>4.7314185831400302</v>
      </c>
    </row>
    <row r="183" spans="1:6">
      <c r="A183" s="19">
        <v>2.9833333333333298</v>
      </c>
      <c r="B183" s="38">
        <v>3229.5922780539199</v>
      </c>
      <c r="C183" s="38">
        <v>468.73477900959301</v>
      </c>
      <c r="D183" s="38">
        <v>0</v>
      </c>
      <c r="E183" s="38">
        <v>25.5570846711787</v>
      </c>
      <c r="F183" s="20">
        <v>4.7314185831400302</v>
      </c>
    </row>
    <row r="184" spans="1:6">
      <c r="A184" s="19">
        <v>3</v>
      </c>
      <c r="B184" s="38">
        <v>3224.2868035914598</v>
      </c>
      <c r="C184" s="38">
        <v>467.71044305284801</v>
      </c>
      <c r="D184" s="38">
        <v>0</v>
      </c>
      <c r="E184" s="38">
        <v>25.5234663819293</v>
      </c>
      <c r="F184" s="20">
        <v>4.64298984411964</v>
      </c>
    </row>
    <row r="185" spans="1:6">
      <c r="A185" s="19">
        <v>3.0166666666666599</v>
      </c>
      <c r="B185" s="38">
        <v>3219.9295802431202</v>
      </c>
      <c r="C185" s="38">
        <v>467.104634801928</v>
      </c>
      <c r="D185" s="38">
        <v>0</v>
      </c>
      <c r="E185" s="38">
        <v>25.4119836015273</v>
      </c>
      <c r="F185" s="20">
        <v>4.7301285919593896</v>
      </c>
    </row>
    <row r="186" spans="1:6">
      <c r="A186" s="19">
        <v>3.0333333333333301</v>
      </c>
      <c r="B186" s="38">
        <v>3214.65887525784</v>
      </c>
      <c r="C186" s="38">
        <v>466.58175330359597</v>
      </c>
      <c r="D186" s="38">
        <v>0</v>
      </c>
      <c r="E186" s="38">
        <v>25.265604004064301</v>
      </c>
      <c r="F186" s="20">
        <v>4.72571743390621</v>
      </c>
    </row>
    <row r="187" spans="1:6">
      <c r="A187" s="19">
        <v>3.05</v>
      </c>
      <c r="B187" s="38">
        <v>3211.92932904802</v>
      </c>
      <c r="C187" s="38">
        <v>465.93601787050301</v>
      </c>
      <c r="D187" s="38">
        <v>0</v>
      </c>
      <c r="E187" s="38">
        <v>25.149580396717401</v>
      </c>
      <c r="F187" s="20">
        <v>4.72571743390621</v>
      </c>
    </row>
    <row r="188" spans="1:6">
      <c r="A188" s="19">
        <v>3.0666666666666602</v>
      </c>
      <c r="B188" s="38">
        <v>3208.0049000724398</v>
      </c>
      <c r="C188" s="38">
        <v>464.95640782682398</v>
      </c>
      <c r="D188" s="38">
        <v>2.4315854915111701</v>
      </c>
      <c r="E188" s="38">
        <v>25.3281183403904</v>
      </c>
      <c r="F188" s="20">
        <v>4.7441680048506401</v>
      </c>
    </row>
    <row r="189" spans="1:6">
      <c r="A189" s="19">
        <v>3.0833333333333299</v>
      </c>
      <c r="B189" s="38">
        <v>3206.9688871530702</v>
      </c>
      <c r="C189" s="38">
        <v>463.99501914367698</v>
      </c>
      <c r="D189" s="38">
        <v>2.4315854915111701</v>
      </c>
      <c r="E189" s="38">
        <v>25.270655271311099</v>
      </c>
      <c r="F189" s="20">
        <v>4.72571743390621</v>
      </c>
    </row>
    <row r="190" spans="1:6">
      <c r="A190" s="19">
        <v>3.1</v>
      </c>
      <c r="B190" s="38">
        <v>3207.14645332994</v>
      </c>
      <c r="C190" s="38">
        <v>462.94425222047403</v>
      </c>
      <c r="D190" s="38">
        <v>2.4315854915111701</v>
      </c>
      <c r="E190" s="38">
        <v>25.139800466570499</v>
      </c>
      <c r="F190" s="20">
        <v>4.72571743390621</v>
      </c>
    </row>
    <row r="191" spans="1:6">
      <c r="A191" s="19">
        <v>3.11666666666666</v>
      </c>
      <c r="B191" s="38">
        <v>3206.26071538408</v>
      </c>
      <c r="C191" s="38">
        <v>462.51436868697903</v>
      </c>
      <c r="D191" s="38">
        <v>2.4315854915111701</v>
      </c>
      <c r="E191" s="38">
        <v>25.130788623933199</v>
      </c>
      <c r="F191" s="20">
        <v>4.72571743390621</v>
      </c>
    </row>
    <row r="192" spans="1:6">
      <c r="A192" s="19">
        <v>3.1333333333333302</v>
      </c>
      <c r="B192" s="38">
        <v>3200.8991764920002</v>
      </c>
      <c r="C192" s="38">
        <v>461.76522380305101</v>
      </c>
      <c r="D192" s="38">
        <v>2.4315854915111701</v>
      </c>
      <c r="E192" s="38">
        <v>25.130788623933199</v>
      </c>
      <c r="F192" s="20">
        <v>4.72571743390621</v>
      </c>
    </row>
    <row r="193" spans="1:6">
      <c r="A193" s="19">
        <v>3.15</v>
      </c>
      <c r="B193" s="38">
        <v>3193.6673602905998</v>
      </c>
      <c r="C193" s="38">
        <v>460.79763209312199</v>
      </c>
      <c r="D193" s="38">
        <v>2.4315854915111701</v>
      </c>
      <c r="E193" s="38">
        <v>25.0868799642349</v>
      </c>
      <c r="F193" s="20">
        <v>4.72571743390621</v>
      </c>
    </row>
    <row r="194" spans="1:6">
      <c r="A194" s="19">
        <v>3.1666666666666599</v>
      </c>
      <c r="B194" s="38">
        <v>3188.27790272113</v>
      </c>
      <c r="C194" s="38">
        <v>459.98468891903002</v>
      </c>
      <c r="D194" s="38">
        <v>2.4315854915111701</v>
      </c>
      <c r="E194" s="38">
        <v>25.029416895155599</v>
      </c>
      <c r="F194" s="20">
        <v>4.8733994580201401</v>
      </c>
    </row>
    <row r="195" spans="1:6">
      <c r="A195" s="19">
        <v>3.18333333333333</v>
      </c>
      <c r="B195" s="38">
        <v>3081.1976044267099</v>
      </c>
      <c r="C195" s="38">
        <v>459.382047836227</v>
      </c>
      <c r="D195" s="38">
        <v>2.4315854915111701</v>
      </c>
      <c r="E195" s="38">
        <v>25.020405052518399</v>
      </c>
      <c r="F195" s="20">
        <v>4.8733994580201401</v>
      </c>
    </row>
    <row r="196" spans="1:6">
      <c r="A196" s="19">
        <v>3.2</v>
      </c>
      <c r="B196" s="38">
        <v>3078.8887200839999</v>
      </c>
      <c r="C196" s="38">
        <v>458.27304653669597</v>
      </c>
      <c r="D196" s="38">
        <v>2.4315854915111701</v>
      </c>
      <c r="E196" s="38">
        <v>24.646227986296701</v>
      </c>
      <c r="F196" s="20">
        <v>4.8626613351724002</v>
      </c>
    </row>
    <row r="197" spans="1:6">
      <c r="A197" s="19">
        <v>3.2166666666666601</v>
      </c>
      <c r="B197" s="38">
        <v>3077.0299838747001</v>
      </c>
      <c r="C197" s="38">
        <v>457.42402613432898</v>
      </c>
      <c r="D197" s="38">
        <v>2.4315854915111701</v>
      </c>
      <c r="E197" s="38">
        <v>24.386726188357699</v>
      </c>
      <c r="F197" s="20">
        <v>4.8626613351724002</v>
      </c>
    </row>
    <row r="198" spans="1:6">
      <c r="A198" s="19">
        <v>3.2333333333333298</v>
      </c>
      <c r="B198" s="38">
        <v>3080.0046548133801</v>
      </c>
      <c r="C198" s="38">
        <v>456.80854329369902</v>
      </c>
      <c r="D198" s="38">
        <v>2.4315854915111701</v>
      </c>
      <c r="E198" s="38">
        <v>24.362119741745499</v>
      </c>
      <c r="F198" s="20">
        <v>4.8626613351724002</v>
      </c>
    </row>
    <row r="199" spans="1:6">
      <c r="A199" s="19">
        <v>3.25</v>
      </c>
      <c r="B199" s="38">
        <v>3046.3184260080602</v>
      </c>
      <c r="C199" s="38">
        <v>455.942379963164</v>
      </c>
      <c r="D199" s="38">
        <v>2.4315854915111701</v>
      </c>
      <c r="E199" s="38">
        <v>24.353107899108299</v>
      </c>
      <c r="F199" s="20">
        <v>4.7667680889327197</v>
      </c>
    </row>
    <row r="200" spans="1:6">
      <c r="A200" s="19">
        <v>3.2666666666666599</v>
      </c>
      <c r="B200" s="38">
        <v>3047.7126466930599</v>
      </c>
      <c r="C200" s="38">
        <v>455.19308919919098</v>
      </c>
      <c r="D200" s="38">
        <v>2.00313933177631</v>
      </c>
      <c r="E200" s="38">
        <v>24.0936061011693</v>
      </c>
      <c r="F200" s="20">
        <v>4.6388266269438496</v>
      </c>
    </row>
    <row r="201" spans="1:6">
      <c r="A201" s="19">
        <v>3.2833333333333301</v>
      </c>
      <c r="B201" s="38">
        <v>3048.8962900269698</v>
      </c>
      <c r="C201" s="38">
        <v>454.30924807601099</v>
      </c>
      <c r="D201" s="38">
        <v>9.43601798336916</v>
      </c>
      <c r="E201" s="38">
        <v>24.248610280287199</v>
      </c>
      <c r="F201" s="20">
        <v>4.3998529047874202</v>
      </c>
    </row>
    <row r="202" spans="1:6">
      <c r="A202" s="19">
        <v>3.3</v>
      </c>
      <c r="B202" s="38">
        <v>3050.0586338316498</v>
      </c>
      <c r="C202" s="38">
        <v>453.49089967925403</v>
      </c>
      <c r="D202" s="38">
        <v>7.4328786515928398</v>
      </c>
      <c r="E202" s="38">
        <v>24.427148223960199</v>
      </c>
      <c r="F202" s="20">
        <v>4.5422500144100404</v>
      </c>
    </row>
    <row r="203" spans="1:6">
      <c r="A203" s="19">
        <v>3.3166666666666602</v>
      </c>
      <c r="B203" s="38">
        <v>3046.0124191968898</v>
      </c>
      <c r="C203" s="38">
        <v>452.90645152141701</v>
      </c>
      <c r="D203" s="38">
        <v>7.4328786515928398</v>
      </c>
      <c r="E203" s="38">
        <v>24.1734657807777</v>
      </c>
      <c r="F203" s="20">
        <v>4.5422500144100404</v>
      </c>
    </row>
    <row r="204" spans="1:6">
      <c r="A204" s="19">
        <v>3.3333333333333299</v>
      </c>
      <c r="B204" s="38">
        <v>3048.0424651427002</v>
      </c>
      <c r="C204" s="38">
        <v>452.47401486950002</v>
      </c>
      <c r="D204" s="38">
        <v>7.4328786515928398</v>
      </c>
      <c r="E204" s="38">
        <v>24.452757750114401</v>
      </c>
      <c r="F204" s="20">
        <v>5.0572614133493898</v>
      </c>
    </row>
    <row r="205" spans="1:6">
      <c r="A205" s="19">
        <v>3.35</v>
      </c>
      <c r="B205" s="38">
        <v>3043.8834870341698</v>
      </c>
      <c r="C205" s="38">
        <v>451.581557164944</v>
      </c>
      <c r="D205" s="38">
        <v>7.4328786515928398</v>
      </c>
      <c r="E205" s="38">
        <v>24.2606671368594</v>
      </c>
      <c r="F205" s="20">
        <v>4.89566590654095</v>
      </c>
    </row>
    <row r="206" spans="1:6">
      <c r="A206" s="19">
        <v>3.36666666666666</v>
      </c>
      <c r="B206" s="38">
        <v>3040.1118331917701</v>
      </c>
      <c r="C206" s="38">
        <v>450.77168546499598</v>
      </c>
      <c r="D206" s="38">
        <v>7.4328786515928398</v>
      </c>
      <c r="E206" s="38">
        <v>24.152397272082599</v>
      </c>
      <c r="F206" s="20">
        <v>4.8015628214656996</v>
      </c>
    </row>
    <row r="207" spans="1:6">
      <c r="A207" s="19">
        <v>3.3833333333333302</v>
      </c>
      <c r="B207" s="38">
        <v>3027.1516336376098</v>
      </c>
      <c r="C207" s="38">
        <v>449.864733573649</v>
      </c>
      <c r="D207" s="38">
        <v>7.4328786515928398</v>
      </c>
      <c r="E207" s="38">
        <v>23.8897029862629</v>
      </c>
      <c r="F207" s="20">
        <v>4.8200133924101198</v>
      </c>
    </row>
    <row r="208" spans="1:6">
      <c r="A208" s="19">
        <v>3.4</v>
      </c>
      <c r="B208" s="38">
        <v>3019.4019721865702</v>
      </c>
      <c r="C208" s="38">
        <v>449.09552706557702</v>
      </c>
      <c r="D208" s="38">
        <v>7.4328786515928398</v>
      </c>
      <c r="E208" s="38">
        <v>23.767929835412001</v>
      </c>
      <c r="F208" s="20">
        <v>4.79626000896143</v>
      </c>
    </row>
    <row r="209" spans="1:6">
      <c r="A209" s="19">
        <v>3.4166666666666599</v>
      </c>
      <c r="B209" s="38">
        <v>3017.4975352184601</v>
      </c>
      <c r="C209" s="38">
        <v>448.33162562108799</v>
      </c>
      <c r="D209" s="38">
        <v>7.4328786515928398</v>
      </c>
      <c r="E209" s="38">
        <v>23.767929835412001</v>
      </c>
      <c r="F209" s="20">
        <v>4.7536035248645296</v>
      </c>
    </row>
    <row r="210" spans="1:6">
      <c r="A210" s="19">
        <v>3.43333333333333</v>
      </c>
      <c r="B210" s="38">
        <v>3012.8999631286902</v>
      </c>
      <c r="C210" s="38">
        <v>447.71881851866999</v>
      </c>
      <c r="D210" s="38">
        <v>7.4328786515928398</v>
      </c>
      <c r="E210" s="38">
        <v>23.540493258915699</v>
      </c>
      <c r="F210" s="20">
        <v>4.8055021947066097</v>
      </c>
    </row>
    <row r="211" spans="1:6">
      <c r="A211" s="19">
        <v>3.45</v>
      </c>
      <c r="B211" s="38">
        <v>2993.5959818982601</v>
      </c>
      <c r="C211" s="38">
        <v>446.551041245161</v>
      </c>
      <c r="D211" s="38">
        <v>7.4328786515928398</v>
      </c>
      <c r="E211" s="38">
        <v>23.540493258915699</v>
      </c>
      <c r="F211" s="20">
        <v>4.9657761116160701</v>
      </c>
    </row>
    <row r="212" spans="1:6">
      <c r="A212" s="19">
        <v>3.4666666666666601</v>
      </c>
      <c r="B212" s="38">
        <v>2990.71622791448</v>
      </c>
      <c r="C212" s="38">
        <v>445.91326236619699</v>
      </c>
      <c r="D212" s="38">
        <v>7.4328786515928398</v>
      </c>
      <c r="E212" s="38">
        <v>23.404587186928399</v>
      </c>
      <c r="F212" s="20">
        <v>4.9657761116160701</v>
      </c>
    </row>
    <row r="213" spans="1:6">
      <c r="A213" s="19">
        <v>3.4833333333333298</v>
      </c>
      <c r="B213" s="38">
        <v>2984.80348970776</v>
      </c>
      <c r="C213" s="38">
        <v>445.15679848093401</v>
      </c>
      <c r="D213" s="38">
        <v>7.4328786515928398</v>
      </c>
      <c r="E213" s="38">
        <v>23.360093594747099</v>
      </c>
      <c r="F213" s="20">
        <v>4.9657761116160701</v>
      </c>
    </row>
    <row r="214" spans="1:6">
      <c r="A214" s="19">
        <v>3.5</v>
      </c>
      <c r="B214" s="38">
        <v>2987.2023779705501</v>
      </c>
      <c r="C214" s="38">
        <v>444.481865166999</v>
      </c>
      <c r="D214" s="38">
        <v>7.4328786515928398</v>
      </c>
      <c r="E214" s="38">
        <v>23.351081752109899</v>
      </c>
      <c r="F214" s="20">
        <v>5.0178807273800698</v>
      </c>
    </row>
    <row r="215" spans="1:6">
      <c r="A215" s="19">
        <v>3.5166666666666599</v>
      </c>
      <c r="B215" s="38">
        <v>2981.7318480158301</v>
      </c>
      <c r="C215" s="38">
        <v>443.77324345061101</v>
      </c>
      <c r="D215" s="38">
        <v>7.4328786515928398</v>
      </c>
      <c r="E215" s="38">
        <v>23.351081752109899</v>
      </c>
      <c r="F215" s="20">
        <v>5.0165907361994302</v>
      </c>
    </row>
    <row r="216" spans="1:6">
      <c r="A216" s="19">
        <v>3.5333333333333301</v>
      </c>
      <c r="B216" s="38">
        <v>2976.7783685682002</v>
      </c>
      <c r="C216" s="38">
        <v>442.94113983668302</v>
      </c>
      <c r="D216" s="38">
        <v>7.4328786515928398</v>
      </c>
      <c r="E216" s="38">
        <v>23.242811887333101</v>
      </c>
      <c r="F216" s="20">
        <v>5.1715797386175799</v>
      </c>
    </row>
    <row r="217" spans="1:6">
      <c r="A217" s="19">
        <v>3.55</v>
      </c>
      <c r="B217" s="38">
        <v>2975.8589054163799</v>
      </c>
      <c r="C217" s="38">
        <v>442.21241719907698</v>
      </c>
      <c r="D217" s="38">
        <v>7.4328786515928398</v>
      </c>
      <c r="E217" s="38">
        <v>23.227980689939301</v>
      </c>
      <c r="F217" s="20">
        <v>5.4930427943563496</v>
      </c>
    </row>
    <row r="218" spans="1:6">
      <c r="A218" s="19">
        <v>3.5666666666666602</v>
      </c>
      <c r="B218" s="38">
        <v>2967.8817810712399</v>
      </c>
      <c r="C218" s="38">
        <v>441.70709422758699</v>
      </c>
      <c r="D218" s="38">
        <v>0.364792615075265</v>
      </c>
      <c r="E218" s="38">
        <v>23.0123455502384</v>
      </c>
      <c r="F218" s="20">
        <v>5.4682328622417398</v>
      </c>
    </row>
    <row r="219" spans="1:6">
      <c r="A219" s="19">
        <v>3.5833333333333299</v>
      </c>
      <c r="B219" s="38">
        <v>2954.9818968733698</v>
      </c>
      <c r="C219" s="38">
        <v>440.885437522693</v>
      </c>
      <c r="D219" s="38">
        <v>0.364792615075265</v>
      </c>
      <c r="E219" s="38">
        <v>23.003333707601101</v>
      </c>
      <c r="F219" s="20">
        <v>5.4638217041885602</v>
      </c>
    </row>
    <row r="220" spans="1:6">
      <c r="A220" s="19">
        <v>3.6</v>
      </c>
      <c r="B220" s="38">
        <v>2925.9910369119898</v>
      </c>
      <c r="C220" s="38">
        <v>439.92667552342698</v>
      </c>
      <c r="D220" s="38">
        <v>0.15769163022548799</v>
      </c>
      <c r="E220" s="38">
        <v>22.758663107055899</v>
      </c>
      <c r="F220" s="20">
        <v>5.4453711332441301</v>
      </c>
    </row>
    <row r="221" spans="1:6">
      <c r="A221" s="19">
        <v>3.61666666666666</v>
      </c>
      <c r="B221" s="38">
        <v>2923.8716031999702</v>
      </c>
      <c r="C221" s="38">
        <v>439.39509835243399</v>
      </c>
      <c r="D221" s="38">
        <v>0.15769163022548799</v>
      </c>
      <c r="E221" s="38">
        <v>22.758663107055899</v>
      </c>
      <c r="F221" s="20">
        <v>5.5316719587669496</v>
      </c>
    </row>
    <row r="222" spans="1:6">
      <c r="A222" s="19">
        <v>3.6333333333333302</v>
      </c>
      <c r="B222" s="38">
        <v>2914.84882141959</v>
      </c>
      <c r="C222" s="38">
        <v>438.57397521990799</v>
      </c>
      <c r="D222" s="38">
        <v>0.15769163022548799</v>
      </c>
      <c r="E222" s="38">
        <v>22.6517211535988</v>
      </c>
      <c r="F222" s="20">
        <v>5.7158496549772799</v>
      </c>
    </row>
    <row r="223" spans="1:6">
      <c r="A223" s="19">
        <v>3.65</v>
      </c>
      <c r="B223" s="38">
        <v>2914.5816863063601</v>
      </c>
      <c r="C223" s="38">
        <v>437.888252807936</v>
      </c>
      <c r="D223" s="38">
        <v>0.15769163022548799</v>
      </c>
      <c r="E223" s="38">
        <v>22.6078107541016</v>
      </c>
      <c r="F223" s="20">
        <v>5.78369990955568</v>
      </c>
    </row>
    <row r="224" spans="1:6">
      <c r="A224" s="19">
        <v>3.6666666666666599</v>
      </c>
      <c r="B224" s="38">
        <v>2910.6539331138902</v>
      </c>
      <c r="C224" s="38">
        <v>437.35983298594601</v>
      </c>
      <c r="D224" s="38">
        <v>0.15769163022548799</v>
      </c>
      <c r="E224" s="38">
        <v>22.6078107541016</v>
      </c>
      <c r="F224" s="20">
        <v>5.78369990955568</v>
      </c>
    </row>
    <row r="225" spans="1:6">
      <c r="A225" s="19">
        <v>3.68333333333333</v>
      </c>
      <c r="B225" s="38">
        <v>2908.7639316876898</v>
      </c>
      <c r="C225" s="38">
        <v>436.84739126255602</v>
      </c>
      <c r="D225" s="38">
        <v>0</v>
      </c>
      <c r="E225" s="38">
        <v>22.600641695593399</v>
      </c>
      <c r="F225" s="20">
        <v>5.6921500036627499</v>
      </c>
    </row>
    <row r="226" spans="1:6">
      <c r="A226" s="19">
        <v>3.7</v>
      </c>
      <c r="B226" s="38">
        <v>2894.5506875628698</v>
      </c>
      <c r="C226" s="38">
        <v>435.91744158470402</v>
      </c>
      <c r="D226" s="38">
        <v>0</v>
      </c>
      <c r="E226" s="38">
        <v>22.600641695593399</v>
      </c>
      <c r="F226" s="20">
        <v>5.8763276998730696</v>
      </c>
    </row>
    <row r="227" spans="1:6">
      <c r="A227" s="19">
        <v>3.7166666666666601</v>
      </c>
      <c r="B227" s="38">
        <v>2887.5311633338601</v>
      </c>
      <c r="C227" s="38">
        <v>435.24848002833397</v>
      </c>
      <c r="D227" s="38">
        <v>3.8046409708506701</v>
      </c>
      <c r="E227" s="38">
        <v>22.355971095048201</v>
      </c>
      <c r="F227" s="20">
        <v>5.9276844893956797</v>
      </c>
    </row>
    <row r="228" spans="1:6">
      <c r="A228" s="19">
        <v>3.7333333333333298</v>
      </c>
      <c r="B228" s="38">
        <v>2880.8090364681402</v>
      </c>
      <c r="C228" s="38">
        <v>434.60506605956101</v>
      </c>
      <c r="D228" s="38">
        <v>3.8046409708506701</v>
      </c>
      <c r="E228" s="38">
        <v>22.3298090989298</v>
      </c>
      <c r="F228" s="20">
        <v>6.0587697125129703</v>
      </c>
    </row>
    <row r="229" spans="1:6">
      <c r="A229" s="19">
        <v>3.75</v>
      </c>
      <c r="B229" s="38">
        <v>2877.6834500058999</v>
      </c>
      <c r="C229" s="38">
        <v>433.81412256573202</v>
      </c>
      <c r="D229" s="38">
        <v>3.8046409708506701</v>
      </c>
      <c r="E229" s="38">
        <v>22.3298090989298</v>
      </c>
      <c r="F229" s="20">
        <v>6.4022738055074102</v>
      </c>
    </row>
    <row r="230" spans="1:6">
      <c r="A230" s="19">
        <v>3.7666666666666599</v>
      </c>
      <c r="B230" s="38">
        <v>2876.9177360089102</v>
      </c>
      <c r="C230" s="38">
        <v>433.211483379855</v>
      </c>
      <c r="D230" s="38">
        <v>3.8046409708506701</v>
      </c>
      <c r="E230" s="38">
        <v>22.3298090989298</v>
      </c>
      <c r="F230" s="20">
        <v>6.9654907518084901</v>
      </c>
    </row>
    <row r="231" spans="1:6">
      <c r="A231" s="19">
        <v>3.7833333333333301</v>
      </c>
      <c r="B231" s="38">
        <v>2866.19943356166</v>
      </c>
      <c r="C231" s="38">
        <v>432.51886432130499</v>
      </c>
      <c r="D231" s="38">
        <v>3.8046409708506701</v>
      </c>
      <c r="E231" s="38">
        <v>22.3298090989298</v>
      </c>
      <c r="F231" s="20">
        <v>7.1148464226992401</v>
      </c>
    </row>
    <row r="232" spans="1:6">
      <c r="A232" s="19">
        <v>3.8</v>
      </c>
      <c r="B232" s="38">
        <v>2867.7176415051199</v>
      </c>
      <c r="C232" s="38">
        <v>431.84054097332699</v>
      </c>
      <c r="D232" s="38">
        <v>3.8046409708506701</v>
      </c>
      <c r="E232" s="38">
        <v>22.117253103335301</v>
      </c>
      <c r="F232" s="20">
        <v>7.0721899386023397</v>
      </c>
    </row>
    <row r="233" spans="1:6">
      <c r="A233" s="19">
        <v>3.8166666666666602</v>
      </c>
      <c r="B233" s="38">
        <v>2859.9396092636498</v>
      </c>
      <c r="C233" s="38">
        <v>431.53407357497002</v>
      </c>
      <c r="D233" s="38">
        <v>13.4620041291049</v>
      </c>
      <c r="E233" s="38">
        <v>22.051120446462999</v>
      </c>
      <c r="F233" s="20">
        <v>7.0721899386023397</v>
      </c>
    </row>
    <row r="234" spans="1:6">
      <c r="A234" s="19">
        <v>3.8333333333333299</v>
      </c>
      <c r="B234" s="38">
        <v>2857.27828865124</v>
      </c>
      <c r="C234" s="38">
        <v>430.82772839919801</v>
      </c>
      <c r="D234" s="38">
        <v>13.4620041291049</v>
      </c>
      <c r="E234" s="38">
        <v>22.0400666694329</v>
      </c>
      <c r="F234" s="20">
        <v>7.7467231933108396</v>
      </c>
    </row>
    <row r="235" spans="1:6">
      <c r="A235" s="19">
        <v>3.85</v>
      </c>
      <c r="B235" s="38">
        <v>2854.0652084460198</v>
      </c>
      <c r="C235" s="38">
        <v>430.31194973508099</v>
      </c>
      <c r="D235" s="38">
        <v>13.4620041291049</v>
      </c>
      <c r="E235" s="38">
        <v>21.790855241942801</v>
      </c>
      <c r="F235" s="20">
        <v>7.8778084164281399</v>
      </c>
    </row>
    <row r="236" spans="1:6">
      <c r="A236" s="19">
        <v>3.86666666666666</v>
      </c>
      <c r="B236" s="38">
        <v>2852.5753998988898</v>
      </c>
      <c r="C236" s="38">
        <v>429.86421177715602</v>
      </c>
      <c r="D236" s="38">
        <v>17.2666450999555</v>
      </c>
      <c r="E236" s="38">
        <v>21.572118999329401</v>
      </c>
      <c r="F236" s="20">
        <v>7.8975489785532096</v>
      </c>
    </row>
    <row r="237" spans="1:6">
      <c r="A237" s="19">
        <v>3.8833333333333302</v>
      </c>
      <c r="B237" s="38">
        <v>2858.1578515851202</v>
      </c>
      <c r="C237" s="38">
        <v>429.447333597632</v>
      </c>
      <c r="D237" s="38">
        <v>17.2666450999555</v>
      </c>
      <c r="E237" s="38">
        <v>21.3038808070228</v>
      </c>
      <c r="F237" s="20">
        <v>7.8975489785532096</v>
      </c>
    </row>
    <row r="238" spans="1:6">
      <c r="A238" s="19">
        <v>3.9</v>
      </c>
      <c r="B238" s="38">
        <v>2852.9371723864301</v>
      </c>
      <c r="C238" s="38">
        <v>429.35111306435101</v>
      </c>
      <c r="D238" s="38">
        <v>17.9550175616397</v>
      </c>
      <c r="E238" s="38">
        <v>21.289049609629</v>
      </c>
      <c r="F238" s="20">
        <v>7.9069971102203098</v>
      </c>
    </row>
    <row r="239" spans="1:6">
      <c r="A239" s="19">
        <v>3.9166666666666599</v>
      </c>
      <c r="B239" s="38">
        <v>2846.66651756179</v>
      </c>
      <c r="C239" s="38">
        <v>429.00751419116301</v>
      </c>
      <c r="D239" s="38">
        <v>17.9550175616397</v>
      </c>
      <c r="E239" s="38">
        <v>21.289049609629</v>
      </c>
      <c r="F239" s="20">
        <v>7.8885465392758798</v>
      </c>
    </row>
    <row r="240" spans="1:6">
      <c r="A240" s="19">
        <v>3.93333333333333</v>
      </c>
      <c r="B240" s="38">
        <v>2846.5833148654701</v>
      </c>
      <c r="C240" s="38">
        <v>428.78825273155201</v>
      </c>
      <c r="D240" s="38">
        <v>17.9550175616397</v>
      </c>
      <c r="E240" s="38">
        <v>21.182107656171901</v>
      </c>
      <c r="F240" s="20">
        <v>7.9223943319986301</v>
      </c>
    </row>
    <row r="241" spans="1:6">
      <c r="A241" s="19">
        <v>3.95</v>
      </c>
      <c r="B241" s="38">
        <v>2846.7285140618901</v>
      </c>
      <c r="C241" s="38">
        <v>428.44405478018302</v>
      </c>
      <c r="D241" s="38">
        <v>17.9550175616397</v>
      </c>
      <c r="E241" s="38">
        <v>21.316735200347601</v>
      </c>
      <c r="F241" s="20">
        <v>7.9198143496373401</v>
      </c>
    </row>
    <row r="242" spans="1:6">
      <c r="A242" s="19">
        <v>3.9666666666666601</v>
      </c>
      <c r="B242" s="38">
        <v>2846.1228750508899</v>
      </c>
      <c r="C242" s="38">
        <v>427.795545223011</v>
      </c>
      <c r="D242" s="38">
        <v>17.9550175616397</v>
      </c>
      <c r="E242" s="38">
        <v>21.316735200347601</v>
      </c>
      <c r="F242" s="20">
        <v>7.9185243584567004</v>
      </c>
    </row>
    <row r="243" spans="1:6">
      <c r="A243" s="19">
        <v>3.9833333333333298</v>
      </c>
      <c r="B243" s="38">
        <v>2841.03407324007</v>
      </c>
      <c r="C243" s="38">
        <v>427.47367745465101</v>
      </c>
      <c r="D243" s="38">
        <v>15.951878229863301</v>
      </c>
      <c r="E243" s="38">
        <v>21.315407289027998</v>
      </c>
      <c r="F243" s="20">
        <v>8.0627752380271005</v>
      </c>
    </row>
    <row r="244" spans="1:6">
      <c r="A244" s="19">
        <v>4</v>
      </c>
      <c r="B244" s="38">
        <v>2831.8770549849901</v>
      </c>
      <c r="C244" s="38">
        <v>426.99440227051298</v>
      </c>
      <c r="D244" s="38">
        <v>15.951878229863301</v>
      </c>
      <c r="E244" s="38">
        <v>21.304353511997899</v>
      </c>
      <c r="F244" s="20">
        <v>8.3063422037212806</v>
      </c>
    </row>
    <row r="245" spans="1:6">
      <c r="A245" s="19">
        <v>4.0166666666666604</v>
      </c>
      <c r="B245" s="38">
        <v>2832.1815199504199</v>
      </c>
      <c r="C245" s="38">
        <v>426.30149562144697</v>
      </c>
      <c r="D245" s="38">
        <v>23.4484104261158</v>
      </c>
      <c r="E245" s="38">
        <v>21.304353511997899</v>
      </c>
      <c r="F245" s="20">
        <v>8.6962716626287797</v>
      </c>
    </row>
    <row r="246" spans="1:6">
      <c r="A246" s="19">
        <v>4.0333333333333297</v>
      </c>
      <c r="B246" s="38">
        <v>2828.89666318947</v>
      </c>
      <c r="C246" s="38">
        <v>425.65782577839798</v>
      </c>
      <c r="D246" s="38">
        <v>23.4484104261158</v>
      </c>
      <c r="E246" s="38">
        <v>21.1883997159035</v>
      </c>
      <c r="F246" s="20">
        <v>8.8425061666469897</v>
      </c>
    </row>
    <row r="247" spans="1:6">
      <c r="A247" s="19">
        <v>4.05</v>
      </c>
      <c r="B247" s="38">
        <v>2827.6810988925399</v>
      </c>
      <c r="C247" s="38">
        <v>425.54466047472403</v>
      </c>
      <c r="D247" s="38">
        <v>23.4484104261158</v>
      </c>
      <c r="E247" s="38">
        <v>21.1106651814024</v>
      </c>
      <c r="F247" s="20">
        <v>8.9490833427601899</v>
      </c>
    </row>
    <row r="248" spans="1:6">
      <c r="A248" s="19">
        <v>4.0666666666666602</v>
      </c>
      <c r="B248" s="38">
        <v>2825.8455257538899</v>
      </c>
      <c r="C248" s="38">
        <v>425.04810319034601</v>
      </c>
      <c r="D248" s="38">
        <v>12.1472372590127</v>
      </c>
      <c r="E248" s="38">
        <v>21.275650455493199</v>
      </c>
      <c r="F248" s="20">
        <v>8.9306327718157696</v>
      </c>
    </row>
    <row r="249" spans="1:6">
      <c r="A249" s="19">
        <v>4.0833333333333304</v>
      </c>
      <c r="B249" s="38">
        <v>2824.4870391992499</v>
      </c>
      <c r="C249" s="38">
        <v>424.724444847303</v>
      </c>
      <c r="D249" s="38">
        <v>11.4588647973286</v>
      </c>
      <c r="E249" s="38">
        <v>21.2555848358259</v>
      </c>
      <c r="F249" s="20">
        <v>8.9784885450458791</v>
      </c>
    </row>
    <row r="250" spans="1:6">
      <c r="A250" s="19">
        <v>4.0999999999999996</v>
      </c>
      <c r="B250" s="38">
        <v>2822.9051818716698</v>
      </c>
      <c r="C250" s="38">
        <v>424.50045582360701</v>
      </c>
      <c r="D250" s="38">
        <v>3.9623326010761599</v>
      </c>
      <c r="E250" s="38">
        <v>21.417963670785401</v>
      </c>
      <c r="F250" s="20">
        <v>9.4147576465644693</v>
      </c>
    </row>
    <row r="251" spans="1:6">
      <c r="A251" s="19">
        <v>4.11666666666666</v>
      </c>
      <c r="B251" s="38">
        <v>2810.05726364876</v>
      </c>
      <c r="C251" s="38">
        <v>423.94934742325597</v>
      </c>
      <c r="D251" s="38">
        <v>3.9623326010761599</v>
      </c>
      <c r="E251" s="38">
        <v>21.3282634221517</v>
      </c>
      <c r="F251" s="20">
        <v>9.8144636971638395</v>
      </c>
    </row>
    <row r="252" spans="1:6">
      <c r="A252" s="19">
        <v>4.1333333333333302</v>
      </c>
      <c r="B252" s="38">
        <v>2813.2061747746002</v>
      </c>
      <c r="C252" s="38">
        <v>423.59886468941602</v>
      </c>
      <c r="D252" s="38">
        <v>10.5078947200115</v>
      </c>
      <c r="E252" s="38">
        <v>21.5068013658247</v>
      </c>
      <c r="F252" s="20">
        <v>9.8037255743161005</v>
      </c>
    </row>
    <row r="253" spans="1:6">
      <c r="A253" s="19">
        <v>4.1500000000000004</v>
      </c>
      <c r="B253" s="38">
        <v>2812.36779134265</v>
      </c>
      <c r="C253" s="38">
        <v>423.48432955984299</v>
      </c>
      <c r="D253" s="38">
        <v>10.5078947200115</v>
      </c>
      <c r="E253" s="38">
        <v>21.5068013658247</v>
      </c>
      <c r="F253" s="20">
        <v>9.8037255743161005</v>
      </c>
    </row>
    <row r="254" spans="1:6">
      <c r="A254" s="19">
        <v>4.1666666666666599</v>
      </c>
      <c r="B254" s="38">
        <v>2813.1848391844701</v>
      </c>
      <c r="C254" s="38">
        <v>423.21783100730801</v>
      </c>
      <c r="D254" s="38">
        <v>10.5078947200115</v>
      </c>
      <c r="E254" s="38">
        <v>21.5068013658247</v>
      </c>
      <c r="F254" s="20">
        <v>10.2785461830301</v>
      </c>
    </row>
    <row r="255" spans="1:6">
      <c r="A255" s="19">
        <v>4.18333333333333</v>
      </c>
      <c r="B255" s="38">
        <v>2808.40833016535</v>
      </c>
      <c r="C255" s="38">
        <v>422.70982778209901</v>
      </c>
      <c r="D255" s="38">
        <v>10.350203089786</v>
      </c>
      <c r="E255" s="38">
        <v>21.556580503586499</v>
      </c>
      <c r="F255" s="20">
        <v>10.2358896989332</v>
      </c>
    </row>
    <row r="256" spans="1:6">
      <c r="A256" s="19">
        <v>4.2</v>
      </c>
      <c r="B256" s="38">
        <v>2808.1037186151402</v>
      </c>
      <c r="C256" s="38">
        <v>422.41377814930001</v>
      </c>
      <c r="D256" s="38">
        <v>10.350203089786</v>
      </c>
      <c r="E256" s="38">
        <v>21.2109942112758</v>
      </c>
      <c r="F256" s="20">
        <v>10.3394677188545</v>
      </c>
    </row>
    <row r="257" spans="1:6">
      <c r="A257" s="19">
        <v>4.2166666666666597</v>
      </c>
      <c r="B257" s="38">
        <v>2810.2937006207399</v>
      </c>
      <c r="C257" s="38">
        <v>421.92162599965201</v>
      </c>
      <c r="D257" s="38">
        <v>6.5455621189353899</v>
      </c>
      <c r="E257" s="38">
        <v>20.951492413336801</v>
      </c>
      <c r="F257" s="20">
        <v>10.4257685443773</v>
      </c>
    </row>
    <row r="258" spans="1:6">
      <c r="A258" s="19">
        <v>4.2333333333333298</v>
      </c>
      <c r="B258" s="38">
        <v>2804.9077851921102</v>
      </c>
      <c r="C258" s="38">
        <v>421.34447722783199</v>
      </c>
      <c r="D258" s="38">
        <v>14.0420943151878</v>
      </c>
      <c r="E258" s="38">
        <v>20.964665996190401</v>
      </c>
      <c r="F258" s="20">
        <v>11.2125783547241</v>
      </c>
    </row>
    <row r="259" spans="1:6">
      <c r="A259" s="19">
        <v>4.25</v>
      </c>
      <c r="B259" s="38">
        <v>2804.3823354935398</v>
      </c>
      <c r="C259" s="38">
        <v>421.22378036627902</v>
      </c>
      <c r="D259" s="38">
        <v>16.838472421774199</v>
      </c>
      <c r="E259" s="38">
        <v>21.0370855383864</v>
      </c>
      <c r="F259" s="20">
        <v>11.405758490211801</v>
      </c>
    </row>
    <row r="260" spans="1:6">
      <c r="A260" s="19">
        <v>4.2666666666666604</v>
      </c>
      <c r="B260" s="38">
        <v>2800.9317612641598</v>
      </c>
      <c r="C260" s="38">
        <v>420.71168564064601</v>
      </c>
      <c r="D260" s="38">
        <v>16.838472421774199</v>
      </c>
      <c r="E260" s="38">
        <v>21.0222543409926</v>
      </c>
      <c r="F260" s="20">
        <v>12.3181506085105</v>
      </c>
    </row>
    <row r="261" spans="1:6">
      <c r="A261" s="19">
        <v>4.2833333333333297</v>
      </c>
      <c r="B261" s="38">
        <v>2793.04900453235</v>
      </c>
      <c r="C261" s="38">
        <v>420.18293977414402</v>
      </c>
      <c r="D261" s="38">
        <v>16.838472421774199</v>
      </c>
      <c r="E261" s="38">
        <v>20.8997177835606</v>
      </c>
      <c r="F261" s="20">
        <v>12.5005926211504</v>
      </c>
    </row>
    <row r="262" spans="1:6">
      <c r="A262" s="19">
        <v>4.3</v>
      </c>
      <c r="B262" s="38">
        <v>2792.7583628734001</v>
      </c>
      <c r="C262" s="38">
        <v>419.90496369054199</v>
      </c>
      <c r="D262" s="38">
        <v>30.3004765508791</v>
      </c>
      <c r="E262" s="38">
        <v>21.146772573342901</v>
      </c>
      <c r="F262" s="20">
        <v>12.5005926211504</v>
      </c>
    </row>
    <row r="263" spans="1:6">
      <c r="A263" s="19">
        <v>4.3166666666666602</v>
      </c>
      <c r="B263" s="38">
        <v>2799.10787404043</v>
      </c>
      <c r="C263" s="38">
        <v>419.40183069980799</v>
      </c>
      <c r="D263" s="38">
        <v>27.932544604027601</v>
      </c>
      <c r="E263" s="38">
        <v>21.176105264909999</v>
      </c>
      <c r="F263" s="20">
        <v>12.872435956795799</v>
      </c>
    </row>
    <row r="264" spans="1:6">
      <c r="A264" s="19">
        <v>4.3333333333333304</v>
      </c>
      <c r="B264" s="38">
        <v>2800.0788435054001</v>
      </c>
      <c r="C264" s="38">
        <v>418.96429995549698</v>
      </c>
      <c r="D264" s="38">
        <v>28.891671595221101</v>
      </c>
      <c r="E264" s="38">
        <v>21.186494402374901</v>
      </c>
      <c r="F264" s="20">
        <v>12.9499822839187</v>
      </c>
    </row>
    <row r="265" spans="1:6">
      <c r="A265" s="19">
        <v>4.3499999999999996</v>
      </c>
      <c r="B265" s="38">
        <v>2803.8348925539399</v>
      </c>
      <c r="C265" s="38">
        <v>418.59855315084502</v>
      </c>
      <c r="D265" s="38">
        <v>28.891671595221101</v>
      </c>
      <c r="E265" s="38">
        <v>21.186494402374901</v>
      </c>
      <c r="F265" s="20">
        <v>13.928672073665901</v>
      </c>
    </row>
    <row r="266" spans="1:6">
      <c r="A266" s="19">
        <v>4.36666666666666</v>
      </c>
      <c r="B266" s="38">
        <v>2805.18082065301</v>
      </c>
      <c r="C266" s="38">
        <v>418.15615450197998</v>
      </c>
      <c r="D266" s="38">
        <v>28.891671595221101</v>
      </c>
      <c r="E266" s="38">
        <v>20.941823801829699</v>
      </c>
      <c r="F266" s="20">
        <v>13.944369739179001</v>
      </c>
    </row>
    <row r="267" spans="1:6">
      <c r="A267" s="19">
        <v>4.3833333333333302</v>
      </c>
      <c r="B267" s="38">
        <v>2805.1515612346502</v>
      </c>
      <c r="C267" s="38">
        <v>417.53032054251099</v>
      </c>
      <c r="D267" s="38">
        <v>28.891671595221101</v>
      </c>
      <c r="E267" s="38">
        <v>21.058357849478401</v>
      </c>
      <c r="F267" s="20">
        <v>14.102959651748501</v>
      </c>
    </row>
    <row r="268" spans="1:6">
      <c r="A268" s="19">
        <v>4.4000000000000004</v>
      </c>
      <c r="B268" s="38">
        <v>2791.7523037749902</v>
      </c>
      <c r="C268" s="38">
        <v>417.22428585869397</v>
      </c>
      <c r="D268" s="38">
        <v>33.956618299962301</v>
      </c>
      <c r="E268" s="38">
        <v>21.221301189176401</v>
      </c>
      <c r="F268" s="20">
        <v>14.473990518651901</v>
      </c>
    </row>
    <row r="269" spans="1:6">
      <c r="A269" s="19">
        <v>4.4166666666666599</v>
      </c>
      <c r="B269" s="38">
        <v>2789.3453976836199</v>
      </c>
      <c r="C269" s="38">
        <v>416.93783267278002</v>
      </c>
      <c r="D269" s="38">
        <v>39.085178877081702</v>
      </c>
      <c r="E269" s="38">
        <v>21.202308251566301</v>
      </c>
      <c r="F269" s="20">
        <v>14.7713591924753</v>
      </c>
    </row>
    <row r="270" spans="1:6">
      <c r="A270" s="19">
        <v>4.43333333333333</v>
      </c>
      <c r="B270" s="38">
        <v>2786.0694185674602</v>
      </c>
      <c r="C270" s="38">
        <v>416.20547960696399</v>
      </c>
      <c r="D270" s="38">
        <v>39.8372048834255</v>
      </c>
      <c r="E270" s="38">
        <v>21.2226291004961</v>
      </c>
      <c r="F270" s="20">
        <v>15.2624354209486</v>
      </c>
    </row>
    <row r="271" spans="1:6">
      <c r="A271" s="19">
        <v>4.45</v>
      </c>
      <c r="B271" s="38">
        <v>2788.7755710178599</v>
      </c>
      <c r="C271" s="38">
        <v>416.13165051503802</v>
      </c>
      <c r="D271" s="38">
        <v>32.340672687172997</v>
      </c>
      <c r="E271" s="38">
        <v>20.948296105163401</v>
      </c>
      <c r="F271" s="20">
        <v>15.414353176187699</v>
      </c>
    </row>
    <row r="272" spans="1:6">
      <c r="A272" s="19">
        <v>4.4666666666666597</v>
      </c>
      <c r="B272" s="38">
        <v>2787.5296416999299</v>
      </c>
      <c r="C272" s="38">
        <v>415.91973670309699</v>
      </c>
      <c r="D272" s="38">
        <v>32.340672687172997</v>
      </c>
      <c r="E272" s="38">
        <v>20.935914416813599</v>
      </c>
      <c r="F272" s="20">
        <v>15.640589926105701</v>
      </c>
    </row>
    <row r="273" spans="1:6">
      <c r="A273" s="19">
        <v>4.4833333333333298</v>
      </c>
      <c r="B273" s="38">
        <v>2789.4954369439502</v>
      </c>
      <c r="C273" s="38">
        <v>415.66525891961601</v>
      </c>
      <c r="D273" s="38">
        <v>42.534179969033701</v>
      </c>
      <c r="E273" s="38">
        <v>20.863560004941601</v>
      </c>
      <c r="F273" s="20">
        <v>15.9290669499195</v>
      </c>
    </row>
    <row r="274" spans="1:6">
      <c r="A274" s="19">
        <v>4.5</v>
      </c>
      <c r="B274" s="38">
        <v>2786.9752288981299</v>
      </c>
      <c r="C274" s="38">
        <v>415.36446441442502</v>
      </c>
      <c r="D274" s="38">
        <v>38.729538998183003</v>
      </c>
      <c r="E274" s="38">
        <v>20.863560004941601</v>
      </c>
      <c r="F274" s="20">
        <v>15.8550938585329</v>
      </c>
    </row>
    <row r="275" spans="1:6">
      <c r="A275" s="19">
        <v>4.5166666666666604</v>
      </c>
      <c r="B275" s="38">
        <v>2790.2961156766301</v>
      </c>
      <c r="C275" s="38">
        <v>415.18234225561099</v>
      </c>
      <c r="D275" s="38">
        <v>38.729538998183003</v>
      </c>
      <c r="E275" s="38">
        <v>20.756618051484502</v>
      </c>
      <c r="F275" s="20">
        <v>16.171494320285198</v>
      </c>
    </row>
    <row r="276" spans="1:6">
      <c r="A276" s="19">
        <v>4.5333333333333297</v>
      </c>
      <c r="B276" s="38">
        <v>2787.0026086417301</v>
      </c>
      <c r="C276" s="38">
        <v>414.786057898016</v>
      </c>
      <c r="D276" s="38">
        <v>40.304232170224502</v>
      </c>
      <c r="E276" s="38">
        <v>20.920324797763701</v>
      </c>
      <c r="F276" s="20">
        <v>16.7743414382251</v>
      </c>
    </row>
    <row r="277" spans="1:6">
      <c r="A277" s="19">
        <v>4.55</v>
      </c>
      <c r="B277" s="38">
        <v>2786.2609417605499</v>
      </c>
      <c r="C277" s="38">
        <v>414.36377209946801</v>
      </c>
      <c r="D277" s="38">
        <v>33.236146133706903</v>
      </c>
      <c r="E277" s="38">
        <v>21.054952341939401</v>
      </c>
      <c r="F277" s="20">
        <v>17.140961147075298</v>
      </c>
    </row>
    <row r="278" spans="1:6">
      <c r="A278" s="19">
        <v>4.5666666666666602</v>
      </c>
      <c r="B278" s="38">
        <v>2781.2267038086302</v>
      </c>
      <c r="C278" s="38">
        <v>413.764621060877</v>
      </c>
      <c r="D278" s="38">
        <v>32.326428497137698</v>
      </c>
      <c r="E278" s="38">
        <v>21.040121144545701</v>
      </c>
      <c r="F278" s="20">
        <v>17.796443538553198</v>
      </c>
    </row>
    <row r="279" spans="1:6">
      <c r="A279" s="19">
        <v>4.5833333333333304</v>
      </c>
      <c r="B279" s="38">
        <v>2783.7035322311899</v>
      </c>
      <c r="C279" s="38">
        <v>413.41278322751702</v>
      </c>
      <c r="D279" s="38">
        <v>33.901121669179197</v>
      </c>
      <c r="E279" s="38">
        <v>21.088572370987801</v>
      </c>
      <c r="F279" s="20">
        <v>18.331327461888499</v>
      </c>
    </row>
    <row r="280" spans="1:6">
      <c r="A280" s="19">
        <v>4.5999999999999996</v>
      </c>
      <c r="B280" s="38">
        <v>2780.21529259411</v>
      </c>
      <c r="C280" s="38">
        <v>412.96757455043303</v>
      </c>
      <c r="D280" s="38">
        <v>33.901121669179197</v>
      </c>
      <c r="E280" s="38">
        <v>21.123520311355801</v>
      </c>
      <c r="F280" s="20">
        <v>18.752088931441399</v>
      </c>
    </row>
    <row r="281" spans="1:6">
      <c r="A281" s="19">
        <v>4.61666666666666</v>
      </c>
      <c r="B281" s="38">
        <v>2772.8288171489899</v>
      </c>
      <c r="C281" s="38">
        <v>412.539095040201</v>
      </c>
      <c r="D281" s="38">
        <v>38.700639107541903</v>
      </c>
      <c r="E281" s="38">
        <v>20.878849710810499</v>
      </c>
      <c r="F281" s="20">
        <v>18.770539502385802</v>
      </c>
    </row>
    <row r="282" spans="1:6">
      <c r="A282" s="19">
        <v>4.6333333333333302</v>
      </c>
      <c r="B282" s="38">
        <v>2767.1838212468101</v>
      </c>
      <c r="C282" s="38">
        <v>412.078467383533</v>
      </c>
      <c r="D282" s="38">
        <v>31.2041069112895</v>
      </c>
      <c r="E282" s="38">
        <v>21.022800112898398</v>
      </c>
      <c r="F282" s="20">
        <v>19.36694445382</v>
      </c>
    </row>
    <row r="283" spans="1:6">
      <c r="A283" s="19">
        <v>4.6500000000000004</v>
      </c>
      <c r="B283" s="38">
        <v>2772.0123864939001</v>
      </c>
      <c r="C283" s="38">
        <v>411.63006433072798</v>
      </c>
      <c r="D283" s="38">
        <v>28.8855843190622</v>
      </c>
      <c r="E283" s="38">
        <v>20.933099864264701</v>
      </c>
      <c r="F283" s="20">
        <v>19.978768858842301</v>
      </c>
    </row>
    <row r="284" spans="1:6">
      <c r="A284" s="19">
        <v>4.6666666666666599</v>
      </c>
      <c r="B284" s="38">
        <v>2770.7046668543098</v>
      </c>
      <c r="C284" s="38">
        <v>411.47808373233499</v>
      </c>
      <c r="D284" s="38">
        <v>36.111361985805303</v>
      </c>
      <c r="E284" s="38">
        <v>20.918268666870901</v>
      </c>
      <c r="F284" s="20">
        <v>20.090095160981502</v>
      </c>
    </row>
    <row r="285" spans="1:6">
      <c r="A285" s="19">
        <v>4.68333333333333</v>
      </c>
      <c r="B285" s="38">
        <v>2771.6492191217299</v>
      </c>
      <c r="C285" s="38">
        <v>411.39717885113902</v>
      </c>
      <c r="D285" s="38">
        <v>45.821550461158999</v>
      </c>
      <c r="E285" s="38">
        <v>21.201722376424101</v>
      </c>
      <c r="F285" s="20">
        <v>20.619695859942301</v>
      </c>
    </row>
    <row r="286" spans="1:6">
      <c r="A286" s="19">
        <v>4.7</v>
      </c>
      <c r="B286" s="38">
        <v>2772.20846403633</v>
      </c>
      <c r="C286" s="38">
        <v>411.36989169738899</v>
      </c>
      <c r="D286" s="38">
        <v>41.588463330573397</v>
      </c>
      <c r="E286" s="38">
        <v>21.264024694755499</v>
      </c>
      <c r="F286" s="20">
        <v>20.812875995429899</v>
      </c>
    </row>
    <row r="287" spans="1:6">
      <c r="A287" s="19">
        <v>4.7166666666666597</v>
      </c>
      <c r="B287" s="38">
        <v>2767.3860226137899</v>
      </c>
      <c r="C287" s="38">
        <v>411.11522518349102</v>
      </c>
      <c r="D287" s="38">
        <v>37.424493036795297</v>
      </c>
      <c r="E287" s="38">
        <v>21.012418316137399</v>
      </c>
      <c r="F287" s="20">
        <v>21.023901725796701</v>
      </c>
    </row>
    <row r="288" spans="1:6">
      <c r="A288" s="19">
        <v>4.7333333333333298</v>
      </c>
      <c r="B288" s="38">
        <v>2767.3431684535499</v>
      </c>
      <c r="C288" s="38">
        <v>410.75438698483401</v>
      </c>
      <c r="D288" s="38">
        <v>36.893812205336701</v>
      </c>
      <c r="E288" s="38">
        <v>21.235575127714501</v>
      </c>
      <c r="F288" s="20">
        <v>21.487108314153801</v>
      </c>
    </row>
    <row r="289" spans="1:6">
      <c r="A289" s="19">
        <v>4.75</v>
      </c>
      <c r="B289" s="38">
        <v>2761.0535599841701</v>
      </c>
      <c r="C289" s="38">
        <v>409.94794247394202</v>
      </c>
      <c r="D289" s="38">
        <v>28.251032996777699</v>
      </c>
      <c r="E289" s="38">
        <v>21.683559132415201</v>
      </c>
      <c r="F289" s="20">
        <v>22.845966345586799</v>
      </c>
    </row>
    <row r="290" spans="1:6">
      <c r="A290" s="19">
        <v>4.7666666666666604</v>
      </c>
      <c r="B290" s="38">
        <v>2762.25408858221</v>
      </c>
      <c r="C290" s="38">
        <v>409.15927152756097</v>
      </c>
      <c r="D290" s="38">
        <v>28.251032996777699</v>
      </c>
      <c r="E290" s="38">
        <v>21.560436277812698</v>
      </c>
      <c r="F290" s="20">
        <v>23.941310926063</v>
      </c>
    </row>
    <row r="291" spans="1:6">
      <c r="A291" s="19">
        <v>4.7833333333333297</v>
      </c>
      <c r="B291" s="38">
        <v>2763.0965092276701</v>
      </c>
      <c r="C291" s="38">
        <v>408.84926872371301</v>
      </c>
      <c r="D291" s="38">
        <v>27.5132511804693</v>
      </c>
      <c r="E291" s="38">
        <v>21.3219953077943</v>
      </c>
      <c r="F291" s="20">
        <v>24.326302020148599</v>
      </c>
    </row>
    <row r="292" spans="1:6">
      <c r="A292" s="19">
        <v>4.8</v>
      </c>
      <c r="B292" s="38">
        <v>2764.2570662435501</v>
      </c>
      <c r="C292" s="38">
        <v>408.40492126718999</v>
      </c>
      <c r="D292" s="38">
        <v>31.5195298440219</v>
      </c>
      <c r="E292" s="38">
        <v>21.5005332514672</v>
      </c>
      <c r="F292" s="20">
        <v>24.711372299943299</v>
      </c>
    </row>
    <row r="293" spans="1:6">
      <c r="A293" s="19">
        <v>4.8166666666666602</v>
      </c>
      <c r="B293" s="38">
        <v>2764.17679385666</v>
      </c>
      <c r="C293" s="38">
        <v>408.25825995932797</v>
      </c>
      <c r="D293" s="38">
        <v>31.5195298440219</v>
      </c>
      <c r="E293" s="38">
        <v>21.485702054073499</v>
      </c>
      <c r="F293" s="20">
        <v>25.700182517998201</v>
      </c>
    </row>
    <row r="294" spans="1:6">
      <c r="A294" s="19">
        <v>4.8333333333333304</v>
      </c>
      <c r="B294" s="38">
        <v>2758.90693734153</v>
      </c>
      <c r="C294" s="38">
        <v>407.94473349581</v>
      </c>
      <c r="D294" s="38">
        <v>29.192810665636699</v>
      </c>
      <c r="E294" s="38">
        <v>21.570205707685201</v>
      </c>
      <c r="F294" s="20">
        <v>26.633844757296199</v>
      </c>
    </row>
    <row r="295" spans="1:6">
      <c r="A295" s="19">
        <v>4.8499999999999996</v>
      </c>
      <c r="B295" s="38">
        <v>2755.7699414777599</v>
      </c>
      <c r="C295" s="38">
        <v>407.79764154903</v>
      </c>
      <c r="D295" s="38">
        <v>27.819755186297201</v>
      </c>
      <c r="E295" s="38">
        <v>21.841518816722498</v>
      </c>
      <c r="F295" s="20">
        <v>26.787543768533698</v>
      </c>
    </row>
    <row r="296" spans="1:6">
      <c r="A296" s="19">
        <v>4.86666666666666</v>
      </c>
      <c r="B296" s="38">
        <v>2759.5066797919699</v>
      </c>
      <c r="C296" s="38">
        <v>407.48400490800202</v>
      </c>
      <c r="D296" s="38">
        <v>27.612654201447398</v>
      </c>
      <c r="E296" s="38">
        <v>21.805603363817699</v>
      </c>
      <c r="F296" s="20">
        <v>27.699751374722101</v>
      </c>
    </row>
    <row r="297" spans="1:6">
      <c r="A297" s="19">
        <v>4.8833333333333302</v>
      </c>
      <c r="B297" s="38">
        <v>2757.5443715772999</v>
      </c>
      <c r="C297" s="38">
        <v>407.00933792134401</v>
      </c>
      <c r="D297" s="38">
        <v>31.9479760037567</v>
      </c>
      <c r="E297" s="38">
        <v>21.909901891313201</v>
      </c>
      <c r="F297" s="20">
        <v>27.908650345845199</v>
      </c>
    </row>
    <row r="298" spans="1:6">
      <c r="A298" s="19">
        <v>4.9000000000000004</v>
      </c>
      <c r="B298" s="38">
        <v>2752.65007332303</v>
      </c>
      <c r="C298" s="38">
        <v>406.392332279627</v>
      </c>
      <c r="D298" s="38">
        <v>33.848840991527901</v>
      </c>
      <c r="E298" s="38">
        <v>22.272467430195199</v>
      </c>
      <c r="F298" s="20">
        <v>28.378899753847101</v>
      </c>
    </row>
    <row r="299" spans="1:6">
      <c r="A299" s="19">
        <v>4.9166666666666599</v>
      </c>
      <c r="B299" s="38">
        <v>2758.2483545042901</v>
      </c>
      <c r="C299" s="38">
        <v>405.92009078353402</v>
      </c>
      <c r="D299" s="38">
        <v>30.781708355432102</v>
      </c>
      <c r="E299" s="38">
        <v>22.0232560027051</v>
      </c>
      <c r="F299" s="20">
        <v>29.101153107822402</v>
      </c>
    </row>
    <row r="300" spans="1:6">
      <c r="A300" s="19">
        <v>4.93333333333333</v>
      </c>
      <c r="B300" s="38">
        <v>2755.1240276488502</v>
      </c>
      <c r="C300" s="38">
        <v>405.77383572717503</v>
      </c>
      <c r="D300" s="38">
        <v>35.117030157741397</v>
      </c>
      <c r="E300" s="38">
        <v>22.211775041351</v>
      </c>
      <c r="F300" s="20">
        <v>30.088925843311699</v>
      </c>
    </row>
    <row r="301" spans="1:6">
      <c r="A301" s="19">
        <v>4.95</v>
      </c>
      <c r="B301" s="38">
        <v>2758.1819801483098</v>
      </c>
      <c r="C301" s="38">
        <v>404.761259203527</v>
      </c>
      <c r="D301" s="38">
        <v>35.117030157741397</v>
      </c>
      <c r="E301" s="38">
        <v>22.211775041351</v>
      </c>
      <c r="F301" s="20">
        <v>30.4135482371045</v>
      </c>
    </row>
    <row r="302" spans="1:6">
      <c r="A302" s="19">
        <v>4.9666666666666597</v>
      </c>
      <c r="B302" s="38">
        <v>2751.85081423356</v>
      </c>
      <c r="C302" s="38">
        <v>404.26281826678502</v>
      </c>
      <c r="D302" s="38">
        <v>35.117030157741397</v>
      </c>
      <c r="E302" s="38">
        <v>22.211775041351</v>
      </c>
      <c r="F302" s="20">
        <v>30.478944439518401</v>
      </c>
    </row>
    <row r="303" spans="1:6">
      <c r="A303" s="19">
        <v>4.9833333333333298</v>
      </c>
      <c r="B303" s="38">
        <v>2746.1428537030802</v>
      </c>
      <c r="C303" s="38">
        <v>404.09199946088597</v>
      </c>
      <c r="D303" s="38">
        <v>46.998293510927397</v>
      </c>
      <c r="E303" s="38">
        <v>22.772180736991999</v>
      </c>
      <c r="F303" s="20">
        <v>30.874777577487698</v>
      </c>
    </row>
    <row r="304" spans="1:6">
      <c r="A304" s="19">
        <v>5</v>
      </c>
      <c r="B304" s="38">
        <v>2743.6289709022599</v>
      </c>
      <c r="C304" s="38">
        <v>403.60586434073502</v>
      </c>
      <c r="D304" s="38">
        <v>40.190133776359097</v>
      </c>
      <c r="E304" s="38">
        <v>23.220284784291302</v>
      </c>
      <c r="F304" s="20">
        <v>32.673221656234197</v>
      </c>
    </row>
    <row r="305" spans="1:6">
      <c r="A305" s="19">
        <v>5.0166666666666604</v>
      </c>
      <c r="B305" s="38">
        <v>2742.1485733091999</v>
      </c>
      <c r="C305" s="38">
        <v>403.08644854501802</v>
      </c>
      <c r="D305" s="38">
        <v>42.522316246891997</v>
      </c>
      <c r="E305" s="38">
        <v>23.260932414774398</v>
      </c>
      <c r="F305" s="20">
        <v>34.536997235513901</v>
      </c>
    </row>
    <row r="306" spans="1:6">
      <c r="A306" s="19">
        <v>5.0333333333333297</v>
      </c>
      <c r="B306" s="38">
        <v>2745.3158292240601</v>
      </c>
      <c r="C306" s="38">
        <v>402.39633283348701</v>
      </c>
      <c r="D306" s="38">
        <v>45.213828040352503</v>
      </c>
      <c r="E306" s="38">
        <v>23.3515213426004</v>
      </c>
      <c r="F306" s="20">
        <v>34.651183523782997</v>
      </c>
    </row>
    <row r="307" spans="1:6">
      <c r="A307" s="19">
        <v>5.05</v>
      </c>
      <c r="B307" s="38">
        <v>2743.5743407421501</v>
      </c>
      <c r="C307" s="38">
        <v>402.03662608949003</v>
      </c>
      <c r="D307" s="38">
        <v>46.429191889466502</v>
      </c>
      <c r="E307" s="38">
        <v>23.3515213426004</v>
      </c>
      <c r="F307" s="20">
        <v>35.363392388177701</v>
      </c>
    </row>
    <row r="308" spans="1:6">
      <c r="A308" s="19">
        <v>5.0666666666666602</v>
      </c>
      <c r="B308" s="38">
        <v>2747.9597432548999</v>
      </c>
      <c r="C308" s="38">
        <v>401.629804560786</v>
      </c>
      <c r="D308" s="38">
        <v>50.593162183244601</v>
      </c>
      <c r="E308" s="38">
        <v>23.433537659916599</v>
      </c>
      <c r="F308" s="20">
        <v>36.423784663983596</v>
      </c>
    </row>
    <row r="309" spans="1:6">
      <c r="A309" s="19">
        <v>5.0833333333333304</v>
      </c>
      <c r="B309" s="38">
        <v>2741.3458136419899</v>
      </c>
      <c r="C309" s="38">
        <v>400.78208826544301</v>
      </c>
      <c r="D309" s="38">
        <v>54.0779127515152</v>
      </c>
      <c r="E309" s="38">
        <v>23.535862572671999</v>
      </c>
      <c r="F309" s="20">
        <v>37.163916966316798</v>
      </c>
    </row>
    <row r="310" spans="1:6">
      <c r="A310" s="19">
        <v>5.0999999999999996</v>
      </c>
      <c r="B310" s="38">
        <v>2736.8399118396001</v>
      </c>
      <c r="C310" s="38">
        <v>400.10310135066402</v>
      </c>
      <c r="D310" s="38">
        <v>68.811011169789296</v>
      </c>
      <c r="E310" s="38">
        <v>23.863276065230401</v>
      </c>
      <c r="F310" s="20">
        <v>37.888674371415298</v>
      </c>
    </row>
    <row r="311" spans="1:6">
      <c r="A311" s="19">
        <v>5.11666666666666</v>
      </c>
      <c r="B311" s="38">
        <v>2734.8840132406299</v>
      </c>
      <c r="C311" s="38">
        <v>399.86356623728801</v>
      </c>
      <c r="D311" s="38">
        <v>81.007657783426396</v>
      </c>
      <c r="E311" s="38">
        <v>23.905160277150699</v>
      </c>
      <c r="F311" s="20">
        <v>40.1278885163863</v>
      </c>
    </row>
    <row r="312" spans="1:6">
      <c r="A312" s="19">
        <v>5.1333333333333302</v>
      </c>
      <c r="B312" s="38">
        <v>2732.1355055924901</v>
      </c>
      <c r="C312" s="38">
        <v>399.52471841066603</v>
      </c>
      <c r="D312" s="38">
        <v>85.284690976488406</v>
      </c>
      <c r="E312" s="38">
        <v>24.008130893326499</v>
      </c>
      <c r="F312" s="20">
        <v>40.905532697397</v>
      </c>
    </row>
    <row r="313" spans="1:6">
      <c r="A313" s="19">
        <v>5.15</v>
      </c>
      <c r="B313" s="38">
        <v>2733.3204330981398</v>
      </c>
      <c r="C313" s="38">
        <v>399.15217376913398</v>
      </c>
      <c r="D313" s="38">
        <v>115.32360540631601</v>
      </c>
      <c r="E313" s="38">
        <v>24.686107323145499</v>
      </c>
      <c r="F313" s="20">
        <v>41.842985945736601</v>
      </c>
    </row>
    <row r="314" spans="1:6">
      <c r="A314" s="19">
        <v>5.1666666666666599</v>
      </c>
      <c r="B314" s="38">
        <v>2727.4823676433102</v>
      </c>
      <c r="C314" s="38">
        <v>398.621908828958</v>
      </c>
      <c r="D314" s="38">
        <v>124.87268628896901</v>
      </c>
      <c r="E314" s="38">
        <v>24.815811211901501</v>
      </c>
      <c r="F314" s="20">
        <v>41.861469870159802</v>
      </c>
    </row>
    <row r="315" spans="1:6">
      <c r="A315" s="19">
        <v>5.18333333333333</v>
      </c>
      <c r="B315" s="38">
        <v>2720.3219123675499</v>
      </c>
      <c r="C315" s="38">
        <v>398.39281932334302</v>
      </c>
      <c r="D315" s="38">
        <v>129.258001757632</v>
      </c>
      <c r="E315" s="38">
        <v>24.859229180896001</v>
      </c>
      <c r="F315" s="20">
        <v>42.302362290504398</v>
      </c>
    </row>
    <row r="316" spans="1:6">
      <c r="A316" s="19">
        <v>5.2</v>
      </c>
      <c r="B316" s="38">
        <v>2714.88829016609</v>
      </c>
      <c r="C316" s="38">
        <v>398.118290477107</v>
      </c>
      <c r="D316" s="38">
        <v>138.21616422664201</v>
      </c>
      <c r="E316" s="38">
        <v>25.035449741906501</v>
      </c>
      <c r="F316" s="20">
        <v>43.172565689983102</v>
      </c>
    </row>
    <row r="317" spans="1:6">
      <c r="A317" s="19">
        <v>5.2166666666666597</v>
      </c>
      <c r="B317" s="38">
        <v>2717.1948076055701</v>
      </c>
      <c r="C317" s="38">
        <v>397.68822564740498</v>
      </c>
      <c r="D317" s="38">
        <v>157.84022619972399</v>
      </c>
      <c r="E317" s="38">
        <v>25.517335977835199</v>
      </c>
      <c r="F317" s="20">
        <v>43.935905083848297</v>
      </c>
    </row>
    <row r="318" spans="1:6">
      <c r="A318" s="19">
        <v>5.2333333333333298</v>
      </c>
      <c r="B318" s="38">
        <v>2709.9866875781099</v>
      </c>
      <c r="C318" s="38">
        <v>397.05089243843702</v>
      </c>
      <c r="D318" s="38">
        <v>155.279809296347</v>
      </c>
      <c r="E318" s="38">
        <v>26.2972955776217</v>
      </c>
      <c r="F318" s="20">
        <v>44.971424053616303</v>
      </c>
    </row>
    <row r="319" spans="1:6">
      <c r="A319" s="19">
        <v>5.25</v>
      </c>
      <c r="B319" s="38">
        <v>2700.4276892182002</v>
      </c>
      <c r="C319" s="38">
        <v>396.767495544383</v>
      </c>
      <c r="D319" s="38">
        <v>146.352071040525</v>
      </c>
      <c r="E319" s="38">
        <v>26.4204902580389</v>
      </c>
      <c r="F319" s="20">
        <v>46.9061166405506</v>
      </c>
    </row>
    <row r="320" spans="1:6">
      <c r="A320" s="19">
        <v>5.2666666666666604</v>
      </c>
      <c r="B320" s="38">
        <v>2699.7223708829802</v>
      </c>
      <c r="C320" s="38">
        <v>396.50232834542402</v>
      </c>
      <c r="D320" s="38">
        <v>144.19998130412901</v>
      </c>
      <c r="E320" s="38">
        <v>26.427569259548001</v>
      </c>
      <c r="F320" s="20">
        <v>47.934314733695203</v>
      </c>
    </row>
    <row r="321" spans="1:6">
      <c r="A321" s="19">
        <v>5.2833333333333297</v>
      </c>
      <c r="B321" s="38">
        <v>2703.6663194965899</v>
      </c>
      <c r="C321" s="38">
        <v>396.12729657467798</v>
      </c>
      <c r="D321" s="38">
        <v>151.26806734064701</v>
      </c>
      <c r="E321" s="38">
        <v>26.868830313195801</v>
      </c>
      <c r="F321" s="20">
        <v>49.215894223328597</v>
      </c>
    </row>
    <row r="322" spans="1:6">
      <c r="A322" s="19">
        <v>5.3</v>
      </c>
      <c r="B322" s="38">
        <v>2702.9123787089802</v>
      </c>
      <c r="C322" s="38">
        <v>395.64861215936003</v>
      </c>
      <c r="D322" s="38">
        <v>145.39663349336001</v>
      </c>
      <c r="E322" s="38">
        <v>27.077414971509</v>
      </c>
      <c r="F322" s="20">
        <v>50.392494533409803</v>
      </c>
    </row>
    <row r="323" spans="1:6">
      <c r="A323" s="19">
        <v>5.3166666666666602</v>
      </c>
      <c r="B323" s="38">
        <v>2702.14031688453</v>
      </c>
      <c r="C323" s="38">
        <v>395.08574073595702</v>
      </c>
      <c r="D323" s="38">
        <v>167.76947773880499</v>
      </c>
      <c r="E323" s="38">
        <v>27.7385738449758</v>
      </c>
      <c r="F323" s="20">
        <v>52.548105952683699</v>
      </c>
    </row>
    <row r="324" spans="1:6">
      <c r="A324" s="19">
        <v>5.3333333333333304</v>
      </c>
      <c r="B324" s="38">
        <v>2702.0314315925498</v>
      </c>
      <c r="C324" s="38">
        <v>394.25815607004398</v>
      </c>
      <c r="D324" s="38">
        <v>181.18176168310899</v>
      </c>
      <c r="E324" s="38">
        <v>27.993395177373099</v>
      </c>
      <c r="F324" s="20">
        <v>53.823434310312898</v>
      </c>
    </row>
    <row r="325" spans="1:6">
      <c r="A325" s="19">
        <v>5.35</v>
      </c>
      <c r="B325" s="38">
        <v>2698.5674014016599</v>
      </c>
      <c r="C325" s="38">
        <v>393.67960940789698</v>
      </c>
      <c r="D325" s="38">
        <v>173.95598401636599</v>
      </c>
      <c r="E325" s="38">
        <v>28.108775969821298</v>
      </c>
      <c r="F325" s="20">
        <v>54.6833306595111</v>
      </c>
    </row>
    <row r="326" spans="1:6">
      <c r="A326" s="19">
        <v>5.36666666666666</v>
      </c>
      <c r="B326" s="38">
        <v>2693.6412168781098</v>
      </c>
      <c r="C326" s="38">
        <v>393.32930359908602</v>
      </c>
      <c r="D326" s="38">
        <v>176.95918962624901</v>
      </c>
      <c r="E326" s="38">
        <v>28.326627700034301</v>
      </c>
      <c r="F326" s="20">
        <v>55.4283411777296</v>
      </c>
    </row>
    <row r="327" spans="1:6">
      <c r="A327" s="19">
        <v>5.3833333333333302</v>
      </c>
      <c r="B327" s="38">
        <v>2696.2827654048701</v>
      </c>
      <c r="C327" s="38">
        <v>392.73809644095701</v>
      </c>
      <c r="D327" s="38">
        <v>164.81796029883199</v>
      </c>
      <c r="E327" s="38">
        <v>28.921620937260499</v>
      </c>
      <c r="F327" s="20">
        <v>56.2171154956431</v>
      </c>
    </row>
    <row r="328" spans="1:6">
      <c r="A328" s="19">
        <v>5.4</v>
      </c>
      <c r="B328" s="38">
        <v>2690.27057911049</v>
      </c>
      <c r="C328" s="38">
        <v>391.79502273898402</v>
      </c>
      <c r="D328" s="38">
        <v>179.42652459407901</v>
      </c>
      <c r="E328" s="38">
        <v>29.504660956373399</v>
      </c>
      <c r="F328" s="20">
        <v>57.339299228988502</v>
      </c>
    </row>
    <row r="329" spans="1:6">
      <c r="A329" s="19">
        <v>5.4166666666666599</v>
      </c>
      <c r="B329" s="38">
        <v>2691.3262491235</v>
      </c>
      <c r="C329" s="38">
        <v>391.09178371811601</v>
      </c>
      <c r="D329" s="38">
        <v>188.24570709274599</v>
      </c>
      <c r="E329" s="38">
        <v>29.4370327894563</v>
      </c>
      <c r="F329" s="20">
        <v>58.743952696838498</v>
      </c>
    </row>
    <row r="330" spans="1:6">
      <c r="A330" s="19">
        <v>5.43333333333333</v>
      </c>
      <c r="B330" s="38">
        <v>2684.9123194761701</v>
      </c>
      <c r="C330" s="38">
        <v>390.792635163017</v>
      </c>
      <c r="D330" s="38">
        <v>190.627883229633</v>
      </c>
      <c r="E330" s="38">
        <v>29.952356730916499</v>
      </c>
      <c r="F330" s="20">
        <v>60.487968375051899</v>
      </c>
    </row>
    <row r="331" spans="1:6">
      <c r="A331" s="19">
        <v>5.45</v>
      </c>
      <c r="B331" s="38">
        <v>2683.4168739546099</v>
      </c>
      <c r="C331" s="38">
        <v>390.42169203585001</v>
      </c>
      <c r="D331" s="38">
        <v>184.974105113203</v>
      </c>
      <c r="E331" s="38">
        <v>29.884169357763401</v>
      </c>
      <c r="F331" s="20">
        <v>61.221872373218098</v>
      </c>
    </row>
    <row r="332" spans="1:6">
      <c r="A332" s="19">
        <v>5.4666666666666597</v>
      </c>
      <c r="B332" s="38">
        <v>2672.5322818488598</v>
      </c>
      <c r="C332" s="38">
        <v>389.87191310360402</v>
      </c>
      <c r="D332" s="38">
        <v>174.32719075056701</v>
      </c>
      <c r="E332" s="38">
        <v>29.946047656522701</v>
      </c>
      <c r="F332" s="20">
        <v>63.266258616051502</v>
      </c>
    </row>
    <row r="333" spans="1:6">
      <c r="A333" s="19">
        <v>5.4833333333333298</v>
      </c>
      <c r="B333" s="38">
        <v>2674.5308442670898</v>
      </c>
      <c r="C333" s="38">
        <v>389.20104647884699</v>
      </c>
      <c r="D333" s="38">
        <v>168.71735869661401</v>
      </c>
      <c r="E333" s="38">
        <v>30.392823792502298</v>
      </c>
      <c r="F333" s="20">
        <v>64.901979432513698</v>
      </c>
    </row>
    <row r="334" spans="1:6">
      <c r="A334" s="19">
        <v>5.5</v>
      </c>
      <c r="B334" s="38">
        <v>2664.5562774587202</v>
      </c>
      <c r="C334" s="38">
        <v>388.51222946076899</v>
      </c>
      <c r="D334" s="38">
        <v>157.47164248801201</v>
      </c>
      <c r="E334" s="38">
        <v>30.783035452647699</v>
      </c>
      <c r="F334" s="20">
        <v>67.204595750004799</v>
      </c>
    </row>
    <row r="335" spans="1:6">
      <c r="A335" s="19">
        <v>5.5166666666666604</v>
      </c>
      <c r="B335" s="38">
        <v>2657.86015829196</v>
      </c>
      <c r="C335" s="38">
        <v>387.69246190428601</v>
      </c>
      <c r="D335" s="38">
        <v>163.588758447213</v>
      </c>
      <c r="E335" s="38">
        <v>30.624330210110099</v>
      </c>
      <c r="F335" s="20">
        <v>69.058987895293299</v>
      </c>
    </row>
    <row r="336" spans="1:6">
      <c r="A336" s="19">
        <v>5.5333333333333297</v>
      </c>
      <c r="B336" s="38">
        <v>2650.34653319374</v>
      </c>
      <c r="C336" s="38">
        <v>387.30411715906803</v>
      </c>
      <c r="D336" s="38">
        <v>146.286363870939</v>
      </c>
      <c r="E336" s="38">
        <v>30.562104064191701</v>
      </c>
      <c r="F336" s="20">
        <v>70.615243819553399</v>
      </c>
    </row>
    <row r="337" spans="1:6">
      <c r="A337" s="19">
        <v>5.55</v>
      </c>
      <c r="B337" s="38">
        <v>2646.9895214538301</v>
      </c>
      <c r="C337" s="38">
        <v>386.894558759809</v>
      </c>
      <c r="D337" s="38">
        <v>144.27776124701401</v>
      </c>
      <c r="E337" s="38">
        <v>31.100930810835798</v>
      </c>
      <c r="F337" s="20">
        <v>72.562439491804497</v>
      </c>
    </row>
    <row r="338" spans="1:6">
      <c r="A338" s="19">
        <v>5.5666666666666602</v>
      </c>
      <c r="B338" s="38">
        <v>2644.85269427411</v>
      </c>
      <c r="C338" s="38">
        <v>386.80562299155099</v>
      </c>
      <c r="D338" s="38">
        <v>171.624168061082</v>
      </c>
      <c r="E338" s="38">
        <v>31.560619146323202</v>
      </c>
      <c r="F338" s="20">
        <v>73.365152887833901</v>
      </c>
    </row>
    <row r="339" spans="1:6">
      <c r="A339" s="19">
        <v>5.5833333333333304</v>
      </c>
      <c r="B339" s="38">
        <v>2641.8026032560902</v>
      </c>
      <c r="C339" s="38">
        <v>386.405861595602</v>
      </c>
      <c r="D339" s="38">
        <v>163.79900423664299</v>
      </c>
      <c r="E339" s="38">
        <v>31.560619146323202</v>
      </c>
      <c r="F339" s="20">
        <v>76.701870474055497</v>
      </c>
    </row>
    <row r="340" spans="1:6">
      <c r="A340" s="19">
        <v>5.6</v>
      </c>
      <c r="B340" s="38">
        <v>2633.82418467962</v>
      </c>
      <c r="C340" s="38">
        <v>385.88886413803101</v>
      </c>
      <c r="D340" s="38">
        <v>196.55446320524501</v>
      </c>
      <c r="E340" s="38">
        <v>32.250386774231103</v>
      </c>
      <c r="F340" s="20">
        <v>77.997397221002302</v>
      </c>
    </row>
    <row r="341" spans="1:6">
      <c r="A341" s="19">
        <v>5.61666666666666</v>
      </c>
      <c r="B341" s="38">
        <v>2628.8705817897298</v>
      </c>
      <c r="C341" s="38">
        <v>385.637624913992</v>
      </c>
      <c r="D341" s="38">
        <v>202.20455187764699</v>
      </c>
      <c r="E341" s="38">
        <v>32.993248480755398</v>
      </c>
      <c r="F341" s="20">
        <v>81.273154300770898</v>
      </c>
    </row>
    <row r="342" spans="1:6">
      <c r="A342" s="19">
        <v>5.6333333333333302</v>
      </c>
      <c r="B342" s="38">
        <v>2620.9812468352702</v>
      </c>
      <c r="C342" s="38">
        <v>384.84253426511401</v>
      </c>
      <c r="D342" s="38">
        <v>198.80574446139201</v>
      </c>
      <c r="E342" s="38">
        <v>33.541986511119902</v>
      </c>
      <c r="F342" s="20">
        <v>83.604750015843393</v>
      </c>
    </row>
    <row r="343" spans="1:6">
      <c r="A343" s="19">
        <v>5.65</v>
      </c>
      <c r="B343" s="38">
        <v>2611.5572247356399</v>
      </c>
      <c r="C343" s="38">
        <v>384.07209877104498</v>
      </c>
      <c r="D343" s="38">
        <v>199.297804493505</v>
      </c>
      <c r="E343" s="38">
        <v>34.104580781272197</v>
      </c>
      <c r="F343" s="20">
        <v>84.621533135571397</v>
      </c>
    </row>
    <row r="344" spans="1:6">
      <c r="A344" s="19">
        <v>5.6666666666666599</v>
      </c>
      <c r="B344" s="38">
        <v>2603.3091774807999</v>
      </c>
      <c r="C344" s="38">
        <v>383.59085767483998</v>
      </c>
      <c r="D344" s="38">
        <v>228.34084663352101</v>
      </c>
      <c r="E344" s="38">
        <v>34.370628508664701</v>
      </c>
      <c r="F344" s="20">
        <v>88.868685654808004</v>
      </c>
    </row>
    <row r="345" spans="1:6">
      <c r="A345" s="19">
        <v>5.68333333333333</v>
      </c>
      <c r="B345" s="38">
        <v>2596.8820688556498</v>
      </c>
      <c r="C345" s="38">
        <v>382.97980767139597</v>
      </c>
      <c r="D345" s="38">
        <v>214.768450918816</v>
      </c>
      <c r="E345" s="38">
        <v>34.284007404137498</v>
      </c>
      <c r="F345" s="20">
        <v>89.740363189950301</v>
      </c>
    </row>
    <row r="346" spans="1:6">
      <c r="A346" s="19">
        <v>5.7</v>
      </c>
      <c r="B346" s="38">
        <v>2591.1237831264002</v>
      </c>
      <c r="C346" s="38">
        <v>382.20098510799301</v>
      </c>
      <c r="D346" s="38">
        <v>206.58095429175799</v>
      </c>
      <c r="E346" s="38">
        <v>35.039695957866897</v>
      </c>
      <c r="F346" s="20">
        <v>91.896256631698606</v>
      </c>
    </row>
    <row r="347" spans="1:6">
      <c r="A347" s="19">
        <v>5.7166666666666597</v>
      </c>
      <c r="B347" s="38">
        <v>2580.15956692601</v>
      </c>
      <c r="C347" s="38">
        <v>381.46268079799199</v>
      </c>
      <c r="D347" s="38">
        <v>218.77760090539499</v>
      </c>
      <c r="E347" s="38">
        <v>35.297329926145899</v>
      </c>
      <c r="F347" s="20">
        <v>94.555309153998493</v>
      </c>
    </row>
    <row r="348" spans="1:6">
      <c r="A348" s="19">
        <v>5.7333333333333298</v>
      </c>
      <c r="B348" s="38">
        <v>2581.74288654156</v>
      </c>
      <c r="C348" s="38">
        <v>380.99004994632901</v>
      </c>
      <c r="D348" s="38">
        <v>192.139274035195</v>
      </c>
      <c r="E348" s="38">
        <v>35.4963844020293</v>
      </c>
      <c r="F348" s="20">
        <v>97.061553240134103</v>
      </c>
    </row>
    <row r="349" spans="1:6">
      <c r="A349" s="19">
        <v>5.75</v>
      </c>
      <c r="B349" s="38">
        <v>2572.8609217667599</v>
      </c>
      <c r="C349" s="38">
        <v>380.57741177272902</v>
      </c>
      <c r="D349" s="38">
        <v>184.04872061666001</v>
      </c>
      <c r="E349" s="38">
        <v>35.6749223457022</v>
      </c>
      <c r="F349" s="20">
        <v>98.466790443657501</v>
      </c>
    </row>
    <row r="350" spans="1:6">
      <c r="A350" s="19">
        <v>5.7666666666666604</v>
      </c>
      <c r="B350" s="38">
        <v>2565.14436488094</v>
      </c>
      <c r="C350" s="38">
        <v>379.89534251542699</v>
      </c>
      <c r="D350" s="38">
        <v>204.86943477897299</v>
      </c>
      <c r="E350" s="38">
        <v>35.893846757972398</v>
      </c>
      <c r="F350" s="20">
        <v>100.708737114684</v>
      </c>
    </row>
    <row r="351" spans="1:6">
      <c r="A351" s="19">
        <v>5.7833333333333297</v>
      </c>
      <c r="B351" s="38">
        <v>2555.3692547781702</v>
      </c>
      <c r="C351" s="38">
        <v>379.57152881916198</v>
      </c>
      <c r="D351" s="38">
        <v>209.505935323979</v>
      </c>
      <c r="E351" s="38">
        <v>36.258720617644201</v>
      </c>
      <c r="F351" s="20">
        <v>103.182743704728</v>
      </c>
    </row>
    <row r="352" spans="1:6">
      <c r="A352" s="19">
        <v>5.8</v>
      </c>
      <c r="B352" s="38">
        <v>2554.6626924574298</v>
      </c>
      <c r="C352" s="38">
        <v>379.28046555258902</v>
      </c>
      <c r="D352" s="38">
        <v>215.78074291340499</v>
      </c>
      <c r="E352" s="38">
        <v>36.9363765880165</v>
      </c>
      <c r="F352" s="20">
        <v>104.013191225497</v>
      </c>
    </row>
    <row r="353" spans="1:6">
      <c r="A353" s="19">
        <v>5.8166666666666602</v>
      </c>
      <c r="B353" s="38">
        <v>2555.5735050959202</v>
      </c>
      <c r="C353" s="38">
        <v>379.03118752579297</v>
      </c>
      <c r="D353" s="38">
        <v>196.78676479276001</v>
      </c>
      <c r="E353" s="38">
        <v>38.014977166096898</v>
      </c>
      <c r="F353" s="20">
        <v>106.895058761017</v>
      </c>
    </row>
    <row r="354" spans="1:6">
      <c r="A354" s="19">
        <v>5.8333333333333304</v>
      </c>
      <c r="B354" s="38">
        <v>2554.3667551918002</v>
      </c>
      <c r="C354" s="38">
        <v>378.00138919575102</v>
      </c>
      <c r="D354" s="38">
        <v>214.515385397937</v>
      </c>
      <c r="E354" s="38">
        <v>38.132417125490299</v>
      </c>
      <c r="F354" s="20">
        <v>108.27277812189099</v>
      </c>
    </row>
    <row r="355" spans="1:6">
      <c r="A355" s="19">
        <v>5.85</v>
      </c>
      <c r="B355" s="38">
        <v>2544.1029679169901</v>
      </c>
      <c r="C355" s="38">
        <v>377.38894640397803</v>
      </c>
      <c r="D355" s="38">
        <v>202.91303348813699</v>
      </c>
      <c r="E355" s="38">
        <v>38.314167984788398</v>
      </c>
      <c r="F355" s="20">
        <v>112.438745570327</v>
      </c>
    </row>
    <row r="356" spans="1:6">
      <c r="A356" s="19">
        <v>5.86666666666666</v>
      </c>
      <c r="B356" s="38">
        <v>2549.6663424856702</v>
      </c>
      <c r="C356" s="38">
        <v>376.89768648780301</v>
      </c>
      <c r="D356" s="38">
        <v>199.958512568473</v>
      </c>
      <c r="E356" s="38">
        <v>38.9858192827732</v>
      </c>
      <c r="F356" s="20">
        <v>114.869094089895</v>
      </c>
    </row>
    <row r="357" spans="1:6">
      <c r="A357" s="19">
        <v>5.8833333333333302</v>
      </c>
      <c r="B357" s="38">
        <v>2542.51950974284</v>
      </c>
      <c r="C357" s="38">
        <v>376.12649316940099</v>
      </c>
      <c r="D357" s="38">
        <v>198.984201376427</v>
      </c>
      <c r="E357" s="38">
        <v>39.442943572275802</v>
      </c>
      <c r="F357" s="20">
        <v>117.188431581638</v>
      </c>
    </row>
    <row r="358" spans="1:6">
      <c r="A358" s="19">
        <v>5.9</v>
      </c>
      <c r="B358" s="38">
        <v>2531.44883986783</v>
      </c>
      <c r="C358" s="38">
        <v>375.42392836378002</v>
      </c>
      <c r="D358" s="38">
        <v>216.451939529637</v>
      </c>
      <c r="E358" s="38">
        <v>39.577476536291101</v>
      </c>
      <c r="F358" s="20">
        <v>119.77324680103</v>
      </c>
    </row>
    <row r="359" spans="1:6">
      <c r="A359" s="19">
        <v>5.9166666666666599</v>
      </c>
      <c r="B359" s="38">
        <v>2530.7416169972898</v>
      </c>
      <c r="C359" s="38">
        <v>375.02777560200701</v>
      </c>
      <c r="D359" s="38">
        <v>275.40375735941501</v>
      </c>
      <c r="E359" s="38">
        <v>40.905740083084098</v>
      </c>
      <c r="F359" s="20">
        <v>122.024395677752</v>
      </c>
    </row>
    <row r="360" spans="1:6">
      <c r="A360" s="19">
        <v>5.93333333333333</v>
      </c>
      <c r="B360" s="38">
        <v>2514.8622836412001</v>
      </c>
      <c r="C360" s="38">
        <v>374.23589297847201</v>
      </c>
      <c r="D360" s="38">
        <v>247.758803444053</v>
      </c>
      <c r="E360" s="38">
        <v>41.001175398323902</v>
      </c>
      <c r="F360" s="20">
        <v>125.093831807472</v>
      </c>
    </row>
    <row r="361" spans="1:6">
      <c r="A361" s="19">
        <v>5.95</v>
      </c>
      <c r="B361" s="38">
        <v>2509.7750810177899</v>
      </c>
      <c r="C361" s="38">
        <v>373.80348473462902</v>
      </c>
      <c r="D361" s="38">
        <v>276.61424455177001</v>
      </c>
      <c r="E361" s="38">
        <v>41.910023377564002</v>
      </c>
      <c r="F361" s="20">
        <v>128.045729080234</v>
      </c>
    </row>
    <row r="362" spans="1:6">
      <c r="A362" s="19">
        <v>5.9666666666666597</v>
      </c>
      <c r="B362" s="38">
        <v>2495.14632190167</v>
      </c>
      <c r="C362" s="38">
        <v>373.20451219267602</v>
      </c>
      <c r="D362" s="38">
        <v>282.97340899033901</v>
      </c>
      <c r="E362" s="38">
        <v>42.088561321236902</v>
      </c>
      <c r="F362" s="20">
        <v>133.70874506735501</v>
      </c>
    </row>
    <row r="363" spans="1:6">
      <c r="A363" s="19">
        <v>5.9833333333333298</v>
      </c>
      <c r="B363" s="38">
        <v>2484.5556898821901</v>
      </c>
      <c r="C363" s="38">
        <v>372.20041982295601</v>
      </c>
      <c r="D363" s="38">
        <v>323.574817305397</v>
      </c>
      <c r="E363" s="38">
        <v>43.090357116844999</v>
      </c>
      <c r="F363" s="20">
        <v>136.544349471224</v>
      </c>
    </row>
    <row r="364" spans="1:6">
      <c r="A364" s="19">
        <v>6</v>
      </c>
      <c r="B364" s="38">
        <v>2475.7503606063901</v>
      </c>
      <c r="C364" s="38">
        <v>371.63424109257102</v>
      </c>
      <c r="D364" s="38">
        <v>324.40667687955198</v>
      </c>
      <c r="E364" s="38">
        <v>44.173077089935099</v>
      </c>
      <c r="F364" s="20">
        <v>139.762332149977</v>
      </c>
    </row>
    <row r="365" spans="1:6">
      <c r="A365" s="19">
        <v>6.0166666666666604</v>
      </c>
      <c r="B365" s="38">
        <v>2467.4543759472499</v>
      </c>
      <c r="C365" s="38">
        <v>371.07585221361097</v>
      </c>
      <c r="D365" s="38">
        <v>301.01471923423799</v>
      </c>
      <c r="E365" s="38">
        <v>44.278088943269601</v>
      </c>
      <c r="F365" s="20">
        <v>142.080271191587</v>
      </c>
    </row>
    <row r="366" spans="1:6">
      <c r="A366" s="19">
        <v>6.0333333333333297</v>
      </c>
      <c r="B366" s="38">
        <v>2456.3866921393501</v>
      </c>
      <c r="C366" s="38">
        <v>370.50424940813798</v>
      </c>
      <c r="D366" s="38">
        <v>269.937117726959</v>
      </c>
      <c r="E366" s="38">
        <v>44.634197318078698</v>
      </c>
      <c r="F366" s="20">
        <v>144.78903267721299</v>
      </c>
    </row>
    <row r="367" spans="1:6">
      <c r="A367" s="19">
        <v>6.05</v>
      </c>
      <c r="B367" s="38">
        <v>2447.8541410026601</v>
      </c>
      <c r="C367" s="38">
        <v>369.67037595283898</v>
      </c>
      <c r="D367" s="38">
        <v>296.56545020690101</v>
      </c>
      <c r="E367" s="38">
        <v>45.092201887207501</v>
      </c>
      <c r="F367" s="20">
        <v>148.55392661894501</v>
      </c>
    </row>
    <row r="368" spans="1:6">
      <c r="A368" s="19">
        <v>6.0666666666666602</v>
      </c>
      <c r="B368" s="38">
        <v>2435.9878870327998</v>
      </c>
      <c r="C368" s="38">
        <v>369.169331876554</v>
      </c>
      <c r="D368" s="38">
        <v>271.12127071815303</v>
      </c>
      <c r="E368" s="38">
        <v>45.308759533307203</v>
      </c>
      <c r="F368" s="20">
        <v>150.52399904876501</v>
      </c>
    </row>
    <row r="369" spans="1:6">
      <c r="A369" s="19">
        <v>6.0833333333333304</v>
      </c>
      <c r="B369" s="38">
        <v>2431.9343007182902</v>
      </c>
      <c r="C369" s="38">
        <v>368.57070998416998</v>
      </c>
      <c r="D369" s="38">
        <v>302.532005123396</v>
      </c>
      <c r="E369" s="38">
        <v>46.951827787529801</v>
      </c>
      <c r="F369" s="20">
        <v>154.22927842714699</v>
      </c>
    </row>
    <row r="370" spans="1:6">
      <c r="A370" s="19">
        <v>6.1</v>
      </c>
      <c r="B370" s="38">
        <v>2422.1715082021501</v>
      </c>
      <c r="C370" s="38">
        <v>368.008107019362</v>
      </c>
      <c r="D370" s="38">
        <v>315.25359579478999</v>
      </c>
      <c r="E370" s="38">
        <v>47.611540888818404</v>
      </c>
      <c r="F370" s="20">
        <v>156.19648699025799</v>
      </c>
    </row>
    <row r="371" spans="1:6">
      <c r="A371" s="19">
        <v>6.11666666666666</v>
      </c>
      <c r="B371" s="38">
        <v>2420.6309305610298</v>
      </c>
      <c r="C371" s="38">
        <v>367.47566787636703</v>
      </c>
      <c r="D371" s="38">
        <v>312.62856919673499</v>
      </c>
      <c r="E371" s="38">
        <v>48.5752612745273</v>
      </c>
      <c r="F371" s="20">
        <v>159.66611838242599</v>
      </c>
    </row>
    <row r="372" spans="1:6">
      <c r="A372" s="19">
        <v>6.1333333333333302</v>
      </c>
      <c r="B372" s="38">
        <v>2406.17483347283</v>
      </c>
      <c r="C372" s="38">
        <v>366.923781117685</v>
      </c>
      <c r="D372" s="38">
        <v>325.80899289242899</v>
      </c>
      <c r="E372" s="38">
        <v>49.587345861096601</v>
      </c>
      <c r="F372" s="20">
        <v>163.183096890766</v>
      </c>
    </row>
    <row r="373" spans="1:6">
      <c r="A373" s="19">
        <v>6.15</v>
      </c>
      <c r="B373" s="38">
        <v>2401.2615525248798</v>
      </c>
      <c r="C373" s="38">
        <v>366.24342974705002</v>
      </c>
      <c r="D373" s="38">
        <v>298.91280935799699</v>
      </c>
      <c r="E373" s="38">
        <v>50.101040307711997</v>
      </c>
      <c r="F373" s="20">
        <v>164.87387025609399</v>
      </c>
    </row>
    <row r="374" spans="1:6">
      <c r="A374" s="19">
        <v>6.1666666666666599</v>
      </c>
      <c r="B374" s="38">
        <v>2400.4904255614802</v>
      </c>
      <c r="C374" s="38">
        <v>365.69591941948801</v>
      </c>
      <c r="D374" s="38">
        <v>302.18072189351199</v>
      </c>
      <c r="E374" s="38">
        <v>50.804632923452502</v>
      </c>
      <c r="F374" s="20">
        <v>169.23339058639701</v>
      </c>
    </row>
    <row r="375" spans="1:6">
      <c r="A375" s="19">
        <v>6.18333333333333</v>
      </c>
      <c r="B375" s="38">
        <v>2388.0452011003899</v>
      </c>
      <c r="C375" s="38">
        <v>364.72592690194398</v>
      </c>
      <c r="D375" s="38">
        <v>294.58236653610601</v>
      </c>
      <c r="E375" s="38">
        <v>50.948820554051402</v>
      </c>
      <c r="F375" s="20">
        <v>171.92664381360899</v>
      </c>
    </row>
    <row r="376" spans="1:6">
      <c r="A376" s="19">
        <v>6.2</v>
      </c>
      <c r="B376" s="38">
        <v>2379.6493518417001</v>
      </c>
      <c r="C376" s="38">
        <v>364.13192343394599</v>
      </c>
      <c r="D376" s="38">
        <v>318.25265063735299</v>
      </c>
      <c r="E376" s="38">
        <v>51.686586457704202</v>
      </c>
      <c r="F376" s="20">
        <v>174.91059441349</v>
      </c>
    </row>
    <row r="377" spans="1:6">
      <c r="A377" s="19">
        <v>6.2166666666666597</v>
      </c>
      <c r="B377" s="38">
        <v>2371.38383676904</v>
      </c>
      <c r="C377" s="38">
        <v>363.79299017233097</v>
      </c>
      <c r="D377" s="38">
        <v>319.01037374511702</v>
      </c>
      <c r="E377" s="38">
        <v>52.466079050368897</v>
      </c>
      <c r="F377" s="20">
        <v>176.811985400672</v>
      </c>
    </row>
    <row r="378" spans="1:6">
      <c r="A378" s="19">
        <v>6.2333333333333298</v>
      </c>
      <c r="B378" s="38">
        <v>2362.37970517948</v>
      </c>
      <c r="C378" s="38">
        <v>363.42797881607203</v>
      </c>
      <c r="D378" s="38">
        <v>338.489992455709</v>
      </c>
      <c r="E378" s="38">
        <v>53.6711146905375</v>
      </c>
      <c r="F378" s="20">
        <v>177.724440726713</v>
      </c>
    </row>
    <row r="379" spans="1:6">
      <c r="A379" s="19">
        <v>6.25</v>
      </c>
      <c r="B379" s="38">
        <v>2351.5738771266301</v>
      </c>
      <c r="C379" s="38">
        <v>362.74306929198798</v>
      </c>
      <c r="D379" s="38">
        <v>305.68068881462699</v>
      </c>
      <c r="E379" s="38">
        <v>53.833124952460203</v>
      </c>
      <c r="F379" s="20">
        <v>182.12485447325099</v>
      </c>
    </row>
    <row r="380" spans="1:6">
      <c r="A380" s="19">
        <v>6.2666666666666604</v>
      </c>
      <c r="B380" s="38">
        <v>2343.10318120683</v>
      </c>
      <c r="C380" s="38">
        <v>361.47081525337597</v>
      </c>
      <c r="D380" s="38">
        <v>314.96184681851599</v>
      </c>
      <c r="E380" s="38">
        <v>54.996397670496101</v>
      </c>
      <c r="F380" s="20">
        <v>185.882221223725</v>
      </c>
    </row>
    <row r="381" spans="1:6">
      <c r="A381" s="19">
        <v>6.2833333333333297</v>
      </c>
      <c r="B381" s="38">
        <v>2336.3573964277098</v>
      </c>
      <c r="C381" s="38">
        <v>360.62665145877099</v>
      </c>
      <c r="D381" s="38">
        <v>332.71239503670898</v>
      </c>
      <c r="E381" s="38">
        <v>55.8317294893018</v>
      </c>
      <c r="F381" s="20">
        <v>188.672808878616</v>
      </c>
    </row>
    <row r="382" spans="1:6">
      <c r="A382" s="19">
        <v>6.3</v>
      </c>
      <c r="B382" s="38">
        <v>2323.8552366272702</v>
      </c>
      <c r="C382" s="38">
        <v>359.97815995676399</v>
      </c>
      <c r="D382" s="38">
        <v>335.31529236447</v>
      </c>
      <c r="E382" s="38">
        <v>56.629345243890697</v>
      </c>
      <c r="F382" s="20">
        <v>191.85284017858999</v>
      </c>
    </row>
    <row r="383" spans="1:6">
      <c r="A383" s="19">
        <v>6.3166666666666602</v>
      </c>
      <c r="B383" s="38">
        <v>2315.82157861219</v>
      </c>
      <c r="C383" s="38">
        <v>358.59288393779502</v>
      </c>
      <c r="D383" s="38">
        <v>368.757471836452</v>
      </c>
      <c r="E383" s="38">
        <v>57.767588599744201</v>
      </c>
      <c r="F383" s="20">
        <v>193.377216793646</v>
      </c>
    </row>
    <row r="384" spans="1:6">
      <c r="A384" s="19">
        <v>6.3333333333333304</v>
      </c>
      <c r="B384" s="38">
        <v>2312.0312755115501</v>
      </c>
      <c r="C384" s="38">
        <v>357.58042431795502</v>
      </c>
      <c r="D384" s="38">
        <v>364.69317804520603</v>
      </c>
      <c r="E384" s="38">
        <v>58.634932385985401</v>
      </c>
      <c r="F384" s="20">
        <v>197.36314792747299</v>
      </c>
    </row>
    <row r="385" spans="1:6">
      <c r="A385" s="19">
        <v>6.35</v>
      </c>
      <c r="B385" s="38">
        <v>2303.2506090383899</v>
      </c>
      <c r="C385" s="38">
        <v>357.470068639288</v>
      </c>
      <c r="D385" s="38">
        <v>357.83488661526701</v>
      </c>
      <c r="E385" s="38">
        <v>59.0652513643956</v>
      </c>
      <c r="F385" s="20">
        <v>199.032505745701</v>
      </c>
    </row>
    <row r="386" spans="1:6">
      <c r="A386" s="19">
        <v>6.36666666666666</v>
      </c>
      <c r="B386" s="38">
        <v>2292.4134370870802</v>
      </c>
      <c r="C386" s="38">
        <v>356.70105423394699</v>
      </c>
      <c r="D386" s="38">
        <v>368.36705958785302</v>
      </c>
      <c r="E386" s="38">
        <v>59.626167240962999</v>
      </c>
      <c r="F386" s="20">
        <v>204.27098371426001</v>
      </c>
    </row>
    <row r="387" spans="1:6">
      <c r="A387" s="19">
        <v>6.3833333333333302</v>
      </c>
      <c r="B387" s="38">
        <v>2286.2355998728999</v>
      </c>
      <c r="C387" s="38">
        <v>355.67072843468998</v>
      </c>
      <c r="D387" s="38">
        <v>343.39884477566898</v>
      </c>
      <c r="E387" s="38">
        <v>60.587962231245498</v>
      </c>
      <c r="F387" s="20">
        <v>207.10666854806601</v>
      </c>
    </row>
    <row r="388" spans="1:6">
      <c r="A388" s="19">
        <v>6.4</v>
      </c>
      <c r="B388" s="38">
        <v>2278.0718967120501</v>
      </c>
      <c r="C388" s="38">
        <v>355.10768122258003</v>
      </c>
      <c r="D388" s="38">
        <v>336.449213106309</v>
      </c>
      <c r="E388" s="38">
        <v>61.837072868915101</v>
      </c>
      <c r="F388" s="20">
        <v>211.58427163378701</v>
      </c>
    </row>
    <row r="389" spans="1:6">
      <c r="A389" s="19">
        <v>6.4166666666666599</v>
      </c>
      <c r="B389" s="38">
        <v>2274.0411345309799</v>
      </c>
      <c r="C389" s="38">
        <v>354.31845971626097</v>
      </c>
      <c r="D389" s="38">
        <v>378.29810728309798</v>
      </c>
      <c r="E389" s="38">
        <v>63.444485730459299</v>
      </c>
      <c r="F389" s="20">
        <v>215.281780571437</v>
      </c>
    </row>
    <row r="390" spans="1:6">
      <c r="A390" s="19">
        <v>6.43333333333333</v>
      </c>
      <c r="B390" s="38">
        <v>2271.26787345188</v>
      </c>
      <c r="C390" s="38">
        <v>353.23714743705801</v>
      </c>
      <c r="D390" s="38">
        <v>349.942207973194</v>
      </c>
      <c r="E390" s="38">
        <v>63.973785886686898</v>
      </c>
      <c r="F390" s="20">
        <v>219.21054322721699</v>
      </c>
    </row>
    <row r="391" spans="1:6">
      <c r="A391" s="19">
        <v>6.45</v>
      </c>
      <c r="B391" s="38">
        <v>2266.7391222145402</v>
      </c>
      <c r="C391" s="38">
        <v>352.28789304529801</v>
      </c>
      <c r="D391" s="38">
        <v>378.05183853579501</v>
      </c>
      <c r="E391" s="38">
        <v>65.671594121414401</v>
      </c>
      <c r="F391" s="20">
        <v>223.003814940322</v>
      </c>
    </row>
    <row r="392" spans="1:6">
      <c r="A392" s="19">
        <v>6.4666666666666597</v>
      </c>
      <c r="B392" s="38">
        <v>2254.4119480641598</v>
      </c>
      <c r="C392" s="38">
        <v>351.47097089195802</v>
      </c>
      <c r="D392" s="38">
        <v>363.93906338897199</v>
      </c>
      <c r="E392" s="38">
        <v>66.253067668426795</v>
      </c>
      <c r="F392" s="20">
        <v>225.004078038519</v>
      </c>
    </row>
    <row r="393" spans="1:6">
      <c r="A393" s="19">
        <v>6.4833333333333298</v>
      </c>
      <c r="B393" s="38">
        <v>2247.0295518941002</v>
      </c>
      <c r="C393" s="38">
        <v>349.98393935170702</v>
      </c>
      <c r="D393" s="38">
        <v>373.78354656833898</v>
      </c>
      <c r="E393" s="38">
        <v>67.984022438770097</v>
      </c>
      <c r="F393" s="20">
        <v>227.19660797508399</v>
      </c>
    </row>
    <row r="394" spans="1:6">
      <c r="A394" s="19">
        <v>6.5</v>
      </c>
      <c r="B394" s="38">
        <v>2240.4409874510902</v>
      </c>
      <c r="C394" s="38">
        <v>349.092094714018</v>
      </c>
      <c r="D394" s="38">
        <v>381.16096826143001</v>
      </c>
      <c r="E394" s="38">
        <v>68.311174714356696</v>
      </c>
      <c r="F394" s="20">
        <v>230.14584828214001</v>
      </c>
    </row>
    <row r="395" spans="1:6">
      <c r="A395" s="19">
        <v>6.5166666666666604</v>
      </c>
      <c r="B395" s="38">
        <v>2239.3762775758601</v>
      </c>
      <c r="C395" s="38">
        <v>348.00160379510498</v>
      </c>
      <c r="D395" s="38">
        <v>394.98544651804298</v>
      </c>
      <c r="E395" s="38">
        <v>68.972679325863595</v>
      </c>
      <c r="F395" s="20">
        <v>232.19834259507601</v>
      </c>
    </row>
    <row r="396" spans="1:6">
      <c r="A396" s="19">
        <v>6.5333333333333297</v>
      </c>
      <c r="B396" s="38">
        <v>2227.7012922522999</v>
      </c>
      <c r="C396" s="38">
        <v>347.191912410827</v>
      </c>
      <c r="D396" s="38">
        <v>410.85400339334501</v>
      </c>
      <c r="E396" s="38">
        <v>69.516817717786296</v>
      </c>
      <c r="F396" s="20">
        <v>235.99962228331901</v>
      </c>
    </row>
    <row r="397" spans="1:6">
      <c r="A397" s="19">
        <v>6.55</v>
      </c>
      <c r="B397" s="38">
        <v>2213.8559744303798</v>
      </c>
      <c r="C397" s="38">
        <v>346.05835603767503</v>
      </c>
      <c r="D397" s="38">
        <v>393.42178090718198</v>
      </c>
      <c r="E397" s="38">
        <v>70.790759464221097</v>
      </c>
      <c r="F397" s="20">
        <v>239.363226141371</v>
      </c>
    </row>
    <row r="398" spans="1:6">
      <c r="A398" s="19">
        <v>6.5666666666666602</v>
      </c>
      <c r="B398" s="38">
        <v>2210.9655491236999</v>
      </c>
      <c r="C398" s="38">
        <v>345.33650683220998</v>
      </c>
      <c r="D398" s="38">
        <v>383.54307257404298</v>
      </c>
      <c r="E398" s="38">
        <v>70.872032093067006</v>
      </c>
      <c r="F398" s="20">
        <v>242.629942843641</v>
      </c>
    </row>
    <row r="399" spans="1:6">
      <c r="A399" s="19">
        <v>6.5833333333333304</v>
      </c>
      <c r="B399" s="38">
        <v>2206.1043843939901</v>
      </c>
      <c r="C399" s="38">
        <v>344.75201987902301</v>
      </c>
      <c r="D399" s="38">
        <v>378.690690146299</v>
      </c>
      <c r="E399" s="38">
        <v>71.173995747750993</v>
      </c>
      <c r="F399" s="20">
        <v>247.26382558402099</v>
      </c>
    </row>
    <row r="400" spans="1:6">
      <c r="A400" s="19">
        <v>6.6</v>
      </c>
      <c r="B400" s="38">
        <v>2203.0146782931101</v>
      </c>
      <c r="C400" s="38">
        <v>343.93460673335397</v>
      </c>
      <c r="D400" s="38">
        <v>419.79423222829098</v>
      </c>
      <c r="E400" s="38">
        <v>72.289991977461199</v>
      </c>
      <c r="F400" s="20">
        <v>251.51758319906401</v>
      </c>
    </row>
    <row r="401" spans="1:6">
      <c r="A401" s="19">
        <v>6.61666666666666</v>
      </c>
      <c r="B401" s="38">
        <v>2191.9485264905102</v>
      </c>
      <c r="C401" s="38">
        <v>342.73532280667803</v>
      </c>
      <c r="D401" s="38">
        <v>427.34936386396703</v>
      </c>
      <c r="E401" s="38">
        <v>72.873724211827593</v>
      </c>
      <c r="F401" s="20">
        <v>256.605666061455</v>
      </c>
    </row>
    <row r="402" spans="1:6">
      <c r="A402" s="19">
        <v>6.6333333333333302</v>
      </c>
      <c r="B402" s="38">
        <v>2185.2071908924599</v>
      </c>
      <c r="C402" s="38">
        <v>342.05499045799797</v>
      </c>
      <c r="D402" s="38">
        <v>416.742650434707</v>
      </c>
      <c r="E402" s="38">
        <v>73.3655259425244</v>
      </c>
      <c r="F402" s="20">
        <v>261.60958787795101</v>
      </c>
    </row>
    <row r="403" spans="1:6">
      <c r="A403" s="19">
        <v>6.65</v>
      </c>
      <c r="B403" s="38">
        <v>2170.6384450854198</v>
      </c>
      <c r="C403" s="38">
        <v>341.071395006599</v>
      </c>
      <c r="D403" s="38">
        <v>409.67794068838299</v>
      </c>
      <c r="E403" s="38">
        <v>74.162659933788206</v>
      </c>
      <c r="F403" s="20">
        <v>265.15587264592398</v>
      </c>
    </row>
    <row r="404" spans="1:6">
      <c r="A404" s="19">
        <v>6.6666666666666599</v>
      </c>
      <c r="B404" s="38">
        <v>2162.7439020263801</v>
      </c>
      <c r="C404" s="38">
        <v>340.00796574547002</v>
      </c>
      <c r="D404" s="38">
        <v>428.23527606313598</v>
      </c>
      <c r="E404" s="38">
        <v>74.745271482664606</v>
      </c>
      <c r="F404" s="20">
        <v>270.73288000173</v>
      </c>
    </row>
    <row r="405" spans="1:6">
      <c r="A405" s="19">
        <v>6.68333333333333</v>
      </c>
      <c r="B405" s="38">
        <v>2152.9135621103201</v>
      </c>
      <c r="C405" s="38">
        <v>338.63441727382502</v>
      </c>
      <c r="D405" s="38">
        <v>489.30540543397302</v>
      </c>
      <c r="E405" s="38">
        <v>75.707632732872099</v>
      </c>
      <c r="F405" s="20">
        <v>275.82662489219598</v>
      </c>
    </row>
    <row r="406" spans="1:6">
      <c r="A406" s="19">
        <v>6.7</v>
      </c>
      <c r="B406" s="38">
        <v>2143.1494367144701</v>
      </c>
      <c r="C406" s="38">
        <v>338.17949915673898</v>
      </c>
      <c r="D406" s="38">
        <v>480.608165089213</v>
      </c>
      <c r="E406" s="38">
        <v>76.129026046388802</v>
      </c>
      <c r="F406" s="20">
        <v>280.121461800573</v>
      </c>
    </row>
    <row r="407" spans="1:6">
      <c r="A407" s="19">
        <v>6.7166666666666597</v>
      </c>
      <c r="B407" s="38">
        <v>2128.5507494439698</v>
      </c>
      <c r="C407" s="38">
        <v>337.08243384877898</v>
      </c>
      <c r="D407" s="38">
        <v>462.25519740530001</v>
      </c>
      <c r="E407" s="38">
        <v>76.627856316242102</v>
      </c>
      <c r="F407" s="20">
        <v>285.91045870863002</v>
      </c>
    </row>
    <row r="408" spans="1:6">
      <c r="A408" s="19">
        <v>6.7333333333333298</v>
      </c>
      <c r="B408" s="38">
        <v>2121.6275563998902</v>
      </c>
      <c r="C408" s="38">
        <v>335.84004404134203</v>
      </c>
      <c r="D408" s="38">
        <v>447.02154235474001</v>
      </c>
      <c r="E408" s="38">
        <v>77.419225764405695</v>
      </c>
      <c r="F408" s="20">
        <v>288.14480387351398</v>
      </c>
    </row>
    <row r="409" spans="1:6">
      <c r="A409" s="19">
        <v>6.75</v>
      </c>
      <c r="B409" s="38">
        <v>2122.2513933404998</v>
      </c>
      <c r="C409" s="38">
        <v>334.84896740370402</v>
      </c>
      <c r="D409" s="38">
        <v>454.905307942261</v>
      </c>
      <c r="E409" s="38">
        <v>78.362973391391293</v>
      </c>
      <c r="F409" s="20">
        <v>295.691611784494</v>
      </c>
    </row>
    <row r="410" spans="1:6">
      <c r="A410" s="19">
        <v>6.7666666666666604</v>
      </c>
      <c r="B410" s="38">
        <v>2112.7537771037601</v>
      </c>
      <c r="C410" s="38">
        <v>334.13365324439201</v>
      </c>
      <c r="D410" s="38">
        <v>467.50942392959598</v>
      </c>
      <c r="E410" s="38">
        <v>78.811542796415793</v>
      </c>
      <c r="F410" s="20">
        <v>299.96508566640699</v>
      </c>
    </row>
    <row r="411" spans="1:6">
      <c r="A411" s="19">
        <v>6.7833333333333297</v>
      </c>
      <c r="B411" s="38">
        <v>2105.6765980093701</v>
      </c>
      <c r="C411" s="38">
        <v>333.565431270121</v>
      </c>
      <c r="D411" s="38">
        <v>413.65116349734598</v>
      </c>
      <c r="E411" s="38">
        <v>79.687912450534398</v>
      </c>
      <c r="F411" s="20">
        <v>306.190225867327</v>
      </c>
    </row>
    <row r="412" spans="1:6">
      <c r="A412" s="19">
        <v>6.8</v>
      </c>
      <c r="B412" s="38">
        <v>2092.4163594697402</v>
      </c>
      <c r="C412" s="38">
        <v>332.71802115425697</v>
      </c>
      <c r="D412" s="38">
        <v>420.31730708057597</v>
      </c>
      <c r="E412" s="38">
        <v>81.254575074274697</v>
      </c>
      <c r="F412" s="20">
        <v>312.46076807318298</v>
      </c>
    </row>
    <row r="413" spans="1:6">
      <c r="A413" s="19">
        <v>6.8166666666666602</v>
      </c>
      <c r="B413" s="38">
        <v>2088.1400079477798</v>
      </c>
      <c r="C413" s="38">
        <v>331.318975084062</v>
      </c>
      <c r="D413" s="38">
        <v>403.28884331466099</v>
      </c>
      <c r="E413" s="38">
        <v>82.384377962574604</v>
      </c>
      <c r="F413" s="20">
        <v>315.91408465907602</v>
      </c>
    </row>
    <row r="414" spans="1:6">
      <c r="A414" s="19">
        <v>6.8333333333333304</v>
      </c>
      <c r="B414" s="38">
        <v>2073.7864385891398</v>
      </c>
      <c r="C414" s="38">
        <v>330.10020968797897</v>
      </c>
      <c r="D414" s="38">
        <v>438.01267811707402</v>
      </c>
      <c r="E414" s="38">
        <v>84.068717031420803</v>
      </c>
      <c r="F414" s="20">
        <v>321.45710201776501</v>
      </c>
    </row>
    <row r="415" spans="1:6">
      <c r="A415" s="19">
        <v>6.85</v>
      </c>
      <c r="B415" s="38">
        <v>2057.8355707903102</v>
      </c>
      <c r="C415" s="38">
        <v>329.21231018956502</v>
      </c>
      <c r="D415" s="38">
        <v>449.488892236737</v>
      </c>
      <c r="E415" s="38">
        <v>84.651983395693193</v>
      </c>
      <c r="F415" s="20">
        <v>327.67331685753999</v>
      </c>
    </row>
    <row r="416" spans="1:6">
      <c r="A416" s="19">
        <v>6.86666666666666</v>
      </c>
      <c r="B416" s="38">
        <v>2046.3387260433601</v>
      </c>
      <c r="C416" s="38">
        <v>328.58493429708602</v>
      </c>
      <c r="D416" s="38">
        <v>449.93860987348302</v>
      </c>
      <c r="E416" s="38">
        <v>85.086339515175197</v>
      </c>
      <c r="F416" s="20">
        <v>332.686466443808</v>
      </c>
    </row>
    <row r="417" spans="1:6">
      <c r="A417" s="19">
        <v>6.8833333333333302</v>
      </c>
      <c r="B417" s="38">
        <v>2039.4098070602499</v>
      </c>
      <c r="C417" s="38">
        <v>327.42161883470698</v>
      </c>
      <c r="D417" s="38">
        <v>468.205594733098</v>
      </c>
      <c r="E417" s="38">
        <v>85.706612595620797</v>
      </c>
      <c r="F417" s="20">
        <v>336.72259325847398</v>
      </c>
    </row>
    <row r="418" spans="1:6">
      <c r="A418" s="19">
        <v>6.9</v>
      </c>
      <c r="B418" s="38">
        <v>2022.16469984485</v>
      </c>
      <c r="C418" s="38">
        <v>326.41625657136399</v>
      </c>
      <c r="D418" s="38">
        <v>440.28046239415602</v>
      </c>
      <c r="E418" s="38">
        <v>86.809932625706395</v>
      </c>
      <c r="F418" s="20">
        <v>344.29145118754701</v>
      </c>
    </row>
    <row r="419" spans="1:6">
      <c r="A419" s="19">
        <v>6.9166666666666599</v>
      </c>
      <c r="B419" s="38">
        <v>2012.75413019347</v>
      </c>
      <c r="C419" s="38">
        <v>325.68395149457501</v>
      </c>
      <c r="D419" s="38">
        <v>459.63769266812801</v>
      </c>
      <c r="E419" s="38">
        <v>88.098848087756593</v>
      </c>
      <c r="F419" s="20">
        <v>348.38235458079498</v>
      </c>
    </row>
    <row r="420" spans="1:6">
      <c r="A420" s="19">
        <v>6.93333333333333</v>
      </c>
      <c r="B420" s="38">
        <v>2002.51923815745</v>
      </c>
      <c r="C420" s="38">
        <v>324.59284670924501</v>
      </c>
      <c r="D420" s="38">
        <v>450.12287690801901</v>
      </c>
      <c r="E420" s="38">
        <v>89.2832235823887</v>
      </c>
      <c r="F420" s="20">
        <v>352.38395036673199</v>
      </c>
    </row>
    <row r="421" spans="1:6">
      <c r="A421" s="19">
        <v>6.95</v>
      </c>
      <c r="B421" s="38">
        <v>1994.90282757966</v>
      </c>
      <c r="C421" s="38">
        <v>323.14111800461302</v>
      </c>
      <c r="D421" s="38">
        <v>417.78009558656902</v>
      </c>
      <c r="E421" s="38">
        <v>90.140159537548897</v>
      </c>
      <c r="F421" s="20">
        <v>358.13386028098898</v>
      </c>
    </row>
    <row r="422" spans="1:6">
      <c r="A422" s="19">
        <v>6.9666666666666597</v>
      </c>
      <c r="B422" s="38">
        <v>1994.64916515136</v>
      </c>
      <c r="C422" s="38">
        <v>322.12696800811898</v>
      </c>
      <c r="D422" s="38">
        <v>398.96798404818003</v>
      </c>
      <c r="E422" s="38">
        <v>90.637606697794794</v>
      </c>
      <c r="F422" s="20">
        <v>365.67515699041701</v>
      </c>
    </row>
    <row r="423" spans="1:6">
      <c r="A423" s="19">
        <v>6.9833333333333298</v>
      </c>
      <c r="B423" s="38">
        <v>1987.8477208291899</v>
      </c>
      <c r="C423" s="38">
        <v>320.91009432404599</v>
      </c>
      <c r="D423" s="38">
        <v>411.05001128799398</v>
      </c>
      <c r="E423" s="38">
        <v>91.048875477125506</v>
      </c>
      <c r="F423" s="20">
        <v>370.064457983811</v>
      </c>
    </row>
    <row r="424" spans="1:6">
      <c r="A424" s="19">
        <v>7</v>
      </c>
      <c r="B424" s="38">
        <v>1980.8687822449999</v>
      </c>
      <c r="C424" s="38">
        <v>319.22114395882397</v>
      </c>
      <c r="D424" s="38">
        <v>458.987530170941</v>
      </c>
      <c r="E424" s="38">
        <v>92.241234057032102</v>
      </c>
      <c r="F424" s="20">
        <v>376.08241484906603</v>
      </c>
    </row>
    <row r="425" spans="1:6">
      <c r="A425" s="19">
        <v>7.0166666666666604</v>
      </c>
      <c r="B425" s="38">
        <v>1972.1543638995699</v>
      </c>
      <c r="C425" s="38">
        <v>318.507070329724</v>
      </c>
      <c r="D425" s="38">
        <v>508.52122520416799</v>
      </c>
      <c r="E425" s="38">
        <v>93.826424202202105</v>
      </c>
      <c r="F425" s="20">
        <v>380.28659809247699</v>
      </c>
    </row>
    <row r="426" spans="1:6">
      <c r="A426" s="19">
        <v>7.0333333333333297</v>
      </c>
      <c r="B426" s="38">
        <v>1964.5515827537499</v>
      </c>
      <c r="C426" s="38">
        <v>316.935170461832</v>
      </c>
      <c r="D426" s="38">
        <v>525.06207287473796</v>
      </c>
      <c r="E426" s="38">
        <v>94.842937357326093</v>
      </c>
      <c r="F426" s="20">
        <v>388.06055914116098</v>
      </c>
    </row>
    <row r="427" spans="1:6">
      <c r="A427" s="19">
        <v>7.05</v>
      </c>
      <c r="B427" s="38">
        <v>1960.3736031441099</v>
      </c>
      <c r="C427" s="38">
        <v>315.48993752919102</v>
      </c>
      <c r="D427" s="38">
        <v>504.08199323875198</v>
      </c>
      <c r="E427" s="38">
        <v>97.030369437648702</v>
      </c>
      <c r="F427" s="20">
        <v>392.56402614499802</v>
      </c>
    </row>
    <row r="428" spans="1:6">
      <c r="A428" s="19">
        <v>7.0666666666666602</v>
      </c>
      <c r="B428" s="38">
        <v>1954.69509822754</v>
      </c>
      <c r="C428" s="38">
        <v>314.65909625554502</v>
      </c>
      <c r="D428" s="38">
        <v>594.308931949677</v>
      </c>
      <c r="E428" s="38">
        <v>99.015762035336095</v>
      </c>
      <c r="F428" s="20">
        <v>397.50411440868402</v>
      </c>
    </row>
    <row r="429" spans="1:6">
      <c r="A429" s="19">
        <v>7.0833333333333304</v>
      </c>
      <c r="B429" s="38">
        <v>1939.97261320865</v>
      </c>
      <c r="C429" s="38">
        <v>312.84192206887502</v>
      </c>
      <c r="D429" s="38">
        <v>582.12817066821697</v>
      </c>
      <c r="E429" s="38">
        <v>99.762608272913894</v>
      </c>
      <c r="F429" s="20">
        <v>402.58674924440697</v>
      </c>
    </row>
    <row r="430" spans="1:6">
      <c r="A430" s="19">
        <v>7.1</v>
      </c>
      <c r="B430" s="38">
        <v>1926.0761069620501</v>
      </c>
      <c r="C430" s="38">
        <v>311.09992389258298</v>
      </c>
      <c r="D430" s="38">
        <v>571.93760653365803</v>
      </c>
      <c r="E430" s="38">
        <v>100.266600941262</v>
      </c>
      <c r="F430" s="20">
        <v>408.78195228490199</v>
      </c>
    </row>
    <row r="431" spans="1:6">
      <c r="A431" s="19">
        <v>7.11666666666666</v>
      </c>
      <c r="B431" s="38">
        <v>1920.9897677511699</v>
      </c>
      <c r="C431" s="38">
        <v>309.83275543310498</v>
      </c>
      <c r="D431" s="38">
        <v>564.72529503113105</v>
      </c>
      <c r="E431" s="38">
        <v>103.561958099054</v>
      </c>
      <c r="F431" s="20">
        <v>416.13912737661099</v>
      </c>
    </row>
    <row r="432" spans="1:6">
      <c r="A432" s="19">
        <v>7.1333333333333302</v>
      </c>
      <c r="B432" s="38">
        <v>1909.36448248497</v>
      </c>
      <c r="C432" s="38">
        <v>308.46577610188501</v>
      </c>
      <c r="D432" s="38">
        <v>622.24582745677696</v>
      </c>
      <c r="E432" s="38">
        <v>105.73706662590899</v>
      </c>
      <c r="F432" s="20">
        <v>422.952424320609</v>
      </c>
    </row>
    <row r="433" spans="1:6">
      <c r="A433" s="19">
        <v>7.15</v>
      </c>
      <c r="B433" s="38">
        <v>1907.4845575515999</v>
      </c>
      <c r="C433" s="38">
        <v>307.211175860259</v>
      </c>
      <c r="D433" s="38">
        <v>663.994342901084</v>
      </c>
      <c r="E433" s="38">
        <v>107.309564369445</v>
      </c>
      <c r="F433" s="20">
        <v>428.07888643551001</v>
      </c>
    </row>
    <row r="434" spans="1:6">
      <c r="A434" s="19">
        <v>7.1666666666666599</v>
      </c>
      <c r="B434" s="38">
        <v>1893.9589045713799</v>
      </c>
      <c r="C434" s="38">
        <v>306.03835755330903</v>
      </c>
      <c r="D434" s="38">
        <v>740.73091796362496</v>
      </c>
      <c r="E434" s="38">
        <v>109.33872714267299</v>
      </c>
      <c r="F434" s="20">
        <v>435.13671061702303</v>
      </c>
    </row>
    <row r="435" spans="1:6">
      <c r="A435" s="19">
        <v>7.18333333333333</v>
      </c>
      <c r="B435" s="38">
        <v>1886.08153847994</v>
      </c>
      <c r="C435" s="38">
        <v>305.07448249926</v>
      </c>
      <c r="D435" s="38">
        <v>697.98067388964796</v>
      </c>
      <c r="E435" s="38">
        <v>110.48773872272</v>
      </c>
      <c r="F435" s="20">
        <v>440.174854179894</v>
      </c>
    </row>
    <row r="436" spans="1:6">
      <c r="A436" s="19">
        <v>7.2</v>
      </c>
      <c r="B436" s="38">
        <v>1881.0886768326</v>
      </c>
      <c r="C436" s="38">
        <v>303.61134900426799</v>
      </c>
      <c r="D436" s="38">
        <v>756.33661785377399</v>
      </c>
      <c r="E436" s="38">
        <v>112.561702885589</v>
      </c>
      <c r="F436" s="20">
        <v>446.38087126624799</v>
      </c>
    </row>
    <row r="437" spans="1:6">
      <c r="A437" s="19">
        <v>7.2166666666666597</v>
      </c>
      <c r="B437" s="38">
        <v>1870.41844972993</v>
      </c>
      <c r="C437" s="38">
        <v>301.98568323103802</v>
      </c>
      <c r="D437" s="38">
        <v>791.96813568000198</v>
      </c>
      <c r="E437" s="38">
        <v>113.883833596573</v>
      </c>
      <c r="F437" s="20">
        <v>452.06704247909801</v>
      </c>
    </row>
    <row r="438" spans="1:6">
      <c r="A438" s="19">
        <v>7.2333333333333298</v>
      </c>
      <c r="B438" s="38">
        <v>1857.74339514539</v>
      </c>
      <c r="C438" s="38">
        <v>300.55212368022899</v>
      </c>
      <c r="D438" s="38">
        <v>860.86535853955195</v>
      </c>
      <c r="E438" s="38">
        <v>116.135887834291</v>
      </c>
      <c r="F438" s="20">
        <v>456.87300440195099</v>
      </c>
    </row>
    <row r="439" spans="1:6">
      <c r="A439" s="19">
        <v>7.25</v>
      </c>
      <c r="B439" s="38">
        <v>1852.6920300935899</v>
      </c>
      <c r="C439" s="38">
        <v>299.14251162763901</v>
      </c>
      <c r="D439" s="38">
        <v>825.46399948740202</v>
      </c>
      <c r="E439" s="38">
        <v>117.26581361930801</v>
      </c>
      <c r="F439" s="20">
        <v>462.71968875250701</v>
      </c>
    </row>
    <row r="440" spans="1:6">
      <c r="A440" s="19">
        <v>7.2666666666666604</v>
      </c>
      <c r="B440" s="38">
        <v>1837.5567855678401</v>
      </c>
      <c r="C440" s="38">
        <v>297.90448468417497</v>
      </c>
      <c r="D440" s="38">
        <v>777.96097436806701</v>
      </c>
      <c r="E440" s="38">
        <v>118.79148937819799</v>
      </c>
      <c r="F440" s="20">
        <v>469.79282909252998</v>
      </c>
    </row>
    <row r="441" spans="1:6">
      <c r="A441" s="19">
        <v>7.2833333333333297</v>
      </c>
      <c r="B441" s="38">
        <v>1831.3609973863199</v>
      </c>
      <c r="C441" s="38">
        <v>296.31352708767201</v>
      </c>
      <c r="D441" s="38">
        <v>854.35666690492303</v>
      </c>
      <c r="E441" s="38">
        <v>120.860911058208</v>
      </c>
      <c r="F441" s="20">
        <v>476.38702192999801</v>
      </c>
    </row>
    <row r="442" spans="1:6">
      <c r="A442" s="19">
        <v>7.3</v>
      </c>
      <c r="B442" s="38">
        <v>1821.63883189427</v>
      </c>
      <c r="C442" s="38">
        <v>294.26189704596402</v>
      </c>
      <c r="D442" s="38">
        <v>871.77655847330095</v>
      </c>
      <c r="E442" s="38">
        <v>122.535433280668</v>
      </c>
      <c r="F442" s="20">
        <v>481.04129568870798</v>
      </c>
    </row>
    <row r="443" spans="1:6">
      <c r="A443" s="19">
        <v>7.3166666666666602</v>
      </c>
      <c r="B443" s="38">
        <v>1818.0858370677499</v>
      </c>
      <c r="C443" s="38">
        <v>292.80344363920801</v>
      </c>
      <c r="D443" s="38">
        <v>870.70065750647302</v>
      </c>
      <c r="E443" s="38">
        <v>123.654392647013</v>
      </c>
      <c r="F443" s="20">
        <v>485.38324786874699</v>
      </c>
    </row>
    <row r="444" spans="1:6">
      <c r="A444" s="19">
        <v>7.3333333333333304</v>
      </c>
      <c r="B444" s="38">
        <v>1805.6782922647201</v>
      </c>
      <c r="C444" s="38">
        <v>290.20751025059599</v>
      </c>
      <c r="D444" s="38">
        <v>873.64487869882305</v>
      </c>
      <c r="E444" s="38">
        <v>124.631129463023</v>
      </c>
      <c r="F444" s="20">
        <v>493.51301342715499</v>
      </c>
    </row>
    <row r="445" spans="1:6">
      <c r="A445" s="19">
        <v>7.35</v>
      </c>
      <c r="B445" s="38">
        <v>1795.6965094575201</v>
      </c>
      <c r="C445" s="38">
        <v>288.93746952401602</v>
      </c>
      <c r="D445" s="38">
        <v>888.885003679992</v>
      </c>
      <c r="E445" s="38">
        <v>127.57522759619999</v>
      </c>
      <c r="F445" s="20">
        <v>501.06565479286201</v>
      </c>
    </row>
    <row r="446" spans="1:6">
      <c r="A446" s="19">
        <v>7.36666666666666</v>
      </c>
      <c r="B446" s="38">
        <v>1784.79169661166</v>
      </c>
      <c r="C446" s="38">
        <v>287.14548793627</v>
      </c>
      <c r="D446" s="38">
        <v>901.49554472902503</v>
      </c>
      <c r="E446" s="38">
        <v>129.889156454237</v>
      </c>
      <c r="F446" s="20">
        <v>506.55566319115098</v>
      </c>
    </row>
    <row r="447" spans="1:6">
      <c r="A447" s="19">
        <v>7.3833333333333302</v>
      </c>
      <c r="B447" s="38">
        <v>1783.2925783784899</v>
      </c>
      <c r="C447" s="38">
        <v>285.73422169066401</v>
      </c>
      <c r="D447" s="38">
        <v>856.11718041657798</v>
      </c>
      <c r="E447" s="38">
        <v>130.23465587127899</v>
      </c>
      <c r="F447" s="20">
        <v>514.69486502374298</v>
      </c>
    </row>
    <row r="448" spans="1:6">
      <c r="A448" s="19">
        <v>7.4</v>
      </c>
      <c r="B448" s="38">
        <v>1767.41536876139</v>
      </c>
      <c r="C448" s="38">
        <v>283.49427732944798</v>
      </c>
      <c r="D448" s="38">
        <v>844.65265066982204</v>
      </c>
      <c r="E448" s="38">
        <v>131.066415127662</v>
      </c>
      <c r="F448" s="20">
        <v>517.91529203323796</v>
      </c>
    </row>
    <row r="449" spans="1:6">
      <c r="A449" s="19">
        <v>7.4166666666666599</v>
      </c>
      <c r="B449" s="38">
        <v>1759.9551103420199</v>
      </c>
      <c r="C449" s="38">
        <v>282.15992694216197</v>
      </c>
      <c r="D449" s="38">
        <v>834.91993755280498</v>
      </c>
      <c r="E449" s="38">
        <v>133.123194306107</v>
      </c>
      <c r="F449" s="20">
        <v>520.76394785830905</v>
      </c>
    </row>
    <row r="450" spans="1:6">
      <c r="A450" s="19">
        <v>7.43333333333333</v>
      </c>
      <c r="B450" s="38">
        <v>1744.1013836621801</v>
      </c>
      <c r="C450" s="38">
        <v>280.54668589851502</v>
      </c>
      <c r="D450" s="38">
        <v>805.96133545168004</v>
      </c>
      <c r="E450" s="38">
        <v>135.36673380984601</v>
      </c>
      <c r="F450" s="20">
        <v>523.968551465377</v>
      </c>
    </row>
    <row r="451" spans="1:6">
      <c r="A451" s="19">
        <v>7.45</v>
      </c>
      <c r="B451" s="38">
        <v>1746.56528009518</v>
      </c>
      <c r="C451" s="38">
        <v>279.44754475298498</v>
      </c>
      <c r="D451" s="38">
        <v>764.29423603287398</v>
      </c>
      <c r="E451" s="38">
        <v>137.61762163072001</v>
      </c>
      <c r="F451" s="20">
        <v>530.04019838332601</v>
      </c>
    </row>
    <row r="452" spans="1:6">
      <c r="A452" s="19">
        <v>7.4666666666666597</v>
      </c>
      <c r="B452" s="38">
        <v>1737.60146291776</v>
      </c>
      <c r="C452" s="38">
        <v>277.68817295663303</v>
      </c>
      <c r="D452" s="38">
        <v>746.46631473504897</v>
      </c>
      <c r="E452" s="38">
        <v>139.76210474577201</v>
      </c>
      <c r="F452" s="20">
        <v>538.42184845463498</v>
      </c>
    </row>
    <row r="453" spans="1:6">
      <c r="A453" s="19">
        <v>7.4833333333333298</v>
      </c>
      <c r="B453" s="38">
        <v>1727.6637156897</v>
      </c>
      <c r="C453" s="38">
        <v>275.84078370823102</v>
      </c>
      <c r="D453" s="38">
        <v>737.25136257265797</v>
      </c>
      <c r="E453" s="38">
        <v>141.933994686783</v>
      </c>
      <c r="F453" s="20">
        <v>544.24701542664002</v>
      </c>
    </row>
    <row r="454" spans="1:6">
      <c r="A454" s="19">
        <v>7.5</v>
      </c>
      <c r="B454" s="38">
        <v>1711.83578988059</v>
      </c>
      <c r="C454" s="38">
        <v>273.69473365074998</v>
      </c>
      <c r="D454" s="38">
        <v>820.77561021382996</v>
      </c>
      <c r="E454" s="38">
        <v>144.58898511384001</v>
      </c>
      <c r="F454" s="20">
        <v>551.70980330582995</v>
      </c>
    </row>
    <row r="455" spans="1:6">
      <c r="A455" s="19">
        <v>7.5166666666666604</v>
      </c>
      <c r="B455" s="38">
        <v>1709.01519879848</v>
      </c>
      <c r="C455" s="38">
        <v>271.88196011995598</v>
      </c>
      <c r="D455" s="38">
        <v>829.68930428895999</v>
      </c>
      <c r="E455" s="38">
        <v>146.39109569700699</v>
      </c>
      <c r="F455" s="20">
        <v>556.02680314909901</v>
      </c>
    </row>
    <row r="456" spans="1:6">
      <c r="A456" s="19">
        <v>7.5333333333333297</v>
      </c>
      <c r="B456" s="38">
        <v>1699.41005576823</v>
      </c>
      <c r="C456" s="38">
        <v>270.05774808254199</v>
      </c>
      <c r="D456" s="38">
        <v>782.93189557774997</v>
      </c>
      <c r="E456" s="38">
        <v>147.70120550602201</v>
      </c>
      <c r="F456" s="20">
        <v>562.30786271888496</v>
      </c>
    </row>
    <row r="457" spans="1:6">
      <c r="A457" s="19">
        <v>7.55</v>
      </c>
      <c r="B457" s="38">
        <v>1692.80139688136</v>
      </c>
      <c r="C457" s="38">
        <v>268.67287186827502</v>
      </c>
      <c r="D457" s="38">
        <v>818.92613870499395</v>
      </c>
      <c r="E457" s="38">
        <v>150.429579415196</v>
      </c>
      <c r="F457" s="20">
        <v>570.55153223534398</v>
      </c>
    </row>
    <row r="458" spans="1:6">
      <c r="A458" s="19">
        <v>7.5666666666666602</v>
      </c>
      <c r="B458" s="38">
        <v>1679.4474019617201</v>
      </c>
      <c r="C458" s="38">
        <v>267.07133409679398</v>
      </c>
      <c r="D458" s="38">
        <v>815.37035570400701</v>
      </c>
      <c r="E458" s="38">
        <v>152.75520369041499</v>
      </c>
      <c r="F458" s="20">
        <v>575.68141416445405</v>
      </c>
    </row>
    <row r="459" spans="1:6">
      <c r="A459" s="19">
        <v>7.5833333333333304</v>
      </c>
      <c r="B459" s="38">
        <v>1669.0597392689899</v>
      </c>
      <c r="C459" s="38">
        <v>265.78677492888301</v>
      </c>
      <c r="D459" s="38">
        <v>858.86119423286505</v>
      </c>
      <c r="E459" s="38">
        <v>155.94628300846199</v>
      </c>
      <c r="F459" s="20">
        <v>582.76575578048596</v>
      </c>
    </row>
    <row r="460" spans="1:6">
      <c r="A460" s="19">
        <v>7.6</v>
      </c>
      <c r="B460" s="38">
        <v>1658.5240507708399</v>
      </c>
      <c r="C460" s="38">
        <v>264.15886262908299</v>
      </c>
      <c r="D460" s="38">
        <v>856.46522018865505</v>
      </c>
      <c r="E460" s="38">
        <v>159.15964158535101</v>
      </c>
      <c r="F460" s="20">
        <v>586.996388787608</v>
      </c>
    </row>
    <row r="461" spans="1:6">
      <c r="A461" s="19">
        <v>7.61666666666666</v>
      </c>
      <c r="B461" s="38">
        <v>1647.8613003589701</v>
      </c>
      <c r="C461" s="38">
        <v>261.926783776408</v>
      </c>
      <c r="D461" s="38">
        <v>872.12346012597595</v>
      </c>
      <c r="E461" s="38">
        <v>161.21355338593301</v>
      </c>
      <c r="F461" s="20">
        <v>593.50291937651298</v>
      </c>
    </row>
    <row r="462" spans="1:6">
      <c r="A462" s="19">
        <v>7.6333333333333302</v>
      </c>
      <c r="B462" s="38">
        <v>1636.33690725205</v>
      </c>
      <c r="C462" s="38">
        <v>259.75843069999399</v>
      </c>
      <c r="D462" s="38">
        <v>827.06104724650697</v>
      </c>
      <c r="E462" s="38">
        <v>162.84282248788</v>
      </c>
      <c r="F462" s="20">
        <v>599.40344491345297</v>
      </c>
    </row>
    <row r="463" spans="1:6">
      <c r="A463" s="19">
        <v>7.65</v>
      </c>
      <c r="B463" s="38">
        <v>1634.71795585376</v>
      </c>
      <c r="C463" s="38">
        <v>258.32229954260401</v>
      </c>
      <c r="D463" s="38">
        <v>864.53898096549995</v>
      </c>
      <c r="E463" s="38">
        <v>164.32285485585899</v>
      </c>
      <c r="F463" s="20">
        <v>607.48478460258104</v>
      </c>
    </row>
    <row r="464" spans="1:6">
      <c r="A464" s="19">
        <v>7.6666666666666599</v>
      </c>
      <c r="B464" s="38">
        <v>1634.7005802129099</v>
      </c>
      <c r="C464" s="38">
        <v>256.54894720264798</v>
      </c>
      <c r="D464" s="38">
        <v>956.74474311051301</v>
      </c>
      <c r="E464" s="38">
        <v>166.71091558526501</v>
      </c>
      <c r="F464" s="20">
        <v>616.22759959176994</v>
      </c>
    </row>
    <row r="465" spans="1:6">
      <c r="A465" s="19">
        <v>7.68333333333333</v>
      </c>
      <c r="B465" s="38">
        <v>1628.85914005624</v>
      </c>
      <c r="C465" s="38">
        <v>254.68460652399301</v>
      </c>
      <c r="D465" s="38">
        <v>990.72440715850701</v>
      </c>
      <c r="E465" s="38">
        <v>169.515523994017</v>
      </c>
      <c r="F465" s="20">
        <v>624.12175769381997</v>
      </c>
    </row>
    <row r="466" spans="1:6">
      <c r="A466" s="19">
        <v>7.7</v>
      </c>
      <c r="B466" s="38">
        <v>1619.16658376807</v>
      </c>
      <c r="C466" s="38">
        <v>252.77214631056199</v>
      </c>
      <c r="D466" s="38">
        <v>997.36248468839801</v>
      </c>
      <c r="E466" s="38">
        <v>172.67341731808099</v>
      </c>
      <c r="F466" s="20">
        <v>631.27309887992396</v>
      </c>
    </row>
    <row r="467" spans="1:6">
      <c r="A467" s="19">
        <v>7.7166666666666597</v>
      </c>
      <c r="B467" s="38">
        <v>1613.7587741453499</v>
      </c>
      <c r="C467" s="38">
        <v>250.289013264343</v>
      </c>
      <c r="D467" s="38">
        <v>965.09524226607198</v>
      </c>
      <c r="E467" s="38">
        <v>176.28920851341499</v>
      </c>
      <c r="F467" s="20">
        <v>641.29674480539495</v>
      </c>
    </row>
    <row r="468" spans="1:6">
      <c r="A468" s="19">
        <v>7.7333333333333298</v>
      </c>
      <c r="B468" s="38">
        <v>1606.2333786387601</v>
      </c>
      <c r="C468" s="38">
        <v>248.89859030250699</v>
      </c>
      <c r="D468" s="38">
        <v>992.525459262666</v>
      </c>
      <c r="E468" s="38">
        <v>178.36131868460001</v>
      </c>
      <c r="F468" s="20">
        <v>645.97574289130296</v>
      </c>
    </row>
    <row r="469" spans="1:6">
      <c r="A469" s="19">
        <v>7.75</v>
      </c>
      <c r="B469" s="38">
        <v>1604.73434738423</v>
      </c>
      <c r="C469" s="38">
        <v>247.135451260992</v>
      </c>
      <c r="D469" s="38">
        <v>1012.61370153473</v>
      </c>
      <c r="E469" s="38">
        <v>181.85899795106701</v>
      </c>
      <c r="F469" s="20">
        <v>653.37147633219297</v>
      </c>
    </row>
    <row r="470" spans="1:6">
      <c r="A470" s="19">
        <v>7.7666666666666604</v>
      </c>
      <c r="B470" s="38">
        <v>1599.81066340191</v>
      </c>
      <c r="C470" s="38">
        <v>245.24557637402501</v>
      </c>
      <c r="D470" s="38">
        <v>1038.7407108484499</v>
      </c>
      <c r="E470" s="38">
        <v>185.20365110787699</v>
      </c>
      <c r="F470" s="20">
        <v>665.01088311785395</v>
      </c>
    </row>
    <row r="471" spans="1:6">
      <c r="A471" s="19">
        <v>7.7833333333333297</v>
      </c>
      <c r="B471" s="38">
        <v>1593.7774551770101</v>
      </c>
      <c r="C471" s="38">
        <v>243.226140635002</v>
      </c>
      <c r="D471" s="38">
        <v>1073.4211614656599</v>
      </c>
      <c r="E471" s="38">
        <v>187.73823517782699</v>
      </c>
      <c r="F471" s="20">
        <v>672.60618592664196</v>
      </c>
    </row>
    <row r="472" spans="1:6">
      <c r="A472" s="19">
        <v>7.8</v>
      </c>
      <c r="B472" s="38">
        <v>1587.3556226985299</v>
      </c>
      <c r="C472" s="38">
        <v>241.66507841317201</v>
      </c>
      <c r="D472" s="38">
        <v>1145.9337021291201</v>
      </c>
      <c r="E472" s="38">
        <v>192.78495856261699</v>
      </c>
      <c r="F472" s="20">
        <v>680.89312674763903</v>
      </c>
    </row>
    <row r="473" spans="1:6">
      <c r="A473" s="19">
        <v>7.8166666666666602</v>
      </c>
      <c r="B473" s="38">
        <v>1585.01750024482</v>
      </c>
      <c r="C473" s="38">
        <v>239.96820405543099</v>
      </c>
      <c r="D473" s="38">
        <v>1202.73933350211</v>
      </c>
      <c r="E473" s="38">
        <v>195.74299483124</v>
      </c>
      <c r="F473" s="20">
        <v>685.20286646080399</v>
      </c>
    </row>
    <row r="474" spans="1:6">
      <c r="A474" s="19">
        <v>7.8333333333333304</v>
      </c>
      <c r="B474" s="38">
        <v>1587.0288621960799</v>
      </c>
      <c r="C474" s="38">
        <v>238.77800120505799</v>
      </c>
      <c r="D474" s="38">
        <v>1256.984951962</v>
      </c>
      <c r="E474" s="38">
        <v>200.00786694456701</v>
      </c>
      <c r="F474" s="20">
        <v>693.23381483991898</v>
      </c>
    </row>
    <row r="475" spans="1:6">
      <c r="A475" s="19">
        <v>7.85</v>
      </c>
      <c r="B475" s="38">
        <v>1578.58310803463</v>
      </c>
      <c r="C475" s="38">
        <v>236.69129132195101</v>
      </c>
      <c r="D475" s="38">
        <v>1321.13967668858</v>
      </c>
      <c r="E475" s="38">
        <v>202.893454173832</v>
      </c>
      <c r="F475" s="20">
        <v>699.61589417813798</v>
      </c>
    </row>
    <row r="476" spans="1:6">
      <c r="A476" s="19">
        <v>7.86666666666666</v>
      </c>
      <c r="B476" s="38">
        <v>1568.1603041655501</v>
      </c>
      <c r="C476" s="38">
        <v>234.915918175906</v>
      </c>
      <c r="D476" s="38">
        <v>1393.3290529876001</v>
      </c>
      <c r="E476" s="38">
        <v>207.445412231452</v>
      </c>
      <c r="F476" s="20">
        <v>707.37638926722104</v>
      </c>
    </row>
    <row r="477" spans="1:6">
      <c r="A477" s="19">
        <v>7.8833333333333302</v>
      </c>
      <c r="B477" s="38">
        <v>1559.28070609009</v>
      </c>
      <c r="C477" s="38">
        <v>233.588642155195</v>
      </c>
      <c r="D477" s="38">
        <v>1445.5940849377801</v>
      </c>
      <c r="E477" s="38">
        <v>211.83651872769599</v>
      </c>
      <c r="F477" s="20">
        <v>715.67371438213195</v>
      </c>
    </row>
    <row r="478" spans="1:6">
      <c r="A478" s="19">
        <v>7.9</v>
      </c>
      <c r="B478" s="38">
        <v>1545.3894447996399</v>
      </c>
      <c r="C478" s="38">
        <v>231.86457341210399</v>
      </c>
      <c r="D478" s="38">
        <v>1439.1479241918901</v>
      </c>
      <c r="E478" s="38">
        <v>214.43646097653601</v>
      </c>
      <c r="F478" s="20">
        <v>722.49894212612605</v>
      </c>
    </row>
    <row r="479" spans="1:6">
      <c r="A479" s="19">
        <v>7.9166666666666599</v>
      </c>
      <c r="B479" s="38">
        <v>1535.65599523272</v>
      </c>
      <c r="C479" s="38">
        <v>230.31169442480001</v>
      </c>
      <c r="D479" s="38">
        <v>1389.19033023624</v>
      </c>
      <c r="E479" s="38">
        <v>216.665710989362</v>
      </c>
      <c r="F479" s="20">
        <v>731.72199386563295</v>
      </c>
    </row>
    <row r="480" spans="1:6">
      <c r="A480" s="19">
        <v>7.93333333333333</v>
      </c>
      <c r="B480" s="38">
        <v>1529.4155526213599</v>
      </c>
      <c r="C480" s="38">
        <v>228.42342588615301</v>
      </c>
      <c r="D480" s="38">
        <v>1384.27614623148</v>
      </c>
      <c r="E480" s="38">
        <v>219.240888498667</v>
      </c>
      <c r="F480" s="20">
        <v>738.88545023489803</v>
      </c>
    </row>
    <row r="481" spans="1:6">
      <c r="A481" s="19">
        <v>7.95</v>
      </c>
      <c r="B481" s="38">
        <v>1527.6492851447099</v>
      </c>
      <c r="C481" s="38">
        <v>226.853469806394</v>
      </c>
      <c r="D481" s="38">
        <v>1340.5651780472799</v>
      </c>
      <c r="E481" s="38">
        <v>222.49675357863401</v>
      </c>
      <c r="F481" s="20">
        <v>746.63993716225002</v>
      </c>
    </row>
    <row r="482" spans="1:6">
      <c r="A482" s="19">
        <v>7.9666666666666597</v>
      </c>
      <c r="B482" s="38">
        <v>1522.25933902817</v>
      </c>
      <c r="C482" s="38">
        <v>224.49956543020201</v>
      </c>
      <c r="D482" s="38">
        <v>1318.58267654982</v>
      </c>
      <c r="E482" s="38">
        <v>224.19490129664999</v>
      </c>
      <c r="F482" s="20">
        <v>754.02452295536898</v>
      </c>
    </row>
    <row r="483" spans="1:6">
      <c r="A483" s="19">
        <v>7.9833333333333298</v>
      </c>
      <c r="B483" s="38">
        <v>1513.00735801836</v>
      </c>
      <c r="C483" s="38">
        <v>222.94990663560199</v>
      </c>
      <c r="D483" s="38">
        <v>1336.96201810717</v>
      </c>
      <c r="E483" s="38">
        <v>227.13485401269401</v>
      </c>
      <c r="F483" s="20">
        <v>759.04922997828396</v>
      </c>
    </row>
    <row r="484" spans="1:6">
      <c r="A484" s="19">
        <v>8</v>
      </c>
      <c r="B484" s="38">
        <v>1511.22156197857</v>
      </c>
      <c r="C484" s="38">
        <v>221.22484523191301</v>
      </c>
      <c r="D484" s="38">
        <v>1335.7369545587701</v>
      </c>
      <c r="E484" s="38">
        <v>231.13914240412501</v>
      </c>
      <c r="F484" s="20">
        <v>767.86872867557497</v>
      </c>
    </row>
    <row r="485" spans="1:6">
      <c r="A485" s="19">
        <v>8.0166666666666604</v>
      </c>
      <c r="B485" s="38">
        <v>1496.7587228855</v>
      </c>
      <c r="C485" s="38">
        <v>220.11194313948701</v>
      </c>
      <c r="D485" s="38">
        <v>1385.7064585005901</v>
      </c>
      <c r="E485" s="38">
        <v>233.62859648581599</v>
      </c>
      <c r="F485" s="20">
        <v>774.50033943820495</v>
      </c>
    </row>
    <row r="486" spans="1:6">
      <c r="A486" s="19">
        <v>8.0333333333333297</v>
      </c>
      <c r="B486" s="38">
        <v>1493.8407312979</v>
      </c>
      <c r="C486" s="38">
        <v>218.95571726949501</v>
      </c>
      <c r="D486" s="38">
        <v>1414.2835760253499</v>
      </c>
      <c r="E486" s="38">
        <v>236.417849799381</v>
      </c>
      <c r="F486" s="20">
        <v>780.73852877940703</v>
      </c>
    </row>
    <row r="487" spans="1:6">
      <c r="A487" s="19">
        <v>8.0500000000000007</v>
      </c>
      <c r="B487" s="38">
        <v>1490.3023629808699</v>
      </c>
      <c r="C487" s="38">
        <v>217.00221268283201</v>
      </c>
      <c r="D487" s="38">
        <v>1407.9065826046999</v>
      </c>
      <c r="E487" s="38">
        <v>240.53155226992499</v>
      </c>
      <c r="F487" s="20">
        <v>786.34041290799496</v>
      </c>
    </row>
    <row r="488" spans="1:6">
      <c r="A488" s="19">
        <v>8.0666666666666593</v>
      </c>
      <c r="B488" s="38">
        <v>1480.0321407450899</v>
      </c>
      <c r="C488" s="38">
        <v>216.15659797331401</v>
      </c>
      <c r="D488" s="38">
        <v>1404.3902569869199</v>
      </c>
      <c r="E488" s="38">
        <v>243.883213586941</v>
      </c>
      <c r="F488" s="20">
        <v>790.71983034232403</v>
      </c>
    </row>
    <row r="489" spans="1:6">
      <c r="A489" s="19">
        <v>8.0833333333333304</v>
      </c>
      <c r="B489" s="38">
        <v>1472.8415111985601</v>
      </c>
      <c r="C489" s="38">
        <v>214.85305488051199</v>
      </c>
      <c r="D489" s="38">
        <v>1397.06057080501</v>
      </c>
      <c r="E489" s="38">
        <v>246.35871315507501</v>
      </c>
      <c r="F489" s="20">
        <v>799.06178361528998</v>
      </c>
    </row>
    <row r="490" spans="1:6">
      <c r="A490" s="19">
        <v>8.1</v>
      </c>
      <c r="B490" s="38">
        <v>1464.40038737292</v>
      </c>
      <c r="C490" s="38">
        <v>213.34196730257801</v>
      </c>
      <c r="D490" s="38">
        <v>1436.8097913755901</v>
      </c>
      <c r="E490" s="38">
        <v>249.778139548571</v>
      </c>
      <c r="F490" s="20">
        <v>804.23015317493105</v>
      </c>
    </row>
    <row r="491" spans="1:6">
      <c r="A491" s="19">
        <v>8.11666666666666</v>
      </c>
      <c r="B491" s="38">
        <v>1459.5453702616401</v>
      </c>
      <c r="C491" s="38">
        <v>211.89100740291801</v>
      </c>
      <c r="D491" s="38">
        <v>1360.6092224076399</v>
      </c>
      <c r="E491" s="38">
        <v>252.52323299585501</v>
      </c>
      <c r="F491" s="20">
        <v>811.02364317172805</v>
      </c>
    </row>
    <row r="492" spans="1:6">
      <c r="A492" s="19">
        <v>8.1333333333333293</v>
      </c>
      <c r="B492" s="38">
        <v>1445.6357750900499</v>
      </c>
      <c r="C492" s="38">
        <v>210.62651141930499</v>
      </c>
      <c r="D492" s="38">
        <v>1336.8364839374301</v>
      </c>
      <c r="E492" s="38">
        <v>255.128936470382</v>
      </c>
      <c r="F492" s="20">
        <v>816.189682724298</v>
      </c>
    </row>
    <row r="493" spans="1:6">
      <c r="A493" s="19">
        <v>8.15</v>
      </c>
      <c r="B493" s="38">
        <v>1442.4252052504801</v>
      </c>
      <c r="C493" s="38">
        <v>209.24239699962899</v>
      </c>
      <c r="D493" s="38">
        <v>1326.7672396206999</v>
      </c>
      <c r="E493" s="38">
        <v>258.65442979014898</v>
      </c>
      <c r="F493" s="20">
        <v>823.99620546118399</v>
      </c>
    </row>
    <row r="494" spans="1:6">
      <c r="A494" s="19">
        <v>8.1666666666666607</v>
      </c>
      <c r="B494" s="38">
        <v>1442.67471338119</v>
      </c>
      <c r="C494" s="38">
        <v>208.33025782136801</v>
      </c>
      <c r="D494" s="38">
        <v>1386.1251802029301</v>
      </c>
      <c r="E494" s="38">
        <v>262.833121725117</v>
      </c>
      <c r="F494" s="20">
        <v>832.59211407334203</v>
      </c>
    </row>
    <row r="495" spans="1:6">
      <c r="A495" s="19">
        <v>8.18333333333333</v>
      </c>
      <c r="B495" s="38">
        <v>1435.66609388506</v>
      </c>
      <c r="C495" s="38">
        <v>206.96822633594101</v>
      </c>
      <c r="D495" s="38">
        <v>1301.7005463348801</v>
      </c>
      <c r="E495" s="38">
        <v>265.08837624965997</v>
      </c>
      <c r="F495" s="20">
        <v>838.43032949665405</v>
      </c>
    </row>
    <row r="496" spans="1:6">
      <c r="A496" s="19">
        <v>8.1999999999999993</v>
      </c>
      <c r="B496" s="38">
        <v>1436.7051046919901</v>
      </c>
      <c r="C496" s="38">
        <v>206.26525416082299</v>
      </c>
      <c r="D496" s="38">
        <v>1259.4663240958801</v>
      </c>
      <c r="E496" s="38">
        <v>267.215001185495</v>
      </c>
      <c r="F496" s="20">
        <v>842.56320753359</v>
      </c>
    </row>
    <row r="497" spans="1:6">
      <c r="A497" s="19">
        <v>8.2166666666666597</v>
      </c>
      <c r="B497" s="38">
        <v>1430.2933192000601</v>
      </c>
      <c r="C497" s="38">
        <v>204.682635475094</v>
      </c>
      <c r="D497" s="38">
        <v>1282.60834366066</v>
      </c>
      <c r="E497" s="38">
        <v>270.55500409550501</v>
      </c>
      <c r="F497" s="20">
        <v>845.62689190521303</v>
      </c>
    </row>
    <row r="498" spans="1:6">
      <c r="A498" s="19">
        <v>8.2333333333333307</v>
      </c>
      <c r="B498" s="38">
        <v>1420.2215867531099</v>
      </c>
      <c r="C498" s="38">
        <v>203.565299874228</v>
      </c>
      <c r="D498" s="38">
        <v>1243.86128693348</v>
      </c>
      <c r="E498" s="38">
        <v>273.48276242602799</v>
      </c>
      <c r="F498" s="20">
        <v>849.194867171385</v>
      </c>
    </row>
    <row r="499" spans="1:6">
      <c r="A499" s="19">
        <v>8.25</v>
      </c>
      <c r="B499" s="38">
        <v>1414.05777670711</v>
      </c>
      <c r="C499" s="38">
        <v>202.280235871923</v>
      </c>
      <c r="D499" s="38">
        <v>1283.24985606518</v>
      </c>
      <c r="E499" s="38">
        <v>276.91231221268202</v>
      </c>
      <c r="F499" s="20">
        <v>857.21046906169795</v>
      </c>
    </row>
    <row r="500" spans="1:6">
      <c r="A500" s="19">
        <v>8.2666666666666604</v>
      </c>
      <c r="B500" s="38">
        <v>1412.4813670506801</v>
      </c>
      <c r="C500" s="38">
        <v>200.89337544758101</v>
      </c>
      <c r="D500" s="38">
        <v>1296.41589027435</v>
      </c>
      <c r="E500" s="38">
        <v>279.25871530433</v>
      </c>
      <c r="F500" s="20">
        <v>859.92668067485602</v>
      </c>
    </row>
    <row r="501" spans="1:6">
      <c r="A501" s="19">
        <v>8.2833333333333297</v>
      </c>
      <c r="B501" s="38">
        <v>1408.4629051629499</v>
      </c>
      <c r="C501" s="38">
        <v>199.969738985476</v>
      </c>
      <c r="D501" s="38">
        <v>1256.2691832284499</v>
      </c>
      <c r="E501" s="38">
        <v>281.43572219849699</v>
      </c>
      <c r="F501" s="20">
        <v>863.33468735353495</v>
      </c>
    </row>
    <row r="502" spans="1:6">
      <c r="A502" s="19">
        <v>8.3000000000000007</v>
      </c>
      <c r="B502" s="38">
        <v>1402.6127572559799</v>
      </c>
      <c r="C502" s="38">
        <v>198.83145124980399</v>
      </c>
      <c r="D502" s="38">
        <v>1197.9096357566</v>
      </c>
      <c r="E502" s="38">
        <v>284.45973855950598</v>
      </c>
      <c r="F502" s="20">
        <v>869.25563328662599</v>
      </c>
    </row>
    <row r="503" spans="1:6">
      <c r="A503" s="19">
        <v>8.3166666666666593</v>
      </c>
      <c r="B503" s="38">
        <v>1398.9034125821599</v>
      </c>
      <c r="C503" s="38">
        <v>198.09025347432001</v>
      </c>
      <c r="D503" s="38">
        <v>1170.8008161209</v>
      </c>
      <c r="E503" s="38">
        <v>287.27749405369099</v>
      </c>
      <c r="F503" s="20">
        <v>874.11713331964597</v>
      </c>
    </row>
    <row r="504" spans="1:6">
      <c r="A504" s="19">
        <v>8.3333333333333304</v>
      </c>
      <c r="B504" s="38">
        <v>1396.0349459602</v>
      </c>
      <c r="C504" s="38">
        <v>197.14231091245699</v>
      </c>
      <c r="D504" s="38">
        <v>1182.82499896334</v>
      </c>
      <c r="E504" s="38">
        <v>289.30349834138201</v>
      </c>
      <c r="F504" s="20">
        <v>878.76874802321197</v>
      </c>
    </row>
    <row r="505" spans="1:6">
      <c r="A505" s="19">
        <v>8.35</v>
      </c>
      <c r="B505" s="38">
        <v>1389.56425814407</v>
      </c>
      <c r="C505" s="38">
        <v>196.43011644312199</v>
      </c>
      <c r="D505" s="38">
        <v>1169.59380057609</v>
      </c>
      <c r="E505" s="38">
        <v>290.45427517693798</v>
      </c>
      <c r="F505" s="20">
        <v>883.27039386920501</v>
      </c>
    </row>
    <row r="506" spans="1:6">
      <c r="A506" s="19">
        <v>8.36666666666666</v>
      </c>
      <c r="B506" s="38">
        <v>1390.95869888013</v>
      </c>
      <c r="C506" s="38">
        <v>195.663736710286</v>
      </c>
      <c r="D506" s="38">
        <v>1161.3747104366601</v>
      </c>
      <c r="E506" s="38">
        <v>293.97986903531603</v>
      </c>
      <c r="F506" s="20">
        <v>887.89920893293197</v>
      </c>
    </row>
    <row r="507" spans="1:6">
      <c r="A507" s="19">
        <v>8.3833333333333293</v>
      </c>
      <c r="B507" s="38">
        <v>1387.3937352263099</v>
      </c>
      <c r="C507" s="38">
        <v>194.689479639035</v>
      </c>
      <c r="D507" s="38">
        <v>1192.4495434985599</v>
      </c>
      <c r="E507" s="38">
        <v>296.30238451513799</v>
      </c>
      <c r="F507" s="20">
        <v>891.04434294267003</v>
      </c>
    </row>
    <row r="508" spans="1:6">
      <c r="A508" s="19">
        <v>8.4</v>
      </c>
      <c r="B508" s="38">
        <v>1382.9893406747999</v>
      </c>
      <c r="C508" s="38">
        <v>193.92401721896201</v>
      </c>
      <c r="D508" s="38">
        <v>1170.1333135960101</v>
      </c>
      <c r="E508" s="38">
        <v>296.95232132721901</v>
      </c>
      <c r="F508" s="20">
        <v>893.08907187997295</v>
      </c>
    </row>
    <row r="509" spans="1:6">
      <c r="A509" s="19">
        <v>8.4166666666666607</v>
      </c>
      <c r="B509" s="38">
        <v>1383.82005019749</v>
      </c>
      <c r="C509" s="38">
        <v>193.562239292654</v>
      </c>
      <c r="D509" s="38">
        <v>1177.8250640428</v>
      </c>
      <c r="E509" s="38">
        <v>299.36281195825899</v>
      </c>
      <c r="F509" s="20">
        <v>898.01376449410202</v>
      </c>
    </row>
    <row r="510" spans="1:6">
      <c r="A510" s="19">
        <v>8.43333333333333</v>
      </c>
      <c r="B510" s="38">
        <v>1384.1207622202101</v>
      </c>
      <c r="C510" s="38">
        <v>193.15784695901999</v>
      </c>
      <c r="D510" s="38">
        <v>1172.60884747366</v>
      </c>
      <c r="E510" s="38">
        <v>301.26072703440701</v>
      </c>
      <c r="F510" s="20">
        <v>901.99719138049898</v>
      </c>
    </row>
    <row r="511" spans="1:6">
      <c r="A511" s="19">
        <v>8.4499999999999993</v>
      </c>
      <c r="B511" s="38">
        <v>1379.98289971546</v>
      </c>
      <c r="C511" s="38">
        <v>192.535852112561</v>
      </c>
      <c r="D511" s="38">
        <v>1148.86093379623</v>
      </c>
      <c r="E511" s="38">
        <v>303.28873309581201</v>
      </c>
      <c r="F511" s="20">
        <v>906.56599943912295</v>
      </c>
    </row>
    <row r="512" spans="1:6">
      <c r="A512" s="19">
        <v>8.4666666666666597</v>
      </c>
      <c r="B512" s="38">
        <v>1377.1508513092001</v>
      </c>
      <c r="C512" s="38">
        <v>191.835685848781</v>
      </c>
      <c r="D512" s="38">
        <v>1141.0353486172701</v>
      </c>
      <c r="E512" s="38">
        <v>305.72740337716499</v>
      </c>
      <c r="F512" s="20">
        <v>908.86892791874595</v>
      </c>
    </row>
    <row r="513" spans="1:6">
      <c r="A513" s="19">
        <v>8.4833333333333307</v>
      </c>
      <c r="B513" s="38">
        <v>1378.79609089516</v>
      </c>
      <c r="C513" s="38">
        <v>191.01411304163699</v>
      </c>
      <c r="D513" s="38">
        <v>1097.9520876628001</v>
      </c>
      <c r="E513" s="38">
        <v>307.60786310070301</v>
      </c>
      <c r="F513" s="20">
        <v>914.10177288487102</v>
      </c>
    </row>
    <row r="514" spans="1:6">
      <c r="A514" s="19">
        <v>8.5</v>
      </c>
      <c r="B514" s="38">
        <v>1376.0061059933901</v>
      </c>
      <c r="C514" s="38">
        <v>190.18134477269501</v>
      </c>
      <c r="D514" s="38">
        <v>1106.63732663563</v>
      </c>
      <c r="E514" s="38">
        <v>309.26010348576898</v>
      </c>
      <c r="F514" s="20">
        <v>916.93634151646404</v>
      </c>
    </row>
    <row r="515" spans="1:6">
      <c r="A515" s="19">
        <v>8.5166666666666604</v>
      </c>
      <c r="B515" s="38">
        <v>1369.3571742812901</v>
      </c>
      <c r="C515" s="38">
        <v>189.30962960862999</v>
      </c>
      <c r="D515" s="38">
        <v>1171.5508285975</v>
      </c>
      <c r="E515" s="38">
        <v>311.16436797127801</v>
      </c>
      <c r="F515" s="20">
        <v>920.20710192103797</v>
      </c>
    </row>
    <row r="516" spans="1:6">
      <c r="A516" s="19">
        <v>8.5333333333333297</v>
      </c>
      <c r="B516" s="38">
        <v>1360.49329407348</v>
      </c>
      <c r="C516" s="38">
        <v>188.353234137138</v>
      </c>
      <c r="D516" s="38">
        <v>1190.0447235767499</v>
      </c>
      <c r="E516" s="38">
        <v>312.82423649855099</v>
      </c>
      <c r="F516" s="20">
        <v>923.75960360748695</v>
      </c>
    </row>
    <row r="517" spans="1:6">
      <c r="A517" s="19">
        <v>8.5500000000000007</v>
      </c>
      <c r="B517" s="38">
        <v>1357.6225553183299</v>
      </c>
      <c r="C517" s="38">
        <v>187.71215991923901</v>
      </c>
      <c r="D517" s="38">
        <v>1238.4745182174599</v>
      </c>
      <c r="E517" s="38">
        <v>315.76533211111399</v>
      </c>
      <c r="F517" s="20">
        <v>924.88129480416296</v>
      </c>
    </row>
    <row r="518" spans="1:6">
      <c r="A518" s="19">
        <v>8.5666666666666593</v>
      </c>
      <c r="B518" s="38">
        <v>1352.75071191095</v>
      </c>
      <c r="C518" s="38">
        <v>186.66454553399501</v>
      </c>
      <c r="D518" s="38">
        <v>1234.6959454865</v>
      </c>
      <c r="E518" s="38">
        <v>317.485898193987</v>
      </c>
      <c r="F518" s="20">
        <v>927.73167503493596</v>
      </c>
    </row>
    <row r="519" spans="1:6">
      <c r="A519" s="19">
        <v>8.5833333333333304</v>
      </c>
      <c r="B519" s="38">
        <v>1352.7509970219701</v>
      </c>
      <c r="C519" s="38">
        <v>185.71162554528601</v>
      </c>
      <c r="D519" s="38">
        <v>1184.0783571777199</v>
      </c>
      <c r="E519" s="38">
        <v>318.72578009166602</v>
      </c>
      <c r="F519" s="20">
        <v>931.87370137208995</v>
      </c>
    </row>
    <row r="520" spans="1:6">
      <c r="A520" s="19">
        <v>8.6</v>
      </c>
      <c r="B520" s="38">
        <v>1343.8153773576</v>
      </c>
      <c r="C520" s="38">
        <v>185.13771703280901</v>
      </c>
      <c r="D520" s="38">
        <v>1108.02759640767</v>
      </c>
      <c r="E520" s="38">
        <v>319.19578070595702</v>
      </c>
      <c r="F520" s="20">
        <v>933.54902260857205</v>
      </c>
    </row>
    <row r="521" spans="1:6">
      <c r="A521" s="19">
        <v>8.61666666666666</v>
      </c>
      <c r="B521" s="38">
        <v>1337.2161107311699</v>
      </c>
      <c r="C521" s="38">
        <v>184.38753996898501</v>
      </c>
      <c r="D521" s="38">
        <v>1171.79147641848</v>
      </c>
      <c r="E521" s="38">
        <v>321.47864367046498</v>
      </c>
      <c r="F521" s="20">
        <v>934.86427426246098</v>
      </c>
    </row>
    <row r="522" spans="1:6">
      <c r="A522" s="19">
        <v>8.6333333333333293</v>
      </c>
      <c r="B522" s="38">
        <v>1335.39176897225</v>
      </c>
      <c r="C522" s="38">
        <v>183.801588616213</v>
      </c>
      <c r="D522" s="38">
        <v>1190.5811563489001</v>
      </c>
      <c r="E522" s="38">
        <v>324.86614072260397</v>
      </c>
      <c r="F522" s="20">
        <v>938.91964667234595</v>
      </c>
    </row>
    <row r="523" spans="1:6">
      <c r="A523" s="19">
        <v>8.65</v>
      </c>
      <c r="B523" s="38">
        <v>1337.25928343438</v>
      </c>
      <c r="C523" s="38">
        <v>182.72573485001701</v>
      </c>
      <c r="D523" s="38">
        <v>1228.7236404036601</v>
      </c>
      <c r="E523" s="38">
        <v>327.50040305820499</v>
      </c>
      <c r="F523" s="20">
        <v>939.79567048956005</v>
      </c>
    </row>
    <row r="524" spans="1:6">
      <c r="A524" s="19">
        <v>8.6666666666666607</v>
      </c>
      <c r="B524" s="38">
        <v>1335.2035739709299</v>
      </c>
      <c r="C524" s="38">
        <v>181.93033370546601</v>
      </c>
      <c r="D524" s="38">
        <v>1300.2388447871599</v>
      </c>
      <c r="E524" s="38">
        <v>331.34042275650899</v>
      </c>
      <c r="F524" s="20">
        <v>944.76617571682505</v>
      </c>
    </row>
    <row r="525" spans="1:6">
      <c r="A525" s="19">
        <v>8.68333333333333</v>
      </c>
      <c r="B525" s="38">
        <v>1341.30399798543</v>
      </c>
      <c r="C525" s="38">
        <v>181.000603484571</v>
      </c>
      <c r="D525" s="38">
        <v>1202.27586168466</v>
      </c>
      <c r="E525" s="38">
        <v>331.83109971347898</v>
      </c>
      <c r="F525" s="20">
        <v>945.85322797892297</v>
      </c>
    </row>
    <row r="526" spans="1:6">
      <c r="A526" s="19">
        <v>8.6999999999999993</v>
      </c>
      <c r="B526" s="38">
        <v>1339.87210394359</v>
      </c>
      <c r="C526" s="38">
        <v>179.99050869260299</v>
      </c>
      <c r="D526" s="38">
        <v>1244.9642454971699</v>
      </c>
      <c r="E526" s="38">
        <v>335.39564899240003</v>
      </c>
      <c r="F526" s="20">
        <v>947.65709363137603</v>
      </c>
    </row>
    <row r="527" spans="1:6">
      <c r="A527" s="19">
        <v>8.7166666666666597</v>
      </c>
      <c r="B527" s="38">
        <v>1339.4904151140199</v>
      </c>
      <c r="C527" s="38">
        <v>179.33499686351001</v>
      </c>
      <c r="D527" s="38">
        <v>1229.6852262350999</v>
      </c>
      <c r="E527" s="38">
        <v>335.89496666359798</v>
      </c>
      <c r="F527" s="20">
        <v>948.43140410954197</v>
      </c>
    </row>
    <row r="528" spans="1:6">
      <c r="A528" s="19">
        <v>8.7333333333333307</v>
      </c>
      <c r="B528" s="38">
        <v>1337.1660047595601</v>
      </c>
      <c r="C528" s="38">
        <v>179.02392283011699</v>
      </c>
      <c r="D528" s="38">
        <v>1223.0432249026001</v>
      </c>
      <c r="E528" s="38">
        <v>337.469239314216</v>
      </c>
      <c r="F528" s="20">
        <v>949.78445453280494</v>
      </c>
    </row>
    <row r="529" spans="1:6">
      <c r="A529" s="19">
        <v>8.75</v>
      </c>
      <c r="B529" s="38">
        <v>1335.5842291183999</v>
      </c>
      <c r="C529" s="38">
        <v>178.328911463466</v>
      </c>
      <c r="D529" s="38">
        <v>1231.2475238888801</v>
      </c>
      <c r="E529" s="38">
        <v>338.42569488920799</v>
      </c>
      <c r="F529" s="20">
        <v>954.45708172785999</v>
      </c>
    </row>
    <row r="530" spans="1:6">
      <c r="A530" s="19">
        <v>8.7666666666666604</v>
      </c>
      <c r="B530" s="38">
        <v>1321.8334767642</v>
      </c>
      <c r="C530" s="38">
        <v>177.26170658595601</v>
      </c>
      <c r="D530" s="38">
        <v>1230.2475559675099</v>
      </c>
      <c r="E530" s="38">
        <v>341.35048780373199</v>
      </c>
      <c r="F530" s="20">
        <v>957.11200259382997</v>
      </c>
    </row>
    <row r="531" spans="1:6">
      <c r="A531" s="19">
        <v>8.7833333333333297</v>
      </c>
      <c r="B531" s="38">
        <v>1318.6483605025301</v>
      </c>
      <c r="C531" s="38">
        <v>176.949521586081</v>
      </c>
      <c r="D531" s="38">
        <v>1160.18780606783</v>
      </c>
      <c r="E531" s="38">
        <v>341.73401407592797</v>
      </c>
      <c r="F531" s="20">
        <v>956.84452311465202</v>
      </c>
    </row>
    <row r="532" spans="1:6">
      <c r="A532" s="19">
        <v>8.8000000000000007</v>
      </c>
      <c r="B532" s="38">
        <v>1316.17991810538</v>
      </c>
      <c r="C532" s="38">
        <v>176.29294680014999</v>
      </c>
      <c r="D532" s="38">
        <v>1169.89299092639</v>
      </c>
      <c r="E532" s="38">
        <v>346.21798364984897</v>
      </c>
      <c r="F532" s="20">
        <v>961.39630870921303</v>
      </c>
    </row>
    <row r="533" spans="1:6">
      <c r="A533" s="19">
        <v>8.8166666666666593</v>
      </c>
      <c r="B533" s="38">
        <v>1323.1480396857201</v>
      </c>
      <c r="C533" s="38">
        <v>175.80468402976601</v>
      </c>
      <c r="D533" s="38">
        <v>1179.9711564936799</v>
      </c>
      <c r="E533" s="38">
        <v>347.23242519119498</v>
      </c>
      <c r="F533" s="20">
        <v>963.52078144840698</v>
      </c>
    </row>
    <row r="534" spans="1:6">
      <c r="A534" s="19">
        <v>8.8333333333333304</v>
      </c>
      <c r="B534" s="38">
        <v>1317.11680057341</v>
      </c>
      <c r="C534" s="38">
        <v>174.39956722048601</v>
      </c>
      <c r="D534" s="38">
        <v>1167.74361585106</v>
      </c>
      <c r="E534" s="38">
        <v>349.12321867574701</v>
      </c>
      <c r="F534" s="20">
        <v>965.99605924700802</v>
      </c>
    </row>
    <row r="535" spans="1:6">
      <c r="A535" s="19">
        <v>8.85</v>
      </c>
      <c r="B535" s="38">
        <v>1309.55264096173</v>
      </c>
      <c r="C535" s="38">
        <v>173.57912248881701</v>
      </c>
      <c r="D535" s="38">
        <v>1185.303657914</v>
      </c>
      <c r="E535" s="38">
        <v>351.754328640312</v>
      </c>
      <c r="F535" s="20">
        <v>972.07310958697303</v>
      </c>
    </row>
    <row r="536" spans="1:6">
      <c r="A536" s="19">
        <v>8.86666666666666</v>
      </c>
      <c r="B536" s="38">
        <v>1311.3770968875399</v>
      </c>
      <c r="C536" s="38">
        <v>172.78742776636699</v>
      </c>
      <c r="D536" s="38">
        <v>1190.36017422331</v>
      </c>
      <c r="E536" s="38">
        <v>353.216381899201</v>
      </c>
      <c r="F536" s="20">
        <v>973.01486921559501</v>
      </c>
    </row>
    <row r="537" spans="1:6">
      <c r="A537" s="19">
        <v>8.8833333333333293</v>
      </c>
      <c r="B537" s="38">
        <v>1313.3897089507</v>
      </c>
      <c r="C537" s="38">
        <v>172.071792440027</v>
      </c>
      <c r="D537" s="38">
        <v>1185.2560447155399</v>
      </c>
      <c r="E537" s="38">
        <v>356.03580252737498</v>
      </c>
      <c r="F537" s="20">
        <v>976.71070938556704</v>
      </c>
    </row>
    <row r="538" spans="1:6">
      <c r="A538" s="19">
        <v>8.9</v>
      </c>
      <c r="B538" s="38">
        <v>1306.09925022741</v>
      </c>
      <c r="C538" s="38">
        <v>171.22601801069101</v>
      </c>
      <c r="D538" s="38">
        <v>1145.5058903029901</v>
      </c>
      <c r="E538" s="38">
        <v>356.207219046803</v>
      </c>
      <c r="F538" s="20">
        <v>976.34145805860601</v>
      </c>
    </row>
    <row r="539" spans="1:6">
      <c r="A539" s="19">
        <v>8.9166666666666607</v>
      </c>
      <c r="B539" s="38">
        <v>1304.5212692159701</v>
      </c>
      <c r="C539" s="38">
        <v>170.12481194179</v>
      </c>
      <c r="D539" s="38">
        <v>1101.31894240164</v>
      </c>
      <c r="E539" s="38">
        <v>358.72342279490101</v>
      </c>
      <c r="F539" s="20">
        <v>981.11863128263803</v>
      </c>
    </row>
    <row r="540" spans="1:6">
      <c r="A540" s="19">
        <v>8.93333333333333</v>
      </c>
      <c r="B540" s="38">
        <v>1307.5236566087401</v>
      </c>
      <c r="C540" s="38">
        <v>169.28024566204499</v>
      </c>
      <c r="D540" s="38">
        <v>1087.1664168285699</v>
      </c>
      <c r="E540" s="38">
        <v>360.34996649708199</v>
      </c>
      <c r="F540" s="20">
        <v>980.64378795768801</v>
      </c>
    </row>
    <row r="541" spans="1:6">
      <c r="A541" s="19">
        <v>8.9499999999999993</v>
      </c>
      <c r="B541" s="38">
        <v>1311.30317613015</v>
      </c>
      <c r="C541" s="38">
        <v>169.07469510529901</v>
      </c>
      <c r="D541" s="38">
        <v>1145.73419943308</v>
      </c>
      <c r="E541" s="38">
        <v>361.80226159558299</v>
      </c>
      <c r="F541" s="20">
        <v>982.26649821741501</v>
      </c>
    </row>
    <row r="542" spans="1:6">
      <c r="A542" s="19">
        <v>8.9666666666666597</v>
      </c>
      <c r="B542" s="38">
        <v>1312.22681290369</v>
      </c>
      <c r="C542" s="38">
        <v>168.24667787605</v>
      </c>
      <c r="D542" s="38">
        <v>1150.78010108689</v>
      </c>
      <c r="E542" s="38">
        <v>363.92848872450497</v>
      </c>
      <c r="F542" s="20">
        <v>985.138624157202</v>
      </c>
    </row>
    <row r="543" spans="1:6">
      <c r="A543" s="19">
        <v>8.9833333333333307</v>
      </c>
      <c r="B543" s="38">
        <v>1308.3520772704101</v>
      </c>
      <c r="C543" s="38">
        <v>167.20701456263399</v>
      </c>
      <c r="D543" s="38">
        <v>1116.1439895798701</v>
      </c>
      <c r="E543" s="38">
        <v>366.76523518078</v>
      </c>
      <c r="F543" s="20">
        <v>984.39927869451503</v>
      </c>
    </row>
    <row r="544" spans="1:6">
      <c r="A544" s="19">
        <v>9</v>
      </c>
      <c r="B544" s="38">
        <v>1303.3435608632301</v>
      </c>
      <c r="C544" s="38">
        <v>166.34722741067799</v>
      </c>
      <c r="D544" s="38">
        <v>1171.01025718197</v>
      </c>
      <c r="E544" s="38">
        <v>370.33220163495503</v>
      </c>
      <c r="F544" s="20">
        <v>987.96948096785695</v>
      </c>
    </row>
    <row r="545" spans="1:6">
      <c r="A545" s="19">
        <v>9.0166666666666604</v>
      </c>
      <c r="B545" s="38">
        <v>1296.0586026397</v>
      </c>
      <c r="C545" s="38">
        <v>165.23195808944001</v>
      </c>
      <c r="D545" s="38">
        <v>1153.7716751359701</v>
      </c>
      <c r="E545" s="38">
        <v>371.55741391574998</v>
      </c>
      <c r="F545" s="20">
        <v>988.15122336981995</v>
      </c>
    </row>
    <row r="546" spans="1:6">
      <c r="A546" s="19">
        <v>9.0333333333333297</v>
      </c>
      <c r="B546" s="38">
        <v>1291.95934574528</v>
      </c>
      <c r="C546" s="38">
        <v>164.17118241509601</v>
      </c>
      <c r="D546" s="38">
        <v>1234.5713931534401</v>
      </c>
      <c r="E546" s="38">
        <v>373.47615782582602</v>
      </c>
      <c r="F546" s="20">
        <v>991.48228151888804</v>
      </c>
    </row>
    <row r="547" spans="1:6">
      <c r="A547" s="19">
        <v>9.0500000000000007</v>
      </c>
      <c r="B547" s="38">
        <v>1282.2027660956301</v>
      </c>
      <c r="C547" s="38">
        <v>163.15965917121201</v>
      </c>
      <c r="D547" s="38">
        <v>1241.01242864554</v>
      </c>
      <c r="E547" s="38">
        <v>375.75978106438203</v>
      </c>
      <c r="F547" s="20">
        <v>994.72904879428097</v>
      </c>
    </row>
    <row r="548" spans="1:6">
      <c r="A548" s="19">
        <v>9.0666666666666593</v>
      </c>
      <c r="B548" s="38">
        <v>1282.4458289526899</v>
      </c>
      <c r="C548" s="38">
        <v>162.81901051321799</v>
      </c>
      <c r="D548" s="38">
        <v>1203.25780129033</v>
      </c>
      <c r="E548" s="38">
        <v>377.50040604159801</v>
      </c>
      <c r="F548" s="20">
        <v>993.67273979898596</v>
      </c>
    </row>
    <row r="549" spans="1:6">
      <c r="A549" s="19">
        <v>9.0833333333333304</v>
      </c>
      <c r="B549" s="38">
        <v>1279.67464542733</v>
      </c>
      <c r="C549" s="38">
        <v>161.47956931421299</v>
      </c>
      <c r="D549" s="38">
        <v>1162.7931796437399</v>
      </c>
      <c r="E549" s="38">
        <v>380.80708704038</v>
      </c>
      <c r="F549" s="20">
        <v>994.14099188890896</v>
      </c>
    </row>
    <row r="550" spans="1:6">
      <c r="A550" s="19">
        <v>9.1</v>
      </c>
      <c r="B550" s="38">
        <v>1277.22441006905</v>
      </c>
      <c r="C550" s="38">
        <v>160.70330874675699</v>
      </c>
      <c r="D550" s="38">
        <v>1108.16717805398</v>
      </c>
      <c r="E550" s="38">
        <v>380.79550619194799</v>
      </c>
      <c r="F550" s="20">
        <v>993.84561521777903</v>
      </c>
    </row>
    <row r="551" spans="1:6">
      <c r="A551" s="19">
        <v>9.11666666666666</v>
      </c>
      <c r="B551" s="38">
        <v>1268.3096034861001</v>
      </c>
      <c r="C551" s="38">
        <v>160.039142576458</v>
      </c>
      <c r="D551" s="38">
        <v>1110.9410815844401</v>
      </c>
      <c r="E551" s="38">
        <v>382.39502336742902</v>
      </c>
      <c r="F551" s="20">
        <v>996.52019855074695</v>
      </c>
    </row>
    <row r="552" spans="1:6">
      <c r="A552" s="19">
        <v>9.1333333333333293</v>
      </c>
      <c r="B552" s="38">
        <v>1261.2301822774</v>
      </c>
      <c r="C552" s="38">
        <v>159.48517222984199</v>
      </c>
      <c r="D552" s="38">
        <v>1114.3808679598901</v>
      </c>
      <c r="E552" s="38">
        <v>384.25610224418801</v>
      </c>
      <c r="F552" s="20">
        <v>996.28004768441099</v>
      </c>
    </row>
    <row r="553" spans="1:6">
      <c r="A553" s="19">
        <v>9.15</v>
      </c>
      <c r="B553" s="38">
        <v>1257.79302163176</v>
      </c>
      <c r="C553" s="38">
        <v>159.111779811183</v>
      </c>
      <c r="D553" s="38">
        <v>1198.1480024386401</v>
      </c>
      <c r="E553" s="38">
        <v>386.87640328552601</v>
      </c>
      <c r="F553" s="20">
        <v>996.60282059281803</v>
      </c>
    </row>
    <row r="554" spans="1:6">
      <c r="A554" s="19">
        <v>9.1666666666666607</v>
      </c>
      <c r="B554" s="38">
        <v>1254.9348579949301</v>
      </c>
      <c r="C554" s="38">
        <v>158.310498376195</v>
      </c>
      <c r="D554" s="38">
        <v>1190.9715767935099</v>
      </c>
      <c r="E554" s="38">
        <v>387.49745311345998</v>
      </c>
      <c r="F554" s="20">
        <v>997.38227064494004</v>
      </c>
    </row>
    <row r="555" spans="1:6">
      <c r="A555" s="19">
        <v>9.18333333333333</v>
      </c>
      <c r="B555" s="38">
        <v>1252.6557329061</v>
      </c>
      <c r="C555" s="38">
        <v>158.160243682877</v>
      </c>
      <c r="D555" s="38">
        <v>1243.0484050632101</v>
      </c>
      <c r="E555" s="38">
        <v>391.240629839007</v>
      </c>
      <c r="F555" s="20">
        <v>999.83531561853204</v>
      </c>
    </row>
    <row r="556" spans="1:6">
      <c r="A556" s="19">
        <v>9.1999999999999993</v>
      </c>
      <c r="B556" s="38">
        <v>1246.0014347178601</v>
      </c>
      <c r="C556" s="38">
        <v>157.43739539063199</v>
      </c>
      <c r="D556" s="38">
        <v>1284.4926366325201</v>
      </c>
      <c r="E556" s="38">
        <v>393.20293109230698</v>
      </c>
      <c r="F556" s="20">
        <v>998.32358628400698</v>
      </c>
    </row>
    <row r="557" spans="1:6">
      <c r="A557" s="19">
        <v>9.2166666666666597</v>
      </c>
      <c r="B557" s="38">
        <v>1242.4792275724601</v>
      </c>
      <c r="C557" s="38">
        <v>157.079600819332</v>
      </c>
      <c r="D557" s="38">
        <v>1277.4239662842799</v>
      </c>
      <c r="E557" s="38">
        <v>393.80437557905799</v>
      </c>
      <c r="F557" s="20">
        <v>998.51617622415404</v>
      </c>
    </row>
    <row r="558" spans="1:6">
      <c r="A558" s="19">
        <v>9.2333333333333307</v>
      </c>
      <c r="B558" s="38">
        <v>1252.36177951942</v>
      </c>
      <c r="C558" s="38">
        <v>156.70511794756899</v>
      </c>
      <c r="D558" s="38">
        <v>1188.2669792930401</v>
      </c>
      <c r="E558" s="38">
        <v>393.99152429877603</v>
      </c>
      <c r="F558" s="20">
        <v>998.55117075742203</v>
      </c>
    </row>
    <row r="559" spans="1:6">
      <c r="A559" s="19">
        <v>9.25</v>
      </c>
      <c r="B559" s="38">
        <v>1248.51284232272</v>
      </c>
      <c r="C559" s="38">
        <v>156.61610168365601</v>
      </c>
      <c r="D559" s="38">
        <v>1152.14267457304</v>
      </c>
      <c r="E559" s="38">
        <v>394.49239040029499</v>
      </c>
      <c r="F559" s="20">
        <v>998.79678942850296</v>
      </c>
    </row>
    <row r="560" spans="1:6">
      <c r="A560" s="19">
        <v>9.2666666666666604</v>
      </c>
      <c r="B560" s="38">
        <v>1248.8315368979399</v>
      </c>
      <c r="C560" s="38">
        <v>156.52750660381301</v>
      </c>
      <c r="D560" s="38">
        <v>1116.5582246301001</v>
      </c>
      <c r="E560" s="38">
        <v>394.92521459220097</v>
      </c>
      <c r="F560" s="20">
        <v>999.758975915468</v>
      </c>
    </row>
    <row r="561" spans="1:6">
      <c r="A561" s="19">
        <v>9.2833333333333297</v>
      </c>
      <c r="B561" s="38">
        <v>1249.42967937975</v>
      </c>
      <c r="C561" s="38">
        <v>156.05941503255701</v>
      </c>
      <c r="D561" s="38">
        <v>1099.05233384541</v>
      </c>
      <c r="E561" s="38">
        <v>395.28964817934201</v>
      </c>
      <c r="F561" s="20">
        <v>998.07272670034297</v>
      </c>
    </row>
    <row r="562" spans="1:6">
      <c r="A562" s="19">
        <v>9.3000000000000007</v>
      </c>
      <c r="B562" s="38">
        <v>1247.76181972841</v>
      </c>
      <c r="C562" s="38">
        <v>155.66205107878201</v>
      </c>
      <c r="D562" s="38">
        <v>1150.33326449071</v>
      </c>
      <c r="E562" s="38">
        <v>396.47126629736601</v>
      </c>
      <c r="F562" s="20">
        <v>996.86946992509502</v>
      </c>
    </row>
    <row r="563" spans="1:6">
      <c r="A563" s="19">
        <v>9.3166666666666593</v>
      </c>
      <c r="B563" s="38">
        <v>1244.88522153189</v>
      </c>
      <c r="C563" s="38">
        <v>155.62935781805101</v>
      </c>
      <c r="D563" s="38">
        <v>1148.60621082393</v>
      </c>
      <c r="E563" s="38">
        <v>398.10066308228897</v>
      </c>
      <c r="F563" s="20">
        <v>994.97675340960404</v>
      </c>
    </row>
    <row r="564" spans="1:6">
      <c r="A564" s="19">
        <v>9.3333333333333304</v>
      </c>
      <c r="B564" s="38">
        <v>1244.8642322314099</v>
      </c>
      <c r="C564" s="38">
        <v>155.16925551144701</v>
      </c>
      <c r="D564" s="38">
        <v>1136.4711504408899</v>
      </c>
      <c r="E564" s="38">
        <v>398.21689764526798</v>
      </c>
      <c r="F564" s="20">
        <v>992.53247300280896</v>
      </c>
    </row>
    <row r="565" spans="1:6">
      <c r="A565" s="19">
        <v>9.35</v>
      </c>
      <c r="B565" s="38">
        <v>1246.0128415675499</v>
      </c>
      <c r="C565" s="38">
        <v>154.81695358408001</v>
      </c>
      <c r="D565" s="38">
        <v>1108.22494306312</v>
      </c>
      <c r="E565" s="38">
        <v>398.06861642662602</v>
      </c>
      <c r="F565" s="20">
        <v>990.03401820451302</v>
      </c>
    </row>
    <row r="566" spans="1:6">
      <c r="A566" s="19">
        <v>9.36666666666666</v>
      </c>
      <c r="B566" s="38">
        <v>1243.4486310807899</v>
      </c>
      <c r="C566" s="38">
        <v>154.560084030876</v>
      </c>
      <c r="D566" s="38">
        <v>1084.50553677793</v>
      </c>
      <c r="E566" s="38">
        <v>397.30208781815401</v>
      </c>
      <c r="F566" s="20">
        <v>987.68966081165695</v>
      </c>
    </row>
    <row r="567" spans="1:6">
      <c r="A567" s="19">
        <v>9.3833333333333293</v>
      </c>
      <c r="B567" s="38">
        <v>1236.2278157804001</v>
      </c>
      <c r="C567" s="38">
        <v>154.07646638846899</v>
      </c>
      <c r="D567" s="38">
        <v>1081.6156497617501</v>
      </c>
      <c r="E567" s="38">
        <v>397.47894296125799</v>
      </c>
      <c r="F567" s="20">
        <v>985.19953775904696</v>
      </c>
    </row>
    <row r="568" spans="1:6">
      <c r="A568" s="19">
        <v>9.4</v>
      </c>
      <c r="B568" s="38">
        <v>1226.33995120452</v>
      </c>
      <c r="C568" s="38">
        <v>153.38506597445999</v>
      </c>
      <c r="D568" s="38">
        <v>1043.17339062205</v>
      </c>
      <c r="E568" s="38">
        <v>398.73643521315398</v>
      </c>
      <c r="F568" s="20">
        <v>984.50448274943301</v>
      </c>
    </row>
    <row r="569" spans="1:6">
      <c r="A569" s="19">
        <v>9.4166666666666607</v>
      </c>
      <c r="B569" s="38">
        <v>1222.5914263121999</v>
      </c>
      <c r="C569" s="38">
        <v>152.72996401431601</v>
      </c>
      <c r="D569" s="38">
        <v>1030.9243013457699</v>
      </c>
      <c r="E569" s="38">
        <v>400.19399394500499</v>
      </c>
      <c r="F569" s="20">
        <v>983.46692416837402</v>
      </c>
    </row>
    <row r="570" spans="1:6">
      <c r="A570" s="19">
        <v>9.43333333333333</v>
      </c>
      <c r="B570" s="38">
        <v>1213.7887830713701</v>
      </c>
      <c r="C570" s="38">
        <v>152.563026358504</v>
      </c>
      <c r="D570" s="38">
        <v>1035.55163381753</v>
      </c>
      <c r="E570" s="38">
        <v>399.779560346773</v>
      </c>
      <c r="F570" s="20">
        <v>980.78362505735402</v>
      </c>
    </row>
    <row r="571" spans="1:6">
      <c r="A571" s="19">
        <v>9.4499999999999993</v>
      </c>
      <c r="B571" s="38">
        <v>1212.3615612497699</v>
      </c>
      <c r="C571" s="38">
        <v>152.17681978137901</v>
      </c>
      <c r="D571" s="38">
        <v>1127.1613371281201</v>
      </c>
      <c r="E571" s="38">
        <v>402.51062176293499</v>
      </c>
      <c r="F571" s="20">
        <v>979.16810064760705</v>
      </c>
    </row>
    <row r="572" spans="1:6">
      <c r="A572" s="19">
        <v>9.4666666666666597</v>
      </c>
      <c r="B572" s="38">
        <v>1205.7131175414499</v>
      </c>
      <c r="C572" s="38">
        <v>151.82012775952501</v>
      </c>
      <c r="D572" s="38">
        <v>1091.5170421014</v>
      </c>
      <c r="E572" s="38">
        <v>401.343116408132</v>
      </c>
      <c r="F572" s="20">
        <v>977.38802851771402</v>
      </c>
    </row>
    <row r="573" spans="1:6">
      <c r="A573" s="19">
        <v>9.4833333333333307</v>
      </c>
      <c r="B573" s="38">
        <v>1204.7634672055201</v>
      </c>
      <c r="C573" s="38">
        <v>151.48319120524599</v>
      </c>
      <c r="D573" s="38">
        <v>1114.98625913254</v>
      </c>
      <c r="E573" s="38">
        <v>404.06576696640502</v>
      </c>
      <c r="F573" s="20">
        <v>974.72164650167895</v>
      </c>
    </row>
    <row r="574" spans="1:6">
      <c r="A574" s="19">
        <v>9.5</v>
      </c>
      <c r="B574" s="38">
        <v>1203.8320674762899</v>
      </c>
      <c r="C574" s="38">
        <v>151.272081877902</v>
      </c>
      <c r="D574" s="38">
        <v>1093.3905719954901</v>
      </c>
      <c r="E574" s="38">
        <v>405.12008153634798</v>
      </c>
      <c r="F574" s="20">
        <v>971.51923669365794</v>
      </c>
    </row>
    <row r="575" spans="1:6">
      <c r="A575" s="19">
        <v>9.5166666666666604</v>
      </c>
      <c r="B575" s="38">
        <v>1199.10875389631</v>
      </c>
      <c r="C575" s="38">
        <v>150.70265119962599</v>
      </c>
      <c r="D575" s="38">
        <v>1102.35457289081</v>
      </c>
      <c r="E575" s="38">
        <v>405.95154900540598</v>
      </c>
      <c r="F575" s="20">
        <v>967.66216605250395</v>
      </c>
    </row>
    <row r="576" spans="1:6">
      <c r="A576" s="19">
        <v>9.5333333333333297</v>
      </c>
      <c r="B576" s="38">
        <v>1197.61722456134</v>
      </c>
      <c r="C576" s="38">
        <v>150.06385535970401</v>
      </c>
      <c r="D576" s="38">
        <v>1075.3181280409899</v>
      </c>
      <c r="E576" s="38">
        <v>405.11606125647302</v>
      </c>
      <c r="F576" s="20">
        <v>965.04425556516503</v>
      </c>
    </row>
    <row r="577" spans="1:6">
      <c r="A577" s="19">
        <v>9.5500000000000007</v>
      </c>
      <c r="B577" s="38">
        <v>1192.9728677277201</v>
      </c>
      <c r="C577" s="38">
        <v>149.873405577743</v>
      </c>
      <c r="D577" s="38">
        <v>1012.90541818893</v>
      </c>
      <c r="E577" s="38">
        <v>407.03924297085098</v>
      </c>
      <c r="F577" s="20">
        <v>962.72492490981699</v>
      </c>
    </row>
    <row r="578" spans="1:6">
      <c r="A578" s="19">
        <v>9.5666666666666593</v>
      </c>
      <c r="B578" s="38">
        <v>1193.77738543074</v>
      </c>
      <c r="C578" s="38">
        <v>149.43030281413201</v>
      </c>
      <c r="D578" s="38">
        <v>1036.66135197625</v>
      </c>
      <c r="E578" s="38">
        <v>408.16820947136699</v>
      </c>
      <c r="F578" s="20">
        <v>960.74002158259805</v>
      </c>
    </row>
    <row r="579" spans="1:6">
      <c r="A579" s="19">
        <v>9.5833333333333304</v>
      </c>
      <c r="B579" s="38">
        <v>1188.7635739040199</v>
      </c>
      <c r="C579" s="38">
        <v>148.97905923795599</v>
      </c>
      <c r="D579" s="38">
        <v>1044.70586768304</v>
      </c>
      <c r="E579" s="38">
        <v>407.777291502477</v>
      </c>
      <c r="F579" s="20">
        <v>958.17416418652601</v>
      </c>
    </row>
    <row r="580" spans="1:6">
      <c r="A580" s="19">
        <v>9.6</v>
      </c>
      <c r="B580" s="38">
        <v>1188.1361590900301</v>
      </c>
      <c r="C580" s="38">
        <v>148.748282065908</v>
      </c>
      <c r="D580" s="38">
        <v>1131.4638076060901</v>
      </c>
      <c r="E580" s="38">
        <v>408.63019071066498</v>
      </c>
      <c r="F580" s="20">
        <v>956.83654216784703</v>
      </c>
    </row>
    <row r="581" spans="1:6">
      <c r="A581" s="19">
        <v>9.61666666666666</v>
      </c>
      <c r="B581" s="38">
        <v>1188.77263663599</v>
      </c>
      <c r="C581" s="38">
        <v>148.63150680845601</v>
      </c>
      <c r="D581" s="38">
        <v>1218.43779401703</v>
      </c>
      <c r="E581" s="38">
        <v>410.71718811987103</v>
      </c>
      <c r="F581" s="20">
        <v>954.02845398030695</v>
      </c>
    </row>
    <row r="582" spans="1:6">
      <c r="A582" s="19">
        <v>9.6333333333333293</v>
      </c>
      <c r="B582" s="38">
        <v>1182.52468236288</v>
      </c>
      <c r="C582" s="38">
        <v>148.55178619115699</v>
      </c>
      <c r="D582" s="38">
        <v>1243.0579990118799</v>
      </c>
      <c r="E582" s="38">
        <v>409.89972416952901</v>
      </c>
      <c r="F582" s="20">
        <v>952.26408617240804</v>
      </c>
    </row>
    <row r="583" spans="1:6">
      <c r="A583" s="19">
        <v>9.65</v>
      </c>
      <c r="B583" s="38">
        <v>1172.7992269123699</v>
      </c>
      <c r="C583" s="38">
        <v>147.69979836380099</v>
      </c>
      <c r="D583" s="38">
        <v>1219.9190970435</v>
      </c>
      <c r="E583" s="38">
        <v>409.40694257950099</v>
      </c>
      <c r="F583" s="20">
        <v>950.06418968694004</v>
      </c>
    </row>
    <row r="584" spans="1:6">
      <c r="A584" s="19">
        <v>9.6666666666666607</v>
      </c>
      <c r="B584" s="38">
        <v>1175.25854998778</v>
      </c>
      <c r="C584" s="38">
        <v>147.51103179232899</v>
      </c>
      <c r="D584" s="38">
        <v>1278.31968490555</v>
      </c>
      <c r="E584" s="38">
        <v>409.92470962526102</v>
      </c>
      <c r="F584" s="20">
        <v>949.737959716727</v>
      </c>
    </row>
    <row r="585" spans="1:6">
      <c r="A585" s="19">
        <v>9.68333333333333</v>
      </c>
      <c r="B585" s="38">
        <v>1172.6714821257001</v>
      </c>
      <c r="C585" s="38">
        <v>147.14633143575699</v>
      </c>
      <c r="D585" s="38">
        <v>1268.7942347583901</v>
      </c>
      <c r="E585" s="38">
        <v>409.16833680782003</v>
      </c>
      <c r="F585" s="20">
        <v>946.643915217173</v>
      </c>
    </row>
    <row r="586" spans="1:6">
      <c r="A586" s="19">
        <v>9.6999999999999993</v>
      </c>
      <c r="B586" s="38">
        <v>1172.86389390831</v>
      </c>
      <c r="C586" s="38">
        <v>146.42316273021399</v>
      </c>
      <c r="D586" s="38">
        <v>1223.90992267196</v>
      </c>
      <c r="E586" s="38">
        <v>410.31382512906202</v>
      </c>
      <c r="F586" s="20">
        <v>942.40391006359596</v>
      </c>
    </row>
    <row r="587" spans="1:6">
      <c r="A587" s="19">
        <v>9.7166666666666597</v>
      </c>
      <c r="B587" s="38">
        <v>1169.61917210806</v>
      </c>
      <c r="C587" s="38">
        <v>146.15652898731801</v>
      </c>
      <c r="D587" s="38">
        <v>1308.4336522795099</v>
      </c>
      <c r="E587" s="38">
        <v>411.14550414028997</v>
      </c>
      <c r="F587" s="20">
        <v>939.77570126138596</v>
      </c>
    </row>
    <row r="588" spans="1:6">
      <c r="A588" s="19">
        <v>9.7333333333333307</v>
      </c>
      <c r="B588" s="38">
        <v>1163.1221007393401</v>
      </c>
      <c r="C588" s="38">
        <v>145.52608558637101</v>
      </c>
      <c r="D588" s="38">
        <v>1286.2102072978801</v>
      </c>
      <c r="E588" s="38">
        <v>411.84474542493598</v>
      </c>
      <c r="F588" s="20">
        <v>935.26888327324104</v>
      </c>
    </row>
    <row r="589" spans="1:6">
      <c r="A589" s="19">
        <v>9.75</v>
      </c>
      <c r="B589" s="38">
        <v>1160.88304539352</v>
      </c>
      <c r="C589" s="38">
        <v>145.02108963305699</v>
      </c>
      <c r="D589" s="38">
        <v>1323.9632389291701</v>
      </c>
      <c r="E589" s="38">
        <v>412.380261226595</v>
      </c>
      <c r="F589" s="20">
        <v>933.16710628415694</v>
      </c>
    </row>
    <row r="590" spans="1:6">
      <c r="A590" s="19">
        <v>9.7666666666666604</v>
      </c>
      <c r="B590" s="38">
        <v>1158.2355147042799</v>
      </c>
      <c r="C590" s="38">
        <v>144.148548217853</v>
      </c>
      <c r="D590" s="38">
        <v>1288.2007308648399</v>
      </c>
      <c r="E590" s="38">
        <v>411.19498390205098</v>
      </c>
      <c r="F590" s="20">
        <v>927.76589670513897</v>
      </c>
    </row>
    <row r="591" spans="1:6">
      <c r="A591" s="19">
        <v>9.7833333333333297</v>
      </c>
      <c r="B591" s="38">
        <v>1155.6815467732599</v>
      </c>
      <c r="C591" s="38">
        <v>143.76487246339499</v>
      </c>
      <c r="D591" s="38">
        <v>1231.83146288384</v>
      </c>
      <c r="E591" s="38">
        <v>408.75756181714701</v>
      </c>
      <c r="F591" s="20">
        <v>924.16015922817803</v>
      </c>
    </row>
    <row r="592" spans="1:6">
      <c r="A592" s="19">
        <v>9.8000000000000007</v>
      </c>
      <c r="B592" s="38">
        <v>1154.55633924739</v>
      </c>
      <c r="C592" s="38">
        <v>143.58421850030999</v>
      </c>
      <c r="D592" s="38">
        <v>1214.22131278502</v>
      </c>
      <c r="E592" s="38">
        <v>409.759305805515</v>
      </c>
      <c r="F592" s="20">
        <v>920.98720975282299</v>
      </c>
    </row>
    <row r="593" spans="1:6">
      <c r="A593" s="19">
        <v>9.8166666666666593</v>
      </c>
      <c r="B593" s="38">
        <v>1154.23181117012</v>
      </c>
      <c r="C593" s="38">
        <v>142.91691554937</v>
      </c>
      <c r="D593" s="38">
        <v>1164.08420136515</v>
      </c>
      <c r="E593" s="38">
        <v>411.22810820149698</v>
      </c>
      <c r="F593" s="20">
        <v>919.04758123532304</v>
      </c>
    </row>
    <row r="594" spans="1:6">
      <c r="A594" s="19">
        <v>9.8333333333333304</v>
      </c>
      <c r="B594" s="38">
        <v>1148.3254566231301</v>
      </c>
      <c r="C594" s="38">
        <v>142.577953217589</v>
      </c>
      <c r="D594" s="38">
        <v>1116.37751517942</v>
      </c>
      <c r="E594" s="38">
        <v>412.763085101878</v>
      </c>
      <c r="F594" s="20">
        <v>914.51281759748599</v>
      </c>
    </row>
    <row r="595" spans="1:6">
      <c r="A595" s="19">
        <v>9.85</v>
      </c>
      <c r="B595" s="38">
        <v>1145.48221301024</v>
      </c>
      <c r="C595" s="38">
        <v>142.15056893255999</v>
      </c>
      <c r="D595" s="38">
        <v>1091.4274489248101</v>
      </c>
      <c r="E595" s="38">
        <v>411.62730299910203</v>
      </c>
      <c r="F595" s="20">
        <v>911.74692510040802</v>
      </c>
    </row>
    <row r="596" spans="1:6">
      <c r="A596" s="19">
        <v>9.86666666666666</v>
      </c>
      <c r="B596" s="38">
        <v>1139.3138465484501</v>
      </c>
      <c r="C596" s="38">
        <v>141.698967714763</v>
      </c>
      <c r="D596" s="38">
        <v>1099.6933301701099</v>
      </c>
      <c r="E596" s="38">
        <v>410.82138830436202</v>
      </c>
      <c r="F596" s="20">
        <v>909.21531731447305</v>
      </c>
    </row>
    <row r="597" spans="1:6">
      <c r="A597" s="19">
        <v>9.8833333333333293</v>
      </c>
      <c r="B597" s="38">
        <v>1138.1826144634499</v>
      </c>
      <c r="C597" s="38">
        <v>140.90641314633501</v>
      </c>
      <c r="D597" s="38">
        <v>1087.0357038735499</v>
      </c>
      <c r="E597" s="38">
        <v>411.07508953459097</v>
      </c>
      <c r="F597" s="20">
        <v>906.03045527342101</v>
      </c>
    </row>
    <row r="598" spans="1:6">
      <c r="A598" s="19">
        <v>9.9</v>
      </c>
      <c r="B598" s="38">
        <v>1136.45577449557</v>
      </c>
      <c r="C598" s="38">
        <v>140.37196370594799</v>
      </c>
      <c r="D598" s="38">
        <v>1106.7121556971799</v>
      </c>
      <c r="E598" s="38">
        <v>412.20286259212497</v>
      </c>
      <c r="F598" s="20">
        <v>902.28349820797303</v>
      </c>
    </row>
    <row r="599" spans="1:6">
      <c r="A599" s="19">
        <v>9.9166666666666607</v>
      </c>
      <c r="B599" s="38">
        <v>1135.5316186134201</v>
      </c>
      <c r="C599" s="38">
        <v>139.87211159352199</v>
      </c>
      <c r="D599" s="38">
        <v>1083.53884208473</v>
      </c>
      <c r="E599" s="38">
        <v>411.386351809654</v>
      </c>
      <c r="F599" s="20">
        <v>899.17007766985205</v>
      </c>
    </row>
    <row r="600" spans="1:6">
      <c r="A600" s="19">
        <v>9.93333333333333</v>
      </c>
      <c r="B600" s="38">
        <v>1131.82377280384</v>
      </c>
      <c r="C600" s="38">
        <v>139.46554838127199</v>
      </c>
      <c r="D600" s="38">
        <v>1066.22490188396</v>
      </c>
      <c r="E600" s="38">
        <v>412.71641167685101</v>
      </c>
      <c r="F600" s="20">
        <v>895.335689496795</v>
      </c>
    </row>
    <row r="601" spans="1:6">
      <c r="A601" s="19">
        <v>9.9499999999999993</v>
      </c>
      <c r="B601" s="38">
        <v>1135.6175997809601</v>
      </c>
      <c r="C601" s="38">
        <v>138.61599541456499</v>
      </c>
      <c r="D601" s="38">
        <v>1118.65405242682</v>
      </c>
      <c r="E601" s="38">
        <v>413.42574473611103</v>
      </c>
      <c r="F601" s="20">
        <v>890.663133056275</v>
      </c>
    </row>
    <row r="602" spans="1:6">
      <c r="A602" s="19">
        <v>9.9666666666666597</v>
      </c>
      <c r="B602" s="38">
        <v>1130.61324019157</v>
      </c>
      <c r="C602" s="38">
        <v>137.94483578571999</v>
      </c>
      <c r="D602" s="38">
        <v>1186.54798815499</v>
      </c>
      <c r="E602" s="38">
        <v>415.37384880391397</v>
      </c>
      <c r="F602" s="20">
        <v>886.93450319207295</v>
      </c>
    </row>
    <row r="603" spans="1:6">
      <c r="A603" s="19">
        <v>9.9833333333333307</v>
      </c>
      <c r="B603" s="38">
        <v>1125.3393670190701</v>
      </c>
      <c r="C603" s="38">
        <v>137.210480578378</v>
      </c>
      <c r="D603" s="38">
        <v>1270.7598077975699</v>
      </c>
      <c r="E603" s="38">
        <v>415.42285077967</v>
      </c>
      <c r="F603" s="20">
        <v>884.44317972759598</v>
      </c>
    </row>
    <row r="604" spans="1:6">
      <c r="A604" s="19">
        <v>10</v>
      </c>
      <c r="B604" s="38">
        <v>1124.73338464423</v>
      </c>
      <c r="C604" s="38">
        <v>136.63840687241401</v>
      </c>
      <c r="D604" s="38">
        <v>1262.29238269541</v>
      </c>
      <c r="E604" s="38">
        <v>417.39678228578998</v>
      </c>
      <c r="F604" s="20">
        <v>881.24345530305402</v>
      </c>
    </row>
    <row r="605" spans="1:6">
      <c r="A605" s="19">
        <v>10.0166666666666</v>
      </c>
      <c r="B605" s="38">
        <v>1119.03104759905</v>
      </c>
      <c r="C605" s="38">
        <v>136.25492392859701</v>
      </c>
      <c r="D605" s="38">
        <v>1344.4279298824099</v>
      </c>
      <c r="E605" s="38">
        <v>416.86343704992697</v>
      </c>
      <c r="F605" s="20">
        <v>878.85459761200696</v>
      </c>
    </row>
    <row r="606" spans="1:6">
      <c r="A606" s="19">
        <v>10.033333333333299</v>
      </c>
      <c r="B606" s="38">
        <v>1120.08675201708</v>
      </c>
      <c r="C606" s="38">
        <v>135.90558956825899</v>
      </c>
      <c r="D606" s="38">
        <v>1276.8036401398499</v>
      </c>
      <c r="E606" s="38">
        <v>416.64023499390998</v>
      </c>
      <c r="F606" s="20">
        <v>875.22412175064699</v>
      </c>
    </row>
    <row r="607" spans="1:6">
      <c r="A607" s="19">
        <v>10.050000000000001</v>
      </c>
      <c r="B607" s="38">
        <v>1118.5156896005899</v>
      </c>
      <c r="C607" s="38">
        <v>135.54561861542399</v>
      </c>
      <c r="D607" s="38">
        <v>1354.57067164094</v>
      </c>
      <c r="E607" s="38">
        <v>416.91819285269497</v>
      </c>
      <c r="F607" s="20">
        <v>871.31870148470398</v>
      </c>
    </row>
    <row r="608" spans="1:6">
      <c r="A608" s="19">
        <v>10.066666666666601</v>
      </c>
      <c r="B608" s="38">
        <v>1120.9116000824299</v>
      </c>
      <c r="C608" s="38">
        <v>134.98399295940001</v>
      </c>
      <c r="D608" s="38">
        <v>1374.8742268210799</v>
      </c>
      <c r="E608" s="38">
        <v>415.75875612162798</v>
      </c>
      <c r="F608" s="20">
        <v>865.23697008013801</v>
      </c>
    </row>
    <row r="609" spans="1:6">
      <c r="A609" s="19">
        <v>10.0833333333333</v>
      </c>
      <c r="B609" s="38">
        <v>1124.03557268687</v>
      </c>
      <c r="C609" s="38">
        <v>134.668293479787</v>
      </c>
      <c r="D609" s="38">
        <v>1399.6871092615099</v>
      </c>
      <c r="E609" s="38">
        <v>417.92922027323601</v>
      </c>
      <c r="F609" s="20">
        <v>861.418295650706</v>
      </c>
    </row>
    <row r="610" spans="1:6">
      <c r="A610" s="19">
        <v>10.1</v>
      </c>
      <c r="B610" s="38">
        <v>1115.0684929312599</v>
      </c>
      <c r="C610" s="38">
        <v>134.42413872093499</v>
      </c>
      <c r="D610" s="38">
        <v>1401.6408615467101</v>
      </c>
      <c r="E610" s="38">
        <v>417.71482639990899</v>
      </c>
      <c r="F610" s="20">
        <v>856.55542138302997</v>
      </c>
    </row>
    <row r="611" spans="1:6">
      <c r="A611" s="19">
        <v>10.1166666666666</v>
      </c>
      <c r="B611" s="38">
        <v>1119.2167359126299</v>
      </c>
      <c r="C611" s="38">
        <v>134.01898101879101</v>
      </c>
      <c r="D611" s="38">
        <v>1457.1083218559299</v>
      </c>
      <c r="E611" s="38">
        <v>418.91896686701398</v>
      </c>
      <c r="F611" s="20">
        <v>851.75604658634199</v>
      </c>
    </row>
    <row r="612" spans="1:6">
      <c r="A612" s="19">
        <v>10.133333333333301</v>
      </c>
      <c r="B612" s="38">
        <v>1117.7406570778801</v>
      </c>
      <c r="C612" s="38">
        <v>133.965467077037</v>
      </c>
      <c r="D612" s="38">
        <v>1505.81612625004</v>
      </c>
      <c r="E612" s="38">
        <v>419.42025163207899</v>
      </c>
      <c r="F612" s="20">
        <v>846.12070954278897</v>
      </c>
    </row>
    <row r="613" spans="1:6">
      <c r="A613" s="19">
        <v>10.15</v>
      </c>
      <c r="B613" s="38">
        <v>1114.5084728658501</v>
      </c>
      <c r="C613" s="38">
        <v>133.55700220766099</v>
      </c>
      <c r="D613" s="38">
        <v>1513.5890680812799</v>
      </c>
      <c r="E613" s="38">
        <v>419.90859299688299</v>
      </c>
      <c r="F613" s="20">
        <v>840.90509215280895</v>
      </c>
    </row>
    <row r="614" spans="1:6">
      <c r="A614" s="19">
        <v>10.1666666666666</v>
      </c>
      <c r="B614" s="38">
        <v>1108.01324872449</v>
      </c>
      <c r="C614" s="38">
        <v>133.27939545193601</v>
      </c>
      <c r="D614" s="38">
        <v>1565.88883767268</v>
      </c>
      <c r="E614" s="38">
        <v>421.76626017804801</v>
      </c>
      <c r="F614" s="20">
        <v>836.703595697791</v>
      </c>
    </row>
    <row r="615" spans="1:6">
      <c r="A615" s="19">
        <v>10.1833333333333</v>
      </c>
      <c r="B615" s="38">
        <v>1109.51503041459</v>
      </c>
      <c r="C615" s="38">
        <v>132.506053101643</v>
      </c>
      <c r="D615" s="38">
        <v>1520.9177952401999</v>
      </c>
      <c r="E615" s="38">
        <v>422.655263018585</v>
      </c>
      <c r="F615" s="20">
        <v>832.53067541245002</v>
      </c>
    </row>
    <row r="616" spans="1:6">
      <c r="A616" s="19">
        <v>10.199999999999999</v>
      </c>
      <c r="B616" s="38">
        <v>1112.23524220329</v>
      </c>
      <c r="C616" s="38">
        <v>132.209669328031</v>
      </c>
      <c r="D616" s="38">
        <v>1481.1280861863299</v>
      </c>
      <c r="E616" s="38">
        <v>424.47578015856698</v>
      </c>
      <c r="F616" s="20">
        <v>829.58334860212506</v>
      </c>
    </row>
    <row r="617" spans="1:6">
      <c r="A617" s="19">
        <v>10.216666666666599</v>
      </c>
      <c r="B617" s="38">
        <v>1104.4070197634801</v>
      </c>
      <c r="C617" s="38">
        <v>131.97948862703601</v>
      </c>
      <c r="D617" s="38">
        <v>1441.2968892345</v>
      </c>
      <c r="E617" s="38">
        <v>423.24475217355399</v>
      </c>
      <c r="F617" s="20">
        <v>824.83115019749596</v>
      </c>
    </row>
    <row r="618" spans="1:6">
      <c r="A618" s="19">
        <v>10.233333333333301</v>
      </c>
      <c r="B618" s="38">
        <v>1099.76055961673</v>
      </c>
      <c r="C618" s="38">
        <v>131.869617855874</v>
      </c>
      <c r="D618" s="38">
        <v>1468.3866220761599</v>
      </c>
      <c r="E618" s="38">
        <v>423.782302079923</v>
      </c>
      <c r="F618" s="20">
        <v>820.98393233248396</v>
      </c>
    </row>
    <row r="619" spans="1:6">
      <c r="A619" s="19">
        <v>10.25</v>
      </c>
      <c r="B619" s="38">
        <v>1100.3924409465101</v>
      </c>
      <c r="C619" s="38">
        <v>131.46072599480999</v>
      </c>
      <c r="D619" s="38">
        <v>1438.2009125192501</v>
      </c>
      <c r="E619" s="38">
        <v>423.95605064342499</v>
      </c>
      <c r="F619" s="20">
        <v>816.69054357951597</v>
      </c>
    </row>
    <row r="620" spans="1:6">
      <c r="A620" s="19">
        <v>10.2666666666666</v>
      </c>
      <c r="B620" s="38">
        <v>1104.4746122444301</v>
      </c>
      <c r="C620" s="38">
        <v>131.12171288130401</v>
      </c>
      <c r="D620" s="38">
        <v>1439.34627985313</v>
      </c>
      <c r="E620" s="38">
        <v>423.31659991134802</v>
      </c>
      <c r="F620" s="20">
        <v>812.86742332070605</v>
      </c>
    </row>
    <row r="621" spans="1:6">
      <c r="A621" s="19">
        <v>10.283333333333299</v>
      </c>
      <c r="B621" s="38">
        <v>1102.8799868487299</v>
      </c>
      <c r="C621" s="38">
        <v>130.93353771096</v>
      </c>
      <c r="D621" s="38">
        <v>1442.64941336471</v>
      </c>
      <c r="E621" s="38">
        <v>423.37924350078902</v>
      </c>
      <c r="F621" s="20">
        <v>809.26410990741999</v>
      </c>
    </row>
    <row r="622" spans="1:6">
      <c r="A622" s="19">
        <v>10.3</v>
      </c>
      <c r="B622" s="38">
        <v>1105.87639187286</v>
      </c>
      <c r="C622" s="38">
        <v>130.41071246978001</v>
      </c>
      <c r="D622" s="38">
        <v>1537.33104675001</v>
      </c>
      <c r="E622" s="38">
        <v>424.98645951480597</v>
      </c>
      <c r="F622" s="20">
        <v>805.55801237120897</v>
      </c>
    </row>
    <row r="623" spans="1:6">
      <c r="A623" s="19">
        <v>10.316666666666601</v>
      </c>
      <c r="B623" s="38">
        <v>1103.46217919074</v>
      </c>
      <c r="C623" s="38">
        <v>130.035400758078</v>
      </c>
      <c r="D623" s="38">
        <v>1517.5951147099099</v>
      </c>
      <c r="E623" s="38">
        <v>423.46288424902798</v>
      </c>
      <c r="F623" s="20">
        <v>801.417108275592</v>
      </c>
    </row>
    <row r="624" spans="1:6">
      <c r="A624" s="19">
        <v>10.3333333333333</v>
      </c>
      <c r="B624" s="38">
        <v>1096.39158213633</v>
      </c>
      <c r="C624" s="38">
        <v>129.39316280569699</v>
      </c>
      <c r="D624" s="38">
        <v>1532.06791498794</v>
      </c>
      <c r="E624" s="38">
        <v>425.30899529383299</v>
      </c>
      <c r="F624" s="20">
        <v>799.52987748879696</v>
      </c>
    </row>
    <row r="625" spans="1:6">
      <c r="A625" s="19">
        <v>10.35</v>
      </c>
      <c r="B625" s="38">
        <v>1097.7936840269299</v>
      </c>
      <c r="C625" s="38">
        <v>128.716865084018</v>
      </c>
      <c r="D625" s="38">
        <v>1491.8056881032701</v>
      </c>
      <c r="E625" s="38">
        <v>427.07114885696598</v>
      </c>
      <c r="F625" s="20">
        <v>794.85704881521394</v>
      </c>
    </row>
    <row r="626" spans="1:6">
      <c r="A626" s="19">
        <v>10.3666666666666</v>
      </c>
      <c r="B626" s="38">
        <v>1099.41509788964</v>
      </c>
      <c r="C626" s="38">
        <v>128.273339285231</v>
      </c>
      <c r="D626" s="38">
        <v>1514.68476474659</v>
      </c>
      <c r="E626" s="38">
        <v>426.705247924915</v>
      </c>
      <c r="F626" s="20">
        <v>789.62353441747996</v>
      </c>
    </row>
    <row r="627" spans="1:6">
      <c r="A627" s="19">
        <v>10.383333333333301</v>
      </c>
      <c r="B627" s="38">
        <v>1099.10286006152</v>
      </c>
      <c r="C627" s="38">
        <v>127.738744448194</v>
      </c>
      <c r="D627" s="38">
        <v>1424.6016250769301</v>
      </c>
      <c r="E627" s="38">
        <v>426.983088454756</v>
      </c>
      <c r="F627" s="20">
        <v>786.53167554218805</v>
      </c>
    </row>
    <row r="628" spans="1:6">
      <c r="A628" s="19">
        <v>10.4</v>
      </c>
      <c r="B628" s="38">
        <v>1088.7170155043</v>
      </c>
      <c r="C628" s="38">
        <v>127.641679533008</v>
      </c>
      <c r="D628" s="38">
        <v>1424.89610337562</v>
      </c>
      <c r="E628" s="38">
        <v>428.21599469543997</v>
      </c>
      <c r="F628" s="20">
        <v>783.05088720128902</v>
      </c>
    </row>
    <row r="629" spans="1:6">
      <c r="A629" s="19">
        <v>10.4166666666666</v>
      </c>
      <c r="B629" s="38">
        <v>1091.7207547661701</v>
      </c>
      <c r="C629" s="38">
        <v>127.381722878929</v>
      </c>
      <c r="D629" s="38">
        <v>1455.76051662189</v>
      </c>
      <c r="E629" s="38">
        <v>429.13270255963897</v>
      </c>
      <c r="F629" s="20">
        <v>777.62384640151595</v>
      </c>
    </row>
    <row r="630" spans="1:6">
      <c r="A630" s="19">
        <v>10.4333333333333</v>
      </c>
      <c r="B630" s="38">
        <v>1082.23116351723</v>
      </c>
      <c r="C630" s="38">
        <v>127.005429856113</v>
      </c>
      <c r="D630" s="38">
        <v>1494.23985022683</v>
      </c>
      <c r="E630" s="38">
        <v>428.835015672395</v>
      </c>
      <c r="F630" s="20">
        <v>772.572572198334</v>
      </c>
    </row>
    <row r="631" spans="1:6">
      <c r="A631" s="19">
        <v>10.45</v>
      </c>
      <c r="B631" s="38">
        <v>1071.59621273783</v>
      </c>
      <c r="C631" s="38">
        <v>126.931067920348</v>
      </c>
      <c r="D631" s="38">
        <v>1434.3310320800899</v>
      </c>
      <c r="E631" s="38">
        <v>429.03522552755499</v>
      </c>
      <c r="F631" s="20">
        <v>768.86399621671205</v>
      </c>
    </row>
    <row r="632" spans="1:6">
      <c r="A632" s="19">
        <v>10.466666666666599</v>
      </c>
      <c r="B632" s="38">
        <v>1068.00140381342</v>
      </c>
      <c r="C632" s="38">
        <v>126.547370007591</v>
      </c>
      <c r="D632" s="38">
        <v>1531.0986686736201</v>
      </c>
      <c r="E632" s="38">
        <v>429.68593615785301</v>
      </c>
      <c r="F632" s="20">
        <v>764.57959785550702</v>
      </c>
    </row>
    <row r="633" spans="1:6">
      <c r="A633" s="19">
        <v>10.483333333333301</v>
      </c>
      <c r="B633" s="38">
        <v>1067.6414456583</v>
      </c>
      <c r="C633" s="38">
        <v>126.28138383133501</v>
      </c>
      <c r="D633" s="38">
        <v>1491.8114596054399</v>
      </c>
      <c r="E633" s="38">
        <v>428.35340882047501</v>
      </c>
      <c r="F633" s="20">
        <v>759.97305124844104</v>
      </c>
    </row>
    <row r="634" spans="1:6">
      <c r="A634" s="19">
        <v>10.5</v>
      </c>
      <c r="B634" s="38">
        <v>1068.38556891037</v>
      </c>
      <c r="C634" s="38">
        <v>126.124820724152</v>
      </c>
      <c r="D634" s="38">
        <v>1476.9033065454801</v>
      </c>
      <c r="E634" s="38">
        <v>428.37487575123703</v>
      </c>
      <c r="F634" s="20">
        <v>757.47745600989504</v>
      </c>
    </row>
    <row r="635" spans="1:6">
      <c r="A635" s="19">
        <v>10.5166666666666</v>
      </c>
      <c r="B635" s="38">
        <v>1065.69221174059</v>
      </c>
      <c r="C635" s="38">
        <v>125.888083123405</v>
      </c>
      <c r="D635" s="38">
        <v>1416.7067253318201</v>
      </c>
      <c r="E635" s="38">
        <v>426.99282395192199</v>
      </c>
      <c r="F635" s="20">
        <v>752.75928786756697</v>
      </c>
    </row>
    <row r="636" spans="1:6">
      <c r="A636" s="19">
        <v>10.533333333333299</v>
      </c>
      <c r="B636" s="38">
        <v>1067.5434374296999</v>
      </c>
      <c r="C636" s="38">
        <v>125.89025715211</v>
      </c>
      <c r="D636" s="38">
        <v>1409.1409914610699</v>
      </c>
      <c r="E636" s="38">
        <v>427.27156813889798</v>
      </c>
      <c r="F636" s="20">
        <v>749.449454414088</v>
      </c>
    </row>
    <row r="637" spans="1:6">
      <c r="A637" s="19">
        <v>10.55</v>
      </c>
      <c r="B637" s="38">
        <v>1072.5445678732599</v>
      </c>
      <c r="C637" s="38">
        <v>125.46049006651999</v>
      </c>
      <c r="D637" s="38">
        <v>1379.30442202412</v>
      </c>
      <c r="E637" s="38">
        <v>429.13235806604098</v>
      </c>
      <c r="F637" s="20">
        <v>746.55805435939601</v>
      </c>
    </row>
    <row r="638" spans="1:6">
      <c r="A638" s="19">
        <v>10.566666666666601</v>
      </c>
      <c r="B638" s="38">
        <v>1070.48748595387</v>
      </c>
      <c r="C638" s="38">
        <v>125.310428818444</v>
      </c>
      <c r="D638" s="38">
        <v>1387.4818684494301</v>
      </c>
      <c r="E638" s="38">
        <v>429.12516667686799</v>
      </c>
      <c r="F638" s="20">
        <v>742.23653009738496</v>
      </c>
    </row>
    <row r="639" spans="1:6">
      <c r="A639" s="19">
        <v>10.5833333333333</v>
      </c>
      <c r="B639" s="38">
        <v>1067.65173223788</v>
      </c>
      <c r="C639" s="38">
        <v>125.142775744223</v>
      </c>
      <c r="D639" s="38">
        <v>1306.1418123200599</v>
      </c>
      <c r="E639" s="38">
        <v>429.22820204496401</v>
      </c>
      <c r="F639" s="20">
        <v>737.69280051507303</v>
      </c>
    </row>
    <row r="640" spans="1:6">
      <c r="A640" s="19">
        <v>10.6</v>
      </c>
      <c r="B640" s="38">
        <v>1065.4363600284901</v>
      </c>
      <c r="C640" s="38">
        <v>124.76065768925601</v>
      </c>
      <c r="D640" s="38">
        <v>1328.1651262708101</v>
      </c>
      <c r="E640" s="38">
        <v>426.554237846001</v>
      </c>
      <c r="F640" s="20">
        <v>732.22653953798397</v>
      </c>
    </row>
    <row r="641" spans="1:6">
      <c r="A641" s="19">
        <v>10.6166666666666</v>
      </c>
      <c r="B641" s="38">
        <v>1067.3851133343501</v>
      </c>
      <c r="C641" s="38">
        <v>124.529266378165</v>
      </c>
      <c r="D641" s="38">
        <v>1360.65241241218</v>
      </c>
      <c r="E641" s="38">
        <v>425.06965048816102</v>
      </c>
      <c r="F641" s="20">
        <v>727.54282241676106</v>
      </c>
    </row>
    <row r="642" spans="1:6">
      <c r="A642" s="19">
        <v>10.633333333333301</v>
      </c>
      <c r="B642" s="38">
        <v>1071.06250300652</v>
      </c>
      <c r="C642" s="38">
        <v>124.017067731673</v>
      </c>
      <c r="D642" s="38">
        <v>1367.8643520764199</v>
      </c>
      <c r="E642" s="38">
        <v>424.71003449064699</v>
      </c>
      <c r="F642" s="20">
        <v>723.04595743292305</v>
      </c>
    </row>
    <row r="643" spans="1:6">
      <c r="A643" s="19">
        <v>10.65</v>
      </c>
      <c r="B643" s="38">
        <v>1069.0611418916001</v>
      </c>
      <c r="C643" s="38">
        <v>123.543210679838</v>
      </c>
      <c r="D643" s="38">
        <v>1376.92318754598</v>
      </c>
      <c r="E643" s="38">
        <v>423.637222351525</v>
      </c>
      <c r="F643" s="20">
        <v>718.66703206356397</v>
      </c>
    </row>
    <row r="644" spans="1:6">
      <c r="A644" s="19">
        <v>10.6666666666666</v>
      </c>
      <c r="B644" s="38">
        <v>1066.4956575293099</v>
      </c>
      <c r="C644" s="38">
        <v>123.384194507928</v>
      </c>
      <c r="D644" s="38">
        <v>1413.1565847193899</v>
      </c>
      <c r="E644" s="38">
        <v>425.200903387425</v>
      </c>
      <c r="F644" s="20">
        <v>714.04669453517204</v>
      </c>
    </row>
    <row r="645" spans="1:6">
      <c r="A645" s="19">
        <v>10.6833333333333</v>
      </c>
      <c r="B645" s="38">
        <v>1069.9912102864801</v>
      </c>
      <c r="C645" s="38">
        <v>123.157445245746</v>
      </c>
      <c r="D645" s="38">
        <v>1389.0298123610501</v>
      </c>
      <c r="E645" s="38">
        <v>425.634770551114</v>
      </c>
      <c r="F645" s="20">
        <v>710.08698940100805</v>
      </c>
    </row>
    <row r="646" spans="1:6">
      <c r="A646" s="19">
        <v>10.7</v>
      </c>
      <c r="B646" s="38">
        <v>1065.7155854093701</v>
      </c>
      <c r="C646" s="38">
        <v>123.17469161137799</v>
      </c>
      <c r="D646" s="38">
        <v>1324.5531672664499</v>
      </c>
      <c r="E646" s="38">
        <v>424.223549261009</v>
      </c>
      <c r="F646" s="20">
        <v>705.62269836918301</v>
      </c>
    </row>
    <row r="647" spans="1:6">
      <c r="A647" s="19">
        <v>10.716666666666599</v>
      </c>
      <c r="B647" s="38">
        <v>1070.0057339284999</v>
      </c>
      <c r="C647" s="38">
        <v>123.37255490650401</v>
      </c>
      <c r="D647" s="38">
        <v>1343.29635280915</v>
      </c>
      <c r="E647" s="38">
        <v>425.75646367711198</v>
      </c>
      <c r="F647" s="20">
        <v>703.43725475919996</v>
      </c>
    </row>
    <row r="648" spans="1:6">
      <c r="A648" s="19">
        <v>10.733333333333301</v>
      </c>
      <c r="B648" s="38">
        <v>1068.6108636263</v>
      </c>
      <c r="C648" s="38">
        <v>123.093550297109</v>
      </c>
      <c r="D648" s="38">
        <v>1316.9221478771301</v>
      </c>
      <c r="E648" s="38">
        <v>425.06449132049698</v>
      </c>
      <c r="F648" s="20">
        <v>698.86013859621903</v>
      </c>
    </row>
    <row r="649" spans="1:6">
      <c r="A649" s="19">
        <v>10.75</v>
      </c>
      <c r="B649" s="38">
        <v>1072.1909426872801</v>
      </c>
      <c r="C649" s="38">
        <v>122.636833905378</v>
      </c>
      <c r="D649" s="38">
        <v>1283.2491819719601</v>
      </c>
      <c r="E649" s="38">
        <v>425.37052312516698</v>
      </c>
      <c r="F649" s="20">
        <v>695.01701716057903</v>
      </c>
    </row>
    <row r="650" spans="1:6">
      <c r="A650" s="19">
        <v>10.7666666666666</v>
      </c>
      <c r="B650" s="38">
        <v>1071.76965493941</v>
      </c>
      <c r="C650" s="38">
        <v>122.17461942636</v>
      </c>
      <c r="D650" s="38">
        <v>1260.81026171802</v>
      </c>
      <c r="E650" s="38">
        <v>425.99804798907297</v>
      </c>
      <c r="F650" s="20">
        <v>692.08948647555701</v>
      </c>
    </row>
    <row r="651" spans="1:6">
      <c r="A651" s="19">
        <v>10.783333333333299</v>
      </c>
      <c r="B651" s="38">
        <v>1070.72986937732</v>
      </c>
      <c r="C651" s="38">
        <v>121.81946215760399</v>
      </c>
      <c r="D651" s="38">
        <v>1210.8881271950299</v>
      </c>
      <c r="E651" s="38">
        <v>424.82943646753802</v>
      </c>
      <c r="F651" s="20">
        <v>687.68810992839997</v>
      </c>
    </row>
    <row r="652" spans="1:6">
      <c r="A652" s="19">
        <v>10.8</v>
      </c>
      <c r="B652" s="38">
        <v>1077.29528169009</v>
      </c>
      <c r="C652" s="38">
        <v>121.549527591182</v>
      </c>
      <c r="D652" s="38">
        <v>1231.0200177128099</v>
      </c>
      <c r="E652" s="38">
        <v>424.80121866269502</v>
      </c>
      <c r="F652" s="20">
        <v>683.46050020962002</v>
      </c>
    </row>
    <row r="653" spans="1:6">
      <c r="A653" s="19">
        <v>10.816666666666601</v>
      </c>
      <c r="B653" s="38">
        <v>1082.9033194802901</v>
      </c>
      <c r="C653" s="38">
        <v>121.295708462655</v>
      </c>
      <c r="D653" s="38">
        <v>1296.1010250772199</v>
      </c>
      <c r="E653" s="38">
        <v>423.89845549324502</v>
      </c>
      <c r="F653" s="20">
        <v>678.67981040870598</v>
      </c>
    </row>
    <row r="654" spans="1:6">
      <c r="A654" s="19">
        <v>10.8333333333333</v>
      </c>
      <c r="B654" s="38">
        <v>1077.1106544950801</v>
      </c>
      <c r="C654" s="38">
        <v>121.18855078174001</v>
      </c>
      <c r="D654" s="38">
        <v>1308.7986345106699</v>
      </c>
      <c r="E654" s="38">
        <v>424.81418276821802</v>
      </c>
      <c r="F654" s="20">
        <v>674.58320829637</v>
      </c>
    </row>
    <row r="655" spans="1:6">
      <c r="A655" s="19">
        <v>10.85</v>
      </c>
      <c r="B655" s="38">
        <v>1072.15636003854</v>
      </c>
      <c r="C655" s="38">
        <v>120.595157965922</v>
      </c>
      <c r="D655" s="38">
        <v>1281.03177646575</v>
      </c>
      <c r="E655" s="38">
        <v>424.63543150798603</v>
      </c>
      <c r="F655" s="20">
        <v>671.32632347947197</v>
      </c>
    </row>
    <row r="656" spans="1:6">
      <c r="A656" s="19">
        <v>10.8666666666666</v>
      </c>
      <c r="B656" s="38">
        <v>1068.6632965479901</v>
      </c>
      <c r="C656" s="38">
        <v>120.447406344706</v>
      </c>
      <c r="D656" s="38">
        <v>1283.3666509100699</v>
      </c>
      <c r="E656" s="38">
        <v>425.26626561946802</v>
      </c>
      <c r="F656" s="20">
        <v>666.79050239562002</v>
      </c>
    </row>
    <row r="657" spans="1:6">
      <c r="A657" s="19">
        <v>10.883333333333301</v>
      </c>
      <c r="B657" s="38">
        <v>1075.8739308852701</v>
      </c>
      <c r="C657" s="38">
        <v>119.93726578073699</v>
      </c>
      <c r="D657" s="38">
        <v>1263.61411035124</v>
      </c>
      <c r="E657" s="38">
        <v>426.39647129547598</v>
      </c>
      <c r="F657" s="20">
        <v>664.58326371969099</v>
      </c>
    </row>
    <row r="658" spans="1:6">
      <c r="A658" s="19">
        <v>10.9</v>
      </c>
      <c r="B658" s="38">
        <v>1067.61466990999</v>
      </c>
      <c r="C658" s="38">
        <v>120.10184275763</v>
      </c>
      <c r="D658" s="38">
        <v>1280.8956203293701</v>
      </c>
      <c r="E658" s="38">
        <v>426.988816013286</v>
      </c>
      <c r="F658" s="20">
        <v>660.78836391480604</v>
      </c>
    </row>
    <row r="659" spans="1:6">
      <c r="A659" s="19">
        <v>10.9166666666666</v>
      </c>
      <c r="B659" s="38">
        <v>1064.63920900474</v>
      </c>
      <c r="C659" s="38">
        <v>120.21420458244501</v>
      </c>
      <c r="D659" s="38">
        <v>1249.7146929707101</v>
      </c>
      <c r="E659" s="38">
        <v>426.89980962118199</v>
      </c>
      <c r="F659" s="20">
        <v>657.10709226516406</v>
      </c>
    </row>
    <row r="660" spans="1:6">
      <c r="A660" s="19">
        <v>10.9333333333333</v>
      </c>
      <c r="B660" s="38">
        <v>1076.4384789519299</v>
      </c>
      <c r="C660" s="38">
        <v>120.248200067021</v>
      </c>
      <c r="D660" s="38">
        <v>1206.1862196208599</v>
      </c>
      <c r="E660" s="38">
        <v>427.46377313807199</v>
      </c>
      <c r="F660" s="20">
        <v>654.06990540924596</v>
      </c>
    </row>
    <row r="661" spans="1:6">
      <c r="A661" s="19">
        <v>10.95</v>
      </c>
      <c r="B661" s="38">
        <v>1075.3762105481401</v>
      </c>
      <c r="C661" s="38">
        <v>119.90870947793</v>
      </c>
      <c r="D661" s="38">
        <v>1207.10061555278</v>
      </c>
      <c r="E661" s="38">
        <v>428.13283591168101</v>
      </c>
      <c r="F661" s="20">
        <v>650.41338074343196</v>
      </c>
    </row>
    <row r="662" spans="1:6">
      <c r="A662" s="19">
        <v>10.966666666666599</v>
      </c>
      <c r="B662" s="38">
        <v>1078.74588036412</v>
      </c>
      <c r="C662" s="38">
        <v>119.788897450005</v>
      </c>
      <c r="D662" s="38">
        <v>1221.24029894565</v>
      </c>
      <c r="E662" s="38">
        <v>428.92983032905698</v>
      </c>
      <c r="F662" s="20">
        <v>646.63475942483001</v>
      </c>
    </row>
    <row r="663" spans="1:6">
      <c r="A663" s="19">
        <v>10.983333333333301</v>
      </c>
      <c r="B663" s="38">
        <v>1075.45439529239</v>
      </c>
      <c r="C663" s="38">
        <v>119.495086064196</v>
      </c>
      <c r="D663" s="38">
        <v>1266.6091761586599</v>
      </c>
      <c r="E663" s="38">
        <v>431.35091842361498</v>
      </c>
      <c r="F663" s="20">
        <v>643.83982172272397</v>
      </c>
    </row>
    <row r="664" spans="1:6">
      <c r="A664" s="19">
        <v>11</v>
      </c>
      <c r="B664" s="38">
        <v>1076.4285331019701</v>
      </c>
      <c r="C664" s="38">
        <v>119.314892055329</v>
      </c>
      <c r="D664" s="38">
        <v>1314.72036338977</v>
      </c>
      <c r="E664" s="38">
        <v>431.29136439235799</v>
      </c>
      <c r="F664" s="20">
        <v>641.32294449970902</v>
      </c>
    </row>
    <row r="665" spans="1:6">
      <c r="A665" s="19">
        <v>11.0166666666666</v>
      </c>
      <c r="B665" s="38">
        <v>1078.81146121606</v>
      </c>
      <c r="C665" s="38">
        <v>119.535744715341</v>
      </c>
      <c r="D665" s="38">
        <v>1368.05462607034</v>
      </c>
      <c r="E665" s="38">
        <v>431.90762934097</v>
      </c>
      <c r="F665" s="20">
        <v>638.27229435536196</v>
      </c>
    </row>
    <row r="666" spans="1:6">
      <c r="A666" s="19">
        <v>11.033333333333299</v>
      </c>
      <c r="B666" s="38">
        <v>1073.93730958125</v>
      </c>
      <c r="C666" s="38">
        <v>119.357318469931</v>
      </c>
      <c r="D666" s="38">
        <v>1447.3723088766401</v>
      </c>
      <c r="E666" s="38">
        <v>434.326318839473</v>
      </c>
      <c r="F666" s="20">
        <v>634.49498909952399</v>
      </c>
    </row>
    <row r="667" spans="1:6">
      <c r="A667" s="19">
        <v>11.05</v>
      </c>
      <c r="B667" s="38">
        <v>1073.4430816781201</v>
      </c>
      <c r="C667" s="38">
        <v>119.09807910598801</v>
      </c>
      <c r="D667" s="38">
        <v>1439.4575357364099</v>
      </c>
      <c r="E667" s="38">
        <v>435.71263860363501</v>
      </c>
      <c r="F667" s="20">
        <v>630.93685378273801</v>
      </c>
    </row>
    <row r="668" spans="1:6">
      <c r="A668" s="19">
        <v>11.066666666666601</v>
      </c>
      <c r="B668" s="38">
        <v>1072.49469793667</v>
      </c>
      <c r="C668" s="38">
        <v>118.99833210888499</v>
      </c>
      <c r="D668" s="38">
        <v>1416.73396658967</v>
      </c>
      <c r="E668" s="38">
        <v>434.64745774457401</v>
      </c>
      <c r="F668" s="20">
        <v>628.24498924184695</v>
      </c>
    </row>
    <row r="669" spans="1:6">
      <c r="A669" s="19">
        <v>11.0833333333333</v>
      </c>
      <c r="B669" s="38">
        <v>1073.3335512681299</v>
      </c>
      <c r="C669" s="38">
        <v>118.449183801529</v>
      </c>
      <c r="D669" s="38">
        <v>1450.83112133451</v>
      </c>
      <c r="E669" s="38">
        <v>433.90428756261002</v>
      </c>
      <c r="F669" s="20">
        <v>625.18941724180104</v>
      </c>
    </row>
    <row r="670" spans="1:6">
      <c r="A670" s="19">
        <v>11.1</v>
      </c>
      <c r="B670" s="38">
        <v>1071.0220083951001</v>
      </c>
      <c r="C670" s="38">
        <v>118.601373080139</v>
      </c>
      <c r="D670" s="38">
        <v>1491.13734269927</v>
      </c>
      <c r="E670" s="38">
        <v>434.38538604749101</v>
      </c>
      <c r="F670" s="20">
        <v>622.20051483879297</v>
      </c>
    </row>
    <row r="671" spans="1:6">
      <c r="A671" s="19">
        <v>11.1166666666666</v>
      </c>
      <c r="B671" s="38">
        <v>1070.02761179807</v>
      </c>
      <c r="C671" s="38">
        <v>118.379992893638</v>
      </c>
      <c r="D671" s="38">
        <v>1503.5419746235</v>
      </c>
      <c r="E671" s="38">
        <v>434.55277530936502</v>
      </c>
      <c r="F671" s="20">
        <v>618.64083217785799</v>
      </c>
    </row>
    <row r="672" spans="1:6">
      <c r="A672" s="19">
        <v>11.133333333333301</v>
      </c>
      <c r="B672" s="38">
        <v>1079.0565956688699</v>
      </c>
      <c r="C672" s="38">
        <v>118.370881168688</v>
      </c>
      <c r="D672" s="38">
        <v>1512.64320023031</v>
      </c>
      <c r="E672" s="38">
        <v>433.43485902434998</v>
      </c>
      <c r="F672" s="20">
        <v>615.76428009812798</v>
      </c>
    </row>
    <row r="673" spans="1:6">
      <c r="A673" s="19">
        <v>11.15</v>
      </c>
      <c r="B673" s="38">
        <v>1082.91014621403</v>
      </c>
      <c r="C673" s="38">
        <v>117.926543441931</v>
      </c>
      <c r="D673" s="38">
        <v>1454.51432604717</v>
      </c>
      <c r="E673" s="38">
        <v>433.732080400386</v>
      </c>
      <c r="F673" s="20">
        <v>611.40595336790602</v>
      </c>
    </row>
    <row r="674" spans="1:6">
      <c r="A674" s="19">
        <v>11.1666666666666</v>
      </c>
      <c r="B674" s="38">
        <v>1085.05911559175</v>
      </c>
      <c r="C674" s="38">
        <v>117.743306843517</v>
      </c>
      <c r="D674" s="38">
        <v>1523.5603671546701</v>
      </c>
      <c r="E674" s="38">
        <v>434.76656165815803</v>
      </c>
      <c r="F674" s="20">
        <v>606.93779693285103</v>
      </c>
    </row>
    <row r="675" spans="1:6">
      <c r="A675" s="19">
        <v>11.1833333333333</v>
      </c>
      <c r="B675" s="38">
        <v>1081.2234985554201</v>
      </c>
      <c r="C675" s="38">
        <v>117.61952469324901</v>
      </c>
      <c r="D675" s="38">
        <v>1486.5375517085199</v>
      </c>
      <c r="E675" s="38">
        <v>433.77190963611099</v>
      </c>
      <c r="F675" s="20">
        <v>602.17780053218803</v>
      </c>
    </row>
    <row r="676" spans="1:6">
      <c r="A676" s="19">
        <v>11.2</v>
      </c>
      <c r="B676" s="38">
        <v>1089.24170605365</v>
      </c>
      <c r="C676" s="38">
        <v>118.01677918658901</v>
      </c>
      <c r="D676" s="38">
        <v>1431.87736696093</v>
      </c>
      <c r="E676" s="38">
        <v>434.05599323836702</v>
      </c>
      <c r="F676" s="20">
        <v>599.87144770463897</v>
      </c>
    </row>
    <row r="677" spans="1:6">
      <c r="A677" s="19">
        <v>11.216666666666599</v>
      </c>
      <c r="B677" s="38">
        <v>1091.26795941721</v>
      </c>
      <c r="C677" s="38">
        <v>117.966490479973</v>
      </c>
      <c r="D677" s="38">
        <v>1430.98218930399</v>
      </c>
      <c r="E677" s="38">
        <v>433.31470864583702</v>
      </c>
      <c r="F677" s="20">
        <v>596.18022793151795</v>
      </c>
    </row>
    <row r="678" spans="1:6">
      <c r="A678" s="19">
        <v>11.233333333333301</v>
      </c>
      <c r="B678" s="38">
        <v>1091.3975807214899</v>
      </c>
      <c r="C678" s="38">
        <v>117.92347277191899</v>
      </c>
      <c r="D678" s="38">
        <v>1418.7301857365301</v>
      </c>
      <c r="E678" s="38">
        <v>432.76815827789602</v>
      </c>
      <c r="F678" s="20">
        <v>592.00977454208703</v>
      </c>
    </row>
    <row r="679" spans="1:6">
      <c r="A679" s="19">
        <v>11.25</v>
      </c>
      <c r="B679" s="38">
        <v>1101.1284390277101</v>
      </c>
      <c r="C679" s="38">
        <v>117.634645882901</v>
      </c>
      <c r="D679" s="38">
        <v>1338.3867977099301</v>
      </c>
      <c r="E679" s="38">
        <v>436.013318355877</v>
      </c>
      <c r="F679" s="20">
        <v>589.653805044357</v>
      </c>
    </row>
    <row r="680" spans="1:6">
      <c r="A680" s="19">
        <v>11.2666666666666</v>
      </c>
      <c r="B680" s="38">
        <v>1104.926959547</v>
      </c>
      <c r="C680" s="38">
        <v>117.458897721658</v>
      </c>
      <c r="D680" s="38">
        <v>1385.64851185763</v>
      </c>
      <c r="E680" s="38">
        <v>435.05002582802598</v>
      </c>
      <c r="F680" s="20">
        <v>587.17661323793004</v>
      </c>
    </row>
    <row r="681" spans="1:6">
      <c r="A681" s="19">
        <v>11.283333333333299</v>
      </c>
      <c r="B681" s="38">
        <v>1110.77215991049</v>
      </c>
      <c r="C681" s="38">
        <v>117.81204419588001</v>
      </c>
      <c r="D681" s="38">
        <v>1389.3728142934999</v>
      </c>
      <c r="E681" s="38">
        <v>435.268128936106</v>
      </c>
      <c r="F681" s="20">
        <v>583.34270886359502</v>
      </c>
    </row>
    <row r="682" spans="1:6">
      <c r="A682" s="19">
        <v>11.3</v>
      </c>
      <c r="B682" s="38">
        <v>1112.2444179978399</v>
      </c>
      <c r="C682" s="38">
        <v>117.94858948233799</v>
      </c>
      <c r="D682" s="38">
        <v>1419.86280869762</v>
      </c>
      <c r="E682" s="38">
        <v>434.99579865381401</v>
      </c>
      <c r="F682" s="20">
        <v>579.81764039027303</v>
      </c>
    </row>
    <row r="683" spans="1:6">
      <c r="A683" s="19">
        <v>11.316666666666601</v>
      </c>
      <c r="B683" s="38">
        <v>1109.65700663032</v>
      </c>
      <c r="C683" s="38">
        <v>117.936472636717</v>
      </c>
      <c r="D683" s="38">
        <v>1373.2467043166801</v>
      </c>
      <c r="E683" s="38">
        <v>433.25763157142899</v>
      </c>
      <c r="F683" s="20">
        <v>576.41261612590199</v>
      </c>
    </row>
    <row r="684" spans="1:6">
      <c r="A684" s="19">
        <v>11.3333333333333</v>
      </c>
      <c r="B684" s="38">
        <v>1115.2147703688099</v>
      </c>
      <c r="C684" s="38">
        <v>118.225964228859</v>
      </c>
      <c r="D684" s="38">
        <v>1445.3084580488801</v>
      </c>
      <c r="E684" s="38">
        <v>433.44864285667001</v>
      </c>
      <c r="F684" s="20">
        <v>574.10380059512397</v>
      </c>
    </row>
    <row r="685" spans="1:6">
      <c r="A685" s="19">
        <v>11.35</v>
      </c>
      <c r="B685" s="38">
        <v>1106.79564142813</v>
      </c>
      <c r="C685" s="38">
        <v>118.235434401853</v>
      </c>
      <c r="D685" s="38">
        <v>1446.1048921167101</v>
      </c>
      <c r="E685" s="38">
        <v>434.11917364477102</v>
      </c>
      <c r="F685" s="20">
        <v>571.06513684286801</v>
      </c>
    </row>
    <row r="686" spans="1:6">
      <c r="A686" s="19">
        <v>11.3666666666666</v>
      </c>
      <c r="B686" s="38">
        <v>1111.4256549266699</v>
      </c>
      <c r="C686" s="38">
        <v>118.60805747716201</v>
      </c>
      <c r="D686" s="38">
        <v>1421.31585356093</v>
      </c>
      <c r="E686" s="38">
        <v>435.58534932646199</v>
      </c>
      <c r="F686" s="20">
        <v>567.48692619453004</v>
      </c>
    </row>
    <row r="687" spans="1:6">
      <c r="A687" s="19">
        <v>11.383333333333301</v>
      </c>
      <c r="B687" s="38">
        <v>1113.6432543436899</v>
      </c>
      <c r="C687" s="38">
        <v>118.706881360757</v>
      </c>
      <c r="D687" s="38">
        <v>1414.3115008365401</v>
      </c>
      <c r="E687" s="38">
        <v>435.83561548565598</v>
      </c>
      <c r="F687" s="20">
        <v>565.18566793907303</v>
      </c>
    </row>
    <row r="688" spans="1:6">
      <c r="A688" s="19">
        <v>11.4</v>
      </c>
      <c r="B688" s="38">
        <v>1116.5646428720299</v>
      </c>
      <c r="C688" s="38">
        <v>118.77121983732999</v>
      </c>
      <c r="D688" s="38">
        <v>1411.61087597918</v>
      </c>
      <c r="E688" s="38">
        <v>436.40282771528501</v>
      </c>
      <c r="F688" s="20">
        <v>561.94457452460495</v>
      </c>
    </row>
    <row r="689" spans="1:6">
      <c r="A689" s="19">
        <v>11.4166666666666</v>
      </c>
      <c r="B689" s="38">
        <v>1120.3076115839101</v>
      </c>
      <c r="C689" s="38">
        <v>118.697829679938</v>
      </c>
      <c r="D689" s="38">
        <v>1353.3649130623</v>
      </c>
      <c r="E689" s="38">
        <v>436.57019761276598</v>
      </c>
      <c r="F689" s="20">
        <v>559.08037537858797</v>
      </c>
    </row>
    <row r="690" spans="1:6">
      <c r="A690" s="19">
        <v>11.4333333333333</v>
      </c>
      <c r="B690" s="38">
        <v>1129.3455986916899</v>
      </c>
      <c r="C690" s="38">
        <v>119.185887772436</v>
      </c>
      <c r="D690" s="38">
        <v>1338.3840891740299</v>
      </c>
      <c r="E690" s="38">
        <v>436.35255876058199</v>
      </c>
      <c r="F690" s="20">
        <v>555.83626833850099</v>
      </c>
    </row>
    <row r="691" spans="1:6">
      <c r="A691" s="19">
        <v>11.45</v>
      </c>
      <c r="B691" s="38">
        <v>1137.80364822876</v>
      </c>
      <c r="C691" s="38">
        <v>119.18883513078499</v>
      </c>
      <c r="D691" s="38">
        <v>1366.05149370954</v>
      </c>
      <c r="E691" s="38">
        <v>436.76837946825202</v>
      </c>
      <c r="F691" s="20">
        <v>552.87391112875196</v>
      </c>
    </row>
    <row r="692" spans="1:6">
      <c r="A692" s="19">
        <v>11.466666666666599</v>
      </c>
      <c r="B692" s="38">
        <v>1138.4907854573601</v>
      </c>
      <c r="C692" s="38">
        <v>119.511170649547</v>
      </c>
      <c r="D692" s="38">
        <v>1355.10680042748</v>
      </c>
      <c r="E692" s="38">
        <v>437.13128740480499</v>
      </c>
      <c r="F692" s="20">
        <v>549.61647038005799</v>
      </c>
    </row>
    <row r="693" spans="1:6">
      <c r="A693" s="19">
        <v>11.483333333333301</v>
      </c>
      <c r="B693" s="38">
        <v>1143.8032625784899</v>
      </c>
      <c r="C693" s="38">
        <v>119.213851631721</v>
      </c>
      <c r="D693" s="38">
        <v>1331.2692545769</v>
      </c>
      <c r="E693" s="38">
        <v>438.51821280844899</v>
      </c>
      <c r="F693" s="20">
        <v>546.55220585050404</v>
      </c>
    </row>
    <row r="694" spans="1:6">
      <c r="A694" s="19">
        <v>11.5</v>
      </c>
      <c r="B694" s="38">
        <v>1151.51559522402</v>
      </c>
      <c r="C694" s="38">
        <v>119.257726560297</v>
      </c>
      <c r="D694" s="38">
        <v>1347.16774548598</v>
      </c>
      <c r="E694" s="38">
        <v>438.43203532696901</v>
      </c>
      <c r="F694" s="20">
        <v>543.41832423092603</v>
      </c>
    </row>
    <row r="695" spans="1:6">
      <c r="A695" s="19">
        <v>11.5166666666666</v>
      </c>
      <c r="B695" s="38">
        <v>1156.4768445657401</v>
      </c>
      <c r="C695" s="38">
        <v>119.567271677991</v>
      </c>
      <c r="D695" s="38">
        <v>1350.63097462877</v>
      </c>
      <c r="E695" s="38">
        <v>437.46247742717702</v>
      </c>
      <c r="F695" s="20">
        <v>541.11087603552096</v>
      </c>
    </row>
    <row r="696" spans="1:6">
      <c r="A696" s="19">
        <v>11.533333333333299</v>
      </c>
      <c r="B696" s="38">
        <v>1155.2084102993499</v>
      </c>
      <c r="C696" s="38">
        <v>119.403570205881</v>
      </c>
      <c r="D696" s="38">
        <v>1370.4318133781801</v>
      </c>
      <c r="E696" s="38">
        <v>436.55583780856301</v>
      </c>
      <c r="F696" s="20">
        <v>538.79752342447705</v>
      </c>
    </row>
    <row r="697" spans="1:6">
      <c r="A697" s="19">
        <v>11.55</v>
      </c>
      <c r="B697" s="38">
        <v>1155.0653908773299</v>
      </c>
      <c r="C697" s="38">
        <v>119.360133206101</v>
      </c>
      <c r="D697" s="38">
        <v>1343.9240367586201</v>
      </c>
      <c r="E697" s="38">
        <v>436.49179866064202</v>
      </c>
      <c r="F697" s="20">
        <v>536.10462318129498</v>
      </c>
    </row>
    <row r="698" spans="1:6">
      <c r="A698" s="19">
        <v>11.566666666666601</v>
      </c>
      <c r="B698" s="38">
        <v>1152.1106424467</v>
      </c>
      <c r="C698" s="38">
        <v>119.349838447507</v>
      </c>
      <c r="D698" s="38">
        <v>1375.8484216991701</v>
      </c>
      <c r="E698" s="38">
        <v>434.84035615311097</v>
      </c>
      <c r="F698" s="20">
        <v>533.55428831665699</v>
      </c>
    </row>
    <row r="699" spans="1:6">
      <c r="A699" s="19">
        <v>11.5833333333333</v>
      </c>
      <c r="B699" s="38">
        <v>1154.67118705647</v>
      </c>
      <c r="C699" s="38">
        <v>119.43046308075699</v>
      </c>
      <c r="D699" s="38">
        <v>1374.8530556015601</v>
      </c>
      <c r="E699" s="38">
        <v>434.57437001336302</v>
      </c>
      <c r="F699" s="20">
        <v>531.10287688705898</v>
      </c>
    </row>
    <row r="700" spans="1:6">
      <c r="A700" s="19">
        <v>11.6</v>
      </c>
      <c r="B700" s="38">
        <v>1155.91566892883</v>
      </c>
      <c r="C700" s="38">
        <v>119.532149859081</v>
      </c>
      <c r="D700" s="38">
        <v>1405.0071589291899</v>
      </c>
      <c r="E700" s="38">
        <v>435.34247982447499</v>
      </c>
      <c r="F700" s="20">
        <v>528.45750541042798</v>
      </c>
    </row>
    <row r="701" spans="1:6">
      <c r="A701" s="19">
        <v>11.6166666666666</v>
      </c>
      <c r="B701" s="38">
        <v>1163.1238988905</v>
      </c>
      <c r="C701" s="38">
        <v>119.931526110268</v>
      </c>
      <c r="D701" s="38">
        <v>1404.32084009243</v>
      </c>
      <c r="E701" s="38">
        <v>435.64862032271702</v>
      </c>
      <c r="F701" s="20">
        <v>526.71963732429401</v>
      </c>
    </row>
    <row r="702" spans="1:6">
      <c r="A702" s="19">
        <v>11.633333333333301</v>
      </c>
      <c r="B702" s="38">
        <v>1175.9828272881</v>
      </c>
      <c r="C702" s="38">
        <v>119.90308969411799</v>
      </c>
      <c r="D702" s="38">
        <v>1454.85167507139</v>
      </c>
      <c r="E702" s="38">
        <v>435.94434974025398</v>
      </c>
      <c r="F702" s="20">
        <v>524.53721810707304</v>
      </c>
    </row>
    <row r="703" spans="1:6">
      <c r="A703" s="19">
        <v>11.65</v>
      </c>
      <c r="B703" s="38">
        <v>1180.30737796127</v>
      </c>
      <c r="C703" s="38">
        <v>120.141608556739</v>
      </c>
      <c r="D703" s="38">
        <v>1449.85973888124</v>
      </c>
      <c r="E703" s="38">
        <v>436.82743587603801</v>
      </c>
      <c r="F703" s="20">
        <v>521.69298217850098</v>
      </c>
    </row>
    <row r="704" spans="1:6">
      <c r="A704" s="19">
        <v>11.6666666666666</v>
      </c>
      <c r="B704" s="38">
        <v>1182.4637467083401</v>
      </c>
      <c r="C704" s="38">
        <v>119.861934472122</v>
      </c>
      <c r="D704" s="38">
        <v>1459.1118354323901</v>
      </c>
      <c r="E704" s="38">
        <v>437.69990274776399</v>
      </c>
      <c r="F704" s="20">
        <v>520.01490752418897</v>
      </c>
    </row>
    <row r="705" spans="1:6">
      <c r="A705" s="19">
        <v>11.6833333333333</v>
      </c>
      <c r="B705" s="38">
        <v>1180.5303397821799</v>
      </c>
      <c r="C705" s="38">
        <v>119.76736538956</v>
      </c>
      <c r="D705" s="38">
        <v>1453.4806142360301</v>
      </c>
      <c r="E705" s="38">
        <v>437.90007739274802</v>
      </c>
      <c r="F705" s="20">
        <v>518.96705486006704</v>
      </c>
    </row>
    <row r="706" spans="1:6">
      <c r="A706" s="19">
        <v>11.7</v>
      </c>
      <c r="B706" s="38">
        <v>1179.99716628599</v>
      </c>
      <c r="C706" s="38">
        <v>119.790125347789</v>
      </c>
      <c r="D706" s="38">
        <v>1433.7297203124599</v>
      </c>
      <c r="E706" s="38">
        <v>437.31577197841398</v>
      </c>
      <c r="F706" s="20">
        <v>515.94817374402896</v>
      </c>
    </row>
    <row r="707" spans="1:6">
      <c r="A707" s="19">
        <v>11.716666666666599</v>
      </c>
      <c r="B707" s="38">
        <v>1176.3850890409001</v>
      </c>
      <c r="C707" s="38">
        <v>119.865000979434</v>
      </c>
      <c r="D707" s="38">
        <v>1399.76543227865</v>
      </c>
      <c r="E707" s="38">
        <v>437.39629672921899</v>
      </c>
      <c r="F707" s="20">
        <v>513.60506586362806</v>
      </c>
    </row>
    <row r="708" spans="1:6">
      <c r="A708" s="19">
        <v>11.733333333333301</v>
      </c>
      <c r="B708" s="38">
        <v>1174.1872000684</v>
      </c>
      <c r="C708" s="38">
        <v>119.963138478129</v>
      </c>
      <c r="D708" s="38">
        <v>1400.6250578921299</v>
      </c>
      <c r="E708" s="38">
        <v>436.071826769952</v>
      </c>
      <c r="F708" s="20">
        <v>510.63355240795698</v>
      </c>
    </row>
    <row r="709" spans="1:6">
      <c r="A709" s="19">
        <v>11.75</v>
      </c>
      <c r="B709" s="38">
        <v>1172.3097910516501</v>
      </c>
      <c r="C709" s="38">
        <v>119.708071557002</v>
      </c>
      <c r="D709" s="38">
        <v>1420.0692294640801</v>
      </c>
      <c r="E709" s="38">
        <v>435.265494838118</v>
      </c>
      <c r="F709" s="20">
        <v>508.85153162258399</v>
      </c>
    </row>
    <row r="710" spans="1:6">
      <c r="A710" s="19">
        <v>11.7666666666666</v>
      </c>
      <c r="B710" s="38">
        <v>1173.83983306767</v>
      </c>
      <c r="C710" s="38">
        <v>119.40831940133999</v>
      </c>
      <c r="D710" s="38">
        <v>1412.14018230548</v>
      </c>
      <c r="E710" s="38">
        <v>435.883874294733</v>
      </c>
      <c r="F710" s="20">
        <v>505.99272550536898</v>
      </c>
    </row>
    <row r="711" spans="1:6">
      <c r="A711" s="19">
        <v>11.783333333333299</v>
      </c>
      <c r="B711" s="38">
        <v>1166.05279958858</v>
      </c>
      <c r="C711" s="38">
        <v>119.14067323590599</v>
      </c>
      <c r="D711" s="38">
        <v>1376.1951188216001</v>
      </c>
      <c r="E711" s="38">
        <v>435.315572344771</v>
      </c>
      <c r="F711" s="20">
        <v>503.92272246471401</v>
      </c>
    </row>
    <row r="712" spans="1:6">
      <c r="A712" s="19">
        <v>11.8</v>
      </c>
      <c r="B712" s="38">
        <v>1168.7552359506201</v>
      </c>
      <c r="C712" s="38">
        <v>119.61170134066001</v>
      </c>
      <c r="D712" s="38">
        <v>1386.0917446496001</v>
      </c>
      <c r="E712" s="38">
        <v>435.79620948299601</v>
      </c>
      <c r="F712" s="20">
        <v>501.46883211988097</v>
      </c>
    </row>
    <row r="713" spans="1:6">
      <c r="A713" s="19">
        <v>11.816666666666601</v>
      </c>
      <c r="B713" s="38">
        <v>1174.7280285767099</v>
      </c>
      <c r="C713" s="38">
        <v>119.536106572354</v>
      </c>
      <c r="D713" s="38">
        <v>1409.0272160649899</v>
      </c>
      <c r="E713" s="38">
        <v>434.33764894447199</v>
      </c>
      <c r="F713" s="20">
        <v>498.92116308903098</v>
      </c>
    </row>
    <row r="714" spans="1:6">
      <c r="A714" s="19">
        <v>11.8333333333333</v>
      </c>
      <c r="B714" s="38">
        <v>1174.6539030240799</v>
      </c>
      <c r="C714" s="38">
        <v>119.78486558592</v>
      </c>
      <c r="D714" s="38">
        <v>1413.6797966284801</v>
      </c>
      <c r="E714" s="38">
        <v>433.92258600280798</v>
      </c>
      <c r="F714" s="20">
        <v>496.72890144604702</v>
      </c>
    </row>
    <row r="715" spans="1:6">
      <c r="A715" s="19">
        <v>11.85</v>
      </c>
      <c r="B715" s="38">
        <v>1178.2229393902201</v>
      </c>
      <c r="C715" s="38">
        <v>119.76826416376301</v>
      </c>
      <c r="D715" s="38">
        <v>1420.3722906784801</v>
      </c>
      <c r="E715" s="38">
        <v>434.08782437316</v>
      </c>
      <c r="F715" s="20">
        <v>494.04853434481203</v>
      </c>
    </row>
    <row r="716" spans="1:6">
      <c r="A716" s="19">
        <v>11.8666666666666</v>
      </c>
      <c r="B716" s="38">
        <v>1177.1726031650801</v>
      </c>
      <c r="C716" s="38">
        <v>119.969045421755</v>
      </c>
      <c r="D716" s="38">
        <v>1343.82145483664</v>
      </c>
      <c r="E716" s="38">
        <v>431.79100000719399</v>
      </c>
      <c r="F716" s="20">
        <v>491.51888530876403</v>
      </c>
    </row>
    <row r="717" spans="1:6">
      <c r="A717" s="19">
        <v>11.883333333333301</v>
      </c>
      <c r="B717" s="38">
        <v>1176.8086795526201</v>
      </c>
      <c r="C717" s="38">
        <v>120.428957414878</v>
      </c>
      <c r="D717" s="38">
        <v>1381.3877083303601</v>
      </c>
      <c r="E717" s="38">
        <v>433.23080189477201</v>
      </c>
      <c r="F717" s="20">
        <v>489.83215892871698</v>
      </c>
    </row>
    <row r="718" spans="1:6">
      <c r="A718" s="19">
        <v>11.9</v>
      </c>
      <c r="B718" s="38">
        <v>1179.39177443735</v>
      </c>
      <c r="C718" s="38">
        <v>120.68217729110999</v>
      </c>
      <c r="D718" s="38">
        <v>1375.64777556069</v>
      </c>
      <c r="E718" s="38">
        <v>433.01344637252799</v>
      </c>
      <c r="F718" s="20">
        <v>488.52305045972798</v>
      </c>
    </row>
    <row r="719" spans="1:6">
      <c r="A719" s="19">
        <v>11.9166666666666</v>
      </c>
      <c r="B719" s="38">
        <v>1175.0130114951401</v>
      </c>
      <c r="C719" s="38">
        <v>120.77723886429899</v>
      </c>
      <c r="D719" s="38">
        <v>1349.26929729581</v>
      </c>
      <c r="E719" s="38">
        <v>433.73224273438598</v>
      </c>
      <c r="F719" s="20">
        <v>487.22747697635401</v>
      </c>
    </row>
    <row r="720" spans="1:6">
      <c r="A720" s="19">
        <v>11.9333333333333</v>
      </c>
      <c r="B720" s="38">
        <v>1169.9732742455999</v>
      </c>
      <c r="C720" s="38">
        <v>121.186511063662</v>
      </c>
      <c r="D720" s="38">
        <v>1326.62181139114</v>
      </c>
      <c r="E720" s="38">
        <v>432.86141947575697</v>
      </c>
      <c r="F720" s="20">
        <v>485.10665231099199</v>
      </c>
    </row>
    <row r="721" spans="1:6">
      <c r="A721" s="19">
        <v>11.95</v>
      </c>
      <c r="B721" s="38">
        <v>1165.7333159329701</v>
      </c>
      <c r="C721" s="38">
        <v>120.87224401080501</v>
      </c>
      <c r="D721" s="38">
        <v>1403.9234675637299</v>
      </c>
      <c r="E721" s="38">
        <v>432.63149091989902</v>
      </c>
      <c r="F721" s="20">
        <v>483.77043232411802</v>
      </c>
    </row>
    <row r="722" spans="1:6">
      <c r="A722" s="19">
        <v>11.966666666666599</v>
      </c>
      <c r="B722" s="38">
        <v>1161.3890218968199</v>
      </c>
      <c r="C722" s="38">
        <v>120.38779555593101</v>
      </c>
      <c r="D722" s="38">
        <v>1422.8478553566699</v>
      </c>
      <c r="E722" s="38">
        <v>434.20145923223203</v>
      </c>
      <c r="F722" s="20">
        <v>482.98849340137298</v>
      </c>
    </row>
    <row r="723" spans="1:6">
      <c r="A723" s="19">
        <v>11.983333333333301</v>
      </c>
      <c r="B723" s="38">
        <v>1162.83603630072</v>
      </c>
      <c r="C723" s="38">
        <v>120.88336083722</v>
      </c>
      <c r="D723" s="38">
        <v>1418.75254154863</v>
      </c>
      <c r="E723" s="38">
        <v>434.70940864657598</v>
      </c>
      <c r="F723" s="20">
        <v>480.65520060495697</v>
      </c>
    </row>
    <row r="724" spans="1:6">
      <c r="A724" s="19">
        <v>12</v>
      </c>
      <c r="B724" s="38">
        <v>1158.78483095969</v>
      </c>
      <c r="C724" s="38">
        <v>120.606994394065</v>
      </c>
      <c r="D724" s="38">
        <v>1438.95953287882</v>
      </c>
      <c r="E724" s="38">
        <v>434.64334979179802</v>
      </c>
      <c r="F724" s="20">
        <v>479.10157137508997</v>
      </c>
    </row>
    <row r="725" spans="1:6">
      <c r="A725" s="19">
        <v>12.0166666666666</v>
      </c>
      <c r="B725" s="38">
        <v>1161.3093228881601</v>
      </c>
      <c r="C725" s="38">
        <v>120.798073905145</v>
      </c>
      <c r="D725" s="38">
        <v>1432.6498708285801</v>
      </c>
      <c r="E725" s="38">
        <v>435.27690000724198</v>
      </c>
      <c r="F725" s="20">
        <v>478.176376968292</v>
      </c>
    </row>
    <row r="726" spans="1:6">
      <c r="A726" s="19">
        <v>12.033333333333299</v>
      </c>
      <c r="B726" s="38">
        <v>1165.0431539741201</v>
      </c>
      <c r="C726" s="38">
        <v>120.809869842618</v>
      </c>
      <c r="D726" s="38">
        <v>1533.95296777558</v>
      </c>
      <c r="E726" s="38">
        <v>436.60114116106098</v>
      </c>
      <c r="F726" s="20">
        <v>477.256062906073</v>
      </c>
    </row>
    <row r="727" spans="1:6">
      <c r="A727" s="19">
        <v>12.05</v>
      </c>
      <c r="B727" s="38">
        <v>1173.5116884352799</v>
      </c>
      <c r="C727" s="38">
        <v>120.681628078264</v>
      </c>
      <c r="D727" s="38">
        <v>1621.1783701991701</v>
      </c>
      <c r="E727" s="38">
        <v>437.48813679871603</v>
      </c>
      <c r="F727" s="20">
        <v>475.51411772279999</v>
      </c>
    </row>
    <row r="728" spans="1:6">
      <c r="A728" s="19">
        <v>12.066666666666601</v>
      </c>
      <c r="B728" s="38">
        <v>1176.5031307603199</v>
      </c>
      <c r="C728" s="38">
        <v>120.657871367757</v>
      </c>
      <c r="D728" s="38">
        <v>1685.3985685825501</v>
      </c>
      <c r="E728" s="38">
        <v>437.18929732346999</v>
      </c>
      <c r="F728" s="20">
        <v>473.94382855112502</v>
      </c>
    </row>
    <row r="729" spans="1:6">
      <c r="A729" s="19">
        <v>12.0833333333333</v>
      </c>
      <c r="B729" s="38">
        <v>1182.8078801265899</v>
      </c>
      <c r="C729" s="38">
        <v>120.770288061393</v>
      </c>
      <c r="D729" s="38">
        <v>1688.0921489151101</v>
      </c>
      <c r="E729" s="38">
        <v>435.92067254004002</v>
      </c>
      <c r="F729" s="20">
        <v>472.26746540798501</v>
      </c>
    </row>
    <row r="730" spans="1:6">
      <c r="A730" s="19">
        <v>12.1</v>
      </c>
      <c r="B730" s="38">
        <v>1193.6344659207</v>
      </c>
      <c r="C730" s="38">
        <v>120.79960366621199</v>
      </c>
      <c r="D730" s="38">
        <v>1737.8374743833599</v>
      </c>
      <c r="E730" s="38">
        <v>436.38476106294598</v>
      </c>
      <c r="F730" s="20">
        <v>471.30763608679399</v>
      </c>
    </row>
    <row r="731" spans="1:6">
      <c r="A731" s="19">
        <v>12.1166666666666</v>
      </c>
      <c r="B731" s="38">
        <v>1201.6962364378901</v>
      </c>
      <c r="C731" s="38">
        <v>121.110577084619</v>
      </c>
      <c r="D731" s="38">
        <v>1773.0750459102101</v>
      </c>
      <c r="E731" s="38">
        <v>435.131742449993</v>
      </c>
      <c r="F731" s="20">
        <v>469.66509164689398</v>
      </c>
    </row>
    <row r="732" spans="1:6">
      <c r="A732" s="19">
        <v>12.133333333333301</v>
      </c>
      <c r="B732" s="38">
        <v>1200.50288419866</v>
      </c>
      <c r="C732" s="38">
        <v>121.485756469677</v>
      </c>
      <c r="D732" s="38">
        <v>1768.89441758148</v>
      </c>
      <c r="E732" s="38">
        <v>434.53759965849298</v>
      </c>
      <c r="F732" s="20">
        <v>467.79721534086599</v>
      </c>
    </row>
    <row r="733" spans="1:6">
      <c r="A733" s="19">
        <v>12.15</v>
      </c>
      <c r="B733" s="38">
        <v>1202.9353567201199</v>
      </c>
      <c r="C733" s="38">
        <v>121.65075834888999</v>
      </c>
      <c r="D733" s="38">
        <v>1755.68679479395</v>
      </c>
      <c r="E733" s="38">
        <v>435.63603362814399</v>
      </c>
      <c r="F733" s="20">
        <v>465.65230274124201</v>
      </c>
    </row>
    <row r="734" spans="1:6">
      <c r="A734" s="19">
        <v>12.1666666666666</v>
      </c>
      <c r="B734" s="38">
        <v>1202.29862604972</v>
      </c>
      <c r="C734" s="38">
        <v>121.800780187635</v>
      </c>
      <c r="D734" s="38">
        <v>1709.69930275499</v>
      </c>
      <c r="E734" s="38">
        <v>435.21046565451599</v>
      </c>
      <c r="F734" s="20">
        <v>465.17267277137302</v>
      </c>
    </row>
    <row r="735" spans="1:6">
      <c r="A735" s="19">
        <v>12.1833333333333</v>
      </c>
      <c r="B735" s="38">
        <v>1214.94276904508</v>
      </c>
      <c r="C735" s="38">
        <v>122.12971712206</v>
      </c>
      <c r="D735" s="38">
        <v>1694.00851150735</v>
      </c>
      <c r="E735" s="38">
        <v>435.21053983060602</v>
      </c>
      <c r="F735" s="20">
        <v>464.41749678788398</v>
      </c>
    </row>
    <row r="736" spans="1:6">
      <c r="A736" s="19">
        <v>12.2</v>
      </c>
      <c r="B736" s="38">
        <v>1219.42071177247</v>
      </c>
      <c r="C736" s="38">
        <v>122.311198163325</v>
      </c>
      <c r="D736" s="38">
        <v>1771.31069753163</v>
      </c>
      <c r="E736" s="38">
        <v>434.72476465222701</v>
      </c>
      <c r="F736" s="20">
        <v>463.28965374343898</v>
      </c>
    </row>
    <row r="737" spans="1:6">
      <c r="A737" s="19">
        <v>12.216666666666599</v>
      </c>
      <c r="B737" s="38">
        <v>1220.79415627251</v>
      </c>
      <c r="C737" s="38">
        <v>122.46420958306599</v>
      </c>
      <c r="D737" s="38">
        <v>1718.81314002861</v>
      </c>
      <c r="E737" s="38">
        <v>432.21302238998999</v>
      </c>
      <c r="F737" s="20">
        <v>462.26581736719697</v>
      </c>
    </row>
    <row r="738" spans="1:6">
      <c r="A738" s="19">
        <v>12.233333333333301</v>
      </c>
      <c r="B738" s="38">
        <v>1229.42777442075</v>
      </c>
      <c r="C738" s="38">
        <v>122.578941392735</v>
      </c>
      <c r="D738" s="38">
        <v>1666.9797340677101</v>
      </c>
      <c r="E738" s="38">
        <v>431.82893656302002</v>
      </c>
      <c r="F738" s="20">
        <v>460.86525973609201</v>
      </c>
    </row>
    <row r="739" spans="1:6">
      <c r="A739" s="19">
        <v>12.25</v>
      </c>
      <c r="B739" s="38">
        <v>1225.79864301823</v>
      </c>
      <c r="C739" s="38">
        <v>122.359201007352</v>
      </c>
      <c r="D739" s="38">
        <v>1659.2670551260801</v>
      </c>
      <c r="E739" s="38">
        <v>431.01137474784798</v>
      </c>
      <c r="F739" s="20">
        <v>458.55246113825501</v>
      </c>
    </row>
    <row r="740" spans="1:6">
      <c r="A740" s="19">
        <v>12.2666666666666</v>
      </c>
      <c r="B740" s="38">
        <v>1233.35228776177</v>
      </c>
      <c r="C740" s="38">
        <v>122.59787456797601</v>
      </c>
      <c r="D740" s="38">
        <v>1706.43127652568</v>
      </c>
      <c r="E740" s="38">
        <v>429.777448290162</v>
      </c>
      <c r="F740" s="20">
        <v>458.02102171408501</v>
      </c>
    </row>
    <row r="741" spans="1:6">
      <c r="A741" s="19">
        <v>12.283333333333299</v>
      </c>
      <c r="B741" s="38">
        <v>1236.27451403127</v>
      </c>
      <c r="C741" s="38">
        <v>122.67476174559501</v>
      </c>
      <c r="D741" s="38">
        <v>1656.8005117467901</v>
      </c>
      <c r="E741" s="38">
        <v>429.211029184013</v>
      </c>
      <c r="F741" s="20">
        <v>456.75631942374503</v>
      </c>
    </row>
    <row r="742" spans="1:6">
      <c r="A742" s="19">
        <v>12.3</v>
      </c>
      <c r="B742" s="38">
        <v>1239.53903336233</v>
      </c>
      <c r="C742" s="38">
        <v>122.748236006924</v>
      </c>
      <c r="D742" s="38">
        <v>1629.288178692</v>
      </c>
      <c r="E742" s="38">
        <v>427.86763726939</v>
      </c>
      <c r="F742" s="20">
        <v>455.058688414887</v>
      </c>
    </row>
    <row r="743" spans="1:6">
      <c r="A743" s="19">
        <v>12.316666666666601</v>
      </c>
      <c r="B743" s="38">
        <v>1241.0183774735599</v>
      </c>
      <c r="C743" s="38">
        <v>122.838066446252</v>
      </c>
      <c r="D743" s="38">
        <v>1588.96062141984</v>
      </c>
      <c r="E743" s="38">
        <v>427.78360118806</v>
      </c>
      <c r="F743" s="20">
        <v>454.69837957187599</v>
      </c>
    </row>
    <row r="744" spans="1:6">
      <c r="A744" s="19">
        <v>12.3333333333333</v>
      </c>
      <c r="B744" s="38">
        <v>1245.4927970358999</v>
      </c>
      <c r="C744" s="38">
        <v>123.182583860165</v>
      </c>
      <c r="D744" s="38">
        <v>1571.4796457150501</v>
      </c>
      <c r="E744" s="38">
        <v>428.56474957671702</v>
      </c>
      <c r="F744" s="20">
        <v>453.19418681954301</v>
      </c>
    </row>
    <row r="745" spans="1:6">
      <c r="A745" s="19">
        <v>12.35</v>
      </c>
      <c r="B745" s="38">
        <v>1251.1438442298499</v>
      </c>
      <c r="C745" s="38">
        <v>123.24078480889401</v>
      </c>
      <c r="D745" s="38">
        <v>1549.3756494450199</v>
      </c>
      <c r="E745" s="38">
        <v>426.73959186605299</v>
      </c>
      <c r="F745" s="20">
        <v>451.69560555624298</v>
      </c>
    </row>
    <row r="746" spans="1:6">
      <c r="A746" s="19">
        <v>12.3666666666666</v>
      </c>
      <c r="B746" s="38">
        <v>1254.99113237247</v>
      </c>
      <c r="C746" s="38">
        <v>123.880154033727</v>
      </c>
      <c r="D746" s="38">
        <v>1541.85561085317</v>
      </c>
      <c r="E746" s="38">
        <v>425.38546147948801</v>
      </c>
      <c r="F746" s="20">
        <v>450.82579013242099</v>
      </c>
    </row>
    <row r="747" spans="1:6">
      <c r="A747" s="19">
        <v>12.383333333333301</v>
      </c>
      <c r="B747" s="38">
        <v>1256.0890764175399</v>
      </c>
      <c r="C747" s="38">
        <v>124.12472320681999</v>
      </c>
      <c r="D747" s="38">
        <v>1568.35670012488</v>
      </c>
      <c r="E747" s="38">
        <v>422.84814994516103</v>
      </c>
      <c r="F747" s="20">
        <v>449.10483746240197</v>
      </c>
    </row>
    <row r="748" spans="1:6">
      <c r="A748" s="19">
        <v>12.4</v>
      </c>
      <c r="B748" s="38">
        <v>1254.9131763093001</v>
      </c>
      <c r="C748" s="38">
        <v>124.073505038408</v>
      </c>
      <c r="D748" s="38">
        <v>1604.67044935232</v>
      </c>
      <c r="E748" s="38">
        <v>424.44803490956502</v>
      </c>
      <c r="F748" s="20">
        <v>448.12573835141598</v>
      </c>
    </row>
    <row r="749" spans="1:6">
      <c r="A749" s="19">
        <v>12.4166666666666</v>
      </c>
      <c r="B749" s="38">
        <v>1249.98498404513</v>
      </c>
      <c r="C749" s="38">
        <v>124.20143661178901</v>
      </c>
      <c r="D749" s="38">
        <v>1649.8087551820599</v>
      </c>
      <c r="E749" s="38">
        <v>423.803222988443</v>
      </c>
      <c r="F749" s="20">
        <v>447.14777920091501</v>
      </c>
    </row>
    <row r="750" spans="1:6">
      <c r="A750" s="19">
        <v>12.4333333333333</v>
      </c>
      <c r="B750" s="38">
        <v>1257.9248500200399</v>
      </c>
      <c r="C750" s="38">
        <v>124.250116037639</v>
      </c>
      <c r="D750" s="38">
        <v>1601.6435395347401</v>
      </c>
      <c r="E750" s="38">
        <v>424.58091416991903</v>
      </c>
      <c r="F750" s="20">
        <v>446.10501591365602</v>
      </c>
    </row>
    <row r="751" spans="1:6">
      <c r="A751" s="19">
        <v>12.45</v>
      </c>
      <c r="B751" s="38">
        <v>1267.9531000777599</v>
      </c>
      <c r="C751" s="38">
        <v>124.504807958436</v>
      </c>
      <c r="D751" s="38">
        <v>1604.61421859241</v>
      </c>
      <c r="E751" s="38">
        <v>424.398778724529</v>
      </c>
      <c r="F751" s="20">
        <v>444.98172533614002</v>
      </c>
    </row>
    <row r="752" spans="1:6">
      <c r="A752" s="19">
        <v>12.466666666666599</v>
      </c>
      <c r="B752" s="38">
        <v>1268.89409572146</v>
      </c>
      <c r="C752" s="38">
        <v>124.65173294362999</v>
      </c>
      <c r="D752" s="38">
        <v>1557.97483207768</v>
      </c>
      <c r="E752" s="38">
        <v>425.09006184402898</v>
      </c>
      <c r="F752" s="20">
        <v>443.737211713465</v>
      </c>
    </row>
    <row r="753" spans="1:6">
      <c r="A753" s="19">
        <v>12.483333333333301</v>
      </c>
      <c r="B753" s="38">
        <v>1270.3005849830599</v>
      </c>
      <c r="C753" s="38">
        <v>124.427807865594</v>
      </c>
      <c r="D753" s="38">
        <v>1519.34259376145</v>
      </c>
      <c r="E753" s="38">
        <v>423.897015821217</v>
      </c>
      <c r="F753" s="20">
        <v>443.10864597144899</v>
      </c>
    </row>
    <row r="754" spans="1:6">
      <c r="A754" s="19">
        <v>12.5</v>
      </c>
      <c r="B754" s="38">
        <v>1280.8287841881099</v>
      </c>
      <c r="C754" s="38">
        <v>124.443989691326</v>
      </c>
      <c r="D754" s="38">
        <v>1544.1342197654501</v>
      </c>
      <c r="E754" s="38">
        <v>425.04034678874399</v>
      </c>
      <c r="F754" s="20">
        <v>441.73622427311898</v>
      </c>
    </row>
    <row r="755" spans="1:6">
      <c r="A755" s="19">
        <v>12.5166666666666</v>
      </c>
      <c r="B755" s="38">
        <v>1279.23620438169</v>
      </c>
      <c r="C755" s="38">
        <v>124.13383508755599</v>
      </c>
      <c r="D755" s="38">
        <v>1457.14607400216</v>
      </c>
      <c r="E755" s="38">
        <v>425.80561467004998</v>
      </c>
      <c r="F755" s="20">
        <v>440.62665254166598</v>
      </c>
    </row>
    <row r="756" spans="1:6">
      <c r="A756" s="19">
        <v>12.533333333333299</v>
      </c>
      <c r="B756" s="38">
        <v>1288.2076384920899</v>
      </c>
      <c r="C756" s="38">
        <v>124.369426110924</v>
      </c>
      <c r="D756" s="38">
        <v>1423.67729779004</v>
      </c>
      <c r="E756" s="38">
        <v>426.24282854051302</v>
      </c>
      <c r="F756" s="20">
        <v>439.58216396791698</v>
      </c>
    </row>
    <row r="757" spans="1:6">
      <c r="A757" s="19">
        <v>12.55</v>
      </c>
      <c r="B757" s="38">
        <v>1291.3681539879401</v>
      </c>
      <c r="C757" s="38">
        <v>124.141564908595</v>
      </c>
      <c r="D757" s="38">
        <v>1475.93726194585</v>
      </c>
      <c r="E757" s="38">
        <v>426.93264208353702</v>
      </c>
      <c r="F757" s="20">
        <v>438.87792766639399</v>
      </c>
    </row>
    <row r="758" spans="1:6">
      <c r="A758" s="19">
        <v>12.566666666666601</v>
      </c>
      <c r="B758" s="38">
        <v>1289.6017561183301</v>
      </c>
      <c r="C758" s="38">
        <v>124.270062256272</v>
      </c>
      <c r="D758" s="38">
        <v>1450.04196733143</v>
      </c>
      <c r="E758" s="38">
        <v>425.70655646396</v>
      </c>
      <c r="F758" s="20">
        <v>437.95670057970699</v>
      </c>
    </row>
    <row r="759" spans="1:6">
      <c r="A759" s="19">
        <v>12.5833333333333</v>
      </c>
      <c r="B759" s="38">
        <v>1289.3385593837199</v>
      </c>
      <c r="C759" s="38">
        <v>124.233454578224</v>
      </c>
      <c r="D759" s="38">
        <v>1434.36655154866</v>
      </c>
      <c r="E759" s="38">
        <v>427.24768016145799</v>
      </c>
      <c r="F759" s="20">
        <v>436.61565845421597</v>
      </c>
    </row>
    <row r="760" spans="1:6">
      <c r="A760" s="19">
        <v>12.6</v>
      </c>
      <c r="B760" s="38">
        <v>1291.51110453353</v>
      </c>
      <c r="C760" s="38">
        <v>124.016466660345</v>
      </c>
      <c r="D760" s="38">
        <v>1423.60090866159</v>
      </c>
      <c r="E760" s="38">
        <v>427.34995417948397</v>
      </c>
      <c r="F760" s="20">
        <v>436.070893705868</v>
      </c>
    </row>
    <row r="761" spans="1:6">
      <c r="A761" s="19">
        <v>12.6166666666666</v>
      </c>
      <c r="B761" s="38">
        <v>1294.59137529748</v>
      </c>
      <c r="C761" s="38">
        <v>123.707674436809</v>
      </c>
      <c r="D761" s="38">
        <v>1486.578255159</v>
      </c>
      <c r="E761" s="38">
        <v>425.83499295718701</v>
      </c>
      <c r="F761" s="20">
        <v>435.66898650629298</v>
      </c>
    </row>
    <row r="762" spans="1:6">
      <c r="A762" s="19">
        <v>12.633333333333301</v>
      </c>
      <c r="B762" s="38">
        <v>1297.9605219721</v>
      </c>
      <c r="C762" s="38">
        <v>123.61214062061801</v>
      </c>
      <c r="D762" s="38">
        <v>1449.0033315882199</v>
      </c>
      <c r="E762" s="38">
        <v>425.24215517053801</v>
      </c>
      <c r="F762" s="20">
        <v>435.17859925105</v>
      </c>
    </row>
    <row r="763" spans="1:6">
      <c r="A763" s="19">
        <v>12.65</v>
      </c>
      <c r="B763" s="38">
        <v>1303.3799152121501</v>
      </c>
      <c r="C763" s="38">
        <v>123.822780710719</v>
      </c>
      <c r="D763" s="38">
        <v>1464.4861479185299</v>
      </c>
      <c r="E763" s="38">
        <v>425.02962371937599</v>
      </c>
      <c r="F763" s="20">
        <v>434.46455736325998</v>
      </c>
    </row>
    <row r="764" spans="1:6">
      <c r="A764" s="19">
        <v>12.6666666666666</v>
      </c>
      <c r="B764" s="38">
        <v>1300.3493416019001</v>
      </c>
      <c r="C764" s="38">
        <v>123.699907776912</v>
      </c>
      <c r="D764" s="38">
        <v>1451.4730758800699</v>
      </c>
      <c r="E764" s="38">
        <v>422.46182309263202</v>
      </c>
      <c r="F764" s="20">
        <v>433.72419076453599</v>
      </c>
    </row>
    <row r="765" spans="1:6">
      <c r="A765" s="19">
        <v>12.6833333333333</v>
      </c>
      <c r="B765" s="38">
        <v>1311.7285880552399</v>
      </c>
      <c r="C765" s="38">
        <v>123.971709988665</v>
      </c>
      <c r="D765" s="38">
        <v>1492.1906918989901</v>
      </c>
      <c r="E765" s="38">
        <v>421.46281323911899</v>
      </c>
      <c r="F765" s="20">
        <v>433.31977180746202</v>
      </c>
    </row>
    <row r="766" spans="1:6">
      <c r="A766" s="19">
        <v>12.7</v>
      </c>
      <c r="B766" s="38">
        <v>1316.4912515680301</v>
      </c>
      <c r="C766" s="38">
        <v>124.078126656412</v>
      </c>
      <c r="D766" s="38">
        <v>1478.33537791862</v>
      </c>
      <c r="E766" s="38">
        <v>423.01542663284698</v>
      </c>
      <c r="F766" s="20">
        <v>433.12625521550001</v>
      </c>
    </row>
    <row r="767" spans="1:6">
      <c r="A767" s="19">
        <v>12.716666666666599</v>
      </c>
      <c r="B767" s="38">
        <v>1311.8751879357601</v>
      </c>
      <c r="C767" s="38">
        <v>124.343072755785</v>
      </c>
      <c r="D767" s="38">
        <v>1484.6410733681801</v>
      </c>
      <c r="E767" s="38">
        <v>422.75352693789102</v>
      </c>
      <c r="F767" s="20">
        <v>432.14095934349098</v>
      </c>
    </row>
    <row r="768" spans="1:6">
      <c r="A768" s="19">
        <v>12.733333333333301</v>
      </c>
      <c r="B768" s="38">
        <v>1316.97365321234</v>
      </c>
      <c r="C768" s="38">
        <v>124.27561008747099</v>
      </c>
      <c r="D768" s="38">
        <v>1460.1144972719801</v>
      </c>
      <c r="E768" s="38">
        <v>420.50573811970401</v>
      </c>
      <c r="F768" s="20">
        <v>431.628600928438</v>
      </c>
    </row>
    <row r="769" spans="1:6">
      <c r="A769" s="19">
        <v>12.75</v>
      </c>
      <c r="B769" s="38">
        <v>1321.8860291994899</v>
      </c>
      <c r="C769" s="38">
        <v>124.24788233135899</v>
      </c>
      <c r="D769" s="38">
        <v>1412.04069956071</v>
      </c>
      <c r="E769" s="38">
        <v>419.83364917743802</v>
      </c>
      <c r="F769" s="20">
        <v>432.73374808920403</v>
      </c>
    </row>
    <row r="770" spans="1:6">
      <c r="A770" s="19">
        <v>12.7666666666666</v>
      </c>
      <c r="B770" s="38">
        <v>1324.7608239722199</v>
      </c>
      <c r="C770" s="38">
        <v>124.143346940236</v>
      </c>
      <c r="D770" s="38">
        <v>1348.9237824859799</v>
      </c>
      <c r="E770" s="38">
        <v>418.61377455688699</v>
      </c>
      <c r="F770" s="20">
        <v>432.94087003377302</v>
      </c>
    </row>
    <row r="771" spans="1:6">
      <c r="A771" s="19">
        <v>12.783333333333299</v>
      </c>
      <c r="B771" s="38">
        <v>1323.9544947028501</v>
      </c>
      <c r="C771" s="38">
        <v>124.013303412084</v>
      </c>
      <c r="D771" s="38">
        <v>1286.94198882929</v>
      </c>
      <c r="E771" s="38">
        <v>416.44947383397999</v>
      </c>
      <c r="F771" s="20">
        <v>431.09652951396799</v>
      </c>
    </row>
    <row r="772" spans="1:6">
      <c r="A772" s="19">
        <v>12.8</v>
      </c>
      <c r="B772" s="38">
        <v>1327.5652021928299</v>
      </c>
      <c r="C772" s="38">
        <v>123.96371996341</v>
      </c>
      <c r="D772" s="38">
        <v>1274.2501955140999</v>
      </c>
      <c r="E772" s="38">
        <v>415.21483244502002</v>
      </c>
      <c r="F772" s="20">
        <v>430.99325179858403</v>
      </c>
    </row>
    <row r="773" spans="1:6">
      <c r="A773" s="19">
        <v>12.816666666666601</v>
      </c>
      <c r="B773" s="38">
        <v>1333.6361255584</v>
      </c>
      <c r="C773" s="38">
        <v>124.401472483143</v>
      </c>
      <c r="D773" s="38">
        <v>1282.2258931730601</v>
      </c>
      <c r="E773" s="38">
        <v>415.20033266697601</v>
      </c>
      <c r="F773" s="20">
        <v>430.43690058134501</v>
      </c>
    </row>
    <row r="774" spans="1:6">
      <c r="A774" s="19">
        <v>12.8333333333333</v>
      </c>
      <c r="B774" s="38">
        <v>1337.25607976936</v>
      </c>
      <c r="C774" s="38">
        <v>124.012124385352</v>
      </c>
      <c r="D774" s="38">
        <v>1248.6995110201599</v>
      </c>
      <c r="E774" s="38">
        <v>413.69420559534598</v>
      </c>
      <c r="F774" s="20">
        <v>429.28241306017202</v>
      </c>
    </row>
    <row r="775" spans="1:6">
      <c r="A775" s="19">
        <v>12.85</v>
      </c>
      <c r="B775" s="38">
        <v>1339.60526088045</v>
      </c>
      <c r="C775" s="38">
        <v>123.708186996366</v>
      </c>
      <c r="D775" s="38">
        <v>1249.87936672251</v>
      </c>
      <c r="E775" s="38">
        <v>412.88873376592801</v>
      </c>
      <c r="F775" s="20">
        <v>428.66558635419801</v>
      </c>
    </row>
    <row r="776" spans="1:6">
      <c r="A776" s="19">
        <v>12.8666666666666</v>
      </c>
      <c r="B776" s="38">
        <v>1345.9075833224699</v>
      </c>
      <c r="C776" s="38">
        <v>123.348628274475</v>
      </c>
      <c r="D776" s="38">
        <v>1244.3769326184199</v>
      </c>
      <c r="E776" s="38">
        <v>412.98600665526999</v>
      </c>
      <c r="F776" s="20">
        <v>429.46428281673099</v>
      </c>
    </row>
    <row r="777" spans="1:6">
      <c r="A777" s="19">
        <v>12.883333333333301</v>
      </c>
      <c r="B777" s="38">
        <v>1352.01277668188</v>
      </c>
      <c r="C777" s="38">
        <v>123.41383393043201</v>
      </c>
      <c r="D777" s="38">
        <v>1287.54996487368</v>
      </c>
      <c r="E777" s="38">
        <v>413.17376455682398</v>
      </c>
      <c r="F777" s="20">
        <v>428.66886068982802</v>
      </c>
    </row>
    <row r="778" spans="1:6">
      <c r="A778" s="19">
        <v>12.9</v>
      </c>
      <c r="B778" s="38">
        <v>1363.5545490908</v>
      </c>
      <c r="C778" s="38">
        <v>123.712805058779</v>
      </c>
      <c r="D778" s="38">
        <v>1291.48681587025</v>
      </c>
      <c r="E778" s="38">
        <v>412.69674923726399</v>
      </c>
      <c r="F778" s="20">
        <v>427.61832864316898</v>
      </c>
    </row>
    <row r="779" spans="1:6">
      <c r="A779" s="19">
        <v>12.9166666666666</v>
      </c>
      <c r="B779" s="38">
        <v>1365.7095817305701</v>
      </c>
      <c r="C779" s="38">
        <v>123.297357674837</v>
      </c>
      <c r="D779" s="38">
        <v>1225.85674488463</v>
      </c>
      <c r="E779" s="38">
        <v>411.49044443671499</v>
      </c>
      <c r="F779" s="20">
        <v>427.03283817309898</v>
      </c>
    </row>
    <row r="780" spans="1:6">
      <c r="A780" s="19">
        <v>12.9333333333333</v>
      </c>
      <c r="B780" s="38">
        <v>1372.0756532187499</v>
      </c>
      <c r="C780" s="38">
        <v>123.057866353424</v>
      </c>
      <c r="D780" s="38">
        <v>1237.15077626882</v>
      </c>
      <c r="E780" s="38">
        <v>412.297086889414</v>
      </c>
      <c r="F780" s="20">
        <v>425.69761116497301</v>
      </c>
    </row>
    <row r="781" spans="1:6">
      <c r="A781" s="19">
        <v>12.95</v>
      </c>
      <c r="B781" s="38">
        <v>1375.99677857864</v>
      </c>
      <c r="C781" s="38">
        <v>123.05507036429201</v>
      </c>
      <c r="D781" s="38">
        <v>1199.9904856133901</v>
      </c>
      <c r="E781" s="38">
        <v>413.252866315522</v>
      </c>
      <c r="F781" s="20">
        <v>424.95003658688898</v>
      </c>
    </row>
    <row r="782" spans="1:6">
      <c r="A782" s="19">
        <v>12.966666666666599</v>
      </c>
      <c r="B782" s="38">
        <v>1377.10390359654</v>
      </c>
      <c r="C782" s="38">
        <v>122.65802820069101</v>
      </c>
      <c r="D782" s="38">
        <v>1198.3068251736199</v>
      </c>
      <c r="E782" s="38">
        <v>413.36472843541702</v>
      </c>
      <c r="F782" s="20">
        <v>425.28986927273201</v>
      </c>
    </row>
    <row r="783" spans="1:6">
      <c r="A783" s="19">
        <v>12.983333333333301</v>
      </c>
      <c r="B783" s="38">
        <v>1377.0449755893901</v>
      </c>
      <c r="C783" s="38">
        <v>122.60694476673601</v>
      </c>
      <c r="D783" s="38">
        <v>1205.0971174788699</v>
      </c>
      <c r="E783" s="38">
        <v>409.50182682403801</v>
      </c>
      <c r="F783" s="20">
        <v>425.00443378420101</v>
      </c>
    </row>
    <row r="784" spans="1:6">
      <c r="A784" s="19">
        <v>13</v>
      </c>
      <c r="B784" s="38">
        <v>1380.97740290976</v>
      </c>
      <c r="C784" s="38">
        <v>122.847176892839</v>
      </c>
      <c r="D784" s="38">
        <v>1184.1138989106601</v>
      </c>
      <c r="E784" s="38">
        <v>408.50048423277599</v>
      </c>
      <c r="F784" s="20">
        <v>424.83241628140399</v>
      </c>
    </row>
    <row r="785" spans="1:6">
      <c r="A785" s="19">
        <v>13.0166666666666</v>
      </c>
      <c r="B785" s="38">
        <v>1379.3693937105199</v>
      </c>
      <c r="C785" s="38">
        <v>122.66933812641</v>
      </c>
      <c r="D785" s="38">
        <v>1180.72930750404</v>
      </c>
      <c r="E785" s="38">
        <v>407.92671424882002</v>
      </c>
      <c r="F785" s="20">
        <v>424.05622828532</v>
      </c>
    </row>
    <row r="786" spans="1:6">
      <c r="A786" s="19">
        <v>13.033333333333299</v>
      </c>
      <c r="B786" s="38">
        <v>1383.3075234206699</v>
      </c>
      <c r="C786" s="38">
        <v>122.009188656242</v>
      </c>
      <c r="D786" s="38">
        <v>1188.7307654456899</v>
      </c>
      <c r="E786" s="38">
        <v>407.69010319463501</v>
      </c>
      <c r="F786" s="20">
        <v>424.00172977386597</v>
      </c>
    </row>
    <row r="787" spans="1:6">
      <c r="A787" s="19">
        <v>13.05</v>
      </c>
      <c r="B787" s="38">
        <v>1384.2571801864101</v>
      </c>
      <c r="C787" s="38">
        <v>122.004440757474</v>
      </c>
      <c r="D787" s="38">
        <v>1230.4482090333099</v>
      </c>
      <c r="E787" s="38">
        <v>408.73685924775702</v>
      </c>
      <c r="F787" s="20">
        <v>424.04855996765298</v>
      </c>
    </row>
    <row r="788" spans="1:6">
      <c r="A788" s="19">
        <v>13.066666666666601</v>
      </c>
      <c r="B788" s="38">
        <v>1383.0153151898101</v>
      </c>
      <c r="C788" s="38">
        <v>121.86345059018301</v>
      </c>
      <c r="D788" s="38">
        <v>1176.1219238440201</v>
      </c>
      <c r="E788" s="38">
        <v>407.841467903791</v>
      </c>
      <c r="F788" s="20">
        <v>423.98905894651102</v>
      </c>
    </row>
    <row r="789" spans="1:6">
      <c r="A789" s="19">
        <v>13.0833333333333</v>
      </c>
      <c r="B789" s="38">
        <v>1385.03184236991</v>
      </c>
      <c r="C789" s="38">
        <v>121.96800902621101</v>
      </c>
      <c r="D789" s="38">
        <v>1210.3204951395901</v>
      </c>
      <c r="E789" s="38">
        <v>408.99481243348703</v>
      </c>
      <c r="F789" s="20">
        <v>423.67011189136099</v>
      </c>
    </row>
    <row r="790" spans="1:6">
      <c r="A790" s="19">
        <v>13.1</v>
      </c>
      <c r="B790" s="38">
        <v>1387.7035059976699</v>
      </c>
      <c r="C790" s="38">
        <v>121.592461190717</v>
      </c>
      <c r="D790" s="38">
        <v>1214.7989473830701</v>
      </c>
      <c r="E790" s="38">
        <v>408.37459092082401</v>
      </c>
      <c r="F790" s="20">
        <v>423.48261702021199</v>
      </c>
    </row>
    <row r="791" spans="1:6">
      <c r="A791" s="19">
        <v>13.1166666666666</v>
      </c>
      <c r="B791" s="38">
        <v>1388.8730925848399</v>
      </c>
      <c r="C791" s="38">
        <v>121.591445283608</v>
      </c>
      <c r="D791" s="38">
        <v>1209.6006459851301</v>
      </c>
      <c r="E791" s="38">
        <v>406.91553397016401</v>
      </c>
      <c r="F791" s="20">
        <v>423.34865804949101</v>
      </c>
    </row>
    <row r="792" spans="1:6">
      <c r="A792" s="19">
        <v>13.133333333333301</v>
      </c>
      <c r="B792" s="38">
        <v>1391.79916663771</v>
      </c>
      <c r="C792" s="38">
        <v>121.57156636462</v>
      </c>
      <c r="D792" s="38">
        <v>1266.8716155908101</v>
      </c>
      <c r="E792" s="38">
        <v>407.99577603948501</v>
      </c>
      <c r="F792" s="20">
        <v>422.57890208400198</v>
      </c>
    </row>
    <row r="793" spans="1:6">
      <c r="A793" s="19">
        <v>13.15</v>
      </c>
      <c r="B793" s="38">
        <v>1386.3125765740499</v>
      </c>
      <c r="C793" s="38">
        <v>121.39083331254</v>
      </c>
      <c r="D793" s="38">
        <v>1302.5389989108201</v>
      </c>
      <c r="E793" s="38">
        <v>408.63183752222</v>
      </c>
      <c r="F793" s="20">
        <v>421.91015249290803</v>
      </c>
    </row>
    <row r="794" spans="1:6">
      <c r="A794" s="19">
        <v>13.1666666666666</v>
      </c>
      <c r="B794" s="38">
        <v>1385.57010873984</v>
      </c>
      <c r="C794" s="38">
        <v>121.145058567202</v>
      </c>
      <c r="D794" s="38">
        <v>1296.0300262743499</v>
      </c>
      <c r="E794" s="38">
        <v>406.22899397973703</v>
      </c>
      <c r="F794" s="20">
        <v>421.55509643692</v>
      </c>
    </row>
    <row r="795" spans="1:6">
      <c r="A795" s="19">
        <v>13.1833333333333</v>
      </c>
      <c r="B795" s="38">
        <v>1385.99426775387</v>
      </c>
      <c r="C795" s="38">
        <v>120.78063962239101</v>
      </c>
      <c r="D795" s="38">
        <v>1307.2255947747899</v>
      </c>
      <c r="E795" s="38">
        <v>405.55434228937997</v>
      </c>
      <c r="F795" s="20">
        <v>420.89248852199199</v>
      </c>
    </row>
    <row r="796" spans="1:6">
      <c r="A796" s="19">
        <v>13.2</v>
      </c>
      <c r="B796" s="38">
        <v>1383.24833514737</v>
      </c>
      <c r="C796" s="38">
        <v>120.434458333809</v>
      </c>
      <c r="D796" s="38">
        <v>1303.2753498611801</v>
      </c>
      <c r="E796" s="38">
        <v>403.69944455941499</v>
      </c>
      <c r="F796" s="20">
        <v>420.68272802500002</v>
      </c>
    </row>
    <row r="797" spans="1:6">
      <c r="A797" s="19">
        <v>13.216666666666599</v>
      </c>
      <c r="B797" s="38">
        <v>1380.75205505597</v>
      </c>
      <c r="C797" s="38">
        <v>120.19563018744</v>
      </c>
      <c r="D797" s="38">
        <v>1264.58201029713</v>
      </c>
      <c r="E797" s="38">
        <v>403.033400675255</v>
      </c>
      <c r="F797" s="20">
        <v>419.12603553905001</v>
      </c>
    </row>
    <row r="798" spans="1:6">
      <c r="A798" s="19">
        <v>13.233333333333301</v>
      </c>
      <c r="B798" s="38">
        <v>1376.0744339293001</v>
      </c>
      <c r="C798" s="38">
        <v>119.821739729415</v>
      </c>
      <c r="D798" s="38">
        <v>1215.6394193220401</v>
      </c>
      <c r="E798" s="38">
        <v>401.22604673861503</v>
      </c>
      <c r="F798" s="20">
        <v>418.83524916068899</v>
      </c>
    </row>
    <row r="799" spans="1:6">
      <c r="A799" s="19">
        <v>13.25</v>
      </c>
      <c r="B799" s="38">
        <v>1367.2240584717499</v>
      </c>
      <c r="C799" s="38">
        <v>119.744889573932</v>
      </c>
      <c r="D799" s="38">
        <v>1235.9218065785301</v>
      </c>
      <c r="E799" s="38">
        <v>401.051588395149</v>
      </c>
      <c r="F799" s="20">
        <v>418.36569939313398</v>
      </c>
    </row>
    <row r="800" spans="1:6">
      <c r="A800" s="19">
        <v>13.2666666666666</v>
      </c>
      <c r="B800" s="38">
        <v>1368.0506440987299</v>
      </c>
      <c r="C800" s="38">
        <v>119.578692564733</v>
      </c>
      <c r="D800" s="38">
        <v>1264.4759092822101</v>
      </c>
      <c r="E800" s="38">
        <v>399.50150698752299</v>
      </c>
      <c r="F800" s="20">
        <v>418.11321891172003</v>
      </c>
    </row>
    <row r="801" spans="1:6">
      <c r="A801" s="19">
        <v>13.283333333333299</v>
      </c>
      <c r="B801" s="38">
        <v>1369.67477778844</v>
      </c>
      <c r="C801" s="38">
        <v>119.547254911113</v>
      </c>
      <c r="D801" s="38">
        <v>1257.09273138035</v>
      </c>
      <c r="E801" s="38">
        <v>397.76805194020199</v>
      </c>
      <c r="F801" s="20">
        <v>417.28878059139703</v>
      </c>
    </row>
    <row r="802" spans="1:6">
      <c r="A802" s="19">
        <v>13.3</v>
      </c>
      <c r="B802" s="38">
        <v>1371.2768546038301</v>
      </c>
      <c r="C802" s="38">
        <v>119.42025268956201</v>
      </c>
      <c r="D802" s="38">
        <v>1216.6819688974999</v>
      </c>
      <c r="E802" s="38">
        <v>395.65659109536199</v>
      </c>
      <c r="F802" s="20">
        <v>416.190970737898</v>
      </c>
    </row>
    <row r="803" spans="1:6">
      <c r="A803" s="19">
        <v>13.316666666666601</v>
      </c>
      <c r="B803" s="38">
        <v>1371.0664451517</v>
      </c>
      <c r="C803" s="38">
        <v>119.47813879205999</v>
      </c>
      <c r="D803" s="38">
        <v>1226.8549270430899</v>
      </c>
      <c r="E803" s="38">
        <v>394.73987993560002</v>
      </c>
      <c r="F803" s="20">
        <v>417.00667277894797</v>
      </c>
    </row>
    <row r="804" spans="1:6">
      <c r="A804" s="19">
        <v>13.3333333333333</v>
      </c>
      <c r="B804" s="38">
        <v>1390.91261987598</v>
      </c>
      <c r="C804" s="38">
        <v>119.44465475821001</v>
      </c>
      <c r="D804" s="38">
        <v>1237.5794856432599</v>
      </c>
      <c r="E804" s="38">
        <v>394.06264333772702</v>
      </c>
      <c r="F804" s="20">
        <v>416.07812204059798</v>
      </c>
    </row>
    <row r="805" spans="1:6">
      <c r="A805" s="19">
        <v>13.35</v>
      </c>
      <c r="B805" s="38">
        <v>1391.76510382327</v>
      </c>
      <c r="C805" s="38">
        <v>119.300416113853</v>
      </c>
      <c r="D805" s="38">
        <v>1266.02604674853</v>
      </c>
      <c r="E805" s="38">
        <v>393.53179021837502</v>
      </c>
      <c r="F805" s="20">
        <v>414.41721099043002</v>
      </c>
    </row>
    <row r="806" spans="1:6">
      <c r="A806" s="19">
        <v>13.3666666666666</v>
      </c>
      <c r="B806" s="38">
        <v>1390.92793250414</v>
      </c>
      <c r="C806" s="38">
        <v>119.461464892658</v>
      </c>
      <c r="D806" s="38">
        <v>1251.7430539444999</v>
      </c>
      <c r="E806" s="38">
        <v>392.49100427487201</v>
      </c>
      <c r="F806" s="20">
        <v>413.83188096330798</v>
      </c>
    </row>
    <row r="807" spans="1:6">
      <c r="A807" s="19">
        <v>13.383333333333301</v>
      </c>
      <c r="B807" s="38">
        <v>1393.8425655091801</v>
      </c>
      <c r="C807" s="38">
        <v>119.421886763245</v>
      </c>
      <c r="D807" s="38">
        <v>1226.14690358643</v>
      </c>
      <c r="E807" s="38">
        <v>392.59018808511001</v>
      </c>
      <c r="F807" s="20">
        <v>412.90810453285201</v>
      </c>
    </row>
    <row r="808" spans="1:6">
      <c r="A808" s="19">
        <v>13.4</v>
      </c>
      <c r="B808" s="38">
        <v>1390.34880642694</v>
      </c>
      <c r="C808" s="38">
        <v>119.106684963315</v>
      </c>
      <c r="D808" s="38">
        <v>1199.2923725114399</v>
      </c>
      <c r="E808" s="38">
        <v>393.40900981314599</v>
      </c>
      <c r="F808" s="20">
        <v>413.064479498629</v>
      </c>
    </row>
    <row r="809" spans="1:6">
      <c r="A809" s="19">
        <v>13.4166666666666</v>
      </c>
      <c r="B809" s="38">
        <v>1397.0874584533001</v>
      </c>
      <c r="C809" s="38">
        <v>119.11955433883</v>
      </c>
      <c r="D809" s="38">
        <v>1205.17442308505</v>
      </c>
      <c r="E809" s="38">
        <v>391.67733273764998</v>
      </c>
      <c r="F809" s="20">
        <v>412.28977707055401</v>
      </c>
    </row>
    <row r="810" spans="1:6">
      <c r="A810" s="19">
        <v>13.4333333333333</v>
      </c>
      <c r="B810" s="38">
        <v>1399.37932410895</v>
      </c>
      <c r="C810" s="38">
        <v>119.09373086759101</v>
      </c>
      <c r="D810" s="38">
        <v>1169.1229941465101</v>
      </c>
      <c r="E810" s="38">
        <v>389.81390900083301</v>
      </c>
      <c r="F810" s="20">
        <v>412.11104343749798</v>
      </c>
    </row>
    <row r="811" spans="1:6">
      <c r="A811" s="19">
        <v>13.45</v>
      </c>
      <c r="B811" s="38">
        <v>1403.2244390677499</v>
      </c>
      <c r="C811" s="38">
        <v>119.11579883490801</v>
      </c>
      <c r="D811" s="38">
        <v>1154.0996170373701</v>
      </c>
      <c r="E811" s="38">
        <v>390.036703558059</v>
      </c>
      <c r="F811" s="20">
        <v>411.25643529538098</v>
      </c>
    </row>
    <row r="812" spans="1:6">
      <c r="A812" s="19">
        <v>13.466666666666599</v>
      </c>
      <c r="B812" s="38">
        <v>1401.20263787218</v>
      </c>
      <c r="C812" s="38">
        <v>119.056147424877</v>
      </c>
      <c r="D812" s="38">
        <v>1110.3773992710901</v>
      </c>
      <c r="E812" s="38">
        <v>388.28578397273498</v>
      </c>
      <c r="F812" s="20">
        <v>410.78301663433501</v>
      </c>
    </row>
    <row r="813" spans="1:6">
      <c r="A813" s="19">
        <v>13.483333333333301</v>
      </c>
      <c r="B813" s="38">
        <v>1409.1181793989299</v>
      </c>
      <c r="C813" s="38">
        <v>118.931771154095</v>
      </c>
      <c r="D813" s="38">
        <v>1102.3769991320701</v>
      </c>
      <c r="E813" s="38">
        <v>389.06743995890599</v>
      </c>
      <c r="F813" s="20">
        <v>409.92378590124503</v>
      </c>
    </row>
    <row r="814" spans="1:6">
      <c r="A814" s="19">
        <v>13.5</v>
      </c>
      <c r="B814" s="38">
        <v>1409.11605750526</v>
      </c>
      <c r="C814" s="38">
        <v>119.02879709523501</v>
      </c>
      <c r="D814" s="38">
        <v>1088.3968578592201</v>
      </c>
      <c r="E814" s="38">
        <v>389.28862318345898</v>
      </c>
      <c r="F814" s="20">
        <v>409.84690507128897</v>
      </c>
    </row>
    <row r="815" spans="1:6">
      <c r="A815" s="19">
        <v>13.5166666666666</v>
      </c>
      <c r="B815" s="38">
        <v>1408.72211683774</v>
      </c>
      <c r="C815" s="38">
        <v>119.145222592015</v>
      </c>
      <c r="D815" s="38">
        <v>1118.95374896932</v>
      </c>
      <c r="E815" s="38">
        <v>386.40278985484503</v>
      </c>
      <c r="F815" s="20">
        <v>410.18176780497799</v>
      </c>
    </row>
    <row r="816" spans="1:6">
      <c r="A816" s="19">
        <v>13.533333333333299</v>
      </c>
      <c r="B816" s="38">
        <v>1402.05201679169</v>
      </c>
      <c r="C816" s="38">
        <v>118.750210719135</v>
      </c>
      <c r="D816" s="38">
        <v>1083.1872721070599</v>
      </c>
      <c r="E816" s="38">
        <v>385.615082123207</v>
      </c>
      <c r="F816" s="20">
        <v>409.83371492111399</v>
      </c>
    </row>
    <row r="817" spans="1:6">
      <c r="A817" s="19">
        <v>13.55</v>
      </c>
      <c r="B817" s="38">
        <v>1398.1588040485401</v>
      </c>
      <c r="C817" s="38">
        <v>118.449301876026</v>
      </c>
      <c r="D817" s="38">
        <v>1072.81025448065</v>
      </c>
      <c r="E817" s="38">
        <v>385.73920785359701</v>
      </c>
      <c r="F817" s="20">
        <v>409.86755550352001</v>
      </c>
    </row>
    <row r="818" spans="1:6">
      <c r="A818" s="19">
        <v>13.566666666666601</v>
      </c>
      <c r="B818" s="38">
        <v>1397.0560443331699</v>
      </c>
      <c r="C818" s="38">
        <v>117.613066138127</v>
      </c>
      <c r="D818" s="38">
        <v>1097.57826618486</v>
      </c>
      <c r="E818" s="38">
        <v>386.48043277258603</v>
      </c>
      <c r="F818" s="20">
        <v>409.71901519449398</v>
      </c>
    </row>
    <row r="819" spans="1:6">
      <c r="A819" s="19">
        <v>13.5833333333333</v>
      </c>
      <c r="B819" s="38">
        <v>1401.82954823719</v>
      </c>
      <c r="C819" s="38">
        <v>117.720310058168</v>
      </c>
      <c r="D819" s="38">
        <v>1093.9939745665899</v>
      </c>
      <c r="E819" s="38">
        <v>385.86219904319398</v>
      </c>
      <c r="F819" s="20">
        <v>410.097437867091</v>
      </c>
    </row>
    <row r="820" spans="1:6">
      <c r="A820" s="19">
        <v>13.6</v>
      </c>
      <c r="B820" s="38">
        <v>1393.16105066767</v>
      </c>
      <c r="C820" s="38">
        <v>117.716180628383</v>
      </c>
      <c r="D820" s="38">
        <v>1122.77854290293</v>
      </c>
      <c r="E820" s="38">
        <v>385.57246952917501</v>
      </c>
      <c r="F820" s="20">
        <v>410.84082379930999</v>
      </c>
    </row>
    <row r="821" spans="1:6">
      <c r="A821" s="19">
        <v>13.6166666666666</v>
      </c>
      <c r="B821" s="38">
        <v>1400.02005922387</v>
      </c>
      <c r="C821" s="38">
        <v>117.762696419676</v>
      </c>
      <c r="D821" s="38">
        <v>1214.2157697254099</v>
      </c>
      <c r="E821" s="38">
        <v>385.963927369526</v>
      </c>
      <c r="F821" s="20">
        <v>410.95507148998303</v>
      </c>
    </row>
    <row r="822" spans="1:6">
      <c r="A822" s="19">
        <v>13.633333333333301</v>
      </c>
      <c r="B822" s="38">
        <v>1399.59009618046</v>
      </c>
      <c r="C822" s="38">
        <v>117.75681968712099</v>
      </c>
      <c r="D822" s="38">
        <v>1196.1701697129599</v>
      </c>
      <c r="E822" s="38">
        <v>384.01080135967197</v>
      </c>
      <c r="F822" s="20">
        <v>411.18141088393998</v>
      </c>
    </row>
    <row r="823" spans="1:6">
      <c r="A823" s="19">
        <v>13.65</v>
      </c>
      <c r="B823" s="38">
        <v>1406.7086008091101</v>
      </c>
      <c r="C823" s="38">
        <v>117.398106410146</v>
      </c>
      <c r="D823" s="38">
        <v>1124.01788798999</v>
      </c>
      <c r="E823" s="38">
        <v>382.18070500428399</v>
      </c>
      <c r="F823" s="20">
        <v>410.22654400262098</v>
      </c>
    </row>
    <row r="824" spans="1:6">
      <c r="A824" s="19">
        <v>13.6666666666666</v>
      </c>
      <c r="B824" s="38">
        <v>1408.0087472494099</v>
      </c>
      <c r="C824" s="38">
        <v>117.343745882571</v>
      </c>
      <c r="D824" s="38">
        <v>1164.54621819059</v>
      </c>
      <c r="E824" s="38">
        <v>381.61921625920502</v>
      </c>
      <c r="F824" s="20">
        <v>409.85376338476198</v>
      </c>
    </row>
    <row r="825" spans="1:6">
      <c r="A825" s="19">
        <v>13.6833333333333</v>
      </c>
      <c r="B825" s="38">
        <v>1412.3713341138</v>
      </c>
      <c r="C825" s="38">
        <v>117.492233747149</v>
      </c>
      <c r="D825" s="38">
        <v>1098.04699646772</v>
      </c>
      <c r="E825" s="38">
        <v>381.34409368087699</v>
      </c>
      <c r="F825" s="20">
        <v>410.096419423258</v>
      </c>
    </row>
    <row r="826" spans="1:6">
      <c r="A826" s="19">
        <v>13.7</v>
      </c>
      <c r="B826" s="38">
        <v>1425.4302602846101</v>
      </c>
      <c r="C826" s="38">
        <v>117.931845813621</v>
      </c>
      <c r="D826" s="38">
        <v>1160.9264564499099</v>
      </c>
      <c r="E826" s="38">
        <v>381.21345709091503</v>
      </c>
      <c r="F826" s="20">
        <v>409.62855791167499</v>
      </c>
    </row>
    <row r="827" spans="1:6">
      <c r="A827" s="19">
        <v>13.716666666666599</v>
      </c>
      <c r="B827" s="38">
        <v>1425.7127387389701</v>
      </c>
      <c r="C827" s="38">
        <v>118.05489850639199</v>
      </c>
      <c r="D827" s="38">
        <v>1186.90202926692</v>
      </c>
      <c r="E827" s="38">
        <v>381.27426164724699</v>
      </c>
      <c r="F827" s="20">
        <v>409.38456275740702</v>
      </c>
    </row>
    <row r="828" spans="1:6">
      <c r="A828" s="19">
        <v>13.733333333333301</v>
      </c>
      <c r="B828" s="38">
        <v>1430.4682101870901</v>
      </c>
      <c r="C828" s="38">
        <v>117.99181529557499</v>
      </c>
      <c r="D828" s="38">
        <v>1210.9789030634399</v>
      </c>
      <c r="E828" s="38">
        <v>382.50228909386999</v>
      </c>
      <c r="F828" s="20">
        <v>409.32673700890598</v>
      </c>
    </row>
    <row r="829" spans="1:6">
      <c r="A829" s="19">
        <v>13.75</v>
      </c>
      <c r="B829" s="38">
        <v>1428.24033948027</v>
      </c>
      <c r="C829" s="38">
        <v>117.898488191121</v>
      </c>
      <c r="D829" s="38">
        <v>1240.8700371899599</v>
      </c>
      <c r="E829" s="38">
        <v>383.04349728219199</v>
      </c>
      <c r="F829" s="20">
        <v>410.18702787584698</v>
      </c>
    </row>
    <row r="830" spans="1:6">
      <c r="A830" s="19">
        <v>13.7666666666666</v>
      </c>
      <c r="B830" s="38">
        <v>1428.0693690513101</v>
      </c>
      <c r="C830" s="38">
        <v>117.652692641451</v>
      </c>
      <c r="D830" s="38">
        <v>1234.4070212727399</v>
      </c>
      <c r="E830" s="38">
        <v>383.67872284777297</v>
      </c>
      <c r="F830" s="20">
        <v>410.0786226765</v>
      </c>
    </row>
    <row r="831" spans="1:6">
      <c r="A831" s="19">
        <v>13.783333333333299</v>
      </c>
      <c r="B831" s="38">
        <v>1419.5873598559799</v>
      </c>
      <c r="C831" s="38">
        <v>117.24788897264401</v>
      </c>
      <c r="D831" s="38">
        <v>1199.8219396023701</v>
      </c>
      <c r="E831" s="38">
        <v>382.15373050074902</v>
      </c>
      <c r="F831" s="20">
        <v>410.02157420712803</v>
      </c>
    </row>
    <row r="832" spans="1:6">
      <c r="A832" s="19">
        <v>13.8</v>
      </c>
      <c r="B832" s="38">
        <v>1423.4289029245001</v>
      </c>
      <c r="C832" s="38">
        <v>117.388439543309</v>
      </c>
      <c r="D832" s="38">
        <v>1206.4415985154201</v>
      </c>
      <c r="E832" s="38">
        <v>379.921180139223</v>
      </c>
      <c r="F832" s="20">
        <v>410.64985195749802</v>
      </c>
    </row>
    <row r="833" spans="1:6">
      <c r="A833" s="19">
        <v>13.816666666666601</v>
      </c>
      <c r="B833" s="38">
        <v>1430.2773621761601</v>
      </c>
      <c r="C833" s="38">
        <v>117.47138396388701</v>
      </c>
      <c r="D833" s="38">
        <v>1266.0762457472699</v>
      </c>
      <c r="E833" s="38">
        <v>381.12682201219502</v>
      </c>
      <c r="F833" s="20">
        <v>410.238205857693</v>
      </c>
    </row>
    <row r="834" spans="1:6">
      <c r="A834" s="19">
        <v>13.8333333333333</v>
      </c>
      <c r="B834" s="38">
        <v>1426.53617335117</v>
      </c>
      <c r="C834" s="38">
        <v>117.648753965013</v>
      </c>
      <c r="D834" s="38">
        <v>1266.0323150218601</v>
      </c>
      <c r="E834" s="38">
        <v>380.01262227824799</v>
      </c>
      <c r="F834" s="20">
        <v>410.44958292050001</v>
      </c>
    </row>
    <row r="835" spans="1:6">
      <c r="A835" s="19">
        <v>13.85</v>
      </c>
      <c r="B835" s="38">
        <v>1431.9801549098499</v>
      </c>
      <c r="C835" s="38">
        <v>117.82370187537801</v>
      </c>
      <c r="D835" s="38">
        <v>1216.9430501337699</v>
      </c>
      <c r="E835" s="38">
        <v>380.67988010846102</v>
      </c>
      <c r="F835" s="20">
        <v>410.55278146858899</v>
      </c>
    </row>
    <row r="836" spans="1:6">
      <c r="A836" s="19">
        <v>13.8666666666666</v>
      </c>
      <c r="B836" s="38">
        <v>1432.7534841229999</v>
      </c>
      <c r="C836" s="38">
        <v>117.854994084239</v>
      </c>
      <c r="D836" s="38">
        <v>1236.6905280948699</v>
      </c>
      <c r="E836" s="38">
        <v>381.328314085626</v>
      </c>
      <c r="F836" s="20">
        <v>409.66259920841901</v>
      </c>
    </row>
    <row r="837" spans="1:6">
      <c r="A837" s="19">
        <v>13.883333333333301</v>
      </c>
      <c r="B837" s="38">
        <v>1437.61661909436</v>
      </c>
      <c r="C837" s="38">
        <v>117.82314726041599</v>
      </c>
      <c r="D837" s="38">
        <v>1285.07714063055</v>
      </c>
      <c r="E837" s="38">
        <v>381.85956739547998</v>
      </c>
      <c r="F837" s="20">
        <v>408.89838181964598</v>
      </c>
    </row>
    <row r="838" spans="1:6">
      <c r="A838" s="19">
        <v>13.9</v>
      </c>
      <c r="B838" s="38">
        <v>1436.246669702</v>
      </c>
      <c r="C838" s="38">
        <v>117.633317773344</v>
      </c>
      <c r="D838" s="38">
        <v>1307.44924652246</v>
      </c>
      <c r="E838" s="38">
        <v>382.08445686233102</v>
      </c>
      <c r="F838" s="20">
        <v>408.75586086993098</v>
      </c>
    </row>
    <row r="839" spans="1:6">
      <c r="A839" s="19">
        <v>13.9166666666666</v>
      </c>
      <c r="B839" s="38">
        <v>1434.5811870356599</v>
      </c>
      <c r="C839" s="38">
        <v>117.191453242099</v>
      </c>
      <c r="D839" s="38">
        <v>1244.3297515906299</v>
      </c>
      <c r="E839" s="38">
        <v>381.33803081967602</v>
      </c>
      <c r="F839" s="20">
        <v>408.72129658935899</v>
      </c>
    </row>
    <row r="840" spans="1:6">
      <c r="A840" s="19">
        <v>13.9333333333333</v>
      </c>
      <c r="B840" s="38">
        <v>1439.95065519789</v>
      </c>
      <c r="C840" s="38">
        <v>117.04312003657699</v>
      </c>
      <c r="D840" s="38">
        <v>1223.78510572908</v>
      </c>
      <c r="E840" s="38">
        <v>381.76824519108402</v>
      </c>
      <c r="F840" s="20">
        <v>408.71550132273802</v>
      </c>
    </row>
    <row r="841" spans="1:6">
      <c r="A841" s="19">
        <v>13.95</v>
      </c>
      <c r="B841" s="38">
        <v>1437.5150566712</v>
      </c>
      <c r="C841" s="38">
        <v>116.913223215511</v>
      </c>
      <c r="D841" s="38">
        <v>1197.79109308581</v>
      </c>
      <c r="E841" s="38">
        <v>380.78938755455198</v>
      </c>
      <c r="F841" s="20">
        <v>407.74573054928698</v>
      </c>
    </row>
    <row r="842" spans="1:6">
      <c r="A842" s="19">
        <v>13.966666666666599</v>
      </c>
      <c r="B842" s="38">
        <v>1438.4610727101699</v>
      </c>
      <c r="C842" s="38">
        <v>116.65147110697499</v>
      </c>
      <c r="D842" s="38">
        <v>1159.69219939443</v>
      </c>
      <c r="E842" s="38">
        <v>379.44213257812999</v>
      </c>
      <c r="F842" s="20">
        <v>407.59765174688999</v>
      </c>
    </row>
    <row r="843" spans="1:6">
      <c r="A843" s="19">
        <v>13.983333333333301</v>
      </c>
      <c r="B843" s="38">
        <v>1430.8581778770999</v>
      </c>
      <c r="C843" s="38">
        <v>116.132987542843</v>
      </c>
      <c r="D843" s="38">
        <v>1112.98453317607</v>
      </c>
      <c r="E843" s="38">
        <v>379.45792690745998</v>
      </c>
      <c r="F843" s="20">
        <v>407.893106286386</v>
      </c>
    </row>
    <row r="844" spans="1:6">
      <c r="A844" s="19">
        <v>14</v>
      </c>
      <c r="B844" s="38">
        <v>1426.74047795101</v>
      </c>
      <c r="C844" s="38">
        <v>115.900592776086</v>
      </c>
      <c r="D844" s="38">
        <v>1115.04373181804</v>
      </c>
      <c r="E844" s="38">
        <v>378.91848775620502</v>
      </c>
      <c r="F844" s="20">
        <v>408.27419934999199</v>
      </c>
    </row>
    <row r="845" spans="1:6">
      <c r="A845" s="19">
        <v>14.0166666666666</v>
      </c>
      <c r="B845" s="38">
        <v>1421.59219673999</v>
      </c>
      <c r="C845" s="38">
        <v>115.729291951601</v>
      </c>
      <c r="D845" s="38">
        <v>1150.25329927188</v>
      </c>
      <c r="E845" s="38">
        <v>379.25974568299102</v>
      </c>
      <c r="F845" s="20">
        <v>407.38861947604698</v>
      </c>
    </row>
    <row r="846" spans="1:6">
      <c r="A846" s="19">
        <v>14.033333333333299</v>
      </c>
      <c r="B846" s="38">
        <v>1422.35314426336</v>
      </c>
      <c r="C846" s="38">
        <v>115.473977644256</v>
      </c>
      <c r="D846" s="38">
        <v>1154.62822168304</v>
      </c>
      <c r="E846" s="38">
        <v>376.81684741125002</v>
      </c>
      <c r="F846" s="20">
        <v>406.77521497091197</v>
      </c>
    </row>
    <row r="847" spans="1:6">
      <c r="A847" s="19">
        <v>14.05</v>
      </c>
      <c r="B847" s="38">
        <v>1424.4177290233699</v>
      </c>
      <c r="C847" s="38">
        <v>114.907348091475</v>
      </c>
      <c r="D847" s="38">
        <v>1182.2555872701701</v>
      </c>
      <c r="E847" s="38">
        <v>376.31619827741099</v>
      </c>
      <c r="F847" s="20">
        <v>406.48981065684598</v>
      </c>
    </row>
    <row r="848" spans="1:6">
      <c r="A848" s="19">
        <v>14.066666666666601</v>
      </c>
      <c r="B848" s="38">
        <v>1420.3427563545499</v>
      </c>
      <c r="C848" s="38">
        <v>114.40941559512</v>
      </c>
      <c r="D848" s="38">
        <v>1217.7626106456501</v>
      </c>
      <c r="E848" s="38">
        <v>374.29961763900002</v>
      </c>
      <c r="F848" s="20">
        <v>406.118350530692</v>
      </c>
    </row>
    <row r="849" spans="1:6">
      <c r="A849" s="19">
        <v>14.0833333333333</v>
      </c>
      <c r="B849" s="38">
        <v>1417.6144389000699</v>
      </c>
      <c r="C849" s="38">
        <v>114.06139577261</v>
      </c>
      <c r="D849" s="38">
        <v>1206.6014879684301</v>
      </c>
      <c r="E849" s="38">
        <v>373.62953124640399</v>
      </c>
      <c r="F849" s="20">
        <v>406.191681912273</v>
      </c>
    </row>
    <row r="850" spans="1:6">
      <c r="A850" s="19">
        <v>14.1</v>
      </c>
      <c r="B850" s="38">
        <v>1413.92070836326</v>
      </c>
      <c r="C850" s="38">
        <v>113.612075024449</v>
      </c>
      <c r="D850" s="38">
        <v>1234.3652789053999</v>
      </c>
      <c r="E850" s="38">
        <v>373.59167084952497</v>
      </c>
      <c r="F850" s="20">
        <v>405.65089441014101</v>
      </c>
    </row>
    <row r="851" spans="1:6">
      <c r="A851" s="19">
        <v>14.1166666666666</v>
      </c>
      <c r="B851" s="38">
        <v>1417.1115567613101</v>
      </c>
      <c r="C851" s="38">
        <v>113.642385571676</v>
      </c>
      <c r="D851" s="38">
        <v>1235.91778712208</v>
      </c>
      <c r="E851" s="38">
        <v>371.94079100907402</v>
      </c>
      <c r="F851" s="20">
        <v>403.95636629190398</v>
      </c>
    </row>
    <row r="852" spans="1:6">
      <c r="A852" s="19">
        <v>14.133333333333301</v>
      </c>
      <c r="B852" s="38">
        <v>1424.0934975181799</v>
      </c>
      <c r="C852" s="38">
        <v>113.73139729946099</v>
      </c>
      <c r="D852" s="38">
        <v>1188.41851507503</v>
      </c>
      <c r="E852" s="38">
        <v>370.11640481417197</v>
      </c>
      <c r="F852" s="20">
        <v>403.03263646431799</v>
      </c>
    </row>
    <row r="853" spans="1:6">
      <c r="A853" s="19">
        <v>14.15</v>
      </c>
      <c r="B853" s="38">
        <v>1419.83945355797</v>
      </c>
      <c r="C853" s="38">
        <v>113.603713538419</v>
      </c>
      <c r="D853" s="38">
        <v>1233.2505132331901</v>
      </c>
      <c r="E853" s="38">
        <v>370.75726841238799</v>
      </c>
      <c r="F853" s="20">
        <v>401.33811550870098</v>
      </c>
    </row>
    <row r="854" spans="1:6">
      <c r="A854" s="19">
        <v>14.1666666666666</v>
      </c>
      <c r="B854" s="38">
        <v>1420.3731158289299</v>
      </c>
      <c r="C854" s="38">
        <v>113.856802038761</v>
      </c>
      <c r="D854" s="38">
        <v>1240.31897440387</v>
      </c>
      <c r="E854" s="38">
        <v>368.17264782088102</v>
      </c>
      <c r="F854" s="20">
        <v>401.366358562291</v>
      </c>
    </row>
    <row r="855" spans="1:6">
      <c r="A855" s="19">
        <v>14.1833333333333</v>
      </c>
      <c r="B855" s="38">
        <v>1414.09221270577</v>
      </c>
      <c r="C855" s="38">
        <v>113.79443383856101</v>
      </c>
      <c r="D855" s="38">
        <v>1271.86735914321</v>
      </c>
      <c r="E855" s="38">
        <v>369.13687891759002</v>
      </c>
      <c r="F855" s="20">
        <v>401.46401553024799</v>
      </c>
    </row>
    <row r="856" spans="1:6">
      <c r="A856" s="19">
        <v>14.2</v>
      </c>
      <c r="B856" s="38">
        <v>1416.26959163878</v>
      </c>
      <c r="C856" s="38">
        <v>114.01310891656701</v>
      </c>
      <c r="D856" s="38">
        <v>1299.86473630861</v>
      </c>
      <c r="E856" s="38">
        <v>369.07482771217502</v>
      </c>
      <c r="F856" s="20">
        <v>401.06378429259001</v>
      </c>
    </row>
    <row r="857" spans="1:6">
      <c r="A857" s="19">
        <v>14.216666666666599</v>
      </c>
      <c r="B857" s="38">
        <v>1411.5892416724801</v>
      </c>
      <c r="C857" s="38">
        <v>113.979787175298</v>
      </c>
      <c r="D857" s="38">
        <v>1338.11111806239</v>
      </c>
      <c r="E857" s="38">
        <v>369.35386834524201</v>
      </c>
      <c r="F857" s="20">
        <v>400.23807423603699</v>
      </c>
    </row>
    <row r="858" spans="1:6">
      <c r="A858" s="19">
        <v>14.233333333333301</v>
      </c>
      <c r="B858" s="38">
        <v>1404.66847719627</v>
      </c>
      <c r="C858" s="38">
        <v>113.967023599242</v>
      </c>
      <c r="D858" s="38">
        <v>1267.64647926624</v>
      </c>
      <c r="E858" s="38">
        <v>368.28042991148698</v>
      </c>
      <c r="F858" s="20">
        <v>400.37873340879401</v>
      </c>
    </row>
    <row r="859" spans="1:6">
      <c r="A859" s="19">
        <v>14.25</v>
      </c>
      <c r="B859" s="38">
        <v>1404.80774446995</v>
      </c>
      <c r="C859" s="38">
        <v>114.036955611941</v>
      </c>
      <c r="D859" s="38">
        <v>1291.65188296625</v>
      </c>
      <c r="E859" s="38">
        <v>366.66997576402701</v>
      </c>
      <c r="F859" s="20">
        <v>399.74309966357998</v>
      </c>
    </row>
    <row r="860" spans="1:6">
      <c r="A860" s="19">
        <v>14.2666666666666</v>
      </c>
      <c r="B860" s="38">
        <v>1413.4382777629401</v>
      </c>
      <c r="C860" s="38">
        <v>113.907468128319</v>
      </c>
      <c r="D860" s="38">
        <v>1211.7549086597901</v>
      </c>
      <c r="E860" s="38">
        <v>367.79086893599401</v>
      </c>
      <c r="F860" s="20">
        <v>399.54424185528899</v>
      </c>
    </row>
    <row r="861" spans="1:6">
      <c r="A861" s="19">
        <v>14.283333333333299</v>
      </c>
      <c r="B861" s="38">
        <v>1419.0991022360499</v>
      </c>
      <c r="C861" s="38">
        <v>113.55989417970299</v>
      </c>
      <c r="D861" s="38">
        <v>1244.5248353608499</v>
      </c>
      <c r="E861" s="38">
        <v>365.49327804462598</v>
      </c>
      <c r="F861" s="20">
        <v>399.242046217991</v>
      </c>
    </row>
    <row r="862" spans="1:6">
      <c r="A862" s="19">
        <v>14.3</v>
      </c>
      <c r="B862" s="38">
        <v>1415.96977657752</v>
      </c>
      <c r="C862" s="38">
        <v>113.51338984556899</v>
      </c>
      <c r="D862" s="38">
        <v>1206.93457189948</v>
      </c>
      <c r="E862" s="38">
        <v>363.362584026528</v>
      </c>
      <c r="F862" s="20">
        <v>398.62813320203702</v>
      </c>
    </row>
    <row r="863" spans="1:6">
      <c r="A863" s="19">
        <v>14.316666666666601</v>
      </c>
      <c r="B863" s="38">
        <v>1427.10684108142</v>
      </c>
      <c r="C863" s="38">
        <v>113.73042046949099</v>
      </c>
      <c r="D863" s="38">
        <v>1178.21756941853</v>
      </c>
      <c r="E863" s="38">
        <v>361.77272075121999</v>
      </c>
      <c r="F863" s="20">
        <v>397.985774628787</v>
      </c>
    </row>
    <row r="864" spans="1:6">
      <c r="A864" s="19">
        <v>14.3333333333333</v>
      </c>
      <c r="B864" s="38">
        <v>1430.88219409613</v>
      </c>
      <c r="C864" s="38">
        <v>113.307708575026</v>
      </c>
      <c r="D864" s="38">
        <v>1139.60280463811</v>
      </c>
      <c r="E864" s="38">
        <v>361.22051002922598</v>
      </c>
      <c r="F864" s="20">
        <v>397.57950954962598</v>
      </c>
    </row>
    <row r="865" spans="1:6">
      <c r="A865" s="19">
        <v>14.35</v>
      </c>
      <c r="B865" s="38">
        <v>1443.5081084745</v>
      </c>
      <c r="C865" s="38">
        <v>113.324615214452</v>
      </c>
      <c r="D865" s="38">
        <v>1110.9735077918201</v>
      </c>
      <c r="E865" s="38">
        <v>359.72631515624101</v>
      </c>
      <c r="F865" s="20">
        <v>397.71487347229402</v>
      </c>
    </row>
    <row r="866" spans="1:6">
      <c r="A866" s="19">
        <v>14.3666666666666</v>
      </c>
      <c r="B866" s="38">
        <v>1438.8461114434201</v>
      </c>
      <c r="C866" s="38">
        <v>113.184573349925</v>
      </c>
      <c r="D866" s="38">
        <v>1044.9587511908701</v>
      </c>
      <c r="E866" s="38">
        <v>359.35742895562902</v>
      </c>
      <c r="F866" s="20">
        <v>398.329494518648</v>
      </c>
    </row>
    <row r="867" spans="1:6">
      <c r="A867" s="19">
        <v>14.383333333333301</v>
      </c>
      <c r="B867" s="38">
        <v>1459.37024147137</v>
      </c>
      <c r="C867" s="38">
        <v>113.779531216969</v>
      </c>
      <c r="D867" s="38">
        <v>1054.4798561809</v>
      </c>
      <c r="E867" s="38">
        <v>359.44209472162299</v>
      </c>
      <c r="F867" s="20">
        <v>397.60501509968299</v>
      </c>
    </row>
    <row r="868" spans="1:6">
      <c r="A868" s="19">
        <v>14.4</v>
      </c>
      <c r="B868" s="38">
        <v>1455.8975440735901</v>
      </c>
      <c r="C868" s="38">
        <v>113.760133959176</v>
      </c>
      <c r="D868" s="38">
        <v>1046.61884452341</v>
      </c>
      <c r="E868" s="38">
        <v>358.99215194825803</v>
      </c>
      <c r="F868" s="20">
        <v>396.571671782762</v>
      </c>
    </row>
    <row r="869" spans="1:6">
      <c r="A869" s="19">
        <v>14.4166666666666</v>
      </c>
      <c r="B869" s="38">
        <v>1453.38981473391</v>
      </c>
      <c r="C869" s="38">
        <v>113.271331987501</v>
      </c>
      <c r="D869" s="38">
        <v>1018.03363726174</v>
      </c>
      <c r="E869" s="38">
        <v>356.11265393129702</v>
      </c>
      <c r="F869" s="20">
        <v>395.54267095725203</v>
      </c>
    </row>
    <row r="870" spans="1:6">
      <c r="A870" s="19">
        <v>14.4333333333333</v>
      </c>
      <c r="B870" s="38">
        <v>1450.6060187942901</v>
      </c>
      <c r="C870" s="38">
        <v>113.435344731924</v>
      </c>
      <c r="D870" s="38">
        <v>1014.7657643985</v>
      </c>
      <c r="E870" s="38">
        <v>354.72870668909798</v>
      </c>
      <c r="F870" s="20">
        <v>395.52392830684403</v>
      </c>
    </row>
    <row r="871" spans="1:6">
      <c r="A871" s="19">
        <v>14.45</v>
      </c>
      <c r="B871" s="38">
        <v>1454.3575962939501</v>
      </c>
      <c r="C871" s="38">
        <v>113.25993867033699</v>
      </c>
      <c r="D871" s="38">
        <v>1022.86853656255</v>
      </c>
      <c r="E871" s="38">
        <v>353.304353067367</v>
      </c>
      <c r="F871" s="20">
        <v>395.52076950496399</v>
      </c>
    </row>
    <row r="872" spans="1:6">
      <c r="A872" s="19">
        <v>14.466666666666599</v>
      </c>
      <c r="B872" s="38">
        <v>1448.3998016053699</v>
      </c>
      <c r="C872" s="38">
        <v>113.52858174383501</v>
      </c>
      <c r="D872" s="38">
        <v>1047.46531083126</v>
      </c>
      <c r="E872" s="38">
        <v>352.86129792956501</v>
      </c>
      <c r="F872" s="20">
        <v>394.28678035789801</v>
      </c>
    </row>
    <row r="873" spans="1:6">
      <c r="A873" s="19">
        <v>14.483333333333301</v>
      </c>
      <c r="B873" s="38">
        <v>1456.57494193396</v>
      </c>
      <c r="C873" s="38">
        <v>113.656167689461</v>
      </c>
      <c r="D873" s="38">
        <v>1025.8806850553101</v>
      </c>
      <c r="E873" s="38">
        <v>352.65419056056697</v>
      </c>
      <c r="F873" s="20">
        <v>393.143164008349</v>
      </c>
    </row>
    <row r="874" spans="1:6">
      <c r="A874" s="19">
        <v>14.5</v>
      </c>
      <c r="B874" s="38">
        <v>1453.58453001318</v>
      </c>
      <c r="C874" s="38">
        <v>113.910737521976</v>
      </c>
      <c r="D874" s="38">
        <v>1030.14559718388</v>
      </c>
      <c r="E874" s="38">
        <v>352.82041603382498</v>
      </c>
      <c r="F874" s="20">
        <v>392.141460905607</v>
      </c>
    </row>
    <row r="875" spans="1:6">
      <c r="A875" s="19">
        <v>14.5166666666666</v>
      </c>
      <c r="B875" s="38">
        <v>1451.3199880161401</v>
      </c>
      <c r="C875" s="38">
        <v>113.655168637046</v>
      </c>
      <c r="D875" s="38">
        <v>962.904023170801</v>
      </c>
      <c r="E875" s="38">
        <v>351.65134408182797</v>
      </c>
      <c r="F875" s="20">
        <v>390.64792226252598</v>
      </c>
    </row>
    <row r="876" spans="1:6">
      <c r="A876" s="19">
        <v>14.533333333333299</v>
      </c>
      <c r="B876" s="38">
        <v>1449.9234097885201</v>
      </c>
      <c r="C876" s="38">
        <v>113.99522219169801</v>
      </c>
      <c r="D876" s="38">
        <v>948.98399032285499</v>
      </c>
      <c r="E876" s="38">
        <v>350.66284382975903</v>
      </c>
      <c r="F876" s="20">
        <v>389.86135985099099</v>
      </c>
    </row>
    <row r="877" spans="1:6">
      <c r="A877" s="19">
        <v>14.55</v>
      </c>
      <c r="B877" s="38">
        <v>1451.74952961236</v>
      </c>
      <c r="C877" s="38">
        <v>114.30136313775</v>
      </c>
      <c r="D877" s="38">
        <v>989.93563720499003</v>
      </c>
      <c r="E877" s="38">
        <v>351.62682671538602</v>
      </c>
      <c r="F877" s="20">
        <v>389.60880580457098</v>
      </c>
    </row>
    <row r="878" spans="1:6">
      <c r="A878" s="19">
        <v>14.566666666666601</v>
      </c>
      <c r="B878" s="38">
        <v>1450.71609738291</v>
      </c>
      <c r="C878" s="38">
        <v>114.42519780171899</v>
      </c>
      <c r="D878" s="38">
        <v>993.505681633839</v>
      </c>
      <c r="E878" s="38">
        <v>350.92300859446999</v>
      </c>
      <c r="F878" s="20">
        <v>388.84131514009698</v>
      </c>
    </row>
    <row r="879" spans="1:6">
      <c r="A879" s="19">
        <v>14.5833333333333</v>
      </c>
      <c r="B879" s="38">
        <v>1456.4675019839499</v>
      </c>
      <c r="C879" s="38">
        <v>114.663823141927</v>
      </c>
      <c r="D879" s="38">
        <v>1014.0741132449</v>
      </c>
      <c r="E879" s="38">
        <v>350.68336401949301</v>
      </c>
      <c r="F879" s="20">
        <v>387.86798699462003</v>
      </c>
    </row>
    <row r="880" spans="1:6">
      <c r="A880" s="19">
        <v>14.6</v>
      </c>
      <c r="B880" s="38">
        <v>1475.6895140797301</v>
      </c>
      <c r="C880" s="38">
        <v>114.881583853363</v>
      </c>
      <c r="D880" s="38">
        <v>1004.50703674785</v>
      </c>
      <c r="E880" s="38">
        <v>349.11767506025899</v>
      </c>
      <c r="F880" s="20">
        <v>386.52711746588</v>
      </c>
    </row>
    <row r="881" spans="1:6">
      <c r="A881" s="19">
        <v>14.6166666666666</v>
      </c>
      <c r="B881" s="38">
        <v>1482.0820940495701</v>
      </c>
      <c r="C881" s="38">
        <v>114.966022520333</v>
      </c>
      <c r="D881" s="38">
        <v>1013.10214939654</v>
      </c>
      <c r="E881" s="38">
        <v>348.610276188152</v>
      </c>
      <c r="F881" s="20">
        <v>386.56739386922197</v>
      </c>
    </row>
    <row r="882" spans="1:6">
      <c r="A882" s="19">
        <v>14.633333333333301</v>
      </c>
      <c r="B882" s="38">
        <v>1475.6252566696601</v>
      </c>
      <c r="C882" s="38">
        <v>114.70711821817299</v>
      </c>
      <c r="D882" s="38">
        <v>1064.44028047082</v>
      </c>
      <c r="E882" s="38">
        <v>347.54085553794499</v>
      </c>
      <c r="F882" s="20">
        <v>386.049223856342</v>
      </c>
    </row>
    <row r="883" spans="1:6">
      <c r="A883" s="19">
        <v>14.65</v>
      </c>
      <c r="B883" s="38">
        <v>1480.39221524712</v>
      </c>
      <c r="C883" s="38">
        <v>114.749027543963</v>
      </c>
      <c r="D883" s="38">
        <v>1077.4674318413499</v>
      </c>
      <c r="E883" s="38">
        <v>348.20047120888398</v>
      </c>
      <c r="F883" s="20">
        <v>384.83198294040199</v>
      </c>
    </row>
    <row r="884" spans="1:6">
      <c r="A884" s="19">
        <v>14.6666666666666</v>
      </c>
      <c r="B884" s="38">
        <v>1474.1027730457199</v>
      </c>
      <c r="C884" s="38">
        <v>114.42371164246499</v>
      </c>
      <c r="D884" s="38">
        <v>1081.2427162455899</v>
      </c>
      <c r="E884" s="38">
        <v>347.59449956245697</v>
      </c>
      <c r="F884" s="20">
        <v>384.36198048699498</v>
      </c>
    </row>
    <row r="885" spans="1:6">
      <c r="A885" s="19">
        <v>14.6833333333333</v>
      </c>
      <c r="B885" s="38">
        <v>1471.2950642433</v>
      </c>
      <c r="C885" s="38">
        <v>114.408678806507</v>
      </c>
      <c r="D885" s="38">
        <v>1104.55939178482</v>
      </c>
      <c r="E885" s="38">
        <v>346.35204774316003</v>
      </c>
      <c r="F885" s="20">
        <v>383.06075288537301</v>
      </c>
    </row>
    <row r="886" spans="1:6">
      <c r="A886" s="19">
        <v>14.7</v>
      </c>
      <c r="B886" s="38">
        <v>1471.38662284217</v>
      </c>
      <c r="C886" s="38">
        <v>114.30126839224</v>
      </c>
      <c r="D886" s="38">
        <v>1096.89757537181</v>
      </c>
      <c r="E886" s="38">
        <v>344.71088734453298</v>
      </c>
      <c r="F886" s="20">
        <v>381.86353842229801</v>
      </c>
    </row>
    <row r="887" spans="1:6">
      <c r="A887" s="19">
        <v>14.716666666666599</v>
      </c>
      <c r="B887" s="38">
        <v>1477.13292004043</v>
      </c>
      <c r="C887" s="38">
        <v>114.071966462956</v>
      </c>
      <c r="D887" s="38">
        <v>1106.2709091003601</v>
      </c>
      <c r="E887" s="38">
        <v>345.19458521934598</v>
      </c>
      <c r="F887" s="20">
        <v>381.14201637411401</v>
      </c>
    </row>
    <row r="888" spans="1:6">
      <c r="A888" s="19">
        <v>14.733333333333301</v>
      </c>
      <c r="B888" s="38">
        <v>1483.4067176502899</v>
      </c>
      <c r="C888" s="38">
        <v>113.97690236053199</v>
      </c>
      <c r="D888" s="38">
        <v>1144.34817561563</v>
      </c>
      <c r="E888" s="38">
        <v>344.16674291835102</v>
      </c>
      <c r="F888" s="20">
        <v>380.25994438878001</v>
      </c>
    </row>
    <row r="889" spans="1:6">
      <c r="A889" s="19">
        <v>14.75</v>
      </c>
      <c r="B889" s="38">
        <v>1494.4229651328301</v>
      </c>
      <c r="C889" s="38">
        <v>114.077823323605</v>
      </c>
      <c r="D889" s="38">
        <v>1121.3946345643301</v>
      </c>
      <c r="E889" s="38">
        <v>343.031800278341</v>
      </c>
      <c r="F889" s="20">
        <v>379.78238164963602</v>
      </c>
    </row>
    <row r="890" spans="1:6">
      <c r="A890" s="19">
        <v>14.7666666666666</v>
      </c>
      <c r="B890" s="38">
        <v>1500.0891026868001</v>
      </c>
      <c r="C890" s="38">
        <v>114.024016842832</v>
      </c>
      <c r="D890" s="38">
        <v>1153.41240255307</v>
      </c>
      <c r="E890" s="38">
        <v>342.96390681695601</v>
      </c>
      <c r="F890" s="20">
        <v>378.79085712796302</v>
      </c>
    </row>
    <row r="891" spans="1:6">
      <c r="A891" s="19">
        <v>14.783333333333299</v>
      </c>
      <c r="B891" s="38">
        <v>1498.1867882630399</v>
      </c>
      <c r="C891" s="38">
        <v>114.24484150943501</v>
      </c>
      <c r="D891" s="38">
        <v>1175.0686967869301</v>
      </c>
      <c r="E891" s="38">
        <v>342.96632123510602</v>
      </c>
      <c r="F891" s="20">
        <v>377.79069331959101</v>
      </c>
    </row>
    <row r="892" spans="1:6">
      <c r="A892" s="19">
        <v>14.8</v>
      </c>
      <c r="B892" s="38">
        <v>1510.7368971036201</v>
      </c>
      <c r="C892" s="38">
        <v>114.242271172054</v>
      </c>
      <c r="D892" s="38">
        <v>1217.8184880301201</v>
      </c>
      <c r="E892" s="38">
        <v>343.28504491037802</v>
      </c>
      <c r="F892" s="20">
        <v>375.99164618708602</v>
      </c>
    </row>
    <row r="893" spans="1:6">
      <c r="A893" s="19">
        <v>14.816666666666601</v>
      </c>
      <c r="B893" s="38">
        <v>1512.2075570304801</v>
      </c>
      <c r="C893" s="38">
        <v>114.223235207694</v>
      </c>
      <c r="D893" s="38">
        <v>1219.61647534999</v>
      </c>
      <c r="E893" s="38">
        <v>341.58302428626598</v>
      </c>
      <c r="F893" s="20">
        <v>375.44184927427199</v>
      </c>
    </row>
    <row r="894" spans="1:6">
      <c r="A894" s="19">
        <v>14.8333333333333</v>
      </c>
      <c r="B894" s="38">
        <v>1514.6996774357201</v>
      </c>
      <c r="C894" s="38">
        <v>114.373915678483</v>
      </c>
      <c r="D894" s="38">
        <v>1215.95223866735</v>
      </c>
      <c r="E894" s="38">
        <v>340.47582080203398</v>
      </c>
      <c r="F894" s="20">
        <v>374.43198554346299</v>
      </c>
    </row>
    <row r="895" spans="1:6">
      <c r="A895" s="19">
        <v>14.85</v>
      </c>
      <c r="B895" s="38">
        <v>1512.5444131035199</v>
      </c>
      <c r="C895" s="38">
        <v>114.488461637489</v>
      </c>
      <c r="D895" s="38">
        <v>1200.6308373376401</v>
      </c>
      <c r="E895" s="38">
        <v>337.96008148796398</v>
      </c>
      <c r="F895" s="20">
        <v>373.83668519757202</v>
      </c>
    </row>
    <row r="896" spans="1:6">
      <c r="A896" s="19">
        <v>14.8666666666666</v>
      </c>
      <c r="B896" s="38">
        <v>1516.4773026764999</v>
      </c>
      <c r="C896" s="38">
        <v>113.981818836022</v>
      </c>
      <c r="D896" s="38">
        <v>1206.0583696664401</v>
      </c>
      <c r="E896" s="38">
        <v>337.34880893308798</v>
      </c>
      <c r="F896" s="20">
        <v>373.17387685207501</v>
      </c>
    </row>
    <row r="897" spans="1:6">
      <c r="A897" s="19">
        <v>14.883333333333301</v>
      </c>
      <c r="B897" s="38">
        <v>1513.2111946490299</v>
      </c>
      <c r="C897" s="38">
        <v>114.533337109904</v>
      </c>
      <c r="D897" s="38">
        <v>1128.00993615264</v>
      </c>
      <c r="E897" s="38">
        <v>336.01866645662801</v>
      </c>
      <c r="F897" s="20">
        <v>372.15432705955101</v>
      </c>
    </row>
    <row r="898" spans="1:6">
      <c r="A898" s="19">
        <v>14.9</v>
      </c>
      <c r="B898" s="38">
        <v>1510.1526925892599</v>
      </c>
      <c r="C898" s="38">
        <v>114.285167637196</v>
      </c>
      <c r="D898" s="38">
        <v>1153.9929304029499</v>
      </c>
      <c r="E898" s="38">
        <v>337.17823523322397</v>
      </c>
      <c r="F898" s="20">
        <v>372.48068124981597</v>
      </c>
    </row>
    <row r="899" spans="1:6">
      <c r="A899" s="19">
        <v>14.9166666666666</v>
      </c>
      <c r="B899" s="38">
        <v>1520.16421601247</v>
      </c>
      <c r="C899" s="38">
        <v>114.565712658395</v>
      </c>
      <c r="D899" s="38">
        <v>1115.79639139952</v>
      </c>
      <c r="E899" s="38">
        <v>335.96168520410799</v>
      </c>
      <c r="F899" s="20">
        <v>371.64423554538701</v>
      </c>
    </row>
    <row r="900" spans="1:6">
      <c r="A900" s="19">
        <v>14.9333333333333</v>
      </c>
      <c r="B900" s="38">
        <v>1523.95349505644</v>
      </c>
      <c r="C900" s="38">
        <v>114.57389826407901</v>
      </c>
      <c r="D900" s="38">
        <v>1173.1070367341999</v>
      </c>
      <c r="E900" s="38">
        <v>335.55374209561501</v>
      </c>
      <c r="F900" s="20">
        <v>369.78632163821402</v>
      </c>
    </row>
    <row r="901" spans="1:6">
      <c r="A901" s="19">
        <v>14.95</v>
      </c>
      <c r="B901" s="38">
        <v>1530.84323032417</v>
      </c>
      <c r="C901" s="38">
        <v>114.898439596516</v>
      </c>
      <c r="D901" s="38">
        <v>1192.79898591252</v>
      </c>
      <c r="E901" s="38">
        <v>333.65047091375601</v>
      </c>
      <c r="F901" s="20">
        <v>369.16867829939503</v>
      </c>
    </row>
    <row r="902" spans="1:6">
      <c r="A902" s="19">
        <v>14.966666666666599</v>
      </c>
      <c r="B902" s="38">
        <v>1531.39572868503</v>
      </c>
      <c r="C902" s="38">
        <v>114.93454958571699</v>
      </c>
      <c r="D902" s="38">
        <v>1091.66655193322</v>
      </c>
      <c r="E902" s="38">
        <v>333.79101600034602</v>
      </c>
      <c r="F902" s="20">
        <v>367.25698766094399</v>
      </c>
    </row>
    <row r="903" spans="1:6">
      <c r="A903" s="19">
        <v>14.983333333333301</v>
      </c>
      <c r="B903" s="38">
        <v>1527.8085791481899</v>
      </c>
      <c r="C903" s="38">
        <v>114.986003767954</v>
      </c>
      <c r="D903" s="38">
        <v>1133.63378091101</v>
      </c>
      <c r="E903" s="38">
        <v>333.54151789058</v>
      </c>
      <c r="F903" s="20">
        <v>366.76424434020299</v>
      </c>
    </row>
    <row r="904" spans="1:6">
      <c r="A904" s="19">
        <v>15</v>
      </c>
      <c r="B904" s="38">
        <v>1537.0264925195399</v>
      </c>
      <c r="C904" s="38">
        <v>115.082059912414</v>
      </c>
      <c r="D904" s="38">
        <v>1168.9990773330101</v>
      </c>
      <c r="E904" s="38">
        <v>333.50309556682902</v>
      </c>
      <c r="F904" s="20">
        <v>366.343836600131</v>
      </c>
    </row>
    <row r="905" spans="1:6">
      <c r="A905" s="19">
        <v>15.0166666666666</v>
      </c>
      <c r="B905" s="38">
        <v>1540.8990830791599</v>
      </c>
      <c r="C905" s="38">
        <v>115.074256848945</v>
      </c>
      <c r="D905" s="38">
        <v>1184.00535042097</v>
      </c>
      <c r="E905" s="38">
        <v>331.24556597781401</v>
      </c>
      <c r="F905" s="20">
        <v>365.64685247282301</v>
      </c>
    </row>
    <row r="906" spans="1:6">
      <c r="A906" s="19">
        <v>15.033333333333299</v>
      </c>
      <c r="B906" s="38">
        <v>1545.4082504410301</v>
      </c>
      <c r="C906" s="38">
        <v>115.007998105665</v>
      </c>
      <c r="D906" s="38">
        <v>1111.9088970718799</v>
      </c>
      <c r="E906" s="38">
        <v>330.45810372411398</v>
      </c>
      <c r="F906" s="20">
        <v>365.40131138057399</v>
      </c>
    </row>
    <row r="907" spans="1:6">
      <c r="A907" s="19">
        <v>15.05</v>
      </c>
      <c r="B907" s="38">
        <v>1544.68186350727</v>
      </c>
      <c r="C907" s="38">
        <v>115.085347828594</v>
      </c>
      <c r="D907" s="38">
        <v>1091.7213914557899</v>
      </c>
      <c r="E907" s="38">
        <v>328.92335693872201</v>
      </c>
      <c r="F907" s="20">
        <v>364.41868750636797</v>
      </c>
    </row>
    <row r="908" spans="1:6">
      <c r="A908" s="19">
        <v>15.066666666666601</v>
      </c>
      <c r="B908" s="38">
        <v>1540.45601245132</v>
      </c>
      <c r="C908" s="38">
        <v>115.280101605666</v>
      </c>
      <c r="D908" s="38">
        <v>1156.1462483758</v>
      </c>
      <c r="E908" s="38">
        <v>327.94311244455599</v>
      </c>
      <c r="F908" s="20">
        <v>364.23919260309202</v>
      </c>
    </row>
    <row r="909" spans="1:6">
      <c r="A909" s="19">
        <v>15.0833333333333</v>
      </c>
      <c r="B909" s="38">
        <v>1539.29331702436</v>
      </c>
      <c r="C909" s="38">
        <v>115.438027647499</v>
      </c>
      <c r="D909" s="38">
        <v>1174.57562382111</v>
      </c>
      <c r="E909" s="38">
        <v>327.40212207374901</v>
      </c>
      <c r="F909" s="20">
        <v>363.53063185630799</v>
      </c>
    </row>
    <row r="910" spans="1:6">
      <c r="A910" s="19">
        <v>15.1</v>
      </c>
      <c r="B910" s="38">
        <v>1540.7185844410201</v>
      </c>
      <c r="C910" s="38">
        <v>115.39711540846901</v>
      </c>
      <c r="D910" s="38">
        <v>1158.98328573967</v>
      </c>
      <c r="E910" s="38">
        <v>325.91685084902002</v>
      </c>
      <c r="F910" s="20">
        <v>362.07473183957097</v>
      </c>
    </row>
    <row r="911" spans="1:6">
      <c r="A911" s="19">
        <v>15.1166666666666</v>
      </c>
      <c r="B911" s="38">
        <v>1545.2703100736201</v>
      </c>
      <c r="C911" s="38">
        <v>115.41819008287899</v>
      </c>
      <c r="D911" s="38">
        <v>1238.9321210172</v>
      </c>
      <c r="E911" s="38">
        <v>327.17425170967698</v>
      </c>
      <c r="F911" s="20">
        <v>361.01140363968699</v>
      </c>
    </row>
    <row r="912" spans="1:6">
      <c r="A912" s="19">
        <v>15.133333333333301</v>
      </c>
      <c r="B912" s="38">
        <v>1536.74331860186</v>
      </c>
      <c r="C912" s="38">
        <v>115.547342438279</v>
      </c>
      <c r="D912" s="38">
        <v>1220.9639905403601</v>
      </c>
      <c r="E912" s="38">
        <v>326.50579842181702</v>
      </c>
      <c r="F912" s="20">
        <v>360.32011820394803</v>
      </c>
    </row>
    <row r="913" spans="1:6">
      <c r="A913" s="19">
        <v>15.15</v>
      </c>
      <c r="B913" s="38">
        <v>1534.8182936933199</v>
      </c>
      <c r="C913" s="38">
        <v>115.384182433232</v>
      </c>
      <c r="D913" s="38">
        <v>1196.3053664034501</v>
      </c>
      <c r="E913" s="38">
        <v>325.50310614174902</v>
      </c>
      <c r="F913" s="20">
        <v>359.89256654966601</v>
      </c>
    </row>
    <row r="914" spans="1:6">
      <c r="A914" s="19">
        <v>15.1666666666666</v>
      </c>
      <c r="B914" s="38">
        <v>1545.16320663026</v>
      </c>
      <c r="C914" s="38">
        <v>115.74422016566101</v>
      </c>
      <c r="D914" s="38">
        <v>1218.1808178333599</v>
      </c>
      <c r="E914" s="38">
        <v>325.27260075171802</v>
      </c>
      <c r="F914" s="20">
        <v>358.15663432824101</v>
      </c>
    </row>
    <row r="915" spans="1:6">
      <c r="A915" s="19">
        <v>15.1833333333333</v>
      </c>
      <c r="B915" s="38">
        <v>1542.9204527934401</v>
      </c>
      <c r="C915" s="38">
        <v>115.816770358146</v>
      </c>
      <c r="D915" s="38">
        <v>1222.0088022426</v>
      </c>
      <c r="E915" s="38">
        <v>323.03134521448101</v>
      </c>
      <c r="F915" s="20">
        <v>357.29114506957302</v>
      </c>
    </row>
    <row r="916" spans="1:6">
      <c r="A916" s="19">
        <v>15.2</v>
      </c>
      <c r="B916" s="38">
        <v>1538.36984158526</v>
      </c>
      <c r="C916" s="38">
        <v>115.992914736426</v>
      </c>
      <c r="D916" s="38">
        <v>1228.76399698311</v>
      </c>
      <c r="E916" s="38">
        <v>320.60835647006502</v>
      </c>
      <c r="F916" s="20">
        <v>354.45356699131401</v>
      </c>
    </row>
    <row r="917" spans="1:6">
      <c r="A917" s="19">
        <v>15.216666666666599</v>
      </c>
      <c r="B917" s="38">
        <v>1544.4214499544701</v>
      </c>
      <c r="C917" s="38">
        <v>116.266183322583</v>
      </c>
      <c r="D917" s="38">
        <v>1270.5790671234399</v>
      </c>
      <c r="E917" s="38">
        <v>321.26445011157398</v>
      </c>
      <c r="F917" s="20">
        <v>353.76576585774302</v>
      </c>
    </row>
    <row r="918" spans="1:6">
      <c r="A918" s="19">
        <v>15.233333333333301</v>
      </c>
      <c r="B918" s="38">
        <v>1556.31511565097</v>
      </c>
      <c r="C918" s="38">
        <v>116.40410782564</v>
      </c>
      <c r="D918" s="38">
        <v>1260.7967026465201</v>
      </c>
      <c r="E918" s="38">
        <v>318.62670789740002</v>
      </c>
      <c r="F918" s="20">
        <v>352.49250139601497</v>
      </c>
    </row>
    <row r="919" spans="1:6">
      <c r="A919" s="19">
        <v>15.25</v>
      </c>
      <c r="B919" s="38">
        <v>1562.5366093662101</v>
      </c>
      <c r="C919" s="38">
        <v>116.826794505648</v>
      </c>
      <c r="D919" s="38">
        <v>1298.75290503838</v>
      </c>
      <c r="E919" s="38">
        <v>319.52573814499902</v>
      </c>
      <c r="F919" s="20">
        <v>351.90116968854801</v>
      </c>
    </row>
    <row r="920" spans="1:6">
      <c r="A920" s="19">
        <v>15.2666666666666</v>
      </c>
      <c r="B920" s="38">
        <v>1565.4737370402599</v>
      </c>
      <c r="C920" s="38">
        <v>116.541842583378</v>
      </c>
      <c r="D920" s="38">
        <v>1319.0514877815001</v>
      </c>
      <c r="E920" s="38">
        <v>320.68828884059099</v>
      </c>
      <c r="F920" s="20">
        <v>350.48879863748698</v>
      </c>
    </row>
    <row r="921" spans="1:6">
      <c r="A921" s="19">
        <v>15.283333333333299</v>
      </c>
      <c r="B921" s="38">
        <v>1567.63500021344</v>
      </c>
      <c r="C921" s="38">
        <v>116.63386688208</v>
      </c>
      <c r="D921" s="38">
        <v>1310.8904685812499</v>
      </c>
      <c r="E921" s="38">
        <v>318.40689577241602</v>
      </c>
      <c r="F921" s="20">
        <v>349.90282795778597</v>
      </c>
    </row>
    <row r="922" spans="1:6">
      <c r="A922" s="19">
        <v>15.3</v>
      </c>
      <c r="B922" s="38">
        <v>1575.2398294837301</v>
      </c>
      <c r="C922" s="38">
        <v>116.580767324785</v>
      </c>
      <c r="D922" s="38">
        <v>1279.20969843855</v>
      </c>
      <c r="E922" s="38">
        <v>317.00270024733999</v>
      </c>
      <c r="F922" s="20">
        <v>348.538553565303</v>
      </c>
    </row>
    <row r="923" spans="1:6">
      <c r="A923" s="19">
        <v>15.316666666666601</v>
      </c>
      <c r="B923" s="38">
        <v>1581.0874921333</v>
      </c>
      <c r="C923" s="38">
        <v>116.87161543456</v>
      </c>
      <c r="D923" s="38">
        <v>1275.2926572525</v>
      </c>
      <c r="E923" s="38">
        <v>315.816652609644</v>
      </c>
      <c r="F923" s="20">
        <v>345.55678076433998</v>
      </c>
    </row>
    <row r="924" spans="1:6">
      <c r="A924" s="19">
        <v>15.3333333333333</v>
      </c>
      <c r="B924" s="38">
        <v>1586.4185882424999</v>
      </c>
      <c r="C924" s="38">
        <v>117.21570972853</v>
      </c>
      <c r="D924" s="38">
        <v>1247.85332584056</v>
      </c>
      <c r="E924" s="38">
        <v>314.670282570138</v>
      </c>
      <c r="F924" s="20">
        <v>344.39835321495201</v>
      </c>
    </row>
    <row r="925" spans="1:6">
      <c r="A925" s="19">
        <v>15.35</v>
      </c>
      <c r="B925" s="38">
        <v>1591.5252961518499</v>
      </c>
      <c r="C925" s="38">
        <v>117.45992633450901</v>
      </c>
      <c r="D925" s="38">
        <v>1296.62348342211</v>
      </c>
      <c r="E925" s="38">
        <v>315.06939439721901</v>
      </c>
      <c r="F925" s="20">
        <v>342.79649940482</v>
      </c>
    </row>
    <row r="926" spans="1:6">
      <c r="A926" s="19">
        <v>15.3666666666666</v>
      </c>
      <c r="B926" s="38">
        <v>1599.3080372839099</v>
      </c>
      <c r="C926" s="38">
        <v>117.79351296052999</v>
      </c>
      <c r="D926" s="38">
        <v>1271.5864166357601</v>
      </c>
      <c r="E926" s="38">
        <v>315.83915681545898</v>
      </c>
      <c r="F926" s="20">
        <v>342.304294802762</v>
      </c>
    </row>
    <row r="927" spans="1:6">
      <c r="A927" s="19">
        <v>15.383333333333301</v>
      </c>
      <c r="B927" s="38">
        <v>1606.9526251623899</v>
      </c>
      <c r="C927" s="38">
        <v>118.069164684022</v>
      </c>
      <c r="D927" s="38">
        <v>1312.5389126922701</v>
      </c>
      <c r="E927" s="38">
        <v>316.20377541084702</v>
      </c>
      <c r="F927" s="20">
        <v>341.77812440026298</v>
      </c>
    </row>
    <row r="928" spans="1:6">
      <c r="A928" s="19">
        <v>15.4</v>
      </c>
      <c r="B928" s="38">
        <v>1609.1490570020901</v>
      </c>
      <c r="C928" s="38">
        <v>118.328932852817</v>
      </c>
      <c r="D928" s="38">
        <v>1337.73092919592</v>
      </c>
      <c r="E928" s="38">
        <v>315.89066063691899</v>
      </c>
      <c r="F928" s="20">
        <v>340.13135985707999</v>
      </c>
    </row>
    <row r="929" spans="1:6">
      <c r="A929" s="19">
        <v>15.4166666666666</v>
      </c>
      <c r="B929" s="38">
        <v>1608.8636224674599</v>
      </c>
      <c r="C929" s="38">
        <v>118.25358921647199</v>
      </c>
      <c r="D929" s="38">
        <v>1371.1968002850899</v>
      </c>
      <c r="E929" s="38">
        <v>314.67332780553602</v>
      </c>
      <c r="F929" s="20">
        <v>339.576015621257</v>
      </c>
    </row>
    <row r="930" spans="1:6">
      <c r="A930" s="19">
        <v>15.4333333333333</v>
      </c>
      <c r="B930" s="38">
        <v>1618.7927669098899</v>
      </c>
      <c r="C930" s="38">
        <v>118.64093554387399</v>
      </c>
      <c r="D930" s="38">
        <v>1361.1803094611801</v>
      </c>
      <c r="E930" s="38">
        <v>314.73416545798398</v>
      </c>
      <c r="F930" s="20">
        <v>339.14451853624598</v>
      </c>
    </row>
    <row r="931" spans="1:6">
      <c r="A931" s="19">
        <v>15.45</v>
      </c>
      <c r="B931" s="38">
        <v>1622.18809811186</v>
      </c>
      <c r="C931" s="38">
        <v>119.106487570727</v>
      </c>
      <c r="D931" s="38">
        <v>1303.4951627703299</v>
      </c>
      <c r="E931" s="38">
        <v>314.71098039015101</v>
      </c>
      <c r="F931" s="20">
        <v>337.34504981121898</v>
      </c>
    </row>
    <row r="932" spans="1:6">
      <c r="A932" s="19">
        <v>15.466666666666599</v>
      </c>
      <c r="B932" s="38">
        <v>1631.0038087037799</v>
      </c>
      <c r="C932" s="38">
        <v>118.964434606967</v>
      </c>
      <c r="D932" s="38">
        <v>1259.08370887673</v>
      </c>
      <c r="E932" s="38">
        <v>314.527314139412</v>
      </c>
      <c r="F932" s="20">
        <v>336.53859955066798</v>
      </c>
    </row>
    <row r="933" spans="1:6">
      <c r="A933" s="19">
        <v>15.483333333333301</v>
      </c>
      <c r="B933" s="38">
        <v>1633.2892198884699</v>
      </c>
      <c r="C933" s="38">
        <v>119.34793841468201</v>
      </c>
      <c r="D933" s="38">
        <v>1158.65065878109</v>
      </c>
      <c r="E933" s="38">
        <v>313.43288249984602</v>
      </c>
      <c r="F933" s="20">
        <v>334.87352270628799</v>
      </c>
    </row>
    <row r="934" spans="1:6">
      <c r="A934" s="19">
        <v>15.5</v>
      </c>
      <c r="B934" s="38">
        <v>1641.6282114963201</v>
      </c>
      <c r="C934" s="38">
        <v>119.644790509148</v>
      </c>
      <c r="D934" s="38">
        <v>1206.0286854547301</v>
      </c>
      <c r="E934" s="38">
        <v>314.160162064757</v>
      </c>
      <c r="F934" s="20">
        <v>333.11752904106601</v>
      </c>
    </row>
    <row r="935" spans="1:6">
      <c r="A935" s="19">
        <v>15.5166666666666</v>
      </c>
      <c r="B935" s="38">
        <v>1648.60559429</v>
      </c>
      <c r="C935" s="38">
        <v>119.854253911602</v>
      </c>
      <c r="D935" s="38">
        <v>1211.0073171691599</v>
      </c>
      <c r="E935" s="38">
        <v>313.19463607712498</v>
      </c>
      <c r="F935" s="20">
        <v>332.37744394018898</v>
      </c>
    </row>
    <row r="936" spans="1:6">
      <c r="A936" s="19">
        <v>15.533333333333299</v>
      </c>
      <c r="B936" s="38">
        <v>1653.1090292214999</v>
      </c>
      <c r="C936" s="38">
        <v>119.581862374344</v>
      </c>
      <c r="D936" s="38">
        <v>1298.2097168128701</v>
      </c>
      <c r="E936" s="38">
        <v>312.03219196049702</v>
      </c>
      <c r="F936" s="20">
        <v>330.98702924874902</v>
      </c>
    </row>
    <row r="937" spans="1:6">
      <c r="A937" s="19">
        <v>15.55</v>
      </c>
      <c r="B937" s="38">
        <v>1663.1423731642201</v>
      </c>
      <c r="C937" s="38">
        <v>120.503496362731</v>
      </c>
      <c r="D937" s="38">
        <v>1281.69184331888</v>
      </c>
      <c r="E937" s="38">
        <v>310.29849326970799</v>
      </c>
      <c r="F937" s="20">
        <v>329.54040974757697</v>
      </c>
    </row>
    <row r="938" spans="1:6">
      <c r="A938" s="19">
        <v>15.566666666666601</v>
      </c>
      <c r="B938" s="38">
        <v>1657.69283182206</v>
      </c>
      <c r="C938" s="38">
        <v>120.791944178069</v>
      </c>
      <c r="D938" s="38">
        <v>1313.9336811575999</v>
      </c>
      <c r="E938" s="38">
        <v>310.17509225910402</v>
      </c>
      <c r="F938" s="20">
        <v>328.42169162116602</v>
      </c>
    </row>
    <row r="939" spans="1:6">
      <c r="A939" s="19">
        <v>15.5833333333333</v>
      </c>
      <c r="B939" s="38">
        <v>1653.0364569831399</v>
      </c>
      <c r="C939" s="38">
        <v>120.453869898734</v>
      </c>
      <c r="D939" s="38">
        <v>1299.5617085976501</v>
      </c>
      <c r="E939" s="38">
        <v>309.31915312961598</v>
      </c>
      <c r="F939" s="20">
        <v>327.89160266508202</v>
      </c>
    </row>
    <row r="940" spans="1:6">
      <c r="A940" s="19">
        <v>15.6</v>
      </c>
      <c r="B940" s="38">
        <v>1658.6633127027601</v>
      </c>
      <c r="C940" s="38">
        <v>120.719362377019</v>
      </c>
      <c r="D940" s="38">
        <v>1238.667767467</v>
      </c>
      <c r="E940" s="38">
        <v>308.44424954349103</v>
      </c>
      <c r="F940" s="20">
        <v>327.25991163456303</v>
      </c>
    </row>
    <row r="941" spans="1:6">
      <c r="A941" s="19">
        <v>15.6166666666666</v>
      </c>
      <c r="B941" s="38">
        <v>1659.5208255253799</v>
      </c>
      <c r="C941" s="38">
        <v>120.59411595087801</v>
      </c>
      <c r="D941" s="38">
        <v>1155.5720378098399</v>
      </c>
      <c r="E941" s="38">
        <v>308.111206224603</v>
      </c>
      <c r="F941" s="20">
        <v>326.08297703830101</v>
      </c>
    </row>
    <row r="942" spans="1:6">
      <c r="A942" s="19">
        <v>15.633333333333301</v>
      </c>
      <c r="B942" s="38">
        <v>1670.61217637494</v>
      </c>
      <c r="C942" s="38">
        <v>120.414765895503</v>
      </c>
      <c r="D942" s="38">
        <v>1159.16487938969</v>
      </c>
      <c r="E942" s="38">
        <v>307.78356114340698</v>
      </c>
      <c r="F942" s="20">
        <v>325.80261739127099</v>
      </c>
    </row>
    <row r="943" spans="1:6">
      <c r="A943" s="19">
        <v>15.65</v>
      </c>
      <c r="B943" s="38">
        <v>1679.9928260097299</v>
      </c>
      <c r="C943" s="38">
        <v>120.817268120809</v>
      </c>
      <c r="D943" s="38">
        <v>1161.14538258325</v>
      </c>
      <c r="E943" s="38">
        <v>305.49345251011903</v>
      </c>
      <c r="F943" s="20">
        <v>323.92612853351699</v>
      </c>
    </row>
    <row r="944" spans="1:6">
      <c r="A944" s="19">
        <v>15.6666666666666</v>
      </c>
      <c r="B944" s="38">
        <v>1679.2729501234601</v>
      </c>
      <c r="C944" s="38">
        <v>121.18389233404299</v>
      </c>
      <c r="D944" s="38">
        <v>1161.9259923270199</v>
      </c>
      <c r="E944" s="38">
        <v>305.37741380763703</v>
      </c>
      <c r="F944" s="20">
        <v>322.45114208320899</v>
      </c>
    </row>
    <row r="945" spans="1:6">
      <c r="A945" s="19">
        <v>15.6833333333333</v>
      </c>
      <c r="B945" s="38">
        <v>1685.8208559679499</v>
      </c>
      <c r="C945" s="38">
        <v>121.26282125266999</v>
      </c>
      <c r="D945" s="38">
        <v>1234.34678656353</v>
      </c>
      <c r="E945" s="38">
        <v>304.287528518881</v>
      </c>
      <c r="F945" s="20">
        <v>321.427791073967</v>
      </c>
    </row>
    <row r="946" spans="1:6">
      <c r="A946" s="19">
        <v>15.7</v>
      </c>
      <c r="B946" s="38">
        <v>1690.4751293669201</v>
      </c>
      <c r="C946" s="38">
        <v>121.63425859098599</v>
      </c>
      <c r="D946" s="38">
        <v>1265.40969337364</v>
      </c>
      <c r="E946" s="38">
        <v>304.67636328412499</v>
      </c>
      <c r="F946" s="20">
        <v>319.73186035396901</v>
      </c>
    </row>
    <row r="947" spans="1:6">
      <c r="A947" s="19">
        <v>15.716666666666599</v>
      </c>
      <c r="B947" s="38">
        <v>1695.4801431155099</v>
      </c>
      <c r="C947" s="38">
        <v>121.609296798503</v>
      </c>
      <c r="D947" s="38">
        <v>1326.7032952693201</v>
      </c>
      <c r="E947" s="38">
        <v>304.14054484426498</v>
      </c>
      <c r="F947" s="20">
        <v>318.04426639149801</v>
      </c>
    </row>
    <row r="948" spans="1:6">
      <c r="A948" s="19">
        <v>15.733333333333301</v>
      </c>
      <c r="B948" s="38">
        <v>1707.7515457386201</v>
      </c>
      <c r="C948" s="38">
        <v>121.683776545302</v>
      </c>
      <c r="D948" s="38">
        <v>1315.15749027264</v>
      </c>
      <c r="E948" s="38">
        <v>304.00187603706303</v>
      </c>
      <c r="F948" s="20">
        <v>316.555381542058</v>
      </c>
    </row>
    <row r="949" spans="1:6">
      <c r="A949" s="19">
        <v>15.75</v>
      </c>
      <c r="B949" s="38">
        <v>1712.8388111469601</v>
      </c>
      <c r="C949" s="38">
        <v>122.18056235660301</v>
      </c>
      <c r="D949" s="38">
        <v>1304.1698347092099</v>
      </c>
      <c r="E949" s="38">
        <v>302.41422189546199</v>
      </c>
      <c r="F949" s="20">
        <v>315.21904080921399</v>
      </c>
    </row>
    <row r="950" spans="1:6">
      <c r="A950" s="19">
        <v>15.7666666666666</v>
      </c>
      <c r="B950" s="38">
        <v>1720.75583471767</v>
      </c>
      <c r="C950" s="38">
        <v>122.12082757574601</v>
      </c>
      <c r="D950" s="38">
        <v>1253.16781483157</v>
      </c>
      <c r="E950" s="38">
        <v>301.35861291856003</v>
      </c>
      <c r="F950" s="20">
        <v>313.83576008731802</v>
      </c>
    </row>
    <row r="951" spans="1:6">
      <c r="A951" s="19">
        <v>15.783333333333299</v>
      </c>
      <c r="B951" s="38">
        <v>1720.3029890335499</v>
      </c>
      <c r="C951" s="38">
        <v>122.039553144447</v>
      </c>
      <c r="D951" s="38">
        <v>1203.4081691245899</v>
      </c>
      <c r="E951" s="38">
        <v>300.75176562526502</v>
      </c>
      <c r="F951" s="20">
        <v>312.52329938594102</v>
      </c>
    </row>
    <row r="952" spans="1:6">
      <c r="A952" s="19">
        <v>15.8</v>
      </c>
      <c r="B952" s="38">
        <v>1725.42911798773</v>
      </c>
      <c r="C952" s="38">
        <v>121.98215550504401</v>
      </c>
      <c r="D952" s="38">
        <v>1284.0620021974601</v>
      </c>
      <c r="E952" s="38">
        <v>302.35020119415901</v>
      </c>
      <c r="F952" s="20">
        <v>311.16237673207098</v>
      </c>
    </row>
    <row r="953" spans="1:6">
      <c r="A953" s="19">
        <v>15.816666666666601</v>
      </c>
      <c r="B953" s="38">
        <v>1737.2953494016899</v>
      </c>
      <c r="C953" s="38">
        <v>122.292685116016</v>
      </c>
      <c r="D953" s="38">
        <v>1311.60567759112</v>
      </c>
      <c r="E953" s="38">
        <v>302.408992671595</v>
      </c>
      <c r="F953" s="20">
        <v>310.06136637573599</v>
      </c>
    </row>
    <row r="954" spans="1:6">
      <c r="A954" s="19">
        <v>15.8333333333333</v>
      </c>
      <c r="B954" s="38">
        <v>1739.17652707251</v>
      </c>
      <c r="C954" s="38">
        <v>122.304947369741</v>
      </c>
      <c r="D954" s="38">
        <v>1313.4028868851599</v>
      </c>
      <c r="E954" s="38">
        <v>301.93538128950399</v>
      </c>
      <c r="F954" s="20">
        <v>309.390851017648</v>
      </c>
    </row>
    <row r="955" spans="1:6">
      <c r="A955" s="19">
        <v>15.85</v>
      </c>
      <c r="B955" s="38">
        <v>1736.0779725053201</v>
      </c>
      <c r="C955" s="38">
        <v>122.741177312902</v>
      </c>
      <c r="D955" s="38">
        <v>1280.62404712955</v>
      </c>
      <c r="E955" s="38">
        <v>302.35565856609099</v>
      </c>
      <c r="F955" s="20">
        <v>308.38152056922002</v>
      </c>
    </row>
    <row r="956" spans="1:6">
      <c r="A956" s="19">
        <v>15.8666666666666</v>
      </c>
      <c r="B956" s="38">
        <v>1734.3712225601</v>
      </c>
      <c r="C956" s="38">
        <v>122.997541919453</v>
      </c>
      <c r="D956" s="38">
        <v>1280.3079973398301</v>
      </c>
      <c r="E956" s="38">
        <v>303.20259072734501</v>
      </c>
      <c r="F956" s="20">
        <v>306.78293850441599</v>
      </c>
    </row>
    <row r="957" spans="1:6">
      <c r="A957" s="19">
        <v>15.883333333333301</v>
      </c>
      <c r="B957" s="38">
        <v>1736.4977744595701</v>
      </c>
      <c r="C957" s="38">
        <v>123.19256399933499</v>
      </c>
      <c r="D957" s="38">
        <v>1364.3953576830399</v>
      </c>
      <c r="E957" s="38">
        <v>304.02402394422899</v>
      </c>
      <c r="F957" s="20">
        <v>306.13714939744898</v>
      </c>
    </row>
    <row r="958" spans="1:6">
      <c r="A958" s="19">
        <v>15.9</v>
      </c>
      <c r="B958" s="38">
        <v>1734.7284409157501</v>
      </c>
      <c r="C958" s="38">
        <v>123.451684230353</v>
      </c>
      <c r="D958" s="38">
        <v>1371.41104727727</v>
      </c>
      <c r="E958" s="38">
        <v>305.15402175318201</v>
      </c>
      <c r="F958" s="20">
        <v>304.41479625548902</v>
      </c>
    </row>
    <row r="959" spans="1:6">
      <c r="A959" s="19">
        <v>15.9166666666666</v>
      </c>
      <c r="B959" s="38">
        <v>1735.8448375519299</v>
      </c>
      <c r="C959" s="38">
        <v>123.58461273363901</v>
      </c>
      <c r="D959" s="38">
        <v>1429.20067940115</v>
      </c>
      <c r="E959" s="38">
        <v>306.10953626837698</v>
      </c>
      <c r="F959" s="20">
        <v>303.35273749908299</v>
      </c>
    </row>
    <row r="960" spans="1:6">
      <c r="A960" s="19">
        <v>15.9333333333333</v>
      </c>
      <c r="B960" s="38">
        <v>1743.4536603250399</v>
      </c>
      <c r="C960" s="38">
        <v>123.306770594108</v>
      </c>
      <c r="D960" s="38">
        <v>1446.1021865801999</v>
      </c>
      <c r="E960" s="38">
        <v>304.149995986666</v>
      </c>
      <c r="F960" s="20">
        <v>302.16882658141702</v>
      </c>
    </row>
    <row r="961" spans="1:6">
      <c r="A961" s="19">
        <v>15.95</v>
      </c>
      <c r="B961" s="38">
        <v>1767.11573445608</v>
      </c>
      <c r="C961" s="38">
        <v>123.514707456604</v>
      </c>
      <c r="D961" s="38">
        <v>1450.8033909522001</v>
      </c>
      <c r="E961" s="38">
        <v>303.766966935737</v>
      </c>
      <c r="F961" s="20">
        <v>300.61778528943898</v>
      </c>
    </row>
    <row r="962" spans="1:6">
      <c r="A962" s="19">
        <v>15.966666666666599</v>
      </c>
      <c r="B962" s="38">
        <v>1785.31535460386</v>
      </c>
      <c r="C962" s="38">
        <v>123.662186539001</v>
      </c>
      <c r="D962" s="38">
        <v>1391.1027158766401</v>
      </c>
      <c r="E962" s="38">
        <v>304.38422982387902</v>
      </c>
      <c r="F962" s="20">
        <v>299.37758001860902</v>
      </c>
    </row>
    <row r="963" spans="1:6">
      <c r="A963" s="19">
        <v>15.983333333333301</v>
      </c>
      <c r="B963" s="38">
        <v>1785.73686825761</v>
      </c>
      <c r="C963" s="38">
        <v>123.95922825278301</v>
      </c>
      <c r="D963" s="38">
        <v>1437.66307735344</v>
      </c>
      <c r="E963" s="38">
        <v>304.01821232695198</v>
      </c>
      <c r="F963" s="20">
        <v>298.98063839250801</v>
      </c>
    </row>
    <row r="964" spans="1:6">
      <c r="A964" s="19">
        <v>16</v>
      </c>
      <c r="B964" s="38">
        <v>1791.2121371420401</v>
      </c>
      <c r="C964" s="38">
        <v>124.21108977860401</v>
      </c>
      <c r="D964" s="38">
        <v>1414.26601308728</v>
      </c>
      <c r="E964" s="38">
        <v>302.29772981336299</v>
      </c>
      <c r="F964" s="20">
        <v>298.43205919977697</v>
      </c>
    </row>
    <row r="965" spans="1:6">
      <c r="A965" s="19">
        <v>16.016666666666602</v>
      </c>
      <c r="B965" s="38">
        <v>1786.62600874891</v>
      </c>
      <c r="C965" s="38">
        <v>124.364113981979</v>
      </c>
      <c r="D965" s="38">
        <v>1450.3140703829399</v>
      </c>
      <c r="E965" s="38">
        <v>301.04951775804</v>
      </c>
      <c r="F965" s="20">
        <v>296.80149246005902</v>
      </c>
    </row>
    <row r="966" spans="1:6">
      <c r="A966" s="19">
        <v>16.033333333333299</v>
      </c>
      <c r="B966" s="38">
        <v>1789.0855100505801</v>
      </c>
      <c r="C966" s="38">
        <v>124.123556377235</v>
      </c>
      <c r="D966" s="38">
        <v>1416.6760099763501</v>
      </c>
      <c r="E966" s="38">
        <v>301.12792993459499</v>
      </c>
      <c r="F966" s="20">
        <v>296.048433388663</v>
      </c>
    </row>
    <row r="967" spans="1:6">
      <c r="A967" s="19">
        <v>16.05</v>
      </c>
      <c r="B967" s="38">
        <v>1778.1865457776701</v>
      </c>
      <c r="C967" s="38">
        <v>123.859381344024</v>
      </c>
      <c r="D967" s="38">
        <v>1405.9281514552599</v>
      </c>
      <c r="E967" s="38">
        <v>300.58656155692302</v>
      </c>
      <c r="F967" s="20">
        <v>293.985405169025</v>
      </c>
    </row>
    <row r="968" spans="1:6">
      <c r="A968" s="19">
        <v>16.066666666666599</v>
      </c>
      <c r="B968" s="38">
        <v>1788.7411590888701</v>
      </c>
      <c r="C968" s="38">
        <v>123.99478732694401</v>
      </c>
      <c r="D968" s="38">
        <v>1400.07829991516</v>
      </c>
      <c r="E968" s="38">
        <v>301.18819029686699</v>
      </c>
      <c r="F968" s="20">
        <v>291.90564337593503</v>
      </c>
    </row>
    <row r="969" spans="1:6">
      <c r="A969" s="19">
        <v>16.0833333333333</v>
      </c>
      <c r="B969" s="38">
        <v>1790.23858554863</v>
      </c>
      <c r="C969" s="38">
        <v>124.186006802774</v>
      </c>
      <c r="D969" s="38">
        <v>1354.9205788004699</v>
      </c>
      <c r="E969" s="38">
        <v>300.71956108695503</v>
      </c>
      <c r="F969" s="20">
        <v>290.17032717434302</v>
      </c>
    </row>
    <row r="970" spans="1:6">
      <c r="A970" s="19">
        <v>16.100000000000001</v>
      </c>
      <c r="B970" s="38">
        <v>1788.51903967455</v>
      </c>
      <c r="C970" s="38">
        <v>124.54343764762601</v>
      </c>
      <c r="D970" s="38">
        <v>1332.3113005366399</v>
      </c>
      <c r="E970" s="38">
        <v>301.400653402111</v>
      </c>
      <c r="F970" s="20">
        <v>289.75895430479301</v>
      </c>
    </row>
    <row r="971" spans="1:6">
      <c r="A971" s="19">
        <v>16.1166666666666</v>
      </c>
      <c r="B971" s="38">
        <v>1785.71658152192</v>
      </c>
      <c r="C971" s="38">
        <v>124.921563703742</v>
      </c>
      <c r="D971" s="38">
        <v>1364.51198429135</v>
      </c>
      <c r="E971" s="38">
        <v>302.616645233626</v>
      </c>
      <c r="F971" s="20">
        <v>288.41708396241</v>
      </c>
    </row>
    <row r="972" spans="1:6">
      <c r="A972" s="19">
        <v>16.133333333333301</v>
      </c>
      <c r="B972" s="38">
        <v>1797.02563135624</v>
      </c>
      <c r="C972" s="38">
        <v>124.87730025809201</v>
      </c>
      <c r="D972" s="38">
        <v>1327.1481861884399</v>
      </c>
      <c r="E972" s="38">
        <v>301.86919338836498</v>
      </c>
      <c r="F972" s="20">
        <v>286.73248861253001</v>
      </c>
    </row>
    <row r="973" spans="1:6">
      <c r="A973" s="19">
        <v>16.149999999999999</v>
      </c>
      <c r="B973" s="38">
        <v>1804.94399538122</v>
      </c>
      <c r="C973" s="38">
        <v>125.116836205382</v>
      </c>
      <c r="D973" s="38">
        <v>1328.9161958306499</v>
      </c>
      <c r="E973" s="38">
        <v>304.06816664486303</v>
      </c>
      <c r="F973" s="20">
        <v>285.04791812254803</v>
      </c>
    </row>
    <row r="974" spans="1:6">
      <c r="A974" s="19">
        <v>16.1666666666666</v>
      </c>
      <c r="B974" s="38">
        <v>1810.4219903655901</v>
      </c>
      <c r="C974" s="38">
        <v>125.077789387148</v>
      </c>
      <c r="D974" s="38">
        <v>1299.0731761509801</v>
      </c>
      <c r="E974" s="38">
        <v>303.65041911213501</v>
      </c>
      <c r="F974" s="20">
        <v>284.53911352414599</v>
      </c>
    </row>
    <row r="975" spans="1:6">
      <c r="A975" s="19">
        <v>16.183333333333302</v>
      </c>
      <c r="B975" s="38">
        <v>1806.69522443711</v>
      </c>
      <c r="C975" s="38">
        <v>125.09668417483201</v>
      </c>
      <c r="D975" s="38">
        <v>1273.33929898723</v>
      </c>
      <c r="E975" s="38">
        <v>303.62715984836501</v>
      </c>
      <c r="F975" s="20">
        <v>282.78580287995197</v>
      </c>
    </row>
    <row r="976" spans="1:6">
      <c r="A976" s="19">
        <v>16.2</v>
      </c>
      <c r="B976" s="38">
        <v>1806.88403336121</v>
      </c>
      <c r="C976" s="38">
        <v>124.86475642994699</v>
      </c>
      <c r="D976" s="38">
        <v>1314.7073841090901</v>
      </c>
      <c r="E976" s="38">
        <v>303.11236377756398</v>
      </c>
      <c r="F976" s="20">
        <v>280.94785981937002</v>
      </c>
    </row>
    <row r="977" spans="1:6">
      <c r="A977" s="19">
        <v>16.216666666666601</v>
      </c>
      <c r="B977" s="38">
        <v>1789.9088579157701</v>
      </c>
      <c r="C977" s="38">
        <v>124.615325815136</v>
      </c>
      <c r="D977" s="38">
        <v>1281.2937812771499</v>
      </c>
      <c r="E977" s="38">
        <v>301.476266758213</v>
      </c>
      <c r="F977" s="20">
        <v>279.636035297555</v>
      </c>
    </row>
    <row r="978" spans="1:6">
      <c r="A978" s="19">
        <v>16.233333333333299</v>
      </c>
      <c r="B978" s="38">
        <v>1793.8500361077299</v>
      </c>
      <c r="C978" s="38">
        <v>124.669352744859</v>
      </c>
      <c r="D978" s="38">
        <v>1299.3314438201401</v>
      </c>
      <c r="E978" s="38">
        <v>300.59753429425098</v>
      </c>
      <c r="F978" s="20">
        <v>277.47400253731502</v>
      </c>
    </row>
    <row r="979" spans="1:6">
      <c r="A979" s="19">
        <v>16.25</v>
      </c>
      <c r="B979" s="38">
        <v>1788.8309066574</v>
      </c>
      <c r="C979" s="38">
        <v>124.654595522207</v>
      </c>
      <c r="D979" s="38">
        <v>1287.70708617779</v>
      </c>
      <c r="E979" s="38">
        <v>299.36815801486802</v>
      </c>
      <c r="F979" s="20">
        <v>276.14926313902799</v>
      </c>
    </row>
    <row r="980" spans="1:6">
      <c r="A980" s="19">
        <v>16.266666666666602</v>
      </c>
      <c r="B980" s="38">
        <v>1792.6912715383601</v>
      </c>
      <c r="C980" s="38">
        <v>124.662160503102</v>
      </c>
      <c r="D980" s="38">
        <v>1275.20676463259</v>
      </c>
      <c r="E980" s="38">
        <v>298.65571943703497</v>
      </c>
      <c r="F980" s="20">
        <v>273.684075182919</v>
      </c>
    </row>
    <row r="981" spans="1:6">
      <c r="A981" s="19">
        <v>16.283333333333299</v>
      </c>
      <c r="B981" s="38">
        <v>1807.7929296743901</v>
      </c>
      <c r="C981" s="38">
        <v>124.970793125951</v>
      </c>
      <c r="D981" s="38">
        <v>1227.6223035033699</v>
      </c>
      <c r="E981" s="38">
        <v>298.02879240825001</v>
      </c>
      <c r="F981" s="20">
        <v>272.08965654813801</v>
      </c>
    </row>
    <row r="982" spans="1:6">
      <c r="A982" s="19">
        <v>16.3</v>
      </c>
      <c r="B982" s="38">
        <v>1818.59725174302</v>
      </c>
      <c r="C982" s="38">
        <v>124.965200203807</v>
      </c>
      <c r="D982" s="38">
        <v>1207.6553851471399</v>
      </c>
      <c r="E982" s="38">
        <v>297.74912303453902</v>
      </c>
      <c r="F982" s="20">
        <v>270.54574512248797</v>
      </c>
    </row>
    <row r="983" spans="1:6">
      <c r="A983" s="19">
        <v>16.316666666666599</v>
      </c>
      <c r="B983" s="38">
        <v>1809.1528699443199</v>
      </c>
      <c r="C983" s="38">
        <v>124.931108434186</v>
      </c>
      <c r="D983" s="38">
        <v>1223.1660708173199</v>
      </c>
      <c r="E983" s="38">
        <v>296.517438754056</v>
      </c>
      <c r="F983" s="20">
        <v>268.815998884105</v>
      </c>
    </row>
    <row r="984" spans="1:6">
      <c r="A984" s="19">
        <v>16.3333333333333</v>
      </c>
      <c r="B984" s="38">
        <v>1815.83881221671</v>
      </c>
      <c r="C984" s="38">
        <v>125.26381469856</v>
      </c>
      <c r="D984" s="38">
        <v>1269.4538006159401</v>
      </c>
      <c r="E984" s="38">
        <v>297.211958252145</v>
      </c>
      <c r="F984" s="20">
        <v>266.39489967117402</v>
      </c>
    </row>
    <row r="985" spans="1:6">
      <c r="A985" s="19">
        <v>16.350000000000001</v>
      </c>
      <c r="B985" s="38">
        <v>1817.6110764738801</v>
      </c>
      <c r="C985" s="38">
        <v>125.256782343862</v>
      </c>
      <c r="D985" s="38">
        <v>1235.19174992832</v>
      </c>
      <c r="E985" s="38">
        <v>297.36484403262</v>
      </c>
      <c r="F985" s="20">
        <v>265.24663992573602</v>
      </c>
    </row>
    <row r="986" spans="1:6">
      <c r="A986" s="19">
        <v>16.3666666666666</v>
      </c>
      <c r="B986" s="38">
        <v>1832.55212176182</v>
      </c>
      <c r="C986" s="38">
        <v>125.514336382748</v>
      </c>
      <c r="D986" s="38">
        <v>1203.06883462461</v>
      </c>
      <c r="E986" s="38">
        <v>296.99367001376299</v>
      </c>
      <c r="F986" s="20">
        <v>263.08381138020599</v>
      </c>
    </row>
    <row r="987" spans="1:6">
      <c r="A987" s="19">
        <v>16.383333333333301</v>
      </c>
      <c r="B987" s="38">
        <v>1829.7001641127599</v>
      </c>
      <c r="C987" s="38">
        <v>125.57579332981101</v>
      </c>
      <c r="D987" s="38">
        <v>1185.22456667132</v>
      </c>
      <c r="E987" s="38">
        <v>297.72776693052703</v>
      </c>
      <c r="F987" s="20">
        <v>261.58292492194101</v>
      </c>
    </row>
    <row r="988" spans="1:6">
      <c r="A988" s="19">
        <v>16.399999999999999</v>
      </c>
      <c r="B988" s="38">
        <v>1842.9489161891599</v>
      </c>
      <c r="C988" s="38">
        <v>125.877989622275</v>
      </c>
      <c r="D988" s="38">
        <v>1251.0704657553599</v>
      </c>
      <c r="E988" s="38">
        <v>297.89285662652702</v>
      </c>
      <c r="F988" s="20">
        <v>259.070715320749</v>
      </c>
    </row>
    <row r="989" spans="1:6">
      <c r="A989" s="19">
        <v>16.4166666666666</v>
      </c>
      <c r="B989" s="38">
        <v>1844.01193866878</v>
      </c>
      <c r="C989" s="38">
        <v>125.895532884359</v>
      </c>
      <c r="D989" s="38">
        <v>1266.2506478453199</v>
      </c>
      <c r="E989" s="38">
        <v>299.79649561570898</v>
      </c>
      <c r="F989" s="20">
        <v>257.676792866043</v>
      </c>
    </row>
    <row r="990" spans="1:6">
      <c r="A990" s="19">
        <v>16.433333333333302</v>
      </c>
      <c r="B990" s="38">
        <v>1856.64812108607</v>
      </c>
      <c r="C990" s="38">
        <v>125.48784598614</v>
      </c>
      <c r="D990" s="38">
        <v>1231.7549607373101</v>
      </c>
      <c r="E990" s="38">
        <v>300.181891563752</v>
      </c>
      <c r="F990" s="20">
        <v>255.62962453889199</v>
      </c>
    </row>
    <row r="991" spans="1:6">
      <c r="A991" s="19">
        <v>16.45</v>
      </c>
      <c r="B991" s="38">
        <v>1863.84078280943</v>
      </c>
      <c r="C991" s="38">
        <v>125.541337627555</v>
      </c>
      <c r="D991" s="38">
        <v>1204.58884831466</v>
      </c>
      <c r="E991" s="38">
        <v>298.88732290502799</v>
      </c>
      <c r="F991" s="20">
        <v>254.11774089963899</v>
      </c>
    </row>
    <row r="992" spans="1:6">
      <c r="A992" s="19">
        <v>16.466666666666601</v>
      </c>
      <c r="B992" s="38">
        <v>1859.6621583502799</v>
      </c>
      <c r="C992" s="38">
        <v>125.56606059977</v>
      </c>
      <c r="D992" s="38">
        <v>1228.1171641328599</v>
      </c>
      <c r="E992" s="38">
        <v>299.79550335189401</v>
      </c>
      <c r="F992" s="20">
        <v>252.62464436146999</v>
      </c>
    </row>
    <row r="993" spans="1:6">
      <c r="A993" s="19">
        <v>16.483333333333299</v>
      </c>
      <c r="B993" s="38">
        <v>1867.2688781818199</v>
      </c>
      <c r="C993" s="38">
        <v>125.81993029696</v>
      </c>
      <c r="D993" s="38">
        <v>1241.90671977948</v>
      </c>
      <c r="E993" s="38">
        <v>299.47384455564401</v>
      </c>
      <c r="F993" s="20">
        <v>252.24265162018801</v>
      </c>
    </row>
    <row r="994" spans="1:6">
      <c r="A994" s="19">
        <v>16.5</v>
      </c>
      <c r="B994" s="38">
        <v>1879.51754738518</v>
      </c>
      <c r="C994" s="38">
        <v>126.144460211184</v>
      </c>
      <c r="D994" s="38">
        <v>1299.23630471097</v>
      </c>
      <c r="E994" s="38">
        <v>298.32744678020202</v>
      </c>
      <c r="F994" s="20">
        <v>250.68120848596701</v>
      </c>
    </row>
    <row r="995" spans="1:6">
      <c r="A995" s="19">
        <v>16.516666666666602</v>
      </c>
      <c r="B995" s="38">
        <v>1881.9122584301599</v>
      </c>
      <c r="C995" s="38">
        <v>126.292757947851</v>
      </c>
      <c r="D995" s="38">
        <v>1328.06951257213</v>
      </c>
      <c r="E995" s="38">
        <v>296.87187015570203</v>
      </c>
      <c r="F995" s="20">
        <v>249.350380976537</v>
      </c>
    </row>
    <row r="996" spans="1:6">
      <c r="A996" s="19">
        <v>16.533333333333299</v>
      </c>
      <c r="B996" s="38">
        <v>1892.5754881892999</v>
      </c>
      <c r="C996" s="38">
        <v>126.469875165224</v>
      </c>
      <c r="D996" s="38">
        <v>1344.64323729736</v>
      </c>
      <c r="E996" s="38">
        <v>294.829927052458</v>
      </c>
      <c r="F996" s="20">
        <v>247.40851336455401</v>
      </c>
    </row>
    <row r="997" spans="1:6">
      <c r="A997" s="19">
        <v>16.55</v>
      </c>
      <c r="B997" s="38">
        <v>1894.8337019723499</v>
      </c>
      <c r="C997" s="38">
        <v>126.790819588688</v>
      </c>
      <c r="D997" s="38">
        <v>1343.0402839349899</v>
      </c>
      <c r="E997" s="38">
        <v>296.96217245687501</v>
      </c>
      <c r="F997" s="20">
        <v>246.03878799017599</v>
      </c>
    </row>
    <row r="998" spans="1:6">
      <c r="A998" s="19">
        <v>16.566666666666599</v>
      </c>
      <c r="B998" s="38">
        <v>1887.7699213445701</v>
      </c>
      <c r="C998" s="38">
        <v>126.88906637828499</v>
      </c>
      <c r="D998" s="38">
        <v>1370.6857510135301</v>
      </c>
      <c r="E998" s="38">
        <v>295.82803856547901</v>
      </c>
      <c r="F998" s="20">
        <v>244.57762840097101</v>
      </c>
    </row>
    <row r="999" spans="1:6">
      <c r="A999" s="19">
        <v>16.5833333333333</v>
      </c>
      <c r="B999" s="38">
        <v>1888.4095326822501</v>
      </c>
      <c r="C999" s="38">
        <v>126.59976578004201</v>
      </c>
      <c r="D999" s="38">
        <v>1357.21492961013</v>
      </c>
      <c r="E999" s="38">
        <v>296.18244614468199</v>
      </c>
      <c r="F999" s="20">
        <v>242.821802950983</v>
      </c>
    </row>
    <row r="1000" spans="1:6">
      <c r="A1000" s="19">
        <v>16.600000000000001</v>
      </c>
      <c r="B1000" s="38">
        <v>1904.5946659640699</v>
      </c>
      <c r="C1000" s="38">
        <v>126.879846753053</v>
      </c>
      <c r="D1000" s="38">
        <v>1429.1126189132001</v>
      </c>
      <c r="E1000" s="38">
        <v>295.55131546427202</v>
      </c>
      <c r="F1000" s="20">
        <v>241.90205237757499</v>
      </c>
    </row>
    <row r="1001" spans="1:6">
      <c r="A1001" s="19">
        <v>16.6166666666666</v>
      </c>
      <c r="B1001" s="38">
        <v>1917.0795600869701</v>
      </c>
      <c r="C1001" s="38">
        <v>127.207514476566</v>
      </c>
      <c r="D1001" s="38">
        <v>1432.9683435050199</v>
      </c>
      <c r="E1001" s="38">
        <v>294.810110293278</v>
      </c>
      <c r="F1001" s="20">
        <v>241.03209205794201</v>
      </c>
    </row>
    <row r="1002" spans="1:6">
      <c r="A1002" s="19">
        <v>16.633333333333301</v>
      </c>
      <c r="B1002" s="38">
        <v>1918.42241962972</v>
      </c>
      <c r="C1002" s="38">
        <v>127.213076642388</v>
      </c>
      <c r="D1002" s="38">
        <v>1511.56387045768</v>
      </c>
      <c r="E1002" s="38">
        <v>296.70688962923498</v>
      </c>
      <c r="F1002" s="20">
        <v>239.644254158763</v>
      </c>
    </row>
    <row r="1003" spans="1:6">
      <c r="A1003" s="19">
        <v>16.649999999999999</v>
      </c>
      <c r="B1003" s="38">
        <v>1917.3273603794901</v>
      </c>
      <c r="C1003" s="38">
        <v>127.219358776494</v>
      </c>
      <c r="D1003" s="38">
        <v>1480.89104770175</v>
      </c>
      <c r="E1003" s="38">
        <v>296.38022286017298</v>
      </c>
      <c r="F1003" s="20">
        <v>238.062809230488</v>
      </c>
    </row>
    <row r="1004" spans="1:6">
      <c r="A1004" s="19">
        <v>16.6666666666666</v>
      </c>
      <c r="B1004" s="38">
        <v>1930.77290544426</v>
      </c>
      <c r="C1004" s="38">
        <v>127.288180642879</v>
      </c>
      <c r="D1004" s="38">
        <v>1525.41244622252</v>
      </c>
      <c r="E1004" s="38">
        <v>297.93665062958502</v>
      </c>
      <c r="F1004" s="20">
        <v>235.54763010819099</v>
      </c>
    </row>
    <row r="1005" spans="1:6">
      <c r="A1005" s="19">
        <v>16.683333333333302</v>
      </c>
      <c r="B1005" s="38">
        <v>1936.9423366277399</v>
      </c>
      <c r="C1005" s="38">
        <v>127.136774797108</v>
      </c>
      <c r="D1005" s="38">
        <v>1523.8570457262199</v>
      </c>
      <c r="E1005" s="38">
        <v>298.76896744864302</v>
      </c>
      <c r="F1005" s="20">
        <v>231.523171663022</v>
      </c>
    </row>
    <row r="1006" spans="1:6">
      <c r="A1006" s="19">
        <v>16.7</v>
      </c>
      <c r="B1006" s="38">
        <v>1952.6612190144101</v>
      </c>
      <c r="C1006" s="38">
        <v>127.141134467464</v>
      </c>
      <c r="D1006" s="38">
        <v>1516.76700554422</v>
      </c>
      <c r="E1006" s="38">
        <v>300.30920046791698</v>
      </c>
      <c r="F1006" s="20">
        <v>230.526042070399</v>
      </c>
    </row>
    <row r="1007" spans="1:6">
      <c r="A1007" s="19">
        <v>16.716666666666601</v>
      </c>
      <c r="B1007" s="38">
        <v>1951.0138196620601</v>
      </c>
      <c r="C1007" s="38">
        <v>127.008472979459</v>
      </c>
      <c r="D1007" s="38">
        <v>1450.8188403121901</v>
      </c>
      <c r="E1007" s="38">
        <v>301.30257309117502</v>
      </c>
      <c r="F1007" s="20">
        <v>228.792596181031</v>
      </c>
    </row>
    <row r="1008" spans="1:6">
      <c r="A1008" s="19">
        <v>16.733333333333299</v>
      </c>
      <c r="B1008" s="38">
        <v>1953.09235506504</v>
      </c>
      <c r="C1008" s="38">
        <v>126.919248495815</v>
      </c>
      <c r="D1008" s="38">
        <v>1433.6267960012999</v>
      </c>
      <c r="E1008" s="38">
        <v>300.97088090957902</v>
      </c>
      <c r="F1008" s="20">
        <v>227.46237263858899</v>
      </c>
    </row>
    <row r="1009" spans="1:6">
      <c r="A1009" s="19">
        <v>16.75</v>
      </c>
      <c r="B1009" s="38">
        <v>1960.0099372320401</v>
      </c>
      <c r="C1009" s="38">
        <v>127.13097525433101</v>
      </c>
      <c r="D1009" s="38">
        <v>1365.2753129883699</v>
      </c>
      <c r="E1009" s="38">
        <v>299.27337687445998</v>
      </c>
      <c r="F1009" s="20">
        <v>225.48612630246299</v>
      </c>
    </row>
    <row r="1010" spans="1:6">
      <c r="A1010" s="19">
        <v>16.766666666666602</v>
      </c>
      <c r="B1010" s="38">
        <v>1954.23886586458</v>
      </c>
      <c r="C1010" s="38">
        <v>127.148663388432</v>
      </c>
      <c r="D1010" s="38">
        <v>1363.9733167707</v>
      </c>
      <c r="E1010" s="38">
        <v>299.889353494396</v>
      </c>
      <c r="F1010" s="20">
        <v>224.14916672006601</v>
      </c>
    </row>
    <row r="1011" spans="1:6">
      <c r="A1011" s="19">
        <v>16.783333333333299</v>
      </c>
      <c r="B1011" s="38">
        <v>1954.78937128866</v>
      </c>
      <c r="C1011" s="38">
        <v>127.407759021264</v>
      </c>
      <c r="D1011" s="38">
        <v>1332.55960938982</v>
      </c>
      <c r="E1011" s="38">
        <v>299.03023872067399</v>
      </c>
      <c r="F1011" s="20">
        <v>223.144484740482</v>
      </c>
    </row>
    <row r="1012" spans="1:6">
      <c r="A1012" s="19">
        <v>16.8</v>
      </c>
      <c r="B1012" s="38">
        <v>1945.86651376451</v>
      </c>
      <c r="C1012" s="38">
        <v>127.742911042158</v>
      </c>
      <c r="D1012" s="38">
        <v>1276.8439945657201</v>
      </c>
      <c r="E1012" s="38">
        <v>297.17599869491301</v>
      </c>
      <c r="F1012" s="20">
        <v>221.01855160510999</v>
      </c>
    </row>
    <row r="1013" spans="1:6">
      <c r="A1013" s="19">
        <v>16.816666666666599</v>
      </c>
      <c r="B1013" s="38">
        <v>1949.7934059097699</v>
      </c>
      <c r="C1013" s="38">
        <v>127.506297048609</v>
      </c>
      <c r="D1013" s="38">
        <v>1289.86808896874</v>
      </c>
      <c r="E1013" s="38">
        <v>298.57242237609597</v>
      </c>
      <c r="F1013" s="20">
        <v>218.45465537380599</v>
      </c>
    </row>
    <row r="1014" spans="1:6">
      <c r="A1014" s="19">
        <v>16.8333333333333</v>
      </c>
      <c r="B1014" s="38">
        <v>1948.1951324799099</v>
      </c>
      <c r="C1014" s="38">
        <v>127.540444896685</v>
      </c>
      <c r="D1014" s="38">
        <v>1306.5446307766699</v>
      </c>
      <c r="E1014" s="38">
        <v>299.49532775418498</v>
      </c>
      <c r="F1014" s="20">
        <v>216.21546940591699</v>
      </c>
    </row>
    <row r="1015" spans="1:6">
      <c r="A1015" s="19">
        <v>16.850000000000001</v>
      </c>
      <c r="B1015" s="38">
        <v>1936.54555872213</v>
      </c>
      <c r="C1015" s="38">
        <v>127.79964908272601</v>
      </c>
      <c r="D1015" s="38">
        <v>1356.1830423056399</v>
      </c>
      <c r="E1015" s="38">
        <v>299.12735162704899</v>
      </c>
      <c r="F1015" s="20">
        <v>214.523565403974</v>
      </c>
    </row>
    <row r="1016" spans="1:6">
      <c r="A1016" s="19">
        <v>16.8666666666666</v>
      </c>
      <c r="B1016" s="38">
        <v>1935.6342473919501</v>
      </c>
      <c r="C1016" s="38">
        <v>128.540311874602</v>
      </c>
      <c r="D1016" s="38">
        <v>1312.4467695425001</v>
      </c>
      <c r="E1016" s="38">
        <v>296.87010734907199</v>
      </c>
      <c r="F1016" s="20">
        <v>211.254071131762</v>
      </c>
    </row>
    <row r="1017" spans="1:6">
      <c r="A1017" s="19">
        <v>16.883333333333301</v>
      </c>
      <c r="B1017" s="38">
        <v>1938.4543764084401</v>
      </c>
      <c r="C1017" s="38">
        <v>128.51578522967401</v>
      </c>
      <c r="D1017" s="38">
        <v>1298.57849187134</v>
      </c>
      <c r="E1017" s="38">
        <v>297.57909592187701</v>
      </c>
      <c r="F1017" s="20">
        <v>208.07168541383101</v>
      </c>
    </row>
    <row r="1018" spans="1:6">
      <c r="A1018" s="19">
        <v>16.899999999999999</v>
      </c>
      <c r="B1018" s="38">
        <v>1937.3934435404799</v>
      </c>
      <c r="C1018" s="38">
        <v>128.85042082842901</v>
      </c>
      <c r="D1018" s="38">
        <v>1271.1992630119601</v>
      </c>
      <c r="E1018" s="38">
        <v>297.79726468103098</v>
      </c>
      <c r="F1018" s="20">
        <v>206.10515917982099</v>
      </c>
    </row>
    <row r="1019" spans="1:6">
      <c r="A1019" s="19">
        <v>16.9166666666666</v>
      </c>
      <c r="B1019" s="38">
        <v>1941.91314733527</v>
      </c>
      <c r="C1019" s="38">
        <v>128.80442769759699</v>
      </c>
      <c r="D1019" s="38">
        <v>1237.8486886420301</v>
      </c>
      <c r="E1019" s="38">
        <v>297.58638817881098</v>
      </c>
      <c r="F1019" s="20">
        <v>203.80858181572</v>
      </c>
    </row>
    <row r="1020" spans="1:6">
      <c r="A1020" s="19">
        <v>16.933333333333302</v>
      </c>
      <c r="B1020" s="38">
        <v>1947.8400574033701</v>
      </c>
      <c r="C1020" s="38">
        <v>128.619480355772</v>
      </c>
      <c r="D1020" s="38">
        <v>1303.3757636186201</v>
      </c>
      <c r="E1020" s="38">
        <v>298.12428218569102</v>
      </c>
      <c r="F1020" s="20">
        <v>201.52218491341699</v>
      </c>
    </row>
    <row r="1021" spans="1:6">
      <c r="A1021" s="19">
        <v>16.95</v>
      </c>
      <c r="B1021" s="38">
        <v>1950.1493154633599</v>
      </c>
      <c r="C1021" s="38">
        <v>128.717111251441</v>
      </c>
      <c r="D1021" s="38">
        <v>1295.8815233774801</v>
      </c>
      <c r="E1021" s="38">
        <v>298.67986914913098</v>
      </c>
      <c r="F1021" s="20">
        <v>199.18213699284701</v>
      </c>
    </row>
    <row r="1022" spans="1:6">
      <c r="A1022" s="19">
        <v>16.966666666666601</v>
      </c>
      <c r="B1022" s="38">
        <v>1951.55741374476</v>
      </c>
      <c r="C1022" s="38">
        <v>129.012087070479</v>
      </c>
      <c r="D1022" s="38">
        <v>1282.5713596089599</v>
      </c>
      <c r="E1022" s="38">
        <v>296.97411240116998</v>
      </c>
      <c r="F1022" s="20">
        <v>197.556921781071</v>
      </c>
    </row>
    <row r="1023" spans="1:6">
      <c r="A1023" s="19">
        <v>16.983333333333299</v>
      </c>
      <c r="B1023" s="38">
        <v>1952.7823078808899</v>
      </c>
      <c r="C1023" s="38">
        <v>129.13528890793299</v>
      </c>
      <c r="D1023" s="38">
        <v>1306.1851686213599</v>
      </c>
      <c r="E1023" s="38">
        <v>298.23245896701002</v>
      </c>
      <c r="F1023" s="20">
        <v>193.88704728841699</v>
      </c>
    </row>
    <row r="1024" spans="1:6">
      <c r="A1024" s="19">
        <v>17</v>
      </c>
      <c r="B1024" s="38">
        <v>1947.8322252763301</v>
      </c>
      <c r="C1024" s="38">
        <v>128.866670281415</v>
      </c>
      <c r="D1024" s="38">
        <v>1375.71353571245</v>
      </c>
      <c r="E1024" s="38">
        <v>298.225822209726</v>
      </c>
      <c r="F1024" s="20">
        <v>191.14609092831199</v>
      </c>
    </row>
    <row r="1025" spans="1:6">
      <c r="A1025" s="19">
        <v>17.016666666666602</v>
      </c>
      <c r="B1025" s="38">
        <v>1949.35513472964</v>
      </c>
      <c r="C1025" s="38">
        <v>129.501301797731</v>
      </c>
      <c r="D1025" s="38">
        <v>1431.2066977463201</v>
      </c>
      <c r="E1025" s="38">
        <v>298.74349202768298</v>
      </c>
      <c r="F1025" s="20">
        <v>188.19209019067799</v>
      </c>
    </row>
    <row r="1026" spans="1:6">
      <c r="A1026" s="19">
        <v>17.033333333333299</v>
      </c>
      <c r="B1026" s="38">
        <v>1940.19515640431</v>
      </c>
      <c r="C1026" s="38">
        <v>129.09654264025301</v>
      </c>
      <c r="D1026" s="38">
        <v>1423.66365147445</v>
      </c>
      <c r="E1026" s="38">
        <v>299.656718219651</v>
      </c>
      <c r="F1026" s="20">
        <v>186.47726773361899</v>
      </c>
    </row>
    <row r="1027" spans="1:6">
      <c r="A1027" s="19">
        <v>17.05</v>
      </c>
      <c r="B1027" s="38">
        <v>1940.81570877386</v>
      </c>
      <c r="C1027" s="38">
        <v>129.276157209166</v>
      </c>
      <c r="D1027" s="38">
        <v>1389.5969448987801</v>
      </c>
      <c r="E1027" s="38">
        <v>300.17443294136899</v>
      </c>
      <c r="F1027" s="20">
        <v>185.55809597340999</v>
      </c>
    </row>
    <row r="1028" spans="1:6">
      <c r="A1028" s="19">
        <v>17.066666666666599</v>
      </c>
      <c r="B1028" s="38">
        <v>1934.3844497248999</v>
      </c>
      <c r="C1028" s="38">
        <v>129.271618341134</v>
      </c>
      <c r="D1028" s="38">
        <v>1433.8980295148201</v>
      </c>
      <c r="E1028" s="38">
        <v>299.21942528337399</v>
      </c>
      <c r="F1028" s="20">
        <v>183.92071350103899</v>
      </c>
    </row>
    <row r="1029" spans="1:6">
      <c r="A1029" s="19">
        <v>17.0833333333333</v>
      </c>
      <c r="B1029" s="38">
        <v>1943.63542754068</v>
      </c>
      <c r="C1029" s="38">
        <v>129.27943414470801</v>
      </c>
      <c r="D1029" s="38">
        <v>1470.8120738574</v>
      </c>
      <c r="E1029" s="38">
        <v>299.84570595671698</v>
      </c>
      <c r="F1029" s="20">
        <v>182.48458515202699</v>
      </c>
    </row>
    <row r="1030" spans="1:6">
      <c r="A1030" s="19">
        <v>17.100000000000001</v>
      </c>
      <c r="B1030" s="38">
        <v>1954.4369320911901</v>
      </c>
      <c r="C1030" s="38">
        <v>129.56400293140101</v>
      </c>
      <c r="D1030" s="38">
        <v>1444.5174536433501</v>
      </c>
      <c r="E1030" s="38">
        <v>300.70296720032701</v>
      </c>
      <c r="F1030" s="20">
        <v>180.727504130341</v>
      </c>
    </row>
    <row r="1031" spans="1:6">
      <c r="A1031" s="19">
        <v>17.1166666666666</v>
      </c>
      <c r="B1031" s="38">
        <v>1960.46208932012</v>
      </c>
      <c r="C1031" s="38">
        <v>129.583361315952</v>
      </c>
      <c r="D1031" s="38">
        <v>1416.097892972</v>
      </c>
      <c r="E1031" s="38">
        <v>300.08245195476098</v>
      </c>
      <c r="F1031" s="20">
        <v>178.11212900757801</v>
      </c>
    </row>
    <row r="1032" spans="1:6">
      <c r="A1032" s="19">
        <v>17.133333333333301</v>
      </c>
      <c r="B1032" s="38">
        <v>1962.0795260929499</v>
      </c>
      <c r="C1032" s="38">
        <v>129.389099090207</v>
      </c>
      <c r="D1032" s="38">
        <v>1356.16630298169</v>
      </c>
      <c r="E1032" s="38">
        <v>300.07040910296001</v>
      </c>
      <c r="F1032" s="20">
        <v>175.66465002846201</v>
      </c>
    </row>
    <row r="1033" spans="1:6">
      <c r="A1033" s="19">
        <v>17.149999999999999</v>
      </c>
      <c r="B1033" s="38">
        <v>1957.5751084077899</v>
      </c>
      <c r="C1033" s="38">
        <v>129.11605709739101</v>
      </c>
      <c r="D1033" s="38">
        <v>1368.8671077081699</v>
      </c>
      <c r="E1033" s="38">
        <v>300.87268069547002</v>
      </c>
      <c r="F1033" s="20">
        <v>173.181491040758</v>
      </c>
    </row>
    <row r="1034" spans="1:6">
      <c r="A1034" s="19">
        <v>17.1666666666666</v>
      </c>
      <c r="B1034" s="38">
        <v>1960.5212102834801</v>
      </c>
      <c r="C1034" s="38">
        <v>129.07714388416301</v>
      </c>
      <c r="D1034" s="38">
        <v>1400.1201406392399</v>
      </c>
      <c r="E1034" s="38">
        <v>300.15856293852198</v>
      </c>
      <c r="F1034" s="20">
        <v>171.78523415085999</v>
      </c>
    </row>
    <row r="1035" spans="1:6">
      <c r="A1035" s="19">
        <v>17.183333333333302</v>
      </c>
      <c r="B1035" s="38">
        <v>1950.5296199812699</v>
      </c>
      <c r="C1035" s="38">
        <v>129.209055472312</v>
      </c>
      <c r="D1035" s="38">
        <v>1404.0417654390101</v>
      </c>
      <c r="E1035" s="38">
        <v>300.044190740923</v>
      </c>
      <c r="F1035" s="20">
        <v>169.20212439255801</v>
      </c>
    </row>
    <row r="1036" spans="1:6">
      <c r="A1036" s="19">
        <v>17.2</v>
      </c>
      <c r="B1036" s="38">
        <v>1953.1523369578099</v>
      </c>
      <c r="C1036" s="38">
        <v>129.12428448585399</v>
      </c>
      <c r="D1036" s="38">
        <v>1392.85051036661</v>
      </c>
      <c r="E1036" s="38">
        <v>299.237050346145</v>
      </c>
      <c r="F1036" s="20">
        <v>168.186449795572</v>
      </c>
    </row>
    <row r="1037" spans="1:6">
      <c r="A1037" s="19">
        <v>17.216666666666601</v>
      </c>
      <c r="B1037" s="38">
        <v>1948.4584270008199</v>
      </c>
      <c r="C1037" s="38">
        <v>129.120708305612</v>
      </c>
      <c r="D1037" s="38">
        <v>1360.1852470963599</v>
      </c>
      <c r="E1037" s="38">
        <v>298.70671946560998</v>
      </c>
      <c r="F1037" s="20">
        <v>165.56944681495301</v>
      </c>
    </row>
    <row r="1038" spans="1:6">
      <c r="A1038" s="19">
        <v>17.233333333333299</v>
      </c>
      <c r="B1038" s="38">
        <v>1952.7528243619499</v>
      </c>
      <c r="C1038" s="38">
        <v>128.93669552070901</v>
      </c>
      <c r="D1038" s="38">
        <v>1382.4633345906</v>
      </c>
      <c r="E1038" s="38">
        <v>299.37866052900699</v>
      </c>
      <c r="F1038" s="20">
        <v>163.913063400364</v>
      </c>
    </row>
    <row r="1039" spans="1:6">
      <c r="A1039" s="19">
        <v>17.25</v>
      </c>
      <c r="B1039" s="38">
        <v>1945.4556278433199</v>
      </c>
      <c r="C1039" s="38">
        <v>129.26796829073399</v>
      </c>
      <c r="D1039" s="38">
        <v>1361.08491520691</v>
      </c>
      <c r="E1039" s="38">
        <v>298.21920140219203</v>
      </c>
      <c r="F1039" s="20">
        <v>162.47438119472699</v>
      </c>
    </row>
    <row r="1040" spans="1:6">
      <c r="A1040" s="19">
        <v>17.266666666666602</v>
      </c>
      <c r="B1040" s="38">
        <v>1942.82794783394</v>
      </c>
      <c r="C1040" s="38">
        <v>129.08826966599401</v>
      </c>
      <c r="D1040" s="38">
        <v>1407.86845303972</v>
      </c>
      <c r="E1040" s="38">
        <v>298.50280345719898</v>
      </c>
      <c r="F1040" s="20">
        <v>160.27424963435601</v>
      </c>
    </row>
    <row r="1041" spans="1:6">
      <c r="A1041" s="19">
        <v>17.283333333333299</v>
      </c>
      <c r="B1041" s="38">
        <v>1953.9654375252701</v>
      </c>
      <c r="C1041" s="38">
        <v>129.80925551112901</v>
      </c>
      <c r="D1041" s="38">
        <v>1403.7743395842199</v>
      </c>
      <c r="E1041" s="38">
        <v>300.11024516112099</v>
      </c>
      <c r="F1041" s="20">
        <v>158.36959344132899</v>
      </c>
    </row>
    <row r="1042" spans="1:6">
      <c r="A1042" s="19">
        <v>17.3</v>
      </c>
      <c r="B1042" s="38">
        <v>1963.7770640726501</v>
      </c>
      <c r="C1042" s="38">
        <v>130.077592072958</v>
      </c>
      <c r="D1042" s="38">
        <v>1395.3854010493901</v>
      </c>
      <c r="E1042" s="38">
        <v>298.74723714265502</v>
      </c>
      <c r="F1042" s="20">
        <v>156.965801943987</v>
      </c>
    </row>
    <row r="1043" spans="1:6">
      <c r="A1043" s="19">
        <v>17.316666666666599</v>
      </c>
      <c r="B1043" s="38">
        <v>1977.9790171846901</v>
      </c>
      <c r="C1043" s="38">
        <v>130.73717227509499</v>
      </c>
      <c r="D1043" s="38">
        <v>1382.43065729245</v>
      </c>
      <c r="E1043" s="38">
        <v>300.82561781144801</v>
      </c>
      <c r="F1043" s="20">
        <v>156.74091201026999</v>
      </c>
    </row>
    <row r="1044" spans="1:6">
      <c r="A1044" s="19">
        <v>17.3333333333333</v>
      </c>
      <c r="B1044" s="38">
        <v>1974.68807865912</v>
      </c>
      <c r="C1044" s="38">
        <v>130.95256343467099</v>
      </c>
      <c r="D1044" s="38">
        <v>1324.60685582629</v>
      </c>
      <c r="E1044" s="38">
        <v>299.45344867554599</v>
      </c>
      <c r="F1044" s="20">
        <v>154.98404544703101</v>
      </c>
    </row>
    <row r="1045" spans="1:6">
      <c r="A1045" s="19">
        <v>17.350000000000001</v>
      </c>
      <c r="B1045" s="38">
        <v>1987.2774441602301</v>
      </c>
      <c r="C1045" s="38">
        <v>131.49329768960499</v>
      </c>
      <c r="D1045" s="38">
        <v>1394.1664301001899</v>
      </c>
      <c r="E1045" s="38">
        <v>297.370859320357</v>
      </c>
      <c r="F1045" s="20">
        <v>152.56467528551499</v>
      </c>
    </row>
    <row r="1046" spans="1:6">
      <c r="A1046" s="19">
        <v>17.3666666666666</v>
      </c>
      <c r="B1046" s="38">
        <v>1986.5957131837499</v>
      </c>
      <c r="C1046" s="38">
        <v>131.50714630061199</v>
      </c>
      <c r="D1046" s="38">
        <v>1432.41434602046</v>
      </c>
      <c r="E1046" s="38">
        <v>297.75318688640999</v>
      </c>
      <c r="F1046" s="20">
        <v>151.349344449982</v>
      </c>
    </row>
    <row r="1047" spans="1:6">
      <c r="A1047" s="19">
        <v>17.383333333333301</v>
      </c>
      <c r="B1047" s="38">
        <v>1987.0985576236201</v>
      </c>
      <c r="C1047" s="38">
        <v>131.915167023489</v>
      </c>
      <c r="D1047" s="38">
        <v>1437.8581921770201</v>
      </c>
      <c r="E1047" s="38">
        <v>298.12137676930598</v>
      </c>
      <c r="F1047" s="20">
        <v>149.01134668373601</v>
      </c>
    </row>
    <row r="1048" spans="1:6">
      <c r="A1048" s="19">
        <v>17.399999999999999</v>
      </c>
      <c r="B1048" s="38">
        <v>1980.6775973029301</v>
      </c>
      <c r="C1048" s="38">
        <v>131.684737925956</v>
      </c>
      <c r="D1048" s="38">
        <v>1443.46150081254</v>
      </c>
      <c r="E1048" s="38">
        <v>296.984487161956</v>
      </c>
      <c r="F1048" s="20">
        <v>147.43261845062</v>
      </c>
    </row>
    <row r="1049" spans="1:6">
      <c r="A1049" s="19">
        <v>17.4166666666666</v>
      </c>
      <c r="B1049" s="38">
        <v>1969.04435695809</v>
      </c>
      <c r="C1049" s="38">
        <v>131.64613512363499</v>
      </c>
      <c r="D1049" s="38">
        <v>1421.24871252601</v>
      </c>
      <c r="E1049" s="38">
        <v>297.381478291463</v>
      </c>
      <c r="F1049" s="20">
        <v>145.39149081920101</v>
      </c>
    </row>
    <row r="1050" spans="1:6">
      <c r="A1050" s="19">
        <v>17.433333333333302</v>
      </c>
      <c r="B1050" s="38">
        <v>1961.3827985829</v>
      </c>
      <c r="C1050" s="38">
        <v>131.53735094757701</v>
      </c>
      <c r="D1050" s="38">
        <v>1531.19783813815</v>
      </c>
      <c r="E1050" s="38">
        <v>296.81308877999697</v>
      </c>
      <c r="F1050" s="20">
        <v>143.742497648555</v>
      </c>
    </row>
    <row r="1051" spans="1:6">
      <c r="A1051" s="19">
        <v>17.45</v>
      </c>
      <c r="B1051" s="38">
        <v>1960.1078943904899</v>
      </c>
      <c r="C1051" s="38">
        <v>131.55098140289999</v>
      </c>
      <c r="D1051" s="38">
        <v>1509.32084062696</v>
      </c>
      <c r="E1051" s="38">
        <v>296.83483099318499</v>
      </c>
      <c r="F1051" s="20">
        <v>142.42542248025799</v>
      </c>
    </row>
    <row r="1052" spans="1:6">
      <c r="A1052" s="19">
        <v>17.466666666666601</v>
      </c>
      <c r="B1052" s="38">
        <v>1955.75298347583</v>
      </c>
      <c r="C1052" s="38">
        <v>131.285931623219</v>
      </c>
      <c r="D1052" s="38">
        <v>1501.15368860592</v>
      </c>
      <c r="E1052" s="38">
        <v>297.665034693937</v>
      </c>
      <c r="F1052" s="20">
        <v>140.50020798643101</v>
      </c>
    </row>
    <row r="1053" spans="1:6">
      <c r="A1053" s="19">
        <v>17.483333333333299</v>
      </c>
      <c r="B1053" s="38">
        <v>1946.9949126645099</v>
      </c>
      <c r="C1053" s="38">
        <v>131.576807522504</v>
      </c>
      <c r="D1053" s="38">
        <v>1488.2887878476299</v>
      </c>
      <c r="E1053" s="38">
        <v>297.62956646807498</v>
      </c>
      <c r="F1053" s="20">
        <v>139.55552763179301</v>
      </c>
    </row>
    <row r="1054" spans="1:6">
      <c r="A1054" s="19">
        <v>17.5</v>
      </c>
      <c r="B1054" s="38">
        <v>1952.68689422331</v>
      </c>
      <c r="C1054" s="38">
        <v>132.57433750788101</v>
      </c>
      <c r="D1054" s="38">
        <v>1527.99301207339</v>
      </c>
      <c r="E1054" s="38">
        <v>296.12419033292502</v>
      </c>
      <c r="F1054" s="20">
        <v>138.697009014754</v>
      </c>
    </row>
    <row r="1055" spans="1:6">
      <c r="A1055" s="19">
        <v>17.516666666666602</v>
      </c>
      <c r="B1055" s="38">
        <v>1953.59248633487</v>
      </c>
      <c r="C1055" s="38">
        <v>132.71220048225601</v>
      </c>
      <c r="D1055" s="38">
        <v>1526.43938914398</v>
      </c>
      <c r="E1055" s="38">
        <v>295.95941325485597</v>
      </c>
      <c r="F1055" s="20">
        <v>136.90709098058201</v>
      </c>
    </row>
    <row r="1056" spans="1:6">
      <c r="A1056" s="19">
        <v>17.533333333333299</v>
      </c>
      <c r="B1056" s="38">
        <v>1956.1602997590801</v>
      </c>
      <c r="C1056" s="38">
        <v>133.07243631747599</v>
      </c>
      <c r="D1056" s="38">
        <v>1480.69200839983</v>
      </c>
      <c r="E1056" s="38">
        <v>296.32949244935099</v>
      </c>
      <c r="F1056" s="20">
        <v>135.551577709019</v>
      </c>
    </row>
    <row r="1057" spans="1:6">
      <c r="A1057" s="19">
        <v>17.55</v>
      </c>
      <c r="B1057" s="38">
        <v>1959.31705097694</v>
      </c>
      <c r="C1057" s="38">
        <v>133.32188434139701</v>
      </c>
      <c r="D1057" s="38">
        <v>1488.1935303973401</v>
      </c>
      <c r="E1057" s="38">
        <v>296.65574530894702</v>
      </c>
      <c r="F1057" s="20">
        <v>133.21844037909099</v>
      </c>
    </row>
    <row r="1058" spans="1:6">
      <c r="A1058" s="19">
        <v>17.566666666666599</v>
      </c>
      <c r="B1058" s="38">
        <v>1960.5414738097099</v>
      </c>
      <c r="C1058" s="38">
        <v>133.646347116344</v>
      </c>
      <c r="D1058" s="38">
        <v>1532.35718205286</v>
      </c>
      <c r="E1058" s="38">
        <v>296.44810553828597</v>
      </c>
      <c r="F1058" s="20">
        <v>131.858432185271</v>
      </c>
    </row>
    <row r="1059" spans="1:6">
      <c r="A1059" s="19">
        <v>17.5833333333333</v>
      </c>
      <c r="B1059" s="38">
        <v>1965.48927151408</v>
      </c>
      <c r="C1059" s="38">
        <v>134.378349974749</v>
      </c>
      <c r="D1059" s="38">
        <v>1458.28145214241</v>
      </c>
      <c r="E1059" s="38">
        <v>296.71508027888302</v>
      </c>
      <c r="F1059" s="20">
        <v>129.805832490743</v>
      </c>
    </row>
    <row r="1060" spans="1:6">
      <c r="A1060" s="19">
        <v>17.600000000000001</v>
      </c>
      <c r="B1060" s="38">
        <v>1968.0165877248801</v>
      </c>
      <c r="C1060" s="38">
        <v>134.338814952299</v>
      </c>
      <c r="D1060" s="38">
        <v>1445.89027556624</v>
      </c>
      <c r="E1060" s="38">
        <v>295.64949205168699</v>
      </c>
      <c r="F1060" s="20">
        <v>128.59982499606801</v>
      </c>
    </row>
    <row r="1061" spans="1:6">
      <c r="A1061" s="19">
        <v>17.6166666666666</v>
      </c>
      <c r="B1061" s="38">
        <v>1962.5395442684801</v>
      </c>
      <c r="C1061" s="38">
        <v>134.50103447138301</v>
      </c>
      <c r="D1061" s="38">
        <v>1415.0554625397999</v>
      </c>
      <c r="E1061" s="38">
        <v>295.77479378392599</v>
      </c>
      <c r="F1061" s="20">
        <v>126.865084560276</v>
      </c>
    </row>
    <row r="1062" spans="1:6">
      <c r="A1062" s="19">
        <v>17.633333333333301</v>
      </c>
      <c r="B1062" s="38">
        <v>1955.88941804142</v>
      </c>
      <c r="C1062" s="38">
        <v>134.895522634537</v>
      </c>
      <c r="D1062" s="38">
        <v>1416.4643409676701</v>
      </c>
      <c r="E1062" s="38">
        <v>296.64858704022703</v>
      </c>
      <c r="F1062" s="20">
        <v>125.66305707748501</v>
      </c>
    </row>
    <row r="1063" spans="1:6">
      <c r="A1063" s="19">
        <v>17.649999999999999</v>
      </c>
      <c r="B1063" s="38">
        <v>1950.21317052072</v>
      </c>
      <c r="C1063" s="38">
        <v>135.075854986145</v>
      </c>
      <c r="D1063" s="38">
        <v>1417.27799220117</v>
      </c>
      <c r="E1063" s="38">
        <v>297.44732853017302</v>
      </c>
      <c r="F1063" s="20">
        <v>123.640781054545</v>
      </c>
    </row>
    <row r="1064" spans="1:6">
      <c r="A1064" s="19">
        <v>17.6666666666666</v>
      </c>
      <c r="B1064" s="38">
        <v>1943.2832944270001</v>
      </c>
      <c r="C1064" s="38">
        <v>134.980251785523</v>
      </c>
      <c r="D1064" s="38">
        <v>1417.17405973002</v>
      </c>
      <c r="E1064" s="38">
        <v>297.79885781098102</v>
      </c>
      <c r="F1064" s="20">
        <v>122.916101494933</v>
      </c>
    </row>
    <row r="1065" spans="1:6">
      <c r="A1065" s="19">
        <v>17.683333333333302</v>
      </c>
      <c r="B1065" s="38">
        <v>1947.31748166129</v>
      </c>
      <c r="C1065" s="38">
        <v>135.153494732604</v>
      </c>
      <c r="D1065" s="38">
        <v>1463.89600229041</v>
      </c>
      <c r="E1065" s="38">
        <v>299.04616283230303</v>
      </c>
      <c r="F1065" s="20">
        <v>121.541214948581</v>
      </c>
    </row>
    <row r="1066" spans="1:6">
      <c r="A1066" s="19">
        <v>17.7</v>
      </c>
      <c r="B1066" s="38">
        <v>1943.0572572338899</v>
      </c>
      <c r="C1066" s="38">
        <v>135.65732620457899</v>
      </c>
      <c r="D1066" s="38">
        <v>1435.87195656059</v>
      </c>
      <c r="E1066" s="38">
        <v>298.74376436857199</v>
      </c>
      <c r="F1066" s="20">
        <v>119.804155807803</v>
      </c>
    </row>
    <row r="1067" spans="1:6">
      <c r="A1067" s="19">
        <v>17.716666666666601</v>
      </c>
      <c r="B1067" s="38">
        <v>1943.7441997359799</v>
      </c>
      <c r="C1067" s="38">
        <v>135.92770673882401</v>
      </c>
      <c r="D1067" s="38">
        <v>1455.2204932244199</v>
      </c>
      <c r="E1067" s="38">
        <v>298.32106127977403</v>
      </c>
      <c r="F1067" s="20">
        <v>119.131004755823</v>
      </c>
    </row>
    <row r="1068" spans="1:6">
      <c r="A1068" s="19">
        <v>17.733333333333299</v>
      </c>
      <c r="B1068" s="38">
        <v>1946.7488386975499</v>
      </c>
      <c r="C1068" s="38">
        <v>136.37288465042201</v>
      </c>
      <c r="D1068" s="38">
        <v>1455.5422917026301</v>
      </c>
      <c r="E1068" s="38">
        <v>299.92491507427701</v>
      </c>
      <c r="F1068" s="20">
        <v>118.603004758862</v>
      </c>
    </row>
    <row r="1069" spans="1:6">
      <c r="A1069" s="19">
        <v>17.75</v>
      </c>
      <c r="B1069" s="38">
        <v>1952.1841408185601</v>
      </c>
      <c r="C1069" s="38">
        <v>136.448456252401</v>
      </c>
      <c r="D1069" s="38">
        <v>1432.3117321165701</v>
      </c>
      <c r="E1069" s="38">
        <v>302.13541340441299</v>
      </c>
      <c r="F1069" s="20">
        <v>117.445205866091</v>
      </c>
    </row>
    <row r="1070" spans="1:6">
      <c r="A1070" s="19">
        <v>17.766666666666602</v>
      </c>
      <c r="B1070" s="38">
        <v>1952.82684182548</v>
      </c>
      <c r="C1070" s="38">
        <v>136.37888022265801</v>
      </c>
      <c r="D1070" s="38">
        <v>1395.2807843882499</v>
      </c>
      <c r="E1070" s="38">
        <v>302.49548058042097</v>
      </c>
      <c r="F1070" s="20">
        <v>116.72514647598</v>
      </c>
    </row>
    <row r="1071" spans="1:6">
      <c r="A1071" s="19">
        <v>17.783333333333299</v>
      </c>
      <c r="B1071" s="38">
        <v>1949.92111822334</v>
      </c>
      <c r="C1071" s="38">
        <v>136.03414437127199</v>
      </c>
      <c r="D1071" s="38">
        <v>1477.66185964536</v>
      </c>
      <c r="E1071" s="38">
        <v>306.176181544234</v>
      </c>
      <c r="F1071" s="20">
        <v>115.12822840855</v>
      </c>
    </row>
    <row r="1072" spans="1:6">
      <c r="A1072" s="19">
        <v>17.8</v>
      </c>
      <c r="B1072" s="38">
        <v>1948.3048228135499</v>
      </c>
      <c r="C1072" s="38">
        <v>136.15602688276101</v>
      </c>
      <c r="D1072" s="38">
        <v>1553.1411698023201</v>
      </c>
      <c r="E1072" s="38">
        <v>308.34308852019802</v>
      </c>
      <c r="F1072" s="20">
        <v>114.12157002070801</v>
      </c>
    </row>
    <row r="1073" spans="1:6">
      <c r="A1073" s="19">
        <v>17.816666666666599</v>
      </c>
      <c r="B1073" s="38">
        <v>1942.14363928941</v>
      </c>
      <c r="C1073" s="38">
        <v>135.927880587076</v>
      </c>
      <c r="D1073" s="38">
        <v>1630.21227525175</v>
      </c>
      <c r="E1073" s="38">
        <v>310.73453213346301</v>
      </c>
      <c r="F1073" s="20">
        <v>113.35984042084699</v>
      </c>
    </row>
    <row r="1074" spans="1:6">
      <c r="A1074" s="19">
        <v>17.8333333333333</v>
      </c>
      <c r="B1074" s="38">
        <v>1950.3389800241</v>
      </c>
      <c r="C1074" s="38">
        <v>135.66761370995101</v>
      </c>
      <c r="D1074" s="38">
        <v>1691.3036227381799</v>
      </c>
      <c r="E1074" s="38">
        <v>309.840076836425</v>
      </c>
      <c r="F1074" s="20">
        <v>111.87455864611</v>
      </c>
    </row>
    <row r="1075" spans="1:6">
      <c r="A1075" s="19">
        <v>17.850000000000001</v>
      </c>
      <c r="B1075" s="38">
        <v>1943.3505801914</v>
      </c>
      <c r="C1075" s="38">
        <v>135.74953430123199</v>
      </c>
      <c r="D1075" s="38">
        <v>1664.0543368339399</v>
      </c>
      <c r="E1075" s="38">
        <v>310.10219424809901</v>
      </c>
      <c r="F1075" s="20">
        <v>111.919150722797</v>
      </c>
    </row>
    <row r="1076" spans="1:6">
      <c r="A1076" s="19">
        <v>17.8666666666666</v>
      </c>
      <c r="B1076" s="38">
        <v>1937.14979225448</v>
      </c>
      <c r="C1076" s="38">
        <v>135.829515253333</v>
      </c>
      <c r="D1076" s="38">
        <v>1685.9011428425899</v>
      </c>
      <c r="E1076" s="38">
        <v>310.37069588297999</v>
      </c>
      <c r="F1076" s="20">
        <v>110.796419248334</v>
      </c>
    </row>
    <row r="1077" spans="1:6">
      <c r="A1077" s="19">
        <v>17.883333333333301</v>
      </c>
      <c r="B1077" s="38">
        <v>1921.66226893917</v>
      </c>
      <c r="C1077" s="38">
        <v>136.00799267222399</v>
      </c>
      <c r="D1077" s="38">
        <v>1713.0790934271299</v>
      </c>
      <c r="E1077" s="38">
        <v>311.62826775208299</v>
      </c>
      <c r="F1077" s="20">
        <v>108.78118476121701</v>
      </c>
    </row>
    <row r="1078" spans="1:6">
      <c r="A1078" s="19">
        <v>17.899999999999999</v>
      </c>
      <c r="B1078" s="38">
        <v>1911.1595369768299</v>
      </c>
      <c r="C1078" s="38">
        <v>135.67034858735801</v>
      </c>
      <c r="D1078" s="38">
        <v>1772.46314221803</v>
      </c>
      <c r="E1078" s="38">
        <v>314.339689076772</v>
      </c>
      <c r="F1078" s="20">
        <v>107.308847917176</v>
      </c>
    </row>
    <row r="1079" spans="1:6">
      <c r="A1079" s="19">
        <v>17.9166666666666</v>
      </c>
      <c r="B1079" s="38">
        <v>1904.0896266039399</v>
      </c>
      <c r="C1079" s="38">
        <v>135.309811818989</v>
      </c>
      <c r="D1079" s="38">
        <v>1774.2994234942701</v>
      </c>
      <c r="E1079" s="38">
        <v>316.434817935448</v>
      </c>
      <c r="F1079" s="20">
        <v>105.71134048465299</v>
      </c>
    </row>
    <row r="1080" spans="1:6">
      <c r="A1080" s="19">
        <v>17.933333333333302</v>
      </c>
      <c r="B1080" s="38">
        <v>1916.83678129379</v>
      </c>
      <c r="C1080" s="38">
        <v>135.48006372343301</v>
      </c>
      <c r="D1080" s="38">
        <v>1773.8068726070201</v>
      </c>
      <c r="E1080" s="38">
        <v>315.86447448336799</v>
      </c>
      <c r="F1080" s="20">
        <v>104.204887607098</v>
      </c>
    </row>
    <row r="1081" spans="1:6">
      <c r="A1081" s="19">
        <v>17.95</v>
      </c>
      <c r="B1081" s="38">
        <v>1925.9778289792901</v>
      </c>
      <c r="C1081" s="38">
        <v>135.73621572762099</v>
      </c>
      <c r="D1081" s="38">
        <v>1776.9974477635899</v>
      </c>
      <c r="E1081" s="38">
        <v>317.07389580182598</v>
      </c>
      <c r="F1081" s="20">
        <v>103.460041694022</v>
      </c>
    </row>
    <row r="1082" spans="1:6">
      <c r="A1082" s="19">
        <v>17.966666666666601</v>
      </c>
      <c r="B1082" s="38">
        <v>1921.02443312486</v>
      </c>
      <c r="C1082" s="38">
        <v>135.35492520902801</v>
      </c>
      <c r="D1082" s="38">
        <v>1732.6705284204299</v>
      </c>
      <c r="E1082" s="38">
        <v>317.49488580373497</v>
      </c>
      <c r="F1082" s="20">
        <v>102.017123095513</v>
      </c>
    </row>
    <row r="1083" spans="1:6">
      <c r="A1083" s="19">
        <v>17.983333333333299</v>
      </c>
      <c r="B1083" s="38">
        <v>1912.7189111948301</v>
      </c>
      <c r="C1083" s="38">
        <v>135.351429430509</v>
      </c>
      <c r="D1083" s="38">
        <v>1759.34681213719</v>
      </c>
      <c r="E1083" s="38">
        <v>317.93786833823202</v>
      </c>
      <c r="F1083" s="20">
        <v>100.469724253801</v>
      </c>
    </row>
    <row r="1084" spans="1:6">
      <c r="A1084" s="19">
        <v>18</v>
      </c>
      <c r="B1084" s="38">
        <v>1914.6155562004001</v>
      </c>
      <c r="C1084" s="38">
        <v>135.32941638241601</v>
      </c>
      <c r="D1084" s="38">
        <v>1721.37201177926</v>
      </c>
      <c r="E1084" s="38">
        <v>318.81544313591797</v>
      </c>
      <c r="F1084" s="20">
        <v>99.526202028496201</v>
      </c>
    </row>
    <row r="1085" spans="1:6">
      <c r="A1085" s="19">
        <v>18.016666666666602</v>
      </c>
      <c r="B1085" s="38">
        <v>1912.91077878138</v>
      </c>
      <c r="C1085" s="38">
        <v>135.35101167602801</v>
      </c>
      <c r="D1085" s="38">
        <v>1753.68657655425</v>
      </c>
      <c r="E1085" s="38">
        <v>320.58994606681802</v>
      </c>
      <c r="F1085" s="20">
        <v>99.518228590422893</v>
      </c>
    </row>
    <row r="1086" spans="1:6">
      <c r="A1086" s="19">
        <v>18.033333333333299</v>
      </c>
      <c r="B1086" s="38">
        <v>1896.5647180288599</v>
      </c>
      <c r="C1086" s="38">
        <v>135.30973630849499</v>
      </c>
      <c r="D1086" s="38">
        <v>1707.0958328602101</v>
      </c>
      <c r="E1086" s="38">
        <v>322.19559271602799</v>
      </c>
      <c r="F1086" s="20">
        <v>98.385549229898999</v>
      </c>
    </row>
    <row r="1087" spans="1:6">
      <c r="A1087" s="19">
        <v>18.05</v>
      </c>
      <c r="B1087" s="38">
        <v>1901.72637110136</v>
      </c>
      <c r="C1087" s="38">
        <v>135.50425694004201</v>
      </c>
      <c r="D1087" s="38">
        <v>1627.5718559509901</v>
      </c>
      <c r="E1087" s="38">
        <v>322.96696497899597</v>
      </c>
      <c r="F1087" s="20">
        <v>97.921572634562096</v>
      </c>
    </row>
    <row r="1088" spans="1:6">
      <c r="A1088" s="19">
        <v>18.066666666666599</v>
      </c>
      <c r="B1088" s="38">
        <v>1890.3235686268599</v>
      </c>
      <c r="C1088" s="38">
        <v>135.283171787432</v>
      </c>
      <c r="D1088" s="38">
        <v>1563.07615456641</v>
      </c>
      <c r="E1088" s="38">
        <v>323.26960156056498</v>
      </c>
      <c r="F1088" s="20">
        <v>97.058475408987604</v>
      </c>
    </row>
    <row r="1089" spans="1:6">
      <c r="A1089" s="19">
        <v>18.0833333333333</v>
      </c>
      <c r="B1089" s="38">
        <v>1890.6445077165599</v>
      </c>
      <c r="C1089" s="38">
        <v>135.19112566262299</v>
      </c>
      <c r="D1089" s="38">
        <v>1597.4132170043499</v>
      </c>
      <c r="E1089" s="38">
        <v>322.39901353190299</v>
      </c>
      <c r="F1089" s="20">
        <v>96.140808717699997</v>
      </c>
    </row>
    <row r="1090" spans="1:6">
      <c r="A1090" s="19">
        <v>18.100000000000001</v>
      </c>
      <c r="B1090" s="38">
        <v>1882.44454481042</v>
      </c>
      <c r="C1090" s="38">
        <v>135.30794077156301</v>
      </c>
      <c r="D1090" s="38">
        <v>1570.79801057943</v>
      </c>
      <c r="E1090" s="38">
        <v>322.62329143060703</v>
      </c>
      <c r="F1090" s="20">
        <v>95.4685328212054</v>
      </c>
    </row>
    <row r="1091" spans="1:6">
      <c r="A1091" s="19">
        <v>18.1166666666666</v>
      </c>
      <c r="B1091" s="38">
        <v>1882.9375071996401</v>
      </c>
      <c r="C1091" s="38">
        <v>135.54858962808299</v>
      </c>
      <c r="D1091" s="38">
        <v>1578.78059677696</v>
      </c>
      <c r="E1091" s="38">
        <v>323.097458883206</v>
      </c>
      <c r="F1091" s="20">
        <v>94.422920765183505</v>
      </c>
    </row>
    <row r="1092" spans="1:6">
      <c r="A1092" s="19">
        <v>18.133333333333301</v>
      </c>
      <c r="B1092" s="38">
        <v>1879.81152766997</v>
      </c>
      <c r="C1092" s="38">
        <v>135.260551816863</v>
      </c>
      <c r="D1092" s="38">
        <v>1500.4389593385399</v>
      </c>
      <c r="E1092" s="38">
        <v>324.66466460183801</v>
      </c>
      <c r="F1092" s="20">
        <v>93.747765839801801</v>
      </c>
    </row>
    <row r="1093" spans="1:6">
      <c r="A1093" s="19">
        <v>18.149999999999999</v>
      </c>
      <c r="B1093" s="38">
        <v>1886.56223235076</v>
      </c>
      <c r="C1093" s="38">
        <v>135.39217811234101</v>
      </c>
      <c r="D1093" s="38">
        <v>1543.8364457461701</v>
      </c>
      <c r="E1093" s="38">
        <v>325.63549582456398</v>
      </c>
      <c r="F1093" s="20">
        <v>93.444680209799202</v>
      </c>
    </row>
    <row r="1094" spans="1:6">
      <c r="A1094" s="19">
        <v>18.1666666666666</v>
      </c>
      <c r="B1094" s="38">
        <v>1885.3854088385799</v>
      </c>
      <c r="C1094" s="38">
        <v>135.408955057452</v>
      </c>
      <c r="D1094" s="38">
        <v>1515.4647191128099</v>
      </c>
      <c r="E1094" s="38">
        <v>327.00051020007101</v>
      </c>
      <c r="F1094" s="20">
        <v>91.088873277023296</v>
      </c>
    </row>
    <row r="1095" spans="1:6">
      <c r="A1095" s="19">
        <v>18.183333333333302</v>
      </c>
      <c r="B1095" s="38">
        <v>1886.6061089883999</v>
      </c>
      <c r="C1095" s="38">
        <v>135.06205790142801</v>
      </c>
      <c r="D1095" s="38">
        <v>1537.0708886222901</v>
      </c>
      <c r="E1095" s="38">
        <v>328.90185441480401</v>
      </c>
      <c r="F1095" s="20">
        <v>89.763262568735001</v>
      </c>
    </row>
    <row r="1096" spans="1:6">
      <c r="A1096" s="19">
        <v>18.2</v>
      </c>
      <c r="B1096" s="38">
        <v>1879.4750799747301</v>
      </c>
      <c r="C1096" s="38">
        <v>134.78229560973901</v>
      </c>
      <c r="D1096" s="38">
        <v>1562.3105406324401</v>
      </c>
      <c r="E1096" s="38">
        <v>329.817266521286</v>
      </c>
      <c r="F1096" s="20">
        <v>88.872962555538606</v>
      </c>
    </row>
    <row r="1097" spans="1:6">
      <c r="A1097" s="19">
        <v>18.216666666666601</v>
      </c>
      <c r="B1097" s="38">
        <v>1885.0953845715101</v>
      </c>
      <c r="C1097" s="38">
        <v>134.74514951849599</v>
      </c>
      <c r="D1097" s="38">
        <v>1543.0790976461501</v>
      </c>
      <c r="E1097" s="38">
        <v>328.95233178644298</v>
      </c>
      <c r="F1097" s="20">
        <v>88.480630997162905</v>
      </c>
    </row>
    <row r="1098" spans="1:6">
      <c r="A1098" s="19">
        <v>18.233333333333299</v>
      </c>
      <c r="B1098" s="38">
        <v>1882.5455870317501</v>
      </c>
      <c r="C1098" s="38">
        <v>134.445074839548</v>
      </c>
      <c r="D1098" s="38">
        <v>1574.31666892322</v>
      </c>
      <c r="E1098" s="38">
        <v>330.326604956013</v>
      </c>
      <c r="F1098" s="20">
        <v>87.871107893561501</v>
      </c>
    </row>
    <row r="1099" spans="1:6">
      <c r="A1099" s="19">
        <v>18.25</v>
      </c>
      <c r="B1099" s="38">
        <v>1882.52600480659</v>
      </c>
      <c r="C1099" s="38">
        <v>134.783303599243</v>
      </c>
      <c r="D1099" s="38">
        <v>1582.94461963001</v>
      </c>
      <c r="E1099" s="38">
        <v>331.29869275292498</v>
      </c>
      <c r="F1099" s="20">
        <v>87.832619917094604</v>
      </c>
    </row>
    <row r="1100" spans="1:6">
      <c r="A1100" s="19">
        <v>18.266666666666602</v>
      </c>
      <c r="B1100" s="38">
        <v>1874.0560857493001</v>
      </c>
      <c r="C1100" s="38">
        <v>134.354467540185</v>
      </c>
      <c r="D1100" s="38">
        <v>1558.5375310719</v>
      </c>
      <c r="E1100" s="38">
        <v>330.86661046059601</v>
      </c>
      <c r="F1100" s="20">
        <v>86.900585823448793</v>
      </c>
    </row>
    <row r="1101" spans="1:6">
      <c r="A1101" s="19">
        <v>18.283333333333299</v>
      </c>
      <c r="B1101" s="38">
        <v>1872.2326725038699</v>
      </c>
      <c r="C1101" s="38">
        <v>134.26632479019901</v>
      </c>
      <c r="D1101" s="38">
        <v>1567.5024691050601</v>
      </c>
      <c r="E1101" s="38">
        <v>329.94422413945699</v>
      </c>
      <c r="F1101" s="20">
        <v>86.059928483695998</v>
      </c>
    </row>
    <row r="1102" spans="1:6">
      <c r="A1102" s="19">
        <v>18.3</v>
      </c>
      <c r="B1102" s="38">
        <v>1856.9060741604601</v>
      </c>
      <c r="C1102" s="38">
        <v>133.78841807112201</v>
      </c>
      <c r="D1102" s="38">
        <v>1551.48651800319</v>
      </c>
      <c r="E1102" s="38">
        <v>329.04669368820498</v>
      </c>
      <c r="F1102" s="20">
        <v>85.884591524888407</v>
      </c>
    </row>
    <row r="1103" spans="1:6">
      <c r="A1103" s="19">
        <v>18.316666666666599</v>
      </c>
      <c r="B1103" s="38">
        <v>1849.11599589514</v>
      </c>
      <c r="C1103" s="38">
        <v>134.19352076011401</v>
      </c>
      <c r="D1103" s="38">
        <v>1603.9607120834301</v>
      </c>
      <c r="E1103" s="38">
        <v>330.78357017532301</v>
      </c>
      <c r="F1103" s="20">
        <v>85.521606821458207</v>
      </c>
    </row>
    <row r="1104" spans="1:6">
      <c r="A1104" s="19">
        <v>18.3333333333333</v>
      </c>
      <c r="B1104" s="38">
        <v>1865.7501265446399</v>
      </c>
      <c r="C1104" s="38">
        <v>134.20221163089499</v>
      </c>
      <c r="D1104" s="38">
        <v>1557.94747083077</v>
      </c>
      <c r="E1104" s="38">
        <v>330.71770146949899</v>
      </c>
      <c r="F1104" s="20">
        <v>84.788429452396997</v>
      </c>
    </row>
    <row r="1105" spans="1:6">
      <c r="A1105" s="19">
        <v>18.350000000000001</v>
      </c>
      <c r="B1105" s="38">
        <v>1860.6971437373099</v>
      </c>
      <c r="C1105" s="38">
        <v>133.94270758617199</v>
      </c>
      <c r="D1105" s="38">
        <v>1509.3232216004999</v>
      </c>
      <c r="E1105" s="38">
        <v>332.11205978382799</v>
      </c>
      <c r="F1105" s="20">
        <v>84.515209385526305</v>
      </c>
    </row>
    <row r="1106" spans="1:6">
      <c r="A1106" s="19">
        <v>18.3666666666666</v>
      </c>
      <c r="B1106" s="38">
        <v>1863.68193746668</v>
      </c>
      <c r="C1106" s="38">
        <v>133.99260963140199</v>
      </c>
      <c r="D1106" s="38">
        <v>1476.1437355244</v>
      </c>
      <c r="E1106" s="38">
        <v>332.57714125460302</v>
      </c>
      <c r="F1106" s="20">
        <v>84.047057356887393</v>
      </c>
    </row>
    <row r="1107" spans="1:6">
      <c r="A1107" s="19">
        <v>18.383333333333301</v>
      </c>
      <c r="B1107" s="38">
        <v>1854.5329616159299</v>
      </c>
      <c r="C1107" s="38">
        <v>133.57420155564401</v>
      </c>
      <c r="D1107" s="38">
        <v>1444.9544387784299</v>
      </c>
      <c r="E1107" s="38">
        <v>333.31774221058498</v>
      </c>
      <c r="F1107" s="20">
        <v>83.221950747020301</v>
      </c>
    </row>
    <row r="1108" spans="1:6">
      <c r="A1108" s="19">
        <v>18.399999999999999</v>
      </c>
      <c r="B1108" s="38">
        <v>1846.21660604722</v>
      </c>
      <c r="C1108" s="38">
        <v>133.68479349326901</v>
      </c>
      <c r="D1108" s="38">
        <v>1470.2795077640101</v>
      </c>
      <c r="E1108" s="38">
        <v>333.86225321572402</v>
      </c>
      <c r="F1108" s="20">
        <v>82.168901366007304</v>
      </c>
    </row>
    <row r="1109" spans="1:6">
      <c r="A1109" s="19">
        <v>18.4166666666666</v>
      </c>
      <c r="B1109" s="38">
        <v>1847.9434306312601</v>
      </c>
      <c r="C1109" s="38">
        <v>133.691101859025</v>
      </c>
      <c r="D1109" s="38">
        <v>1399.6319675667601</v>
      </c>
      <c r="E1109" s="38">
        <v>333.58558477475702</v>
      </c>
      <c r="F1109" s="20">
        <v>81.303037244243697</v>
      </c>
    </row>
    <row r="1110" spans="1:6">
      <c r="A1110" s="19">
        <v>18.433333333333302</v>
      </c>
      <c r="B1110" s="38">
        <v>1840.5225348026199</v>
      </c>
      <c r="C1110" s="38">
        <v>133.75131162059699</v>
      </c>
      <c r="D1110" s="38">
        <v>1380.55372563066</v>
      </c>
      <c r="E1110" s="38">
        <v>334.21026517030498</v>
      </c>
      <c r="F1110" s="20">
        <v>81.066586407623902</v>
      </c>
    </row>
    <row r="1111" spans="1:6">
      <c r="A1111" s="19">
        <v>18.45</v>
      </c>
      <c r="B1111" s="38">
        <v>1831.8695937856501</v>
      </c>
      <c r="C1111" s="38">
        <v>133.76095291558499</v>
      </c>
      <c r="D1111" s="38">
        <v>1380.8253379534599</v>
      </c>
      <c r="E1111" s="38">
        <v>334.07027113307902</v>
      </c>
      <c r="F1111" s="20">
        <v>80.120882392695805</v>
      </c>
    </row>
    <row r="1112" spans="1:6">
      <c r="A1112" s="19">
        <v>18.466666666666601</v>
      </c>
      <c r="B1112" s="38">
        <v>1832.8297518040699</v>
      </c>
      <c r="C1112" s="38">
        <v>133.66428859090499</v>
      </c>
      <c r="D1112" s="38">
        <v>1374.02455081169</v>
      </c>
      <c r="E1112" s="38">
        <v>335.48814033412998</v>
      </c>
      <c r="F1112" s="20">
        <v>79.571752771839698</v>
      </c>
    </row>
    <row r="1113" spans="1:6">
      <c r="A1113" s="19">
        <v>18.483333333333299</v>
      </c>
      <c r="B1113" s="38">
        <v>1823.2491248394499</v>
      </c>
      <c r="C1113" s="38">
        <v>133.144832483215</v>
      </c>
      <c r="D1113" s="38">
        <v>1339.0368553850501</v>
      </c>
      <c r="E1113" s="38">
        <v>334.86638383226398</v>
      </c>
      <c r="F1113" s="20">
        <v>78.9919333827917</v>
      </c>
    </row>
    <row r="1114" spans="1:6">
      <c r="A1114" s="19">
        <v>18.5</v>
      </c>
      <c r="B1114" s="38">
        <v>1823.7422108072301</v>
      </c>
      <c r="C1114" s="38">
        <v>132.752305427956</v>
      </c>
      <c r="D1114" s="38">
        <v>1323.32378864208</v>
      </c>
      <c r="E1114" s="38">
        <v>333.33421184973901</v>
      </c>
      <c r="F1114" s="20">
        <v>78.0925248312913</v>
      </c>
    </row>
    <row r="1115" spans="1:6">
      <c r="A1115" s="19">
        <v>18.516666666666602</v>
      </c>
      <c r="B1115" s="38">
        <v>1817.7502622067</v>
      </c>
      <c r="C1115" s="38">
        <v>132.46503950077599</v>
      </c>
      <c r="D1115" s="38">
        <v>1333.10335759184</v>
      </c>
      <c r="E1115" s="38">
        <v>333.98039929685098</v>
      </c>
      <c r="F1115" s="20">
        <v>77.688509751036406</v>
      </c>
    </row>
    <row r="1116" spans="1:6">
      <c r="A1116" s="19">
        <v>18.533333333333299</v>
      </c>
      <c r="B1116" s="38">
        <v>1808.2612898847201</v>
      </c>
      <c r="C1116" s="38">
        <v>132.14123920670801</v>
      </c>
      <c r="D1116" s="38">
        <v>1241.3913897811899</v>
      </c>
      <c r="E1116" s="38">
        <v>335.15563126205302</v>
      </c>
      <c r="F1116" s="20">
        <v>77.077386983992895</v>
      </c>
    </row>
    <row r="1117" spans="1:6">
      <c r="A1117" s="19">
        <v>18.55</v>
      </c>
      <c r="B1117" s="38">
        <v>1805.57948314181</v>
      </c>
      <c r="C1117" s="38">
        <v>131.98530526964601</v>
      </c>
      <c r="D1117" s="38">
        <v>1300.9966482944401</v>
      </c>
      <c r="E1117" s="38">
        <v>335.59821142644</v>
      </c>
      <c r="F1117" s="20">
        <v>76.408313778968093</v>
      </c>
    </row>
    <row r="1118" spans="1:6">
      <c r="A1118" s="19">
        <v>18.566666666666599</v>
      </c>
      <c r="B1118" s="38">
        <v>1799.8015147966801</v>
      </c>
      <c r="C1118" s="38">
        <v>132.12620010264601</v>
      </c>
      <c r="D1118" s="38">
        <v>1229.71616796229</v>
      </c>
      <c r="E1118" s="38">
        <v>336.70551064356602</v>
      </c>
      <c r="F1118" s="20">
        <v>75.852336597280598</v>
      </c>
    </row>
    <row r="1119" spans="1:6">
      <c r="A1119" s="19">
        <v>18.5833333333333</v>
      </c>
      <c r="B1119" s="38">
        <v>1797.4924021976899</v>
      </c>
      <c r="C1119" s="38">
        <v>132.00211657249</v>
      </c>
      <c r="D1119" s="38">
        <v>1249.15591925696</v>
      </c>
      <c r="E1119" s="38">
        <v>337.96825261651702</v>
      </c>
      <c r="F1119" s="20">
        <v>75.098027598162901</v>
      </c>
    </row>
    <row r="1120" spans="1:6">
      <c r="A1120" s="19">
        <v>18.600000000000001</v>
      </c>
      <c r="B1120" s="38">
        <v>1788.2977943441999</v>
      </c>
      <c r="C1120" s="38">
        <v>131.52153625267999</v>
      </c>
      <c r="D1120" s="38">
        <v>1255.6470202396999</v>
      </c>
      <c r="E1120" s="38">
        <v>337.38039374878002</v>
      </c>
      <c r="F1120" s="20">
        <v>74.332368321168204</v>
      </c>
    </row>
    <row r="1121" spans="1:6">
      <c r="A1121" s="19">
        <v>18.6166666666666</v>
      </c>
      <c r="B1121" s="38">
        <v>1779.5854724178801</v>
      </c>
      <c r="C1121" s="38">
        <v>131.613608006612</v>
      </c>
      <c r="D1121" s="38">
        <v>1281.5473102748999</v>
      </c>
      <c r="E1121" s="38">
        <v>337.84754884841601</v>
      </c>
      <c r="F1121" s="20">
        <v>73.942728215395405</v>
      </c>
    </row>
    <row r="1122" spans="1:6">
      <c r="A1122" s="19">
        <v>18.633333333333301</v>
      </c>
      <c r="B1122" s="38">
        <v>1782.5592878014199</v>
      </c>
      <c r="C1122" s="38">
        <v>131.867625017997</v>
      </c>
      <c r="D1122" s="38">
        <v>1265.85174072723</v>
      </c>
      <c r="E1122" s="38">
        <v>337.91100674932801</v>
      </c>
      <c r="F1122" s="20">
        <v>73.672126759250702</v>
      </c>
    </row>
    <row r="1123" spans="1:6">
      <c r="A1123" s="19">
        <v>18.649999999999999</v>
      </c>
      <c r="B1123" s="38">
        <v>1774.2521528886</v>
      </c>
      <c r="C1123" s="38">
        <v>131.24333208889499</v>
      </c>
      <c r="D1123" s="38">
        <v>1296.1316520026401</v>
      </c>
      <c r="E1123" s="38">
        <v>338.74639005843699</v>
      </c>
      <c r="F1123" s="20">
        <v>72.972086134560698</v>
      </c>
    </row>
    <row r="1124" spans="1:6">
      <c r="A1124" s="19">
        <v>18.6666666666666</v>
      </c>
      <c r="B1124" s="38">
        <v>1759.66366063892</v>
      </c>
      <c r="C1124" s="38">
        <v>130.82244547278299</v>
      </c>
      <c r="D1124" s="38">
        <v>1286.3735843675599</v>
      </c>
      <c r="E1124" s="38">
        <v>338.04780998852698</v>
      </c>
      <c r="F1124" s="20">
        <v>72.263256211460998</v>
      </c>
    </row>
    <row r="1125" spans="1:6">
      <c r="A1125" s="19">
        <v>18.683333333333302</v>
      </c>
      <c r="B1125" s="38">
        <v>1757.67961810113</v>
      </c>
      <c r="C1125" s="38">
        <v>130.67544434020201</v>
      </c>
      <c r="D1125" s="38">
        <v>1270.6937673196801</v>
      </c>
      <c r="E1125" s="38">
        <v>338.96539470816799</v>
      </c>
      <c r="F1125" s="20">
        <v>72.053831939031099</v>
      </c>
    </row>
    <row r="1126" spans="1:6">
      <c r="A1126" s="19">
        <v>18.7</v>
      </c>
      <c r="B1126" s="38">
        <v>1742.57242753025</v>
      </c>
      <c r="C1126" s="38">
        <v>130.616313194273</v>
      </c>
      <c r="D1126" s="38">
        <v>1324.2202909914499</v>
      </c>
      <c r="E1126" s="38">
        <v>339.98242255957399</v>
      </c>
      <c r="F1126" s="20">
        <v>71.221569146130307</v>
      </c>
    </row>
    <row r="1127" spans="1:6">
      <c r="A1127" s="19">
        <v>18.716666666666601</v>
      </c>
      <c r="B1127" s="38">
        <v>1739.2281703060901</v>
      </c>
      <c r="C1127" s="38">
        <v>130.561283672581</v>
      </c>
      <c r="D1127" s="38">
        <v>1356.53286547329</v>
      </c>
      <c r="E1127" s="38">
        <v>340.35280570283197</v>
      </c>
      <c r="F1127" s="20">
        <v>70.796251551304806</v>
      </c>
    </row>
    <row r="1128" spans="1:6">
      <c r="A1128" s="19">
        <v>18.733333333333299</v>
      </c>
      <c r="B1128" s="38">
        <v>1729.1192027131599</v>
      </c>
      <c r="C1128" s="38">
        <v>130.09264084951201</v>
      </c>
      <c r="D1128" s="38">
        <v>1388.8422739411301</v>
      </c>
      <c r="E1128" s="38">
        <v>342.68871481275698</v>
      </c>
      <c r="F1128" s="20">
        <v>70.355728216434102</v>
      </c>
    </row>
    <row r="1129" spans="1:6">
      <c r="A1129" s="19">
        <v>18.75</v>
      </c>
      <c r="B1129" s="38">
        <v>1726.1940232740899</v>
      </c>
      <c r="C1129" s="38">
        <v>130.08037415358899</v>
      </c>
      <c r="D1129" s="38">
        <v>1353.24604946456</v>
      </c>
      <c r="E1129" s="38">
        <v>342.08114660693099</v>
      </c>
      <c r="F1129" s="20">
        <v>70.213137279602407</v>
      </c>
    </row>
    <row r="1130" spans="1:6">
      <c r="A1130" s="19">
        <v>18.766666666666602</v>
      </c>
      <c r="B1130" s="38">
        <v>1714.9825006256001</v>
      </c>
      <c r="C1130" s="38">
        <v>129.63912181864001</v>
      </c>
      <c r="D1130" s="38">
        <v>1356.2716899782799</v>
      </c>
      <c r="E1130" s="38">
        <v>342.28937606575198</v>
      </c>
      <c r="F1130" s="20">
        <v>69.715383542266594</v>
      </c>
    </row>
    <row r="1131" spans="1:6">
      <c r="A1131" s="19">
        <v>18.783333333333299</v>
      </c>
      <c r="B1131" s="38">
        <v>1702.93043330005</v>
      </c>
      <c r="C1131" s="38">
        <v>129.13560522038901</v>
      </c>
      <c r="D1131" s="38">
        <v>1404.32381577096</v>
      </c>
      <c r="E1131" s="38">
        <v>343.41387038736002</v>
      </c>
      <c r="F1131" s="20">
        <v>69.563931552958906</v>
      </c>
    </row>
    <row r="1132" spans="1:6">
      <c r="A1132" s="19">
        <v>18.8</v>
      </c>
      <c r="B1132" s="38">
        <v>1703.21210431759</v>
      </c>
      <c r="C1132" s="38">
        <v>128.49948265129899</v>
      </c>
      <c r="D1132" s="38">
        <v>1376.54184002641</v>
      </c>
      <c r="E1132" s="38">
        <v>343.206592159656</v>
      </c>
      <c r="F1132" s="20">
        <v>69.012885491650707</v>
      </c>
    </row>
    <row r="1133" spans="1:6">
      <c r="A1133" s="19">
        <v>18.816666666666599</v>
      </c>
      <c r="B1133" s="38">
        <v>1698.5514015588201</v>
      </c>
      <c r="C1133" s="38">
        <v>128.166480729889</v>
      </c>
      <c r="D1133" s="38">
        <v>1344.8124362312501</v>
      </c>
      <c r="E1133" s="38">
        <v>342.50330619207102</v>
      </c>
      <c r="F1133" s="20">
        <v>69.045102073400102</v>
      </c>
    </row>
    <row r="1134" spans="1:6">
      <c r="A1134" s="19">
        <v>18.8333333333333</v>
      </c>
      <c r="B1134" s="38">
        <v>1683.7219739806201</v>
      </c>
      <c r="C1134" s="38">
        <v>128.3794940901</v>
      </c>
      <c r="D1134" s="38">
        <v>1243.31158804553</v>
      </c>
      <c r="E1134" s="38">
        <v>343.29667844394203</v>
      </c>
      <c r="F1134" s="20">
        <v>68.628544575740506</v>
      </c>
    </row>
    <row r="1135" spans="1:6">
      <c r="A1135" s="19">
        <v>18.850000000000001</v>
      </c>
      <c r="B1135" s="38">
        <v>1683.94860110731</v>
      </c>
      <c r="C1135" s="38">
        <v>128.02953006937301</v>
      </c>
      <c r="D1135" s="38">
        <v>1223.0686002899199</v>
      </c>
      <c r="E1135" s="38">
        <v>342.89929394570498</v>
      </c>
      <c r="F1135" s="20">
        <v>68.030532091916001</v>
      </c>
    </row>
    <row r="1136" spans="1:6">
      <c r="A1136" s="19">
        <v>18.8666666666666</v>
      </c>
      <c r="B1136" s="38">
        <v>1674.45661733117</v>
      </c>
      <c r="C1136" s="38">
        <v>127.833407325517</v>
      </c>
      <c r="D1136" s="38">
        <v>1328.68727023684</v>
      </c>
      <c r="E1136" s="38">
        <v>344.79676371483401</v>
      </c>
      <c r="F1136" s="20">
        <v>66.968723428577206</v>
      </c>
    </row>
    <row r="1137" spans="1:6">
      <c r="A1137" s="19">
        <v>18.883333333333301</v>
      </c>
      <c r="B1137" s="38">
        <v>1667.7387217048999</v>
      </c>
      <c r="C1137" s="38">
        <v>127.539398086632</v>
      </c>
      <c r="D1137" s="38">
        <v>1301.7055560331701</v>
      </c>
      <c r="E1137" s="38">
        <v>345.85319963900298</v>
      </c>
      <c r="F1137" s="20">
        <v>66.538901612417106</v>
      </c>
    </row>
    <row r="1138" spans="1:6">
      <c r="A1138" s="19">
        <v>18.899999999999999</v>
      </c>
      <c r="B1138" s="38">
        <v>1658.1886214118799</v>
      </c>
      <c r="C1138" s="38">
        <v>126.586197465094</v>
      </c>
      <c r="D1138" s="38">
        <v>1289.0248311764799</v>
      </c>
      <c r="E1138" s="38">
        <v>345.119022874444</v>
      </c>
      <c r="F1138" s="20">
        <v>66.205737955546894</v>
      </c>
    </row>
    <row r="1139" spans="1:6">
      <c r="A1139" s="19">
        <v>18.9166666666666</v>
      </c>
      <c r="B1139" s="38">
        <v>1649.8128416639199</v>
      </c>
      <c r="C1139" s="38">
        <v>126.29052535956799</v>
      </c>
      <c r="D1139" s="38">
        <v>1259.1038039135001</v>
      </c>
      <c r="E1139" s="38">
        <v>343.917348448317</v>
      </c>
      <c r="F1139" s="20">
        <v>65.475683137499303</v>
      </c>
    </row>
    <row r="1140" spans="1:6">
      <c r="A1140" s="19">
        <v>18.933333333333302</v>
      </c>
      <c r="B1140" s="38">
        <v>1634.64286880897</v>
      </c>
      <c r="C1140" s="38">
        <v>126.349062607207</v>
      </c>
      <c r="D1140" s="38">
        <v>1171.88299921567</v>
      </c>
      <c r="E1140" s="38">
        <v>342.11134551288501</v>
      </c>
      <c r="F1140" s="20">
        <v>65.266509145695906</v>
      </c>
    </row>
    <row r="1141" spans="1:6">
      <c r="A1141" s="19">
        <v>18.95</v>
      </c>
      <c r="B1141" s="38">
        <v>1627.23879310145</v>
      </c>
      <c r="C1141" s="38">
        <v>125.902543140327</v>
      </c>
      <c r="D1141" s="38">
        <v>1206.2809402048099</v>
      </c>
      <c r="E1141" s="38">
        <v>342.152764366246</v>
      </c>
      <c r="F1141" s="20">
        <v>64.488866449774093</v>
      </c>
    </row>
    <row r="1142" spans="1:6">
      <c r="A1142" s="19">
        <v>18.966666666666601</v>
      </c>
      <c r="B1142" s="38">
        <v>1615.94051357832</v>
      </c>
      <c r="C1142" s="38">
        <v>125.56336045123599</v>
      </c>
      <c r="D1142" s="38">
        <v>1203.08349699971</v>
      </c>
      <c r="E1142" s="38">
        <v>341.91666916994598</v>
      </c>
      <c r="F1142" s="20">
        <v>64.427982200290899</v>
      </c>
    </row>
    <row r="1143" spans="1:6">
      <c r="A1143" s="19">
        <v>18.983333333333299</v>
      </c>
      <c r="B1143" s="38">
        <v>1607.30627894956</v>
      </c>
      <c r="C1143" s="38">
        <v>125.21742098638801</v>
      </c>
      <c r="D1143" s="38">
        <v>1191.23896280594</v>
      </c>
      <c r="E1143" s="38">
        <v>342.59793176206398</v>
      </c>
      <c r="F1143" s="20">
        <v>64.119520954532703</v>
      </c>
    </row>
    <row r="1144" spans="1:6">
      <c r="A1144" s="19">
        <v>19</v>
      </c>
      <c r="B1144" s="38">
        <v>1605.7164450057101</v>
      </c>
      <c r="C1144" s="38">
        <v>124.894591180875</v>
      </c>
      <c r="D1144" s="38">
        <v>1170.8668774243799</v>
      </c>
      <c r="E1144" s="38">
        <v>341.53858095552499</v>
      </c>
      <c r="F1144" s="20">
        <v>62.779015870422697</v>
      </c>
    </row>
    <row r="1145" spans="1:6">
      <c r="A1145" s="19">
        <v>19.016666666666602</v>
      </c>
      <c r="B1145" s="38">
        <v>1600.9989693313501</v>
      </c>
      <c r="C1145" s="38">
        <v>124.434907206077</v>
      </c>
      <c r="D1145" s="38">
        <v>1198.0316514654601</v>
      </c>
      <c r="E1145" s="38">
        <v>341.54910299613499</v>
      </c>
      <c r="F1145" s="20">
        <v>62.488459155626202</v>
      </c>
    </row>
    <row r="1146" spans="1:6">
      <c r="A1146" s="19">
        <v>19.033333333333299</v>
      </c>
      <c r="B1146" s="38">
        <v>1597.5330368761699</v>
      </c>
      <c r="C1146" s="38">
        <v>123.929301072524</v>
      </c>
      <c r="D1146" s="38">
        <v>1212.98986384721</v>
      </c>
      <c r="E1146" s="38">
        <v>341.886529709434</v>
      </c>
      <c r="F1146" s="20">
        <v>61.285718933636502</v>
      </c>
    </row>
    <row r="1147" spans="1:6">
      <c r="A1147" s="19">
        <v>19.05</v>
      </c>
      <c r="B1147" s="38">
        <v>1599.01824468116</v>
      </c>
      <c r="C1147" s="38">
        <v>123.757875447244</v>
      </c>
      <c r="D1147" s="38">
        <v>1217.0820220345199</v>
      </c>
      <c r="E1147" s="38">
        <v>341.39024963465903</v>
      </c>
      <c r="F1147" s="20">
        <v>60.837346855515896</v>
      </c>
    </row>
    <row r="1148" spans="1:6">
      <c r="A1148" s="19">
        <v>19.066666666666599</v>
      </c>
      <c r="B1148" s="38">
        <v>1592.9138714180101</v>
      </c>
      <c r="C1148" s="38">
        <v>123.637836152432</v>
      </c>
      <c r="D1148" s="38">
        <v>1239.2453588440701</v>
      </c>
      <c r="E1148" s="38">
        <v>341.71522847188299</v>
      </c>
      <c r="F1148" s="20">
        <v>60.461504944423901</v>
      </c>
    </row>
    <row r="1149" spans="1:6">
      <c r="A1149" s="19">
        <v>19.0833333333333</v>
      </c>
      <c r="B1149" s="38">
        <v>1580.1180036164899</v>
      </c>
      <c r="C1149" s="38">
        <v>123.434667136212</v>
      </c>
      <c r="D1149" s="38">
        <v>1288.2502738539899</v>
      </c>
      <c r="E1149" s="38">
        <v>341.03215848376499</v>
      </c>
      <c r="F1149" s="20">
        <v>60.221746969484897</v>
      </c>
    </row>
    <row r="1150" spans="1:6">
      <c r="A1150" s="19">
        <v>19.100000000000001</v>
      </c>
      <c r="B1150" s="38">
        <v>1573.14436269045</v>
      </c>
      <c r="C1150" s="38">
        <v>123.09845022031701</v>
      </c>
      <c r="D1150" s="38">
        <v>1297.6547764445199</v>
      </c>
      <c r="E1150" s="38">
        <v>341.98156792182198</v>
      </c>
      <c r="F1150" s="20">
        <v>59.748908789105997</v>
      </c>
    </row>
    <row r="1151" spans="1:6">
      <c r="A1151" s="19">
        <v>19.1166666666666</v>
      </c>
      <c r="B1151" s="38">
        <v>1569.7327230466999</v>
      </c>
      <c r="C1151" s="38">
        <v>122.745789178232</v>
      </c>
      <c r="D1151" s="38">
        <v>1311.0474263788501</v>
      </c>
      <c r="E1151" s="38">
        <v>342.883006490875</v>
      </c>
      <c r="F1151" s="20">
        <v>59.129485432836802</v>
      </c>
    </row>
    <row r="1152" spans="1:6">
      <c r="A1152" s="19">
        <v>19.133333333333301</v>
      </c>
      <c r="B1152" s="38">
        <v>1561.3563452667299</v>
      </c>
      <c r="C1152" s="38">
        <v>122.374238956767</v>
      </c>
      <c r="D1152" s="38">
        <v>1307.69878280996</v>
      </c>
      <c r="E1152" s="38">
        <v>342.77060973089999</v>
      </c>
      <c r="F1152" s="20">
        <v>58.781274271503797</v>
      </c>
    </row>
    <row r="1153" spans="1:6">
      <c r="A1153" s="19">
        <v>19.149999999999999</v>
      </c>
      <c r="B1153" s="38">
        <v>1553.7813956749401</v>
      </c>
      <c r="C1153" s="38">
        <v>122.27268025303999</v>
      </c>
      <c r="D1153" s="38">
        <v>1346.54882282925</v>
      </c>
      <c r="E1153" s="38">
        <v>343.36543123002798</v>
      </c>
      <c r="F1153" s="20">
        <v>57.819246606334403</v>
      </c>
    </row>
    <row r="1154" spans="1:6">
      <c r="A1154" s="19">
        <v>19.1666666666666</v>
      </c>
      <c r="B1154" s="38">
        <v>1554.84239907201</v>
      </c>
      <c r="C1154" s="38">
        <v>122.285672775267</v>
      </c>
      <c r="D1154" s="38">
        <v>1319.0728399545201</v>
      </c>
      <c r="E1154" s="38">
        <v>342.20002249823699</v>
      </c>
      <c r="F1154" s="20">
        <v>57.017619899414697</v>
      </c>
    </row>
    <row r="1155" spans="1:6">
      <c r="A1155" s="19">
        <v>19.183333333333302</v>
      </c>
      <c r="B1155" s="38">
        <v>1551.9362759923199</v>
      </c>
      <c r="C1155" s="38">
        <v>122.36118519223</v>
      </c>
      <c r="D1155" s="38">
        <v>1288.1684435713601</v>
      </c>
      <c r="E1155" s="38">
        <v>341.63736213388</v>
      </c>
      <c r="F1155" s="20">
        <v>56.681938081841103</v>
      </c>
    </row>
    <row r="1156" spans="1:6">
      <c r="A1156" s="19">
        <v>19.2</v>
      </c>
      <c r="B1156" s="38">
        <v>1536.7750620756501</v>
      </c>
      <c r="C1156" s="38">
        <v>121.84982729186601</v>
      </c>
      <c r="D1156" s="38">
        <v>1293.79060421944</v>
      </c>
      <c r="E1156" s="38">
        <v>342.73600322231903</v>
      </c>
      <c r="F1156" s="20">
        <v>55.662137567813801</v>
      </c>
    </row>
    <row r="1157" spans="1:6">
      <c r="A1157" s="19">
        <v>19.216666666666601</v>
      </c>
      <c r="B1157" s="38">
        <v>1523.35945737564</v>
      </c>
      <c r="C1157" s="38">
        <v>121.776806579192</v>
      </c>
      <c r="D1157" s="38">
        <v>1223.0310805141801</v>
      </c>
      <c r="E1157" s="38">
        <v>341.46744332442597</v>
      </c>
      <c r="F1157" s="20">
        <v>55.442254715464699</v>
      </c>
    </row>
    <row r="1158" spans="1:6">
      <c r="A1158" s="19">
        <v>19.233333333333299</v>
      </c>
      <c r="B1158" s="38">
        <v>1510.9123641338299</v>
      </c>
      <c r="C1158" s="38">
        <v>121.38846502759201</v>
      </c>
      <c r="D1158" s="38">
        <v>1146.3562276840801</v>
      </c>
      <c r="E1158" s="38">
        <v>340.88026896238</v>
      </c>
      <c r="F1158" s="20">
        <v>55.0170772810119</v>
      </c>
    </row>
    <row r="1159" spans="1:6">
      <c r="A1159" s="19">
        <v>19.25</v>
      </c>
      <c r="B1159" s="38">
        <v>1508.3113128927801</v>
      </c>
      <c r="C1159" s="38">
        <v>121.314131804601</v>
      </c>
      <c r="D1159" s="38">
        <v>1090.6923348298301</v>
      </c>
      <c r="E1159" s="38">
        <v>338.56314699836997</v>
      </c>
      <c r="F1159" s="20">
        <v>54.588202820021301</v>
      </c>
    </row>
    <row r="1160" spans="1:6">
      <c r="A1160" s="19">
        <v>19.266666666666602</v>
      </c>
      <c r="B1160" s="38">
        <v>1493.97406058807</v>
      </c>
      <c r="C1160" s="38">
        <v>120.65427650691799</v>
      </c>
      <c r="D1160" s="38">
        <v>1135.6330032410699</v>
      </c>
      <c r="E1160" s="38">
        <v>338.62771869163402</v>
      </c>
      <c r="F1160" s="20">
        <v>53.947955345704202</v>
      </c>
    </row>
    <row r="1161" spans="1:6">
      <c r="A1161" s="19">
        <v>19.283333333333299</v>
      </c>
      <c r="B1161" s="38">
        <v>1484.80506545608</v>
      </c>
      <c r="C1161" s="38">
        <v>120.485100995872</v>
      </c>
      <c r="D1161" s="38">
        <v>1102.3017301658001</v>
      </c>
      <c r="E1161" s="38">
        <v>337.26612379208598</v>
      </c>
      <c r="F1161" s="20">
        <v>53.290896151183702</v>
      </c>
    </row>
    <row r="1162" spans="1:6">
      <c r="A1162" s="19">
        <v>19.3</v>
      </c>
      <c r="B1162" s="38">
        <v>1474.0745992324701</v>
      </c>
      <c r="C1162" s="38">
        <v>120.74625444776601</v>
      </c>
      <c r="D1162" s="38">
        <v>1041.7865920309901</v>
      </c>
      <c r="E1162" s="38">
        <v>336.687101019144</v>
      </c>
      <c r="F1162" s="20">
        <v>52.7108177046522</v>
      </c>
    </row>
    <row r="1163" spans="1:6">
      <c r="A1163" s="19">
        <v>19.316666666666599</v>
      </c>
      <c r="B1163" s="38">
        <v>1469.17909953599</v>
      </c>
      <c r="C1163" s="38">
        <v>120.70968352839201</v>
      </c>
      <c r="D1163" s="38">
        <v>1100.8382863726499</v>
      </c>
      <c r="E1163" s="38">
        <v>335.81044124493002</v>
      </c>
      <c r="F1163" s="20">
        <v>52.238077010382099</v>
      </c>
    </row>
    <row r="1164" spans="1:6">
      <c r="A1164" s="19">
        <v>19.3333333333333</v>
      </c>
      <c r="B1164" s="38">
        <v>1460.7144413397</v>
      </c>
      <c r="C1164" s="38">
        <v>120.542625273431</v>
      </c>
      <c r="D1164" s="38">
        <v>1044.8117557579501</v>
      </c>
      <c r="E1164" s="38">
        <v>335.68052689244502</v>
      </c>
      <c r="F1164" s="20">
        <v>51.926217017136501</v>
      </c>
    </row>
    <row r="1165" spans="1:6">
      <c r="A1165" s="19">
        <v>19.350000000000001</v>
      </c>
      <c r="B1165" s="38">
        <v>1449.28875049062</v>
      </c>
      <c r="C1165" s="38">
        <v>120.495953975422</v>
      </c>
      <c r="D1165" s="38">
        <v>1009.25759787153</v>
      </c>
      <c r="E1165" s="38">
        <v>336.03123663552202</v>
      </c>
      <c r="F1165" s="20">
        <v>52.019962962780298</v>
      </c>
    </row>
    <row r="1166" spans="1:6">
      <c r="A1166" s="19">
        <v>19.3666666666666</v>
      </c>
      <c r="B1166" s="38">
        <v>1443.03825215292</v>
      </c>
      <c r="C1166" s="38">
        <v>120.298234688614</v>
      </c>
      <c r="D1166" s="38">
        <v>1005.80761709648</v>
      </c>
      <c r="E1166" s="38">
        <v>335.78961474467701</v>
      </c>
      <c r="F1166" s="20">
        <v>51.782320095594997</v>
      </c>
    </row>
    <row r="1167" spans="1:6">
      <c r="A1167" s="19">
        <v>19.383333333333301</v>
      </c>
      <c r="B1167" s="38">
        <v>1440.1600694147401</v>
      </c>
      <c r="C1167" s="38">
        <v>120.16700792750299</v>
      </c>
      <c r="D1167" s="38">
        <v>942.21225571842399</v>
      </c>
      <c r="E1167" s="38">
        <v>336.159695929311</v>
      </c>
      <c r="F1167" s="20">
        <v>51.161995824522002</v>
      </c>
    </row>
    <row r="1168" spans="1:6">
      <c r="A1168" s="19">
        <v>19.399999999999999</v>
      </c>
      <c r="B1168" s="38">
        <v>1434.83852550083</v>
      </c>
      <c r="C1168" s="38">
        <v>119.92502518358999</v>
      </c>
      <c r="D1168" s="38">
        <v>920.15432876282296</v>
      </c>
      <c r="E1168" s="38">
        <v>337.04798860926201</v>
      </c>
      <c r="F1168" s="20">
        <v>50.665396937188397</v>
      </c>
    </row>
    <row r="1169" spans="1:6">
      <c r="A1169" s="19">
        <v>19.4166666666666</v>
      </c>
      <c r="B1169" s="38">
        <v>1432.2756965127701</v>
      </c>
      <c r="C1169" s="38">
        <v>119.891104675712</v>
      </c>
      <c r="D1169" s="38">
        <v>927.13824879131596</v>
      </c>
      <c r="E1169" s="38">
        <v>336.003380548564</v>
      </c>
      <c r="F1169" s="20">
        <v>50.433931551243802</v>
      </c>
    </row>
    <row r="1170" spans="1:6">
      <c r="A1170" s="19">
        <v>19.433333333333302</v>
      </c>
      <c r="B1170" s="38">
        <v>1428.1681265945199</v>
      </c>
      <c r="C1170" s="38">
        <v>119.843615754372</v>
      </c>
      <c r="D1170" s="38">
        <v>905.25617296608596</v>
      </c>
      <c r="E1170" s="38">
        <v>334.16017178066699</v>
      </c>
      <c r="F1170" s="20">
        <v>49.966911122352201</v>
      </c>
    </row>
    <row r="1171" spans="1:6">
      <c r="A1171" s="19">
        <v>19.45</v>
      </c>
      <c r="B1171" s="38">
        <v>1422.4155676463899</v>
      </c>
      <c r="C1171" s="38">
        <v>119.449100702059</v>
      </c>
      <c r="D1171" s="38">
        <v>907.10923226634202</v>
      </c>
      <c r="E1171" s="38">
        <v>333.07701514842103</v>
      </c>
      <c r="F1171" s="20">
        <v>49.760565330411502</v>
      </c>
    </row>
    <row r="1172" spans="1:6">
      <c r="A1172" s="19">
        <v>19.466666666666601</v>
      </c>
      <c r="B1172" s="38">
        <v>1416.3342613616301</v>
      </c>
      <c r="C1172" s="38">
        <v>119.293912701468</v>
      </c>
      <c r="D1172" s="38">
        <v>925.32093951669003</v>
      </c>
      <c r="E1172" s="38">
        <v>332.24919574241699</v>
      </c>
      <c r="F1172" s="20">
        <v>49.390428220689202</v>
      </c>
    </row>
    <row r="1173" spans="1:6">
      <c r="A1173" s="19">
        <v>19.483333333333299</v>
      </c>
      <c r="B1173" s="38">
        <v>1418.7954656549</v>
      </c>
      <c r="C1173" s="38">
        <v>118.67498489840899</v>
      </c>
      <c r="D1173" s="38">
        <v>915.42018058209703</v>
      </c>
      <c r="E1173" s="38">
        <v>331.54748857514198</v>
      </c>
      <c r="F1173" s="20">
        <v>49.2661416468666</v>
      </c>
    </row>
    <row r="1174" spans="1:6">
      <c r="A1174" s="19">
        <v>19.5</v>
      </c>
      <c r="B1174" s="38">
        <v>1407.4997198045601</v>
      </c>
      <c r="C1174" s="38">
        <v>118.447322575511</v>
      </c>
      <c r="D1174" s="38">
        <v>883.81286191366598</v>
      </c>
      <c r="E1174" s="38">
        <v>329.49123048805598</v>
      </c>
      <c r="F1174" s="20">
        <v>49.108893404708198</v>
      </c>
    </row>
    <row r="1175" spans="1:6">
      <c r="A1175" s="19">
        <v>19.516666666666602</v>
      </c>
      <c r="B1175" s="38">
        <v>1395.98882301198</v>
      </c>
      <c r="C1175" s="38">
        <v>118.25525026637401</v>
      </c>
      <c r="D1175" s="38">
        <v>919.08577140626699</v>
      </c>
      <c r="E1175" s="38">
        <v>329.29995247758001</v>
      </c>
      <c r="F1175" s="20">
        <v>48.899003455556098</v>
      </c>
    </row>
    <row r="1176" spans="1:6">
      <c r="A1176" s="19">
        <v>19.533333333333299</v>
      </c>
      <c r="B1176" s="38">
        <v>1388.48025573787</v>
      </c>
      <c r="C1176" s="38">
        <v>118.013047298027</v>
      </c>
      <c r="D1176" s="38">
        <v>933.21001777683398</v>
      </c>
      <c r="E1176" s="38">
        <v>327.83454952810399</v>
      </c>
      <c r="F1176" s="20">
        <v>48.421855479134599</v>
      </c>
    </row>
    <row r="1177" spans="1:6">
      <c r="A1177" s="19">
        <v>19.55</v>
      </c>
      <c r="B1177" s="38">
        <v>1385.00590415596</v>
      </c>
      <c r="C1177" s="38">
        <v>117.816347659489</v>
      </c>
      <c r="D1177" s="38">
        <v>917.43495599558605</v>
      </c>
      <c r="E1177" s="38">
        <v>327.08437907639802</v>
      </c>
      <c r="F1177" s="20">
        <v>48.028593346600999</v>
      </c>
    </row>
    <row r="1178" spans="1:6">
      <c r="A1178" s="19">
        <v>19.566666666666599</v>
      </c>
      <c r="B1178" s="38">
        <v>1379.0078722498399</v>
      </c>
      <c r="C1178" s="38">
        <v>117.471268180368</v>
      </c>
      <c r="D1178" s="38">
        <v>903.710018788968</v>
      </c>
      <c r="E1178" s="38">
        <v>326.77085158917703</v>
      </c>
      <c r="F1178" s="20">
        <v>47.241295388003898</v>
      </c>
    </row>
    <row r="1179" spans="1:6">
      <c r="A1179" s="19">
        <v>19.5833333333333</v>
      </c>
      <c r="B1179" s="38">
        <v>1370.3795223135601</v>
      </c>
      <c r="C1179" s="38">
        <v>117.257748233168</v>
      </c>
      <c r="D1179" s="38">
        <v>910.20863136573598</v>
      </c>
      <c r="E1179" s="38">
        <v>324.855389411494</v>
      </c>
      <c r="F1179" s="20">
        <v>47.001797191367999</v>
      </c>
    </row>
    <row r="1180" spans="1:6">
      <c r="A1180" s="19">
        <v>19.600000000000001</v>
      </c>
      <c r="B1180" s="38">
        <v>1363.71409570741</v>
      </c>
      <c r="C1180" s="38">
        <v>116.96638363252499</v>
      </c>
      <c r="D1180" s="38">
        <v>854.64725253710799</v>
      </c>
      <c r="E1180" s="38">
        <v>324.20744414225999</v>
      </c>
      <c r="F1180" s="20">
        <v>46.753412246215397</v>
      </c>
    </row>
    <row r="1181" spans="1:6">
      <c r="A1181" s="19">
        <v>19.6166666666666</v>
      </c>
      <c r="B1181" s="38">
        <v>1352.35310345936</v>
      </c>
      <c r="C1181" s="38">
        <v>116.55407156071099</v>
      </c>
      <c r="D1181" s="38">
        <v>853.31472483411096</v>
      </c>
      <c r="E1181" s="38">
        <v>323.92502653370502</v>
      </c>
      <c r="F1181" s="20">
        <v>46.025047584915498</v>
      </c>
    </row>
    <row r="1182" spans="1:6">
      <c r="A1182" s="19">
        <v>19.633333333333301</v>
      </c>
      <c r="B1182" s="38">
        <v>1342.73086527852</v>
      </c>
      <c r="C1182" s="38">
        <v>116.22309973529001</v>
      </c>
      <c r="D1182" s="38">
        <v>841.21195432104196</v>
      </c>
      <c r="E1182" s="38">
        <v>322.94400180153099</v>
      </c>
      <c r="F1182" s="20">
        <v>45.819181123463103</v>
      </c>
    </row>
    <row r="1183" spans="1:6">
      <c r="A1183" s="19">
        <v>19.649999999999999</v>
      </c>
      <c r="B1183" s="38">
        <v>1339.15433835012</v>
      </c>
      <c r="C1183" s="38">
        <v>115.92920144597301</v>
      </c>
      <c r="D1183" s="38">
        <v>818.84033108825599</v>
      </c>
      <c r="E1183" s="38">
        <v>320.90710967779103</v>
      </c>
      <c r="F1183" s="20">
        <v>45.2928432183948</v>
      </c>
    </row>
    <row r="1184" spans="1:6">
      <c r="A1184" s="19">
        <v>19.6666666666666</v>
      </c>
      <c r="B1184" s="38">
        <v>1333.8350293099199</v>
      </c>
      <c r="C1184" s="38">
        <v>115.857295404287</v>
      </c>
      <c r="D1184" s="38">
        <v>752.12951273028602</v>
      </c>
      <c r="E1184" s="38">
        <v>320.40523316937202</v>
      </c>
      <c r="F1184" s="20">
        <v>45.043769300164698</v>
      </c>
    </row>
    <row r="1185" spans="1:6">
      <c r="A1185" s="19">
        <v>19.683333333333302</v>
      </c>
      <c r="B1185" s="38">
        <v>1325.35727723175</v>
      </c>
      <c r="C1185" s="38">
        <v>115.85089124604499</v>
      </c>
      <c r="D1185" s="38">
        <v>761.83232464124103</v>
      </c>
      <c r="E1185" s="38">
        <v>318.53408894022601</v>
      </c>
      <c r="F1185" s="20">
        <v>44.654123931638601</v>
      </c>
    </row>
    <row r="1186" spans="1:6">
      <c r="A1186" s="19">
        <v>19.7</v>
      </c>
      <c r="B1186" s="38">
        <v>1321.9048821296701</v>
      </c>
      <c r="C1186" s="38">
        <v>115.55735373240201</v>
      </c>
      <c r="D1186" s="38">
        <v>704.93753910691203</v>
      </c>
      <c r="E1186" s="38">
        <v>316.30579309515201</v>
      </c>
      <c r="F1186" s="20">
        <v>44.747150058685499</v>
      </c>
    </row>
    <row r="1187" spans="1:6">
      <c r="A1187" s="19">
        <v>19.716666666666601</v>
      </c>
      <c r="B1187" s="38">
        <v>1311.4725795102399</v>
      </c>
      <c r="C1187" s="38">
        <v>115.51091081469301</v>
      </c>
      <c r="D1187" s="38">
        <v>740.46975091745105</v>
      </c>
      <c r="E1187" s="38">
        <v>314.267370997336</v>
      </c>
      <c r="F1187" s="20">
        <v>44.435660245198399</v>
      </c>
    </row>
    <row r="1188" spans="1:6">
      <c r="A1188" s="19">
        <v>19.733333333333299</v>
      </c>
      <c r="B1188" s="38">
        <v>1306.73787585436</v>
      </c>
      <c r="C1188" s="38">
        <v>115.37018335336199</v>
      </c>
      <c r="D1188" s="38">
        <v>731.64408699629098</v>
      </c>
      <c r="E1188" s="38">
        <v>311.90942369245801</v>
      </c>
      <c r="F1188" s="20">
        <v>43.663114392326399</v>
      </c>
    </row>
    <row r="1189" spans="1:6">
      <c r="A1189" s="19">
        <v>19.75</v>
      </c>
      <c r="B1189" s="38">
        <v>1296.4795776588501</v>
      </c>
      <c r="C1189" s="38">
        <v>115.20792473193799</v>
      </c>
      <c r="D1189" s="38">
        <v>696.53023147146405</v>
      </c>
      <c r="E1189" s="38">
        <v>310.48719248145198</v>
      </c>
      <c r="F1189" s="20">
        <v>42.8042865350372</v>
      </c>
    </row>
    <row r="1190" spans="1:6">
      <c r="A1190" s="19">
        <v>19.766666666666602</v>
      </c>
      <c r="B1190" s="38">
        <v>1292.9901558818499</v>
      </c>
      <c r="C1190" s="38">
        <v>114.963262467417</v>
      </c>
      <c r="D1190" s="38">
        <v>650.92216506091199</v>
      </c>
      <c r="E1190" s="38">
        <v>308.47180285944</v>
      </c>
      <c r="F1190" s="20">
        <v>42.547545292343699</v>
      </c>
    </row>
    <row r="1191" spans="1:6">
      <c r="A1191" s="19">
        <v>19.783333333333299</v>
      </c>
      <c r="B1191" s="38">
        <v>1285.4968826598299</v>
      </c>
      <c r="C1191" s="38">
        <v>115.061786620625</v>
      </c>
      <c r="D1191" s="38">
        <v>668.67329759083395</v>
      </c>
      <c r="E1191" s="38">
        <v>306.29075364053</v>
      </c>
      <c r="F1191" s="20">
        <v>42.294604684448402</v>
      </c>
    </row>
    <row r="1192" spans="1:6">
      <c r="A1192" s="19">
        <v>19.8</v>
      </c>
      <c r="B1192" s="38">
        <v>1278.07504393967</v>
      </c>
      <c r="C1192" s="38">
        <v>114.813434044131</v>
      </c>
      <c r="D1192" s="38">
        <v>642.95918988958999</v>
      </c>
      <c r="E1192" s="38">
        <v>307.08717445824999</v>
      </c>
      <c r="F1192" s="20">
        <v>42.024147320760797</v>
      </c>
    </row>
    <row r="1193" spans="1:6">
      <c r="A1193" s="19">
        <v>19.816666666666599</v>
      </c>
      <c r="B1193" s="38">
        <v>1271.0732290152</v>
      </c>
      <c r="C1193" s="38">
        <v>114.339835792146</v>
      </c>
      <c r="D1193" s="38">
        <v>598.03428217414705</v>
      </c>
      <c r="E1193" s="38">
        <v>305.19334460703499</v>
      </c>
      <c r="F1193" s="20">
        <v>41.834277376486298</v>
      </c>
    </row>
    <row r="1194" spans="1:6">
      <c r="A1194" s="19">
        <v>19.8333333333333</v>
      </c>
      <c r="B1194" s="38">
        <v>1271.3597663789701</v>
      </c>
      <c r="C1194" s="38">
        <v>114.566103794055</v>
      </c>
      <c r="D1194" s="38">
        <v>591.68220083403696</v>
      </c>
      <c r="E1194" s="38">
        <v>302.14284845069398</v>
      </c>
      <c r="F1194" s="20">
        <v>41.678357862170998</v>
      </c>
    </row>
    <row r="1195" spans="1:6">
      <c r="A1195" s="19">
        <v>19.850000000000001</v>
      </c>
      <c r="B1195" s="38">
        <v>1268.04630376248</v>
      </c>
      <c r="C1195" s="38">
        <v>114.373625396074</v>
      </c>
      <c r="D1195" s="38">
        <v>576.407946182861</v>
      </c>
      <c r="E1195" s="38">
        <v>300.267027904906</v>
      </c>
      <c r="F1195" s="20">
        <v>40.952268926954403</v>
      </c>
    </row>
    <row r="1196" spans="1:6">
      <c r="A1196" s="19">
        <v>19.8666666666666</v>
      </c>
      <c r="B1196" s="38">
        <v>1257.3441241371499</v>
      </c>
      <c r="C1196" s="38">
        <v>114.127642256892</v>
      </c>
      <c r="D1196" s="38">
        <v>533.57173200150601</v>
      </c>
      <c r="E1196" s="38">
        <v>298.56628032237199</v>
      </c>
      <c r="F1196" s="20">
        <v>40.980388256621303</v>
      </c>
    </row>
    <row r="1197" spans="1:6">
      <c r="A1197" s="19">
        <v>19.883333333333301</v>
      </c>
      <c r="B1197" s="38">
        <v>1246.4287122954399</v>
      </c>
      <c r="C1197" s="38">
        <v>113.93548051959399</v>
      </c>
      <c r="D1197" s="38">
        <v>520.88644131823105</v>
      </c>
      <c r="E1197" s="38">
        <v>297.44406836361799</v>
      </c>
      <c r="F1197" s="20">
        <v>40.457839087415799</v>
      </c>
    </row>
    <row r="1198" spans="1:6">
      <c r="A1198" s="19">
        <v>19.899999999999999</v>
      </c>
      <c r="B1198" s="38">
        <v>1243.38268163112</v>
      </c>
      <c r="C1198" s="38">
        <v>113.51998583850001</v>
      </c>
      <c r="D1198" s="38">
        <v>501.34207488394401</v>
      </c>
      <c r="E1198" s="38">
        <v>296.33909613368297</v>
      </c>
      <c r="F1198" s="20">
        <v>40.280488525983799</v>
      </c>
    </row>
    <row r="1199" spans="1:6">
      <c r="A1199" s="19">
        <v>19.9166666666666</v>
      </c>
      <c r="B1199" s="38">
        <v>1234.88806502184</v>
      </c>
      <c r="C1199" s="38">
        <v>113.222689020209</v>
      </c>
      <c r="D1199" s="38">
        <v>513.63832617583898</v>
      </c>
      <c r="E1199" s="38">
        <v>295.21224713068898</v>
      </c>
      <c r="F1199" s="20">
        <v>39.635230687893497</v>
      </c>
    </row>
    <row r="1200" spans="1:6">
      <c r="A1200" s="19">
        <v>19.933333333333302</v>
      </c>
      <c r="B1200" s="38">
        <v>1228.7095827995299</v>
      </c>
      <c r="C1200" s="38">
        <v>113.279929970753</v>
      </c>
      <c r="D1200" s="38">
        <v>508.47807208167802</v>
      </c>
      <c r="E1200" s="38">
        <v>293.23535551373402</v>
      </c>
      <c r="F1200" s="20">
        <v>38.8499321195481</v>
      </c>
    </row>
    <row r="1201" spans="1:6">
      <c r="A1201" s="19">
        <v>19.95</v>
      </c>
      <c r="B1201" s="38">
        <v>1213.9046838209999</v>
      </c>
      <c r="C1201" s="38">
        <v>113.01234197772401</v>
      </c>
      <c r="D1201" s="38">
        <v>537.49240981948799</v>
      </c>
      <c r="E1201" s="38">
        <v>291.75351503639899</v>
      </c>
      <c r="F1201" s="20">
        <v>38.336798223175201</v>
      </c>
    </row>
    <row r="1202" spans="1:6">
      <c r="A1202" s="19">
        <v>19.966666666666601</v>
      </c>
      <c r="B1202" s="38">
        <v>1213.6976902127999</v>
      </c>
      <c r="C1202" s="38">
        <v>112.80118548381201</v>
      </c>
      <c r="D1202" s="38">
        <v>508.91076968912603</v>
      </c>
      <c r="E1202" s="38">
        <v>288.97900922131703</v>
      </c>
      <c r="F1202" s="20">
        <v>38.244481184861201</v>
      </c>
    </row>
    <row r="1203" spans="1:6">
      <c r="A1203" s="19">
        <v>19.983333333333299</v>
      </c>
      <c r="B1203" s="38">
        <v>1208.5707022922199</v>
      </c>
      <c r="C1203" s="38">
        <v>112.561078978673</v>
      </c>
      <c r="D1203" s="38">
        <v>535.43070839691097</v>
      </c>
      <c r="E1203" s="38">
        <v>286.95935683786502</v>
      </c>
      <c r="F1203" s="20">
        <v>37.801248627970097</v>
      </c>
    </row>
    <row r="1204" spans="1:6">
      <c r="A1204" s="19">
        <v>20</v>
      </c>
      <c r="B1204" s="38">
        <v>1200.0040731419599</v>
      </c>
      <c r="C1204" s="38">
        <v>112.192591081202</v>
      </c>
      <c r="D1204" s="38">
        <v>551.17521777990305</v>
      </c>
      <c r="E1204" s="38">
        <v>284.20468444779499</v>
      </c>
      <c r="F1204" s="20">
        <v>37.700660448678697</v>
      </c>
    </row>
    <row r="1205" spans="1:6">
      <c r="A1205" s="19">
        <v>20.016666666666602</v>
      </c>
      <c r="B1205" s="38">
        <v>1194.22723169759</v>
      </c>
      <c r="C1205" s="38">
        <v>112.06530486596201</v>
      </c>
      <c r="D1205" s="38">
        <v>581.77287047561504</v>
      </c>
      <c r="E1205" s="38">
        <v>283.05320607255697</v>
      </c>
      <c r="F1205" s="20">
        <v>37.480495874234698</v>
      </c>
    </row>
    <row r="1206" spans="1:6">
      <c r="A1206" s="19">
        <v>20.033333333333299</v>
      </c>
      <c r="B1206" s="38">
        <v>1190.27830378871</v>
      </c>
      <c r="C1206" s="38">
        <v>111.62417042910501</v>
      </c>
      <c r="D1206" s="38">
        <v>549.63404533443497</v>
      </c>
      <c r="E1206" s="38">
        <v>281.21928019297502</v>
      </c>
      <c r="F1206" s="20">
        <v>37.227514251812103</v>
      </c>
    </row>
    <row r="1207" spans="1:6">
      <c r="A1207" s="19">
        <v>20.05</v>
      </c>
      <c r="B1207" s="38">
        <v>1186.1982944762001</v>
      </c>
      <c r="C1207" s="38">
        <v>111.3663390289</v>
      </c>
      <c r="D1207" s="38">
        <v>559.55959006525097</v>
      </c>
      <c r="E1207" s="38">
        <v>278.95595359791099</v>
      </c>
      <c r="F1207" s="20">
        <v>36.973493361013503</v>
      </c>
    </row>
    <row r="1208" spans="1:6">
      <c r="A1208" s="19">
        <v>20.066666666666599</v>
      </c>
      <c r="B1208" s="38">
        <v>1187.5225417338399</v>
      </c>
      <c r="C1208" s="38">
        <v>111.04760072381001</v>
      </c>
      <c r="D1208" s="38">
        <v>540.48956782549396</v>
      </c>
      <c r="E1208" s="38">
        <v>276.667217632872</v>
      </c>
      <c r="F1208" s="20">
        <v>36.747812020277301</v>
      </c>
    </row>
    <row r="1209" spans="1:6">
      <c r="A1209" s="19">
        <v>20.0833333333333</v>
      </c>
      <c r="B1209" s="38">
        <v>1179.3305216354299</v>
      </c>
      <c r="C1209" s="38">
        <v>110.725144223306</v>
      </c>
      <c r="D1209" s="38">
        <v>552.12503757021</v>
      </c>
      <c r="E1209" s="38">
        <v>275.05680738142399</v>
      </c>
      <c r="F1209" s="20">
        <v>36.807690822788203</v>
      </c>
    </row>
    <row r="1210" spans="1:6">
      <c r="A1210" s="19">
        <v>20.100000000000001</v>
      </c>
      <c r="B1210" s="38">
        <v>1168.4612919537699</v>
      </c>
      <c r="C1210" s="38">
        <v>110.729123864646</v>
      </c>
      <c r="D1210" s="38">
        <v>584.51194265543404</v>
      </c>
      <c r="E1210" s="38">
        <v>273.98153835334</v>
      </c>
      <c r="F1210" s="20">
        <v>36.509537299793898</v>
      </c>
    </row>
    <row r="1211" spans="1:6">
      <c r="A1211" s="19">
        <v>20.1166666666666</v>
      </c>
      <c r="B1211" s="38">
        <v>1163.6202850683201</v>
      </c>
      <c r="C1211" s="38">
        <v>110.624227507699</v>
      </c>
      <c r="D1211" s="38">
        <v>583.11392625505505</v>
      </c>
      <c r="E1211" s="38">
        <v>272.289972084277</v>
      </c>
      <c r="F1211" s="20">
        <v>35.987213623513099</v>
      </c>
    </row>
    <row r="1212" spans="1:6">
      <c r="A1212" s="19">
        <v>20.133333333333301</v>
      </c>
      <c r="B1212" s="38">
        <v>1160.5963674232801</v>
      </c>
      <c r="C1212" s="38">
        <v>110.217287929699</v>
      </c>
      <c r="D1212" s="38">
        <v>559.96119160720696</v>
      </c>
      <c r="E1212" s="38">
        <v>270.07519650215801</v>
      </c>
      <c r="F1212" s="20">
        <v>35.759932166068999</v>
      </c>
    </row>
    <row r="1213" spans="1:6">
      <c r="A1213" s="19">
        <v>20.149999999999999</v>
      </c>
      <c r="B1213" s="38">
        <v>1150.16041685186</v>
      </c>
      <c r="C1213" s="38">
        <v>109.893144562312</v>
      </c>
      <c r="D1213" s="38">
        <v>505.55197591382199</v>
      </c>
      <c r="E1213" s="38">
        <v>267.80074334664101</v>
      </c>
      <c r="F1213" s="20">
        <v>35.293914706380001</v>
      </c>
    </row>
    <row r="1214" spans="1:6">
      <c r="A1214" s="19">
        <v>20.1666666666666</v>
      </c>
      <c r="B1214" s="38">
        <v>1137.53976815292</v>
      </c>
      <c r="C1214" s="38">
        <v>109.79403103777901</v>
      </c>
      <c r="D1214" s="38">
        <v>502.17314946130398</v>
      </c>
      <c r="E1214" s="38">
        <v>266.09856353910402</v>
      </c>
      <c r="F1214" s="20">
        <v>35.422133268750301</v>
      </c>
    </row>
    <row r="1215" spans="1:6">
      <c r="A1215" s="19">
        <v>20.183333333333302</v>
      </c>
      <c r="B1215" s="38">
        <v>1133.6919680747701</v>
      </c>
      <c r="C1215" s="38">
        <v>109.539381591636</v>
      </c>
      <c r="D1215" s="38">
        <v>513.29692351599795</v>
      </c>
      <c r="E1215" s="38">
        <v>263.998489011402</v>
      </c>
      <c r="F1215" s="20">
        <v>34.888366491944801</v>
      </c>
    </row>
    <row r="1216" spans="1:6">
      <c r="A1216" s="19">
        <v>20.2</v>
      </c>
      <c r="B1216" s="38">
        <v>1127.1929029253499</v>
      </c>
      <c r="C1216" s="38">
        <v>109.25236733250399</v>
      </c>
      <c r="D1216" s="38">
        <v>475.32490596829899</v>
      </c>
      <c r="E1216" s="38">
        <v>262.37672189392401</v>
      </c>
      <c r="F1216" s="20">
        <v>34.3806043875421</v>
      </c>
    </row>
    <row r="1217" spans="1:6">
      <c r="A1217" s="19">
        <v>20.216666666666601</v>
      </c>
      <c r="B1217" s="38">
        <v>1123.8610035869799</v>
      </c>
      <c r="C1217" s="38">
        <v>108.908778095152</v>
      </c>
      <c r="D1217" s="38">
        <v>517.75888875133398</v>
      </c>
      <c r="E1217" s="38">
        <v>260.33662481049402</v>
      </c>
      <c r="F1217" s="20">
        <v>34.347396035112297</v>
      </c>
    </row>
    <row r="1218" spans="1:6">
      <c r="A1218" s="19">
        <v>20.233333333333299</v>
      </c>
      <c r="B1218" s="38">
        <v>1117.2226414443001</v>
      </c>
      <c r="C1218" s="38">
        <v>108.75448475188399</v>
      </c>
      <c r="D1218" s="38">
        <v>491.04119483324303</v>
      </c>
      <c r="E1218" s="38">
        <v>258.74570839397597</v>
      </c>
      <c r="F1218" s="20">
        <v>34.251077523187803</v>
      </c>
    </row>
    <row r="1219" spans="1:6">
      <c r="A1219" s="19">
        <v>20.25</v>
      </c>
      <c r="B1219" s="38">
        <v>1109.54978341643</v>
      </c>
      <c r="C1219" s="38">
        <v>108.381786479944</v>
      </c>
      <c r="D1219" s="38">
        <v>483.060759518753</v>
      </c>
      <c r="E1219" s="38">
        <v>255.31755102318101</v>
      </c>
      <c r="F1219" s="20">
        <v>34.2712748931378</v>
      </c>
    </row>
    <row r="1220" spans="1:6">
      <c r="A1220" s="19">
        <v>20.266666666666602</v>
      </c>
      <c r="B1220" s="38">
        <v>1107.94882207709</v>
      </c>
      <c r="C1220" s="38">
        <v>108.248514378705</v>
      </c>
      <c r="D1220" s="38">
        <v>507.44679164977998</v>
      </c>
      <c r="E1220" s="38">
        <v>253.51677757999599</v>
      </c>
      <c r="F1220" s="20">
        <v>33.798724922942</v>
      </c>
    </row>
    <row r="1221" spans="1:6">
      <c r="A1221" s="19">
        <v>20.283333333333299</v>
      </c>
      <c r="B1221" s="38">
        <v>1097.5381059057599</v>
      </c>
      <c r="C1221" s="38">
        <v>108.04017818115599</v>
      </c>
      <c r="D1221" s="38">
        <v>519.84790760686406</v>
      </c>
      <c r="E1221" s="38">
        <v>251.23429385590299</v>
      </c>
      <c r="F1221" s="20">
        <v>33.674631301079202</v>
      </c>
    </row>
    <row r="1222" spans="1:6">
      <c r="A1222" s="19">
        <v>20.3</v>
      </c>
      <c r="B1222" s="38">
        <v>1096.2599425400299</v>
      </c>
      <c r="C1222" s="38">
        <v>108.116260693192</v>
      </c>
      <c r="D1222" s="38">
        <v>502.30713168720501</v>
      </c>
      <c r="E1222" s="38">
        <v>248.892359052812</v>
      </c>
      <c r="F1222" s="20">
        <v>33.454714067006101</v>
      </c>
    </row>
    <row r="1223" spans="1:6">
      <c r="A1223" s="19">
        <v>20.316666666666599</v>
      </c>
      <c r="B1223" s="38">
        <v>1092.44842552203</v>
      </c>
      <c r="C1223" s="38">
        <v>107.998488080936</v>
      </c>
      <c r="D1223" s="38">
        <v>477.22075719883901</v>
      </c>
      <c r="E1223" s="38">
        <v>246.62022595685599</v>
      </c>
      <c r="F1223" s="20">
        <v>32.961832437542199</v>
      </c>
    </row>
    <row r="1224" spans="1:6">
      <c r="A1224" s="19">
        <v>20.3333333333333</v>
      </c>
      <c r="B1224" s="38">
        <v>1088.3326982528399</v>
      </c>
      <c r="C1224" s="38">
        <v>107.86298928150499</v>
      </c>
      <c r="D1224" s="38">
        <v>469.06475243154301</v>
      </c>
      <c r="E1224" s="38">
        <v>244.326655328767</v>
      </c>
      <c r="F1224" s="20">
        <v>32.775029535520098</v>
      </c>
    </row>
    <row r="1225" spans="1:6">
      <c r="A1225" s="19">
        <v>20.350000000000001</v>
      </c>
      <c r="B1225" s="38">
        <v>1075.3290073338201</v>
      </c>
      <c r="C1225" s="38">
        <v>107.235559021928</v>
      </c>
      <c r="D1225" s="38">
        <v>452.29502500828698</v>
      </c>
      <c r="E1225" s="38">
        <v>242.92456964681401</v>
      </c>
      <c r="F1225" s="20">
        <v>32.965425560660101</v>
      </c>
    </row>
    <row r="1226" spans="1:6">
      <c r="A1226" s="19">
        <v>20.3666666666666</v>
      </c>
      <c r="B1226" s="38">
        <v>1067.64167126338</v>
      </c>
      <c r="C1226" s="38">
        <v>106.928896180601</v>
      </c>
      <c r="D1226" s="38">
        <v>450.53446265612598</v>
      </c>
      <c r="E1226" s="38">
        <v>241.64729496037799</v>
      </c>
      <c r="F1226" s="20">
        <v>32.736130195125398</v>
      </c>
    </row>
    <row r="1227" spans="1:6">
      <c r="A1227" s="19">
        <v>20.383333333333301</v>
      </c>
      <c r="B1227" s="38">
        <v>1059.6759180612601</v>
      </c>
      <c r="C1227" s="38">
        <v>106.564705260989</v>
      </c>
      <c r="D1227" s="38">
        <v>457.39644353009402</v>
      </c>
      <c r="E1227" s="38">
        <v>239.70149817619</v>
      </c>
      <c r="F1227" s="20">
        <v>32.499034022435502</v>
      </c>
    </row>
    <row r="1228" spans="1:6">
      <c r="A1228" s="19">
        <v>20.399999999999999</v>
      </c>
      <c r="B1228" s="38">
        <v>1052.2662437562401</v>
      </c>
      <c r="C1228" s="38">
        <v>106.52263460024599</v>
      </c>
      <c r="D1228" s="38">
        <v>415.549072027916</v>
      </c>
      <c r="E1228" s="38">
        <v>237.19844555049801</v>
      </c>
      <c r="F1228" s="20">
        <v>32.349144415291697</v>
      </c>
    </row>
    <row r="1229" spans="1:6">
      <c r="A1229" s="19">
        <v>20.4166666666666</v>
      </c>
      <c r="B1229" s="38">
        <v>1044.16549727848</v>
      </c>
      <c r="C1229" s="38">
        <v>106.22376977537201</v>
      </c>
      <c r="D1229" s="38">
        <v>379.13707826252102</v>
      </c>
      <c r="E1229" s="38">
        <v>234.75457374378701</v>
      </c>
      <c r="F1229" s="20">
        <v>32.270173867358402</v>
      </c>
    </row>
    <row r="1230" spans="1:6">
      <c r="A1230" s="19">
        <v>20.433333333333302</v>
      </c>
      <c r="B1230" s="38">
        <v>1043.9277942337701</v>
      </c>
      <c r="C1230" s="38">
        <v>105.8438736969</v>
      </c>
      <c r="D1230" s="38">
        <v>383.89452513913398</v>
      </c>
      <c r="E1230" s="38">
        <v>233.580172338106</v>
      </c>
      <c r="F1230" s="20">
        <v>32.130636279692702</v>
      </c>
    </row>
    <row r="1231" spans="1:6">
      <c r="A1231" s="19">
        <v>20.45</v>
      </c>
      <c r="B1231" s="38">
        <v>1035.01309357727</v>
      </c>
      <c r="C1231" s="38">
        <v>105.686656876393</v>
      </c>
      <c r="D1231" s="38">
        <v>373.16368157712799</v>
      </c>
      <c r="E1231" s="38">
        <v>231.51199921338701</v>
      </c>
      <c r="F1231" s="20">
        <v>31.746024903681398</v>
      </c>
    </row>
    <row r="1232" spans="1:6">
      <c r="A1232" s="19">
        <v>20.466666666666601</v>
      </c>
      <c r="B1232" s="38">
        <v>1028.91443982803</v>
      </c>
      <c r="C1232" s="38">
        <v>105.57918450045</v>
      </c>
      <c r="D1232" s="38">
        <v>385.85177175915499</v>
      </c>
      <c r="E1232" s="38">
        <v>229.13784062826599</v>
      </c>
      <c r="F1232" s="20">
        <v>31.579476073880599</v>
      </c>
    </row>
    <row r="1233" spans="1:6">
      <c r="A1233" s="19">
        <v>20.483333333333299</v>
      </c>
      <c r="B1233" s="38">
        <v>1023.71451988865</v>
      </c>
      <c r="C1233" s="38">
        <v>105.10530252282101</v>
      </c>
      <c r="D1233" s="38">
        <v>369.89674872471198</v>
      </c>
      <c r="E1233" s="38">
        <v>227.41001503228199</v>
      </c>
      <c r="F1233" s="20">
        <v>31.445175250721501</v>
      </c>
    </row>
    <row r="1234" spans="1:6">
      <c r="A1234" s="19">
        <v>20.5</v>
      </c>
      <c r="B1234" s="38">
        <v>1027.27385504411</v>
      </c>
      <c r="C1234" s="38">
        <v>104.890492681797</v>
      </c>
      <c r="D1234" s="38">
        <v>374.49093902634399</v>
      </c>
      <c r="E1234" s="38">
        <v>223.99226177441</v>
      </c>
      <c r="F1234" s="20">
        <v>31.502313134170301</v>
      </c>
    </row>
    <row r="1235" spans="1:6">
      <c r="A1235" s="19">
        <v>20.516666666666602</v>
      </c>
      <c r="B1235" s="38">
        <v>1020.13776120579</v>
      </c>
      <c r="C1235" s="38">
        <v>104.769197585141</v>
      </c>
      <c r="D1235" s="38">
        <v>349.779317743381</v>
      </c>
      <c r="E1235" s="38">
        <v>220.770713086976</v>
      </c>
      <c r="F1235" s="20">
        <v>31.260519768266299</v>
      </c>
    </row>
    <row r="1236" spans="1:6">
      <c r="A1236" s="19">
        <v>20.533333333333299</v>
      </c>
      <c r="B1236" s="38">
        <v>1016.8648598831099</v>
      </c>
      <c r="C1236" s="38">
        <v>104.40907194117599</v>
      </c>
      <c r="D1236" s="38">
        <v>343.76316715205098</v>
      </c>
      <c r="E1236" s="38">
        <v>218.79774002785501</v>
      </c>
      <c r="F1236" s="20">
        <v>30.810755930353299</v>
      </c>
    </row>
    <row r="1237" spans="1:6">
      <c r="A1237" s="19">
        <v>20.55</v>
      </c>
      <c r="B1237" s="38">
        <v>1016.08779959643</v>
      </c>
      <c r="C1237" s="38">
        <v>104.19133879244499</v>
      </c>
      <c r="D1237" s="38">
        <v>337.61189786335302</v>
      </c>
      <c r="E1237" s="38">
        <v>217.413766299836</v>
      </c>
      <c r="F1237" s="20">
        <v>31.1892482497774</v>
      </c>
    </row>
    <row r="1238" spans="1:6">
      <c r="A1238" s="19">
        <v>20.566666666666599</v>
      </c>
      <c r="B1238" s="38">
        <v>1012.1440209522</v>
      </c>
      <c r="C1238" s="38">
        <v>103.87468167435</v>
      </c>
      <c r="D1238" s="38">
        <v>330.72117126696202</v>
      </c>
      <c r="E1238" s="38">
        <v>215.26123418747301</v>
      </c>
      <c r="F1238" s="20">
        <v>30.468998303299198</v>
      </c>
    </row>
    <row r="1239" spans="1:6">
      <c r="A1239" s="19">
        <v>20.5833333333333</v>
      </c>
      <c r="B1239" s="38">
        <v>1009.00405891222</v>
      </c>
      <c r="C1239" s="38">
        <v>103.60399681173401</v>
      </c>
      <c r="D1239" s="38">
        <v>317.53870256525403</v>
      </c>
      <c r="E1239" s="38">
        <v>212.66569571413601</v>
      </c>
      <c r="F1239" s="20">
        <v>30.569302707592101</v>
      </c>
    </row>
    <row r="1240" spans="1:6">
      <c r="A1240" s="19">
        <v>20.6</v>
      </c>
      <c r="B1240" s="38">
        <v>1000.75171697179</v>
      </c>
      <c r="C1240" s="38">
        <v>103.317549619007</v>
      </c>
      <c r="D1240" s="38">
        <v>301.59283226698699</v>
      </c>
      <c r="E1240" s="38">
        <v>210.23851152797201</v>
      </c>
      <c r="F1240" s="20">
        <v>30.423109716758798</v>
      </c>
    </row>
    <row r="1241" spans="1:6">
      <c r="A1241" s="19">
        <v>20.6166666666666</v>
      </c>
      <c r="B1241" s="38">
        <v>998.57733494833406</v>
      </c>
      <c r="C1241" s="38">
        <v>103.15646721557999</v>
      </c>
      <c r="D1241" s="38">
        <v>315.591838312981</v>
      </c>
      <c r="E1241" s="38">
        <v>208.884280518899</v>
      </c>
      <c r="F1241" s="20">
        <v>30.013426799453299</v>
      </c>
    </row>
    <row r="1242" spans="1:6">
      <c r="A1242" s="19">
        <v>20.633333333333301</v>
      </c>
      <c r="B1242" s="38">
        <v>997.26617836959497</v>
      </c>
      <c r="C1242" s="38">
        <v>103.07015791356</v>
      </c>
      <c r="D1242" s="38">
        <v>325.05544721085602</v>
      </c>
      <c r="E1242" s="38">
        <v>207.27975564587899</v>
      </c>
      <c r="F1242" s="20">
        <v>29.910537016753199</v>
      </c>
    </row>
    <row r="1243" spans="1:6">
      <c r="A1243" s="19">
        <v>20.65</v>
      </c>
      <c r="B1243" s="38">
        <v>995.80841997482003</v>
      </c>
      <c r="C1243" s="38">
        <v>102.820632101916</v>
      </c>
      <c r="D1243" s="38">
        <v>328.29522186875801</v>
      </c>
      <c r="E1243" s="38">
        <v>204.752644949086</v>
      </c>
      <c r="F1243" s="20">
        <v>29.653102456679299</v>
      </c>
    </row>
    <row r="1244" spans="1:6">
      <c r="A1244" s="19">
        <v>20.6666666666666</v>
      </c>
      <c r="B1244" s="38">
        <v>981.59458232281304</v>
      </c>
      <c r="C1244" s="38">
        <v>102.472620339052</v>
      </c>
      <c r="D1244" s="38">
        <v>308.86495382833601</v>
      </c>
      <c r="E1244" s="38">
        <v>201.32201919223399</v>
      </c>
      <c r="F1244" s="20">
        <v>29.321288837449298</v>
      </c>
    </row>
    <row r="1245" spans="1:6">
      <c r="A1245" s="19">
        <v>20.683333333333302</v>
      </c>
      <c r="B1245" s="38">
        <v>977.08790121789002</v>
      </c>
      <c r="C1245" s="38">
        <v>102.50919702251601</v>
      </c>
      <c r="D1245" s="38">
        <v>325.71964594554402</v>
      </c>
      <c r="E1245" s="38">
        <v>199.91434047928701</v>
      </c>
      <c r="F1245" s="20">
        <v>29.269275738206101</v>
      </c>
    </row>
    <row r="1246" spans="1:6">
      <c r="A1246" s="19">
        <v>20.7</v>
      </c>
      <c r="B1246" s="38">
        <v>976.061904493052</v>
      </c>
      <c r="C1246" s="38">
        <v>102.386848701079</v>
      </c>
      <c r="D1246" s="38">
        <v>357.97641296642701</v>
      </c>
      <c r="E1246" s="38">
        <v>198.808418438307</v>
      </c>
      <c r="F1246" s="20">
        <v>28.9375458723819</v>
      </c>
    </row>
    <row r="1247" spans="1:6">
      <c r="A1247" s="19">
        <v>20.716666666666601</v>
      </c>
      <c r="B1247" s="38">
        <v>972.146302601804</v>
      </c>
      <c r="C1247" s="38">
        <v>102.325808844115</v>
      </c>
      <c r="D1247" s="38">
        <v>350.40734797089198</v>
      </c>
      <c r="E1247" s="38">
        <v>197.16328698857001</v>
      </c>
      <c r="F1247" s="20">
        <v>28.621094741838501</v>
      </c>
    </row>
    <row r="1248" spans="1:6">
      <c r="A1248" s="19">
        <v>20.733333333333299</v>
      </c>
      <c r="B1248" s="38">
        <v>969.77379933109205</v>
      </c>
      <c r="C1248" s="38">
        <v>102.37286375880601</v>
      </c>
      <c r="D1248" s="38">
        <v>351.82698115411</v>
      </c>
      <c r="E1248" s="38">
        <v>195.16947729443299</v>
      </c>
      <c r="F1248" s="20">
        <v>28.6053491030241</v>
      </c>
    </row>
    <row r="1249" spans="1:6">
      <c r="A1249" s="19">
        <v>20.75</v>
      </c>
      <c r="B1249" s="38">
        <v>963.29220663654803</v>
      </c>
      <c r="C1249" s="38">
        <v>102.29602402954499</v>
      </c>
      <c r="D1249" s="38">
        <v>351.19338298246203</v>
      </c>
      <c r="E1249" s="38">
        <v>193.153902419525</v>
      </c>
      <c r="F1249" s="20">
        <v>28.3482565042064</v>
      </c>
    </row>
    <row r="1250" spans="1:6">
      <c r="A1250" s="19">
        <v>20.766666666666602</v>
      </c>
      <c r="B1250" s="38">
        <v>954.24839295055494</v>
      </c>
      <c r="C1250" s="38">
        <v>101.744430217676</v>
      </c>
      <c r="D1250" s="38">
        <v>353.61076395622001</v>
      </c>
      <c r="E1250" s="38">
        <v>191.81682454984301</v>
      </c>
      <c r="F1250" s="20">
        <v>27.8146667476746</v>
      </c>
    </row>
    <row r="1251" spans="1:6">
      <c r="A1251" s="19">
        <v>20.783333333333299</v>
      </c>
      <c r="B1251" s="38">
        <v>950.73603054349098</v>
      </c>
      <c r="C1251" s="38">
        <v>101.604729864025</v>
      </c>
      <c r="D1251" s="38">
        <v>324.20945029590303</v>
      </c>
      <c r="E1251" s="38">
        <v>190.337537652153</v>
      </c>
      <c r="F1251" s="20">
        <v>27.608401951887</v>
      </c>
    </row>
    <row r="1252" spans="1:6">
      <c r="A1252" s="19">
        <v>20.8</v>
      </c>
      <c r="B1252" s="38">
        <v>945.293295443592</v>
      </c>
      <c r="C1252" s="38">
        <v>101.3793715299</v>
      </c>
      <c r="D1252" s="38">
        <v>326.674291651347</v>
      </c>
      <c r="E1252" s="38">
        <v>188.67055187233001</v>
      </c>
      <c r="F1252" s="20">
        <v>27.521031401645899</v>
      </c>
    </row>
    <row r="1253" spans="1:6">
      <c r="A1253" s="19">
        <v>20.816666666666599</v>
      </c>
      <c r="B1253" s="38">
        <v>940.461095077153</v>
      </c>
      <c r="C1253" s="38">
        <v>101.281660695284</v>
      </c>
      <c r="D1253" s="38">
        <v>310.278469907062</v>
      </c>
      <c r="E1253" s="38">
        <v>187.80951718399299</v>
      </c>
      <c r="F1253" s="20">
        <v>27.2930930323928</v>
      </c>
    </row>
    <row r="1254" spans="1:6">
      <c r="A1254" s="19">
        <v>20.8333333333333</v>
      </c>
      <c r="B1254" s="38">
        <v>930.40183311147098</v>
      </c>
      <c r="C1254" s="38">
        <v>101.15699653844899</v>
      </c>
      <c r="D1254" s="38">
        <v>304.56746098401101</v>
      </c>
      <c r="E1254" s="38">
        <v>186.47709740653499</v>
      </c>
      <c r="F1254" s="20">
        <v>26.731440679771701</v>
      </c>
    </row>
    <row r="1255" spans="1:6">
      <c r="A1255" s="19">
        <v>20.85</v>
      </c>
      <c r="B1255" s="38">
        <v>925.36026280131603</v>
      </c>
      <c r="C1255" s="38">
        <v>101.040769891317</v>
      </c>
      <c r="D1255" s="38">
        <v>294.77843476314501</v>
      </c>
      <c r="E1255" s="38">
        <v>183.690784746513</v>
      </c>
      <c r="F1255" s="20">
        <v>26.655932170070901</v>
      </c>
    </row>
    <row r="1256" spans="1:6">
      <c r="A1256" s="19">
        <v>20.8666666666666</v>
      </c>
      <c r="B1256" s="38">
        <v>920.80602169154895</v>
      </c>
      <c r="C1256" s="38">
        <v>100.753412655087</v>
      </c>
      <c r="D1256" s="38">
        <v>307.90897561331798</v>
      </c>
      <c r="E1256" s="38">
        <v>181.78245353839</v>
      </c>
      <c r="F1256" s="20">
        <v>26.4320974618423</v>
      </c>
    </row>
    <row r="1257" spans="1:6">
      <c r="A1257" s="19">
        <v>20.883333333333301</v>
      </c>
      <c r="B1257" s="38">
        <v>915.09088188860403</v>
      </c>
      <c r="C1257" s="38">
        <v>100.64625409443801</v>
      </c>
      <c r="D1257" s="38">
        <v>312.24429741562801</v>
      </c>
      <c r="E1257" s="38">
        <v>179.206127978116</v>
      </c>
      <c r="F1257" s="20">
        <v>26.2914327808152</v>
      </c>
    </row>
    <row r="1258" spans="1:6">
      <c r="A1258" s="19">
        <v>20.9</v>
      </c>
      <c r="B1258" s="38">
        <v>909.71230936638199</v>
      </c>
      <c r="C1258" s="38">
        <v>100.44791139701699</v>
      </c>
      <c r="D1258" s="38">
        <v>318.875539048973</v>
      </c>
      <c r="E1258" s="38">
        <v>178.13246398948201</v>
      </c>
      <c r="F1258" s="20">
        <v>26.225163425015801</v>
      </c>
    </row>
    <row r="1259" spans="1:6">
      <c r="A1259" s="19">
        <v>20.9166666666666</v>
      </c>
      <c r="B1259" s="38">
        <v>904.85910981670304</v>
      </c>
      <c r="C1259" s="38">
        <v>100.331650064543</v>
      </c>
      <c r="D1259" s="38">
        <v>298.87712553710901</v>
      </c>
      <c r="E1259" s="38">
        <v>176.379810862244</v>
      </c>
      <c r="F1259" s="20">
        <v>26.0616003953382</v>
      </c>
    </row>
    <row r="1260" spans="1:6">
      <c r="A1260" s="19">
        <v>20.933333333333302</v>
      </c>
      <c r="B1260" s="38">
        <v>901.82304675346199</v>
      </c>
      <c r="C1260" s="38">
        <v>100.130329738136</v>
      </c>
      <c r="D1260" s="38">
        <v>296.20957884238902</v>
      </c>
      <c r="E1260" s="38">
        <v>174.82741760353099</v>
      </c>
      <c r="F1260" s="20">
        <v>25.899512643284002</v>
      </c>
    </row>
    <row r="1261" spans="1:6">
      <c r="A1261" s="19">
        <v>20.95</v>
      </c>
      <c r="B1261" s="38">
        <v>895.62503314976902</v>
      </c>
      <c r="C1261" s="38">
        <v>99.715174231124195</v>
      </c>
      <c r="D1261" s="38">
        <v>278.89799185765702</v>
      </c>
      <c r="E1261" s="38">
        <v>172.64198439366299</v>
      </c>
      <c r="F1261" s="20">
        <v>25.628928174857499</v>
      </c>
    </row>
    <row r="1262" spans="1:6">
      <c r="A1262" s="19">
        <v>20.966666666666601</v>
      </c>
      <c r="B1262" s="38">
        <v>885.46554665359395</v>
      </c>
      <c r="C1262" s="38">
        <v>99.429689057222006</v>
      </c>
      <c r="D1262" s="38">
        <v>281.21050651828801</v>
      </c>
      <c r="E1262" s="38">
        <v>171.423365959644</v>
      </c>
      <c r="F1262" s="20">
        <v>25.515770697026401</v>
      </c>
    </row>
    <row r="1263" spans="1:6">
      <c r="A1263" s="19">
        <v>20.983333333333299</v>
      </c>
      <c r="B1263" s="38">
        <v>881.62611089501399</v>
      </c>
      <c r="C1263" s="38">
        <v>98.9436306526176</v>
      </c>
      <c r="D1263" s="38">
        <v>280.80077201843602</v>
      </c>
      <c r="E1263" s="38">
        <v>169.81867931337101</v>
      </c>
      <c r="F1263" s="20">
        <v>25.495168207769002</v>
      </c>
    </row>
    <row r="1264" spans="1:6">
      <c r="A1264" s="19">
        <v>21</v>
      </c>
      <c r="B1264" s="38">
        <v>874.55471809879998</v>
      </c>
      <c r="C1264" s="38">
        <v>98.768492641832594</v>
      </c>
      <c r="D1264" s="38">
        <v>316.44582905818902</v>
      </c>
      <c r="E1264" s="38">
        <v>167.88306813416301</v>
      </c>
      <c r="F1264" s="20">
        <v>25.4851237181885</v>
      </c>
    </row>
    <row r="1265" spans="1:6">
      <c r="A1265" s="19">
        <v>21.016666666666602</v>
      </c>
      <c r="B1265" s="38">
        <v>870.15710182504495</v>
      </c>
      <c r="C1265" s="38">
        <v>98.554012075592993</v>
      </c>
      <c r="D1265" s="38">
        <v>330.31944318787203</v>
      </c>
      <c r="E1265" s="38">
        <v>166.39262808972899</v>
      </c>
      <c r="F1265" s="20">
        <v>25.280603921533402</v>
      </c>
    </row>
    <row r="1266" spans="1:6">
      <c r="A1266" s="19">
        <v>21.033333333333299</v>
      </c>
      <c r="B1266" s="38">
        <v>869.38414962684396</v>
      </c>
      <c r="C1266" s="38">
        <v>98.282585375057494</v>
      </c>
      <c r="D1266" s="38">
        <v>356.03638253986202</v>
      </c>
      <c r="E1266" s="38">
        <v>164.85368979807001</v>
      </c>
      <c r="F1266" s="20">
        <v>25.017116540214701</v>
      </c>
    </row>
    <row r="1267" spans="1:6">
      <c r="A1267" s="19">
        <v>21.05</v>
      </c>
      <c r="B1267" s="38">
        <v>865.615487746795</v>
      </c>
      <c r="C1267" s="38">
        <v>98.037474583695698</v>
      </c>
      <c r="D1267" s="38">
        <v>337.01422686932199</v>
      </c>
      <c r="E1267" s="38">
        <v>163.63397653267401</v>
      </c>
      <c r="F1267" s="20">
        <v>24.954967434870099</v>
      </c>
    </row>
    <row r="1268" spans="1:6">
      <c r="A1268" s="19">
        <v>21.066666666666599</v>
      </c>
      <c r="B1268" s="38">
        <v>860.53512053228405</v>
      </c>
      <c r="C1268" s="38">
        <v>97.583184917365003</v>
      </c>
      <c r="D1268" s="38">
        <v>358.571565040645</v>
      </c>
      <c r="E1268" s="38">
        <v>162.10213545425501</v>
      </c>
      <c r="F1268" s="20">
        <v>25.0594605055364</v>
      </c>
    </row>
    <row r="1269" spans="1:6">
      <c r="A1269" s="19">
        <v>21.0833333333333</v>
      </c>
      <c r="B1269" s="38">
        <v>857.38496392008699</v>
      </c>
      <c r="C1269" s="38">
        <v>97.390321718269803</v>
      </c>
      <c r="D1269" s="38">
        <v>344.78024429123002</v>
      </c>
      <c r="E1269" s="38">
        <v>159.95058702913499</v>
      </c>
      <c r="F1269" s="20">
        <v>24.989230690653901</v>
      </c>
    </row>
    <row r="1270" spans="1:6">
      <c r="A1270" s="19">
        <v>21.1</v>
      </c>
      <c r="B1270" s="38">
        <v>849.856315044545</v>
      </c>
      <c r="C1270" s="38">
        <v>97.1409371726496</v>
      </c>
      <c r="D1270" s="38">
        <v>349.57470994801599</v>
      </c>
      <c r="E1270" s="38">
        <v>157.47645121054299</v>
      </c>
      <c r="F1270" s="20">
        <v>24.4926850492608</v>
      </c>
    </row>
    <row r="1271" spans="1:6">
      <c r="A1271" s="19">
        <v>21.1166666666666</v>
      </c>
      <c r="B1271" s="38">
        <v>841.45505700573995</v>
      </c>
      <c r="C1271" s="38">
        <v>96.724541811261901</v>
      </c>
      <c r="D1271" s="38">
        <v>369.10204021380298</v>
      </c>
      <c r="E1271" s="38">
        <v>155.23379116374301</v>
      </c>
      <c r="F1271" s="20">
        <v>24.473922179558102</v>
      </c>
    </row>
    <row r="1272" spans="1:6">
      <c r="A1272" s="19">
        <v>21.133333333333301</v>
      </c>
      <c r="B1272" s="38">
        <v>842.84468704193398</v>
      </c>
      <c r="C1272" s="38">
        <v>96.740606815660598</v>
      </c>
      <c r="D1272" s="38">
        <v>358.21243737499702</v>
      </c>
      <c r="E1272" s="38">
        <v>153.23074883929101</v>
      </c>
      <c r="F1272" s="20">
        <v>24.320078879270799</v>
      </c>
    </row>
    <row r="1273" spans="1:6">
      <c r="A1273" s="19">
        <v>21.15</v>
      </c>
      <c r="B1273" s="38">
        <v>841.03533131754205</v>
      </c>
      <c r="C1273" s="38">
        <v>96.747188984853196</v>
      </c>
      <c r="D1273" s="38">
        <v>365.88632901137697</v>
      </c>
      <c r="E1273" s="38">
        <v>151.480776061292</v>
      </c>
      <c r="F1273" s="20">
        <v>24.0513838969628</v>
      </c>
    </row>
    <row r="1274" spans="1:6">
      <c r="A1274" s="19">
        <v>21.1666666666666</v>
      </c>
      <c r="B1274" s="38">
        <v>832.10797111536704</v>
      </c>
      <c r="C1274" s="38">
        <v>96.370584831764404</v>
      </c>
      <c r="D1274" s="38">
        <v>335.74785122350897</v>
      </c>
      <c r="E1274" s="38">
        <v>149.15453058929899</v>
      </c>
      <c r="F1274" s="20">
        <v>23.626574508992</v>
      </c>
    </row>
    <row r="1275" spans="1:6">
      <c r="A1275" s="19">
        <v>21.183333333333302</v>
      </c>
      <c r="B1275" s="38">
        <v>826.83234313964601</v>
      </c>
      <c r="C1275" s="38">
        <v>96.272502744851906</v>
      </c>
      <c r="D1275" s="38">
        <v>341.909948739767</v>
      </c>
      <c r="E1275" s="38">
        <v>147.26942522480201</v>
      </c>
      <c r="F1275" s="20">
        <v>23.3029290896683</v>
      </c>
    </row>
    <row r="1276" spans="1:6">
      <c r="A1276" s="19">
        <v>21.2</v>
      </c>
      <c r="B1276" s="38">
        <v>827.570819637417</v>
      </c>
      <c r="C1276" s="38">
        <v>96.221350146399303</v>
      </c>
      <c r="D1276" s="38">
        <v>341.20272494124703</v>
      </c>
      <c r="E1276" s="38">
        <v>145.85847044571199</v>
      </c>
      <c r="F1276" s="20">
        <v>23.0360566649004</v>
      </c>
    </row>
    <row r="1277" spans="1:6">
      <c r="A1277" s="19">
        <v>21.216666666666601</v>
      </c>
      <c r="B1277" s="38">
        <v>825.05305505931096</v>
      </c>
      <c r="C1277" s="38">
        <v>96.051506019246403</v>
      </c>
      <c r="D1277" s="38">
        <v>338.61849960108799</v>
      </c>
      <c r="E1277" s="38">
        <v>145.454607045649</v>
      </c>
      <c r="F1277" s="20">
        <v>22.996475064491499</v>
      </c>
    </row>
    <row r="1278" spans="1:6">
      <c r="A1278" s="19">
        <v>21.233333333333299</v>
      </c>
      <c r="B1278" s="38">
        <v>817.26495723221296</v>
      </c>
      <c r="C1278" s="38">
        <v>95.8160080850149</v>
      </c>
      <c r="D1278" s="38">
        <v>343.52281152830301</v>
      </c>
      <c r="E1278" s="38">
        <v>144.13880591008299</v>
      </c>
      <c r="F1278" s="20">
        <v>23.093466528745299</v>
      </c>
    </row>
    <row r="1279" spans="1:6">
      <c r="A1279" s="19">
        <v>21.25</v>
      </c>
      <c r="B1279" s="38">
        <v>811.86717753276503</v>
      </c>
      <c r="C1279" s="38">
        <v>95.762882754266002</v>
      </c>
      <c r="D1279" s="38">
        <v>295.79198211963501</v>
      </c>
      <c r="E1279" s="38">
        <v>142.76893951640599</v>
      </c>
      <c r="F1279" s="20">
        <v>22.923633052347899</v>
      </c>
    </row>
    <row r="1280" spans="1:6">
      <c r="A1280" s="19">
        <v>21.266666666666602</v>
      </c>
      <c r="B1280" s="38">
        <v>807.57032799912702</v>
      </c>
      <c r="C1280" s="38">
        <v>95.487472487953298</v>
      </c>
      <c r="D1280" s="38">
        <v>263.80907476056097</v>
      </c>
      <c r="E1280" s="38">
        <v>141.100816148327</v>
      </c>
      <c r="F1280" s="20">
        <v>23.337747967202102</v>
      </c>
    </row>
    <row r="1281" spans="1:6">
      <c r="A1281" s="19">
        <v>21.283333333333299</v>
      </c>
      <c r="B1281" s="38">
        <v>801.57278850331898</v>
      </c>
      <c r="C1281" s="38">
        <v>95.291255115426694</v>
      </c>
      <c r="D1281" s="38">
        <v>252.83148144006699</v>
      </c>
      <c r="E1281" s="38">
        <v>139.36050536177399</v>
      </c>
      <c r="F1281" s="20">
        <v>23.219927117159699</v>
      </c>
    </row>
    <row r="1282" spans="1:6">
      <c r="A1282" s="19">
        <v>21.3</v>
      </c>
      <c r="B1282" s="38">
        <v>799.36211140044202</v>
      </c>
      <c r="C1282" s="38">
        <v>95.138977732839294</v>
      </c>
      <c r="D1282" s="38">
        <v>236.89011828392901</v>
      </c>
      <c r="E1282" s="38">
        <v>137.46535402818901</v>
      </c>
      <c r="F1282" s="20">
        <v>22.915686559851199</v>
      </c>
    </row>
    <row r="1283" spans="1:6">
      <c r="A1283" s="19">
        <v>21.316666666666599</v>
      </c>
      <c r="B1283" s="38">
        <v>795.24861686951601</v>
      </c>
      <c r="C1283" s="38">
        <v>94.904982807974093</v>
      </c>
      <c r="D1283" s="38">
        <v>251.615533279223</v>
      </c>
      <c r="E1283" s="38">
        <v>135.89691857427599</v>
      </c>
      <c r="F1283" s="20">
        <v>22.838243884556</v>
      </c>
    </row>
    <row r="1284" spans="1:6">
      <c r="A1284" s="19">
        <v>21.3333333333333</v>
      </c>
      <c r="B1284" s="38">
        <v>791.92593472759097</v>
      </c>
      <c r="C1284" s="38">
        <v>94.706725930430096</v>
      </c>
      <c r="D1284" s="38">
        <v>246.17660155094899</v>
      </c>
      <c r="E1284" s="38">
        <v>133.90365610094901</v>
      </c>
      <c r="F1284" s="20">
        <v>22.774517522742698</v>
      </c>
    </row>
    <row r="1285" spans="1:6">
      <c r="A1285" s="19">
        <v>21.35</v>
      </c>
      <c r="B1285" s="38">
        <v>791.015748525596</v>
      </c>
      <c r="C1285" s="38">
        <v>94.495076079902503</v>
      </c>
      <c r="D1285" s="38">
        <v>263.061812013664</v>
      </c>
      <c r="E1285" s="38">
        <v>133.71401292333201</v>
      </c>
      <c r="F1285" s="20">
        <v>22.6271096421785</v>
      </c>
    </row>
    <row r="1286" spans="1:6">
      <c r="A1286" s="19">
        <v>21.3666666666666</v>
      </c>
      <c r="B1286" s="38">
        <v>786.63156252880697</v>
      </c>
      <c r="C1286" s="38">
        <v>94.339458734793894</v>
      </c>
      <c r="D1286" s="38">
        <v>251.50416817936801</v>
      </c>
      <c r="E1286" s="38">
        <v>132.284334570905</v>
      </c>
      <c r="F1286" s="20">
        <v>22.466914910978101</v>
      </c>
    </row>
    <row r="1287" spans="1:6">
      <c r="A1287" s="19">
        <v>21.383333333333301</v>
      </c>
      <c r="B1287" s="38">
        <v>785.17434022925602</v>
      </c>
      <c r="C1287" s="38">
        <v>94.025034835001094</v>
      </c>
      <c r="D1287" s="38">
        <v>229.20936134557101</v>
      </c>
      <c r="E1287" s="38">
        <v>131.01455664708601</v>
      </c>
      <c r="F1287" s="20">
        <v>22.414740910463401</v>
      </c>
    </row>
    <row r="1288" spans="1:6">
      <c r="A1288" s="19">
        <v>21.4</v>
      </c>
      <c r="B1288" s="38">
        <v>778.82192922599802</v>
      </c>
      <c r="C1288" s="38">
        <v>93.926409452827301</v>
      </c>
      <c r="D1288" s="38">
        <v>236.11443048873201</v>
      </c>
      <c r="E1288" s="38">
        <v>129.04999025335701</v>
      </c>
      <c r="F1288" s="20">
        <v>22.461808552613402</v>
      </c>
    </row>
    <row r="1289" spans="1:6">
      <c r="A1289" s="19">
        <v>21.4166666666666</v>
      </c>
      <c r="B1289" s="38">
        <v>774.467015335837</v>
      </c>
      <c r="C1289" s="38">
        <v>93.667912898176198</v>
      </c>
      <c r="D1289" s="38">
        <v>223.22521742511699</v>
      </c>
      <c r="E1289" s="38">
        <v>127.785528059499</v>
      </c>
      <c r="F1289" s="20">
        <v>22.440332306917899</v>
      </c>
    </row>
    <row r="1290" spans="1:6">
      <c r="A1290" s="19">
        <v>21.433333333333302</v>
      </c>
      <c r="B1290" s="38">
        <v>772.09064205959896</v>
      </c>
      <c r="C1290" s="38">
        <v>93.406715965891806</v>
      </c>
      <c r="D1290" s="38">
        <v>207.55560462078799</v>
      </c>
      <c r="E1290" s="38">
        <v>127.080846614824</v>
      </c>
      <c r="F1290" s="20">
        <v>22.434631157684102</v>
      </c>
    </row>
    <row r="1291" spans="1:6">
      <c r="A1291" s="19">
        <v>21.45</v>
      </c>
      <c r="B1291" s="38">
        <v>768.94415240676801</v>
      </c>
      <c r="C1291" s="38">
        <v>92.928800426565303</v>
      </c>
      <c r="D1291" s="38">
        <v>188.617083458645</v>
      </c>
      <c r="E1291" s="38">
        <v>125.689453291574</v>
      </c>
      <c r="F1291" s="20">
        <v>22.1784968557639</v>
      </c>
    </row>
    <row r="1292" spans="1:6">
      <c r="A1292" s="19">
        <v>21.466666666666601</v>
      </c>
      <c r="B1292" s="38">
        <v>767.68154189872996</v>
      </c>
      <c r="C1292" s="38">
        <v>92.856471109150604</v>
      </c>
      <c r="D1292" s="38">
        <v>194.97020029333601</v>
      </c>
      <c r="E1292" s="38">
        <v>124.36213425211299</v>
      </c>
      <c r="F1292" s="20">
        <v>22.1226747152139</v>
      </c>
    </row>
    <row r="1293" spans="1:6">
      <c r="A1293" s="19">
        <v>21.483333333333299</v>
      </c>
      <c r="B1293" s="38">
        <v>758.21224235085697</v>
      </c>
      <c r="C1293" s="38">
        <v>92.629530788921102</v>
      </c>
      <c r="D1293" s="38">
        <v>196.34415323824001</v>
      </c>
      <c r="E1293" s="38">
        <v>124.090864442727</v>
      </c>
      <c r="F1293" s="20">
        <v>22.329664953742</v>
      </c>
    </row>
    <row r="1294" spans="1:6">
      <c r="A1294" s="19">
        <v>21.5</v>
      </c>
      <c r="B1294" s="38">
        <v>756.09907853598395</v>
      </c>
      <c r="C1294" s="38">
        <v>92.174884594382306</v>
      </c>
      <c r="D1294" s="38">
        <v>218.713914659431</v>
      </c>
      <c r="E1294" s="38">
        <v>122.383937138211</v>
      </c>
      <c r="F1294" s="20">
        <v>21.815487483658998</v>
      </c>
    </row>
    <row r="1295" spans="1:6">
      <c r="A1295" s="19">
        <v>21.516666666666602</v>
      </c>
      <c r="B1295" s="38">
        <v>749.24244248435605</v>
      </c>
      <c r="C1295" s="38">
        <v>91.993389782074502</v>
      </c>
      <c r="D1295" s="38">
        <v>231.83124516621399</v>
      </c>
      <c r="E1295" s="38">
        <v>120.87561706574</v>
      </c>
      <c r="F1295" s="20">
        <v>21.7728309995621</v>
      </c>
    </row>
    <row r="1296" spans="1:6">
      <c r="A1296" s="19">
        <v>21.533333333333299</v>
      </c>
      <c r="B1296" s="38">
        <v>747.63713097014897</v>
      </c>
      <c r="C1296" s="38">
        <v>91.733965960379606</v>
      </c>
      <c r="D1296" s="38">
        <v>244.12671048909999</v>
      </c>
      <c r="E1296" s="38">
        <v>120.02780403217901</v>
      </c>
      <c r="F1296" s="20">
        <v>21.923504336048499</v>
      </c>
    </row>
    <row r="1297" spans="1:6">
      <c r="A1297" s="19">
        <v>21.55</v>
      </c>
      <c r="B1297" s="38">
        <v>745.75543167174897</v>
      </c>
      <c r="C1297" s="38">
        <v>91.218828333628295</v>
      </c>
      <c r="D1297" s="38">
        <v>252.82522013771401</v>
      </c>
      <c r="E1297" s="38">
        <v>118.99818006171699</v>
      </c>
      <c r="F1297" s="20">
        <v>21.884253254662799</v>
      </c>
    </row>
    <row r="1298" spans="1:6">
      <c r="A1298" s="19">
        <v>21.566666666666599</v>
      </c>
      <c r="B1298" s="38">
        <v>741.94896982298201</v>
      </c>
      <c r="C1298" s="38">
        <v>91.164071062092404</v>
      </c>
      <c r="D1298" s="38">
        <v>253.48572820333899</v>
      </c>
      <c r="E1298" s="38">
        <v>117.010272724313</v>
      </c>
      <c r="F1298" s="20">
        <v>21.646569523686999</v>
      </c>
    </row>
    <row r="1299" spans="1:6">
      <c r="A1299" s="19">
        <v>21.5833333333333</v>
      </c>
      <c r="B1299" s="38">
        <v>736.54703777247698</v>
      </c>
      <c r="C1299" s="38">
        <v>90.909277518281897</v>
      </c>
      <c r="D1299" s="38">
        <v>244.36509348042</v>
      </c>
      <c r="E1299" s="38">
        <v>115.965535452823</v>
      </c>
      <c r="F1299" s="20">
        <v>21.633403867233898</v>
      </c>
    </row>
    <row r="1300" spans="1:6">
      <c r="A1300" s="19">
        <v>21.6</v>
      </c>
      <c r="B1300" s="38">
        <v>736.19212423593797</v>
      </c>
      <c r="C1300" s="38">
        <v>90.629264720067894</v>
      </c>
      <c r="D1300" s="38">
        <v>229.79231833377401</v>
      </c>
      <c r="E1300" s="38">
        <v>115.153825266181</v>
      </c>
      <c r="F1300" s="20">
        <v>21.244655779743699</v>
      </c>
    </row>
    <row r="1301" spans="1:6">
      <c r="A1301" s="19">
        <v>21.6166666666666</v>
      </c>
      <c r="B1301" s="38">
        <v>734.18198894783495</v>
      </c>
      <c r="C1301" s="38">
        <v>90.373800986251197</v>
      </c>
      <c r="D1301" s="38">
        <v>236.476586941498</v>
      </c>
      <c r="E1301" s="38">
        <v>114.69290375210301</v>
      </c>
      <c r="F1301" s="20">
        <v>21.333069063298201</v>
      </c>
    </row>
    <row r="1302" spans="1:6">
      <c r="A1302" s="19">
        <v>21.633333333333301</v>
      </c>
      <c r="B1302" s="38">
        <v>731.37659236902198</v>
      </c>
      <c r="C1302" s="38">
        <v>90.140967294124096</v>
      </c>
      <c r="D1302" s="38">
        <v>223.11371235181801</v>
      </c>
      <c r="E1302" s="38">
        <v>113.631722882283</v>
      </c>
      <c r="F1302" s="20">
        <v>20.9475507624439</v>
      </c>
    </row>
    <row r="1303" spans="1:6">
      <c r="A1303" s="19">
        <v>21.65</v>
      </c>
      <c r="B1303" s="38">
        <v>723.89540035162395</v>
      </c>
      <c r="C1303" s="38">
        <v>89.815535881729204</v>
      </c>
      <c r="D1303" s="38">
        <v>229.33856594717199</v>
      </c>
      <c r="E1303" s="38">
        <v>112.997784776918</v>
      </c>
      <c r="F1303" s="20">
        <v>20.788891579770802</v>
      </c>
    </row>
    <row r="1304" spans="1:6">
      <c r="A1304" s="19">
        <v>21.6666666666666</v>
      </c>
      <c r="B1304" s="38">
        <v>718.08581792489895</v>
      </c>
      <c r="C1304" s="38">
        <v>89.497050745276098</v>
      </c>
      <c r="D1304" s="38">
        <v>217.41167804074399</v>
      </c>
      <c r="E1304" s="38">
        <v>111.16480289609601</v>
      </c>
      <c r="F1304" s="20">
        <v>20.573811369942199</v>
      </c>
    </row>
    <row r="1305" spans="1:6">
      <c r="A1305" s="19">
        <v>21.683333333333302</v>
      </c>
      <c r="B1305" s="38">
        <v>716.51394037531304</v>
      </c>
      <c r="C1305" s="38">
        <v>89.2118879434543</v>
      </c>
      <c r="D1305" s="38">
        <v>212.166638601865</v>
      </c>
      <c r="E1305" s="38">
        <v>110.109480171158</v>
      </c>
      <c r="F1305" s="20">
        <v>20.527291749617401</v>
      </c>
    </row>
    <row r="1306" spans="1:6">
      <c r="A1306" s="19">
        <v>21.7</v>
      </c>
      <c r="B1306" s="38">
        <v>715.893174451498</v>
      </c>
      <c r="C1306" s="38">
        <v>89.054661814721399</v>
      </c>
      <c r="D1306" s="38">
        <v>198.61127905565999</v>
      </c>
      <c r="E1306" s="38">
        <v>109.265775000009</v>
      </c>
      <c r="F1306" s="20">
        <v>20.518537251217399</v>
      </c>
    </row>
    <row r="1307" spans="1:6">
      <c r="A1307" s="19">
        <v>21.716666666666601</v>
      </c>
      <c r="B1307" s="38">
        <v>712.35271546775903</v>
      </c>
      <c r="C1307" s="38">
        <v>88.804312049786205</v>
      </c>
      <c r="D1307" s="38">
        <v>204.01059416228799</v>
      </c>
      <c r="E1307" s="38">
        <v>108.165757906564</v>
      </c>
      <c r="F1307" s="20">
        <v>20.137193222617402</v>
      </c>
    </row>
    <row r="1308" spans="1:6">
      <c r="A1308" s="19">
        <v>21.733333333333299</v>
      </c>
      <c r="B1308" s="38">
        <v>707.59349130187502</v>
      </c>
      <c r="C1308" s="38">
        <v>88.527523785672003</v>
      </c>
      <c r="D1308" s="38">
        <v>183.041029600028</v>
      </c>
      <c r="E1308" s="38">
        <v>107.40433683906799</v>
      </c>
      <c r="F1308" s="20">
        <v>20.124027566164202</v>
      </c>
    </row>
    <row r="1309" spans="1:6">
      <c r="A1309" s="19">
        <v>21.75</v>
      </c>
      <c r="B1309" s="38">
        <v>708.23044888168397</v>
      </c>
      <c r="C1309" s="38">
        <v>88.383409172342397</v>
      </c>
      <c r="D1309" s="38">
        <v>165.68266490207299</v>
      </c>
      <c r="E1309" s="38">
        <v>105.819714543104</v>
      </c>
      <c r="F1309" s="20">
        <v>20.1132894433165</v>
      </c>
    </row>
    <row r="1310" spans="1:6">
      <c r="A1310" s="19">
        <v>21.766666666666602</v>
      </c>
      <c r="B1310" s="38">
        <v>707.56911070597198</v>
      </c>
      <c r="C1310" s="38">
        <v>88.177802912861196</v>
      </c>
      <c r="D1310" s="38">
        <v>185.812446785574</v>
      </c>
      <c r="E1310" s="38">
        <v>106.027795126222</v>
      </c>
      <c r="F1310" s="20">
        <v>20.216867463237801</v>
      </c>
    </row>
    <row r="1311" spans="1:6">
      <c r="A1311" s="19">
        <v>21.783333333333299</v>
      </c>
      <c r="B1311" s="38">
        <v>705.48416224685502</v>
      </c>
      <c r="C1311" s="38">
        <v>87.869279095227995</v>
      </c>
      <c r="D1311" s="38">
        <v>200.47840222450299</v>
      </c>
      <c r="E1311" s="38">
        <v>105.962267392551</v>
      </c>
      <c r="F1311" s="20">
        <v>20.2353180341822</v>
      </c>
    </row>
    <row r="1312" spans="1:6">
      <c r="A1312" s="19">
        <v>21.8</v>
      </c>
      <c r="B1312" s="38">
        <v>696.87114557144105</v>
      </c>
      <c r="C1312" s="38">
        <v>87.507640109605404</v>
      </c>
      <c r="D1312" s="38">
        <v>186.274926835061</v>
      </c>
      <c r="E1312" s="38">
        <v>105.306955441369</v>
      </c>
      <c r="F1312" s="20">
        <v>19.924344578113899</v>
      </c>
    </row>
    <row r="1313" spans="1:6">
      <c r="A1313" s="19">
        <v>21.816666666666599</v>
      </c>
      <c r="B1313" s="38">
        <v>696.03142529778404</v>
      </c>
      <c r="C1313" s="38">
        <v>87.3822001992759</v>
      </c>
      <c r="D1313" s="38">
        <v>196.11941001442901</v>
      </c>
      <c r="E1313" s="38">
        <v>104.24503144814</v>
      </c>
      <c r="F1313" s="20">
        <v>19.890801317721699</v>
      </c>
    </row>
    <row r="1314" spans="1:6">
      <c r="A1314" s="19">
        <v>21.8333333333333</v>
      </c>
      <c r="B1314" s="38">
        <v>689.16747688266105</v>
      </c>
      <c r="C1314" s="38">
        <v>87.297237689703394</v>
      </c>
      <c r="D1314" s="38">
        <v>182.63302927601299</v>
      </c>
      <c r="E1314" s="38">
        <v>104.16602076288601</v>
      </c>
      <c r="F1314" s="20">
        <v>20.021584406987401</v>
      </c>
    </row>
    <row r="1315" spans="1:6">
      <c r="A1315" s="19">
        <v>21.85</v>
      </c>
      <c r="B1315" s="38">
        <v>689.24554442224905</v>
      </c>
      <c r="C1315" s="38">
        <v>86.918380565536097</v>
      </c>
      <c r="D1315" s="38">
        <v>160.56403508694899</v>
      </c>
      <c r="E1315" s="38">
        <v>103.158545268301</v>
      </c>
      <c r="F1315" s="20">
        <v>19.994379337643</v>
      </c>
    </row>
    <row r="1316" spans="1:6">
      <c r="A1316" s="19">
        <v>21.8666666666666</v>
      </c>
      <c r="B1316" s="38">
        <v>688.36044002373899</v>
      </c>
      <c r="C1316" s="38">
        <v>86.770853455165394</v>
      </c>
      <c r="D1316" s="38">
        <v>165.988311114618</v>
      </c>
      <c r="E1316" s="38">
        <v>102.683723342882</v>
      </c>
      <c r="F1316" s="20">
        <v>19.8764339321379</v>
      </c>
    </row>
    <row r="1317" spans="1:6">
      <c r="A1317" s="19">
        <v>21.883333333333301</v>
      </c>
      <c r="B1317" s="38">
        <v>685.23206806465896</v>
      </c>
      <c r="C1317" s="38">
        <v>86.381769360025999</v>
      </c>
      <c r="D1317" s="38">
        <v>184.14155040648501</v>
      </c>
      <c r="E1317" s="38">
        <v>101.371743879541</v>
      </c>
      <c r="F1317" s="20">
        <v>19.760301910823198</v>
      </c>
    </row>
    <row r="1318" spans="1:6">
      <c r="A1318" s="19">
        <v>21.9</v>
      </c>
      <c r="B1318" s="38">
        <v>683.92557490887202</v>
      </c>
      <c r="C1318" s="38">
        <v>86.265615059554406</v>
      </c>
      <c r="D1318" s="38">
        <v>182.29268674245901</v>
      </c>
      <c r="E1318" s="38">
        <v>101.807128181623</v>
      </c>
      <c r="F1318" s="20">
        <v>20.092031776647399</v>
      </c>
    </row>
    <row r="1319" spans="1:6">
      <c r="A1319" s="19">
        <v>21.9166666666666</v>
      </c>
      <c r="B1319" s="38">
        <v>685.42708028449999</v>
      </c>
      <c r="C1319" s="38">
        <v>86.328022799670805</v>
      </c>
      <c r="D1319" s="38">
        <v>181.18406470719799</v>
      </c>
      <c r="E1319" s="38">
        <v>100.417026190589</v>
      </c>
      <c r="F1319" s="20">
        <v>20.201400657011199</v>
      </c>
    </row>
    <row r="1320" spans="1:6">
      <c r="A1320" s="19">
        <v>21.933333333333302</v>
      </c>
      <c r="B1320" s="38">
        <v>685.07629525383095</v>
      </c>
      <c r="C1320" s="38">
        <v>85.965503365344006</v>
      </c>
      <c r="D1320" s="38">
        <v>171.19765841018699</v>
      </c>
      <c r="E1320" s="38">
        <v>99.195937374541998</v>
      </c>
      <c r="F1320" s="20">
        <v>20.201400657011199</v>
      </c>
    </row>
    <row r="1321" spans="1:6">
      <c r="A1321" s="19">
        <v>21.95</v>
      </c>
      <c r="B1321" s="38">
        <v>681.71649172546904</v>
      </c>
      <c r="C1321" s="38">
        <v>85.760389662928304</v>
      </c>
      <c r="D1321" s="38">
        <v>158.462134378933</v>
      </c>
      <c r="E1321" s="38">
        <v>98.471488637840807</v>
      </c>
      <c r="F1321" s="20">
        <v>19.989213309756099</v>
      </c>
    </row>
    <row r="1322" spans="1:6">
      <c r="A1322" s="19">
        <v>21.966666666666601</v>
      </c>
      <c r="B1322" s="38">
        <v>680.65448214789603</v>
      </c>
      <c r="C1322" s="38">
        <v>85.486258930656405</v>
      </c>
      <c r="D1322" s="38">
        <v>150.75030461167299</v>
      </c>
      <c r="E1322" s="38">
        <v>96.975868338665904</v>
      </c>
      <c r="F1322" s="20">
        <v>20.126356717295099</v>
      </c>
    </row>
    <row r="1323" spans="1:6">
      <c r="A1323" s="19">
        <v>21.983333333333299</v>
      </c>
      <c r="B1323" s="38">
        <v>676.77696669632303</v>
      </c>
      <c r="C1323" s="38">
        <v>85.362696164034404</v>
      </c>
      <c r="D1323" s="38">
        <v>149.16482288435299</v>
      </c>
      <c r="E1323" s="38">
        <v>96.129000532810693</v>
      </c>
      <c r="F1323" s="20">
        <v>20.049058331049601</v>
      </c>
    </row>
    <row r="1324" spans="1:6">
      <c r="A1324" s="19">
        <v>22</v>
      </c>
      <c r="B1324" s="38">
        <v>673.78552321154302</v>
      </c>
      <c r="C1324" s="38">
        <v>85.096698173227296</v>
      </c>
      <c r="D1324" s="38">
        <v>152.54160200719801</v>
      </c>
      <c r="E1324" s="38">
        <v>96.011668024144001</v>
      </c>
      <c r="F1324" s="20">
        <v>20.049058331049601</v>
      </c>
    </row>
    <row r="1325" spans="1:6">
      <c r="A1325" s="19">
        <v>22.016666666666602</v>
      </c>
      <c r="B1325" s="38">
        <v>674.87346323818701</v>
      </c>
      <c r="C1325" s="38">
        <v>84.956790843843706</v>
      </c>
      <c r="D1325" s="38">
        <v>147.68375628730701</v>
      </c>
      <c r="E1325" s="38">
        <v>95.371829055544396</v>
      </c>
      <c r="F1325" s="20">
        <v>19.891004124441899</v>
      </c>
    </row>
    <row r="1326" spans="1:6">
      <c r="A1326" s="19">
        <v>22.033333333333299</v>
      </c>
      <c r="B1326" s="38">
        <v>674.18135954460297</v>
      </c>
      <c r="C1326" s="38">
        <v>84.896270043638594</v>
      </c>
      <c r="D1326" s="38">
        <v>138.40542993416301</v>
      </c>
      <c r="E1326" s="38">
        <v>94.627180646354503</v>
      </c>
      <c r="F1326" s="20">
        <v>19.380833432692999</v>
      </c>
    </row>
    <row r="1327" spans="1:6">
      <c r="A1327" s="19">
        <v>22.05</v>
      </c>
      <c r="B1327" s="38">
        <v>667.61769497595901</v>
      </c>
      <c r="C1327" s="38">
        <v>84.721927672000504</v>
      </c>
      <c r="D1327" s="38">
        <v>134.73355934477999</v>
      </c>
      <c r="E1327" s="38">
        <v>94.015483480317698</v>
      </c>
      <c r="F1327" s="20">
        <v>19.328132459015499</v>
      </c>
    </row>
    <row r="1328" spans="1:6">
      <c r="A1328" s="19">
        <v>22.066666666666599</v>
      </c>
      <c r="B1328" s="38">
        <v>664.965526071775</v>
      </c>
      <c r="C1328" s="38">
        <v>84.667387268621795</v>
      </c>
      <c r="D1328" s="38">
        <v>124.455206385811</v>
      </c>
      <c r="E1328" s="38">
        <v>92.678029277024194</v>
      </c>
      <c r="F1328" s="20">
        <v>19.230255588327999</v>
      </c>
    </row>
    <row r="1329" spans="1:6">
      <c r="A1329" s="19">
        <v>22.0833333333333</v>
      </c>
      <c r="B1329" s="38">
        <v>657.67989950156095</v>
      </c>
      <c r="C1329" s="38">
        <v>84.468697561989003</v>
      </c>
      <c r="D1329" s="38">
        <v>139.41852923359301</v>
      </c>
      <c r="E1329" s="38">
        <v>92.186070912559998</v>
      </c>
      <c r="F1329" s="20">
        <v>19.403695161690599</v>
      </c>
    </row>
    <row r="1330" spans="1:6">
      <c r="A1330" s="19">
        <v>22.1</v>
      </c>
      <c r="B1330" s="38">
        <v>652.53610776073299</v>
      </c>
      <c r="C1330" s="38">
        <v>84.244237246045699</v>
      </c>
      <c r="D1330" s="38">
        <v>121.466927634429</v>
      </c>
      <c r="E1330" s="38">
        <v>91.473476816012294</v>
      </c>
      <c r="F1330" s="20">
        <v>19.399284003637401</v>
      </c>
    </row>
    <row r="1331" spans="1:6">
      <c r="A1331" s="19">
        <v>22.1166666666666</v>
      </c>
      <c r="B1331" s="38">
        <v>649.19350683399898</v>
      </c>
      <c r="C1331" s="38">
        <v>84.027199698801795</v>
      </c>
      <c r="D1331" s="38">
        <v>119.334545380216</v>
      </c>
      <c r="E1331" s="38">
        <v>90.612408553303894</v>
      </c>
      <c r="F1331" s="20">
        <v>19.312145255797699</v>
      </c>
    </row>
    <row r="1332" spans="1:6">
      <c r="A1332" s="19">
        <v>22.133333333333301</v>
      </c>
      <c r="B1332" s="38">
        <v>646.366169678029</v>
      </c>
      <c r="C1332" s="38">
        <v>83.7844973531612</v>
      </c>
      <c r="D1332" s="38">
        <v>116.20912413487299</v>
      </c>
      <c r="E1332" s="38">
        <v>89.9459012374721</v>
      </c>
      <c r="F1332" s="20">
        <v>19.485584829160199</v>
      </c>
    </row>
    <row r="1333" spans="1:6">
      <c r="A1333" s="19">
        <v>22.15</v>
      </c>
      <c r="B1333" s="38">
        <v>646.442825810611</v>
      </c>
      <c r="C1333" s="38">
        <v>83.641110925838404</v>
      </c>
      <c r="D1333" s="38">
        <v>108.65529915167301</v>
      </c>
      <c r="E1333" s="38">
        <v>89.226334207195507</v>
      </c>
      <c r="F1333" s="20">
        <v>19.4405341649368</v>
      </c>
    </row>
    <row r="1334" spans="1:6">
      <c r="A1334" s="19">
        <v>22.1666666666666</v>
      </c>
      <c r="B1334" s="38">
        <v>646.31314386097995</v>
      </c>
      <c r="C1334" s="38">
        <v>83.446087755453206</v>
      </c>
      <c r="D1334" s="38">
        <v>108.33455095581</v>
      </c>
      <c r="E1334" s="38">
        <v>88.270614847200704</v>
      </c>
      <c r="F1334" s="20">
        <v>19.374729273456499</v>
      </c>
    </row>
    <row r="1335" spans="1:6">
      <c r="A1335" s="19">
        <v>22.183333333333302</v>
      </c>
      <c r="B1335" s="38">
        <v>643.46856928158797</v>
      </c>
      <c r="C1335" s="38">
        <v>83.256810968089596</v>
      </c>
      <c r="D1335" s="38">
        <v>108.593481435459</v>
      </c>
      <c r="E1335" s="38">
        <v>88.123761535514305</v>
      </c>
      <c r="F1335" s="20">
        <v>19.1745743721373</v>
      </c>
    </row>
    <row r="1336" spans="1:6">
      <c r="A1336" s="19">
        <v>22.2</v>
      </c>
      <c r="B1336" s="38">
        <v>637.88466712532397</v>
      </c>
      <c r="C1336" s="38">
        <v>82.986327488939096</v>
      </c>
      <c r="D1336" s="38">
        <v>107.058266856047</v>
      </c>
      <c r="E1336" s="38">
        <v>86.497335092826205</v>
      </c>
      <c r="F1336" s="20">
        <v>19.028029793439401</v>
      </c>
    </row>
    <row r="1337" spans="1:6">
      <c r="A1337" s="19">
        <v>22.216666666666601</v>
      </c>
      <c r="B1337" s="38">
        <v>634.41556343800698</v>
      </c>
      <c r="C1337" s="38">
        <v>82.9564154428503</v>
      </c>
      <c r="D1337" s="38">
        <v>106.535782610746</v>
      </c>
      <c r="E1337" s="38">
        <v>86.219202635573097</v>
      </c>
      <c r="F1337" s="20">
        <v>18.8185523800543</v>
      </c>
    </row>
    <row r="1338" spans="1:6">
      <c r="A1338" s="19">
        <v>22.233333333333299</v>
      </c>
      <c r="B1338" s="38">
        <v>629.19374513224898</v>
      </c>
      <c r="C1338" s="38">
        <v>82.831536539300004</v>
      </c>
      <c r="D1338" s="38">
        <v>107.823952740696</v>
      </c>
      <c r="E1338" s="38">
        <v>85.463194572812995</v>
      </c>
      <c r="F1338" s="20">
        <v>18.7853915464447</v>
      </c>
    </row>
    <row r="1339" spans="1:6">
      <c r="A1339" s="19">
        <v>22.25</v>
      </c>
      <c r="B1339" s="38">
        <v>622.39724017377296</v>
      </c>
      <c r="C1339" s="38">
        <v>82.673122536095207</v>
      </c>
      <c r="D1339" s="38">
        <v>115.541790439552</v>
      </c>
      <c r="E1339" s="38">
        <v>85.461353917321901</v>
      </c>
      <c r="F1339" s="20">
        <v>18.762479497088801</v>
      </c>
    </row>
    <row r="1340" spans="1:6">
      <c r="A1340" s="19">
        <v>22.266666666666602</v>
      </c>
      <c r="B1340" s="38">
        <v>619.33466829220197</v>
      </c>
      <c r="C1340" s="38">
        <v>82.388402409967497</v>
      </c>
      <c r="D1340" s="38">
        <v>110.24734164604899</v>
      </c>
      <c r="E1340" s="38">
        <v>84.421297369480698</v>
      </c>
      <c r="F1340" s="20">
        <v>18.664923196497501</v>
      </c>
    </row>
    <row r="1341" spans="1:6">
      <c r="A1341" s="19">
        <v>22.283333333333299</v>
      </c>
      <c r="B1341" s="38">
        <v>618.87598831757703</v>
      </c>
      <c r="C1341" s="38">
        <v>82.086774040732493</v>
      </c>
      <c r="D1341" s="38">
        <v>103.47124194377101</v>
      </c>
      <c r="E1341" s="38">
        <v>84.250204740739903</v>
      </c>
      <c r="F1341" s="20">
        <v>18.544591551693799</v>
      </c>
    </row>
    <row r="1342" spans="1:6">
      <c r="A1342" s="19">
        <v>22.3</v>
      </c>
      <c r="B1342" s="38">
        <v>617.23160213607196</v>
      </c>
      <c r="C1342" s="38">
        <v>81.730979416205898</v>
      </c>
      <c r="D1342" s="38">
        <v>99.7793507183695</v>
      </c>
      <c r="E1342" s="38">
        <v>84.016069152386706</v>
      </c>
      <c r="F1342" s="20">
        <v>18.2197690728783</v>
      </c>
    </row>
    <row r="1343" spans="1:6">
      <c r="A1343" s="19">
        <v>22.316666666666599</v>
      </c>
      <c r="B1343" s="38">
        <v>620.37731321908097</v>
      </c>
      <c r="C1343" s="38">
        <v>81.521047440890797</v>
      </c>
      <c r="D1343" s="38">
        <v>86.430409488548406</v>
      </c>
      <c r="E1343" s="38">
        <v>83.666855612606199</v>
      </c>
      <c r="F1343" s="20">
        <v>17.909041969636899</v>
      </c>
    </row>
    <row r="1344" spans="1:6">
      <c r="A1344" s="19">
        <v>22.3333333333333</v>
      </c>
      <c r="B1344" s="38">
        <v>619.63391174292701</v>
      </c>
      <c r="C1344" s="38">
        <v>81.184173872353696</v>
      </c>
      <c r="D1344" s="38">
        <v>87.5827041047325</v>
      </c>
      <c r="E1344" s="38">
        <v>83.551151333705604</v>
      </c>
      <c r="F1344" s="20">
        <v>18.0449254612837</v>
      </c>
    </row>
    <row r="1345" spans="1:6">
      <c r="A1345" s="19">
        <v>22.35</v>
      </c>
      <c r="B1345" s="38">
        <v>620.92608206334205</v>
      </c>
      <c r="C1345" s="38">
        <v>81.133386741488806</v>
      </c>
      <c r="D1345" s="38">
        <v>71.759089114207001</v>
      </c>
      <c r="E1345" s="38">
        <v>82.716506789849305</v>
      </c>
      <c r="F1345" s="20">
        <v>18.081826603172502</v>
      </c>
    </row>
    <row r="1346" spans="1:6">
      <c r="A1346" s="19">
        <v>22.3666666666666</v>
      </c>
      <c r="B1346" s="38">
        <v>614.511748559117</v>
      </c>
      <c r="C1346" s="38">
        <v>80.831140201097497</v>
      </c>
      <c r="D1346" s="38">
        <v>76.356968859867706</v>
      </c>
      <c r="E1346" s="38">
        <v>82.817290216923297</v>
      </c>
      <c r="F1346" s="20">
        <v>18.255266176535098</v>
      </c>
    </row>
    <row r="1347" spans="1:6">
      <c r="A1347" s="19">
        <v>22.383333333333301</v>
      </c>
      <c r="B1347" s="38">
        <v>613.31326373658499</v>
      </c>
      <c r="C1347" s="38">
        <v>80.570201044597596</v>
      </c>
      <c r="D1347" s="38">
        <v>82.526949808449203</v>
      </c>
      <c r="E1347" s="38">
        <v>81.939635389960102</v>
      </c>
      <c r="F1347" s="20">
        <v>18.168127428695399</v>
      </c>
    </row>
    <row r="1348" spans="1:6">
      <c r="A1348" s="19">
        <v>22.4</v>
      </c>
      <c r="B1348" s="38">
        <v>611.58917793967396</v>
      </c>
      <c r="C1348" s="38">
        <v>80.320618496989098</v>
      </c>
      <c r="D1348" s="38">
        <v>84.963002769808099</v>
      </c>
      <c r="E1348" s="38">
        <v>81.254561286310206</v>
      </c>
      <c r="F1348" s="20">
        <v>18.206661202833601</v>
      </c>
    </row>
    <row r="1349" spans="1:6">
      <c r="A1349" s="19">
        <v>22.4166666666666</v>
      </c>
      <c r="B1349" s="38">
        <v>609.12177895016805</v>
      </c>
      <c r="C1349" s="38">
        <v>80.076193382616097</v>
      </c>
      <c r="D1349" s="38">
        <v>105.46733784937</v>
      </c>
      <c r="E1349" s="38">
        <v>81.1107062163683</v>
      </c>
      <c r="F1349" s="20">
        <v>18.1959230799858</v>
      </c>
    </row>
    <row r="1350" spans="1:6">
      <c r="A1350" s="19">
        <v>22.433333333333302</v>
      </c>
      <c r="B1350" s="38">
        <v>606.52347371857502</v>
      </c>
      <c r="C1350" s="38">
        <v>79.705757167756005</v>
      </c>
      <c r="D1350" s="38">
        <v>95.975862907499106</v>
      </c>
      <c r="E1350" s="38">
        <v>81.185875693523201</v>
      </c>
      <c r="F1350" s="20">
        <v>18.311689386189801</v>
      </c>
    </row>
    <row r="1351" spans="1:6">
      <c r="A1351" s="19">
        <v>22.45</v>
      </c>
      <c r="B1351" s="38">
        <v>606.50985329335901</v>
      </c>
      <c r="C1351" s="38">
        <v>79.404948332524199</v>
      </c>
      <c r="D1351" s="38">
        <v>83.975802204986806</v>
      </c>
      <c r="E1351" s="38">
        <v>80.759109391198606</v>
      </c>
      <c r="F1351" s="20">
        <v>18.450605056880299</v>
      </c>
    </row>
    <row r="1352" spans="1:6">
      <c r="A1352" s="19">
        <v>22.466666666666601</v>
      </c>
      <c r="B1352" s="38">
        <v>607.75834578676302</v>
      </c>
      <c r="C1352" s="38">
        <v>79.102391809638505</v>
      </c>
      <c r="D1352" s="38">
        <v>75.062268466918397</v>
      </c>
      <c r="E1352" s="38">
        <v>80.587941396538994</v>
      </c>
      <c r="F1352" s="20">
        <v>18.013436373789698</v>
      </c>
    </row>
    <row r="1353" spans="1:6">
      <c r="A1353" s="19">
        <v>22.483333333333299</v>
      </c>
      <c r="B1353" s="38">
        <v>606.96957479103605</v>
      </c>
      <c r="C1353" s="38">
        <v>78.867933723191996</v>
      </c>
      <c r="D1353" s="38">
        <v>74.633822307183493</v>
      </c>
      <c r="E1353" s="38">
        <v>79.666950659877699</v>
      </c>
      <c r="F1353" s="20">
        <v>17.906752185998801</v>
      </c>
    </row>
    <row r="1354" spans="1:6">
      <c r="A1354" s="19">
        <v>22.5</v>
      </c>
      <c r="B1354" s="38">
        <v>604.51024435302702</v>
      </c>
      <c r="C1354" s="38">
        <v>78.704041481697303</v>
      </c>
      <c r="D1354" s="38">
        <v>64.918853208147098</v>
      </c>
      <c r="E1354" s="38">
        <v>79.435861310090303</v>
      </c>
      <c r="F1354" s="20">
        <v>17.826482669959201</v>
      </c>
    </row>
    <row r="1355" spans="1:6">
      <c r="A1355" s="19">
        <v>22.516666666666602</v>
      </c>
      <c r="B1355" s="38">
        <v>606.75201339426405</v>
      </c>
      <c r="C1355" s="38">
        <v>78.387935569595101</v>
      </c>
      <c r="D1355" s="38">
        <v>68.925131871699705</v>
      </c>
      <c r="E1355" s="38">
        <v>79.175460026116795</v>
      </c>
      <c r="F1355" s="20">
        <v>17.825192678778599</v>
      </c>
    </row>
    <row r="1356" spans="1:6">
      <c r="A1356" s="19">
        <v>22.533333333333299</v>
      </c>
      <c r="B1356" s="38">
        <v>603.65823747403601</v>
      </c>
      <c r="C1356" s="38">
        <v>77.984496475774606</v>
      </c>
      <c r="D1356" s="38">
        <v>71.692787788943406</v>
      </c>
      <c r="E1356" s="38">
        <v>78.520852299306895</v>
      </c>
      <c r="F1356" s="20">
        <v>17.748681371425601</v>
      </c>
    </row>
    <row r="1357" spans="1:6">
      <c r="A1357" s="19">
        <v>22.55</v>
      </c>
      <c r="B1357" s="38">
        <v>600.38020695814998</v>
      </c>
      <c r="C1357" s="38">
        <v>77.692739978871302</v>
      </c>
      <c r="D1357" s="38">
        <v>66.848641619639096</v>
      </c>
      <c r="E1357" s="38">
        <v>77.764410153188905</v>
      </c>
      <c r="F1357" s="20">
        <v>17.748681371425601</v>
      </c>
    </row>
    <row r="1358" spans="1:6">
      <c r="A1358" s="19">
        <v>22.566666666666599</v>
      </c>
      <c r="B1358" s="38">
        <v>598.93538489929199</v>
      </c>
      <c r="C1358" s="38">
        <v>77.547238313812002</v>
      </c>
      <c r="D1358" s="38">
        <v>61.469307476746899</v>
      </c>
      <c r="E1358" s="38">
        <v>77.320130605891705</v>
      </c>
      <c r="F1358" s="20">
        <v>17.748681371425601</v>
      </c>
    </row>
    <row r="1359" spans="1:6">
      <c r="A1359" s="19">
        <v>22.5833333333333</v>
      </c>
      <c r="B1359" s="38">
        <v>598.59827730782001</v>
      </c>
      <c r="C1359" s="38">
        <v>77.495730312019404</v>
      </c>
      <c r="D1359" s="38">
        <v>87.198639051124303</v>
      </c>
      <c r="E1359" s="38">
        <v>77.089412931080204</v>
      </c>
      <c r="F1359" s="20">
        <v>17.913366446388299</v>
      </c>
    </row>
    <row r="1360" spans="1:6">
      <c r="A1360" s="19">
        <v>22.6</v>
      </c>
      <c r="B1360" s="38">
        <v>595.52867544350204</v>
      </c>
      <c r="C1360" s="38">
        <v>77.266223127524796</v>
      </c>
      <c r="D1360" s="38">
        <v>87.198639051124303</v>
      </c>
      <c r="E1360" s="38">
        <v>77.043620528858</v>
      </c>
      <c r="F1360" s="20">
        <v>18.086806019750799</v>
      </c>
    </row>
    <row r="1361" spans="1:6">
      <c r="A1361" s="19">
        <v>22.6166666666666</v>
      </c>
      <c r="B1361" s="38">
        <v>589.13410766324102</v>
      </c>
      <c r="C1361" s="38">
        <v>77.008512333341898</v>
      </c>
      <c r="D1361" s="38">
        <v>112.898502562332</v>
      </c>
      <c r="E1361" s="38">
        <v>77.180416356676901</v>
      </c>
      <c r="F1361" s="20">
        <v>18.076761530170302</v>
      </c>
    </row>
    <row r="1362" spans="1:6">
      <c r="A1362" s="19">
        <v>22.633333333333301</v>
      </c>
      <c r="B1362" s="38">
        <v>586.13682276966802</v>
      </c>
      <c r="C1362" s="38">
        <v>76.755314326745605</v>
      </c>
      <c r="D1362" s="38">
        <v>116.860835163408</v>
      </c>
      <c r="E1362" s="38">
        <v>77.008864934125498</v>
      </c>
      <c r="F1362" s="20">
        <v>18.049556460825901</v>
      </c>
    </row>
    <row r="1363" spans="1:6">
      <c r="A1363" s="19">
        <v>22.65</v>
      </c>
      <c r="B1363" s="38">
        <v>583.52784758258599</v>
      </c>
      <c r="C1363" s="38">
        <v>76.458388446887696</v>
      </c>
      <c r="D1363" s="38">
        <v>131.52823270735001</v>
      </c>
      <c r="E1363" s="38">
        <v>77.027365441232902</v>
      </c>
      <c r="F1363" s="20">
        <v>18.049556460825901</v>
      </c>
    </row>
    <row r="1364" spans="1:6">
      <c r="A1364" s="19">
        <v>22.6666666666666</v>
      </c>
      <c r="B1364" s="38">
        <v>582.79635833833504</v>
      </c>
      <c r="C1364" s="38">
        <v>76.165313567901805</v>
      </c>
      <c r="D1364" s="38">
        <v>120.975356430281</v>
      </c>
      <c r="E1364" s="38">
        <v>77.381366747629897</v>
      </c>
      <c r="F1364" s="20">
        <v>18.222996034188501</v>
      </c>
    </row>
    <row r="1365" spans="1:6">
      <c r="A1365" s="19">
        <v>22.683333333333302</v>
      </c>
      <c r="B1365" s="38">
        <v>575.74800944321396</v>
      </c>
      <c r="C1365" s="38">
        <v>75.921211693888296</v>
      </c>
      <c r="D1365" s="38">
        <v>122.97849576205699</v>
      </c>
      <c r="E1365" s="38">
        <v>76.7324372171243</v>
      </c>
      <c r="F1365" s="20">
        <v>18.231998473465801</v>
      </c>
    </row>
    <row r="1366" spans="1:6">
      <c r="A1366" s="19">
        <v>22.7</v>
      </c>
      <c r="B1366" s="38">
        <v>576.70604888860896</v>
      </c>
      <c r="C1366" s="38">
        <v>75.768705770632394</v>
      </c>
      <c r="D1366" s="38">
        <v>114.959479320504</v>
      </c>
      <c r="E1366" s="38">
        <v>76.142743944443495</v>
      </c>
      <c r="F1366" s="20">
        <v>18.401026888775199</v>
      </c>
    </row>
    <row r="1367" spans="1:6">
      <c r="A1367" s="19">
        <v>22.716666666666601</v>
      </c>
      <c r="B1367" s="38">
        <v>574.54812767775002</v>
      </c>
      <c r="C1367" s="38">
        <v>75.528931898844604</v>
      </c>
      <c r="D1367" s="38">
        <v>122.000557106309</v>
      </c>
      <c r="E1367" s="38">
        <v>75.920890333733496</v>
      </c>
      <c r="F1367" s="20">
        <v>18.267782614282101</v>
      </c>
    </row>
    <row r="1368" spans="1:6">
      <c r="A1368" s="19">
        <v>22.733333333333299</v>
      </c>
      <c r="B1368" s="38">
        <v>571.89949272586796</v>
      </c>
      <c r="C1368" s="38">
        <v>75.305016083214795</v>
      </c>
      <c r="D1368" s="38">
        <v>131.229474104828</v>
      </c>
      <c r="E1368" s="38">
        <v>75.619478691755702</v>
      </c>
      <c r="F1368" s="20">
        <v>18.226047859924599</v>
      </c>
    </row>
    <row r="1369" spans="1:6">
      <c r="A1369" s="19">
        <v>22.75</v>
      </c>
      <c r="B1369" s="38">
        <v>568.10671946195998</v>
      </c>
      <c r="C1369" s="38">
        <v>75.152037548110897</v>
      </c>
      <c r="D1369" s="38">
        <v>115.026548827639</v>
      </c>
      <c r="E1369" s="38">
        <v>75.110597811996897</v>
      </c>
      <c r="F1369" s="20">
        <v>18.399487433287199</v>
      </c>
    </row>
    <row r="1370" spans="1:6">
      <c r="A1370" s="19">
        <v>22.766666666666602</v>
      </c>
      <c r="B1370" s="38">
        <v>567.41583241379396</v>
      </c>
      <c r="C1370" s="38">
        <v>74.9380715895592</v>
      </c>
      <c r="D1370" s="38">
        <v>109.740296620294</v>
      </c>
      <c r="E1370" s="38">
        <v>74.720121977175296</v>
      </c>
      <c r="F1370" s="20">
        <v>18.275858776561101</v>
      </c>
    </row>
    <row r="1371" spans="1:6">
      <c r="A1371" s="19">
        <v>22.783333333333299</v>
      </c>
      <c r="B1371" s="38">
        <v>562.42111411235805</v>
      </c>
      <c r="C1371" s="38">
        <v>74.7511623105068</v>
      </c>
      <c r="D1371" s="38">
        <v>114.225426620506</v>
      </c>
      <c r="E1371" s="38">
        <v>74.559982990638005</v>
      </c>
      <c r="F1371" s="20">
        <v>18.257408205616699</v>
      </c>
    </row>
    <row r="1372" spans="1:6">
      <c r="A1372" s="19">
        <v>22.8</v>
      </c>
      <c r="B1372" s="38">
        <v>561.59340550481897</v>
      </c>
      <c r="C1372" s="38">
        <v>74.395905588289295</v>
      </c>
      <c r="D1372" s="38">
        <v>102.314150564702</v>
      </c>
      <c r="E1372" s="38">
        <v>74.016591839343207</v>
      </c>
      <c r="F1372" s="20">
        <v>17.6349401567212</v>
      </c>
    </row>
    <row r="1373" spans="1:6">
      <c r="A1373" s="19">
        <v>22.816666666666599</v>
      </c>
      <c r="B1373" s="38">
        <v>558.72409111592503</v>
      </c>
      <c r="C1373" s="38">
        <v>74.251345353073503</v>
      </c>
      <c r="D1373" s="38">
        <v>107.575370026733</v>
      </c>
      <c r="E1373" s="38">
        <v>74.029220357389406</v>
      </c>
      <c r="F1373" s="20">
        <v>17.616489585776801</v>
      </c>
    </row>
    <row r="1374" spans="1:6">
      <c r="A1374" s="19">
        <v>22.8333333333333</v>
      </c>
      <c r="B1374" s="38">
        <v>559.33206882805598</v>
      </c>
      <c r="C1374" s="38">
        <v>74.129472562185597</v>
      </c>
      <c r="D1374" s="38">
        <v>102.81706535683701</v>
      </c>
      <c r="E1374" s="38">
        <v>73.644960411610498</v>
      </c>
      <c r="F1374" s="20">
        <v>17.615199594596099</v>
      </c>
    </row>
    <row r="1375" spans="1:6">
      <c r="A1375" s="19">
        <v>22.85</v>
      </c>
      <c r="B1375" s="38">
        <v>557.63138120989902</v>
      </c>
      <c r="C1375" s="38">
        <v>73.975620334459094</v>
      </c>
      <c r="D1375" s="38">
        <v>110.20217047290799</v>
      </c>
      <c r="E1375" s="38">
        <v>73.156165282943505</v>
      </c>
      <c r="F1375" s="20">
        <v>17.911979081750399</v>
      </c>
    </row>
    <row r="1376" spans="1:6">
      <c r="A1376" s="19">
        <v>22.8666666666666</v>
      </c>
      <c r="B1376" s="38">
        <v>555.93426090817798</v>
      </c>
      <c r="C1376" s="38">
        <v>73.759892937829207</v>
      </c>
      <c r="D1376" s="38">
        <v>89.584050153315701</v>
      </c>
      <c r="E1376" s="38">
        <v>72.372737962389394</v>
      </c>
      <c r="F1376" s="20">
        <v>18.0854186551129</v>
      </c>
    </row>
    <row r="1377" spans="1:6">
      <c r="A1377" s="19">
        <v>22.883333333333301</v>
      </c>
      <c r="B1377" s="38">
        <v>556.09675083364505</v>
      </c>
      <c r="C1377" s="38">
        <v>73.502839911992794</v>
      </c>
      <c r="D1377" s="38">
        <v>83.629093294188394</v>
      </c>
      <c r="E1377" s="38">
        <v>72.145390133290405</v>
      </c>
      <c r="F1377" s="20">
        <v>17.560809536419502</v>
      </c>
    </row>
    <row r="1378" spans="1:6">
      <c r="A1378" s="19">
        <v>22.9</v>
      </c>
      <c r="B1378" s="38">
        <v>553.07351060421297</v>
      </c>
      <c r="C1378" s="38">
        <v>73.372623119786596</v>
      </c>
      <c r="D1378" s="38">
        <v>96.7909145028963</v>
      </c>
      <c r="E1378" s="38">
        <v>72.274566653217704</v>
      </c>
      <c r="F1378" s="20">
        <v>17.544768601067499</v>
      </c>
    </row>
    <row r="1379" spans="1:6">
      <c r="A1379" s="19">
        <v>22.9166666666666</v>
      </c>
      <c r="B1379" s="38">
        <v>550.35547835332898</v>
      </c>
      <c r="C1379" s="38">
        <v>72.966513515757498</v>
      </c>
      <c r="D1379" s="38">
        <v>99.380191624632999</v>
      </c>
      <c r="E1379" s="38">
        <v>72.048961180434702</v>
      </c>
      <c r="F1379" s="20">
        <v>17.534030478219702</v>
      </c>
    </row>
    <row r="1380" spans="1:6">
      <c r="A1380" s="19">
        <v>22.933333333333302</v>
      </c>
      <c r="B1380" s="38">
        <v>547.92818210163705</v>
      </c>
      <c r="C1380" s="38">
        <v>72.710306798534603</v>
      </c>
      <c r="D1380" s="38">
        <v>107.047663818846</v>
      </c>
      <c r="E1380" s="38">
        <v>71.683462760304394</v>
      </c>
      <c r="F1380" s="20">
        <v>17.3953508933831</v>
      </c>
    </row>
    <row r="1381" spans="1:6">
      <c r="A1381" s="19">
        <v>22.95</v>
      </c>
      <c r="B1381" s="38">
        <v>546.15325874324105</v>
      </c>
      <c r="C1381" s="38">
        <v>72.569855456815006</v>
      </c>
      <c r="D1381" s="38">
        <v>102.726001894842</v>
      </c>
      <c r="E1381" s="38">
        <v>71.287960652456107</v>
      </c>
      <c r="F1381" s="20">
        <v>17.5567623527173</v>
      </c>
    </row>
    <row r="1382" spans="1:6">
      <c r="A1382" s="19">
        <v>22.966666666666601</v>
      </c>
      <c r="B1382" s="38">
        <v>543.86287609687997</v>
      </c>
      <c r="C1382" s="38">
        <v>72.348515236351105</v>
      </c>
      <c r="D1382" s="38">
        <v>91.312078982290501</v>
      </c>
      <c r="E1382" s="38">
        <v>70.691242366496297</v>
      </c>
      <c r="F1382" s="20">
        <v>17.619159398939299</v>
      </c>
    </row>
    <row r="1383" spans="1:6">
      <c r="A1383" s="19">
        <v>22.983333333333299</v>
      </c>
      <c r="B1383" s="38">
        <v>538.19299593820904</v>
      </c>
      <c r="C1383" s="38">
        <v>72.230361142601197</v>
      </c>
      <c r="D1383" s="38">
        <v>90.361148577254895</v>
      </c>
      <c r="E1383" s="38">
        <v>70.353097066833698</v>
      </c>
      <c r="F1383" s="20">
        <v>17.342794424395102</v>
      </c>
    </row>
    <row r="1384" spans="1:6">
      <c r="A1384" s="19">
        <v>23</v>
      </c>
      <c r="B1384" s="38">
        <v>535.77613984761797</v>
      </c>
      <c r="C1384" s="38">
        <v>72.025534797023099</v>
      </c>
      <c r="D1384" s="38">
        <v>90.192941873304306</v>
      </c>
      <c r="E1384" s="38">
        <v>70.434149273013603</v>
      </c>
      <c r="F1384" s="20">
        <v>16.914208406441301</v>
      </c>
    </row>
    <row r="1385" spans="1:6">
      <c r="A1385" s="19">
        <v>23.016666666666602</v>
      </c>
      <c r="B1385" s="38">
        <v>537.989083370191</v>
      </c>
      <c r="C1385" s="38">
        <v>71.985326494042894</v>
      </c>
      <c r="D1385" s="38">
        <v>68.925069891373298</v>
      </c>
      <c r="E1385" s="38">
        <v>70.156598870609997</v>
      </c>
      <c r="F1385" s="20">
        <v>16.708773889668102</v>
      </c>
    </row>
    <row r="1386" spans="1:6">
      <c r="A1386" s="19">
        <v>23.033333333333299</v>
      </c>
      <c r="B1386" s="38">
        <v>536.52815498981795</v>
      </c>
      <c r="C1386" s="38">
        <v>71.807891330750607</v>
      </c>
      <c r="D1386" s="38">
        <v>73.464387546233297</v>
      </c>
      <c r="E1386" s="38">
        <v>70.066128555627998</v>
      </c>
      <c r="F1386" s="20">
        <v>16.471090158692299</v>
      </c>
    </row>
    <row r="1387" spans="1:6">
      <c r="A1387" s="19">
        <v>23.05</v>
      </c>
      <c r="B1387" s="38">
        <v>535.14355371915406</v>
      </c>
      <c r="C1387" s="38">
        <v>71.576876701564601</v>
      </c>
      <c r="D1387" s="38">
        <v>67.814298873831802</v>
      </c>
      <c r="E1387" s="38">
        <v>69.728936647409398</v>
      </c>
      <c r="F1387" s="20">
        <v>16.472380149873</v>
      </c>
    </row>
    <row r="1388" spans="1:6">
      <c r="A1388" s="19">
        <v>23.066666666666599</v>
      </c>
      <c r="B1388" s="38">
        <v>532.97308604415502</v>
      </c>
      <c r="C1388" s="38">
        <v>71.355087299041301</v>
      </c>
      <c r="D1388" s="38">
        <v>52.772138280537597</v>
      </c>
      <c r="E1388" s="38">
        <v>69.5575558656423</v>
      </c>
      <c r="F1388" s="20">
        <v>16.472380149873</v>
      </c>
    </row>
    <row r="1389" spans="1:6">
      <c r="A1389" s="19">
        <v>23.0833333333333</v>
      </c>
      <c r="B1389" s="38">
        <v>528.60859896581201</v>
      </c>
      <c r="C1389" s="38">
        <v>71.152166860346199</v>
      </c>
      <c r="D1389" s="38">
        <v>54.813898411659501</v>
      </c>
      <c r="E1389" s="38">
        <v>69.4129201537162</v>
      </c>
      <c r="F1389" s="20">
        <v>16.461004654584301</v>
      </c>
    </row>
    <row r="1390" spans="1:6">
      <c r="A1390" s="19">
        <v>23.1</v>
      </c>
      <c r="B1390" s="38">
        <v>524.61281510052504</v>
      </c>
      <c r="C1390" s="38">
        <v>70.905613454268206</v>
      </c>
      <c r="D1390" s="38">
        <v>52.805295787735403</v>
      </c>
      <c r="E1390" s="38">
        <v>69.391731196525598</v>
      </c>
      <c r="F1390" s="20">
        <v>16.118439495928399</v>
      </c>
    </row>
    <row r="1391" spans="1:6">
      <c r="A1391" s="19">
        <v>23.1166666666666</v>
      </c>
      <c r="B1391" s="38">
        <v>520.68920918033405</v>
      </c>
      <c r="C1391" s="38">
        <v>70.685785679691506</v>
      </c>
      <c r="D1391" s="38">
        <v>59.065898859407497</v>
      </c>
      <c r="E1391" s="38">
        <v>69.395053398529001</v>
      </c>
      <c r="F1391" s="20">
        <v>16.118439495928399</v>
      </c>
    </row>
    <row r="1392" spans="1:6">
      <c r="A1392" s="19">
        <v>23.133333333333301</v>
      </c>
      <c r="B1392" s="38">
        <v>519.792061812518</v>
      </c>
      <c r="C1392" s="38">
        <v>70.479276554327896</v>
      </c>
      <c r="D1392" s="38">
        <v>67.8369413073045</v>
      </c>
      <c r="E1392" s="38">
        <v>68.8935258021218</v>
      </c>
      <c r="F1392" s="20">
        <v>16.188699386099199</v>
      </c>
    </row>
    <row r="1393" spans="1:6">
      <c r="A1393" s="19">
        <v>23.15</v>
      </c>
      <c r="B1393" s="38">
        <v>517.31633548073103</v>
      </c>
      <c r="C1393" s="38">
        <v>70.161811242549106</v>
      </c>
      <c r="D1393" s="38">
        <v>66.035439668230097</v>
      </c>
      <c r="E1393" s="38">
        <v>68.740025362934503</v>
      </c>
      <c r="F1393" s="20">
        <v>16.484379272216799</v>
      </c>
    </row>
    <row r="1394" spans="1:6">
      <c r="A1394" s="19">
        <v>23.1666666666666</v>
      </c>
      <c r="B1394" s="38">
        <v>516.34795362256796</v>
      </c>
      <c r="C1394" s="38">
        <v>70.138919299031301</v>
      </c>
      <c r="D1394" s="38">
        <v>58.981597821747798</v>
      </c>
      <c r="E1394" s="38">
        <v>68.769903272441894</v>
      </c>
      <c r="F1394" s="20">
        <v>16.4756247738169</v>
      </c>
    </row>
    <row r="1395" spans="1:6">
      <c r="A1395" s="19">
        <v>23.183333333333302</v>
      </c>
      <c r="B1395" s="38">
        <v>517.44463687036398</v>
      </c>
      <c r="C1395" s="38">
        <v>69.983461758505698</v>
      </c>
      <c r="D1395" s="38">
        <v>67.364450728357596</v>
      </c>
      <c r="E1395" s="38">
        <v>68.844827051278102</v>
      </c>
      <c r="F1395" s="20">
        <v>16.388486025977102</v>
      </c>
    </row>
    <row r="1396" spans="1:6">
      <c r="A1396" s="19">
        <v>23.2</v>
      </c>
      <c r="B1396" s="38">
        <v>513.84256744786899</v>
      </c>
      <c r="C1396" s="38">
        <v>69.679479386249696</v>
      </c>
      <c r="D1396" s="38">
        <v>66.507558408887903</v>
      </c>
      <c r="E1396" s="38">
        <v>68.689234446351904</v>
      </c>
      <c r="F1396" s="20">
        <v>16.449283006338799</v>
      </c>
    </row>
    <row r="1397" spans="1:6">
      <c r="A1397" s="19">
        <v>23.216666666666601</v>
      </c>
      <c r="B1397" s="38">
        <v>512.18269229508303</v>
      </c>
      <c r="C1397" s="38">
        <v>69.534917831433006</v>
      </c>
      <c r="D1397" s="38">
        <v>65.239095761120794</v>
      </c>
      <c r="E1397" s="38">
        <v>68.222213846785905</v>
      </c>
      <c r="F1397" s="20">
        <v>16.375728784052299</v>
      </c>
    </row>
    <row r="1398" spans="1:6">
      <c r="A1398" s="19">
        <v>23.233333333333299</v>
      </c>
      <c r="B1398" s="38">
        <v>509.405184053065</v>
      </c>
      <c r="C1398" s="38">
        <v>69.375811738803804</v>
      </c>
      <c r="D1398" s="38">
        <v>65.081404130895393</v>
      </c>
      <c r="E1398" s="38">
        <v>67.737638993394995</v>
      </c>
      <c r="F1398" s="20">
        <v>16.394179354996801</v>
      </c>
    </row>
    <row r="1399" spans="1:6">
      <c r="A1399" s="19">
        <v>23.25</v>
      </c>
      <c r="B1399" s="38">
        <v>504.012157995292</v>
      </c>
      <c r="C1399" s="38">
        <v>69.230024872713201</v>
      </c>
      <c r="D1399" s="38">
        <v>63.078264799118998</v>
      </c>
      <c r="E1399" s="38">
        <v>67.628447525662096</v>
      </c>
      <c r="F1399" s="20">
        <v>16.389768196943599</v>
      </c>
    </row>
    <row r="1400" spans="1:6">
      <c r="A1400" s="19">
        <v>23.266666666666602</v>
      </c>
      <c r="B1400" s="38">
        <v>502.10993516086597</v>
      </c>
      <c r="C1400" s="38">
        <v>69.105450879441406</v>
      </c>
      <c r="D1400" s="38">
        <v>98.855258383036798</v>
      </c>
      <c r="E1400" s="38">
        <v>67.549470882997198</v>
      </c>
      <c r="F1400" s="20">
        <v>16.2919807789381</v>
      </c>
    </row>
    <row r="1401" spans="1:6">
      <c r="A1401" s="19">
        <v>23.283333333333299</v>
      </c>
      <c r="B1401" s="38">
        <v>499.16985805406699</v>
      </c>
      <c r="C1401" s="38">
        <v>68.873605623357307</v>
      </c>
      <c r="D1401" s="38">
        <v>98.269120593076494</v>
      </c>
      <c r="E1401" s="38">
        <v>67.138414078476799</v>
      </c>
      <c r="F1401" s="20">
        <v>16.464130361120102</v>
      </c>
    </row>
    <row r="1402" spans="1:6">
      <c r="A1402" s="19">
        <v>23.3</v>
      </c>
      <c r="B1402" s="38">
        <v>497.72350935110899</v>
      </c>
      <c r="C1402" s="38">
        <v>68.785485315750407</v>
      </c>
      <c r="D1402" s="38">
        <v>89.197895224782599</v>
      </c>
      <c r="E1402" s="38">
        <v>66.5782129566322</v>
      </c>
      <c r="F1402" s="20">
        <v>16.3042859933479</v>
      </c>
    </row>
    <row r="1403" spans="1:6">
      <c r="A1403" s="19">
        <v>23.316666666666599</v>
      </c>
      <c r="B1403" s="38">
        <v>497.30539590167302</v>
      </c>
      <c r="C1403" s="38">
        <v>68.750847416934107</v>
      </c>
      <c r="D1403" s="38">
        <v>79.684019178999904</v>
      </c>
      <c r="E1403" s="38">
        <v>66.2991337033951</v>
      </c>
      <c r="F1403" s="20">
        <v>16.2546651720155</v>
      </c>
    </row>
    <row r="1404" spans="1:6">
      <c r="A1404" s="19">
        <v>23.3333333333333</v>
      </c>
      <c r="B1404" s="38">
        <v>495.642601016718</v>
      </c>
      <c r="C1404" s="38">
        <v>68.412117465493594</v>
      </c>
      <c r="D1404" s="38">
        <v>72.615933142482405</v>
      </c>
      <c r="E1404" s="38">
        <v>66.225517928106697</v>
      </c>
      <c r="F1404" s="20">
        <v>16.2395158911146</v>
      </c>
    </row>
    <row r="1405" spans="1:6">
      <c r="A1405" s="19">
        <v>23.35</v>
      </c>
      <c r="B1405" s="38">
        <v>491.964141607079</v>
      </c>
      <c r="C1405" s="38">
        <v>68.1426091713939</v>
      </c>
      <c r="D1405" s="38">
        <v>63.9731539339233</v>
      </c>
      <c r="E1405" s="38">
        <v>65.708526084602298</v>
      </c>
      <c r="F1405" s="20">
        <v>16.2395158911146</v>
      </c>
    </row>
    <row r="1406" spans="1:6">
      <c r="A1406" s="19">
        <v>23.3666666666666</v>
      </c>
      <c r="B1406" s="38">
        <v>490.09679836315001</v>
      </c>
      <c r="C1406" s="38">
        <v>67.808715096695195</v>
      </c>
      <c r="D1406" s="38">
        <v>48.665702103267598</v>
      </c>
      <c r="E1406" s="38">
        <v>65.804837696572093</v>
      </c>
      <c r="F1406" s="20">
        <v>16.221065320170201</v>
      </c>
    </row>
    <row r="1407" spans="1:6">
      <c r="A1407" s="19">
        <v>23.383333333333301</v>
      </c>
      <c r="B1407" s="38">
        <v>488.31708535719503</v>
      </c>
      <c r="C1407" s="38">
        <v>67.617770615608293</v>
      </c>
      <c r="D1407" s="38">
        <v>48.508010473042098</v>
      </c>
      <c r="E1407" s="38">
        <v>65.448406021046907</v>
      </c>
      <c r="F1407" s="20">
        <v>15.9833815891944</v>
      </c>
    </row>
    <row r="1408" spans="1:6">
      <c r="A1408" s="19">
        <v>23.4</v>
      </c>
      <c r="B1408" s="38">
        <v>488.39013011577998</v>
      </c>
      <c r="C1408" s="38">
        <v>67.327668836352998</v>
      </c>
      <c r="D1408" s="38">
        <v>42.399051427718</v>
      </c>
      <c r="E1408" s="38">
        <v>65.390032754664006</v>
      </c>
      <c r="F1408" s="20">
        <v>15.704385558276501</v>
      </c>
    </row>
    <row r="1409" spans="1:6">
      <c r="A1409" s="19">
        <v>23.4166666666666</v>
      </c>
      <c r="B1409" s="38">
        <v>486.01218560785298</v>
      </c>
      <c r="C1409" s="38">
        <v>66.972279020015407</v>
      </c>
      <c r="D1409" s="38">
        <v>39.658130279633298</v>
      </c>
      <c r="E1409" s="38">
        <v>65.661937005887694</v>
      </c>
      <c r="F1409" s="20">
        <v>15.693647435428799</v>
      </c>
    </row>
    <row r="1410" spans="1:6">
      <c r="A1410" s="19">
        <v>23.433333333333302</v>
      </c>
      <c r="B1410" s="38">
        <v>483.869685199885</v>
      </c>
      <c r="C1410" s="38">
        <v>66.624012677275402</v>
      </c>
      <c r="D1410" s="38">
        <v>37.339607687406001</v>
      </c>
      <c r="E1410" s="38">
        <v>65.352104476262696</v>
      </c>
      <c r="F1410" s="20">
        <v>15.641459558508901</v>
      </c>
    </row>
    <row r="1411" spans="1:6">
      <c r="A1411" s="19">
        <v>23.45</v>
      </c>
      <c r="B1411" s="38">
        <v>481.260035181756</v>
      </c>
      <c r="C1411" s="38">
        <v>66.517198697405703</v>
      </c>
      <c r="D1411" s="38">
        <v>36.966618486172798</v>
      </c>
      <c r="E1411" s="38">
        <v>65.159244053922194</v>
      </c>
      <c r="F1411" s="20">
        <v>15.566549805200401</v>
      </c>
    </row>
    <row r="1412" spans="1:6">
      <c r="A1412" s="19">
        <v>23.466666666666601</v>
      </c>
      <c r="B1412" s="38">
        <v>479.93655228980401</v>
      </c>
      <c r="C1412" s="38">
        <v>66.260513666101104</v>
      </c>
      <c r="D1412" s="38">
        <v>36.706692184223598</v>
      </c>
      <c r="E1412" s="38">
        <v>65.349387312944799</v>
      </c>
      <c r="F1412" s="20">
        <v>15.543866632329401</v>
      </c>
    </row>
    <row r="1413" spans="1:6">
      <c r="A1413" s="19">
        <v>23.483333333333299</v>
      </c>
      <c r="B1413" s="38">
        <v>477.96709210189198</v>
      </c>
      <c r="C1413" s="38">
        <v>65.907335047226596</v>
      </c>
      <c r="D1413" s="38">
        <v>38.674042367399899</v>
      </c>
      <c r="E1413" s="38">
        <v>64.965634556671105</v>
      </c>
      <c r="F1413" s="20">
        <v>15.5012101482325</v>
      </c>
    </row>
    <row r="1414" spans="1:6">
      <c r="A1414" s="19">
        <v>23.5</v>
      </c>
      <c r="B1414" s="38">
        <v>475.53745095903099</v>
      </c>
      <c r="C1414" s="38">
        <v>65.631346440627297</v>
      </c>
      <c r="D1414" s="38">
        <v>38.674042367399899</v>
      </c>
      <c r="E1414" s="38">
        <v>64.664172683347303</v>
      </c>
      <c r="F1414" s="20">
        <v>15.4045626992775</v>
      </c>
    </row>
    <row r="1415" spans="1:6">
      <c r="A1415" s="19">
        <v>23.516666666666602</v>
      </c>
      <c r="B1415" s="38">
        <v>472.53920625907199</v>
      </c>
      <c r="C1415" s="38">
        <v>65.406374202017403</v>
      </c>
      <c r="D1415" s="38">
        <v>21.575603971394901</v>
      </c>
      <c r="E1415" s="38">
        <v>64.535251392682497</v>
      </c>
      <c r="F1415" s="20">
        <v>15.3467902877585</v>
      </c>
    </row>
    <row r="1416" spans="1:6">
      <c r="A1416" s="19">
        <v>23.533333333333299</v>
      </c>
      <c r="B1416" s="38">
        <v>470.58986857329</v>
      </c>
      <c r="C1416" s="38">
        <v>65.148480436924899</v>
      </c>
      <c r="D1416" s="38">
        <v>27.8118304337568</v>
      </c>
      <c r="E1416" s="38">
        <v>64.510792628753507</v>
      </c>
      <c r="F1416" s="20">
        <v>15.3467902877585</v>
      </c>
    </row>
    <row r="1417" spans="1:6">
      <c r="A1417" s="19">
        <v>23.55</v>
      </c>
      <c r="B1417" s="38">
        <v>467.46727685721203</v>
      </c>
      <c r="C1417" s="38">
        <v>64.853550691660203</v>
      </c>
      <c r="D1417" s="38">
        <v>41.376069234585401</v>
      </c>
      <c r="E1417" s="38">
        <v>64.059510004738001</v>
      </c>
      <c r="F1417" s="20">
        <v>15.4186834389489</v>
      </c>
    </row>
    <row r="1418" spans="1:6">
      <c r="A1418" s="19">
        <v>23.566666666666599</v>
      </c>
      <c r="B1418" s="38">
        <v>465.88154727623402</v>
      </c>
      <c r="C1418" s="38">
        <v>64.639294436951602</v>
      </c>
      <c r="D1418" s="38">
        <v>45.545502820511402</v>
      </c>
      <c r="E1418" s="38">
        <v>63.847668032216703</v>
      </c>
      <c r="F1418" s="20">
        <v>15.3315446911091</v>
      </c>
    </row>
    <row r="1419" spans="1:6">
      <c r="A1419" s="19">
        <v>23.5833333333333</v>
      </c>
      <c r="B1419" s="38">
        <v>466.76661420776099</v>
      </c>
      <c r="C1419" s="38">
        <v>64.666966756081194</v>
      </c>
      <c r="D1419" s="38">
        <v>47.706333782513198</v>
      </c>
      <c r="E1419" s="38">
        <v>64.139078095872406</v>
      </c>
      <c r="F1419" s="20">
        <v>14.984670053028101</v>
      </c>
    </row>
    <row r="1420" spans="1:6">
      <c r="A1420" s="19">
        <v>23.6</v>
      </c>
      <c r="B1420" s="38">
        <v>463.50470357506799</v>
      </c>
      <c r="C1420" s="38">
        <v>64.468889467969603</v>
      </c>
      <c r="D1420" s="38">
        <v>47.686626300330097</v>
      </c>
      <c r="E1420" s="38">
        <v>64.204879518462803</v>
      </c>
      <c r="F1420" s="20">
        <v>14.9477689111392</v>
      </c>
    </row>
    <row r="1421" spans="1:6">
      <c r="A1421" s="19">
        <v>23.6166666666666</v>
      </c>
      <c r="B1421" s="38">
        <v>460.95333438713601</v>
      </c>
      <c r="C1421" s="38">
        <v>64.097752359473006</v>
      </c>
      <c r="D1421" s="38">
        <v>49.5320740018809</v>
      </c>
      <c r="E1421" s="38">
        <v>64.213271918187303</v>
      </c>
      <c r="F1421" s="20">
        <v>14.9749739804836</v>
      </c>
    </row>
    <row r="1422" spans="1:6">
      <c r="A1422" s="19">
        <v>23.633333333333301</v>
      </c>
      <c r="B1422" s="38">
        <v>458.15753009920599</v>
      </c>
      <c r="C1422" s="38">
        <v>63.8620964259459</v>
      </c>
      <c r="D1422" s="38">
        <v>38.659346994512603</v>
      </c>
      <c r="E1422" s="38">
        <v>64.296744769572499</v>
      </c>
      <c r="F1422" s="20">
        <v>14.938072838594699</v>
      </c>
    </row>
    <row r="1423" spans="1:6">
      <c r="A1423" s="19">
        <v>23.65</v>
      </c>
      <c r="B1423" s="38">
        <v>458.13861735009499</v>
      </c>
      <c r="C1423" s="38">
        <v>63.584401513551597</v>
      </c>
      <c r="D1423" s="38">
        <v>34.274615837578999</v>
      </c>
      <c r="E1423" s="38">
        <v>64.185643642701905</v>
      </c>
      <c r="F1423" s="20">
        <v>14.929818510178601</v>
      </c>
    </row>
    <row r="1424" spans="1:6">
      <c r="A1424" s="19">
        <v>23.6666666666666</v>
      </c>
      <c r="B1424" s="38">
        <v>455.53703051635301</v>
      </c>
      <c r="C1424" s="38">
        <v>63.330037062251897</v>
      </c>
      <c r="D1424" s="38">
        <v>47.413040120075102</v>
      </c>
      <c r="E1424" s="38">
        <v>63.948084951805598</v>
      </c>
      <c r="F1424" s="20">
        <v>14.8125670177199</v>
      </c>
    </row>
    <row r="1425" spans="1:6">
      <c r="A1425" s="19">
        <v>23.683333333333302</v>
      </c>
      <c r="B1425" s="38">
        <v>452.55954948724502</v>
      </c>
      <c r="C1425" s="38">
        <v>63.246472367403904</v>
      </c>
      <c r="D1425" s="38">
        <v>44.981454628563903</v>
      </c>
      <c r="E1425" s="38">
        <v>63.888201709443003</v>
      </c>
      <c r="F1425" s="20">
        <v>14.801223918806899</v>
      </c>
    </row>
    <row r="1426" spans="1:6">
      <c r="A1426" s="19">
        <v>23.7</v>
      </c>
      <c r="B1426" s="38">
        <v>451.15557507919402</v>
      </c>
      <c r="C1426" s="38">
        <v>62.981522325264898</v>
      </c>
      <c r="D1426" s="38">
        <v>38.435892509628502</v>
      </c>
      <c r="E1426" s="38">
        <v>63.727541508160201</v>
      </c>
      <c r="F1426" s="20">
        <v>14.796812760753699</v>
      </c>
    </row>
    <row r="1427" spans="1:6">
      <c r="A1427" s="19">
        <v>23.716666666666601</v>
      </c>
      <c r="B1427" s="38">
        <v>447.40338915729399</v>
      </c>
      <c r="C1427" s="38">
        <v>62.804257864717698</v>
      </c>
      <c r="D1427" s="38">
        <v>38.007446349893698</v>
      </c>
      <c r="E1427" s="38">
        <v>63.766861697204597</v>
      </c>
      <c r="F1427" s="20">
        <v>14.7682498825223</v>
      </c>
    </row>
    <row r="1428" spans="1:6">
      <c r="A1428" s="19">
        <v>23.733333333333299</v>
      </c>
      <c r="B1428" s="38">
        <v>443.31479670490199</v>
      </c>
      <c r="C1428" s="38">
        <v>62.806287410872102</v>
      </c>
      <c r="D1428" s="38">
        <v>35.948850059615602</v>
      </c>
      <c r="E1428" s="38">
        <v>63.583026390350703</v>
      </c>
      <c r="F1428" s="20">
        <v>14.5305661515465</v>
      </c>
    </row>
    <row r="1429" spans="1:6">
      <c r="A1429" s="19">
        <v>23.75</v>
      </c>
      <c r="B1429" s="38">
        <v>443.02786995384201</v>
      </c>
      <c r="C1429" s="38">
        <v>62.603764820387703</v>
      </c>
      <c r="D1429" s="38">
        <v>36.313642674690897</v>
      </c>
      <c r="E1429" s="38">
        <v>63.809945749213298</v>
      </c>
      <c r="F1429" s="20">
        <v>14.4879096674496</v>
      </c>
    </row>
    <row r="1430" spans="1:6">
      <c r="A1430" s="19">
        <v>23.766666666666602</v>
      </c>
      <c r="B1430" s="38">
        <v>436.877873848999</v>
      </c>
      <c r="C1430" s="38">
        <v>62.472356572917597</v>
      </c>
      <c r="D1430" s="38">
        <v>32.149672380912797</v>
      </c>
      <c r="E1430" s="38">
        <v>63.899479627218199</v>
      </c>
      <c r="F1430" s="20">
        <v>14.4640058881487</v>
      </c>
    </row>
    <row r="1431" spans="1:6">
      <c r="A1431" s="19">
        <v>23.783333333333299</v>
      </c>
      <c r="B1431" s="38">
        <v>432.77226871321898</v>
      </c>
      <c r="C1431" s="38">
        <v>62.246391911970399</v>
      </c>
      <c r="D1431" s="38">
        <v>40.537988579670397</v>
      </c>
      <c r="E1431" s="38">
        <v>63.574643886455902</v>
      </c>
      <c r="F1431" s="20">
        <v>14.448287052513299</v>
      </c>
    </row>
    <row r="1432" spans="1:6">
      <c r="A1432" s="19">
        <v>23.8</v>
      </c>
      <c r="B1432" s="38">
        <v>428.15799244867401</v>
      </c>
      <c r="C1432" s="38">
        <v>61.992315277994003</v>
      </c>
      <c r="D1432" s="38">
        <v>40.537988579670397</v>
      </c>
      <c r="E1432" s="38">
        <v>62.861776337429298</v>
      </c>
      <c r="F1432" s="20">
        <v>14.4425859032795</v>
      </c>
    </row>
    <row r="1433" spans="1:6">
      <c r="A1433" s="19">
        <v>23.816666666666599</v>
      </c>
      <c r="B1433" s="38">
        <v>425.64976908347597</v>
      </c>
      <c r="C1433" s="38">
        <v>61.7073976951297</v>
      </c>
      <c r="D1433" s="38">
        <v>38.106403088159198</v>
      </c>
      <c r="E1433" s="38">
        <v>62.629475522035499</v>
      </c>
      <c r="F1433" s="20">
        <v>14.434703108413901</v>
      </c>
    </row>
    <row r="1434" spans="1:6">
      <c r="A1434" s="19">
        <v>23.8333333333333</v>
      </c>
      <c r="B1434" s="38">
        <v>427.41856563578</v>
      </c>
      <c r="C1434" s="38">
        <v>61.630815008541099</v>
      </c>
      <c r="D1434" s="38">
        <v>37.899302103309402</v>
      </c>
      <c r="E1434" s="38">
        <v>62.380384609789402</v>
      </c>
      <c r="F1434" s="20">
        <v>14.4162525374695</v>
      </c>
    </row>
    <row r="1435" spans="1:6">
      <c r="A1435" s="19">
        <v>23.85</v>
      </c>
      <c r="B1435" s="38">
        <v>428.717609403795</v>
      </c>
      <c r="C1435" s="38">
        <v>61.2901340340715</v>
      </c>
      <c r="D1435" s="38">
        <v>38.534849247894101</v>
      </c>
      <c r="E1435" s="38">
        <v>62.5606616148836</v>
      </c>
      <c r="F1435" s="20">
        <v>14.4162525374695</v>
      </c>
    </row>
    <row r="1436" spans="1:6">
      <c r="A1436" s="19">
        <v>23.8666666666666</v>
      </c>
      <c r="B1436" s="38">
        <v>426.17031927661998</v>
      </c>
      <c r="C1436" s="38">
        <v>60.995043606780797</v>
      </c>
      <c r="D1436" s="38">
        <v>50.366703246455799</v>
      </c>
      <c r="E1436" s="38">
        <v>62.320739218099199</v>
      </c>
      <c r="F1436" s="20">
        <v>14.4845236559953</v>
      </c>
    </row>
    <row r="1437" spans="1:6">
      <c r="A1437" s="19">
        <v>23.883333333333301</v>
      </c>
      <c r="B1437" s="38">
        <v>425.547717644751</v>
      </c>
      <c r="C1437" s="38">
        <v>60.887282833898098</v>
      </c>
      <c r="D1437" s="38">
        <v>35.379999611663301</v>
      </c>
      <c r="E1437" s="38">
        <v>62.0782170810078</v>
      </c>
      <c r="F1437" s="20">
        <v>14.4737855331476</v>
      </c>
    </row>
    <row r="1438" spans="1:6">
      <c r="A1438" s="19">
        <v>23.9</v>
      </c>
      <c r="B1438" s="38">
        <v>422.6515563154</v>
      </c>
      <c r="C1438" s="38">
        <v>60.598589914151802</v>
      </c>
      <c r="D1438" s="38">
        <v>34.213771635620098</v>
      </c>
      <c r="E1438" s="38">
        <v>61.833994380323297</v>
      </c>
      <c r="F1438" s="20">
        <v>14.591873393676901</v>
      </c>
    </row>
    <row r="1439" spans="1:6">
      <c r="A1439" s="19">
        <v>23.9166666666666</v>
      </c>
      <c r="B1439" s="38">
        <v>420.860419955238</v>
      </c>
      <c r="C1439" s="38">
        <v>60.349214007793698</v>
      </c>
      <c r="D1439" s="38">
        <v>27.145685599102499</v>
      </c>
      <c r="E1439" s="38">
        <v>61.541544574948901</v>
      </c>
      <c r="F1439" s="20">
        <v>14.868781094992899</v>
      </c>
    </row>
    <row r="1440" spans="1:6">
      <c r="A1440" s="19">
        <v>23.933333333333302</v>
      </c>
      <c r="B1440" s="38">
        <v>418.63782844827301</v>
      </c>
      <c r="C1440" s="38">
        <v>59.979111651956401</v>
      </c>
      <c r="D1440" s="38">
        <v>23.611799157761201</v>
      </c>
      <c r="E1440" s="38">
        <v>61.3726848532772</v>
      </c>
      <c r="F1440" s="20">
        <v>14.868781094992899</v>
      </c>
    </row>
    <row r="1441" spans="1:6">
      <c r="A1441" s="19">
        <v>23.95</v>
      </c>
      <c r="B1441" s="38">
        <v>416.31881984258001</v>
      </c>
      <c r="C1441" s="38">
        <v>59.713427849871501</v>
      </c>
      <c r="D1441" s="38">
        <v>23.454107527535701</v>
      </c>
      <c r="E1441" s="38">
        <v>60.924093524244597</v>
      </c>
      <c r="F1441" s="20">
        <v>14.815386488048301</v>
      </c>
    </row>
    <row r="1442" spans="1:6">
      <c r="A1442" s="19">
        <v>23.966666666666601</v>
      </c>
      <c r="B1442" s="38">
        <v>412.28393797964998</v>
      </c>
      <c r="C1442" s="38">
        <v>59.417383186194002</v>
      </c>
      <c r="D1442" s="38">
        <v>23.454107527535701</v>
      </c>
      <c r="E1442" s="38">
        <v>60.718127801081998</v>
      </c>
      <c r="F1442" s="20">
        <v>14.815386488048301</v>
      </c>
    </row>
    <row r="1443" spans="1:6">
      <c r="A1443" s="4">
        <v>23.983333333333299</v>
      </c>
      <c r="B1443" s="5">
        <v>409.95006251150602</v>
      </c>
      <c r="C1443" s="5">
        <v>59.403058794922103</v>
      </c>
      <c r="D1443" s="5">
        <v>23.0399055578362</v>
      </c>
      <c r="E1443" s="5">
        <v>60.855052508913097</v>
      </c>
      <c r="F1443" s="6">
        <v>14.815386488048301</v>
      </c>
    </row>
  </sheetData>
  <mergeCells count="2">
    <mergeCell ref="A1:F2"/>
    <mergeCell ref="H1:N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37AB4-2EE2-4E68-8451-57AE89DE6B3D}">
  <dimension ref="A1:N1443"/>
  <sheetViews>
    <sheetView topLeftCell="K1" workbookViewId="0">
      <selection activeCell="AA17" sqref="A1:XFD1048576"/>
    </sheetView>
  </sheetViews>
  <sheetFormatPr defaultRowHeight="14.45"/>
  <cols>
    <col min="1" max="1" width="6.42578125" style="1" bestFit="1" customWidth="1"/>
    <col min="2" max="2" width="20.5703125" style="1" bestFit="1" customWidth="1"/>
    <col min="3"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6.42578125" style="2" bestFit="1" customWidth="1"/>
    <col min="9" max="10" width="15.5703125" style="1" bestFit="1" customWidth="1"/>
    <col min="11" max="11" width="8.42578125" style="1" bestFit="1" customWidth="1"/>
    <col min="12" max="12" width="11" style="1" bestFit="1" customWidth="1"/>
    <col min="13" max="13" width="10.42578125" style="1" bestFit="1" customWidth="1"/>
    <col min="14" max="14" width="7.42578125" style="1" bestFit="1" customWidth="1"/>
  </cols>
  <sheetData>
    <row r="1" spans="1:14">
      <c r="A1" s="137" t="s">
        <v>111</v>
      </c>
      <c r="B1" s="138"/>
      <c r="C1" s="138"/>
      <c r="D1" s="138"/>
      <c r="E1" s="138"/>
      <c r="F1" s="139"/>
      <c r="G1" s="44"/>
      <c r="H1" s="101" t="s">
        <v>112</v>
      </c>
      <c r="I1" s="143"/>
      <c r="J1" s="143"/>
      <c r="K1" s="143"/>
      <c r="L1" s="143"/>
      <c r="M1" s="143"/>
      <c r="N1" s="144"/>
    </row>
    <row r="2" spans="1:14">
      <c r="A2" s="140"/>
      <c r="B2" s="141"/>
      <c r="C2" s="141"/>
      <c r="D2" s="141"/>
      <c r="E2" s="141"/>
      <c r="F2" s="142"/>
      <c r="G2" s="44"/>
      <c r="H2" s="145"/>
      <c r="I2" s="146"/>
      <c r="J2" s="146"/>
      <c r="K2" s="146"/>
      <c r="L2" s="146"/>
      <c r="M2" s="146"/>
      <c r="N2" s="147"/>
    </row>
    <row r="3" spans="1:14">
      <c r="A3" s="4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2998.3294151822302</v>
      </c>
      <c r="C4" s="36">
        <v>309.34163137575598</v>
      </c>
      <c r="D4" s="36">
        <v>14.957692777524001</v>
      </c>
      <c r="E4" s="36">
        <v>67.7166398239996</v>
      </c>
      <c r="F4" s="37">
        <v>62.3735206695182</v>
      </c>
      <c r="H4" s="58">
        <v>0</v>
      </c>
      <c r="I4" s="36" cm="1">
        <f t="array" aca="1" ref="I4" ca="1">INDIRECT("C"&amp;(ROW()-4)*10+4)</f>
        <v>309.34163137575598</v>
      </c>
      <c r="J4" s="36" cm="1">
        <f t="array" aca="1" ref="J4" ca="1">INDIRECT("B"&amp;(ROW()-4)*10+4)</f>
        <v>2998.3294151822302</v>
      </c>
      <c r="K4" s="36" cm="1">
        <f t="array" aca="1" ref="K4" ca="1">INDIRECT("D"&amp;(ROW()-4)*10+4)</f>
        <v>14.957692777524001</v>
      </c>
      <c r="L4" s="36" cm="1">
        <f t="array" aca="1" ref="L4" ca="1">INDIRECT("E"&amp;(ROW()-4)*10+4)</f>
        <v>67.7166398239996</v>
      </c>
      <c r="M4" s="36" cm="1">
        <f t="array" aca="1" ref="M4" ca="1">INDIRECT("F"&amp;(ROW()-4)*10+4)</f>
        <v>62.3735206695182</v>
      </c>
      <c r="N4" s="37">
        <f ca="1">SUM(I4:M4)</f>
        <v>3452.718899829028</v>
      </c>
    </row>
    <row r="5" spans="1:14">
      <c r="A5" s="19">
        <v>1.6666666666666601E-2</v>
      </c>
      <c r="B5" s="38">
        <v>2998.1009175475101</v>
      </c>
      <c r="C5" s="38">
        <v>309.29504793257098</v>
      </c>
      <c r="D5" s="38">
        <v>14.7929075957103</v>
      </c>
      <c r="E5" s="38">
        <v>67.432077219204004</v>
      </c>
      <c r="F5" s="20">
        <v>62.2363265968051</v>
      </c>
      <c r="H5" s="59">
        <v>0.16666666666666599</v>
      </c>
      <c r="I5" s="38" cm="1">
        <f t="array" aca="1" ref="I5" ca="1">INDIRECT("C"&amp;(ROW()-4)*10+4)</f>
        <v>308.730653036207</v>
      </c>
      <c r="J5" s="38" cm="1">
        <f t="array" aca="1" ref="J5" ca="1">INDIRECT("B"&amp;(ROW()-4)*10+4)</f>
        <v>2998.2467544042102</v>
      </c>
      <c r="K5" s="38" cm="1">
        <f t="array" aca="1" ref="K5" ca="1">INDIRECT("D"&amp;(ROW()-4)*10+4)</f>
        <v>5.6825128782780903</v>
      </c>
      <c r="L5" s="38" cm="1">
        <f t="array" aca="1" ref="L5" ca="1">INDIRECT("E"&amp;(ROW()-4)*10+4)</f>
        <v>64.463818342744005</v>
      </c>
      <c r="M5" s="38" cm="1">
        <f t="array" aca="1" ref="M5" ca="1">INDIRECT("F"&amp;(ROW()-4)*10+4)</f>
        <v>59.472703042265799</v>
      </c>
      <c r="N5" s="20">
        <f t="shared" ref="N5:N68" ca="1" si="0">SUM(I5:M5)</f>
        <v>3436.5964417037053</v>
      </c>
    </row>
    <row r="6" spans="1:14">
      <c r="A6" s="19">
        <v>3.3333333333333298E-2</v>
      </c>
      <c r="B6" s="38">
        <v>2998.0758133130098</v>
      </c>
      <c r="C6" s="38">
        <v>309.23563600556997</v>
      </c>
      <c r="D6" s="38">
        <v>14.4117052623112</v>
      </c>
      <c r="E6" s="38">
        <v>67.019492312296805</v>
      </c>
      <c r="F6" s="20">
        <v>62.2363265968051</v>
      </c>
      <c r="H6" s="59">
        <v>0.33333333333333298</v>
      </c>
      <c r="I6" s="38" cm="1">
        <f t="array" aca="1" ref="I6" ca="1">INDIRECT("C"&amp;(ROW()-4)*10+4)</f>
        <v>305.94334352225002</v>
      </c>
      <c r="J6" s="38" cm="1">
        <f t="array" aca="1" ref="J6" ca="1">INDIRECT("B"&amp;(ROW()-4)*10+4)</f>
        <v>2996.5515148679701</v>
      </c>
      <c r="K6" s="38" cm="1">
        <f t="array" aca="1" ref="K6" ca="1">INDIRECT("D"&amp;(ROW()-4)*10+4)</f>
        <v>0</v>
      </c>
      <c r="L6" s="38" cm="1">
        <f t="array" aca="1" ref="L6" ca="1">INDIRECT("E"&amp;(ROW()-4)*10+4)</f>
        <v>61.512326464356399</v>
      </c>
      <c r="M6" s="38" cm="1">
        <f t="array" aca="1" ref="M6" ca="1">INDIRECT("F"&amp;(ROW()-4)*10+4)</f>
        <v>56.268026471412099</v>
      </c>
      <c r="N6" s="20">
        <f t="shared" ca="1" si="0"/>
        <v>3420.2752113259885</v>
      </c>
    </row>
    <row r="7" spans="1:14">
      <c r="A7" s="19">
        <v>0.05</v>
      </c>
      <c r="B7" s="38">
        <v>2997.4729997242998</v>
      </c>
      <c r="C7" s="38">
        <v>309.08893376751001</v>
      </c>
      <c r="D7" s="38">
        <v>14.4117052623112</v>
      </c>
      <c r="E7" s="38">
        <v>66.805503860320997</v>
      </c>
      <c r="F7" s="20">
        <v>61.293568385270603</v>
      </c>
      <c r="H7" s="59">
        <v>0.5</v>
      </c>
      <c r="I7" s="38" cm="1">
        <f t="array" aca="1" ref="I7" ca="1">INDIRECT("C"&amp;(ROW()-4)*10+4)</f>
        <v>303.53497410352099</v>
      </c>
      <c r="J7" s="38" cm="1">
        <f t="array" aca="1" ref="J7" ca="1">INDIRECT("B"&amp;(ROW()-4)*10+4)</f>
        <v>2998.90955972553</v>
      </c>
      <c r="K7" s="38" cm="1">
        <f t="array" aca="1" ref="K7" ca="1">INDIRECT("D"&amp;(ROW()-4)*10+4)</f>
        <v>0</v>
      </c>
      <c r="L7" s="38" cm="1">
        <f t="array" aca="1" ref="L7" ca="1">INDIRECT("E"&amp;(ROW()-4)*10+4)</f>
        <v>58.167719584157702</v>
      </c>
      <c r="M7" s="38" cm="1">
        <f t="array" aca="1" ref="M7" ca="1">INDIRECT("F"&amp;(ROW()-4)*10+4)</f>
        <v>54.379757325189402</v>
      </c>
      <c r="N7" s="20">
        <f t="shared" ca="1" si="0"/>
        <v>3414.9920107383982</v>
      </c>
    </row>
    <row r="8" spans="1:14">
      <c r="A8" s="19">
        <v>6.6666666666666596E-2</v>
      </c>
      <c r="B8" s="38">
        <v>2996.32542142074</v>
      </c>
      <c r="C8" s="38">
        <v>309.003110065209</v>
      </c>
      <c r="D8" s="38">
        <v>13.963986012860101</v>
      </c>
      <c r="E8" s="38">
        <v>66.370204614396101</v>
      </c>
      <c r="F8" s="20">
        <v>60.714098021488802</v>
      </c>
      <c r="H8" s="59">
        <v>0.66666666666666596</v>
      </c>
      <c r="I8" s="38" cm="1">
        <f t="array" aca="1" ref="I8" ca="1">INDIRECT("C"&amp;(ROW()-4)*10+4)</f>
        <v>300.87574005874802</v>
      </c>
      <c r="J8" s="38" cm="1">
        <f t="array" aca="1" ref="J8" ca="1">INDIRECT("B"&amp;(ROW()-4)*10+4)</f>
        <v>2998.46272383322</v>
      </c>
      <c r="K8" s="38" cm="1">
        <f t="array" aca="1" ref="K8" ca="1">INDIRECT("D"&amp;(ROW()-4)*10+4)</f>
        <v>0.32957036362735398</v>
      </c>
      <c r="L8" s="38" cm="1">
        <f t="array" aca="1" ref="L8" ca="1">INDIRECT("E"&amp;(ROW()-4)*10+4)</f>
        <v>54.786020588090601</v>
      </c>
      <c r="M8" s="38" cm="1">
        <f t="array" aca="1" ref="M8" ca="1">INDIRECT("F"&amp;(ROW()-4)*10+4)</f>
        <v>52.459658794132402</v>
      </c>
      <c r="N8" s="20">
        <f t="shared" ca="1" si="0"/>
        <v>3406.9137136378181</v>
      </c>
    </row>
    <row r="9" spans="1:14">
      <c r="A9" s="19">
        <v>8.3333333333333301E-2</v>
      </c>
      <c r="B9" s="38">
        <v>2995.9725413779702</v>
      </c>
      <c r="C9" s="38">
        <v>308.91468969297301</v>
      </c>
      <c r="D9" s="38">
        <v>13.5162667634089</v>
      </c>
      <c r="E9" s="38">
        <v>66.002623332655006</v>
      </c>
      <c r="F9" s="20">
        <v>60.670912040958498</v>
      </c>
      <c r="H9" s="59">
        <v>0.83333333333333304</v>
      </c>
      <c r="I9" s="38" cm="1">
        <f t="array" aca="1" ref="I9" ca="1">INDIRECT("C"&amp;(ROW()-4)*10+4)</f>
        <v>299.085495736464</v>
      </c>
      <c r="J9" s="38" cm="1">
        <f t="array" aca="1" ref="J9" ca="1">INDIRECT("B"&amp;(ROW()-4)*10+4)</f>
        <v>2985.9282247680098</v>
      </c>
      <c r="K9" s="38" cm="1">
        <f t="array" aca="1" ref="K9" ca="1">INDIRECT("D"&amp;(ROW()-4)*10+4)</f>
        <v>0.32957036362735398</v>
      </c>
      <c r="L9" s="38" cm="1">
        <f t="array" aca="1" ref="L9" ca="1">INDIRECT("E"&amp;(ROW()-4)*10+4)</f>
        <v>51.840629133350099</v>
      </c>
      <c r="M9" s="38" cm="1">
        <f t="array" aca="1" ref="M9" ca="1">INDIRECT("F"&amp;(ROW()-4)*10+4)</f>
        <v>49.693503701918999</v>
      </c>
      <c r="N9" s="20">
        <f t="shared" ca="1" si="0"/>
        <v>3386.8774237033699</v>
      </c>
    </row>
    <row r="10" spans="1:14">
      <c r="A10" s="19">
        <v>0.1</v>
      </c>
      <c r="B10" s="38">
        <v>2997.3043385128599</v>
      </c>
      <c r="C10" s="38">
        <v>308.85699587890599</v>
      </c>
      <c r="D10" s="38">
        <v>13.5162667634089</v>
      </c>
      <c r="E10" s="38">
        <v>65.406015643716501</v>
      </c>
      <c r="F10" s="20">
        <v>60.472765931545801</v>
      </c>
      <c r="H10" s="59">
        <v>1</v>
      </c>
      <c r="I10" s="38" cm="1">
        <f t="array" aca="1" ref="I10" ca="1">INDIRECT("C"&amp;(ROW()-4)*10+4)</f>
        <v>297.10509725623501</v>
      </c>
      <c r="J10" s="38" cm="1">
        <f t="array" aca="1" ref="J10" ca="1">INDIRECT("B"&amp;(ROW()-4)*10+4)</f>
        <v>2964.1925179354398</v>
      </c>
      <c r="K10" s="38" cm="1">
        <f t="array" aca="1" ref="K10" ca="1">INDIRECT("D"&amp;(ROW()-4)*10+4)</f>
        <v>1.06022368071593</v>
      </c>
      <c r="L10" s="38" cm="1">
        <f t="array" aca="1" ref="L10" ca="1">INDIRECT("E"&amp;(ROW()-4)*10+4)</f>
        <v>49.763676038255497</v>
      </c>
      <c r="M10" s="38" cm="1">
        <f t="array" aca="1" ref="M10" ca="1">INDIRECT("F"&amp;(ROW()-4)*10+4)</f>
        <v>47.736181434586499</v>
      </c>
      <c r="N10" s="20">
        <f t="shared" ca="1" si="0"/>
        <v>3359.8576963452324</v>
      </c>
    </row>
    <row r="11" spans="1:14">
      <c r="A11" s="19">
        <v>0.116666666666666</v>
      </c>
      <c r="B11" s="38">
        <v>2996.2216632807199</v>
      </c>
      <c r="C11" s="38">
        <v>308.91107803726197</v>
      </c>
      <c r="D11" s="38">
        <v>5.6825128782780903</v>
      </c>
      <c r="E11" s="38">
        <v>64.783128760347907</v>
      </c>
      <c r="F11" s="20">
        <v>60.245135670386198</v>
      </c>
      <c r="H11" s="59">
        <v>1.1666666666666601</v>
      </c>
      <c r="I11" s="38" cm="1">
        <f t="array" aca="1" ref="I11" ca="1">INDIRECT("C"&amp;(ROW()-4)*10+4)</f>
        <v>294.767111277536</v>
      </c>
      <c r="J11" s="38" cm="1">
        <f t="array" aca="1" ref="J11" ca="1">INDIRECT("B"&amp;(ROW()-4)*10+4)</f>
        <v>2943.0267015055902</v>
      </c>
      <c r="K11" s="38" cm="1">
        <f t="array" aca="1" ref="K11" ca="1">INDIRECT("D"&amp;(ROW()-4)*10+4)</f>
        <v>0</v>
      </c>
      <c r="L11" s="38" cm="1">
        <f t="array" aca="1" ref="L11" ca="1">INDIRECT("E"&amp;(ROW()-4)*10+4)</f>
        <v>47.045900981170902</v>
      </c>
      <c r="M11" s="38" cm="1">
        <f t="array" aca="1" ref="M11" ca="1">INDIRECT("F"&amp;(ROW()-4)*10+4)</f>
        <v>44.970056914851703</v>
      </c>
      <c r="N11" s="20">
        <f t="shared" ca="1" si="0"/>
        <v>3329.8097706791486</v>
      </c>
    </row>
    <row r="12" spans="1:14">
      <c r="A12" s="19">
        <v>0.133333333333333</v>
      </c>
      <c r="B12" s="38">
        <v>2997.7210276515598</v>
      </c>
      <c r="C12" s="38">
        <v>308.90251701267903</v>
      </c>
      <c r="D12" s="38">
        <v>5.6825128782780903</v>
      </c>
      <c r="E12" s="38">
        <v>64.728878934703005</v>
      </c>
      <c r="F12" s="20">
        <v>60.039159793361598</v>
      </c>
      <c r="H12" s="59">
        <v>1.3333333333333299</v>
      </c>
      <c r="I12" s="38" cm="1">
        <f t="array" aca="1" ref="I12" ca="1">INDIRECT("C"&amp;(ROW()-4)*10+4)</f>
        <v>293.03734969460203</v>
      </c>
      <c r="J12" s="38" cm="1">
        <f t="array" aca="1" ref="J12" ca="1">INDIRECT("B"&amp;(ROW()-4)*10+4)</f>
        <v>2922.1450663565602</v>
      </c>
      <c r="K12" s="38" cm="1">
        <f t="array" aca="1" ref="K12" ca="1">INDIRECT("D"&amp;(ROW()-4)*10+4)</f>
        <v>7.8337538851308803</v>
      </c>
      <c r="L12" s="38" cm="1">
        <f t="array" aca="1" ref="L12" ca="1">INDIRECT("E"&amp;(ROW()-4)*10+4)</f>
        <v>44.845549292322097</v>
      </c>
      <c r="M12" s="38" cm="1">
        <f t="array" aca="1" ref="M12" ca="1">INDIRECT("F"&amp;(ROW()-4)*10+4)</f>
        <v>43.2475207767665</v>
      </c>
      <c r="N12" s="20">
        <f t="shared" ca="1" si="0"/>
        <v>3311.1092400053822</v>
      </c>
    </row>
    <row r="13" spans="1:14">
      <c r="A13" s="19">
        <v>0.15</v>
      </c>
      <c r="B13" s="38">
        <v>2997.73191355373</v>
      </c>
      <c r="C13" s="38">
        <v>308.77629459309298</v>
      </c>
      <c r="D13" s="38">
        <v>5.6825128782780903</v>
      </c>
      <c r="E13" s="38">
        <v>64.540422471118404</v>
      </c>
      <c r="F13" s="20">
        <v>59.564316687032203</v>
      </c>
      <c r="H13" s="59">
        <v>1.5</v>
      </c>
      <c r="I13" s="38" cm="1">
        <f t="array" aca="1" ref="I13" ca="1">INDIRECT("C"&amp;(ROW()-4)*10+4)</f>
        <v>291.65840975663099</v>
      </c>
      <c r="J13" s="38" cm="1">
        <f t="array" aca="1" ref="J13" ca="1">INDIRECT("B"&amp;(ROW()-4)*10+4)</f>
        <v>2902.5714360245402</v>
      </c>
      <c r="K13" s="38" cm="1">
        <f t="array" aca="1" ref="K13" ca="1">INDIRECT("D"&amp;(ROW()-4)*10+4)</f>
        <v>7.3860346356797502</v>
      </c>
      <c r="L13" s="38" cm="1">
        <f t="array" aca="1" ref="L13" ca="1">INDIRECT("E"&amp;(ROW()-4)*10+4)</f>
        <v>43.361523683738</v>
      </c>
      <c r="M13" s="38" cm="1">
        <f t="array" aca="1" ref="M13" ca="1">INDIRECT("F"&amp;(ROW()-4)*10+4)</f>
        <v>40.819146736992998</v>
      </c>
      <c r="N13" s="20">
        <f t="shared" ca="1" si="0"/>
        <v>3285.7965508375819</v>
      </c>
    </row>
    <row r="14" spans="1:14">
      <c r="A14" s="19">
        <v>0.16666666666666599</v>
      </c>
      <c r="B14" s="38">
        <v>2998.2467544042102</v>
      </c>
      <c r="C14" s="38">
        <v>308.730653036207</v>
      </c>
      <c r="D14" s="38">
        <v>5.6825128782780903</v>
      </c>
      <c r="E14" s="38">
        <v>64.463818342744005</v>
      </c>
      <c r="F14" s="20">
        <v>59.472703042265799</v>
      </c>
      <c r="H14" s="59">
        <v>1.6666666666666601</v>
      </c>
      <c r="I14" s="38" cm="1">
        <f t="array" aca="1" ref="I14" ca="1">INDIRECT("C"&amp;(ROW()-4)*10+4)</f>
        <v>291.18779206296898</v>
      </c>
      <c r="J14" s="38" cm="1">
        <f t="array" aca="1" ref="J14" ca="1">INDIRECT("B"&amp;(ROW()-4)*10+4)</f>
        <v>2828.5580455857398</v>
      </c>
      <c r="K14" s="38" cm="1">
        <f t="array" aca="1" ref="K14" ca="1">INDIRECT("D"&amp;(ROW()-4)*10+4)</f>
        <v>12.5805116159391</v>
      </c>
      <c r="L14" s="38" cm="1">
        <f t="array" aca="1" ref="L14" ca="1">INDIRECT("E"&amp;(ROW()-4)*10+4)</f>
        <v>41.912614316778303</v>
      </c>
      <c r="M14" s="38" cm="1">
        <f t="array" aca="1" ref="M14" ca="1">INDIRECT("F"&amp;(ROW()-4)*10+4)</f>
        <v>39.7852452235078</v>
      </c>
      <c r="N14" s="20">
        <f t="shared" ca="1" si="0"/>
        <v>3214.024208804934</v>
      </c>
    </row>
    <row r="15" spans="1:14">
      <c r="A15" s="19">
        <v>0.18333333333333299</v>
      </c>
      <c r="B15" s="38">
        <v>2997.2347088146598</v>
      </c>
      <c r="C15" s="38">
        <v>308.70543838752002</v>
      </c>
      <c r="D15" s="38">
        <v>5.4660957266926697</v>
      </c>
      <c r="E15" s="38">
        <v>64.254400158688497</v>
      </c>
      <c r="F15" s="20">
        <v>59.455932811617203</v>
      </c>
      <c r="H15" s="59">
        <v>1.8333333333333299</v>
      </c>
      <c r="I15" s="38" cm="1">
        <f t="array" aca="1" ref="I15" ca="1">INDIRECT("C"&amp;(ROW()-4)*10+4)</f>
        <v>290.34013499633198</v>
      </c>
      <c r="J15" s="38" cm="1">
        <f t="array" aca="1" ref="J15" ca="1">INDIRECT("B"&amp;(ROW()-4)*10+4)</f>
        <v>2757.6118685680399</v>
      </c>
      <c r="K15" s="38" cm="1">
        <f t="array" aca="1" ref="K15" ca="1">INDIRECT("D"&amp;(ROW()-4)*10+4)</f>
        <v>9.1702647454115507</v>
      </c>
      <c r="L15" s="38" cm="1">
        <f t="array" aca="1" ref="L15" ca="1">INDIRECT("E"&amp;(ROW()-4)*10+4)</f>
        <v>39.517555825331598</v>
      </c>
      <c r="M15" s="38" cm="1">
        <f t="array" aca="1" ref="M15" ca="1">INDIRECT("F"&amp;(ROW()-4)*10+4)</f>
        <v>38.640876250175701</v>
      </c>
      <c r="N15" s="20">
        <f t="shared" ca="1" si="0"/>
        <v>3135.2807003852909</v>
      </c>
    </row>
    <row r="16" spans="1:14">
      <c r="A16" s="19">
        <v>0.2</v>
      </c>
      <c r="B16" s="38">
        <v>2994.7000352432701</v>
      </c>
      <c r="C16" s="38">
        <v>308.64711488542201</v>
      </c>
      <c r="D16" s="38">
        <v>5.4660957266926697</v>
      </c>
      <c r="E16" s="38">
        <v>64.039578625054503</v>
      </c>
      <c r="F16" s="20">
        <v>59.288637016650497</v>
      </c>
      <c r="H16" s="59">
        <v>2</v>
      </c>
      <c r="I16" s="38" cm="1">
        <f t="array" aca="1" ref="I16" ca="1">INDIRECT("C"&amp;(ROW()-4)*10+4)</f>
        <v>290.29107700925402</v>
      </c>
      <c r="J16" s="38" cm="1">
        <f t="array" aca="1" ref="J16" ca="1">INDIRECT("B"&amp;(ROW()-4)*10+4)</f>
        <v>2686.2929469600899</v>
      </c>
      <c r="K16" s="38" cm="1">
        <f t="array" aca="1" ref="K16" ca="1">INDIRECT("D"&amp;(ROW()-4)*10+4)</f>
        <v>28.186781499508299</v>
      </c>
      <c r="L16" s="38" cm="1">
        <f t="array" aca="1" ref="L16" ca="1">INDIRECT("E"&amp;(ROW()-4)*10+4)</f>
        <v>37.433739739976602</v>
      </c>
      <c r="M16" s="38" cm="1">
        <f t="array" aca="1" ref="M16" ca="1">INDIRECT("F"&amp;(ROW()-4)*10+4)</f>
        <v>38.430369705846203</v>
      </c>
      <c r="N16" s="20">
        <f t="shared" ca="1" si="0"/>
        <v>3080.6349149146754</v>
      </c>
    </row>
    <row r="17" spans="1:14">
      <c r="A17" s="19">
        <v>0.21666666666666601</v>
      </c>
      <c r="B17" s="38">
        <v>2993.63425662175</v>
      </c>
      <c r="C17" s="38">
        <v>308.11494971626502</v>
      </c>
      <c r="D17" s="38">
        <v>4.5303405792228499</v>
      </c>
      <c r="E17" s="38">
        <v>63.765438503087999</v>
      </c>
      <c r="F17" s="20">
        <v>58.488325393644899</v>
      </c>
      <c r="H17" s="59">
        <v>2.1666666666666599</v>
      </c>
      <c r="I17" s="38" cm="1">
        <f t="array" aca="1" ref="I17" ca="1">INDIRECT("C"&amp;(ROW()-4)*10+4)</f>
        <v>289.16374712834602</v>
      </c>
      <c r="J17" s="38" cm="1">
        <f t="array" aca="1" ref="J17" ca="1">INDIRECT("B"&amp;(ROW()-4)*10+4)</f>
        <v>2597.6634790073699</v>
      </c>
      <c r="K17" s="38" cm="1">
        <f t="array" aca="1" ref="K17" ca="1">INDIRECT("D"&amp;(ROW()-4)*10+4)</f>
        <v>4.3569900985512398</v>
      </c>
      <c r="L17" s="38" cm="1">
        <f t="array" aca="1" ref="L17" ca="1">INDIRECT("E"&amp;(ROW()-4)*10+4)</f>
        <v>36.295064020937801</v>
      </c>
      <c r="M17" s="38" cm="1">
        <f t="array" aca="1" ref="M17" ca="1">INDIRECT("F"&amp;(ROW()-4)*10+4)</f>
        <v>36.989863002971703</v>
      </c>
      <c r="N17" s="20">
        <f t="shared" ca="1" si="0"/>
        <v>2964.4691432581767</v>
      </c>
    </row>
    <row r="18" spans="1:14">
      <c r="A18" s="19">
        <v>0.233333333333333</v>
      </c>
      <c r="B18" s="38">
        <v>2995.6567770452798</v>
      </c>
      <c r="C18" s="38">
        <v>307.85160022102798</v>
      </c>
      <c r="D18" s="38">
        <v>4.5303405792228499</v>
      </c>
      <c r="E18" s="38">
        <v>63.255966497583699</v>
      </c>
      <c r="F18" s="20">
        <v>58.487105182217398</v>
      </c>
      <c r="H18" s="59">
        <v>2.3333333333333299</v>
      </c>
      <c r="I18" s="38" cm="1">
        <f t="array" aca="1" ref="I18" ca="1">INDIRECT("C"&amp;(ROW()-4)*10+4)</f>
        <v>288.52811280169499</v>
      </c>
      <c r="J18" s="38" cm="1">
        <f t="array" aca="1" ref="J18" ca="1">INDIRECT("B"&amp;(ROW()-4)*10+4)</f>
        <v>2474.7667355687699</v>
      </c>
      <c r="K18" s="38" cm="1">
        <f t="array" aca="1" ref="K18" ca="1">INDIRECT("D"&amp;(ROW()-4)*10+4)</f>
        <v>0</v>
      </c>
      <c r="L18" s="38" cm="1">
        <f t="array" aca="1" ref="L18" ca="1">INDIRECT("E"&amp;(ROW()-4)*10+4)</f>
        <v>34.321893395369798</v>
      </c>
      <c r="M18" s="38" cm="1">
        <f t="array" aca="1" ref="M18" ca="1">INDIRECT("F"&amp;(ROW()-4)*10+4)</f>
        <v>35.986004309028601</v>
      </c>
      <c r="N18" s="20">
        <f t="shared" ca="1" si="0"/>
        <v>2833.6027460748633</v>
      </c>
    </row>
    <row r="19" spans="1:14">
      <c r="A19" s="19">
        <v>0.25</v>
      </c>
      <c r="B19" s="38">
        <v>2993.5461370216599</v>
      </c>
      <c r="C19" s="38">
        <v>307.52043061153898</v>
      </c>
      <c r="D19" s="38">
        <v>4.5303405792228499</v>
      </c>
      <c r="E19" s="38">
        <v>62.7410118908792</v>
      </c>
      <c r="F19" s="20">
        <v>58.277613185967098</v>
      </c>
      <c r="H19" s="59">
        <v>2.5</v>
      </c>
      <c r="I19" s="38" cm="1">
        <f t="array" aca="1" ref="I19" ca="1">INDIRECT("C"&amp;(ROW()-4)*10+4)</f>
        <v>283.155932408051</v>
      </c>
      <c r="J19" s="38" cm="1">
        <f t="array" aca="1" ref="J19" ca="1">INDIRECT("B"&amp;(ROW()-4)*10+4)</f>
        <v>2385.1752852132699</v>
      </c>
      <c r="K19" s="38" cm="1">
        <f t="array" aca="1" ref="K19" ca="1">INDIRECT("D"&amp;(ROW()-4)*10+4)</f>
        <v>11.809541650283</v>
      </c>
      <c r="L19" s="38" cm="1">
        <f t="array" aca="1" ref="L19" ca="1">INDIRECT("E"&amp;(ROW()-4)*10+4)</f>
        <v>32.705289442889203</v>
      </c>
      <c r="M19" s="38" cm="1">
        <f t="array" aca="1" ref="M19" ca="1">INDIRECT("F"&amp;(ROW()-4)*10+4)</f>
        <v>35.673755627680698</v>
      </c>
      <c r="N19" s="20">
        <f t="shared" ca="1" si="0"/>
        <v>2748.5198043421738</v>
      </c>
    </row>
    <row r="20" spans="1:14">
      <c r="A20" s="19">
        <v>0.266666666666666</v>
      </c>
      <c r="B20" s="38">
        <v>2993.9312554309399</v>
      </c>
      <c r="C20" s="38">
        <v>307.18549056866402</v>
      </c>
      <c r="D20" s="38">
        <v>3.9757877651521398</v>
      </c>
      <c r="E20" s="38">
        <v>62.507052257982998</v>
      </c>
      <c r="F20" s="20">
        <v>57.6998200308742</v>
      </c>
      <c r="H20" s="59">
        <v>2.6666666666666599</v>
      </c>
      <c r="I20" s="38" cm="1">
        <f t="array" aca="1" ref="I20" ca="1">INDIRECT("C"&amp;(ROW()-4)*10+4)</f>
        <v>276.02939116808398</v>
      </c>
      <c r="J20" s="38" cm="1">
        <f t="array" aca="1" ref="J20" ca="1">INDIRECT("B"&amp;(ROW()-4)*10+4)</f>
        <v>2144.4061984715299</v>
      </c>
      <c r="K20" s="38" cm="1">
        <f t="array" aca="1" ref="K20" ca="1">INDIRECT("D"&amp;(ROW()-4)*10+4)</f>
        <v>3.9757877651521398</v>
      </c>
      <c r="L20" s="38" cm="1">
        <f t="array" aca="1" ref="L20" ca="1">INDIRECT("E"&amp;(ROW()-4)*10+4)</f>
        <v>31.155610913195801</v>
      </c>
      <c r="M20" s="38" cm="1">
        <f t="array" aca="1" ref="M20" ca="1">INDIRECT("F"&amp;(ROW()-4)*10+4)</f>
        <v>35.147395986164199</v>
      </c>
      <c r="N20" s="20">
        <f t="shared" ca="1" si="0"/>
        <v>2490.7143843041258</v>
      </c>
    </row>
    <row r="21" spans="1:14">
      <c r="A21" s="19">
        <v>0.28333333333333299</v>
      </c>
      <c r="B21" s="38">
        <v>2992.1179168580502</v>
      </c>
      <c r="C21" s="38">
        <v>306.959693113399</v>
      </c>
      <c r="D21" s="38">
        <v>0</v>
      </c>
      <c r="E21" s="38">
        <v>62.309319239314803</v>
      </c>
      <c r="F21" s="20">
        <v>57.616093530933298</v>
      </c>
      <c r="H21" s="59">
        <v>2.8333333333333299</v>
      </c>
      <c r="I21" s="38" cm="1">
        <f t="array" aca="1" ref="I21" ca="1">INDIRECT("C"&amp;(ROW()-4)*10+4)</f>
        <v>268.79105378991801</v>
      </c>
      <c r="J21" s="38" cm="1">
        <f t="array" aca="1" ref="J21" ca="1">INDIRECT("B"&amp;(ROW()-4)*10+4)</f>
        <v>2115.9364733511102</v>
      </c>
      <c r="K21" s="38" cm="1">
        <f t="array" aca="1" ref="K21" ca="1">INDIRECT("D"&amp;(ROW()-4)*10+4)</f>
        <v>0</v>
      </c>
      <c r="L21" s="38" cm="1">
        <f t="array" aca="1" ref="L21" ca="1">INDIRECT("E"&amp;(ROW()-4)*10+4)</f>
        <v>30.525148911537499</v>
      </c>
      <c r="M21" s="38" cm="1">
        <f t="array" aca="1" ref="M21" ca="1">INDIRECT("F"&amp;(ROW()-4)*10+4)</f>
        <v>34.106079191024399</v>
      </c>
      <c r="N21" s="20">
        <f t="shared" ca="1" si="0"/>
        <v>2449.3587552435902</v>
      </c>
    </row>
    <row r="22" spans="1:14">
      <c r="A22" s="19">
        <v>0.3</v>
      </c>
      <c r="B22" s="38">
        <v>2990.56523056079</v>
      </c>
      <c r="C22" s="38">
        <v>306.53120722027501</v>
      </c>
      <c r="D22" s="38">
        <v>0</v>
      </c>
      <c r="E22" s="38">
        <v>62.214672981660598</v>
      </c>
      <c r="F22" s="20">
        <v>57.485135038878902</v>
      </c>
      <c r="H22" s="59">
        <v>3</v>
      </c>
      <c r="I22" s="38" cm="1">
        <f t="array" aca="1" ref="I22" ca="1">INDIRECT("C"&amp;(ROW()-4)*10+4)</f>
        <v>262.157497664522</v>
      </c>
      <c r="J22" s="38" cm="1">
        <f t="array" aca="1" ref="J22" ca="1">INDIRECT("B"&amp;(ROW()-4)*10+4)</f>
        <v>2088.3564089505398</v>
      </c>
      <c r="K22" s="38" cm="1">
        <f t="array" aca="1" ref="K22" ca="1">INDIRECT("D"&amp;(ROW()-4)*10+4)</f>
        <v>0</v>
      </c>
      <c r="L22" s="38" cm="1">
        <f t="array" aca="1" ref="L22" ca="1">INDIRECT("E"&amp;(ROW()-4)*10+4)</f>
        <v>30.1750327520352</v>
      </c>
      <c r="M22" s="38" cm="1">
        <f t="array" aca="1" ref="M22" ca="1">INDIRECT("F"&amp;(ROW()-4)*10+4)</f>
        <v>33.390219520474403</v>
      </c>
      <c r="N22" s="20">
        <f t="shared" ca="1" si="0"/>
        <v>2414.0791588875718</v>
      </c>
    </row>
    <row r="23" spans="1:14">
      <c r="A23" s="19">
        <v>0.31666666666666599</v>
      </c>
      <c r="B23" s="38">
        <v>2994.1123389385798</v>
      </c>
      <c r="C23" s="38">
        <v>306.24783539024497</v>
      </c>
      <c r="D23" s="38">
        <v>0</v>
      </c>
      <c r="E23" s="38">
        <v>61.898833850784001</v>
      </c>
      <c r="F23" s="20">
        <v>56.629745731345501</v>
      </c>
      <c r="H23" s="59">
        <v>3.1666666666666599</v>
      </c>
      <c r="I23" s="38" cm="1">
        <f t="array" aca="1" ref="I23" ca="1">INDIRECT("C"&amp;(ROW()-4)*10+4)</f>
        <v>256.06783718441199</v>
      </c>
      <c r="J23" s="38" cm="1">
        <f t="array" aca="1" ref="J23" ca="1">INDIRECT("B"&amp;(ROW()-4)*10+4)</f>
        <v>2067.8436593604902</v>
      </c>
      <c r="K23" s="38" cm="1">
        <f t="array" aca="1" ref="K23" ca="1">INDIRECT("D"&amp;(ROW()-4)*10+4)</f>
        <v>2.54096718222273</v>
      </c>
      <c r="L23" s="38" cm="1">
        <f t="array" aca="1" ref="L23" ca="1">INDIRECT("E"&amp;(ROW()-4)*10+4)</f>
        <v>29.689568641663001</v>
      </c>
      <c r="M23" s="38" cm="1">
        <f t="array" aca="1" ref="M23" ca="1">INDIRECT("F"&amp;(ROW()-4)*10+4)</f>
        <v>33.720591031759</v>
      </c>
      <c r="N23" s="20">
        <f t="shared" ca="1" si="0"/>
        <v>2389.8626234005465</v>
      </c>
    </row>
    <row r="24" spans="1:14">
      <c r="A24" s="19">
        <v>0.33333333333333298</v>
      </c>
      <c r="B24" s="38">
        <v>2996.5515148679701</v>
      </c>
      <c r="C24" s="38">
        <v>305.94334352225002</v>
      </c>
      <c r="D24" s="38">
        <v>0</v>
      </c>
      <c r="E24" s="38">
        <v>61.512326464356399</v>
      </c>
      <c r="F24" s="20">
        <v>56.268026471412099</v>
      </c>
      <c r="H24" s="59">
        <v>3.3333333333333299</v>
      </c>
      <c r="I24" s="38" cm="1">
        <f t="array" aca="1" ref="I24" ca="1">INDIRECT("C"&amp;(ROW()-4)*10+4)</f>
        <v>250.469994890561</v>
      </c>
      <c r="J24" s="38" cm="1">
        <f t="array" aca="1" ref="J24" ca="1">INDIRECT("B"&amp;(ROW()-4)*10+4)</f>
        <v>1965.91588088605</v>
      </c>
      <c r="K24" s="38" cm="1">
        <f t="array" aca="1" ref="K24" ca="1">INDIRECT("D"&amp;(ROW()-4)*10+4)</f>
        <v>7.7672369690788496</v>
      </c>
      <c r="L24" s="38" cm="1">
        <f t="array" aca="1" ref="L24" ca="1">INDIRECT("E"&amp;(ROW()-4)*10+4)</f>
        <v>29.2172460993418</v>
      </c>
      <c r="M24" s="38" cm="1">
        <f t="array" aca="1" ref="M24" ca="1">INDIRECT("F"&amp;(ROW()-4)*10+4)</f>
        <v>34.240904201633597</v>
      </c>
      <c r="N24" s="20">
        <f t="shared" ca="1" si="0"/>
        <v>2287.6112630466655</v>
      </c>
    </row>
    <row r="25" spans="1:14">
      <c r="A25" s="19">
        <v>0.35</v>
      </c>
      <c r="B25" s="38">
        <v>2997.8576816681498</v>
      </c>
      <c r="C25" s="38">
        <v>305.84760410444301</v>
      </c>
      <c r="D25" s="38">
        <v>0</v>
      </c>
      <c r="E25" s="38">
        <v>61.1656307463861</v>
      </c>
      <c r="F25" s="20">
        <v>55.707555253332501</v>
      </c>
      <c r="H25" s="59">
        <v>3.5</v>
      </c>
      <c r="I25" s="38" cm="1">
        <f t="array" aca="1" ref="I25" ca="1">INDIRECT("C"&amp;(ROW()-4)*10+4)</f>
        <v>244.97171546358899</v>
      </c>
      <c r="J25" s="38" cm="1">
        <f t="array" aca="1" ref="J25" ca="1">INDIRECT("B"&amp;(ROW()-4)*10+4)</f>
        <v>1917.1511101261799</v>
      </c>
      <c r="K25" s="38" cm="1">
        <f t="array" aca="1" ref="K25" ca="1">INDIRECT("D"&amp;(ROW()-4)*10+4)</f>
        <v>7.7672369690788496</v>
      </c>
      <c r="L25" s="38" cm="1">
        <f t="array" aca="1" ref="L25" ca="1">INDIRECT("E"&amp;(ROW()-4)*10+4)</f>
        <v>28.114442733788099</v>
      </c>
      <c r="M25" s="38" cm="1">
        <f t="array" aca="1" ref="M25" ca="1">INDIRECT("F"&amp;(ROW()-4)*10+4)</f>
        <v>35.373041239477203</v>
      </c>
      <c r="N25" s="20">
        <f t="shared" ca="1" si="0"/>
        <v>2233.3775465321132</v>
      </c>
    </row>
    <row r="26" spans="1:14">
      <c r="A26" s="19">
        <v>0.36666666666666597</v>
      </c>
      <c r="B26" s="38">
        <v>3002.2955052021798</v>
      </c>
      <c r="C26" s="38">
        <v>305.48799382092301</v>
      </c>
      <c r="D26" s="38">
        <v>0</v>
      </c>
      <c r="E26" s="38">
        <v>60.816499038771902</v>
      </c>
      <c r="F26" s="20">
        <v>55.941955797410898</v>
      </c>
      <c r="H26" s="59">
        <v>3.6666666666666599</v>
      </c>
      <c r="I26" s="38" cm="1">
        <f t="array" aca="1" ref="I26" ca="1">INDIRECT("C"&amp;(ROW()-4)*10+4)</f>
        <v>239.88405649213499</v>
      </c>
      <c r="J26" s="38" cm="1">
        <f t="array" aca="1" ref="J26" ca="1">INDIRECT("B"&amp;(ROW()-4)*10+4)</f>
        <v>1864.40719474142</v>
      </c>
      <c r="K26" s="38" cm="1">
        <f t="array" aca="1" ref="K26" ca="1">INDIRECT("D"&amp;(ROW()-4)*10+4)</f>
        <v>0.16478518181367699</v>
      </c>
      <c r="L26" s="38" cm="1">
        <f t="array" aca="1" ref="L26" ca="1">INDIRECT("E"&amp;(ROW()-4)*10+4)</f>
        <v>27.370411131387101</v>
      </c>
      <c r="M26" s="38" cm="1">
        <f t="array" aca="1" ref="M26" ca="1">INDIRECT("F"&amp;(ROW()-4)*10+4)</f>
        <v>38.9976364964472</v>
      </c>
      <c r="N26" s="20">
        <f t="shared" ca="1" si="0"/>
        <v>2170.8240840432036</v>
      </c>
    </row>
    <row r="27" spans="1:14">
      <c r="A27" s="19">
        <v>0.38333333333333303</v>
      </c>
      <c r="B27" s="38">
        <v>3002.3131703313602</v>
      </c>
      <c r="C27" s="38">
        <v>305.25073439489103</v>
      </c>
      <c r="D27" s="38">
        <v>0</v>
      </c>
      <c r="E27" s="38">
        <v>60.457983968622997</v>
      </c>
      <c r="F27" s="20">
        <v>55.892892941203897</v>
      </c>
      <c r="H27" s="59">
        <v>3.8333333333333299</v>
      </c>
      <c r="I27" s="38" cm="1">
        <f t="array" aca="1" ref="I27" ca="1">INDIRECT("C"&amp;(ROW()-4)*10+4)</f>
        <v>235.31454132384999</v>
      </c>
      <c r="J27" s="38" cm="1">
        <f t="array" aca="1" ref="J27" ca="1">INDIRECT("B"&amp;(ROW()-4)*10+4)</f>
        <v>1816.4346920626799</v>
      </c>
      <c r="K27" s="38" cm="1">
        <f t="array" aca="1" ref="K27" ca="1">INDIRECT("D"&amp;(ROW()-4)*10+4)</f>
        <v>10.091786999716099</v>
      </c>
      <c r="L27" s="38" cm="1">
        <f t="array" aca="1" ref="L27" ca="1">INDIRECT("E"&amp;(ROW()-4)*10+4)</f>
        <v>26.802086062601099</v>
      </c>
      <c r="M27" s="38" cm="1">
        <f t="array" aca="1" ref="M27" ca="1">INDIRECT("F"&amp;(ROW()-4)*10+4)</f>
        <v>44.594351024494998</v>
      </c>
      <c r="N27" s="20">
        <f t="shared" ca="1" si="0"/>
        <v>2133.2374574733421</v>
      </c>
    </row>
    <row r="28" spans="1:14">
      <c r="A28" s="19">
        <v>0.4</v>
      </c>
      <c r="B28" s="38">
        <v>3000.50844630045</v>
      </c>
      <c r="C28" s="38">
        <v>305.01752448122897</v>
      </c>
      <c r="D28" s="38">
        <v>0</v>
      </c>
      <c r="E28" s="38">
        <v>60.287734193956197</v>
      </c>
      <c r="F28" s="20">
        <v>55.419800828118099</v>
      </c>
      <c r="H28" s="59">
        <v>4</v>
      </c>
      <c r="I28" s="38" cm="1">
        <f t="array" aca="1" ref="I28" ca="1">INDIRECT("C"&amp;(ROW()-4)*10+4)</f>
        <v>232.569521177083</v>
      </c>
      <c r="J28" s="38" cm="1">
        <f t="array" aca="1" ref="J28" ca="1">INDIRECT("B"&amp;(ROW()-4)*10+4)</f>
        <v>1794.6589113597699</v>
      </c>
      <c r="K28" s="38" cm="1">
        <f t="array" aca="1" ref="K28" ca="1">INDIRECT("D"&amp;(ROW()-4)*10+4)</f>
        <v>12.693664827980999</v>
      </c>
      <c r="L28" s="38" cm="1">
        <f t="array" aca="1" ref="L28" ca="1">INDIRECT("E"&amp;(ROW()-4)*10+4)</f>
        <v>26.0859616785356</v>
      </c>
      <c r="M28" s="38" cm="1">
        <f t="array" aca="1" ref="M28" ca="1">INDIRECT("F"&amp;(ROW()-4)*10+4)</f>
        <v>50.008131164025301</v>
      </c>
      <c r="N28" s="20">
        <f t="shared" ca="1" si="0"/>
        <v>2116.0161902073946</v>
      </c>
    </row>
    <row r="29" spans="1:14">
      <c r="A29" s="19">
        <v>0.41666666666666602</v>
      </c>
      <c r="B29" s="38">
        <v>2999.7192884492101</v>
      </c>
      <c r="C29" s="38">
        <v>304.72182672130799</v>
      </c>
      <c r="D29" s="38">
        <v>0</v>
      </c>
      <c r="E29" s="38">
        <v>60.051497236898001</v>
      </c>
      <c r="F29" s="20">
        <v>55.2039210534587</v>
      </c>
      <c r="H29" s="59">
        <v>4.1666666666666599</v>
      </c>
      <c r="I29" s="38" cm="1">
        <f t="array" aca="1" ref="I29" ca="1">INDIRECT("C"&amp;(ROW()-4)*10+4)</f>
        <v>229.869862137909</v>
      </c>
      <c r="J29" s="38" cm="1">
        <f t="array" aca="1" ref="J29" ca="1">INDIRECT("B"&amp;(ROW()-4)*10+4)</f>
        <v>1774.17188169113</v>
      </c>
      <c r="K29" s="38" cm="1">
        <f t="array" aca="1" ref="K29" ca="1">INDIRECT("D"&amp;(ROW()-4)*10+4)</f>
        <v>10.980578610545701</v>
      </c>
      <c r="L29" s="38" cm="1">
        <f t="array" aca="1" ref="L29" ca="1">INDIRECT("E"&amp;(ROW()-4)*10+4)</f>
        <v>26.1926304006296</v>
      </c>
      <c r="M29" s="38" cm="1">
        <f t="array" aca="1" ref="M29" ca="1">INDIRECT("F"&amp;(ROW()-4)*10+4)</f>
        <v>58.195279812326604</v>
      </c>
      <c r="N29" s="20">
        <f t="shared" ca="1" si="0"/>
        <v>2099.4102326525413</v>
      </c>
    </row>
    <row r="30" spans="1:14">
      <c r="A30" s="19">
        <v>0.43333333333333302</v>
      </c>
      <c r="B30" s="38">
        <v>3000.3995286684499</v>
      </c>
      <c r="C30" s="38">
        <v>304.386885596242</v>
      </c>
      <c r="D30" s="38">
        <v>0</v>
      </c>
      <c r="E30" s="38">
        <v>59.235799000910397</v>
      </c>
      <c r="F30" s="20">
        <v>55.184600361087597</v>
      </c>
      <c r="H30" s="59">
        <v>4.3333333333333304</v>
      </c>
      <c r="I30" s="38" cm="1">
        <f t="array" aca="1" ref="I30" ca="1">INDIRECT("C"&amp;(ROW()-4)*10+4)</f>
        <v>227.38709909578299</v>
      </c>
      <c r="J30" s="38" cm="1">
        <f t="array" aca="1" ref="J30" ca="1">INDIRECT("B"&amp;(ROW()-4)*10+4)</f>
        <v>1757.51496344114</v>
      </c>
      <c r="K30" s="38" cm="1">
        <f t="array" aca="1" ref="K30" ca="1">INDIRECT("D"&amp;(ROW()-4)*10+4)</f>
        <v>7.2877249130310098</v>
      </c>
      <c r="L30" s="38" cm="1">
        <f t="array" aca="1" ref="L30" ca="1">INDIRECT("E"&amp;(ROW()-4)*10+4)</f>
        <v>26.108327512596901</v>
      </c>
      <c r="M30" s="38" cm="1">
        <f t="array" aca="1" ref="M30" ca="1">INDIRECT("F"&amp;(ROW()-4)*10+4)</f>
        <v>68.184112816662605</v>
      </c>
      <c r="N30" s="20">
        <f t="shared" ca="1" si="0"/>
        <v>2086.4822277792136</v>
      </c>
    </row>
    <row r="31" spans="1:14">
      <c r="A31" s="19">
        <v>0.45</v>
      </c>
      <c r="B31" s="38">
        <v>2999.2110814433499</v>
      </c>
      <c r="C31" s="38">
        <v>304.18868247078001</v>
      </c>
      <c r="D31" s="38">
        <v>0</v>
      </c>
      <c r="E31" s="38">
        <v>58.8982335202504</v>
      </c>
      <c r="F31" s="20">
        <v>54.909789824691501</v>
      </c>
      <c r="H31" s="59">
        <v>4.5</v>
      </c>
      <c r="I31" s="38" cm="1">
        <f t="array" aca="1" ref="I31" ca="1">INDIRECT("C"&amp;(ROW()-4)*10+4)</f>
        <v>224.97973971801099</v>
      </c>
      <c r="J31" s="38" cm="1">
        <f t="array" aca="1" ref="J31" ca="1">INDIRECT("B"&amp;(ROW()-4)*10+4)</f>
        <v>1729.3431239156</v>
      </c>
      <c r="K31" s="38" cm="1">
        <f t="array" aca="1" ref="K31" ca="1">INDIRECT("D"&amp;(ROW()-4)*10+4)</f>
        <v>25.289347173963801</v>
      </c>
      <c r="L31" s="38" cm="1">
        <f t="array" aca="1" ref="L31" ca="1">INDIRECT("E"&amp;(ROW()-4)*10+4)</f>
        <v>25.796127738385099</v>
      </c>
      <c r="M31" s="38" cm="1">
        <f t="array" aca="1" ref="M31" ca="1">INDIRECT("F"&amp;(ROW()-4)*10+4)</f>
        <v>76.959607177899699</v>
      </c>
      <c r="N31" s="20">
        <f t="shared" ca="1" si="0"/>
        <v>2082.3679457238595</v>
      </c>
    </row>
    <row r="32" spans="1:14">
      <c r="A32" s="19">
        <v>0.46666666666666601</v>
      </c>
      <c r="B32" s="38">
        <v>3000.2708145811098</v>
      </c>
      <c r="C32" s="38">
        <v>303.97894489581302</v>
      </c>
      <c r="D32" s="38">
        <v>0</v>
      </c>
      <c r="E32" s="38">
        <v>58.497712463195498</v>
      </c>
      <c r="F32" s="20">
        <v>54.829142969595999</v>
      </c>
      <c r="H32" s="59">
        <v>4.6666666666666599</v>
      </c>
      <c r="I32" s="38" cm="1">
        <f t="array" aca="1" ref="I32" ca="1">INDIRECT("C"&amp;(ROW()-4)*10+4)</f>
        <v>223.12763474049601</v>
      </c>
      <c r="J32" s="38" cm="1">
        <f t="array" aca="1" ref="J32" ca="1">INDIRECT("B"&amp;(ROW()-4)*10+4)</f>
        <v>1697.4619206300699</v>
      </c>
      <c r="K32" s="38" cm="1">
        <f t="array" aca="1" ref="K32" ca="1">INDIRECT("D"&amp;(ROW()-4)*10+4)</f>
        <v>31.4933981611406</v>
      </c>
      <c r="L32" s="38" cm="1">
        <f t="array" aca="1" ref="L32" ca="1">INDIRECT("E"&amp;(ROW()-4)*10+4)</f>
        <v>25.835996576301401</v>
      </c>
      <c r="M32" s="38" cm="1">
        <f t="array" aca="1" ref="M32" ca="1">INDIRECT("F"&amp;(ROW()-4)*10+4)</f>
        <v>91.031418296748299</v>
      </c>
      <c r="N32" s="20">
        <f t="shared" ca="1" si="0"/>
        <v>2068.9503684047563</v>
      </c>
    </row>
    <row r="33" spans="1:14">
      <c r="A33" s="19">
        <v>0.483333333333333</v>
      </c>
      <c r="B33" s="38">
        <v>2997.9898338712001</v>
      </c>
      <c r="C33" s="38">
        <v>303.70109366559302</v>
      </c>
      <c r="D33" s="38">
        <v>0</v>
      </c>
      <c r="E33" s="38">
        <v>58.278603530948097</v>
      </c>
      <c r="F33" s="20">
        <v>54.728045103701902</v>
      </c>
      <c r="H33" s="59">
        <v>4.8333333333333304</v>
      </c>
      <c r="I33" s="38" cm="1">
        <f t="array" aca="1" ref="I33" ca="1">INDIRECT("C"&amp;(ROW()-4)*10+4)</f>
        <v>221.161851641781</v>
      </c>
      <c r="J33" s="38" cm="1">
        <f t="array" aca="1" ref="J33" ca="1">INDIRECT("B"&amp;(ROW()-4)*10+4)</f>
        <v>1675.4410171202401</v>
      </c>
      <c r="K33" s="38" cm="1">
        <f t="array" aca="1" ref="K33" ca="1">INDIRECT("D"&amp;(ROW()-4)*10+4)</f>
        <v>37.225380271529097</v>
      </c>
      <c r="L33" s="38" cm="1">
        <f t="array" aca="1" ref="L33" ca="1">INDIRECT("E"&amp;(ROW()-4)*10+4)</f>
        <v>27.014355798932499</v>
      </c>
      <c r="M33" s="38" cm="1">
        <f t="array" aca="1" ref="M33" ca="1">INDIRECT("F"&amp;(ROW()-4)*10+4)</f>
        <v>110.64670066283399</v>
      </c>
      <c r="N33" s="20">
        <f t="shared" ca="1" si="0"/>
        <v>2071.4893054953163</v>
      </c>
    </row>
    <row r="34" spans="1:14">
      <c r="A34" s="19">
        <v>0.5</v>
      </c>
      <c r="B34" s="38">
        <v>2998.90955972553</v>
      </c>
      <c r="C34" s="38">
        <v>303.53497410352099</v>
      </c>
      <c r="D34" s="38">
        <v>0</v>
      </c>
      <c r="E34" s="38">
        <v>58.167719584157702</v>
      </c>
      <c r="F34" s="20">
        <v>54.379757325189402</v>
      </c>
      <c r="H34" s="59">
        <v>5</v>
      </c>
      <c r="I34" s="38" cm="1">
        <f t="array" aca="1" ref="I34" ca="1">INDIRECT("C"&amp;(ROW()-4)*10+4)</f>
        <v>219.46540318649301</v>
      </c>
      <c r="J34" s="38" cm="1">
        <f t="array" aca="1" ref="J34" ca="1">INDIRECT("B"&amp;(ROW()-4)*10+4)</f>
        <v>1655.3022966492099</v>
      </c>
      <c r="K34" s="38" cm="1">
        <f t="array" aca="1" ref="K34" ca="1">INDIRECT("D"&amp;(ROW()-4)*10+4)</f>
        <v>42.205927650329201</v>
      </c>
      <c r="L34" s="38" cm="1">
        <f t="array" aca="1" ref="L34" ca="1">INDIRECT("E"&amp;(ROW()-4)*10+4)</f>
        <v>28.6555606981713</v>
      </c>
      <c r="M34" s="38" cm="1">
        <f t="array" aca="1" ref="M34" ca="1">INDIRECT("F"&amp;(ROW()-4)*10+4)</f>
        <v>131.676769341956</v>
      </c>
      <c r="N34" s="20">
        <f t="shared" ca="1" si="0"/>
        <v>2077.3059575261591</v>
      </c>
    </row>
    <row r="35" spans="1:14">
      <c r="A35" s="19">
        <v>0.51666666666666605</v>
      </c>
      <c r="B35" s="38">
        <v>3001.5443458080599</v>
      </c>
      <c r="C35" s="38">
        <v>303.21396749738301</v>
      </c>
      <c r="D35" s="38">
        <v>0</v>
      </c>
      <c r="E35" s="38">
        <v>57.658008613233903</v>
      </c>
      <c r="F35" s="20">
        <v>53.903389041409497</v>
      </c>
      <c r="H35" s="59">
        <v>5.1666666666666599</v>
      </c>
      <c r="I35" s="38" cm="1">
        <f t="array" aca="1" ref="I35" ca="1">INDIRECT("C"&amp;(ROW()-4)*10+4)</f>
        <v>217.16915071491701</v>
      </c>
      <c r="J35" s="38" cm="1">
        <f t="array" aca="1" ref="J35" ca="1">INDIRECT("B"&amp;(ROW()-4)*10+4)</f>
        <v>1635.68290094963</v>
      </c>
      <c r="K35" s="38" cm="1">
        <f t="array" aca="1" ref="K35" ca="1">INDIRECT("D"&amp;(ROW()-4)*10+4)</f>
        <v>106.20606703046001</v>
      </c>
      <c r="L35" s="38" cm="1">
        <f t="array" aca="1" ref="L35" ca="1">INDIRECT("E"&amp;(ROW()-4)*10+4)</f>
        <v>30.7726178782153</v>
      </c>
      <c r="M35" s="38" cm="1">
        <f t="array" aca="1" ref="M35" ca="1">INDIRECT("F"&amp;(ROW()-4)*10+4)</f>
        <v>159.31037332629199</v>
      </c>
      <c r="N35" s="20">
        <f t="shared" ca="1" si="0"/>
        <v>2149.1411098995145</v>
      </c>
    </row>
    <row r="36" spans="1:14">
      <c r="A36" s="19">
        <v>0.53333333333333299</v>
      </c>
      <c r="B36" s="38">
        <v>3003.9078780714499</v>
      </c>
      <c r="C36" s="38">
        <v>302.94440612307</v>
      </c>
      <c r="D36" s="38">
        <v>0</v>
      </c>
      <c r="E36" s="38">
        <v>56.834854821103001</v>
      </c>
      <c r="F36" s="20">
        <v>53.894200530620701</v>
      </c>
      <c r="H36" s="59">
        <v>5.3333333333333304</v>
      </c>
      <c r="I36" s="38" cm="1">
        <f t="array" aca="1" ref="I36" ca="1">INDIRECT("C"&amp;(ROW()-4)*10+4)</f>
        <v>215.70714790744799</v>
      </c>
      <c r="J36" s="38" cm="1">
        <f t="array" aca="1" ref="J36" ca="1">INDIRECT("B"&amp;(ROW()-4)*10+4)</f>
        <v>1614.02796671736</v>
      </c>
      <c r="K36" s="38" cm="1">
        <f t="array" aca="1" ref="K36" ca="1">INDIRECT("D"&amp;(ROW()-4)*10+4)</f>
        <v>173.368881645154</v>
      </c>
      <c r="L36" s="38" cm="1">
        <f t="array" aca="1" ref="L36" ca="1">INDIRECT("E"&amp;(ROW()-4)*10+4)</f>
        <v>34.152338156448501</v>
      </c>
      <c r="M36" s="38" cm="1">
        <f t="array" aca="1" ref="M36" ca="1">INDIRECT("F"&amp;(ROW()-4)*10+4)</f>
        <v>194.18223212788999</v>
      </c>
      <c r="N36" s="20">
        <f t="shared" ca="1" si="0"/>
        <v>2231.4385665543005</v>
      </c>
    </row>
    <row r="37" spans="1:14">
      <c r="A37" s="19">
        <v>0.55000000000000004</v>
      </c>
      <c r="B37" s="38">
        <v>3006.2445323946999</v>
      </c>
      <c r="C37" s="38">
        <v>302.65397198926502</v>
      </c>
      <c r="D37" s="38">
        <v>0</v>
      </c>
      <c r="E37" s="38">
        <v>56.5452298946593</v>
      </c>
      <c r="F37" s="20">
        <v>53.710677530749102</v>
      </c>
      <c r="H37" s="59">
        <v>5.5</v>
      </c>
      <c r="I37" s="38" cm="1">
        <f t="array" aca="1" ref="I37" ca="1">INDIRECT("C"&amp;(ROW()-4)*10+4)</f>
        <v>214.86889619046701</v>
      </c>
      <c r="J37" s="38" cm="1">
        <f t="array" aca="1" ref="J37" ca="1">INDIRECT("B"&amp;(ROW()-4)*10+4)</f>
        <v>1596.0417586251699</v>
      </c>
      <c r="K37" s="38" cm="1">
        <f t="array" aca="1" ref="K37" ca="1">INDIRECT("D"&amp;(ROW()-4)*10+4)</f>
        <v>133.30786506749101</v>
      </c>
      <c r="L37" s="38" cm="1">
        <f t="array" aca="1" ref="L37" ca="1">INDIRECT("E"&amp;(ROW()-4)*10+4)</f>
        <v>37.014634011478996</v>
      </c>
      <c r="M37" s="38" cm="1">
        <f t="array" aca="1" ref="M37" ca="1">INDIRECT("F"&amp;(ROW()-4)*10+4)</f>
        <v>237.54882884796299</v>
      </c>
      <c r="N37" s="20">
        <f t="shared" ca="1" si="0"/>
        <v>2218.7819827425701</v>
      </c>
    </row>
    <row r="38" spans="1:14">
      <c r="A38" s="19">
        <v>0.56666666666666599</v>
      </c>
      <c r="B38" s="38">
        <v>3009.0911701622799</v>
      </c>
      <c r="C38" s="38">
        <v>302.334488596136</v>
      </c>
      <c r="D38" s="38">
        <v>0</v>
      </c>
      <c r="E38" s="38">
        <v>56.512650982882498</v>
      </c>
      <c r="F38" s="20">
        <v>53.602352700407003</v>
      </c>
      <c r="H38" s="59">
        <v>5.6666666666666599</v>
      </c>
      <c r="I38" s="38" cm="1">
        <f t="array" aca="1" ref="I38" ca="1">INDIRECT("C"&amp;(ROW()-4)*10+4)</f>
        <v>214.23381367854699</v>
      </c>
      <c r="J38" s="38" cm="1">
        <f t="array" aca="1" ref="J38" ca="1">INDIRECT("B"&amp;(ROW()-4)*10+4)</f>
        <v>1564.76902635854</v>
      </c>
      <c r="K38" s="38" cm="1">
        <f t="array" aca="1" ref="K38" ca="1">INDIRECT("D"&amp;(ROW()-4)*10+4)</f>
        <v>201.24660558680199</v>
      </c>
      <c r="L38" s="38" cm="1">
        <f t="array" aca="1" ref="L38" ca="1">INDIRECT("E"&amp;(ROW()-4)*10+4)</f>
        <v>41.865247965676502</v>
      </c>
      <c r="M38" s="38" cm="1">
        <f t="array" aca="1" ref="M38" ca="1">INDIRECT("F"&amp;(ROW()-4)*10+4)</f>
        <v>291.89052088802498</v>
      </c>
      <c r="N38" s="20">
        <f t="shared" ca="1" si="0"/>
        <v>2314.0052144775905</v>
      </c>
    </row>
    <row r="39" spans="1:14">
      <c r="A39" s="19">
        <v>0.58333333333333304</v>
      </c>
      <c r="B39" s="38">
        <v>3008.4965155202099</v>
      </c>
      <c r="C39" s="38">
        <v>302.088492172239</v>
      </c>
      <c r="D39" s="38">
        <v>0</v>
      </c>
      <c r="E39" s="38">
        <v>56.469006982519801</v>
      </c>
      <c r="F39" s="20">
        <v>53.185657954776701</v>
      </c>
      <c r="H39" s="59">
        <v>5.8333333333333304</v>
      </c>
      <c r="I39" s="38" cm="1">
        <f t="array" aca="1" ref="I39" ca="1">INDIRECT("C"&amp;(ROW()-4)*10+4)</f>
        <v>213.241779373832</v>
      </c>
      <c r="J39" s="38" cm="1">
        <f t="array" aca="1" ref="J39" ca="1">INDIRECT("B"&amp;(ROW()-4)*10+4)</f>
        <v>1523.7316554926399</v>
      </c>
      <c r="K39" s="38" cm="1">
        <f t="array" aca="1" ref="K39" ca="1">INDIRECT("D"&amp;(ROW()-4)*10+4)</f>
        <v>223.399599736163</v>
      </c>
      <c r="L39" s="38" cm="1">
        <f t="array" aca="1" ref="L39" ca="1">INDIRECT("E"&amp;(ROW()-4)*10+4)</f>
        <v>46.710141514091603</v>
      </c>
      <c r="M39" s="38" cm="1">
        <f t="array" aca="1" ref="M39" ca="1">INDIRECT("F"&amp;(ROW()-4)*10+4)</f>
        <v>350.01501951239698</v>
      </c>
      <c r="N39" s="20">
        <f t="shared" ca="1" si="0"/>
        <v>2357.0981956291234</v>
      </c>
    </row>
    <row r="40" spans="1:14">
      <c r="A40" s="19">
        <v>0.6</v>
      </c>
      <c r="B40" s="38">
        <v>3008.3624211541601</v>
      </c>
      <c r="C40" s="38">
        <v>301.77160469010499</v>
      </c>
      <c r="D40" s="38">
        <v>0.16478518181367699</v>
      </c>
      <c r="E40" s="38">
        <v>56.361425030588698</v>
      </c>
      <c r="F40" s="20">
        <v>52.974197811611504</v>
      </c>
      <c r="H40" s="59">
        <v>6</v>
      </c>
      <c r="I40" s="38" cm="1">
        <f t="array" aca="1" ref="I40" ca="1">INDIRECT("C"&amp;(ROW()-4)*10+4)</f>
        <v>211.672363740474</v>
      </c>
      <c r="J40" s="38" cm="1">
        <f t="array" aca="1" ref="J40" ca="1">INDIRECT("B"&amp;(ROW()-4)*10+4)</f>
        <v>1475.32076339013</v>
      </c>
      <c r="K40" s="38" cm="1">
        <f t="array" aca="1" ref="K40" ca="1">INDIRECT("D"&amp;(ROW()-4)*10+4)</f>
        <v>279.400645347026</v>
      </c>
      <c r="L40" s="38" cm="1">
        <f t="array" aca="1" ref="L40" ca="1">INDIRECT("E"&amp;(ROW()-4)*10+4)</f>
        <v>52.703395433882797</v>
      </c>
      <c r="M40" s="38" cm="1">
        <f t="array" aca="1" ref="M40" ca="1">INDIRECT("F"&amp;(ROW()-4)*10+4)</f>
        <v>443.91664879111801</v>
      </c>
      <c r="N40" s="20">
        <f t="shared" ca="1" si="0"/>
        <v>2463.0138167026312</v>
      </c>
    </row>
    <row r="41" spans="1:14">
      <c r="A41" s="19">
        <v>0.61666666666666603</v>
      </c>
      <c r="B41" s="38">
        <v>3004.89132709349</v>
      </c>
      <c r="C41" s="38">
        <v>301.63539519360199</v>
      </c>
      <c r="D41" s="38">
        <v>0.16478518181367699</v>
      </c>
      <c r="E41" s="38">
        <v>56.228112183516998</v>
      </c>
      <c r="F41" s="20">
        <v>52.9203473655134</v>
      </c>
      <c r="H41" s="59">
        <v>6.1666666666666599</v>
      </c>
      <c r="I41" s="38" cm="1">
        <f t="array" aca="1" ref="I41" ca="1">INDIRECT("C"&amp;(ROW()-4)*10+4)</f>
        <v>210.87180587509101</v>
      </c>
      <c r="J41" s="38" cm="1">
        <f t="array" aca="1" ref="J41" ca="1">INDIRECT("B"&amp;(ROW()-4)*10+4)</f>
        <v>1429.3562185235101</v>
      </c>
      <c r="K41" s="38" cm="1">
        <f t="array" aca="1" ref="K41" ca="1">INDIRECT("D"&amp;(ROW()-4)*10+4)</f>
        <v>272.67251854714101</v>
      </c>
      <c r="L41" s="38" cm="1">
        <f t="array" aca="1" ref="L41" ca="1">INDIRECT("E"&amp;(ROW()-4)*10+4)</f>
        <v>61.062408650918698</v>
      </c>
      <c r="M41" s="38" cm="1">
        <f t="array" aca="1" ref="M41" ca="1">INDIRECT("F"&amp;(ROW()-4)*10+4)</f>
        <v>533.374230950781</v>
      </c>
      <c r="N41" s="20">
        <f t="shared" ca="1" si="0"/>
        <v>2507.3371825474419</v>
      </c>
    </row>
    <row r="42" spans="1:14">
      <c r="A42" s="19">
        <v>0.63333333333333297</v>
      </c>
      <c r="B42" s="38">
        <v>3002.21585368976</v>
      </c>
      <c r="C42" s="38">
        <v>301.51297884477401</v>
      </c>
      <c r="D42" s="38">
        <v>0.16478518181367699</v>
      </c>
      <c r="E42" s="38">
        <v>55.3639708066518</v>
      </c>
      <c r="F42" s="20">
        <v>53.246668702767501</v>
      </c>
      <c r="H42" s="59">
        <v>6.3333333333333304</v>
      </c>
      <c r="I42" s="38" cm="1">
        <f t="array" aca="1" ref="I42" ca="1">INDIRECT("C"&amp;(ROW()-4)*10+4)</f>
        <v>208.23677964011699</v>
      </c>
      <c r="J42" s="38" cm="1">
        <f t="array" aca="1" ref="J42" ca="1">INDIRECT("B"&amp;(ROW()-4)*10+4)</f>
        <v>1378.59872969295</v>
      </c>
      <c r="K42" s="38" cm="1">
        <f t="array" aca="1" ref="K42" ca="1">INDIRECT("D"&amp;(ROW()-4)*10+4)</f>
        <v>280.841333259946</v>
      </c>
      <c r="L42" s="38" cm="1">
        <f t="array" aca="1" ref="L42" ca="1">INDIRECT("E"&amp;(ROW()-4)*10+4)</f>
        <v>69.759532698519095</v>
      </c>
      <c r="M42" s="38" cm="1">
        <f t="array" aca="1" ref="M42" ca="1">INDIRECT("F"&amp;(ROW()-4)*10+4)</f>
        <v>617.05966431828699</v>
      </c>
      <c r="N42" s="20">
        <f t="shared" ca="1" si="0"/>
        <v>2554.496039609819</v>
      </c>
    </row>
    <row r="43" spans="1:14">
      <c r="A43" s="19">
        <v>0.65</v>
      </c>
      <c r="B43" s="38">
        <v>2999.8364700389602</v>
      </c>
      <c r="C43" s="38">
        <v>301.20349656894598</v>
      </c>
      <c r="D43" s="38">
        <v>0.16478518181367699</v>
      </c>
      <c r="E43" s="38">
        <v>55.111706887449799</v>
      </c>
      <c r="F43" s="20">
        <v>52.884888165116998</v>
      </c>
      <c r="H43" s="59">
        <v>6.5</v>
      </c>
      <c r="I43" s="38" cm="1">
        <f t="array" aca="1" ref="I43" ca="1">INDIRECT("C"&amp;(ROW()-4)*10+4)</f>
        <v>206.06843417185601</v>
      </c>
      <c r="J43" s="38" cm="1">
        <f t="array" aca="1" ref="J43" ca="1">INDIRECT("B"&amp;(ROW()-4)*10+4)</f>
        <v>1354.6227897303299</v>
      </c>
      <c r="K43" s="38" cm="1">
        <f t="array" aca="1" ref="K43" ca="1">INDIRECT("D"&amp;(ROW()-4)*10+4)</f>
        <v>294.67834261590502</v>
      </c>
      <c r="L43" s="38" cm="1">
        <f t="array" aca="1" ref="L43" ca="1">INDIRECT("E"&amp;(ROW()-4)*10+4)</f>
        <v>80.113628267665504</v>
      </c>
      <c r="M43" s="38" cm="1">
        <f t="array" aca="1" ref="M43" ca="1">INDIRECT("F"&amp;(ROW()-4)*10+4)</f>
        <v>712.84608160220898</v>
      </c>
      <c r="N43" s="20">
        <f t="shared" ca="1" si="0"/>
        <v>2648.3292763879654</v>
      </c>
    </row>
    <row r="44" spans="1:14">
      <c r="A44" s="19">
        <v>0.66666666666666596</v>
      </c>
      <c r="B44" s="38">
        <v>2998.46272383322</v>
      </c>
      <c r="C44" s="38">
        <v>300.87574005874802</v>
      </c>
      <c r="D44" s="38">
        <v>0.32957036362735398</v>
      </c>
      <c r="E44" s="38">
        <v>54.786020588090601</v>
      </c>
      <c r="F44" s="20">
        <v>52.459658794132402</v>
      </c>
      <c r="H44" s="59">
        <v>6.6666666666666599</v>
      </c>
      <c r="I44" s="38" cm="1">
        <f t="array" aca="1" ref="I44" ca="1">INDIRECT("C"&amp;(ROW()-4)*10+4)</f>
        <v>203.47750087501899</v>
      </c>
      <c r="J44" s="38" cm="1">
        <f t="array" aca="1" ref="J44" ca="1">INDIRECT("B"&amp;(ROW()-4)*10+4)</f>
        <v>1314.0964670926801</v>
      </c>
      <c r="K44" s="38" cm="1">
        <f t="array" aca="1" ref="K44" ca="1">INDIRECT("D"&amp;(ROW()-4)*10+4)</f>
        <v>288.80359779806901</v>
      </c>
      <c r="L44" s="38" cm="1">
        <f t="array" aca="1" ref="L44" ca="1">INDIRECT("E"&amp;(ROW()-4)*10+4)</f>
        <v>85.768446596266301</v>
      </c>
      <c r="M44" s="38" cm="1">
        <f t="array" aca="1" ref="M44" ca="1">INDIRECT("F"&amp;(ROW()-4)*10+4)</f>
        <v>837.85563460369201</v>
      </c>
      <c r="N44" s="20">
        <f t="shared" ca="1" si="0"/>
        <v>2730.0016469657262</v>
      </c>
    </row>
    <row r="45" spans="1:14">
      <c r="A45" s="19">
        <v>0.68333333333333302</v>
      </c>
      <c r="B45" s="38">
        <v>2999.2004336796099</v>
      </c>
      <c r="C45" s="38">
        <v>300.78242189040202</v>
      </c>
      <c r="D45" s="38">
        <v>0.32957036362735398</v>
      </c>
      <c r="E45" s="38">
        <v>54.330350319338798</v>
      </c>
      <c r="F45" s="20">
        <v>52.121280787318298</v>
      </c>
      <c r="H45" s="59">
        <v>6.8333333333333304</v>
      </c>
      <c r="I45" s="38" cm="1">
        <f t="array" aca="1" ref="I45" ca="1">INDIRECT("C"&amp;(ROW()-4)*10+4)</f>
        <v>201.05306377577901</v>
      </c>
      <c r="J45" s="38" cm="1">
        <f t="array" aca="1" ref="J45" ca="1">INDIRECT("B"&amp;(ROW()-4)*10+4)</f>
        <v>1266.4736204011299</v>
      </c>
      <c r="K45" s="38" cm="1">
        <f t="array" aca="1" ref="K45" ca="1">INDIRECT("D"&amp;(ROW()-4)*10+4)</f>
        <v>361.53980978429797</v>
      </c>
      <c r="L45" s="38" cm="1">
        <f t="array" aca="1" ref="L45" ca="1">INDIRECT("E"&amp;(ROW()-4)*10+4)</f>
        <v>95.127747368515699</v>
      </c>
      <c r="M45" s="38" cm="1">
        <f t="array" aca="1" ref="M45" ca="1">INDIRECT("F"&amp;(ROW()-4)*10+4)</f>
        <v>987.322298098087</v>
      </c>
      <c r="N45" s="20">
        <f t="shared" ca="1" si="0"/>
        <v>2911.5165394278097</v>
      </c>
    </row>
    <row r="46" spans="1:14">
      <c r="A46" s="19">
        <v>0.7</v>
      </c>
      <c r="B46" s="38">
        <v>2997.7143353479701</v>
      </c>
      <c r="C46" s="38">
        <v>300.660578594904</v>
      </c>
      <c r="D46" s="38">
        <v>0.32957036362735398</v>
      </c>
      <c r="E46" s="38">
        <v>54.145903612792999</v>
      </c>
      <c r="F46" s="20">
        <v>51.4936954449418</v>
      </c>
      <c r="H46" s="59">
        <v>7</v>
      </c>
      <c r="I46" s="38" cm="1">
        <f t="array" aca="1" ref="I46" ca="1">INDIRECT("C"&amp;(ROW()-4)*10+4)</f>
        <v>198.248557810802</v>
      </c>
      <c r="J46" s="38" cm="1">
        <f t="array" aca="1" ref="J46" ca="1">INDIRECT("B"&amp;(ROW()-4)*10+4)</f>
        <v>1223.18413080746</v>
      </c>
      <c r="K46" s="38" cm="1">
        <f t="array" aca="1" ref="K46" ca="1">INDIRECT("D"&amp;(ROW()-4)*10+4)</f>
        <v>384.03575699162099</v>
      </c>
      <c r="L46" s="38" cm="1">
        <f t="array" aca="1" ref="L46" ca="1">INDIRECT("E"&amp;(ROW()-4)*10+4)</f>
        <v>103.222617563401</v>
      </c>
      <c r="M46" s="38" cm="1">
        <f t="array" aca="1" ref="M46" ca="1">INDIRECT("F"&amp;(ROW()-4)*10+4)</f>
        <v>1175.0557468853401</v>
      </c>
      <c r="N46" s="20">
        <f t="shared" ca="1" si="0"/>
        <v>3083.7468100586239</v>
      </c>
    </row>
    <row r="47" spans="1:14">
      <c r="A47" s="19">
        <v>0.71666666666666601</v>
      </c>
      <c r="B47" s="38">
        <v>2995.4550593386698</v>
      </c>
      <c r="C47" s="38">
        <v>300.50074556205698</v>
      </c>
      <c r="D47" s="38">
        <v>0.32957036362735398</v>
      </c>
      <c r="E47" s="38">
        <v>53.800694355660703</v>
      </c>
      <c r="F47" s="20">
        <v>51.370485299198997</v>
      </c>
      <c r="H47" s="59">
        <v>7.1666666666666599</v>
      </c>
      <c r="I47" s="38" cm="1">
        <f t="array" aca="1" ref="I47" ca="1">INDIRECT("C"&amp;(ROW()-4)*10+4)</f>
        <v>193.95159429536699</v>
      </c>
      <c r="J47" s="38" cm="1">
        <f t="array" aca="1" ref="J47" ca="1">INDIRECT("B"&amp;(ROW()-4)*10+4)</f>
        <v>1178.7173753473</v>
      </c>
      <c r="K47" s="38" cm="1">
        <f t="array" aca="1" ref="K47" ca="1">INDIRECT("D"&amp;(ROW()-4)*10+4)</f>
        <v>478.72254597672401</v>
      </c>
      <c r="L47" s="38" cm="1">
        <f t="array" aca="1" ref="L47" ca="1">INDIRECT("E"&amp;(ROW()-4)*10+4)</f>
        <v>120.390901310522</v>
      </c>
      <c r="M47" s="38" cm="1">
        <f t="array" aca="1" ref="M47" ca="1">INDIRECT("F"&amp;(ROW()-4)*10+4)</f>
        <v>1374.23273289338</v>
      </c>
      <c r="N47" s="20">
        <f t="shared" ca="1" si="0"/>
        <v>3346.0151498232926</v>
      </c>
    </row>
    <row r="48" spans="1:14">
      <c r="A48" s="19">
        <v>0.73333333333333295</v>
      </c>
      <c r="B48" s="38">
        <v>2992.6381817850702</v>
      </c>
      <c r="C48" s="38">
        <v>300.24539168603002</v>
      </c>
      <c r="D48" s="38">
        <v>0.94207479489216195</v>
      </c>
      <c r="E48" s="38">
        <v>53.722830839779597</v>
      </c>
      <c r="F48" s="20">
        <v>51.124780016411997</v>
      </c>
      <c r="H48" s="59">
        <v>7.3333333333333304</v>
      </c>
      <c r="I48" s="38" cm="1">
        <f t="array" aca="1" ref="I48" ca="1">INDIRECT("C"&amp;(ROW()-4)*10+4)</f>
        <v>188.35054986403301</v>
      </c>
      <c r="J48" s="38" cm="1">
        <f t="array" aca="1" ref="J48" ca="1">INDIRECT("B"&amp;(ROW()-4)*10+4)</f>
        <v>1132.43921895682</v>
      </c>
      <c r="K48" s="38" cm="1">
        <f t="array" aca="1" ref="K48" ca="1">INDIRECT("D"&amp;(ROW()-4)*10+4)</f>
        <v>638.99630487428897</v>
      </c>
      <c r="L48" s="38" cm="1">
        <f t="array" aca="1" ref="L48" ca="1">INDIRECT("E"&amp;(ROW()-4)*10+4)</f>
        <v>135.859459636195</v>
      </c>
      <c r="M48" s="38" cm="1">
        <f t="array" aca="1" ref="M48" ca="1">INDIRECT("F"&amp;(ROW()-4)*10+4)</f>
        <v>1565.60001718836</v>
      </c>
      <c r="N48" s="20">
        <f t="shared" ca="1" si="0"/>
        <v>3661.2455505196967</v>
      </c>
    </row>
    <row r="49" spans="1:14">
      <c r="A49" s="19">
        <v>0.75</v>
      </c>
      <c r="B49" s="38">
        <v>2990.1039267118399</v>
      </c>
      <c r="C49" s="38">
        <v>300.08853451889399</v>
      </c>
      <c r="D49" s="38">
        <v>0.94207479489216195</v>
      </c>
      <c r="E49" s="38">
        <v>53.337852370895</v>
      </c>
      <c r="F49" s="20">
        <v>50.817718239690798</v>
      </c>
      <c r="H49" s="59">
        <v>7.5</v>
      </c>
      <c r="I49" s="38" cm="1">
        <f t="array" aca="1" ref="I49" ca="1">INDIRECT("C"&amp;(ROW()-4)*10+4)</f>
        <v>182.56719843224599</v>
      </c>
      <c r="J49" s="38" cm="1">
        <f t="array" aca="1" ref="J49" ca="1">INDIRECT("B"&amp;(ROW()-4)*10+4)</f>
        <v>1086.5085356414199</v>
      </c>
      <c r="K49" s="38" cm="1">
        <f t="array" aca="1" ref="K49" ca="1">INDIRECT("D"&amp;(ROW()-4)*10+4)</f>
        <v>645.548192805403</v>
      </c>
      <c r="L49" s="38" cm="1">
        <f t="array" aca="1" ref="L49" ca="1">INDIRECT("E"&amp;(ROW()-4)*10+4)</f>
        <v>155.809119297042</v>
      </c>
      <c r="M49" s="38" cm="1">
        <f t="array" aca="1" ref="M49" ca="1">INDIRECT("F"&amp;(ROW()-4)*10+4)</f>
        <v>1811.1593534988101</v>
      </c>
      <c r="N49" s="20">
        <f t="shared" ca="1" si="0"/>
        <v>3881.5923996749211</v>
      </c>
    </row>
    <row r="50" spans="1:14">
      <c r="A50" s="19">
        <v>0.76666666666666605</v>
      </c>
      <c r="B50" s="38">
        <v>2991.0864297339999</v>
      </c>
      <c r="C50" s="38">
        <v>299.66553466337399</v>
      </c>
      <c r="D50" s="38">
        <v>0.94207479489216195</v>
      </c>
      <c r="E50" s="38">
        <v>52.981690067950403</v>
      </c>
      <c r="F50" s="20">
        <v>50.678642125596397</v>
      </c>
      <c r="H50" s="59">
        <v>7.6666666666666599</v>
      </c>
      <c r="I50" s="38" cm="1">
        <f t="array" aca="1" ref="I50" ca="1">INDIRECT("C"&amp;(ROW()-4)*10+4)</f>
        <v>175.597780269391</v>
      </c>
      <c r="J50" s="38" cm="1">
        <f t="array" aca="1" ref="J50" ca="1">INDIRECT("B"&amp;(ROW()-4)*10+4)</f>
        <v>1051.30732947099</v>
      </c>
      <c r="K50" s="38" cm="1">
        <f t="array" aca="1" ref="K50" ca="1">INDIRECT("D"&amp;(ROW()-4)*10+4)</f>
        <v>751.89206245409798</v>
      </c>
      <c r="L50" s="38" cm="1">
        <f t="array" aca="1" ref="L50" ca="1">INDIRECT("E"&amp;(ROW()-4)*10+4)</f>
        <v>178.44997660886099</v>
      </c>
      <c r="M50" s="38" cm="1">
        <f t="array" aca="1" ref="M50" ca="1">INDIRECT("F"&amp;(ROW()-4)*10+4)</f>
        <v>2069.2176987306002</v>
      </c>
      <c r="N50" s="20">
        <f t="shared" ca="1" si="0"/>
        <v>4226.46484753394</v>
      </c>
    </row>
    <row r="51" spans="1:14">
      <c r="A51" s="19">
        <v>0.78333333333333299</v>
      </c>
      <c r="B51" s="38">
        <v>2991.3110465783798</v>
      </c>
      <c r="C51" s="38">
        <v>299.53524375792603</v>
      </c>
      <c r="D51" s="38">
        <v>0.32957036362735398</v>
      </c>
      <c r="E51" s="38">
        <v>52.854616551100499</v>
      </c>
      <c r="F51" s="20">
        <v>50.226643641814903</v>
      </c>
      <c r="H51" s="59">
        <v>7.8333333333333304</v>
      </c>
      <c r="I51" s="38" cm="1">
        <f t="array" aca="1" ref="I51" ca="1">INDIRECT("C"&amp;(ROW()-4)*10+4)</f>
        <v>168.73261201853501</v>
      </c>
      <c r="J51" s="38" cm="1">
        <f t="array" aca="1" ref="J51" ca="1">INDIRECT("B"&amp;(ROW()-4)*10+4)</f>
        <v>1040.0745728357599</v>
      </c>
      <c r="K51" s="38" cm="1">
        <f t="array" aca="1" ref="K51" ca="1">INDIRECT("D"&amp;(ROW()-4)*10+4)</f>
        <v>964.88148376862898</v>
      </c>
      <c r="L51" s="38" cm="1">
        <f t="array" aca="1" ref="L51" ca="1">INDIRECT("E"&amp;(ROW()-4)*10+4)</f>
        <v>214.39073023135799</v>
      </c>
      <c r="M51" s="38" cm="1">
        <f t="array" aca="1" ref="M51" ca="1">INDIRECT("F"&amp;(ROW()-4)*10+4)</f>
        <v>2343.9133560575201</v>
      </c>
      <c r="N51" s="20">
        <f t="shared" ca="1" si="0"/>
        <v>4731.992754911802</v>
      </c>
    </row>
    <row r="52" spans="1:14">
      <c r="A52" s="19">
        <v>0.8</v>
      </c>
      <c r="B52" s="38">
        <v>2989.2821234563098</v>
      </c>
      <c r="C52" s="38">
        <v>299.45869975860199</v>
      </c>
      <c r="D52" s="38">
        <v>0.32957036362735398</v>
      </c>
      <c r="E52" s="38">
        <v>52.671350432237503</v>
      </c>
      <c r="F52" s="20">
        <v>49.975026962956001</v>
      </c>
      <c r="H52" s="59">
        <v>8</v>
      </c>
      <c r="I52" s="38" cm="1">
        <f t="array" aca="1" ref="I52" ca="1">INDIRECT("C"&amp;(ROW()-4)*10+4)</f>
        <v>161.10497731647999</v>
      </c>
      <c r="J52" s="38" cm="1">
        <f t="array" aca="1" ref="J52" ca="1">INDIRECT("B"&amp;(ROW()-4)*10+4)</f>
        <v>1009.1444302279</v>
      </c>
      <c r="K52" s="38" cm="1">
        <f t="array" aca="1" ref="K52" ca="1">INDIRECT("D"&amp;(ROW()-4)*10+4)</f>
        <v>1128.9195906304601</v>
      </c>
      <c r="L52" s="38" cm="1">
        <f t="array" aca="1" ref="L52" ca="1">INDIRECT("E"&amp;(ROW()-4)*10+4)</f>
        <v>247.95643535244</v>
      </c>
      <c r="M52" s="38" cm="1">
        <f t="array" aca="1" ref="M52" ca="1">INDIRECT("F"&amp;(ROW()-4)*10+4)</f>
        <v>2632.4744972987</v>
      </c>
      <c r="N52" s="20">
        <f t="shared" ca="1" si="0"/>
        <v>5179.5999308259798</v>
      </c>
    </row>
    <row r="53" spans="1:14">
      <c r="A53" s="19">
        <v>0.81666666666666599</v>
      </c>
      <c r="B53" s="38">
        <v>2986.4446749765102</v>
      </c>
      <c r="C53" s="38">
        <v>299.39776256664402</v>
      </c>
      <c r="D53" s="38">
        <v>0.32957036362735398</v>
      </c>
      <c r="E53" s="38">
        <v>52.0671961535107</v>
      </c>
      <c r="F53" s="20">
        <v>49.8382853823015</v>
      </c>
      <c r="H53" s="59">
        <v>8.1666666666666607</v>
      </c>
      <c r="I53" s="38" cm="1">
        <f t="array" aca="1" ref="I53" ca="1">INDIRECT("C"&amp;(ROW()-4)*10+4)</f>
        <v>155.71020043566301</v>
      </c>
      <c r="J53" s="38" cm="1">
        <f t="array" aca="1" ref="J53" ca="1">INDIRECT("B"&amp;(ROW()-4)*10+4)</f>
        <v>970.76491902300802</v>
      </c>
      <c r="K53" s="38" cm="1">
        <f t="array" aca="1" ref="K53" ca="1">INDIRECT("D"&amp;(ROW()-4)*10+4)</f>
        <v>1171.3981722148999</v>
      </c>
      <c r="L53" s="38" cm="1">
        <f t="array" aca="1" ref="L53" ca="1">INDIRECT("E"&amp;(ROW()-4)*10+4)</f>
        <v>280.83724492964097</v>
      </c>
      <c r="M53" s="38" cm="1">
        <f t="array" aca="1" ref="M53" ca="1">INDIRECT("F"&amp;(ROW()-4)*10+4)</f>
        <v>2882.8245407210302</v>
      </c>
      <c r="N53" s="20">
        <f t="shared" ca="1" si="0"/>
        <v>5461.5350773242426</v>
      </c>
    </row>
    <row r="54" spans="1:14">
      <c r="A54" s="19">
        <v>0.83333333333333304</v>
      </c>
      <c r="B54" s="38">
        <v>2985.9282247680098</v>
      </c>
      <c r="C54" s="38">
        <v>299.085495736464</v>
      </c>
      <c r="D54" s="38">
        <v>0.32957036362735398</v>
      </c>
      <c r="E54" s="38">
        <v>51.840629133350099</v>
      </c>
      <c r="F54" s="20">
        <v>49.693503701918999</v>
      </c>
      <c r="H54" s="59">
        <v>8.3333333333333304</v>
      </c>
      <c r="I54" s="38" cm="1">
        <f t="array" aca="1" ref="I54" ca="1">INDIRECT("C"&amp;(ROW()-4)*10+4)</f>
        <v>151.96017926559401</v>
      </c>
      <c r="J54" s="38" cm="1">
        <f t="array" aca="1" ref="J54" ca="1">INDIRECT("B"&amp;(ROW()-4)*10+4)</f>
        <v>948.78275088542705</v>
      </c>
      <c r="K54" s="38" cm="1">
        <f t="array" aca="1" ref="K54" ca="1">INDIRECT("D"&amp;(ROW()-4)*10+4)</f>
        <v>1005.50869201389</v>
      </c>
      <c r="L54" s="38" cm="1">
        <f t="array" aca="1" ref="L54" ca="1">INDIRECT("E"&amp;(ROW()-4)*10+4)</f>
        <v>306.81218174524599</v>
      </c>
      <c r="M54" s="38" cm="1">
        <f t="array" aca="1" ref="M54" ca="1">INDIRECT("F"&amp;(ROW()-4)*10+4)</f>
        <v>3104.6040005967202</v>
      </c>
      <c r="N54" s="20">
        <f t="shared" ca="1" si="0"/>
        <v>5517.6678045068775</v>
      </c>
    </row>
    <row r="55" spans="1:14">
      <c r="A55" s="19">
        <v>0.85</v>
      </c>
      <c r="B55" s="38">
        <v>2982.8797952059099</v>
      </c>
      <c r="C55" s="38">
        <v>298.88301029388703</v>
      </c>
      <c r="D55" s="38">
        <v>1.3897940443432899</v>
      </c>
      <c r="E55" s="38">
        <v>51.750598232053498</v>
      </c>
      <c r="F55" s="20">
        <v>49.492528181558399</v>
      </c>
      <c r="H55" s="59">
        <v>8.5</v>
      </c>
      <c r="I55" s="38" cm="1">
        <f t="array" aca="1" ref="I55" ca="1">INDIRECT("C"&amp;(ROW()-4)*10+4)</f>
        <v>149.68726574438</v>
      </c>
      <c r="J55" s="38" cm="1">
        <f t="array" aca="1" ref="J55" ca="1">INDIRECT("B"&amp;(ROW()-4)*10+4)</f>
        <v>949.45160037567803</v>
      </c>
      <c r="K55" s="38" cm="1">
        <f t="array" aca="1" ref="K55" ca="1">INDIRECT("D"&amp;(ROW()-4)*10+4)</f>
        <v>938.57025225561995</v>
      </c>
      <c r="L55" s="38" cm="1">
        <f t="array" aca="1" ref="L55" ca="1">INDIRECT("E"&amp;(ROW()-4)*10+4)</f>
        <v>327.99207976254701</v>
      </c>
      <c r="M55" s="38" cm="1">
        <f t="array" aca="1" ref="M55" ca="1">INDIRECT("F"&amp;(ROW()-4)*10+4)</f>
        <v>3276.3769256471701</v>
      </c>
      <c r="N55" s="20">
        <f t="shared" ca="1" si="0"/>
        <v>5642.0781237853953</v>
      </c>
    </row>
    <row r="56" spans="1:14">
      <c r="A56" s="19">
        <v>0.86666666666666603</v>
      </c>
      <c r="B56" s="38">
        <v>2978.85922480826</v>
      </c>
      <c r="C56" s="38">
        <v>298.73801174890701</v>
      </c>
      <c r="D56" s="38">
        <v>1.3897940443432899</v>
      </c>
      <c r="E56" s="38">
        <v>51.543243557694502</v>
      </c>
      <c r="F56" s="20">
        <v>49.660485552474903</v>
      </c>
      <c r="H56" s="59">
        <v>8.6666666666666607</v>
      </c>
      <c r="I56" s="38" cm="1">
        <f t="array" aca="1" ref="I56" ca="1">INDIRECT("C"&amp;(ROW()-4)*10+4)</f>
        <v>147.41551221326901</v>
      </c>
      <c r="J56" s="38" cm="1">
        <f t="array" aca="1" ref="J56" ca="1">INDIRECT("B"&amp;(ROW()-4)*10+4)</f>
        <v>941.41850625911195</v>
      </c>
      <c r="K56" s="38" cm="1">
        <f t="array" aca="1" ref="K56" ca="1">INDIRECT("D"&amp;(ROW()-4)*10+4)</f>
        <v>1160.3281169510799</v>
      </c>
      <c r="L56" s="38" cm="1">
        <f t="array" aca="1" ref="L56" ca="1">INDIRECT("E"&amp;(ROW()-4)*10+4)</f>
        <v>352.58795839067301</v>
      </c>
      <c r="M56" s="38" cm="1">
        <f t="array" aca="1" ref="M56" ca="1">INDIRECT("F"&amp;(ROW()-4)*10+4)</f>
        <v>3438.94407943854</v>
      </c>
      <c r="N56" s="20">
        <f t="shared" ca="1" si="0"/>
        <v>6040.6941732526739</v>
      </c>
    </row>
    <row r="57" spans="1:14">
      <c r="A57" s="19">
        <v>0.88333333333333297</v>
      </c>
      <c r="B57" s="38">
        <v>2982.70880537622</v>
      </c>
      <c r="C57" s="38">
        <v>298.49194362629203</v>
      </c>
      <c r="D57" s="38">
        <v>1.3897940443432899</v>
      </c>
      <c r="E57" s="38">
        <v>51.337439269929199</v>
      </c>
      <c r="F57" s="20">
        <v>49.840673781048203</v>
      </c>
      <c r="H57" s="59">
        <v>8.8333333333333304</v>
      </c>
      <c r="I57" s="38" cm="1">
        <f t="array" aca="1" ref="I57" ca="1">INDIRECT("C"&amp;(ROW()-4)*10+4)</f>
        <v>143.98598666977799</v>
      </c>
      <c r="J57" s="38" cm="1">
        <f t="array" aca="1" ref="J57" ca="1">INDIRECT("B"&amp;(ROW()-4)*10+4)</f>
        <v>932.20132737026802</v>
      </c>
      <c r="K57" s="38" cm="1">
        <f t="array" aca="1" ref="K57" ca="1">INDIRECT("D"&amp;(ROW()-4)*10+4)</f>
        <v>1057.00524331668</v>
      </c>
      <c r="L57" s="38" cm="1">
        <f t="array" aca="1" ref="L57" ca="1">INDIRECT("E"&amp;(ROW()-4)*10+4)</f>
        <v>373.11136668866902</v>
      </c>
      <c r="M57" s="38" cm="1">
        <f t="array" aca="1" ref="M57" ca="1">INDIRECT("F"&amp;(ROW()-4)*10+4)</f>
        <v>3591.0764951357201</v>
      </c>
      <c r="N57" s="20">
        <f t="shared" ca="1" si="0"/>
        <v>6097.380419181115</v>
      </c>
    </row>
    <row r="58" spans="1:14">
      <c r="A58" s="19">
        <v>0.9</v>
      </c>
      <c r="B58" s="38">
        <v>2981.48824446447</v>
      </c>
      <c r="C58" s="38">
        <v>298.34543430648102</v>
      </c>
      <c r="D58" s="38">
        <v>1.2250088625296101</v>
      </c>
      <c r="E58" s="38">
        <v>51.143744750917399</v>
      </c>
      <c r="F58" s="20">
        <v>49.730010614944803</v>
      </c>
      <c r="H58" s="59">
        <v>9</v>
      </c>
      <c r="I58" s="38" cm="1">
        <f t="array" aca="1" ref="I58" ca="1">INDIRECT("C"&amp;(ROW()-4)*10+4)</f>
        <v>140.29641299052699</v>
      </c>
      <c r="J58" s="38" cm="1">
        <f t="array" aca="1" ref="J58" ca="1">INDIRECT("B"&amp;(ROW()-4)*10+4)</f>
        <v>927.34703707502399</v>
      </c>
      <c r="K58" s="38" cm="1">
        <f t="array" aca="1" ref="K58" ca="1">INDIRECT("D"&amp;(ROW()-4)*10+4)</f>
        <v>1068.8893998534099</v>
      </c>
      <c r="L58" s="38" cm="1">
        <f t="array" aca="1" ref="L58" ca="1">INDIRECT("E"&amp;(ROW()-4)*10+4)</f>
        <v>394.40477825255499</v>
      </c>
      <c r="M58" s="38" cm="1">
        <f t="array" aca="1" ref="M58" ca="1">INDIRECT("F"&amp;(ROW()-4)*10+4)</f>
        <v>3724.9378492333799</v>
      </c>
      <c r="N58" s="20">
        <f t="shared" ca="1" si="0"/>
        <v>6255.8754774048957</v>
      </c>
    </row>
    <row r="59" spans="1:14">
      <c r="A59" s="19">
        <v>0.91666666666666596</v>
      </c>
      <c r="B59" s="38">
        <v>2978.4077960125001</v>
      </c>
      <c r="C59" s="38">
        <v>298.13815443116101</v>
      </c>
      <c r="D59" s="38">
        <v>1.2250088625296101</v>
      </c>
      <c r="E59" s="38">
        <v>51.003789094904498</v>
      </c>
      <c r="F59" s="20">
        <v>49.6332556731737</v>
      </c>
      <c r="H59" s="59">
        <v>9.1666666666666607</v>
      </c>
      <c r="I59" s="38" cm="1">
        <f t="array" aca="1" ref="I59" ca="1">INDIRECT("C"&amp;(ROW()-4)*10+4)</f>
        <v>136.00325317065</v>
      </c>
      <c r="J59" s="38" cm="1">
        <f t="array" aca="1" ref="J59" ca="1">INDIRECT("B"&amp;(ROW()-4)*10+4)</f>
        <v>896.89742806895003</v>
      </c>
      <c r="K59" s="38" cm="1">
        <f t="array" aca="1" ref="K59" ca="1">INDIRECT("D"&amp;(ROW()-4)*10+4)</f>
        <v>1053.6250737119601</v>
      </c>
      <c r="L59" s="38" cm="1">
        <f t="array" aca="1" ref="L59" ca="1">INDIRECT("E"&amp;(ROW()-4)*10+4)</f>
        <v>413.25801240625299</v>
      </c>
      <c r="M59" s="38" cm="1">
        <f t="array" aca="1" ref="M59" ca="1">INDIRECT("F"&amp;(ROW()-4)*10+4)</f>
        <v>3814.0208561787699</v>
      </c>
      <c r="N59" s="20">
        <f t="shared" ca="1" si="0"/>
        <v>6313.8046235365828</v>
      </c>
    </row>
    <row r="60" spans="1:14">
      <c r="A60" s="19">
        <v>0.93333333333333302</v>
      </c>
      <c r="B60" s="38">
        <v>2974.1250770386901</v>
      </c>
      <c r="C60" s="38">
        <v>297.923943391688</v>
      </c>
      <c r="D60" s="38">
        <v>1.2250088625296101</v>
      </c>
      <c r="E60" s="38">
        <v>50.706632455617303</v>
      </c>
      <c r="F60" s="20">
        <v>49.253185566378498</v>
      </c>
      <c r="H60" s="59">
        <v>9.3333333333333304</v>
      </c>
      <c r="I60" s="38" cm="1">
        <f t="array" aca="1" ref="I60" ca="1">INDIRECT("C"&amp;(ROW()-4)*10+4)</f>
        <v>133.93210025074899</v>
      </c>
      <c r="J60" s="38" cm="1">
        <f t="array" aca="1" ref="J60" ca="1">INDIRECT("B"&amp;(ROW()-4)*10+4)</f>
        <v>897.87942369536802</v>
      </c>
      <c r="K60" s="38" cm="1">
        <f t="array" aca="1" ref="K60" ca="1">INDIRECT("D"&amp;(ROW()-4)*10+4)</f>
        <v>1024.8579029720599</v>
      </c>
      <c r="L60" s="38" cm="1">
        <f t="array" aca="1" ref="L60" ca="1">INDIRECT("E"&amp;(ROW()-4)*10+4)</f>
        <v>426.92243475551197</v>
      </c>
      <c r="M60" s="38" cm="1">
        <f t="array" aca="1" ref="M60" ca="1">INDIRECT("F"&amp;(ROW()-4)*10+4)</f>
        <v>3862.88744323735</v>
      </c>
      <c r="N60" s="20">
        <f t="shared" ca="1" si="0"/>
        <v>6346.4793049110394</v>
      </c>
    </row>
    <row r="61" spans="1:14">
      <c r="A61" s="19">
        <v>0.95</v>
      </c>
      <c r="B61" s="38">
        <v>2973.2849803875602</v>
      </c>
      <c r="C61" s="38">
        <v>297.60490486369798</v>
      </c>
      <c r="D61" s="38">
        <v>1.2250088625296101</v>
      </c>
      <c r="E61" s="38">
        <v>50.500721359923702</v>
      </c>
      <c r="F61" s="20">
        <v>49.069309020599498</v>
      </c>
      <c r="H61" s="59">
        <v>9.5</v>
      </c>
      <c r="I61" s="38" cm="1">
        <f t="array" aca="1" ref="I61" ca="1">INDIRECT("C"&amp;(ROW()-4)*10+4)</f>
        <v>131.39255835489499</v>
      </c>
      <c r="J61" s="38" cm="1">
        <f t="array" aca="1" ref="J61" ca="1">INDIRECT("B"&amp;(ROW()-4)*10+4)</f>
        <v>876.48846979176903</v>
      </c>
      <c r="K61" s="38" cm="1">
        <f t="array" aca="1" ref="K61" ca="1">INDIRECT("D"&amp;(ROW()-4)*10+4)</f>
        <v>997.917437709973</v>
      </c>
      <c r="L61" s="38" cm="1">
        <f t="array" aca="1" ref="L61" ca="1">INDIRECT("E"&amp;(ROW()-4)*10+4)</f>
        <v>435.54074964095599</v>
      </c>
      <c r="M61" s="38" cm="1">
        <f t="array" aca="1" ref="M61" ca="1">INDIRECT("F"&amp;(ROW()-4)*10+4)</f>
        <v>3861.3966626689698</v>
      </c>
      <c r="N61" s="20">
        <f t="shared" ca="1" si="0"/>
        <v>6302.7358781665625</v>
      </c>
    </row>
    <row r="62" spans="1:14">
      <c r="A62" s="19">
        <v>0.96666666666666601</v>
      </c>
      <c r="B62" s="38">
        <v>2970.7220213727101</v>
      </c>
      <c r="C62" s="38">
        <v>297.40421800274203</v>
      </c>
      <c r="D62" s="38">
        <v>1.06022368071593</v>
      </c>
      <c r="E62" s="38">
        <v>49.981318763313901</v>
      </c>
      <c r="F62" s="20">
        <v>48.701387949786302</v>
      </c>
      <c r="H62" s="59">
        <v>9.6666666666666607</v>
      </c>
      <c r="I62" s="38" cm="1">
        <f t="array" aca="1" ref="I62" ca="1">INDIRECT("C"&amp;(ROW()-4)*10+4)</f>
        <v>129.53074440500501</v>
      </c>
      <c r="J62" s="38" cm="1">
        <f t="array" aca="1" ref="J62" ca="1">INDIRECT("B"&amp;(ROW()-4)*10+4)</f>
        <v>863.90882466407902</v>
      </c>
      <c r="K62" s="38" cm="1">
        <f t="array" aca="1" ref="K62" ca="1">INDIRECT("D"&amp;(ROW()-4)*10+4)</f>
        <v>1167.53780746298</v>
      </c>
      <c r="L62" s="38" cm="1">
        <f t="array" aca="1" ref="L62" ca="1">INDIRECT("E"&amp;(ROW()-4)*10+4)</f>
        <v>443.21096826825601</v>
      </c>
      <c r="M62" s="38" cm="1">
        <f t="array" aca="1" ref="M62" ca="1">INDIRECT("F"&amp;(ROW()-4)*10+4)</f>
        <v>3835.4264365714198</v>
      </c>
      <c r="N62" s="20">
        <f t="shared" ca="1" si="0"/>
        <v>6439.6147813717398</v>
      </c>
    </row>
    <row r="63" spans="1:14">
      <c r="A63" s="19">
        <v>0.98333333333333295</v>
      </c>
      <c r="B63" s="38">
        <v>2965.31564186074</v>
      </c>
      <c r="C63" s="38">
        <v>297.22344689942997</v>
      </c>
      <c r="D63" s="38">
        <v>1.06022368071593</v>
      </c>
      <c r="E63" s="38">
        <v>49.868520978166799</v>
      </c>
      <c r="F63" s="20">
        <v>48.363416636738599</v>
      </c>
      <c r="H63" s="59">
        <v>9.8333333333333304</v>
      </c>
      <c r="I63" s="38" cm="1">
        <f t="array" aca="1" ref="I63" ca="1">INDIRECT("C"&amp;(ROW()-4)*10+4)</f>
        <v>125.940352405811</v>
      </c>
      <c r="J63" s="38" cm="1">
        <f t="array" aca="1" ref="J63" ca="1">INDIRECT("B"&amp;(ROW()-4)*10+4)</f>
        <v>846.05114161784604</v>
      </c>
      <c r="K63" s="38" cm="1">
        <f t="array" aca="1" ref="K63" ca="1">INDIRECT("D"&amp;(ROW()-4)*10+4)</f>
        <v>1064.8973629915899</v>
      </c>
      <c r="L63" s="38" cm="1">
        <f t="array" aca="1" ref="L63" ca="1">INDIRECT("E"&amp;(ROW()-4)*10+4)</f>
        <v>446.10533077348998</v>
      </c>
      <c r="M63" s="38" cm="1">
        <f t="array" aca="1" ref="M63" ca="1">INDIRECT("F"&amp;(ROW()-4)*10+4)</f>
        <v>3795.47642927472</v>
      </c>
      <c r="N63" s="20">
        <f t="shared" ca="1" si="0"/>
        <v>6278.4706170634572</v>
      </c>
    </row>
    <row r="64" spans="1:14">
      <c r="A64" s="19">
        <v>1</v>
      </c>
      <c r="B64" s="38">
        <v>2964.1925179354398</v>
      </c>
      <c r="C64" s="38">
        <v>297.10509725623501</v>
      </c>
      <c r="D64" s="38">
        <v>1.06022368071593</v>
      </c>
      <c r="E64" s="38">
        <v>49.763676038255497</v>
      </c>
      <c r="F64" s="20">
        <v>47.736181434586499</v>
      </c>
      <c r="H64" s="59">
        <v>10</v>
      </c>
      <c r="I64" s="38" cm="1">
        <f t="array" aca="1" ref="I64" ca="1">INDIRECT("C"&amp;(ROW()-4)*10+4)</f>
        <v>121.43965118796601</v>
      </c>
      <c r="J64" s="38" cm="1">
        <f t="array" aca="1" ref="J64" ca="1">INDIRECT("B"&amp;(ROW()-4)*10+4)</f>
        <v>825.68865159736902</v>
      </c>
      <c r="K64" s="38" cm="1">
        <f t="array" aca="1" ref="K64" ca="1">INDIRECT("D"&amp;(ROW()-4)*10+4)</f>
        <v>1152.99713949444</v>
      </c>
      <c r="L64" s="38" cm="1">
        <f t="array" aca="1" ref="L64" ca="1">INDIRECT("E"&amp;(ROW()-4)*10+4)</f>
        <v>453.11481272131499</v>
      </c>
      <c r="M64" s="38" cm="1">
        <f t="array" aca="1" ref="M64" ca="1">INDIRECT("F"&amp;(ROW()-4)*10+4)</f>
        <v>3751.6731588702901</v>
      </c>
      <c r="N64" s="20">
        <f t="shared" ca="1" si="0"/>
        <v>6304.9134138713798</v>
      </c>
    </row>
    <row r="65" spans="1:14">
      <c r="A65" s="19">
        <v>1.0166666666666599</v>
      </c>
      <c r="B65" s="38">
        <v>2963.6713659843399</v>
      </c>
      <c r="C65" s="38">
        <v>296.96282058515402</v>
      </c>
      <c r="D65" s="38">
        <v>1.06022368071593</v>
      </c>
      <c r="E65" s="38">
        <v>49.2440224361304</v>
      </c>
      <c r="F65" s="20">
        <v>47.587825290292798</v>
      </c>
      <c r="H65" s="59">
        <v>10.1666666666666</v>
      </c>
      <c r="I65" s="38" cm="1">
        <f t="array" aca="1" ref="I65" ca="1">INDIRECT("C"&amp;(ROW()-4)*10+4)</f>
        <v>119.21065237352801</v>
      </c>
      <c r="J65" s="38" cm="1">
        <f t="array" aca="1" ref="J65" ca="1">INDIRECT("B"&amp;(ROW()-4)*10+4)</f>
        <v>821.23360028452396</v>
      </c>
      <c r="K65" s="38" cm="1">
        <f t="array" aca="1" ref="K65" ca="1">INDIRECT("D"&amp;(ROW()-4)*10+4)</f>
        <v>1428.49665787972</v>
      </c>
      <c r="L65" s="38" cm="1">
        <f t="array" aca="1" ref="L65" ca="1">INDIRECT("E"&amp;(ROW()-4)*10+4)</f>
        <v>457.57736261179002</v>
      </c>
      <c r="M65" s="38" cm="1">
        <f t="array" aca="1" ref="M65" ca="1">INDIRECT("F"&amp;(ROW()-4)*10+4)</f>
        <v>3675.75483867924</v>
      </c>
      <c r="N65" s="20">
        <f t="shared" ca="1" si="0"/>
        <v>6502.2731118288011</v>
      </c>
    </row>
    <row r="66" spans="1:14">
      <c r="A66" s="19">
        <v>1.0333333333333301</v>
      </c>
      <c r="B66" s="38">
        <v>2960.4795922834501</v>
      </c>
      <c r="C66" s="38">
        <v>296.69551210218401</v>
      </c>
      <c r="D66" s="38">
        <v>1.06022368071593</v>
      </c>
      <c r="E66" s="38">
        <v>48.851803967147298</v>
      </c>
      <c r="F66" s="20">
        <v>47.185347353342401</v>
      </c>
      <c r="H66" s="59">
        <v>10.3333333333333</v>
      </c>
      <c r="I66" s="38" cm="1">
        <f t="array" aca="1" ref="I66" ca="1">INDIRECT("C"&amp;(ROW()-4)*10+4)</f>
        <v>116.83077666794</v>
      </c>
      <c r="J66" s="38" cm="1">
        <f t="array" aca="1" ref="J66" ca="1">INDIRECT("B"&amp;(ROW()-4)*10+4)</f>
        <v>813.31188453049197</v>
      </c>
      <c r="K66" s="38" cm="1">
        <f t="array" aca="1" ref="K66" ca="1">INDIRECT("D"&amp;(ROW()-4)*10+4)</f>
        <v>1429.3750515647901</v>
      </c>
      <c r="L66" s="38" cm="1">
        <f t="array" aca="1" ref="L66" ca="1">INDIRECT("E"&amp;(ROW()-4)*10+4)</f>
        <v>458.26182435913302</v>
      </c>
      <c r="M66" s="38" cm="1">
        <f t="array" aca="1" ref="M66" ca="1">INDIRECT("F"&amp;(ROW()-4)*10+4)</f>
        <v>3610.17087732046</v>
      </c>
      <c r="N66" s="20">
        <f t="shared" ca="1" si="0"/>
        <v>6427.9504144428147</v>
      </c>
    </row>
    <row r="67" spans="1:14">
      <c r="A67" s="19">
        <v>1.05</v>
      </c>
      <c r="B67" s="38">
        <v>2956.89802602803</v>
      </c>
      <c r="C67" s="38">
        <v>296.54188474103699</v>
      </c>
      <c r="D67" s="38">
        <v>0.61250443126480802</v>
      </c>
      <c r="E67" s="38">
        <v>48.769722092315298</v>
      </c>
      <c r="F67" s="20">
        <v>47.182906930487299</v>
      </c>
      <c r="H67" s="59">
        <v>10.5</v>
      </c>
      <c r="I67" s="38" cm="1">
        <f t="array" aca="1" ref="I67" ca="1">INDIRECT("C"&amp;(ROW()-4)*10+4)</f>
        <v>113.996661456251</v>
      </c>
      <c r="J67" s="38" cm="1">
        <f t="array" aca="1" ref="J67" ca="1">INDIRECT("B"&amp;(ROW()-4)*10+4)</f>
        <v>793.40099475756904</v>
      </c>
      <c r="K67" s="38" cm="1">
        <f t="array" aca="1" ref="K67" ca="1">INDIRECT("D"&amp;(ROW()-4)*10+4)</f>
        <v>1393.82286814595</v>
      </c>
      <c r="L67" s="38" cm="1">
        <f t="array" aca="1" ref="L67" ca="1">INDIRECT("E"&amp;(ROW()-4)*10+4)</f>
        <v>459.463506857651</v>
      </c>
      <c r="M67" s="38" cm="1">
        <f t="array" aca="1" ref="M67" ca="1">INDIRECT("F"&amp;(ROW()-4)*10+4)</f>
        <v>3535.3789629377702</v>
      </c>
      <c r="N67" s="20">
        <f t="shared" ca="1" si="0"/>
        <v>6296.0629941551906</v>
      </c>
    </row>
    <row r="68" spans="1:14">
      <c r="A68" s="19">
        <v>1.06666666666666</v>
      </c>
      <c r="B68" s="38">
        <v>2955.9822423617802</v>
      </c>
      <c r="C68" s="38">
        <v>296.34011883651601</v>
      </c>
      <c r="D68" s="38">
        <v>0.16478518181367699</v>
      </c>
      <c r="E68" s="38">
        <v>48.492971122415803</v>
      </c>
      <c r="F68" s="20">
        <v>46.6860727037365</v>
      </c>
      <c r="H68" s="59">
        <v>10.6666666666666</v>
      </c>
      <c r="I68" s="38" cm="1">
        <f t="array" aca="1" ref="I68" ca="1">INDIRECT("C"&amp;(ROW()-4)*10+4)</f>
        <v>111.824276927437</v>
      </c>
      <c r="J68" s="38" cm="1">
        <f t="array" aca="1" ref="J68" ca="1">INDIRECT("B"&amp;(ROW()-4)*10+4)</f>
        <v>796.58967713754305</v>
      </c>
      <c r="K68" s="38" cm="1">
        <f t="array" aca="1" ref="K68" ca="1">INDIRECT("D"&amp;(ROW()-4)*10+4)</f>
        <v>1324.40250288828</v>
      </c>
      <c r="L68" s="38" cm="1">
        <f t="array" aca="1" ref="L68" ca="1">INDIRECT("E"&amp;(ROW()-4)*10+4)</f>
        <v>456.05876683983797</v>
      </c>
      <c r="M68" s="38" cm="1">
        <f t="array" aca="1" ref="M68" ca="1">INDIRECT("F"&amp;(ROW()-4)*10+4)</f>
        <v>3454.6821884083702</v>
      </c>
      <c r="N68" s="20">
        <f t="shared" ca="1" si="0"/>
        <v>6143.5574122014677</v>
      </c>
    </row>
    <row r="69" spans="1:14">
      <c r="A69" s="19">
        <v>1.0833333333333299</v>
      </c>
      <c r="B69" s="38">
        <v>2955.21152425318</v>
      </c>
      <c r="C69" s="38">
        <v>296.11994244687202</v>
      </c>
      <c r="D69" s="38">
        <v>0.16478518181367699</v>
      </c>
      <c r="E69" s="38">
        <v>48.2206193084087</v>
      </c>
      <c r="F69" s="20">
        <v>46.612955634688703</v>
      </c>
      <c r="H69" s="59">
        <v>10.8333333333333</v>
      </c>
      <c r="I69" s="38" cm="1">
        <f t="array" aca="1" ref="I69" ca="1">INDIRECT("C"&amp;(ROW()-4)*10+4)</f>
        <v>110.436990986079</v>
      </c>
      <c r="J69" s="38" cm="1">
        <f t="array" aca="1" ref="J69" ca="1">INDIRECT("B"&amp;(ROW()-4)*10+4)</f>
        <v>810.65822209046996</v>
      </c>
      <c r="K69" s="38" cm="1">
        <f t="array" aca="1" ref="K69" ca="1">INDIRECT("D"&amp;(ROW()-4)*10+4)</f>
        <v>1210.7205975059501</v>
      </c>
      <c r="L69" s="38" cm="1">
        <f t="array" aca="1" ref="L69" ca="1">INDIRECT("E"&amp;(ROW()-4)*10+4)</f>
        <v>454.81652950563898</v>
      </c>
      <c r="M69" s="38" cm="1">
        <f t="array" aca="1" ref="M69" ca="1">INDIRECT("F"&amp;(ROW()-4)*10+4)</f>
        <v>3377.5473400963801</v>
      </c>
      <c r="N69" s="20">
        <f t="shared" ref="N69:N132" ca="1" si="1">SUM(I69:M69)</f>
        <v>5964.1796801845185</v>
      </c>
    </row>
    <row r="70" spans="1:14">
      <c r="A70" s="19">
        <v>1.1000000000000001</v>
      </c>
      <c r="B70" s="38">
        <v>2951.61832960743</v>
      </c>
      <c r="C70" s="38">
        <v>295.75173133191402</v>
      </c>
      <c r="D70" s="38">
        <v>0.16478518181367699</v>
      </c>
      <c r="E70" s="38">
        <v>47.957983107925003</v>
      </c>
      <c r="F70" s="20">
        <v>46.195668925865</v>
      </c>
      <c r="H70" s="59">
        <v>11</v>
      </c>
      <c r="I70" s="38" cm="1">
        <f t="array" aca="1" ref="I70" ca="1">INDIRECT("C"&amp;(ROW()-4)*10+4)</f>
        <v>108.57278672523201</v>
      </c>
      <c r="J70" s="38" cm="1">
        <f t="array" aca="1" ref="J70" ca="1">INDIRECT("B"&amp;(ROW()-4)*10+4)</f>
        <v>814.89742083982696</v>
      </c>
      <c r="K70" s="38" cm="1">
        <f t="array" aca="1" ref="K70" ca="1">INDIRECT("D"&amp;(ROW()-4)*10+4)</f>
        <v>1164.51400204266</v>
      </c>
      <c r="L70" s="38" cm="1">
        <f t="array" aca="1" ref="L70" ca="1">INDIRECT("E"&amp;(ROW()-4)*10+4)</f>
        <v>459.83078381193701</v>
      </c>
      <c r="M70" s="38" cm="1">
        <f t="array" aca="1" ref="M70" ca="1">INDIRECT("F"&amp;(ROW()-4)*10+4)</f>
        <v>3295.0110788245402</v>
      </c>
      <c r="N70" s="20">
        <f t="shared" ca="1" si="1"/>
        <v>5842.8260722441964</v>
      </c>
    </row>
    <row r="71" spans="1:14">
      <c r="A71" s="19">
        <v>1.11666666666666</v>
      </c>
      <c r="B71" s="38">
        <v>2951.2616138224798</v>
      </c>
      <c r="C71" s="38">
        <v>295.53490597715899</v>
      </c>
      <c r="D71" s="38">
        <v>0.16478518181367699</v>
      </c>
      <c r="E71" s="38">
        <v>47.825261820579698</v>
      </c>
      <c r="F71" s="20">
        <v>45.762985514251397</v>
      </c>
      <c r="H71" s="59">
        <v>11.1666666666666</v>
      </c>
      <c r="I71" s="38" cm="1">
        <f t="array" aca="1" ref="I71" ca="1">INDIRECT("C"&amp;(ROW()-4)*10+4)</f>
        <v>107.87917098151399</v>
      </c>
      <c r="J71" s="38" cm="1">
        <f t="array" aca="1" ref="J71" ca="1">INDIRECT("B"&amp;(ROW()-4)*10+4)</f>
        <v>821.82834930586705</v>
      </c>
      <c r="K71" s="38" cm="1">
        <f t="array" aca="1" ref="K71" ca="1">INDIRECT("D"&amp;(ROW()-4)*10+4)</f>
        <v>1316.62887664698</v>
      </c>
      <c r="L71" s="38" cm="1">
        <f t="array" aca="1" ref="L71" ca="1">INDIRECT("E"&amp;(ROW()-4)*10+4)</f>
        <v>464.79057126042602</v>
      </c>
      <c r="M71" s="38" cm="1">
        <f t="array" aca="1" ref="M71" ca="1">INDIRECT("F"&amp;(ROW()-4)*10+4)</f>
        <v>3227.1168062536199</v>
      </c>
      <c r="N71" s="20">
        <f t="shared" ca="1" si="1"/>
        <v>5938.2437744484068</v>
      </c>
    </row>
    <row r="72" spans="1:14">
      <c r="A72" s="19">
        <v>1.13333333333333</v>
      </c>
      <c r="B72" s="38">
        <v>2950.9396676675701</v>
      </c>
      <c r="C72" s="38">
        <v>295.23047641483203</v>
      </c>
      <c r="D72" s="38">
        <v>0.16478518181367699</v>
      </c>
      <c r="E72" s="38">
        <v>47.545364529904603</v>
      </c>
      <c r="F72" s="20">
        <v>45.3339014339074</v>
      </c>
      <c r="H72" s="59">
        <v>11.3333333333333</v>
      </c>
      <c r="I72" s="38" cm="1">
        <f t="array" aca="1" ref="I72" ca="1">INDIRECT("C"&amp;(ROW()-4)*10+4)</f>
        <v>108.63105513627499</v>
      </c>
      <c r="J72" s="38" cm="1">
        <f t="array" aca="1" ref="J72" ca="1">INDIRECT("B"&amp;(ROW()-4)*10+4)</f>
        <v>848.64926345963795</v>
      </c>
      <c r="K72" s="38" cm="1">
        <f t="array" aca="1" ref="K72" ca="1">INDIRECT("D"&amp;(ROW()-4)*10+4)</f>
        <v>1328.2251098429899</v>
      </c>
      <c r="L72" s="38" cm="1">
        <f t="array" aca="1" ref="L72" ca="1">INDIRECT("E"&amp;(ROW()-4)*10+4)</f>
        <v>463.24989163686598</v>
      </c>
      <c r="M72" s="38" cm="1">
        <f t="array" aca="1" ref="M72" ca="1">INDIRECT("F"&amp;(ROW()-4)*10+4)</f>
        <v>3143.5083848515201</v>
      </c>
      <c r="N72" s="20">
        <f t="shared" ca="1" si="1"/>
        <v>5892.2637049272889</v>
      </c>
    </row>
    <row r="73" spans="1:14">
      <c r="A73" s="19">
        <v>1.1499999999999999</v>
      </c>
      <c r="B73" s="38">
        <v>2947.28888609859</v>
      </c>
      <c r="C73" s="38">
        <v>295.00641861795498</v>
      </c>
      <c r="D73" s="38">
        <v>0</v>
      </c>
      <c r="E73" s="38">
        <v>47.462055178858101</v>
      </c>
      <c r="F73" s="20">
        <v>44.647097581786099</v>
      </c>
      <c r="H73" s="59">
        <v>11.5</v>
      </c>
      <c r="I73" s="38" cm="1">
        <f t="array" aca="1" ref="I73" ca="1">INDIRECT("C"&amp;(ROW()-4)*10+4)</f>
        <v>109.237609590692</v>
      </c>
      <c r="J73" s="38" cm="1">
        <f t="array" aca="1" ref="J73" ca="1">INDIRECT("B"&amp;(ROW()-4)*10+4)</f>
        <v>869.36112126128</v>
      </c>
      <c r="K73" s="38" cm="1">
        <f t="array" aca="1" ref="K73" ca="1">INDIRECT("D"&amp;(ROW()-4)*10+4)</f>
        <v>1163.4160336351499</v>
      </c>
      <c r="L73" s="38" cm="1">
        <f t="array" aca="1" ref="L73" ca="1">INDIRECT("E"&amp;(ROW()-4)*10+4)</f>
        <v>468.72704572082802</v>
      </c>
      <c r="M73" s="38" cm="1">
        <f t="array" aca="1" ref="M73" ca="1">INDIRECT("F"&amp;(ROW()-4)*10+4)</f>
        <v>3062.24065678239</v>
      </c>
      <c r="N73" s="20">
        <f t="shared" ca="1" si="1"/>
        <v>5672.9824669903401</v>
      </c>
    </row>
    <row r="74" spans="1:14">
      <c r="A74" s="19">
        <v>1.1666666666666601</v>
      </c>
      <c r="B74" s="38">
        <v>2943.0267015055902</v>
      </c>
      <c r="C74" s="38">
        <v>294.767111277536</v>
      </c>
      <c r="D74" s="38">
        <v>0</v>
      </c>
      <c r="E74" s="38">
        <v>47.045900981170902</v>
      </c>
      <c r="F74" s="20">
        <v>44.970056914851703</v>
      </c>
      <c r="H74" s="59">
        <v>11.6666666666666</v>
      </c>
      <c r="I74" s="38" cm="1">
        <f t="array" aca="1" ref="I74" ca="1">INDIRECT("C"&amp;(ROW()-4)*10+4)</f>
        <v>109.807023158364</v>
      </c>
      <c r="J74" s="38" cm="1">
        <f t="array" aca="1" ref="J74" ca="1">INDIRECT("B"&amp;(ROW()-4)*10+4)</f>
        <v>891.07742274213604</v>
      </c>
      <c r="K74" s="38" cm="1">
        <f t="array" aca="1" ref="K74" ca="1">INDIRECT("D"&amp;(ROW()-4)*10+4)</f>
        <v>1180.71941238252</v>
      </c>
      <c r="L74" s="38" cm="1">
        <f t="array" aca="1" ref="L74" ca="1">INDIRECT("E"&amp;(ROW()-4)*10+4)</f>
        <v>468.56315358555003</v>
      </c>
      <c r="M74" s="38" cm="1">
        <f t="array" aca="1" ref="M74" ca="1">INDIRECT("F"&amp;(ROW()-4)*10+4)</f>
        <v>2977.67388531493</v>
      </c>
      <c r="N74" s="20">
        <f t="shared" ca="1" si="1"/>
        <v>5627.8408971834997</v>
      </c>
    </row>
    <row r="75" spans="1:14">
      <c r="A75" s="19">
        <v>1.18333333333333</v>
      </c>
      <c r="B75" s="38">
        <v>2940.4433662726201</v>
      </c>
      <c r="C75" s="38">
        <v>294.63167528813398</v>
      </c>
      <c r="D75" s="38">
        <v>0</v>
      </c>
      <c r="E75" s="38">
        <v>46.9412131319366</v>
      </c>
      <c r="F75" s="20">
        <v>44.886713893549498</v>
      </c>
      <c r="H75" s="59">
        <v>11.8333333333333</v>
      </c>
      <c r="I75" s="38" cm="1">
        <f t="array" aca="1" ref="I75" ca="1">INDIRECT("C"&amp;(ROW()-4)*10+4)</f>
        <v>109.748590359582</v>
      </c>
      <c r="J75" s="38" cm="1">
        <f t="array" aca="1" ref="J75" ca="1">INDIRECT("B"&amp;(ROW()-4)*10+4)</f>
        <v>886.75213959609005</v>
      </c>
      <c r="K75" s="38" cm="1">
        <f t="array" aca="1" ref="K75" ca="1">INDIRECT("D"&amp;(ROW()-4)*10+4)</f>
        <v>1161.76024322783</v>
      </c>
      <c r="L75" s="38" cm="1">
        <f t="array" aca="1" ref="L75" ca="1">INDIRECT("E"&amp;(ROW()-4)*10+4)</f>
        <v>466.48099381038998</v>
      </c>
      <c r="M75" s="38" cm="1">
        <f t="array" aca="1" ref="M75" ca="1">INDIRECT("F"&amp;(ROW()-4)*10+4)</f>
        <v>2879.2847758585299</v>
      </c>
      <c r="N75" s="20">
        <f t="shared" ca="1" si="1"/>
        <v>5504.0267428524221</v>
      </c>
    </row>
    <row r="76" spans="1:14">
      <c r="A76" s="19">
        <v>1.2</v>
      </c>
      <c r="B76" s="38">
        <v>2941.1198614123</v>
      </c>
      <c r="C76" s="38">
        <v>294.55170608864802</v>
      </c>
      <c r="D76" s="38">
        <v>0</v>
      </c>
      <c r="E76" s="38">
        <v>46.686322827414301</v>
      </c>
      <c r="F76" s="20">
        <v>44.727760111446102</v>
      </c>
      <c r="H76" s="59">
        <v>12</v>
      </c>
      <c r="I76" s="38" cm="1">
        <f t="array" aca="1" ref="I76" ca="1">INDIRECT("C"&amp;(ROW()-4)*10+4)</f>
        <v>109.90069471151</v>
      </c>
      <c r="J76" s="38" cm="1">
        <f t="array" aca="1" ref="J76" ca="1">INDIRECT("B"&amp;(ROW()-4)*10+4)</f>
        <v>870.81506708605002</v>
      </c>
      <c r="K76" s="38" cm="1">
        <f t="array" aca="1" ref="K76" ca="1">INDIRECT("D"&amp;(ROW()-4)*10+4)</f>
        <v>1118.29601695473</v>
      </c>
      <c r="L76" s="38" cm="1">
        <f t="array" aca="1" ref="L76" ca="1">INDIRECT("E"&amp;(ROW()-4)*10+4)</f>
        <v>467.96182917460197</v>
      </c>
      <c r="M76" s="38" cm="1">
        <f t="array" aca="1" ref="M76" ca="1">INDIRECT("F"&amp;(ROW()-4)*10+4)</f>
        <v>2790.83511305923</v>
      </c>
      <c r="N76" s="20">
        <f t="shared" ca="1" si="1"/>
        <v>5357.8087209861224</v>
      </c>
    </row>
    <row r="77" spans="1:14">
      <c r="A77" s="19">
        <v>1.2166666666666599</v>
      </c>
      <c r="B77" s="38">
        <v>2937.2926745535701</v>
      </c>
      <c r="C77" s="38">
        <v>294.29397647845798</v>
      </c>
      <c r="D77" s="38">
        <v>0</v>
      </c>
      <c r="E77" s="38">
        <v>46.353154137904603</v>
      </c>
      <c r="F77" s="20">
        <v>44.687696843611199</v>
      </c>
      <c r="H77" s="59">
        <v>12.1666666666666</v>
      </c>
      <c r="I77" s="38" cm="1">
        <f t="array" aca="1" ref="I77" ca="1">INDIRECT("C"&amp;(ROW()-4)*10+4)</f>
        <v>110.51838809074199</v>
      </c>
      <c r="J77" s="38" cm="1">
        <f t="array" aca="1" ref="J77" ca="1">INDIRECT("B"&amp;(ROW()-4)*10+4)</f>
        <v>898.25420525347704</v>
      </c>
      <c r="K77" s="38" cm="1">
        <f t="array" aca="1" ref="K77" ca="1">INDIRECT("D"&amp;(ROW()-4)*10+4)</f>
        <v>1339.2805060778701</v>
      </c>
      <c r="L77" s="38" cm="1">
        <f t="array" aca="1" ref="L77" ca="1">INDIRECT("E"&amp;(ROW()-4)*10+4)</f>
        <v>469.195058469819</v>
      </c>
      <c r="M77" s="38" cm="1">
        <f t="array" aca="1" ref="M77" ca="1">INDIRECT("F"&amp;(ROW()-4)*10+4)</f>
        <v>2708.2251662745398</v>
      </c>
      <c r="N77" s="20">
        <f t="shared" ca="1" si="1"/>
        <v>5525.4733241664471</v>
      </c>
    </row>
    <row r="78" spans="1:14">
      <c r="A78" s="19">
        <v>1.2333333333333301</v>
      </c>
      <c r="B78" s="38">
        <v>2935.2772136988201</v>
      </c>
      <c r="C78" s="38">
        <v>294.152580261727</v>
      </c>
      <c r="D78" s="38">
        <v>0</v>
      </c>
      <c r="E78" s="38">
        <v>45.883417821534998</v>
      </c>
      <c r="F78" s="20">
        <v>44.914107236505998</v>
      </c>
      <c r="H78" s="59">
        <v>12.3333333333333</v>
      </c>
      <c r="I78" s="38" cm="1">
        <f t="array" aca="1" ref="I78" ca="1">INDIRECT("C"&amp;(ROW()-4)*10+4)</f>
        <v>111.36628065120701</v>
      </c>
      <c r="J78" s="38" cm="1">
        <f t="array" aca="1" ref="J78" ca="1">INDIRECT("B"&amp;(ROW()-4)*10+4)</f>
        <v>930.47225221381802</v>
      </c>
      <c r="K78" s="38" cm="1">
        <f t="array" aca="1" ref="K78" ca="1">INDIRECT("D"&amp;(ROW()-4)*10+4)</f>
        <v>1174.87153591227</v>
      </c>
      <c r="L78" s="38" cm="1">
        <f t="array" aca="1" ref="L78" ca="1">INDIRECT("E"&amp;(ROW()-4)*10+4)</f>
        <v>464.94714153834201</v>
      </c>
      <c r="M78" s="38" cm="1">
        <f t="array" aca="1" ref="M78" ca="1">INDIRECT("F"&amp;(ROW()-4)*10+4)</f>
        <v>2641.4863670730902</v>
      </c>
      <c r="N78" s="20">
        <f t="shared" ca="1" si="1"/>
        <v>5323.143577388727</v>
      </c>
    </row>
    <row r="79" spans="1:14">
      <c r="A79" s="19">
        <v>1.25</v>
      </c>
      <c r="B79" s="38">
        <v>2935.3082226758602</v>
      </c>
      <c r="C79" s="38">
        <v>293.966918192761</v>
      </c>
      <c r="D79" s="38">
        <v>0</v>
      </c>
      <c r="E79" s="38">
        <v>45.841590871749503</v>
      </c>
      <c r="F79" s="20">
        <v>44.912887025078398</v>
      </c>
      <c r="H79" s="59">
        <v>12.5</v>
      </c>
      <c r="I79" s="38" cm="1">
        <f t="array" aca="1" ref="I79" ca="1">INDIRECT("C"&amp;(ROW()-4)*10+4)</f>
        <v>112.07087954503</v>
      </c>
      <c r="J79" s="38" cm="1">
        <f t="array" aca="1" ref="J79" ca="1">INDIRECT("B"&amp;(ROW()-4)*10+4)</f>
        <v>949.31316218245502</v>
      </c>
      <c r="K79" s="38" cm="1">
        <f t="array" aca="1" ref="K79" ca="1">INDIRECT("D"&amp;(ROW()-4)*10+4)</f>
        <v>1205.4025165826499</v>
      </c>
      <c r="L79" s="38" cm="1">
        <f t="array" aca="1" ref="L79" ca="1">INDIRECT("E"&amp;(ROW()-4)*10+4)</f>
        <v>461.71494482716599</v>
      </c>
      <c r="M79" s="38" cm="1">
        <f t="array" aca="1" ref="M79" ca="1">INDIRECT("F"&amp;(ROW()-4)*10+4)</f>
        <v>2588.1683681804402</v>
      </c>
      <c r="N79" s="20">
        <f t="shared" ca="1" si="1"/>
        <v>5316.6698713177411</v>
      </c>
    </row>
    <row r="80" spans="1:14">
      <c r="A80" s="19">
        <v>1.2666666666666599</v>
      </c>
      <c r="B80" s="38">
        <v>2934.2023640502498</v>
      </c>
      <c r="C80" s="38">
        <v>293.77008252902198</v>
      </c>
      <c r="D80" s="38">
        <v>0</v>
      </c>
      <c r="E80" s="38">
        <v>45.302665586938303</v>
      </c>
      <c r="F80" s="20">
        <v>44.452798311421901</v>
      </c>
      <c r="H80" s="59">
        <v>12.6666666666666</v>
      </c>
      <c r="I80" s="38" cm="1">
        <f t="array" aca="1" ref="I80" ca="1">INDIRECT("C"&amp;(ROW()-4)*10+4)</f>
        <v>111.732250240177</v>
      </c>
      <c r="J80" s="38" cm="1">
        <f t="array" aca="1" ref="J80" ca="1">INDIRECT("B"&amp;(ROW()-4)*10+4)</f>
        <v>968.89723827159105</v>
      </c>
      <c r="K80" s="38" cm="1">
        <f t="array" aca="1" ref="K80" ca="1">INDIRECT("D"&amp;(ROW()-4)*10+4)</f>
        <v>1078.4070873701801</v>
      </c>
      <c r="L80" s="38" cm="1">
        <f t="array" aca="1" ref="L80" ca="1">INDIRECT("E"&amp;(ROW()-4)*10+4)</f>
        <v>458.59197496860003</v>
      </c>
      <c r="M80" s="38" cm="1">
        <f t="array" aca="1" ref="M80" ca="1">INDIRECT("F"&amp;(ROW()-4)*10+4)</f>
        <v>2548.3785110393701</v>
      </c>
      <c r="N80" s="20">
        <f t="shared" ca="1" si="1"/>
        <v>5166.0070618899181</v>
      </c>
    </row>
    <row r="81" spans="1:14">
      <c r="A81" s="19">
        <v>1.2833333333333301</v>
      </c>
      <c r="B81" s="38">
        <v>2929.23818547578</v>
      </c>
      <c r="C81" s="38">
        <v>293.62635603018202</v>
      </c>
      <c r="D81" s="38">
        <v>7.8337538851308803</v>
      </c>
      <c r="E81" s="38">
        <v>45.345157742235799</v>
      </c>
      <c r="F81" s="20">
        <v>43.834879707167602</v>
      </c>
      <c r="H81" s="59">
        <v>12.8333333333333</v>
      </c>
      <c r="I81" s="38" cm="1">
        <f t="array" aca="1" ref="I81" ca="1">INDIRECT("C"&amp;(ROW()-4)*10+4)</f>
        <v>112.49174035484199</v>
      </c>
      <c r="J81" s="38" cm="1">
        <f t="array" aca="1" ref="J81" ca="1">INDIRECT("B"&amp;(ROW()-4)*10+4)</f>
        <v>995.77183917749596</v>
      </c>
      <c r="K81" s="38" cm="1">
        <f t="array" aca="1" ref="K81" ca="1">INDIRECT("D"&amp;(ROW()-4)*10+4)</f>
        <v>912.30921818544198</v>
      </c>
      <c r="L81" s="38" cm="1">
        <f t="array" aca="1" ref="L81" ca="1">INDIRECT("E"&amp;(ROW()-4)*10+4)</f>
        <v>451.393553786506</v>
      </c>
      <c r="M81" s="38" cm="1">
        <f t="array" aca="1" ref="M81" ca="1">INDIRECT("F"&amp;(ROW()-4)*10+4)</f>
        <v>2530.0506727434199</v>
      </c>
      <c r="N81" s="20">
        <f t="shared" ca="1" si="1"/>
        <v>5002.0170242477052</v>
      </c>
    </row>
    <row r="82" spans="1:14">
      <c r="A82" s="19">
        <v>1.3</v>
      </c>
      <c r="B82" s="38">
        <v>2928.32525649529</v>
      </c>
      <c r="C82" s="38">
        <v>293.34948425377701</v>
      </c>
      <c r="D82" s="38">
        <v>7.8337538851308803</v>
      </c>
      <c r="E82" s="38">
        <v>45.178596299835299</v>
      </c>
      <c r="F82" s="20">
        <v>43.689939748320299</v>
      </c>
      <c r="H82" s="59">
        <v>13</v>
      </c>
      <c r="I82" s="38" cm="1">
        <f t="array" aca="1" ref="I82" ca="1">INDIRECT("C"&amp;(ROW()-4)*10+4)</f>
        <v>111.277753561278</v>
      </c>
      <c r="J82" s="38" cm="1">
        <f t="array" aca="1" ref="J82" ca="1">INDIRECT("B"&amp;(ROW()-4)*10+4)</f>
        <v>1026.4499058016099</v>
      </c>
      <c r="K82" s="38" cm="1">
        <f t="array" aca="1" ref="K82" ca="1">INDIRECT("D"&amp;(ROW()-4)*10+4)</f>
        <v>964.798497268966</v>
      </c>
      <c r="L82" s="38" cm="1">
        <f t="array" aca="1" ref="L82" ca="1">INDIRECT("E"&amp;(ROW()-4)*10+4)</f>
        <v>446.55417079338298</v>
      </c>
      <c r="M82" s="38" cm="1">
        <f t="array" aca="1" ref="M82" ca="1">INDIRECT("F"&amp;(ROW()-4)*10+4)</f>
        <v>2504.5722175605601</v>
      </c>
      <c r="N82" s="20">
        <f t="shared" ca="1" si="1"/>
        <v>5053.6525449857972</v>
      </c>
    </row>
    <row r="83" spans="1:14">
      <c r="A83" s="19">
        <v>1.31666666666666</v>
      </c>
      <c r="B83" s="38">
        <v>2925.3152717125799</v>
      </c>
      <c r="C83" s="38">
        <v>293.18490681496098</v>
      </c>
      <c r="D83" s="38">
        <v>7.8337538851308803</v>
      </c>
      <c r="E83" s="38">
        <v>45.0358278605595</v>
      </c>
      <c r="F83" s="20">
        <v>43.4827154324297</v>
      </c>
      <c r="H83" s="59">
        <v>13.1666666666666</v>
      </c>
      <c r="I83" s="38" cm="1">
        <f t="array" aca="1" ref="I83" ca="1">INDIRECT("C"&amp;(ROW()-4)*10+4)</f>
        <v>110.15424678510701</v>
      </c>
      <c r="J83" s="38" cm="1">
        <f t="array" aca="1" ref="J83" ca="1">INDIRECT("B"&amp;(ROW()-4)*10+4)</f>
        <v>1032.0717548062</v>
      </c>
      <c r="K83" s="38" cm="1">
        <f t="array" aca="1" ref="K83" ca="1">INDIRECT("D"&amp;(ROW()-4)*10+4)</f>
        <v>1106.95668952293</v>
      </c>
      <c r="L83" s="38" cm="1">
        <f t="array" aca="1" ref="L83" ca="1">INDIRECT("E"&amp;(ROW()-4)*10+4)</f>
        <v>442.71933816014899</v>
      </c>
      <c r="M83" s="38" cm="1">
        <f t="array" aca="1" ref="M83" ca="1">INDIRECT("F"&amp;(ROW()-4)*10+4)</f>
        <v>2483.8969047222699</v>
      </c>
      <c r="N83" s="20">
        <f t="shared" ca="1" si="1"/>
        <v>5175.7989339966562</v>
      </c>
    </row>
    <row r="84" spans="1:14">
      <c r="A84" s="19">
        <v>1.3333333333333299</v>
      </c>
      <c r="B84" s="38">
        <v>2922.1450663565602</v>
      </c>
      <c r="C84" s="38">
        <v>293.03734969460203</v>
      </c>
      <c r="D84" s="38">
        <v>7.8337538851308803</v>
      </c>
      <c r="E84" s="38">
        <v>44.845549292322097</v>
      </c>
      <c r="F84" s="20">
        <v>43.2475207767665</v>
      </c>
      <c r="H84" s="59">
        <v>13.3333333333333</v>
      </c>
      <c r="I84" s="38" cm="1">
        <f t="array" aca="1" ref="I84" ca="1">INDIRECT("C"&amp;(ROW()-4)*10+4)</f>
        <v>109.123343089797</v>
      </c>
      <c r="J84" s="38" cm="1">
        <f t="array" aca="1" ref="J84" ca="1">INDIRECT("B"&amp;(ROW()-4)*10+4)</f>
        <v>1040.186929709</v>
      </c>
      <c r="K84" s="38" cm="1">
        <f t="array" aca="1" ref="K84" ca="1">INDIRECT("D"&amp;(ROW()-4)*10+4)</f>
        <v>967.24792055688101</v>
      </c>
      <c r="L84" s="38" cm="1">
        <f t="array" aca="1" ref="L84" ca="1">INDIRECT("E"&amp;(ROW()-4)*10+4)</f>
        <v>430.40714001338102</v>
      </c>
      <c r="M84" s="38" cm="1">
        <f t="array" aca="1" ref="M84" ca="1">INDIRECT("F"&amp;(ROW()-4)*10+4)</f>
        <v>2471.8118532255298</v>
      </c>
      <c r="N84" s="20">
        <f t="shared" ca="1" si="1"/>
        <v>5018.7771865945888</v>
      </c>
    </row>
    <row r="85" spans="1:14">
      <c r="A85" s="19">
        <v>1.35</v>
      </c>
      <c r="B85" s="38">
        <v>2920.0942951181701</v>
      </c>
      <c r="C85" s="38">
        <v>292.92741083170102</v>
      </c>
      <c r="D85" s="38">
        <v>7.8337538851308803</v>
      </c>
      <c r="E85" s="38">
        <v>44.725419145052797</v>
      </c>
      <c r="F85" s="20">
        <v>42.890558076745698</v>
      </c>
      <c r="H85" s="59">
        <v>13.5</v>
      </c>
      <c r="I85" s="38" cm="1">
        <f t="array" aca="1" ref="I85" ca="1">INDIRECT("C"&amp;(ROW()-4)*10+4)</f>
        <v>108.636918678437</v>
      </c>
      <c r="J85" s="38" cm="1">
        <f t="array" aca="1" ref="J85" ca="1">INDIRECT("B"&amp;(ROW()-4)*10+4)</f>
        <v>1050.99200334079</v>
      </c>
      <c r="K85" s="38" cm="1">
        <f t="array" aca="1" ref="K85" ca="1">INDIRECT("D"&amp;(ROW()-4)*10+4)</f>
        <v>900.85655511304697</v>
      </c>
      <c r="L85" s="38" cm="1">
        <f t="array" aca="1" ref="L85" ca="1">INDIRECT("E"&amp;(ROW()-4)*10+4)</f>
        <v>425.79011796011798</v>
      </c>
      <c r="M85" s="38" cm="1">
        <f t="array" aca="1" ref="M85" ca="1">INDIRECT("F"&amp;(ROW()-4)*10+4)</f>
        <v>2452.1472536730798</v>
      </c>
      <c r="N85" s="20">
        <f t="shared" ca="1" si="1"/>
        <v>4938.4228487654718</v>
      </c>
    </row>
    <row r="86" spans="1:14">
      <c r="A86" s="19">
        <v>1.36666666666666</v>
      </c>
      <c r="B86" s="38">
        <v>2918.9235263092</v>
      </c>
      <c r="C86" s="38">
        <v>292.84721964236098</v>
      </c>
      <c r="D86" s="38">
        <v>7.8337538851308803</v>
      </c>
      <c r="E86" s="38">
        <v>44.351971598689502</v>
      </c>
      <c r="F86" s="20">
        <v>42.734218905594098</v>
      </c>
      <c r="H86" s="59">
        <v>13.6666666666666</v>
      </c>
      <c r="I86" s="38" cm="1">
        <f t="array" aca="1" ref="I86" ca="1">INDIRECT("C"&amp;(ROW()-4)*10+4)</f>
        <v>107.23800118545699</v>
      </c>
      <c r="J86" s="38" cm="1">
        <f t="array" aca="1" ref="J86" ca="1">INDIRECT("B"&amp;(ROW()-4)*10+4)</f>
        <v>1057.38074634961</v>
      </c>
      <c r="K86" s="38" cm="1">
        <f t="array" aca="1" ref="K86" ca="1">INDIRECT("D"&amp;(ROW()-4)*10+4)</f>
        <v>1017.64041656471</v>
      </c>
      <c r="L86" s="38" cm="1">
        <f t="array" aca="1" ref="L86" ca="1">INDIRECT("E"&amp;(ROW()-4)*10+4)</f>
        <v>418.146901553075</v>
      </c>
      <c r="M86" s="38" cm="1">
        <f t="array" aca="1" ref="M86" ca="1">INDIRECT("F"&amp;(ROW()-4)*10+4)</f>
        <v>2440.4909126059702</v>
      </c>
      <c r="N86" s="20">
        <f t="shared" ca="1" si="1"/>
        <v>5040.8969782588229</v>
      </c>
    </row>
    <row r="87" spans="1:14">
      <c r="A87" s="19">
        <v>1.38333333333333</v>
      </c>
      <c r="B87" s="38">
        <v>2914.7733715772401</v>
      </c>
      <c r="C87" s="38">
        <v>292.72899562476402</v>
      </c>
      <c r="D87" s="38">
        <v>7.8337538851308803</v>
      </c>
      <c r="E87" s="38">
        <v>44.212015942676501</v>
      </c>
      <c r="F87" s="20">
        <v>42.124615782051201</v>
      </c>
      <c r="H87" s="59">
        <v>13.8333333333333</v>
      </c>
      <c r="I87" s="38" cm="1">
        <f t="array" aca="1" ref="I87" ca="1">INDIRECT("C"&amp;(ROW()-4)*10+4)</f>
        <v>107.002924017846</v>
      </c>
      <c r="J87" s="38" cm="1">
        <f t="array" aca="1" ref="J87" ca="1">INDIRECT("B"&amp;(ROW()-4)*10+4)</f>
        <v>1068.5176947162799</v>
      </c>
      <c r="K87" s="38" cm="1">
        <f t="array" aca="1" ref="K87" ca="1">INDIRECT("D"&amp;(ROW()-4)*10+4)</f>
        <v>1070.5236173201399</v>
      </c>
      <c r="L87" s="38" cm="1">
        <f t="array" aca="1" ref="L87" ca="1">INDIRECT("E"&amp;(ROW()-4)*10+4)</f>
        <v>414.92418408847999</v>
      </c>
      <c r="M87" s="38" cm="1">
        <f t="array" aca="1" ref="M87" ca="1">INDIRECT("F"&amp;(ROW()-4)*10+4)</f>
        <v>2427.7457773077399</v>
      </c>
      <c r="N87" s="20">
        <f t="shared" ca="1" si="1"/>
        <v>5088.7141974504857</v>
      </c>
    </row>
    <row r="88" spans="1:14">
      <c r="A88" s="19">
        <v>1.4</v>
      </c>
      <c r="B88" s="38">
        <v>2913.2990692373601</v>
      </c>
      <c r="C88" s="38">
        <v>292.48527926646699</v>
      </c>
      <c r="D88" s="38">
        <v>7.8337538851308803</v>
      </c>
      <c r="E88" s="38">
        <v>44.0227924613543</v>
      </c>
      <c r="F88" s="20">
        <v>42.023459578294997</v>
      </c>
      <c r="H88" s="59">
        <v>14</v>
      </c>
      <c r="I88" s="38" cm="1">
        <f t="array" aca="1" ref="I88" ca="1">INDIRECT("C"&amp;(ROW()-4)*10+4)</f>
        <v>105.268170994077</v>
      </c>
      <c r="J88" s="38" cm="1">
        <f t="array" aca="1" ref="J88" ca="1">INDIRECT("B"&amp;(ROW()-4)*10+4)</f>
        <v>1068.3615755696501</v>
      </c>
      <c r="K88" s="38" cm="1">
        <f t="array" aca="1" ref="K88" ca="1">INDIRECT("D"&amp;(ROW()-4)*10+4)</f>
        <v>968.92887215795497</v>
      </c>
      <c r="L88" s="38" cm="1">
        <f t="array" aca="1" ref="L88" ca="1">INDIRECT("E"&amp;(ROW()-4)*10+4)</f>
        <v>413.693108265376</v>
      </c>
      <c r="M88" s="38" cm="1">
        <f t="array" aca="1" ref="M88" ca="1">INDIRECT("F"&amp;(ROW()-4)*10+4)</f>
        <v>2407.1356640159702</v>
      </c>
      <c r="N88" s="20">
        <f t="shared" ca="1" si="1"/>
        <v>4963.3873910030288</v>
      </c>
    </row>
    <row r="89" spans="1:14">
      <c r="A89" s="19">
        <v>1.4166666666666601</v>
      </c>
      <c r="B89" s="38">
        <v>2909.1257826035999</v>
      </c>
      <c r="C89" s="38">
        <v>292.29091778823198</v>
      </c>
      <c r="D89" s="38">
        <v>7.8337538851308803</v>
      </c>
      <c r="E89" s="38">
        <v>44.081702767079598</v>
      </c>
      <c r="F89" s="20">
        <v>41.976497552749898</v>
      </c>
      <c r="H89" s="59">
        <v>14.1666666666666</v>
      </c>
      <c r="I89" s="38" cm="1">
        <f t="array" aca="1" ref="I89" ca="1">INDIRECT("C"&amp;(ROW()-4)*10+4)</f>
        <v>103.67515428102701</v>
      </c>
      <c r="J89" s="38" cm="1">
        <f t="array" aca="1" ref="J89" ca="1">INDIRECT("B"&amp;(ROW()-4)*10+4)</f>
        <v>1067.3062124181699</v>
      </c>
      <c r="K89" s="38" cm="1">
        <f t="array" aca="1" ref="K89" ca="1">INDIRECT("D"&amp;(ROW()-4)*10+4)</f>
        <v>1059.6564692728</v>
      </c>
      <c r="L89" s="38" cm="1">
        <f t="array" aca="1" ref="L89" ca="1">INDIRECT("E"&amp;(ROW()-4)*10+4)</f>
        <v>401.94116563454998</v>
      </c>
      <c r="M89" s="38" cm="1">
        <f t="array" aca="1" ref="M89" ca="1">INDIRECT("F"&amp;(ROW()-4)*10+4)</f>
        <v>2380.3657408520799</v>
      </c>
      <c r="N89" s="20">
        <f t="shared" ca="1" si="1"/>
        <v>5012.9447424586269</v>
      </c>
    </row>
    <row r="90" spans="1:14">
      <c r="A90" s="19">
        <v>1.43333333333333</v>
      </c>
      <c r="B90" s="38">
        <v>2908.23465357549</v>
      </c>
      <c r="C90" s="38">
        <v>292.15516258036899</v>
      </c>
      <c r="D90" s="38">
        <v>7.8337538851308803</v>
      </c>
      <c r="E90" s="38">
        <v>44.010123728372598</v>
      </c>
      <c r="F90" s="20">
        <v>41.902816384697502</v>
      </c>
      <c r="H90" s="59">
        <v>14.3333333333333</v>
      </c>
      <c r="I90" s="38" cm="1">
        <f t="array" aca="1" ref="I90" ca="1">INDIRECT("C"&amp;(ROW()-4)*10+4)</f>
        <v>102.33033313201599</v>
      </c>
      <c r="J90" s="38" cm="1">
        <f t="array" aca="1" ref="J90" ca="1">INDIRECT("B"&amp;(ROW()-4)*10+4)</f>
        <v>1066.9076269467801</v>
      </c>
      <c r="K90" s="38" cm="1">
        <f t="array" aca="1" ref="K90" ca="1">INDIRECT("D"&amp;(ROW()-4)*10+4)</f>
        <v>1015.64290744876</v>
      </c>
      <c r="L90" s="38" cm="1">
        <f t="array" aca="1" ref="L90" ca="1">INDIRECT("E"&amp;(ROW()-4)*10+4)</f>
        <v>392.52775513905499</v>
      </c>
      <c r="M90" s="38" cm="1">
        <f t="array" aca="1" ref="M90" ca="1">INDIRECT("F"&amp;(ROW()-4)*10+4)</f>
        <v>2348.5004191164098</v>
      </c>
      <c r="N90" s="20">
        <f t="shared" ca="1" si="1"/>
        <v>4925.9090417830212</v>
      </c>
    </row>
    <row r="91" spans="1:14">
      <c r="A91" s="19">
        <v>1.45</v>
      </c>
      <c r="B91" s="38">
        <v>2907.1470482334098</v>
      </c>
      <c r="C91" s="38">
        <v>291.92406647767098</v>
      </c>
      <c r="D91" s="38">
        <v>7.8337538851308803</v>
      </c>
      <c r="E91" s="38">
        <v>43.878731711225797</v>
      </c>
      <c r="F91" s="20">
        <v>41.756588023067899</v>
      </c>
      <c r="H91" s="59">
        <v>14.5</v>
      </c>
      <c r="I91" s="38" cm="1">
        <f t="array" aca="1" ref="I91" ca="1">INDIRECT("C"&amp;(ROW()-4)*10+4)</f>
        <v>102.204791514113</v>
      </c>
      <c r="J91" s="38" cm="1">
        <f t="array" aca="1" ref="J91" ca="1">INDIRECT("B"&amp;(ROW()-4)*10+4)</f>
        <v>1079.6753963051599</v>
      </c>
      <c r="K91" s="38" cm="1">
        <f t="array" aca="1" ref="K91" ca="1">INDIRECT("D"&amp;(ROW()-4)*10+4)</f>
        <v>861.84582733646198</v>
      </c>
      <c r="L91" s="38" cm="1">
        <f t="array" aca="1" ref="L91" ca="1">INDIRECT("E"&amp;(ROW()-4)*10+4)</f>
        <v>384.11256587345298</v>
      </c>
      <c r="M91" s="38" cm="1">
        <f t="array" aca="1" ref="M91" ca="1">INDIRECT("F"&amp;(ROW()-4)*10+4)</f>
        <v>2315.8427894891802</v>
      </c>
      <c r="N91" s="20">
        <f t="shared" ca="1" si="1"/>
        <v>4743.6813705183686</v>
      </c>
    </row>
    <row r="92" spans="1:14">
      <c r="A92" s="19">
        <v>1.4666666666666599</v>
      </c>
      <c r="B92" s="38">
        <v>2903.71174540633</v>
      </c>
      <c r="C92" s="38">
        <v>291.80776906357499</v>
      </c>
      <c r="D92" s="38">
        <v>7.8337538851308803</v>
      </c>
      <c r="E92" s="38">
        <v>43.848654249168803</v>
      </c>
      <c r="F92" s="20">
        <v>41.088471016495802</v>
      </c>
      <c r="H92" s="59">
        <v>14.6666666666666</v>
      </c>
      <c r="I92" s="38" cm="1">
        <f t="array" aca="1" ref="I92" ca="1">INDIRECT("C"&amp;(ROW()-4)*10+4)</f>
        <v>102.115721128785</v>
      </c>
      <c r="J92" s="38" cm="1">
        <f t="array" aca="1" ref="J92" ca="1">INDIRECT("B"&amp;(ROW()-4)*10+4)</f>
        <v>1080.5953043</v>
      </c>
      <c r="K92" s="38" cm="1">
        <f t="array" aca="1" ref="K92" ca="1">INDIRECT("D"&amp;(ROW()-4)*10+4)</f>
        <v>930.37873639175496</v>
      </c>
      <c r="L92" s="38" cm="1">
        <f t="array" aca="1" ref="L92" ca="1">INDIRECT("E"&amp;(ROW()-4)*10+4)</f>
        <v>380.53373276924299</v>
      </c>
      <c r="M92" s="38" cm="1">
        <f t="array" aca="1" ref="M92" ca="1">INDIRECT("F"&amp;(ROW()-4)*10+4)</f>
        <v>2272.6210704002101</v>
      </c>
      <c r="N92" s="20">
        <f t="shared" ca="1" si="1"/>
        <v>4766.2445649899928</v>
      </c>
    </row>
    <row r="93" spans="1:14">
      <c r="A93" s="19">
        <v>1.4833333333333301</v>
      </c>
      <c r="B93" s="38">
        <v>2900.8507354717299</v>
      </c>
      <c r="C93" s="38">
        <v>291.77410992033799</v>
      </c>
      <c r="D93" s="38">
        <v>7.3860346356797502</v>
      </c>
      <c r="E93" s="38">
        <v>43.770889133054503</v>
      </c>
      <c r="F93" s="20">
        <v>41.021402815689399</v>
      </c>
      <c r="H93" s="59">
        <v>14.8333333333333</v>
      </c>
      <c r="I93" s="38" cm="1">
        <f t="array" aca="1" ref="I93" ca="1">INDIRECT("C"&amp;(ROW()-4)*10+4)</f>
        <v>101.474579022314</v>
      </c>
      <c r="J93" s="38" cm="1">
        <f t="array" aca="1" ref="J93" ca="1">INDIRECT("B"&amp;(ROW()-4)*10+4)</f>
        <v>1101.0201833624401</v>
      </c>
      <c r="K93" s="38" cm="1">
        <f t="array" aca="1" ref="K93" ca="1">INDIRECT("D"&amp;(ROW()-4)*10+4)</f>
        <v>1060.7135344988101</v>
      </c>
      <c r="L93" s="38" cm="1">
        <f t="array" aca="1" ref="L93" ca="1">INDIRECT("E"&amp;(ROW()-4)*10+4)</f>
        <v>372.31587801318</v>
      </c>
      <c r="M93" s="38" cm="1">
        <f t="array" aca="1" ref="M93" ca="1">INDIRECT("F"&amp;(ROW()-4)*10+4)</f>
        <v>2222.6213650498498</v>
      </c>
      <c r="N93" s="20">
        <f t="shared" ca="1" si="1"/>
        <v>4858.145539946594</v>
      </c>
    </row>
    <row r="94" spans="1:14">
      <c r="A94" s="19">
        <v>1.5</v>
      </c>
      <c r="B94" s="38">
        <v>2902.5714360245402</v>
      </c>
      <c r="C94" s="38">
        <v>291.65840975663099</v>
      </c>
      <c r="D94" s="38">
        <v>7.3860346356797502</v>
      </c>
      <c r="E94" s="38">
        <v>43.361523683738</v>
      </c>
      <c r="F94" s="20">
        <v>40.819146736992998</v>
      </c>
      <c r="H94" s="59">
        <v>15</v>
      </c>
      <c r="I94" s="38" cm="1">
        <f t="array" aca="1" ref="I94" ca="1">INDIRECT("C"&amp;(ROW()-4)*10+4)</f>
        <v>101.115759242395</v>
      </c>
      <c r="J94" s="38" cm="1">
        <f t="array" aca="1" ref="J94" ca="1">INDIRECT("B"&amp;(ROW()-4)*10+4)</f>
        <v>1103.0288709744</v>
      </c>
      <c r="K94" s="38" cm="1">
        <f t="array" aca="1" ref="K94" ca="1">INDIRECT("D"&amp;(ROW()-4)*10+4)</f>
        <v>983.74471617934398</v>
      </c>
      <c r="L94" s="38" cm="1">
        <f t="array" aca="1" ref="L94" ca="1">INDIRECT("E"&amp;(ROW()-4)*10+4)</f>
        <v>362.989427310304</v>
      </c>
      <c r="M94" s="38" cm="1">
        <f t="array" aca="1" ref="M94" ca="1">INDIRECT("F"&amp;(ROW()-4)*10+4)</f>
        <v>2172.7976895884799</v>
      </c>
      <c r="N94" s="20">
        <f t="shared" ca="1" si="1"/>
        <v>4723.6764632949235</v>
      </c>
    </row>
    <row r="95" spans="1:14">
      <c r="A95" s="19">
        <v>1.5166666666666599</v>
      </c>
      <c r="B95" s="38">
        <v>2899.07203149408</v>
      </c>
      <c r="C95" s="38">
        <v>291.572407366199</v>
      </c>
      <c r="D95" s="38">
        <v>19.966546251618901</v>
      </c>
      <c r="E95" s="38">
        <v>43.384826040431101</v>
      </c>
      <c r="F95" s="20">
        <v>40.778797678693898</v>
      </c>
      <c r="H95" s="59">
        <v>15.1666666666666</v>
      </c>
      <c r="I95" s="38" cm="1">
        <f t="array" aca="1" ref="I95" ca="1">INDIRECT("C"&amp;(ROW()-4)*10+4)</f>
        <v>100.575428062702</v>
      </c>
      <c r="J95" s="38" cm="1">
        <f t="array" aca="1" ref="J95" ca="1">INDIRECT("B"&amp;(ROW()-4)*10+4)</f>
        <v>1101.9525063869501</v>
      </c>
      <c r="K95" s="38" cm="1">
        <f t="array" aca="1" ref="K95" ca="1">INDIRECT("D"&amp;(ROW()-4)*10+4)</f>
        <v>1011.24589306384</v>
      </c>
      <c r="L95" s="38" cm="1">
        <f t="array" aca="1" ref="L95" ca="1">INDIRECT("E"&amp;(ROW()-4)*10+4)</f>
        <v>355.45004535037702</v>
      </c>
      <c r="M95" s="38" cm="1">
        <f t="array" aca="1" ref="M95" ca="1">INDIRECT("F"&amp;(ROW()-4)*10+4)</f>
        <v>2113.59050806291</v>
      </c>
      <c r="N95" s="20">
        <f t="shared" ca="1" si="1"/>
        <v>4682.8143809267785</v>
      </c>
    </row>
    <row r="96" spans="1:14">
      <c r="A96" s="19">
        <v>1.5333333333333301</v>
      </c>
      <c r="B96" s="38">
        <v>2893.1855372692999</v>
      </c>
      <c r="C96" s="38">
        <v>291.49028490728398</v>
      </c>
      <c r="D96" s="38">
        <v>12.5805116159391</v>
      </c>
      <c r="E96" s="38">
        <v>43.168881911205197</v>
      </c>
      <c r="F96" s="20">
        <v>40.571379934867501</v>
      </c>
      <c r="H96" s="59">
        <v>15.3333333333333</v>
      </c>
      <c r="I96" s="38" cm="1">
        <f t="array" aca="1" ref="I96" ca="1">INDIRECT("C"&amp;(ROW()-4)*10+4)</f>
        <v>100.2643073954</v>
      </c>
      <c r="J96" s="38" cm="1">
        <f t="array" aca="1" ref="J96" ca="1">INDIRECT("B"&amp;(ROW()-4)*10+4)</f>
        <v>1133.0622806890101</v>
      </c>
      <c r="K96" s="38" cm="1">
        <f t="array" aca="1" ref="K96" ca="1">INDIRECT("D"&amp;(ROW()-4)*10+4)</f>
        <v>972.58547432836303</v>
      </c>
      <c r="L96" s="38" cm="1">
        <f t="array" aca="1" ref="L96" ca="1">INDIRECT("E"&amp;(ROW()-4)*10+4)</f>
        <v>344.497637971367</v>
      </c>
      <c r="M96" s="38" cm="1">
        <f t="array" aca="1" ref="M96" ca="1">INDIRECT("F"&amp;(ROW()-4)*10+4)</f>
        <v>2042.4435856052401</v>
      </c>
      <c r="N96" s="20">
        <f t="shared" ca="1" si="1"/>
        <v>4592.8532859893803</v>
      </c>
    </row>
    <row r="97" spans="1:14">
      <c r="A97" s="19">
        <v>1.55</v>
      </c>
      <c r="B97" s="38">
        <v>2889.3369575069801</v>
      </c>
      <c r="C97" s="38">
        <v>291.50285748085798</v>
      </c>
      <c r="D97" s="38">
        <v>12.5805116159391</v>
      </c>
      <c r="E97" s="38">
        <v>43.129783384508301</v>
      </c>
      <c r="F97" s="20">
        <v>40.440260653808998</v>
      </c>
      <c r="H97" s="59">
        <v>15.5</v>
      </c>
      <c r="I97" s="38" cm="1">
        <f t="array" aca="1" ref="I97" ca="1">INDIRECT("C"&amp;(ROW()-4)*10+4)</f>
        <v>100.89513465202501</v>
      </c>
      <c r="J97" s="38" cm="1">
        <f t="array" aca="1" ref="J97" ca="1">INDIRECT("B"&amp;(ROW()-4)*10+4)</f>
        <v>1163.6272499266399</v>
      </c>
      <c r="K97" s="38" cm="1">
        <f t="array" aca="1" ref="K97" ca="1">INDIRECT("D"&amp;(ROW()-4)*10+4)</f>
        <v>859.25963820795096</v>
      </c>
      <c r="L97" s="38" cm="1">
        <f t="array" aca="1" ref="L97" ca="1">INDIRECT("E"&amp;(ROW()-4)*10+4)</f>
        <v>346.00384833785301</v>
      </c>
      <c r="M97" s="38" cm="1">
        <f t="array" aca="1" ref="M97" ca="1">INDIRECT("F"&amp;(ROW()-4)*10+4)</f>
        <v>1972.1678948820299</v>
      </c>
      <c r="N97" s="20">
        <f t="shared" ca="1" si="1"/>
        <v>4441.9537660064989</v>
      </c>
    </row>
    <row r="98" spans="1:14">
      <c r="A98" s="19">
        <v>1.56666666666666</v>
      </c>
      <c r="B98" s="38">
        <v>2881.81553195063</v>
      </c>
      <c r="C98" s="38">
        <v>291.52316018529899</v>
      </c>
      <c r="D98" s="38">
        <v>12.5805116159391</v>
      </c>
      <c r="E98" s="38">
        <v>43.046729523905597</v>
      </c>
      <c r="F98" s="20">
        <v>40.564304866203599</v>
      </c>
      <c r="H98" s="59">
        <v>15.6666666666666</v>
      </c>
      <c r="I98" s="38" cm="1">
        <f t="array" aca="1" ref="I98" ca="1">INDIRECT("C"&amp;(ROW()-4)*10+4)</f>
        <v>101.26435040635</v>
      </c>
      <c r="J98" s="38" cm="1">
        <f t="array" aca="1" ref="J98" ca="1">INDIRECT("B"&amp;(ROW()-4)*10+4)</f>
        <v>1182.75994011281</v>
      </c>
      <c r="K98" s="38" cm="1">
        <f t="array" aca="1" ref="K98" ca="1">INDIRECT("D"&amp;(ROW()-4)*10+4)</f>
        <v>804.87407116657596</v>
      </c>
      <c r="L98" s="38" cm="1">
        <f t="array" aca="1" ref="L98" ca="1">INDIRECT("E"&amp;(ROW()-4)*10+4)</f>
        <v>337.38735224197097</v>
      </c>
      <c r="M98" s="38" cm="1">
        <f t="array" aca="1" ref="M98" ca="1">INDIRECT("F"&amp;(ROW()-4)*10+4)</f>
        <v>1899.2168179165801</v>
      </c>
      <c r="N98" s="20">
        <f t="shared" ca="1" si="1"/>
        <v>4325.5025318442868</v>
      </c>
    </row>
    <row r="99" spans="1:14">
      <c r="A99" s="19">
        <v>1.5833333333333299</v>
      </c>
      <c r="B99" s="38">
        <v>2871.5617343747599</v>
      </c>
      <c r="C99" s="38">
        <v>291.44691451251202</v>
      </c>
      <c r="D99" s="38">
        <v>12.5805116159391</v>
      </c>
      <c r="E99" s="38">
        <v>43.0030855235429</v>
      </c>
      <c r="F99" s="20">
        <v>40.526642567133699</v>
      </c>
      <c r="H99" s="59">
        <v>15.8333333333333</v>
      </c>
      <c r="I99" s="38" cm="1">
        <f t="array" aca="1" ref="I99" ca="1">INDIRECT("C"&amp;(ROW()-4)*10+4)</f>
        <v>101.16618610366601</v>
      </c>
      <c r="J99" s="38" cm="1">
        <f t="array" aca="1" ref="J99" ca="1">INDIRECT("B"&amp;(ROW()-4)*10+4)</f>
        <v>1218.2150839021201</v>
      </c>
      <c r="K99" s="38" cm="1">
        <f t="array" aca="1" ref="K99" ca="1">INDIRECT("D"&amp;(ROW()-4)*10+4)</f>
        <v>934.16315257084705</v>
      </c>
      <c r="L99" s="38" cm="1">
        <f t="array" aca="1" ref="L99" ca="1">INDIRECT("E"&amp;(ROW()-4)*10+4)</f>
        <v>334.66046398687001</v>
      </c>
      <c r="M99" s="38" cm="1">
        <f t="array" aca="1" ref="M99" ca="1">INDIRECT("F"&amp;(ROW()-4)*10+4)</f>
        <v>1825.82315065684</v>
      </c>
      <c r="N99" s="20">
        <f t="shared" ca="1" si="1"/>
        <v>4414.0280372203433</v>
      </c>
    </row>
    <row r="100" spans="1:14">
      <c r="A100" s="19">
        <v>1.6</v>
      </c>
      <c r="B100" s="38">
        <v>2861.59970262557</v>
      </c>
      <c r="C100" s="38">
        <v>291.42900697249399</v>
      </c>
      <c r="D100" s="38">
        <v>12.5805116159391</v>
      </c>
      <c r="E100" s="38">
        <v>42.946735830852703</v>
      </c>
      <c r="F100" s="20">
        <v>40.526642567133699</v>
      </c>
      <c r="H100" s="59">
        <v>16</v>
      </c>
      <c r="I100" s="38" cm="1">
        <f t="array" aca="1" ref="I100" ca="1">INDIRECT("C"&amp;(ROW()-4)*10+4)</f>
        <v>101.113343005684</v>
      </c>
      <c r="J100" s="38" cm="1">
        <f t="array" aca="1" ref="J100" ca="1">INDIRECT("B"&amp;(ROW()-4)*10+4)</f>
        <v>1232.3735552804601</v>
      </c>
      <c r="K100" s="38" cm="1">
        <f t="array" aca="1" ref="K100" ca="1">INDIRECT("D"&amp;(ROW()-4)*10+4)</f>
        <v>944.66161033886203</v>
      </c>
      <c r="L100" s="38" cm="1">
        <f t="array" aca="1" ref="L100" ca="1">INDIRECT("E"&amp;(ROW()-4)*10+4)</f>
        <v>333.722551426395</v>
      </c>
      <c r="M100" s="38" cm="1">
        <f t="array" aca="1" ref="M100" ca="1">INDIRECT("F"&amp;(ROW()-4)*10+4)</f>
        <v>1736.07527850006</v>
      </c>
      <c r="N100" s="20">
        <f t="shared" ca="1" si="1"/>
        <v>4347.9463385514609</v>
      </c>
    </row>
    <row r="101" spans="1:14">
      <c r="A101" s="19">
        <v>1.61666666666666</v>
      </c>
      <c r="B101" s="38">
        <v>2851.1199043800898</v>
      </c>
      <c r="C101" s="38">
        <v>291.359465140346</v>
      </c>
      <c r="D101" s="38">
        <v>12.5805116159391</v>
      </c>
      <c r="E101" s="38">
        <v>42.589992960951797</v>
      </c>
      <c r="F101" s="20">
        <v>40.1412440266337</v>
      </c>
      <c r="H101" s="59">
        <v>16.1666666666666</v>
      </c>
      <c r="I101" s="38" cm="1">
        <f t="array" aca="1" ref="I101" ca="1">INDIRECT("C"&amp;(ROW()-4)*10+4)</f>
        <v>100.33058131295</v>
      </c>
      <c r="J101" s="38" cm="1">
        <f t="array" aca="1" ref="J101" ca="1">INDIRECT("B"&amp;(ROW()-4)*10+4)</f>
        <v>1221.3014729991501</v>
      </c>
      <c r="K101" s="38" cm="1">
        <f t="array" aca="1" ref="K101" ca="1">INDIRECT("D"&amp;(ROW()-4)*10+4)</f>
        <v>816.56963885404298</v>
      </c>
      <c r="L101" s="38" cm="1">
        <f t="array" aca="1" ref="L101" ca="1">INDIRECT("E"&amp;(ROW()-4)*10+4)</f>
        <v>334.29983523641801</v>
      </c>
      <c r="M101" s="38" cm="1">
        <f t="array" aca="1" ref="M101" ca="1">INDIRECT("F"&amp;(ROW()-4)*10+4)</f>
        <v>1647.2979799731199</v>
      </c>
      <c r="N101" s="20">
        <f t="shared" ca="1" si="1"/>
        <v>4119.7995083756805</v>
      </c>
    </row>
    <row r="102" spans="1:14">
      <c r="A102" s="19">
        <v>1.63333333333333</v>
      </c>
      <c r="B102" s="38">
        <v>2842.0141830622101</v>
      </c>
      <c r="C102" s="38">
        <v>291.42651776045301</v>
      </c>
      <c r="D102" s="38">
        <v>12.5805116159391</v>
      </c>
      <c r="E102" s="38">
        <v>42.338922661959003</v>
      </c>
      <c r="F102" s="20">
        <v>40.075099033043301</v>
      </c>
      <c r="H102" s="59">
        <v>16.3333333333333</v>
      </c>
      <c r="I102" s="38" cm="1">
        <f t="array" aca="1" ref="I102" ca="1">INDIRECT("C"&amp;(ROW()-4)*10+4)</f>
        <v>99.048257707760399</v>
      </c>
      <c r="J102" s="38" cm="1">
        <f t="array" aca="1" ref="J102" ca="1">INDIRECT("B"&amp;(ROW()-4)*10+4)</f>
        <v>1210.2805991489599</v>
      </c>
      <c r="K102" s="38" cm="1">
        <f t="array" aca="1" ref="K102" ca="1">INDIRECT("D"&amp;(ROW()-4)*10+4)</f>
        <v>792.34475147600301</v>
      </c>
      <c r="L102" s="38" cm="1">
        <f t="array" aca="1" ref="L102" ca="1">INDIRECT("E"&amp;(ROW()-4)*10+4)</f>
        <v>325.47148604006497</v>
      </c>
      <c r="M102" s="38" cm="1">
        <f t="array" aca="1" ref="M102" ca="1">INDIRECT("F"&amp;(ROW()-4)*10+4)</f>
        <v>1548.49232810474</v>
      </c>
      <c r="N102" s="20">
        <f t="shared" ca="1" si="1"/>
        <v>3975.6374224775282</v>
      </c>
    </row>
    <row r="103" spans="1:14">
      <c r="A103" s="19">
        <v>1.65</v>
      </c>
      <c r="B103" s="38">
        <v>2834.41127148649</v>
      </c>
      <c r="C103" s="38">
        <v>291.32893494142098</v>
      </c>
      <c r="D103" s="38">
        <v>12.5805116159391</v>
      </c>
      <c r="E103" s="38">
        <v>41.929554149228501</v>
      </c>
      <c r="F103" s="20">
        <v>39.946614980487503</v>
      </c>
      <c r="H103" s="59">
        <v>16.5</v>
      </c>
      <c r="I103" s="38" cm="1">
        <f t="array" aca="1" ref="I103" ca="1">INDIRECT("C"&amp;(ROW()-4)*10+4)</f>
        <v>97.272914973916798</v>
      </c>
      <c r="J103" s="38" cm="1">
        <f t="array" aca="1" ref="J103" ca="1">INDIRECT("B"&amp;(ROW()-4)*10+4)</f>
        <v>1232.6285822448399</v>
      </c>
      <c r="K103" s="38" cm="1">
        <f t="array" aca="1" ref="K103" ca="1">INDIRECT("D"&amp;(ROW()-4)*10+4)</f>
        <v>845.98441570672401</v>
      </c>
      <c r="L103" s="38" cm="1">
        <f t="array" aca="1" ref="L103" ca="1">INDIRECT("E"&amp;(ROW()-4)*10+4)</f>
        <v>326.63989378700302</v>
      </c>
      <c r="M103" s="38" cm="1">
        <f t="array" aca="1" ref="M103" ca="1">INDIRECT("F"&amp;(ROW()-4)*10+4)</f>
        <v>1447.6579821791499</v>
      </c>
      <c r="N103" s="20">
        <f t="shared" ca="1" si="1"/>
        <v>3950.1837888916334</v>
      </c>
    </row>
    <row r="104" spans="1:14">
      <c r="A104" s="19">
        <v>1.6666666666666601</v>
      </c>
      <c r="B104" s="38">
        <v>2828.5580455857398</v>
      </c>
      <c r="C104" s="38">
        <v>291.18779206296898</v>
      </c>
      <c r="D104" s="38">
        <v>12.5805116159391</v>
      </c>
      <c r="E104" s="38">
        <v>41.912614316778303</v>
      </c>
      <c r="F104" s="20">
        <v>39.7852452235078</v>
      </c>
      <c r="H104" s="59">
        <v>16.6666666666666</v>
      </c>
      <c r="I104" s="38" cm="1">
        <f t="array" aca="1" ref="I104" ca="1">INDIRECT("C"&amp;(ROW()-4)*10+4)</f>
        <v>95.782868546698396</v>
      </c>
      <c r="J104" s="38" cm="1">
        <f t="array" aca="1" ref="J104" ca="1">INDIRECT("B"&amp;(ROW()-4)*10+4)</f>
        <v>1236.5924174163999</v>
      </c>
      <c r="K104" s="38" cm="1">
        <f t="array" aca="1" ref="K104" ca="1">INDIRECT("D"&amp;(ROW()-4)*10+4)</f>
        <v>854.09319884635102</v>
      </c>
      <c r="L104" s="38" cm="1">
        <f t="array" aca="1" ref="L104" ca="1">INDIRECT("E"&amp;(ROW()-4)*10+4)</f>
        <v>326.193905369145</v>
      </c>
      <c r="M104" s="38" cm="1">
        <f t="array" aca="1" ref="M104" ca="1">INDIRECT("F"&amp;(ROW()-4)*10+4)</f>
        <v>1348.0507543266999</v>
      </c>
      <c r="N104" s="20">
        <f t="shared" ca="1" si="1"/>
        <v>3860.7131445052942</v>
      </c>
    </row>
    <row r="105" spans="1:14">
      <c r="A105" s="19">
        <v>1.68333333333333</v>
      </c>
      <c r="B105" s="38">
        <v>2820.7647293331402</v>
      </c>
      <c r="C105" s="38">
        <v>291.05263135785202</v>
      </c>
      <c r="D105" s="38">
        <v>17.220435782127801</v>
      </c>
      <c r="E105" s="38">
        <v>41.568968054614501</v>
      </c>
      <c r="F105" s="20">
        <v>39.684202685282798</v>
      </c>
      <c r="H105" s="59">
        <v>16.8333333333333</v>
      </c>
      <c r="I105" s="38" cm="1">
        <f t="array" aca="1" ref="I105" ca="1">INDIRECT("C"&amp;(ROW()-4)*10+4)</f>
        <v>94.836093621209301</v>
      </c>
      <c r="J105" s="38" cm="1">
        <f t="array" aca="1" ref="J105" ca="1">INDIRECT("B"&amp;(ROW()-4)*10+4)</f>
        <v>1233.65445424107</v>
      </c>
      <c r="K105" s="38" cm="1">
        <f t="array" aca="1" ref="K105" ca="1">INDIRECT("D"&amp;(ROW()-4)*10+4)</f>
        <v>774.84483217894899</v>
      </c>
      <c r="L105" s="38" cm="1">
        <f t="array" aca="1" ref="L105" ca="1">INDIRECT("E"&amp;(ROW()-4)*10+4)</f>
        <v>329.53250675762001</v>
      </c>
      <c r="M105" s="38" cm="1">
        <f t="array" aca="1" ref="M105" ca="1">INDIRECT("F"&amp;(ROW()-4)*10+4)</f>
        <v>1243.45733034822</v>
      </c>
      <c r="N105" s="20">
        <f t="shared" ca="1" si="1"/>
        <v>3676.3252171470685</v>
      </c>
    </row>
    <row r="106" spans="1:14">
      <c r="A106" s="19">
        <v>1.7</v>
      </c>
      <c r="B106" s="38">
        <v>2815.65315570233</v>
      </c>
      <c r="C106" s="38">
        <v>290.86107266491803</v>
      </c>
      <c r="D106" s="38">
        <v>17.220435782127801</v>
      </c>
      <c r="E106" s="38">
        <v>41.278013857972297</v>
      </c>
      <c r="F106" s="20">
        <v>39.621242879637798</v>
      </c>
      <c r="H106" s="59">
        <v>17</v>
      </c>
      <c r="I106" s="38" cm="1">
        <f t="array" aca="1" ref="I106" ca="1">INDIRECT("C"&amp;(ROW()-4)*10+4)</f>
        <v>93.440768742519495</v>
      </c>
      <c r="J106" s="38" cm="1">
        <f t="array" aca="1" ref="J106" ca="1">INDIRECT("B"&amp;(ROW()-4)*10+4)</f>
        <v>1200.9806577885299</v>
      </c>
      <c r="K106" s="38" cm="1">
        <f t="array" aca="1" ref="K106" ca="1">INDIRECT("D"&amp;(ROW()-4)*10+4)</f>
        <v>812.83883910407906</v>
      </c>
      <c r="L106" s="38" cm="1">
        <f t="array" aca="1" ref="L106" ca="1">INDIRECT("E"&amp;(ROW()-4)*10+4)</f>
        <v>327.154913581497</v>
      </c>
      <c r="M106" s="38" cm="1">
        <f t="array" aca="1" ref="M106" ca="1">INDIRECT("F"&amp;(ROW()-4)*10+4)</f>
        <v>1113.2201277142899</v>
      </c>
      <c r="N106" s="20">
        <f t="shared" ca="1" si="1"/>
        <v>3547.6353069309157</v>
      </c>
    </row>
    <row r="107" spans="1:14">
      <c r="A107" s="19">
        <v>1.7166666666666599</v>
      </c>
      <c r="B107" s="38">
        <v>2810.0107271536399</v>
      </c>
      <c r="C107" s="38">
        <v>290.79047702394899</v>
      </c>
      <c r="D107" s="38">
        <v>17.220435782127801</v>
      </c>
      <c r="E107" s="38">
        <v>41.150197070299903</v>
      </c>
      <c r="F107" s="20">
        <v>39.596335911751503</v>
      </c>
      <c r="H107" s="59">
        <v>17.1666666666666</v>
      </c>
      <c r="I107" s="38" cm="1">
        <f t="array" aca="1" ref="I107" ca="1">INDIRECT("C"&amp;(ROW()-4)*10+4)</f>
        <v>91.474884402657096</v>
      </c>
      <c r="J107" s="38" cm="1">
        <f t="array" aca="1" ref="J107" ca="1">INDIRECT("B"&amp;(ROW()-4)*10+4)</f>
        <v>1182.40831632098</v>
      </c>
      <c r="K107" s="38" cm="1">
        <f t="array" aca="1" ref="K107" ca="1">INDIRECT("D"&amp;(ROW()-4)*10+4)</f>
        <v>808.98746097606204</v>
      </c>
      <c r="L107" s="38" cm="1">
        <f t="array" aca="1" ref="L107" ca="1">INDIRECT("E"&amp;(ROW()-4)*10+4)</f>
        <v>330.41947740655201</v>
      </c>
      <c r="M107" s="38" cm="1">
        <f t="array" aca="1" ref="M107" ca="1">INDIRECT("F"&amp;(ROW()-4)*10+4)</f>
        <v>999.17018079011905</v>
      </c>
      <c r="N107" s="20">
        <f t="shared" ca="1" si="1"/>
        <v>3412.4603198963705</v>
      </c>
    </row>
    <row r="108" spans="1:14">
      <c r="A108" s="19">
        <v>1.7333333333333301</v>
      </c>
      <c r="B108" s="38">
        <v>2798.9614441002</v>
      </c>
      <c r="C108" s="38">
        <v>290.70362911147498</v>
      </c>
      <c r="D108" s="38">
        <v>16.7727165326767</v>
      </c>
      <c r="E108" s="38">
        <v>41.118761820969397</v>
      </c>
      <c r="F108" s="20">
        <v>38.874995623492097</v>
      </c>
      <c r="H108" s="59">
        <v>17.3333333333333</v>
      </c>
      <c r="I108" s="38" cm="1">
        <f t="array" aca="1" ref="I108" ca="1">INDIRECT("C"&amp;(ROW()-4)*10+4)</f>
        <v>90.084258323284104</v>
      </c>
      <c r="J108" s="38" cm="1">
        <f t="array" aca="1" ref="J108" ca="1">INDIRECT("B"&amp;(ROW()-4)*10+4)</f>
        <v>1165.58164300829</v>
      </c>
      <c r="K108" s="38" cm="1">
        <f t="array" aca="1" ref="K108" ca="1">INDIRECT("D"&amp;(ROW()-4)*10+4)</f>
        <v>732.871427509113</v>
      </c>
      <c r="L108" s="38" cm="1">
        <f t="array" aca="1" ref="L108" ca="1">INDIRECT("E"&amp;(ROW()-4)*10+4)</f>
        <v>329.326314875013</v>
      </c>
      <c r="M108" s="38" cm="1">
        <f t="array" aca="1" ref="M108" ca="1">INDIRECT("F"&amp;(ROW()-4)*10+4)</f>
        <v>877.89549919305796</v>
      </c>
      <c r="N108" s="20">
        <f t="shared" ca="1" si="1"/>
        <v>3195.7591429087579</v>
      </c>
    </row>
    <row r="109" spans="1:14">
      <c r="A109" s="19">
        <v>1.75</v>
      </c>
      <c r="B109" s="38">
        <v>2793.9703965005001</v>
      </c>
      <c r="C109" s="38">
        <v>290.64475523054</v>
      </c>
      <c r="D109" s="38">
        <v>16.7727165326767</v>
      </c>
      <c r="E109" s="38">
        <v>40.982277840625997</v>
      </c>
      <c r="F109" s="20">
        <v>38.611329161251099</v>
      </c>
      <c r="H109" s="59">
        <v>17.5</v>
      </c>
      <c r="I109" s="38" cm="1">
        <f t="array" aca="1" ref="I109" ca="1">INDIRECT("C"&amp;(ROW()-4)*10+4)</f>
        <v>88.166285580407902</v>
      </c>
      <c r="J109" s="38" cm="1">
        <f t="array" aca="1" ref="J109" ca="1">INDIRECT("B"&amp;(ROW()-4)*10+4)</f>
        <v>1124.5782330488601</v>
      </c>
      <c r="K109" s="38" cm="1">
        <f t="array" aca="1" ref="K109" ca="1">INDIRECT("D"&amp;(ROW()-4)*10+4)</f>
        <v>816.95647090109196</v>
      </c>
      <c r="L109" s="38" cm="1">
        <f t="array" aca="1" ref="L109" ca="1">INDIRECT("E"&amp;(ROW()-4)*10+4)</f>
        <v>325.23245331550498</v>
      </c>
      <c r="M109" s="38" cm="1">
        <f t="array" aca="1" ref="M109" ca="1">INDIRECT("F"&amp;(ROW()-4)*10+4)</f>
        <v>785.71294556421606</v>
      </c>
      <c r="N109" s="20">
        <f t="shared" ca="1" si="1"/>
        <v>3140.6463884100813</v>
      </c>
    </row>
    <row r="110" spans="1:14">
      <c r="A110" s="19">
        <v>1.7666666666666599</v>
      </c>
      <c r="B110" s="38">
        <v>2787.2376357195399</v>
      </c>
      <c r="C110" s="38">
        <v>290.63009045001797</v>
      </c>
      <c r="D110" s="38">
        <v>16.7727165326767</v>
      </c>
      <c r="E110" s="38">
        <v>40.3176803638056</v>
      </c>
      <c r="F110" s="20">
        <v>38.393527044582498</v>
      </c>
      <c r="H110" s="59">
        <v>17.6666666666666</v>
      </c>
      <c r="I110" s="38" cm="1">
        <f t="array" aca="1" ref="I110" ca="1">INDIRECT("C"&amp;(ROW()-4)*10+4)</f>
        <v>85.415505814681595</v>
      </c>
      <c r="J110" s="38" cm="1">
        <f t="array" aca="1" ref="J110" ca="1">INDIRECT("B"&amp;(ROW()-4)*10+4)</f>
        <v>1090.6803922935601</v>
      </c>
      <c r="K110" s="38" cm="1">
        <f t="array" aca="1" ref="K110" ca="1">INDIRECT("D"&amp;(ROW()-4)*10+4)</f>
        <v>769.70427224489003</v>
      </c>
      <c r="L110" s="38" cm="1">
        <f t="array" aca="1" ref="L110" ca="1">INDIRECT("E"&amp;(ROW()-4)*10+4)</f>
        <v>329.482862789872</v>
      </c>
      <c r="M110" s="38" cm="1">
        <f t="array" aca="1" ref="M110" ca="1">INDIRECT("F"&amp;(ROW()-4)*10+4)</f>
        <v>697.39844347462099</v>
      </c>
      <c r="N110" s="20">
        <f t="shared" ca="1" si="1"/>
        <v>2972.6814766176249</v>
      </c>
    </row>
    <row r="111" spans="1:14">
      <c r="A111" s="19">
        <v>1.7833333333333301</v>
      </c>
      <c r="B111" s="38">
        <v>2780.3299687181002</v>
      </c>
      <c r="C111" s="38">
        <v>290.50492301982598</v>
      </c>
      <c r="D111" s="38">
        <v>9.3866818969969792</v>
      </c>
      <c r="E111" s="38">
        <v>39.941501772085203</v>
      </c>
      <c r="F111" s="20">
        <v>38.108546519341999</v>
      </c>
      <c r="H111" s="59">
        <v>17.8333333333333</v>
      </c>
      <c r="I111" s="38" cm="1">
        <f t="array" aca="1" ref="I111" ca="1">INDIRECT("C"&amp;(ROW()-4)*10+4)</f>
        <v>83.122022639022902</v>
      </c>
      <c r="J111" s="38" cm="1">
        <f t="array" aca="1" ref="J111" ca="1">INDIRECT("B"&amp;(ROW()-4)*10+4)</f>
        <v>1079.8020348893799</v>
      </c>
      <c r="K111" s="38" cm="1">
        <f t="array" aca="1" ref="K111" ca="1">INDIRECT("D"&amp;(ROW()-4)*10+4)</f>
        <v>923.476370721884</v>
      </c>
      <c r="L111" s="38" cm="1">
        <f t="array" aca="1" ref="L111" ca="1">INDIRECT("E"&amp;(ROW()-4)*10+4)</f>
        <v>342.97802585167898</v>
      </c>
      <c r="M111" s="38" cm="1">
        <f t="array" aca="1" ref="M111" ca="1">INDIRECT("F"&amp;(ROW()-4)*10+4)</f>
        <v>621.14770974212297</v>
      </c>
      <c r="N111" s="20">
        <f t="shared" ca="1" si="1"/>
        <v>3050.5261638440884</v>
      </c>
    </row>
    <row r="112" spans="1:14">
      <c r="A112" s="19">
        <v>1.8</v>
      </c>
      <c r="B112" s="38">
        <v>2774.8614327351402</v>
      </c>
      <c r="C112" s="38">
        <v>290.41707269561198</v>
      </c>
      <c r="D112" s="38">
        <v>9.3866818969969792</v>
      </c>
      <c r="E112" s="38">
        <v>39.866395196367797</v>
      </c>
      <c r="F112" s="20">
        <v>38.058165528247002</v>
      </c>
      <c r="H112" s="59">
        <v>18</v>
      </c>
      <c r="I112" s="38" cm="1">
        <f t="array" aca="1" ref="I112" ca="1">INDIRECT("C"&amp;(ROW()-4)*10+4)</f>
        <v>80.859509022773494</v>
      </c>
      <c r="J112" s="38" cm="1">
        <f t="array" aca="1" ref="J112" ca="1">INDIRECT("B"&amp;(ROW()-4)*10+4)</f>
        <v>1047.4703391502401</v>
      </c>
      <c r="K112" s="38" cm="1">
        <f t="array" aca="1" ref="K112" ca="1">INDIRECT("D"&amp;(ROW()-4)*10+4)</f>
        <v>917.93014977729399</v>
      </c>
      <c r="L112" s="38" cm="1">
        <f t="array" aca="1" ref="L112" ca="1">INDIRECT("E"&amp;(ROW()-4)*10+4)</f>
        <v>352.87469341944399</v>
      </c>
      <c r="M112" s="38" cm="1">
        <f t="array" aca="1" ref="M112" ca="1">INDIRECT("F"&amp;(ROW()-4)*10+4)</f>
        <v>546.84737562683699</v>
      </c>
      <c r="N112" s="20">
        <f t="shared" ca="1" si="1"/>
        <v>2945.9820669965884</v>
      </c>
    </row>
    <row r="113" spans="1:14">
      <c r="A113" s="19">
        <v>1.81666666666666</v>
      </c>
      <c r="B113" s="38">
        <v>2768.0640872567801</v>
      </c>
      <c r="C113" s="38">
        <v>290.36718156142501</v>
      </c>
      <c r="D113" s="38">
        <v>9.1702647454115507</v>
      </c>
      <c r="E113" s="38">
        <v>39.398089832519702</v>
      </c>
      <c r="F113" s="20">
        <v>37.913951212258198</v>
      </c>
      <c r="H113" s="59">
        <v>18.1666666666666</v>
      </c>
      <c r="I113" s="38" cm="1">
        <f t="array" aca="1" ref="I113" ca="1">INDIRECT("C"&amp;(ROW()-4)*10+4)</f>
        <v>78.987481794465097</v>
      </c>
      <c r="J113" s="38" cm="1">
        <f t="array" aca="1" ref="J113" ca="1">INDIRECT("B"&amp;(ROW()-4)*10+4)</f>
        <v>1026.32520153019</v>
      </c>
      <c r="K113" s="38" cm="1">
        <f t="array" aca="1" ref="K113" ca="1">INDIRECT("D"&amp;(ROW()-4)*10+4)</f>
        <v>843.09183979161901</v>
      </c>
      <c r="L113" s="38" cm="1">
        <f t="array" aca="1" ref="L113" ca="1">INDIRECT("E"&amp;(ROW()-4)*10+4)</f>
        <v>362.433812183957</v>
      </c>
      <c r="M113" s="38" cm="1">
        <f t="array" aca="1" ref="M113" ca="1">INDIRECT("F"&amp;(ROW()-4)*10+4)</f>
        <v>490.75648174730799</v>
      </c>
      <c r="N113" s="20">
        <f t="shared" ca="1" si="1"/>
        <v>2801.594817047539</v>
      </c>
    </row>
    <row r="114" spans="1:14">
      <c r="A114" s="19">
        <v>1.8333333333333299</v>
      </c>
      <c r="B114" s="38">
        <v>2757.6118685680399</v>
      </c>
      <c r="C114" s="38">
        <v>290.34013499633198</v>
      </c>
      <c r="D114" s="38">
        <v>9.1702647454115507</v>
      </c>
      <c r="E114" s="38">
        <v>39.517555825331598</v>
      </c>
      <c r="F114" s="20">
        <v>38.640876250175701</v>
      </c>
      <c r="H114" s="59">
        <v>18.3333333333333</v>
      </c>
      <c r="I114" s="38" cm="1">
        <f t="array" aca="1" ref="I114" ca="1">INDIRECT("C"&amp;(ROW()-4)*10+4)</f>
        <v>76.674215600649603</v>
      </c>
      <c r="J114" s="38" cm="1">
        <f t="array" aca="1" ref="J114" ca="1">INDIRECT("B"&amp;(ROW()-4)*10+4)</f>
        <v>1019.596791438</v>
      </c>
      <c r="K114" s="38" cm="1">
        <f t="array" aca="1" ref="K114" ca="1">INDIRECT("D"&amp;(ROW()-4)*10+4)</f>
        <v>894.64762553819196</v>
      </c>
      <c r="L114" s="38" cm="1">
        <f t="array" aca="1" ref="L114" ca="1">INDIRECT("E"&amp;(ROW()-4)*10+4)</f>
        <v>367.86270271798099</v>
      </c>
      <c r="M114" s="38" cm="1">
        <f t="array" aca="1" ref="M114" ca="1">INDIRECT("F"&amp;(ROW()-4)*10+4)</f>
        <v>446.57991185774199</v>
      </c>
      <c r="N114" s="20">
        <f t="shared" ca="1" si="1"/>
        <v>2805.3612471525644</v>
      </c>
    </row>
    <row r="115" spans="1:14">
      <c r="A115" s="19">
        <v>1.85</v>
      </c>
      <c r="B115" s="38">
        <v>2751.3145685140298</v>
      </c>
      <c r="C115" s="38">
        <v>290.36179776986103</v>
      </c>
      <c r="D115" s="38">
        <v>9.1702647454115507</v>
      </c>
      <c r="E115" s="38">
        <v>39.258356624234999</v>
      </c>
      <c r="F115" s="20">
        <v>38.335606183404998</v>
      </c>
      <c r="H115" s="59">
        <v>18.5</v>
      </c>
      <c r="I115" s="38" cm="1">
        <f t="array" aca="1" ref="I115" ca="1">INDIRECT("C"&amp;(ROW()-4)*10+4)</f>
        <v>74.141990410303407</v>
      </c>
      <c r="J115" s="38" cm="1">
        <f t="array" aca="1" ref="J115" ca="1">INDIRECT("B"&amp;(ROW()-4)*10+4)</f>
        <v>999.013165886926</v>
      </c>
      <c r="K115" s="38" cm="1">
        <f t="array" aca="1" ref="K115" ca="1">INDIRECT("D"&amp;(ROW()-4)*10+4)</f>
        <v>826.30022467065896</v>
      </c>
      <c r="L115" s="38" cm="1">
        <f t="array" aca="1" ref="L115" ca="1">INDIRECT("E"&amp;(ROW()-4)*10+4)</f>
        <v>373.31004893693199</v>
      </c>
      <c r="M115" s="38" cm="1">
        <f t="array" aca="1" ref="M115" ca="1">INDIRECT("F"&amp;(ROW()-4)*10+4)</f>
        <v>409.589794427492</v>
      </c>
      <c r="N115" s="20">
        <f t="shared" ca="1" si="1"/>
        <v>2682.3552243323124</v>
      </c>
    </row>
    <row r="116" spans="1:14">
      <c r="A116" s="19">
        <v>1.86666666666666</v>
      </c>
      <c r="B116" s="38">
        <v>2745.6311307664701</v>
      </c>
      <c r="C116" s="38">
        <v>290.41830479201099</v>
      </c>
      <c r="D116" s="38">
        <v>9.1702647454115507</v>
      </c>
      <c r="E116" s="38">
        <v>39.109550790067303</v>
      </c>
      <c r="F116" s="20">
        <v>38.056756772758298</v>
      </c>
      <c r="H116" s="59">
        <v>18.6666666666666</v>
      </c>
      <c r="I116" s="38" cm="1">
        <f t="array" aca="1" ref="I116" ca="1">INDIRECT("C"&amp;(ROW()-4)*10+4)</f>
        <v>71.670040860129006</v>
      </c>
      <c r="J116" s="38" cm="1">
        <f t="array" aca="1" ref="J116" ca="1">INDIRECT("B"&amp;(ROW()-4)*10+4)</f>
        <v>961.41319663589104</v>
      </c>
      <c r="K116" s="38" cm="1">
        <f t="array" aca="1" ref="K116" ca="1">INDIRECT("D"&amp;(ROW()-4)*10+4)</f>
        <v>659.11928456190901</v>
      </c>
      <c r="L116" s="38" cm="1">
        <f t="array" aca="1" ref="L116" ca="1">INDIRECT("E"&amp;(ROW()-4)*10+4)</f>
        <v>381.26447865077301</v>
      </c>
      <c r="M116" s="38" cm="1">
        <f t="array" aca="1" ref="M116" ca="1">INDIRECT("F"&amp;(ROW()-4)*10+4)</f>
        <v>382.84879092821802</v>
      </c>
      <c r="N116" s="20">
        <f t="shared" ca="1" si="1"/>
        <v>2456.31579163692</v>
      </c>
    </row>
    <row r="117" spans="1:14">
      <c r="A117" s="19">
        <v>1.88333333333333</v>
      </c>
      <c r="B117" s="38">
        <v>2737.3940024027402</v>
      </c>
      <c r="C117" s="38">
        <v>290.33071181159301</v>
      </c>
      <c r="D117" s="38">
        <v>25.429682949463398</v>
      </c>
      <c r="E117" s="38">
        <v>38.999247683626798</v>
      </c>
      <c r="F117" s="20">
        <v>37.294329139098402</v>
      </c>
      <c r="H117" s="59">
        <v>18.8333333333333</v>
      </c>
      <c r="I117" s="38" cm="1">
        <f t="array" aca="1" ref="I117" ca="1">INDIRECT("C"&amp;(ROW()-4)*10+4)</f>
        <v>68.600375253832297</v>
      </c>
      <c r="J117" s="38" cm="1">
        <f t="array" aca="1" ref="J117" ca="1">INDIRECT("B"&amp;(ROW()-4)*10+4)</f>
        <v>913.47860151821396</v>
      </c>
      <c r="K117" s="38" cm="1">
        <f t="array" aca="1" ref="K117" ca="1">INDIRECT("D"&amp;(ROW()-4)*10+4)</f>
        <v>595.815638804478</v>
      </c>
      <c r="L117" s="38" cm="1">
        <f t="array" aca="1" ref="L117" ca="1">INDIRECT("E"&amp;(ROW()-4)*10+4)</f>
        <v>388.04307774405299</v>
      </c>
      <c r="M117" s="38" cm="1">
        <f t="array" aca="1" ref="M117" ca="1">INDIRECT("F"&amp;(ROW()-4)*10+4)</f>
        <v>355.46335730551101</v>
      </c>
      <c r="N117" s="20">
        <f t="shared" ca="1" si="1"/>
        <v>2321.4010506260884</v>
      </c>
    </row>
    <row r="118" spans="1:14">
      <c r="A118" s="19">
        <v>1.9</v>
      </c>
      <c r="B118" s="38">
        <v>2730.23581262477</v>
      </c>
      <c r="C118" s="38">
        <v>290.26183664470398</v>
      </c>
      <c r="D118" s="38">
        <v>24.981963700012301</v>
      </c>
      <c r="E118" s="38">
        <v>38.802864269613103</v>
      </c>
      <c r="F118" s="20">
        <v>37.7767908857099</v>
      </c>
      <c r="H118" s="59">
        <v>19</v>
      </c>
      <c r="I118" s="38" cm="1">
        <f t="array" aca="1" ref="I118" ca="1">INDIRECT("C"&amp;(ROW()-4)*10+4)</f>
        <v>65.581464670574206</v>
      </c>
      <c r="J118" s="38" cm="1">
        <f t="array" aca="1" ref="J118" ca="1">INDIRECT("B"&amp;(ROW()-4)*10+4)</f>
        <v>888.61150695292201</v>
      </c>
      <c r="K118" s="38" cm="1">
        <f t="array" aca="1" ref="K118" ca="1">INDIRECT("D"&amp;(ROW()-4)*10+4)</f>
        <v>497.33455911463</v>
      </c>
      <c r="L118" s="38" cm="1">
        <f t="array" aca="1" ref="L118" ca="1">INDIRECT("E"&amp;(ROW()-4)*10+4)</f>
        <v>388.23631066771901</v>
      </c>
      <c r="M118" s="38" cm="1">
        <f t="array" aca="1" ref="M118" ca="1">INDIRECT("F"&amp;(ROW()-4)*10+4)</f>
        <v>328.05752243442799</v>
      </c>
      <c r="N118" s="20">
        <f t="shared" ca="1" si="1"/>
        <v>2167.8213638402731</v>
      </c>
    </row>
    <row r="119" spans="1:14">
      <c r="A119" s="19">
        <v>1.9166666666666601</v>
      </c>
      <c r="B119" s="38">
        <v>2720.94874612901</v>
      </c>
      <c r="C119" s="38">
        <v>290.20090120955098</v>
      </c>
      <c r="D119" s="38">
        <v>24.981963700012301</v>
      </c>
      <c r="E119" s="38">
        <v>38.619278634588198</v>
      </c>
      <c r="F119" s="20">
        <v>37.7602290066054</v>
      </c>
      <c r="H119" s="59">
        <v>19.1666666666666</v>
      </c>
      <c r="I119" s="38" cm="1">
        <f t="array" aca="1" ref="I119" ca="1">INDIRECT("C"&amp;(ROW()-4)*10+4)</f>
        <v>63.700045085937703</v>
      </c>
      <c r="J119" s="38" cm="1">
        <f t="array" aca="1" ref="J119" ca="1">INDIRECT("B"&amp;(ROW()-4)*10+4)</f>
        <v>862.685170213064</v>
      </c>
      <c r="K119" s="38" cm="1">
        <f t="array" aca="1" ref="K119" ca="1">INDIRECT("D"&amp;(ROW()-4)*10+4)</f>
        <v>648.58206330270696</v>
      </c>
      <c r="L119" s="38" cm="1">
        <f t="array" aca="1" ref="L119" ca="1">INDIRECT("E"&amp;(ROW()-4)*10+4)</f>
        <v>389.84192613350598</v>
      </c>
      <c r="M119" s="38" cm="1">
        <f t="array" aca="1" ref="M119" ca="1">INDIRECT("F"&amp;(ROW()-4)*10+4)</f>
        <v>301.86438333891903</v>
      </c>
      <c r="N119" s="20">
        <f t="shared" ca="1" si="1"/>
        <v>2266.6735880741335</v>
      </c>
    </row>
    <row r="120" spans="1:14">
      <c r="A120" s="19">
        <v>1.93333333333333</v>
      </c>
      <c r="B120" s="38">
        <v>2718.92976419453</v>
      </c>
      <c r="C120" s="38">
        <v>290.26502688979099</v>
      </c>
      <c r="D120" s="38">
        <v>24.981963700012301</v>
      </c>
      <c r="E120" s="38">
        <v>38.271838214577699</v>
      </c>
      <c r="F120" s="20">
        <v>38.392468146761601</v>
      </c>
      <c r="H120" s="59">
        <v>19.3333333333333</v>
      </c>
      <c r="I120" s="38" cm="1">
        <f t="array" aca="1" ref="I120" ca="1">INDIRECT("C"&amp;(ROW()-4)*10+4)</f>
        <v>61.662527531504999</v>
      </c>
      <c r="J120" s="38" cm="1">
        <f t="array" aca="1" ref="J120" ca="1">INDIRECT("B"&amp;(ROW()-4)*10+4)</f>
        <v>814.80124511699796</v>
      </c>
      <c r="K120" s="38" cm="1">
        <f t="array" aca="1" ref="K120" ca="1">INDIRECT("D"&amp;(ROW()-4)*10+4)</f>
        <v>553.09286849825196</v>
      </c>
      <c r="L120" s="38" cm="1">
        <f t="array" aca="1" ref="L120" ca="1">INDIRECT("E"&amp;(ROW()-4)*10+4)</f>
        <v>383.82199916116502</v>
      </c>
      <c r="M120" s="38" cm="1">
        <f t="array" aca="1" ref="M120" ca="1">INDIRECT("F"&amp;(ROW()-4)*10+4)</f>
        <v>277.10788179769202</v>
      </c>
      <c r="N120" s="20">
        <f t="shared" ca="1" si="1"/>
        <v>2090.4865221056116</v>
      </c>
    </row>
    <row r="121" spans="1:14">
      <c r="A121" s="19">
        <v>1.95</v>
      </c>
      <c r="B121" s="38">
        <v>2708.7468799868502</v>
      </c>
      <c r="C121" s="38">
        <v>290.24695436472001</v>
      </c>
      <c r="D121" s="38">
        <v>24.427410885941601</v>
      </c>
      <c r="E121" s="38">
        <v>38.032522963663901</v>
      </c>
      <c r="F121" s="20">
        <v>38.552007128441197</v>
      </c>
      <c r="H121" s="59">
        <v>19.5</v>
      </c>
      <c r="I121" s="38" cm="1">
        <f t="array" aca="1" ref="I121" ca="1">INDIRECT("C"&amp;(ROW()-4)*10+4)</f>
        <v>59.836400576527097</v>
      </c>
      <c r="J121" s="38" cm="1">
        <f t="array" aca="1" ref="J121" ca="1">INDIRECT("B"&amp;(ROW()-4)*10+4)</f>
        <v>794.64504535704202</v>
      </c>
      <c r="K121" s="38" cm="1">
        <f t="array" aca="1" ref="K121" ca="1">INDIRECT("D"&amp;(ROW()-4)*10+4)</f>
        <v>511.55366272389801</v>
      </c>
      <c r="L121" s="38" cm="1">
        <f t="array" aca="1" ref="L121" ca="1">INDIRECT("E"&amp;(ROW()-4)*10+4)</f>
        <v>376.01943129299002</v>
      </c>
      <c r="M121" s="38" cm="1">
        <f t="array" aca="1" ref="M121" ca="1">INDIRECT("F"&amp;(ROW()-4)*10+4)</f>
        <v>261.29505221319801</v>
      </c>
      <c r="N121" s="20">
        <f t="shared" ca="1" si="1"/>
        <v>2003.3495921636552</v>
      </c>
    </row>
    <row r="122" spans="1:14">
      <c r="A122" s="19">
        <v>1.9666666666666599</v>
      </c>
      <c r="B122" s="38">
        <v>2700.0652193743699</v>
      </c>
      <c r="C122" s="38">
        <v>290.222061122301</v>
      </c>
      <c r="D122" s="38">
        <v>24.427410885941601</v>
      </c>
      <c r="E122" s="38">
        <v>37.914473831669902</v>
      </c>
      <c r="F122" s="20">
        <v>38.534932472981701</v>
      </c>
      <c r="H122" s="59">
        <v>19.6666666666666</v>
      </c>
      <c r="I122" s="38" cm="1">
        <f t="array" aca="1" ref="I122" ca="1">INDIRECT("C"&amp;(ROW()-4)*10+4)</f>
        <v>58.415073222919801</v>
      </c>
      <c r="J122" s="38" cm="1">
        <f t="array" aca="1" ref="J122" ca="1">INDIRECT("B"&amp;(ROW()-4)*10+4)</f>
        <v>754.51078143556902</v>
      </c>
      <c r="K122" s="38" cm="1">
        <f t="array" aca="1" ref="K122" ca="1">INDIRECT("D"&amp;(ROW()-4)*10+4)</f>
        <v>464.22327845376901</v>
      </c>
      <c r="L122" s="38" cm="1">
        <f t="array" aca="1" ref="L122" ca="1">INDIRECT("E"&amp;(ROW()-4)*10+4)</f>
        <v>364.93372506047098</v>
      </c>
      <c r="M122" s="38" cm="1">
        <f t="array" aca="1" ref="M122" ca="1">INDIRECT("F"&amp;(ROW()-4)*10+4)</f>
        <v>243.411709714881</v>
      </c>
      <c r="N122" s="20">
        <f t="shared" ca="1" si="1"/>
        <v>1885.4945678876099</v>
      </c>
    </row>
    <row r="123" spans="1:14">
      <c r="A123" s="19">
        <v>1.9833333333333301</v>
      </c>
      <c r="B123" s="38">
        <v>2694.7772484871898</v>
      </c>
      <c r="C123" s="38">
        <v>290.233906273277</v>
      </c>
      <c r="D123" s="38">
        <v>28.4031986510937</v>
      </c>
      <c r="E123" s="38">
        <v>37.6535889144659</v>
      </c>
      <c r="F123" s="20">
        <v>38.451287127576698</v>
      </c>
      <c r="H123" s="59">
        <v>19.8333333333333</v>
      </c>
      <c r="I123" s="38" cm="1">
        <f t="array" aca="1" ref="I123" ca="1">INDIRECT("C"&amp;(ROW()-4)*10+4)</f>
        <v>57.347217366205697</v>
      </c>
      <c r="J123" s="38" cm="1">
        <f t="array" aca="1" ref="J123" ca="1">INDIRECT("B"&amp;(ROW()-4)*10+4)</f>
        <v>726.55090059319195</v>
      </c>
      <c r="K123" s="38" cm="1">
        <f t="array" aca="1" ref="K123" ca="1">INDIRECT("D"&amp;(ROW()-4)*10+4)</f>
        <v>340.27224190291798</v>
      </c>
      <c r="L123" s="38" cm="1">
        <f t="array" aca="1" ref="L123" ca="1">INDIRECT("E"&amp;(ROW()-4)*10+4)</f>
        <v>345.06807180168801</v>
      </c>
      <c r="M123" s="38" cm="1">
        <f t="array" aca="1" ref="M123" ca="1">INDIRECT("F"&amp;(ROW()-4)*10+4)</f>
        <v>230.028378919772</v>
      </c>
      <c r="N123" s="20">
        <f t="shared" ca="1" si="1"/>
        <v>1699.2668105837756</v>
      </c>
    </row>
    <row r="124" spans="1:14">
      <c r="A124" s="19">
        <v>2</v>
      </c>
      <c r="B124" s="38">
        <v>2686.2929469600899</v>
      </c>
      <c r="C124" s="38">
        <v>290.29107700925402</v>
      </c>
      <c r="D124" s="38">
        <v>28.186781499508299</v>
      </c>
      <c r="E124" s="38">
        <v>37.433739739976602</v>
      </c>
      <c r="F124" s="20">
        <v>38.430369705846203</v>
      </c>
      <c r="H124" s="59">
        <v>20</v>
      </c>
      <c r="I124" s="38" cm="1">
        <f t="array" aca="1" ref="I124" ca="1">INDIRECT("C"&amp;(ROW()-4)*10+4)</f>
        <v>55.853299751674001</v>
      </c>
      <c r="J124" s="38" cm="1">
        <f t="array" aca="1" ref="J124" ca="1">INDIRECT("B"&amp;(ROW()-4)*10+4)</f>
        <v>692.82126358894004</v>
      </c>
      <c r="K124" s="38" cm="1">
        <f t="array" aca="1" ref="K124" ca="1">INDIRECT("D"&amp;(ROW()-4)*10+4)</f>
        <v>318.30876084089101</v>
      </c>
      <c r="L124" s="38" cm="1">
        <f t="array" aca="1" ref="L124" ca="1">INDIRECT("E"&amp;(ROW()-4)*10+4)</f>
        <v>327.58780269448602</v>
      </c>
      <c r="M124" s="38" cm="1">
        <f t="array" aca="1" ref="M124" ca="1">INDIRECT("F"&amp;(ROW()-4)*10+4)</f>
        <v>217.89543065999499</v>
      </c>
      <c r="N124" s="20">
        <f t="shared" ca="1" si="1"/>
        <v>1612.4665575359859</v>
      </c>
    </row>
    <row r="125" spans="1:14">
      <c r="A125" s="19">
        <v>2.0166666666666599</v>
      </c>
      <c r="B125" s="38">
        <v>2678.16117147266</v>
      </c>
      <c r="C125" s="38">
        <v>290.18787660307402</v>
      </c>
      <c r="D125" s="38">
        <v>28.186781499508299</v>
      </c>
      <c r="E125" s="38">
        <v>37.4117433712522</v>
      </c>
      <c r="F125" s="20">
        <v>38.327027150138299</v>
      </c>
      <c r="H125" s="59">
        <v>20.1666666666666</v>
      </c>
      <c r="I125" s="38" cm="1">
        <f t="array" aca="1" ref="I125" ca="1">INDIRECT("C"&amp;(ROW()-4)*10+4)</f>
        <v>54.493792890397899</v>
      </c>
      <c r="J125" s="38" cm="1">
        <f t="array" aca="1" ref="J125" ca="1">INDIRECT("B"&amp;(ROW()-4)*10+4)</f>
        <v>665.56393115184903</v>
      </c>
      <c r="K125" s="38" cm="1">
        <f t="array" aca="1" ref="K125" ca="1">INDIRECT("D"&amp;(ROW()-4)*10+4)</f>
        <v>296.88708848501102</v>
      </c>
      <c r="L125" s="38" cm="1">
        <f t="array" aca="1" ref="L125" ca="1">INDIRECT("E"&amp;(ROW()-4)*10+4)</f>
        <v>310.19412919419898</v>
      </c>
      <c r="M125" s="38" cm="1">
        <f t="array" aca="1" ref="M125" ca="1">INDIRECT("F"&amp;(ROW()-4)*10+4)</f>
        <v>204.29769447549899</v>
      </c>
      <c r="N125" s="20">
        <f t="shared" ca="1" si="1"/>
        <v>1531.4366361969558</v>
      </c>
    </row>
    <row r="126" spans="1:14">
      <c r="A126" s="19">
        <v>2.0333333333333301</v>
      </c>
      <c r="B126" s="38">
        <v>2670.6283032289298</v>
      </c>
      <c r="C126" s="38">
        <v>290.059638502957</v>
      </c>
      <c r="D126" s="38">
        <v>28.186781499508299</v>
      </c>
      <c r="E126" s="38">
        <v>37.358004526495101</v>
      </c>
      <c r="F126" s="20">
        <v>37.746375330297298</v>
      </c>
      <c r="H126" s="59">
        <v>20.3333333333333</v>
      </c>
      <c r="I126" s="38" cm="1">
        <f t="array" aca="1" ref="I126" ca="1">INDIRECT("C"&amp;(ROW()-4)*10+4)</f>
        <v>53.247049688916398</v>
      </c>
      <c r="J126" s="38" cm="1">
        <f t="array" aca="1" ref="J126" ca="1">INDIRECT("B"&amp;(ROW()-4)*10+4)</f>
        <v>650.01651277614906</v>
      </c>
      <c r="K126" s="38" cm="1">
        <f t="array" aca="1" ref="K126" ca="1">INDIRECT("D"&amp;(ROW()-4)*10+4)</f>
        <v>302.07841385319801</v>
      </c>
      <c r="L126" s="38" cm="1">
        <f t="array" aca="1" ref="L126" ca="1">INDIRECT("E"&amp;(ROW()-4)*10+4)</f>
        <v>287.87042632983099</v>
      </c>
      <c r="M126" s="38" cm="1">
        <f t="array" aca="1" ref="M126" ca="1">INDIRECT("F"&amp;(ROW()-4)*10+4)</f>
        <v>191.80861971471199</v>
      </c>
      <c r="N126" s="20">
        <f t="shared" ca="1" si="1"/>
        <v>1485.0210223628064</v>
      </c>
    </row>
    <row r="127" spans="1:14">
      <c r="A127" s="19">
        <v>2.0499999999999998</v>
      </c>
      <c r="B127" s="38">
        <v>2665.8867556750702</v>
      </c>
      <c r="C127" s="38">
        <v>290.06361471440403</v>
      </c>
      <c r="D127" s="38">
        <v>28.186781499508299</v>
      </c>
      <c r="E127" s="38">
        <v>37.299153384085102</v>
      </c>
      <c r="F127" s="20">
        <v>37.615320198468297</v>
      </c>
      <c r="H127" s="59">
        <v>20.5</v>
      </c>
      <c r="I127" s="38" cm="1">
        <f t="array" aca="1" ref="I127" ca="1">INDIRECT("C"&amp;(ROW()-4)*10+4)</f>
        <v>51.4983321399936</v>
      </c>
      <c r="J127" s="38" cm="1">
        <f t="array" aca="1" ref="J127" ca="1">INDIRECT("B"&amp;(ROW()-4)*10+4)</f>
        <v>624.50901986460099</v>
      </c>
      <c r="K127" s="38" cm="1">
        <f t="array" aca="1" ref="K127" ca="1">INDIRECT("D"&amp;(ROW()-4)*10+4)</f>
        <v>252.76960665016</v>
      </c>
      <c r="L127" s="38" cm="1">
        <f t="array" aca="1" ref="L127" ca="1">INDIRECT("E"&amp;(ROW()-4)*10+4)</f>
        <v>265.90378271461702</v>
      </c>
      <c r="M127" s="38" cm="1">
        <f t="array" aca="1" ref="M127" ca="1">INDIRECT("F"&amp;(ROW()-4)*10+4)</f>
        <v>182.35861893159301</v>
      </c>
      <c r="N127" s="20">
        <f t="shared" ca="1" si="1"/>
        <v>1377.0393603009647</v>
      </c>
    </row>
    <row r="128" spans="1:14">
      <c r="A128" s="19">
        <v>2.0666666666666602</v>
      </c>
      <c r="B128" s="38">
        <v>2656.9213532346898</v>
      </c>
      <c r="C128" s="38">
        <v>289.968208007317</v>
      </c>
      <c r="D128" s="38">
        <v>14.283991916453701</v>
      </c>
      <c r="E128" s="38">
        <v>37.155726034160999</v>
      </c>
      <c r="F128" s="20">
        <v>37.552125863861797</v>
      </c>
      <c r="H128" s="59">
        <v>20.6666666666666</v>
      </c>
      <c r="I128" s="38" cm="1">
        <f t="array" aca="1" ref="I128" ca="1">INDIRECT("C"&amp;(ROW()-4)*10+4)</f>
        <v>50.215602555953197</v>
      </c>
      <c r="J128" s="38" cm="1">
        <f t="array" aca="1" ref="J128" ca="1">INDIRECT("B"&amp;(ROW()-4)*10+4)</f>
        <v>607.88682845022095</v>
      </c>
      <c r="K128" s="38" cm="1">
        <f t="array" aca="1" ref="K128" ca="1">INDIRECT("D"&amp;(ROW()-4)*10+4)</f>
        <v>190.15800996774101</v>
      </c>
      <c r="L128" s="38" cm="1">
        <f t="array" aca="1" ref="L128" ca="1">INDIRECT("E"&amp;(ROW()-4)*10+4)</f>
        <v>237.989237747055</v>
      </c>
      <c r="M128" s="38" cm="1">
        <f t="array" aca="1" ref="M128" ca="1">INDIRECT("F"&amp;(ROW()-4)*10+4)</f>
        <v>173.89269827654701</v>
      </c>
      <c r="N128" s="20">
        <f t="shared" ca="1" si="1"/>
        <v>1260.1423769975172</v>
      </c>
    </row>
    <row r="129" spans="1:14">
      <c r="A129" s="19">
        <v>2.0833333333333299</v>
      </c>
      <c r="B129" s="38">
        <v>2646.40505049688</v>
      </c>
      <c r="C129" s="38">
        <v>289.77861945853499</v>
      </c>
      <c r="D129" s="38">
        <v>13.8362726670026</v>
      </c>
      <c r="E129" s="38">
        <v>36.944037078333302</v>
      </c>
      <c r="F129" s="20">
        <v>37.185544084708901</v>
      </c>
      <c r="H129" s="59">
        <v>20.8333333333333</v>
      </c>
      <c r="I129" s="38" cm="1">
        <f t="array" aca="1" ref="I129" ca="1">INDIRECT("C"&amp;(ROW()-4)*10+4)</f>
        <v>49.296695848479402</v>
      </c>
      <c r="J129" s="38" cm="1">
        <f t="array" aca="1" ref="J129" ca="1">INDIRECT("B"&amp;(ROW()-4)*10+4)</f>
        <v>577.75250452082605</v>
      </c>
      <c r="K129" s="38" cm="1">
        <f t="array" aca="1" ref="K129" ca="1">INDIRECT("D"&amp;(ROW()-4)*10+4)</f>
        <v>176.51716058718901</v>
      </c>
      <c r="L129" s="38" cm="1">
        <f t="array" aca="1" ref="L129" ca="1">INDIRECT("E"&amp;(ROW()-4)*10+4)</f>
        <v>218.987301527097</v>
      </c>
      <c r="M129" s="38" cm="1">
        <f t="array" aca="1" ref="M129" ca="1">INDIRECT("F"&amp;(ROW()-4)*10+4)</f>
        <v>162.43819456996701</v>
      </c>
      <c r="N129" s="20">
        <f t="shared" ca="1" si="1"/>
        <v>1184.9918570535585</v>
      </c>
    </row>
    <row r="130" spans="1:14">
      <c r="A130" s="19">
        <v>2.1</v>
      </c>
      <c r="B130" s="38">
        <v>2637.8687238396201</v>
      </c>
      <c r="C130" s="38">
        <v>289.68793350379798</v>
      </c>
      <c r="D130" s="38">
        <v>13.8362726670026</v>
      </c>
      <c r="E130" s="38">
        <v>36.755836086950801</v>
      </c>
      <c r="F130" s="20">
        <v>37.185544084708901</v>
      </c>
      <c r="H130" s="59">
        <v>21</v>
      </c>
      <c r="I130" s="38" cm="1">
        <f t="array" aca="1" ref="I130" ca="1">INDIRECT("C"&amp;(ROW()-4)*10+4)</f>
        <v>47.994110423209399</v>
      </c>
      <c r="J130" s="38" cm="1">
        <f t="array" aca="1" ref="J130" ca="1">INDIRECT("B"&amp;(ROW()-4)*10+4)</f>
        <v>557.29375438984198</v>
      </c>
      <c r="K130" s="38" cm="1">
        <f t="array" aca="1" ref="K130" ca="1">INDIRECT("D"&amp;(ROW()-4)*10+4)</f>
        <v>242.58360679340001</v>
      </c>
      <c r="L130" s="38" cm="1">
        <f t="array" aca="1" ref="L130" ca="1">INDIRECT("E"&amp;(ROW()-4)*10+4)</f>
        <v>198.17160030677601</v>
      </c>
      <c r="M130" s="38" cm="1">
        <f t="array" aca="1" ref="M130" ca="1">INDIRECT("F"&amp;(ROW()-4)*10+4)</f>
        <v>152.017073712377</v>
      </c>
      <c r="N130" s="20">
        <f t="shared" ca="1" si="1"/>
        <v>1198.0601456256043</v>
      </c>
    </row>
    <row r="131" spans="1:14">
      <c r="A131" s="19">
        <v>2.11666666666666</v>
      </c>
      <c r="B131" s="38">
        <v>2627.56647313752</v>
      </c>
      <c r="C131" s="38">
        <v>289.54634736241297</v>
      </c>
      <c r="D131" s="38">
        <v>11.743024734231</v>
      </c>
      <c r="E131" s="38">
        <v>36.761959750627298</v>
      </c>
      <c r="F131" s="20">
        <v>37.054366122625602</v>
      </c>
      <c r="H131" s="59">
        <v>21.1666666666666</v>
      </c>
      <c r="I131" s="38" cm="1">
        <f t="array" aca="1" ref="I131" ca="1">INDIRECT("C"&amp;(ROW()-4)*10+4)</f>
        <v>46.926663939492997</v>
      </c>
      <c r="J131" s="38" cm="1">
        <f t="array" aca="1" ref="J131" ca="1">INDIRECT("B"&amp;(ROW()-4)*10+4)</f>
        <v>536.94781892322396</v>
      </c>
      <c r="K131" s="38" cm="1">
        <f t="array" aca="1" ref="K131" ca="1">INDIRECT("D"&amp;(ROW()-4)*10+4)</f>
        <v>242.430281170862</v>
      </c>
      <c r="L131" s="38" cm="1">
        <f t="array" aca="1" ref="L131" ca="1">INDIRECT("E"&amp;(ROW()-4)*10+4)</f>
        <v>175.213511787214</v>
      </c>
      <c r="M131" s="38" cm="1">
        <f t="array" aca="1" ref="M131" ca="1">INDIRECT("F"&amp;(ROW()-4)*10+4)</f>
        <v>141.67759840824999</v>
      </c>
      <c r="N131" s="20">
        <f t="shared" ca="1" si="1"/>
        <v>1143.1958742290431</v>
      </c>
    </row>
    <row r="132" spans="1:14">
      <c r="A132" s="19">
        <v>2.1333333333333302</v>
      </c>
      <c r="B132" s="38">
        <v>2620.1870340456298</v>
      </c>
      <c r="C132" s="38">
        <v>289.41104140467399</v>
      </c>
      <c r="D132" s="38">
        <v>4.3569900985512398</v>
      </c>
      <c r="E132" s="38">
        <v>36.685454022019599</v>
      </c>
      <c r="F132" s="20">
        <v>37.041069216675403</v>
      </c>
      <c r="H132" s="59">
        <v>21.3333333333333</v>
      </c>
      <c r="I132" s="38" cm="1">
        <f t="array" aca="1" ref="I132" ca="1">INDIRECT("C"&amp;(ROW()-4)*10+4)</f>
        <v>46.164687575930998</v>
      </c>
      <c r="J132" s="38" cm="1">
        <f t="array" aca="1" ref="J132" ca="1">INDIRECT("B"&amp;(ROW()-4)*10+4)</f>
        <v>516.52089860930596</v>
      </c>
      <c r="K132" s="38" cm="1">
        <f t="array" aca="1" ref="K132" ca="1">INDIRECT("D"&amp;(ROW()-4)*10+4)</f>
        <v>177.196564936963</v>
      </c>
      <c r="L132" s="38" cm="1">
        <f t="array" aca="1" ref="L132" ca="1">INDIRECT("E"&amp;(ROW()-4)*10+4)</f>
        <v>157.18392952961599</v>
      </c>
      <c r="M132" s="38" cm="1">
        <f t="array" aca="1" ref="M132" ca="1">INDIRECT("F"&amp;(ROW()-4)*10+4)</f>
        <v>132.91482567762</v>
      </c>
      <c r="N132" s="20">
        <f t="shared" ca="1" si="1"/>
        <v>1029.980906329436</v>
      </c>
    </row>
    <row r="133" spans="1:14">
      <c r="A133" s="19">
        <v>2.15</v>
      </c>
      <c r="B133" s="38">
        <v>2607.2696634602999</v>
      </c>
      <c r="C133" s="38">
        <v>289.25554967307897</v>
      </c>
      <c r="D133" s="38">
        <v>4.3569900985512398</v>
      </c>
      <c r="E133" s="38">
        <v>36.344512882472998</v>
      </c>
      <c r="F133" s="20">
        <v>37.018458469329502</v>
      </c>
      <c r="H133" s="59">
        <v>21.5</v>
      </c>
      <c r="I133" s="38" cm="1">
        <f t="array" aca="1" ref="I133" ca="1">INDIRECT("C"&amp;(ROW()-4)*10+4)</f>
        <v>44.892716477112103</v>
      </c>
      <c r="J133" s="38" cm="1">
        <f t="array" aca="1" ref="J133" ca="1">INDIRECT("B"&amp;(ROW()-4)*10+4)</f>
        <v>498.68561394135497</v>
      </c>
      <c r="K133" s="38" cm="1">
        <f t="array" aca="1" ref="K133" ca="1">INDIRECT("D"&amp;(ROW()-4)*10+4)</f>
        <v>178.26061042821101</v>
      </c>
      <c r="L133" s="38" cm="1">
        <f t="array" aca="1" ref="L133" ca="1">INDIRECT("E"&amp;(ROW()-4)*10+4)</f>
        <v>143.167867992693</v>
      </c>
      <c r="M133" s="38" cm="1">
        <f t="array" aca="1" ref="M133" ca="1">INDIRECT("F"&amp;(ROW()-4)*10+4)</f>
        <v>124.730168548097</v>
      </c>
      <c r="N133" s="20">
        <f t="shared" ref="N133:N147" ca="1" si="2">SUM(I133:M133)</f>
        <v>989.73697738746807</v>
      </c>
    </row>
    <row r="134" spans="1:14">
      <c r="A134" s="19">
        <v>2.1666666666666599</v>
      </c>
      <c r="B134" s="38">
        <v>2597.6634790073699</v>
      </c>
      <c r="C134" s="38">
        <v>289.16374712834602</v>
      </c>
      <c r="D134" s="38">
        <v>4.3569900985512398</v>
      </c>
      <c r="E134" s="38">
        <v>36.295064020937801</v>
      </c>
      <c r="F134" s="20">
        <v>36.989863002971703</v>
      </c>
      <c r="H134" s="59">
        <v>21.6666666666666</v>
      </c>
      <c r="I134" s="38" cm="1">
        <f t="array" aca="1" ref="I134" ca="1">INDIRECT("C"&amp;(ROW()-4)*10+4)</f>
        <v>43.623085585177698</v>
      </c>
      <c r="J134" s="38" cm="1">
        <f t="array" aca="1" ref="J134" ca="1">INDIRECT("B"&amp;(ROW()-4)*10+4)</f>
        <v>476.50157452167599</v>
      </c>
      <c r="K134" s="38" cm="1">
        <f t="array" aca="1" ref="K134" ca="1">INDIRECT("D"&amp;(ROW()-4)*10+4)</f>
        <v>184.93987201377499</v>
      </c>
      <c r="L134" s="38" cm="1">
        <f t="array" aca="1" ref="L134" ca="1">INDIRECT("E"&amp;(ROW()-4)*10+4)</f>
        <v>128.340414062241</v>
      </c>
      <c r="M134" s="38" cm="1">
        <f t="array" aca="1" ref="M134" ca="1">INDIRECT("F"&amp;(ROW()-4)*10+4)</f>
        <v>117.64841805884799</v>
      </c>
      <c r="N134" s="20">
        <f t="shared" ca="1" si="2"/>
        <v>951.05336424171765</v>
      </c>
    </row>
    <row r="135" spans="1:14">
      <c r="A135" s="19">
        <v>2.18333333333333</v>
      </c>
      <c r="B135" s="38">
        <v>2585.63704792919</v>
      </c>
      <c r="C135" s="38">
        <v>289.05584494096598</v>
      </c>
      <c r="D135" s="38">
        <v>4.3569900985512398</v>
      </c>
      <c r="E135" s="38">
        <v>35.9727318346578</v>
      </c>
      <c r="F135" s="20">
        <v>36.950832636980302</v>
      </c>
      <c r="H135" s="59">
        <v>21.8333333333333</v>
      </c>
      <c r="I135" s="38" cm="1">
        <f t="array" aca="1" ref="I135" ca="1">INDIRECT("C"&amp;(ROW()-4)*10+4)</f>
        <v>42.836770686799397</v>
      </c>
      <c r="J135" s="38" cm="1">
        <f t="array" aca="1" ref="J135" ca="1">INDIRECT("B"&amp;(ROW()-4)*10+4)</f>
        <v>462.56870892357301</v>
      </c>
      <c r="K135" s="38" cm="1">
        <f t="array" aca="1" ref="K135" ca="1">INDIRECT("D"&amp;(ROW()-4)*10+4)</f>
        <v>154.26674064441499</v>
      </c>
      <c r="L135" s="38" cm="1">
        <f t="array" aca="1" ref="L135" ca="1">INDIRECT("E"&amp;(ROW()-4)*10+4)</f>
        <v>120.03685024884</v>
      </c>
      <c r="M135" s="38" cm="1">
        <f t="array" aca="1" ref="M135" ca="1">INDIRECT("F"&amp;(ROW()-4)*10+4)</f>
        <v>111.291578489991</v>
      </c>
      <c r="N135" s="20">
        <f t="shared" ca="1" si="2"/>
        <v>891.00064899361837</v>
      </c>
    </row>
    <row r="136" spans="1:14">
      <c r="A136" s="19">
        <v>2.2000000000000002</v>
      </c>
      <c r="B136" s="38">
        <v>2569.0768047738802</v>
      </c>
      <c r="C136" s="38">
        <v>288.95435571185402</v>
      </c>
      <c r="D136" s="38">
        <v>4.3569900985512398</v>
      </c>
      <c r="E136" s="38">
        <v>35.799594934238002</v>
      </c>
      <c r="F136" s="20">
        <v>36.946660092589397</v>
      </c>
      <c r="H136" s="59">
        <v>22</v>
      </c>
      <c r="I136" s="38" cm="1">
        <f t="array" aca="1" ref="I136" ca="1">INDIRECT("C"&amp;(ROW()-4)*10+4)</f>
        <v>41.456729902145597</v>
      </c>
      <c r="J136" s="38" cm="1">
        <f t="array" aca="1" ref="J136" ca="1">INDIRECT("B"&amp;(ROW()-4)*10+4)</f>
        <v>454.33378163218902</v>
      </c>
      <c r="K136" s="38" cm="1">
        <f t="array" aca="1" ref="K136" ca="1">INDIRECT("D"&amp;(ROW()-4)*10+4)</f>
        <v>127.411349960744</v>
      </c>
      <c r="L136" s="38" cm="1">
        <f t="array" aca="1" ref="L136" ca="1">INDIRECT("E"&amp;(ROW()-4)*10+4)</f>
        <v>109.572050316993</v>
      </c>
      <c r="M136" s="38" cm="1">
        <f t="array" aca="1" ref="M136" ca="1">INDIRECT("F"&amp;(ROW()-4)*10+4)</f>
        <v>103.640704739239</v>
      </c>
      <c r="N136" s="20">
        <f t="shared" ca="1" si="2"/>
        <v>836.41461655131059</v>
      </c>
    </row>
    <row r="137" spans="1:14">
      <c r="A137" s="19">
        <v>2.2166666666666601</v>
      </c>
      <c r="B137" s="38">
        <v>2558.2708447863401</v>
      </c>
      <c r="C137" s="38">
        <v>288.95808235863802</v>
      </c>
      <c r="D137" s="38">
        <v>4.3569900985512398</v>
      </c>
      <c r="E137" s="38">
        <v>35.632363132287303</v>
      </c>
      <c r="F137" s="20">
        <v>37.105701797730603</v>
      </c>
      <c r="H137" s="59">
        <v>22.1666666666666</v>
      </c>
      <c r="I137" s="38" cm="1">
        <f t="array" aca="1" ref="I137" ca="1">INDIRECT("C"&amp;(ROW()-4)*10+4)</f>
        <v>40.819097235797699</v>
      </c>
      <c r="J137" s="38" cm="1">
        <f t="array" aca="1" ref="J137" ca="1">INDIRECT("B"&amp;(ROW()-4)*10+4)</f>
        <v>436.68774694318898</v>
      </c>
      <c r="K137" s="38" cm="1">
        <f t="array" aca="1" ref="K137" ca="1">INDIRECT("D"&amp;(ROW()-4)*10+4)</f>
        <v>70.837084645917002</v>
      </c>
      <c r="L137" s="38" cm="1">
        <f t="array" aca="1" ref="L137" ca="1">INDIRECT("E"&amp;(ROW()-4)*10+4)</f>
        <v>99.626187648479103</v>
      </c>
      <c r="M137" s="38" cm="1">
        <f t="array" aca="1" ref="M137" ca="1">INDIRECT("F"&amp;(ROW()-4)*10+4)</f>
        <v>99.088833236428897</v>
      </c>
      <c r="N137" s="20">
        <f t="shared" ca="1" si="2"/>
        <v>747.05894970981171</v>
      </c>
    </row>
    <row r="138" spans="1:14">
      <c r="A138" s="19">
        <v>2.2333333333333298</v>
      </c>
      <c r="B138" s="38">
        <v>2544.2613951427402</v>
      </c>
      <c r="C138" s="38">
        <v>288.91552144330097</v>
      </c>
      <c r="D138" s="38">
        <v>3.9757877651521398</v>
      </c>
      <c r="E138" s="38">
        <v>35.384828778466598</v>
      </c>
      <c r="F138" s="20">
        <v>37.014846417729601</v>
      </c>
      <c r="H138" s="59">
        <v>22.3333333333333</v>
      </c>
      <c r="I138" s="38" cm="1">
        <f t="array" aca="1" ref="I138" ca="1">INDIRECT("C"&amp;(ROW()-4)*10+4)</f>
        <v>39.925018471479802</v>
      </c>
      <c r="J138" s="38" cm="1">
        <f t="array" aca="1" ref="J138" ca="1">INDIRECT("B"&amp;(ROW()-4)*10+4)</f>
        <v>418.32601032091299</v>
      </c>
      <c r="K138" s="38" cm="1">
        <f t="array" aca="1" ref="K138" ca="1">INDIRECT("D"&amp;(ROW()-4)*10+4)</f>
        <v>42.332617243326297</v>
      </c>
      <c r="L138" s="38" cm="1">
        <f t="array" aca="1" ref="L138" ca="1">INDIRECT("E"&amp;(ROW()-4)*10+4)</f>
        <v>93.965850126390905</v>
      </c>
      <c r="M138" s="38" cm="1">
        <f t="array" aca="1" ref="M138" ca="1">INDIRECT("F"&amp;(ROW()-4)*10+4)</f>
        <v>92.817900938427002</v>
      </c>
      <c r="N138" s="20">
        <f t="shared" ca="1" si="2"/>
        <v>687.367397100537</v>
      </c>
    </row>
    <row r="139" spans="1:14">
      <c r="A139" s="19">
        <v>2.25</v>
      </c>
      <c r="B139" s="38">
        <v>2531.8894503204301</v>
      </c>
      <c r="C139" s="38">
        <v>288.79920076208299</v>
      </c>
      <c r="D139" s="38">
        <v>3.9757877651521398</v>
      </c>
      <c r="E139" s="38">
        <v>35.3124809804427</v>
      </c>
      <c r="F139" s="20">
        <v>36.593553501683402</v>
      </c>
      <c r="H139" s="59">
        <v>22.5</v>
      </c>
      <c r="I139" s="38" cm="1">
        <f t="array" aca="1" ref="I139" ca="1">INDIRECT("C"&amp;(ROW()-4)*10+4)</f>
        <v>38.576406147074103</v>
      </c>
      <c r="J139" s="38" cm="1">
        <f t="array" aca="1" ref="J139" ca="1">INDIRECT("B"&amp;(ROW()-4)*10+4)</f>
        <v>408.37394069763701</v>
      </c>
      <c r="K139" s="38" cm="1">
        <f t="array" aca="1" ref="K139" ca="1">INDIRECT("D"&amp;(ROW()-4)*10+4)</f>
        <v>54.083008689383199</v>
      </c>
      <c r="L139" s="38" cm="1">
        <f t="array" aca="1" ref="L139" ca="1">INDIRECT("E"&amp;(ROW()-4)*10+4)</f>
        <v>89.084083418947301</v>
      </c>
      <c r="M139" s="38" cm="1">
        <f t="array" aca="1" ref="M139" ca="1">INDIRECT("F"&amp;(ROW()-4)*10+4)</f>
        <v>86.197936910733503</v>
      </c>
      <c r="N139" s="20">
        <f t="shared" ca="1" si="2"/>
        <v>676.3153758637751</v>
      </c>
    </row>
    <row r="140" spans="1:14">
      <c r="A140" s="19">
        <v>2.2666666666666599</v>
      </c>
      <c r="B140" s="38">
        <v>2521.7200218980602</v>
      </c>
      <c r="C140" s="38">
        <v>288.73552511198801</v>
      </c>
      <c r="D140" s="38">
        <v>3.9757877651521398</v>
      </c>
      <c r="E140" s="38">
        <v>35.186417217629398</v>
      </c>
      <c r="F140" s="20">
        <v>36.351512104322303</v>
      </c>
      <c r="H140" s="59">
        <v>22.6666666666666</v>
      </c>
      <c r="I140" s="38" cm="1">
        <f t="array" aca="1" ref="I140" ca="1">INDIRECT("C"&amp;(ROW()-4)*10+4)</f>
        <v>37.199411420680903</v>
      </c>
      <c r="J140" s="38" cm="1">
        <f t="array" aca="1" ref="J140" ca="1">INDIRECT("B"&amp;(ROW()-4)*10+4)</f>
        <v>399.51176670526399</v>
      </c>
      <c r="K140" s="38" cm="1">
        <f t="array" aca="1" ref="K140" ca="1">INDIRECT("D"&amp;(ROW()-4)*10+4)</f>
        <v>95.984344344994298</v>
      </c>
      <c r="L140" s="38" cm="1">
        <f t="array" aca="1" ref="L140" ca="1">INDIRECT("E"&amp;(ROW()-4)*10+4)</f>
        <v>84.861816840009496</v>
      </c>
      <c r="M140" s="38" cm="1">
        <f t="array" aca="1" ref="M140" ca="1">INDIRECT("F"&amp;(ROW()-4)*10+4)</f>
        <v>82.303849800131104</v>
      </c>
      <c r="N140" s="20">
        <f t="shared" ca="1" si="2"/>
        <v>699.86118911107974</v>
      </c>
    </row>
    <row r="141" spans="1:14">
      <c r="A141" s="19">
        <v>2.2833333333333301</v>
      </c>
      <c r="B141" s="38">
        <v>2510.4147507876501</v>
      </c>
      <c r="C141" s="38">
        <v>288.65950570863299</v>
      </c>
      <c r="D141" s="38">
        <v>3.9757877651521398</v>
      </c>
      <c r="E141" s="38">
        <v>34.951997607771503</v>
      </c>
      <c r="F141" s="20">
        <v>36.173516319008499</v>
      </c>
      <c r="H141" s="59">
        <v>22.8333333333333</v>
      </c>
      <c r="I141" s="38" cm="1">
        <f t="array" aca="1" ref="I141" ca="1">INDIRECT("C"&amp;(ROW()-4)*10+4)</f>
        <v>36.369459552311902</v>
      </c>
      <c r="J141" s="38" cm="1">
        <f t="array" aca="1" ref="J141" ca="1">INDIRECT("B"&amp;(ROW()-4)*10+4)</f>
        <v>382.69748942605497</v>
      </c>
      <c r="K141" s="38" cm="1">
        <f t="array" aca="1" ref="K141" ca="1">INDIRECT("D"&amp;(ROW()-4)*10+4)</f>
        <v>76.188870030422706</v>
      </c>
      <c r="L141" s="38" cm="1">
        <f t="array" aca="1" ref="L141" ca="1">INDIRECT("E"&amp;(ROW()-4)*10+4)</f>
        <v>80.424146735539694</v>
      </c>
      <c r="M141" s="38" cm="1">
        <f t="array" aca="1" ref="M141" ca="1">INDIRECT("F"&amp;(ROW()-4)*10+4)</f>
        <v>77.9830340550253</v>
      </c>
      <c r="N141" s="20">
        <f t="shared" ca="1" si="2"/>
        <v>653.66299979935468</v>
      </c>
    </row>
    <row r="142" spans="1:14">
      <c r="A142" s="19">
        <v>2.2999999999999998</v>
      </c>
      <c r="B142" s="38">
        <v>2497.37883325035</v>
      </c>
      <c r="C142" s="38">
        <v>288.551131589607</v>
      </c>
      <c r="D142" s="38">
        <v>3.9757877651521398</v>
      </c>
      <c r="E142" s="38">
        <v>34.756308613049299</v>
      </c>
      <c r="F142" s="20">
        <v>36.161574745173702</v>
      </c>
      <c r="H142" s="59">
        <v>23</v>
      </c>
      <c r="I142" s="38" cm="1">
        <f t="array" aca="1" ref="I142" ca="1">INDIRECT("C"&amp;(ROW()-4)*10+4)</f>
        <v>35.313298101010197</v>
      </c>
      <c r="J142" s="38" cm="1">
        <f t="array" aca="1" ref="J142" ca="1">INDIRECT("B"&amp;(ROW()-4)*10+4)</f>
        <v>369.92906211872997</v>
      </c>
      <c r="K142" s="38" cm="1">
        <f t="array" aca="1" ref="K142" ca="1">INDIRECT("D"&amp;(ROW()-4)*10+4)</f>
        <v>72.256876044494504</v>
      </c>
      <c r="L142" s="38" cm="1">
        <f t="array" aca="1" ref="L142" ca="1">INDIRECT("E"&amp;(ROW()-4)*10+4)</f>
        <v>76.965980958051205</v>
      </c>
      <c r="M142" s="38" cm="1">
        <f t="array" aca="1" ref="M142" ca="1">INDIRECT("F"&amp;(ROW()-4)*10+4)</f>
        <v>74.467793325879299</v>
      </c>
      <c r="N142" s="20">
        <f t="shared" ca="1" si="2"/>
        <v>628.93301054816516</v>
      </c>
    </row>
    <row r="143" spans="1:14">
      <c r="A143" s="19">
        <v>2.3166666666666602</v>
      </c>
      <c r="B143" s="38">
        <v>2487.5102299895798</v>
      </c>
      <c r="C143" s="38">
        <v>288.51366079834298</v>
      </c>
      <c r="D143" s="38">
        <v>3.9757877651521398</v>
      </c>
      <c r="E143" s="38">
        <v>34.5994271459369</v>
      </c>
      <c r="F143" s="20">
        <v>35.824880199495098</v>
      </c>
      <c r="H143" s="59">
        <v>23.1666666666666</v>
      </c>
      <c r="I143" s="38" cm="1">
        <f t="array" aca="1" ref="I143" ca="1">INDIRECT("C"&amp;(ROW()-4)*10+4)</f>
        <v>34.346330158944198</v>
      </c>
      <c r="J143" s="38" cm="1">
        <f t="array" aca="1" ref="J143" ca="1">INDIRECT("B"&amp;(ROW()-4)*10+4)</f>
        <v>356.21248241663102</v>
      </c>
      <c r="K143" s="38" cm="1">
        <f t="array" aca="1" ref="K143" ca="1">INDIRECT("D"&amp;(ROW()-4)*10+4)</f>
        <v>30.183865714187199</v>
      </c>
      <c r="L143" s="38" cm="1">
        <f t="array" aca="1" ref="L143" ca="1">INDIRECT("E"&amp;(ROW()-4)*10+4)</f>
        <v>74.996883069488206</v>
      </c>
      <c r="M143" s="38" cm="1">
        <f t="array" aca="1" ref="M143" ca="1">INDIRECT("F"&amp;(ROW()-4)*10+4)</f>
        <v>70.115438980741501</v>
      </c>
      <c r="N143" s="20">
        <f t="shared" ca="1" si="2"/>
        <v>565.8550003399921</v>
      </c>
    </row>
    <row r="144" spans="1:14">
      <c r="A144" s="19">
        <v>2.3333333333333299</v>
      </c>
      <c r="B144" s="38">
        <v>2474.7667355687699</v>
      </c>
      <c r="C144" s="38">
        <v>288.52811280169499</v>
      </c>
      <c r="D144" s="38">
        <v>0</v>
      </c>
      <c r="E144" s="38">
        <v>34.321893395369798</v>
      </c>
      <c r="F144" s="20">
        <v>35.986004309028601</v>
      </c>
      <c r="H144" s="59">
        <v>23.3333333333333</v>
      </c>
      <c r="I144" s="38" cm="1">
        <f t="array" aca="1" ref="I144" ca="1">INDIRECT("C"&amp;(ROW()-4)*10+4)</f>
        <v>33.484376467799699</v>
      </c>
      <c r="J144" s="38" cm="1">
        <f t="array" aca="1" ref="J144" ca="1">INDIRECT("B"&amp;(ROW()-4)*10+4)</f>
        <v>349.06819030081198</v>
      </c>
      <c r="K144" s="38" cm="1">
        <f t="array" aca="1" ref="K144" ca="1">INDIRECT("D"&amp;(ROW()-4)*10+4)</f>
        <v>16.224875375108901</v>
      </c>
      <c r="L144" s="38" cm="1">
        <f t="array" aca="1" ref="L144" ca="1">INDIRECT("E"&amp;(ROW()-4)*10+4)</f>
        <v>73.152703597842105</v>
      </c>
      <c r="M144" s="38" cm="1">
        <f t="array" aca="1" ref="M144" ca="1">INDIRECT("F"&amp;(ROW()-4)*10+4)</f>
        <v>68.316902535497604</v>
      </c>
      <c r="N144" s="20">
        <f t="shared" ca="1" si="2"/>
        <v>540.24704827706023</v>
      </c>
    </row>
    <row r="145" spans="1:14">
      <c r="A145" s="19">
        <v>2.35</v>
      </c>
      <c r="B145" s="38">
        <v>2461.5269861195502</v>
      </c>
      <c r="C145" s="38">
        <v>288.50812873011199</v>
      </c>
      <c r="D145" s="38">
        <v>0</v>
      </c>
      <c r="E145" s="38">
        <v>34.290486663114301</v>
      </c>
      <c r="F145" s="20">
        <v>35.977723369476301</v>
      </c>
      <c r="H145" s="59">
        <v>23.5</v>
      </c>
      <c r="I145" s="38" cm="1">
        <f t="array" aca="1" ref="I145" ca="1">INDIRECT("C"&amp;(ROW()-4)*10+4)</f>
        <v>32.091826160125898</v>
      </c>
      <c r="J145" s="38" cm="1">
        <f t="array" aca="1" ref="J145" ca="1">INDIRECT("B"&amp;(ROW()-4)*10+4)</f>
        <v>334.13059111655201</v>
      </c>
      <c r="K145" s="38" cm="1">
        <f t="array" aca="1" ref="K145" ca="1">INDIRECT("D"&amp;(ROW()-4)*10+4)</f>
        <v>13.814044320439599</v>
      </c>
      <c r="L145" s="38" cm="1">
        <f t="array" aca="1" ref="L145" ca="1">INDIRECT("E"&amp;(ROW()-4)*10+4)</f>
        <v>71.456246521621694</v>
      </c>
      <c r="M145" s="38" cm="1">
        <f t="array" aca="1" ref="M145" ca="1">INDIRECT("F"&amp;(ROW()-4)*10+4)</f>
        <v>64.8564435644345</v>
      </c>
      <c r="N145" s="20">
        <f t="shared" ca="1" si="2"/>
        <v>516.34915168317366</v>
      </c>
    </row>
    <row r="146" spans="1:14">
      <c r="A146" s="19">
        <v>2.36666666666666</v>
      </c>
      <c r="B146" s="38">
        <v>2455.62740871813</v>
      </c>
      <c r="C146" s="38">
        <v>288.13825886816801</v>
      </c>
      <c r="D146" s="38">
        <v>0.44771924945113001</v>
      </c>
      <c r="E146" s="38">
        <v>33.821206450683803</v>
      </c>
      <c r="F146" s="20">
        <v>36.090131717455897</v>
      </c>
      <c r="H146" s="59">
        <v>23.6666666666666</v>
      </c>
      <c r="I146" s="38" cm="1">
        <f t="array" aca="1" ref="I146" ca="1">INDIRECT("C"&amp;(ROW()-4)*10+4)</f>
        <v>31.005159025524598</v>
      </c>
      <c r="J146" s="38" cm="1">
        <f t="array" aca="1" ref="J146" ca="1">INDIRECT("B"&amp;(ROW()-4)*10+4)</f>
        <v>319.05003725835002</v>
      </c>
      <c r="K146" s="38" cm="1">
        <f t="array" aca="1" ref="K146" ca="1">INDIRECT("D"&amp;(ROW()-4)*10+4)</f>
        <v>30.346463434557801</v>
      </c>
      <c r="L146" s="38" cm="1">
        <f t="array" aca="1" ref="L146" ca="1">INDIRECT("E"&amp;(ROW()-4)*10+4)</f>
        <v>70.574867183113895</v>
      </c>
      <c r="M146" s="38" cm="1">
        <f t="array" aca="1" ref="M146" ca="1">INDIRECT("F"&amp;(ROW()-4)*10+4)</f>
        <v>62.618878130994297</v>
      </c>
      <c r="N146" s="20">
        <f t="shared" ca="1" si="2"/>
        <v>513.59540503254061</v>
      </c>
    </row>
    <row r="147" spans="1:14">
      <c r="A147" s="19">
        <v>2.3833333333333302</v>
      </c>
      <c r="B147" s="38">
        <v>2446.2610148859599</v>
      </c>
      <c r="C147" s="38">
        <v>287.49584567360102</v>
      </c>
      <c r="D147" s="38">
        <v>11.809541650283</v>
      </c>
      <c r="E147" s="38">
        <v>33.6116040754696</v>
      </c>
      <c r="F147" s="20">
        <v>36.083544103519202</v>
      </c>
      <c r="H147" s="59">
        <v>23.8333333333333</v>
      </c>
      <c r="I147" s="38" cm="1">
        <f t="array" aca="1" ref="I147" ca="1">INDIRECT("C"&amp;(ROW()-4)*10+4)</f>
        <v>30.376962352193701</v>
      </c>
      <c r="J147" s="38" cm="1">
        <f t="array" aca="1" ref="J147" ca="1">INDIRECT("B"&amp;(ROW()-4)*10+4)</f>
        <v>299.92450440503802</v>
      </c>
      <c r="K147" s="38" cm="1">
        <f t="array" aca="1" ref="K147" ca="1">INDIRECT("D"&amp;(ROW()-4)*10+4)</f>
        <v>25.758315476212399</v>
      </c>
      <c r="L147" s="38" cm="1">
        <f t="array" aca="1" ref="L147" ca="1">INDIRECT("E"&amp;(ROW()-4)*10+4)</f>
        <v>69.302723821395901</v>
      </c>
      <c r="M147" s="38" cm="1">
        <f t="array" aca="1" ref="M147" ca="1">INDIRECT("F"&amp;(ROW()-4)*10+4)</f>
        <v>61.502207849629002</v>
      </c>
      <c r="N147" s="20">
        <f t="shared" ca="1" si="2"/>
        <v>486.864713904469</v>
      </c>
    </row>
    <row r="148" spans="1:14">
      <c r="A148" s="19">
        <v>2.4</v>
      </c>
      <c r="B148" s="38">
        <v>2444.7352436074202</v>
      </c>
      <c r="C148" s="38">
        <v>286.86653466601098</v>
      </c>
      <c r="D148" s="38">
        <v>11.809541650283</v>
      </c>
      <c r="E148" s="38">
        <v>33.605729331605303</v>
      </c>
      <c r="F148" s="20">
        <v>36.0660915830302</v>
      </c>
      <c r="H148" s="60">
        <v>24</v>
      </c>
      <c r="I148" s="5">
        <v>309.34163137575598</v>
      </c>
      <c r="J148" s="5">
        <v>2998.3294151822302</v>
      </c>
      <c r="K148" s="5">
        <v>14.957692777524001</v>
      </c>
      <c r="L148" s="5">
        <v>67.7166398239996</v>
      </c>
      <c r="M148" s="5">
        <v>62.3735206695182</v>
      </c>
      <c r="N148" s="6">
        <v>3452.718899829028</v>
      </c>
    </row>
    <row r="149" spans="1:14">
      <c r="A149" s="19">
        <v>2.4166666666666599</v>
      </c>
      <c r="B149" s="38">
        <v>2437.3321262652798</v>
      </c>
      <c r="C149" s="38">
        <v>286.19037443877698</v>
      </c>
      <c r="D149" s="38">
        <v>11.809541650283</v>
      </c>
      <c r="E149" s="38">
        <v>33.199812064137298</v>
      </c>
      <c r="F149" s="20">
        <v>36.0660915830302</v>
      </c>
    </row>
    <row r="150" spans="1:14">
      <c r="A150" s="19">
        <v>2.43333333333333</v>
      </c>
      <c r="B150" s="38">
        <v>2427.5761151631</v>
      </c>
      <c r="C150" s="38">
        <v>285.42810120565503</v>
      </c>
      <c r="D150" s="38">
        <v>11.809541650283</v>
      </c>
      <c r="E150" s="38">
        <v>33.061873706076497</v>
      </c>
      <c r="F150" s="20">
        <v>36.024522313303599</v>
      </c>
    </row>
    <row r="151" spans="1:14">
      <c r="A151" s="19">
        <v>2.4500000000000002</v>
      </c>
      <c r="B151" s="38">
        <v>2415.2907975999201</v>
      </c>
      <c r="C151" s="38">
        <v>284.69554130407198</v>
      </c>
      <c r="D151" s="38">
        <v>11.809541650283</v>
      </c>
      <c r="E151" s="38">
        <v>32.986767130358999</v>
      </c>
      <c r="F151" s="20">
        <v>36.0589711699457</v>
      </c>
    </row>
    <row r="152" spans="1:14">
      <c r="A152" s="19">
        <v>2.4666666666666601</v>
      </c>
      <c r="B152" s="38">
        <v>2405.69179687622</v>
      </c>
      <c r="C152" s="38">
        <v>284.22502478128501</v>
      </c>
      <c r="D152" s="38">
        <v>11.809541650283</v>
      </c>
      <c r="E152" s="38">
        <v>32.976416795520699</v>
      </c>
      <c r="F152" s="20">
        <v>35.825863573416498</v>
      </c>
    </row>
    <row r="153" spans="1:14">
      <c r="A153" s="19">
        <v>2.4833333333333298</v>
      </c>
      <c r="B153" s="38">
        <v>2397.6013308435899</v>
      </c>
      <c r="C153" s="38">
        <v>283.75959994027198</v>
      </c>
      <c r="D153" s="38">
        <v>11.809541650283</v>
      </c>
      <c r="E153" s="38">
        <v>32.823277572757902</v>
      </c>
      <c r="F153" s="20">
        <v>35.718277230370703</v>
      </c>
    </row>
    <row r="154" spans="1:14">
      <c r="A154" s="19">
        <v>2.5</v>
      </c>
      <c r="B154" s="38">
        <v>2385.1752852132699</v>
      </c>
      <c r="C154" s="38">
        <v>283.155932408051</v>
      </c>
      <c r="D154" s="38">
        <v>11.809541650283</v>
      </c>
      <c r="E154" s="38">
        <v>32.705289442889203</v>
      </c>
      <c r="F154" s="20">
        <v>35.673755627680698</v>
      </c>
    </row>
    <row r="155" spans="1:14">
      <c r="A155" s="19">
        <v>2.5166666666666599</v>
      </c>
      <c r="B155" s="38">
        <v>2338.28217811271</v>
      </c>
      <c r="C155" s="38">
        <v>282.70716362021699</v>
      </c>
      <c r="D155" s="38">
        <v>11.809541650283</v>
      </c>
      <c r="E155" s="38">
        <v>32.681422003788398</v>
      </c>
      <c r="F155" s="20">
        <v>35.659425819886998</v>
      </c>
    </row>
    <row r="156" spans="1:14">
      <c r="A156" s="19">
        <v>2.5333333333333301</v>
      </c>
      <c r="B156" s="38">
        <v>2327.4438471285198</v>
      </c>
      <c r="C156" s="38">
        <v>282.190514951632</v>
      </c>
      <c r="D156" s="38">
        <v>11.809541650283</v>
      </c>
      <c r="E156" s="38">
        <v>32.458298160464103</v>
      </c>
      <c r="F156" s="20">
        <v>35.645096012093397</v>
      </c>
    </row>
    <row r="157" spans="1:14">
      <c r="A157" s="19">
        <v>2.5499999999999998</v>
      </c>
      <c r="B157" s="38">
        <v>2321.5095776523099</v>
      </c>
      <c r="C157" s="38">
        <v>281.37540714220103</v>
      </c>
      <c r="D157" s="38">
        <v>11.361822400831899</v>
      </c>
      <c r="E157" s="38">
        <v>32.388381929468203</v>
      </c>
      <c r="F157" s="20">
        <v>35.645096012093397</v>
      </c>
    </row>
    <row r="158" spans="1:14">
      <c r="A158" s="19">
        <v>2.5666666666666602</v>
      </c>
      <c r="B158" s="38">
        <v>2314.1192439245601</v>
      </c>
      <c r="C158" s="38">
        <v>280.65381716549598</v>
      </c>
      <c r="D158" s="38">
        <v>11.361822400831899</v>
      </c>
      <c r="E158" s="38">
        <v>32.2894989414064</v>
      </c>
      <c r="F158" s="20">
        <v>35.497298503277399</v>
      </c>
    </row>
    <row r="159" spans="1:14">
      <c r="A159" s="19">
        <v>2.5833333333333299</v>
      </c>
      <c r="B159" s="38">
        <v>2166.1147879017499</v>
      </c>
      <c r="C159" s="38">
        <v>280.09698449630997</v>
      </c>
      <c r="D159" s="38">
        <v>11.361822400831899</v>
      </c>
      <c r="E159" s="38">
        <v>32.225387571583099</v>
      </c>
      <c r="F159" s="20">
        <v>35.4836701861786</v>
      </c>
    </row>
    <row r="160" spans="1:14">
      <c r="A160" s="19">
        <v>2.6</v>
      </c>
      <c r="B160" s="38">
        <v>2161.2949187090799</v>
      </c>
      <c r="C160" s="38">
        <v>279.20770806333002</v>
      </c>
      <c r="D160" s="38">
        <v>11.361822400831899</v>
      </c>
      <c r="E160" s="38">
        <v>32.118336182240803</v>
      </c>
      <c r="F160" s="20">
        <v>35.218494470902499</v>
      </c>
    </row>
    <row r="161" spans="1:6">
      <c r="A161" s="19">
        <v>2.61666666666666</v>
      </c>
      <c r="B161" s="38">
        <v>2157.8724955868101</v>
      </c>
      <c r="C161" s="38">
        <v>278.42722885824298</v>
      </c>
      <c r="D161" s="38">
        <v>11.361822400831899</v>
      </c>
      <c r="E161" s="38">
        <v>31.942697832101199</v>
      </c>
      <c r="F161" s="20">
        <v>35.201041950413497</v>
      </c>
    </row>
    <row r="162" spans="1:6">
      <c r="A162" s="19">
        <v>2.6333333333333302</v>
      </c>
      <c r="B162" s="38">
        <v>2154.72668284261</v>
      </c>
      <c r="C162" s="38">
        <v>277.52276224766899</v>
      </c>
      <c r="D162" s="38">
        <v>3.9757877651521398</v>
      </c>
      <c r="E162" s="38">
        <v>31.8220799044533</v>
      </c>
      <c r="F162" s="20">
        <v>35.160692892114398</v>
      </c>
    </row>
    <row r="163" spans="1:6">
      <c r="A163" s="19">
        <v>2.65</v>
      </c>
      <c r="B163" s="38">
        <v>2150.6406515250801</v>
      </c>
      <c r="C163" s="38">
        <v>276.78921083356403</v>
      </c>
      <c r="D163" s="38">
        <v>3.9757877651521398</v>
      </c>
      <c r="E163" s="38">
        <v>31.444487224069501</v>
      </c>
      <c r="F163" s="20">
        <v>35.155676925716499</v>
      </c>
    </row>
    <row r="164" spans="1:6">
      <c r="A164" s="19">
        <v>2.6666666666666599</v>
      </c>
      <c r="B164" s="38">
        <v>2144.4061984715299</v>
      </c>
      <c r="C164" s="38">
        <v>276.02939116808398</v>
      </c>
      <c r="D164" s="38">
        <v>3.9757877651521398</v>
      </c>
      <c r="E164" s="38">
        <v>31.155610913195801</v>
      </c>
      <c r="F164" s="20">
        <v>35.147395986164199</v>
      </c>
    </row>
    <row r="165" spans="1:6">
      <c r="A165" s="19">
        <v>2.68333333333333</v>
      </c>
      <c r="B165" s="38">
        <v>2145.51824483981</v>
      </c>
      <c r="C165" s="38">
        <v>275.15994488013501</v>
      </c>
      <c r="D165" s="38">
        <v>3.9757877651521398</v>
      </c>
      <c r="E165" s="38">
        <v>31.0303180405155</v>
      </c>
      <c r="F165" s="20">
        <v>35.026375287483702</v>
      </c>
    </row>
    <row r="166" spans="1:6">
      <c r="A166" s="19">
        <v>2.7</v>
      </c>
      <c r="B166" s="38">
        <v>2141.4865234740701</v>
      </c>
      <c r="C166" s="38">
        <v>274.49392914655601</v>
      </c>
      <c r="D166" s="38">
        <v>3.9757877651521398</v>
      </c>
      <c r="E166" s="38">
        <v>31.012206028544</v>
      </c>
      <c r="F166" s="20">
        <v>34.892901104859902</v>
      </c>
    </row>
    <row r="167" spans="1:6">
      <c r="A167" s="19">
        <v>2.7166666666666601</v>
      </c>
      <c r="B167" s="38">
        <v>2138.7671100122102</v>
      </c>
      <c r="C167" s="38">
        <v>273.87646988850099</v>
      </c>
      <c r="D167" s="38">
        <v>3.9757877651521398</v>
      </c>
      <c r="E167" s="38">
        <v>30.9940940165725</v>
      </c>
      <c r="F167" s="20">
        <v>34.797114915702601</v>
      </c>
    </row>
    <row r="168" spans="1:6">
      <c r="A168" s="19">
        <v>2.7333333333333298</v>
      </c>
      <c r="B168" s="38">
        <v>2136.5825166054301</v>
      </c>
      <c r="C168" s="38">
        <v>273.163467332957</v>
      </c>
      <c r="D168" s="38">
        <v>3.9757877651521398</v>
      </c>
      <c r="E168" s="38">
        <v>30.920002755241999</v>
      </c>
      <c r="F168" s="20">
        <v>34.797114915702601</v>
      </c>
    </row>
    <row r="169" spans="1:6">
      <c r="A169" s="19">
        <v>2.75</v>
      </c>
      <c r="B169" s="38">
        <v>2133.3694382045401</v>
      </c>
      <c r="C169" s="38">
        <v>272.18325089018401</v>
      </c>
      <c r="D169" s="38">
        <v>3.9757877651521398</v>
      </c>
      <c r="E169" s="38">
        <v>30.8669564740045</v>
      </c>
      <c r="F169" s="20">
        <v>34.698127902620499</v>
      </c>
    </row>
    <row r="170" spans="1:6">
      <c r="A170" s="19">
        <v>2.7666666666666599</v>
      </c>
      <c r="B170" s="38">
        <v>2134.3484637890001</v>
      </c>
      <c r="C170" s="38">
        <v>271.51065791131998</v>
      </c>
      <c r="D170" s="38">
        <v>0</v>
      </c>
      <c r="E170" s="38">
        <v>30.601949343810901</v>
      </c>
      <c r="F170" s="20">
        <v>34.577107203940002</v>
      </c>
    </row>
    <row r="171" spans="1:6">
      <c r="A171" s="19">
        <v>2.7833333333333301</v>
      </c>
      <c r="B171" s="38">
        <v>2127.5895145826698</v>
      </c>
      <c r="C171" s="38">
        <v>270.85917414382101</v>
      </c>
      <c r="D171" s="38">
        <v>0</v>
      </c>
      <c r="E171" s="38">
        <v>30.505017611359399</v>
      </c>
      <c r="F171" s="20">
        <v>34.577107203940002</v>
      </c>
    </row>
    <row r="172" spans="1:6">
      <c r="A172" s="19">
        <v>2.8</v>
      </c>
      <c r="B172" s="38">
        <v>2126.9392977499301</v>
      </c>
      <c r="C172" s="38">
        <v>270.12916872777498</v>
      </c>
      <c r="D172" s="38">
        <v>0</v>
      </c>
      <c r="E172" s="38">
        <v>30.475910393493798</v>
      </c>
      <c r="F172" s="20">
        <v>34.227099889705002</v>
      </c>
    </row>
    <row r="173" spans="1:6">
      <c r="A173" s="19">
        <v>2.8166666666666602</v>
      </c>
      <c r="B173" s="38">
        <v>2118.1173198418901</v>
      </c>
      <c r="C173" s="38">
        <v>269.35912026309097</v>
      </c>
      <c r="D173" s="38">
        <v>0</v>
      </c>
      <c r="E173" s="38">
        <v>30.5801693340292</v>
      </c>
      <c r="F173" s="20">
        <v>34.106079191024399</v>
      </c>
    </row>
    <row r="174" spans="1:6">
      <c r="A174" s="19">
        <v>2.8333333333333299</v>
      </c>
      <c r="B174" s="38">
        <v>2115.9364733511102</v>
      </c>
      <c r="C174" s="38">
        <v>268.79105378991801</v>
      </c>
      <c r="D174" s="38">
        <v>0</v>
      </c>
      <c r="E174" s="38">
        <v>30.525148911537499</v>
      </c>
      <c r="F174" s="20">
        <v>34.106079191024399</v>
      </c>
    </row>
    <row r="175" spans="1:6">
      <c r="A175" s="19">
        <v>2.85</v>
      </c>
      <c r="B175" s="38">
        <v>2112.6934876135201</v>
      </c>
      <c r="C175" s="38">
        <v>267.88896303999599</v>
      </c>
      <c r="D175" s="38">
        <v>0</v>
      </c>
      <c r="E175" s="38">
        <v>30.500517284645898</v>
      </c>
      <c r="F175" s="20">
        <v>33.728612855295196</v>
      </c>
    </row>
    <row r="176" spans="1:6">
      <c r="A176" s="19">
        <v>2.86666666666666</v>
      </c>
      <c r="B176" s="38">
        <v>2111.4525369505</v>
      </c>
      <c r="C176" s="38">
        <v>267.34928405183302</v>
      </c>
      <c r="D176" s="38">
        <v>0</v>
      </c>
      <c r="E176" s="38">
        <v>30.491496220006098</v>
      </c>
      <c r="F176" s="20">
        <v>33.889756989791302</v>
      </c>
    </row>
    <row r="177" spans="1:6">
      <c r="A177" s="19">
        <v>2.8833333333333302</v>
      </c>
      <c r="B177" s="38">
        <v>2108.3378851377702</v>
      </c>
      <c r="C177" s="38">
        <v>266.524199874967</v>
      </c>
      <c r="D177" s="38">
        <v>0</v>
      </c>
      <c r="E177" s="38">
        <v>30.486950746340298</v>
      </c>
      <c r="F177" s="20">
        <v>33.5397370897429</v>
      </c>
    </row>
    <row r="178" spans="1:6">
      <c r="A178" s="19">
        <v>2.9</v>
      </c>
      <c r="B178" s="38">
        <v>2107.05476164223</v>
      </c>
      <c r="C178" s="38">
        <v>265.88104681962602</v>
      </c>
      <c r="D178" s="38">
        <v>0</v>
      </c>
      <c r="E178" s="38">
        <v>30.403896885737499</v>
      </c>
      <c r="F178" s="20">
        <v>33.5195211587072</v>
      </c>
    </row>
    <row r="179" spans="1:6">
      <c r="A179" s="19">
        <v>2.9166666666666599</v>
      </c>
      <c r="B179" s="38">
        <v>2104.07785836926</v>
      </c>
      <c r="C179" s="38">
        <v>265.406558535964</v>
      </c>
      <c r="D179" s="38">
        <v>0</v>
      </c>
      <c r="E179" s="38">
        <v>30.345095177370698</v>
      </c>
      <c r="F179" s="20">
        <v>33.507067674764002</v>
      </c>
    </row>
    <row r="180" spans="1:6">
      <c r="A180" s="19">
        <v>2.93333333333333</v>
      </c>
      <c r="B180" s="38">
        <v>2101.0666115234799</v>
      </c>
      <c r="C180" s="38">
        <v>264.63679832078498</v>
      </c>
      <c r="D180" s="38">
        <v>0</v>
      </c>
      <c r="E180" s="38">
        <v>30.296594369799099</v>
      </c>
      <c r="F180" s="20">
        <v>33.816805691444301</v>
      </c>
    </row>
    <row r="181" spans="1:6">
      <c r="A181" s="19">
        <v>2.95</v>
      </c>
      <c r="B181" s="38">
        <v>2098.09431682281</v>
      </c>
      <c r="C181" s="38">
        <v>264.13786128037401</v>
      </c>
      <c r="D181" s="38">
        <v>0</v>
      </c>
      <c r="E181" s="38">
        <v>30.296594369799099</v>
      </c>
      <c r="F181" s="20">
        <v>33.695784992763699</v>
      </c>
    </row>
    <row r="182" spans="1:6">
      <c r="A182" s="19">
        <v>2.9666666666666601</v>
      </c>
      <c r="B182" s="38">
        <v>2096.8402647202502</v>
      </c>
      <c r="C182" s="38">
        <v>263.33485912327899</v>
      </c>
      <c r="D182" s="38">
        <v>0</v>
      </c>
      <c r="E182" s="38">
        <v>30.232552882667498</v>
      </c>
      <c r="F182" s="20">
        <v>33.5124604305825</v>
      </c>
    </row>
    <row r="183" spans="1:6">
      <c r="A183" s="19">
        <v>2.9833333333333298</v>
      </c>
      <c r="B183" s="38">
        <v>2091.0293113282701</v>
      </c>
      <c r="C183" s="38">
        <v>262.84979590067701</v>
      </c>
      <c r="D183" s="38">
        <v>0</v>
      </c>
      <c r="E183" s="38">
        <v>30.208685443566701</v>
      </c>
      <c r="F183" s="20">
        <v>33.5124604305825</v>
      </c>
    </row>
    <row r="184" spans="1:6">
      <c r="A184" s="19">
        <v>3</v>
      </c>
      <c r="B184" s="38">
        <v>2088.3564089505398</v>
      </c>
      <c r="C184" s="38">
        <v>262.157497664522</v>
      </c>
      <c r="D184" s="38">
        <v>0</v>
      </c>
      <c r="E184" s="38">
        <v>30.1750327520352</v>
      </c>
      <c r="F184" s="20">
        <v>33.390219520474403</v>
      </c>
    </row>
    <row r="185" spans="1:6">
      <c r="A185" s="19">
        <v>3.0166666666666599</v>
      </c>
      <c r="B185" s="38">
        <v>2086.7255089668402</v>
      </c>
      <c r="C185" s="38">
        <v>261.481883407716</v>
      </c>
      <c r="D185" s="38">
        <v>0</v>
      </c>
      <c r="E185" s="38">
        <v>30.0634358890272</v>
      </c>
      <c r="F185" s="20">
        <v>33.754540028118001</v>
      </c>
    </row>
    <row r="186" spans="1:6">
      <c r="A186" s="19">
        <v>3.0333333333333301</v>
      </c>
      <c r="B186" s="38">
        <v>2084.80268145949</v>
      </c>
      <c r="C186" s="38">
        <v>260.89373716160298</v>
      </c>
      <c r="D186" s="38">
        <v>0</v>
      </c>
      <c r="E186" s="38">
        <v>29.921451971998199</v>
      </c>
      <c r="F186" s="20">
        <v>33.631078906582403</v>
      </c>
    </row>
    <row r="187" spans="1:6">
      <c r="A187" s="19">
        <v>3.05</v>
      </c>
      <c r="B187" s="38">
        <v>2082.6674083131202</v>
      </c>
      <c r="C187" s="38">
        <v>260.39022335656398</v>
      </c>
      <c r="D187" s="38">
        <v>0</v>
      </c>
      <c r="E187" s="38">
        <v>29.805309635324399</v>
      </c>
      <c r="F187" s="20">
        <v>33.631078906582403</v>
      </c>
    </row>
    <row r="188" spans="1:6">
      <c r="A188" s="19">
        <v>3.0666666666666602</v>
      </c>
      <c r="B188" s="38">
        <v>2083.0718387112001</v>
      </c>
      <c r="C188" s="38">
        <v>259.85019614158</v>
      </c>
      <c r="D188" s="38">
        <v>2.54096718222273</v>
      </c>
      <c r="E188" s="38">
        <v>29.984030280521502</v>
      </c>
      <c r="F188" s="20">
        <v>33.545247005727298</v>
      </c>
    </row>
    <row r="189" spans="1:6">
      <c r="A189" s="19">
        <v>3.0833333333333299</v>
      </c>
      <c r="B189" s="38">
        <v>2084.3122658542702</v>
      </c>
      <c r="C189" s="38">
        <v>259.24945782136098</v>
      </c>
      <c r="D189" s="38">
        <v>2.54096718222273</v>
      </c>
      <c r="E189" s="38">
        <v>29.931053881975799</v>
      </c>
      <c r="F189" s="20">
        <v>33.986201790735997</v>
      </c>
    </row>
    <row r="190" spans="1:6">
      <c r="A190" s="19">
        <v>3.1</v>
      </c>
      <c r="B190" s="38">
        <v>2079.69092158887</v>
      </c>
      <c r="C190" s="38">
        <v>258.46174939964698</v>
      </c>
      <c r="D190" s="38">
        <v>2.54096718222273</v>
      </c>
      <c r="E190" s="38">
        <v>29.800065170840998</v>
      </c>
      <c r="F190" s="20">
        <v>33.986201790735997</v>
      </c>
    </row>
    <row r="191" spans="1:6">
      <c r="A191" s="19">
        <v>3.11666666666666</v>
      </c>
      <c r="B191" s="38">
        <v>2077.64422948631</v>
      </c>
      <c r="C191" s="38">
        <v>257.83224241696701</v>
      </c>
      <c r="D191" s="38">
        <v>2.54096718222273</v>
      </c>
      <c r="E191" s="38">
        <v>29.791044106201099</v>
      </c>
      <c r="F191" s="20">
        <v>33.903776656758502</v>
      </c>
    </row>
    <row r="192" spans="1:6">
      <c r="A192" s="19">
        <v>3.1333333333333302</v>
      </c>
      <c r="B192" s="38">
        <v>2078.9882924877102</v>
      </c>
      <c r="C192" s="38">
        <v>257.33032655941298</v>
      </c>
      <c r="D192" s="38">
        <v>2.54096718222273</v>
      </c>
      <c r="E192" s="38">
        <v>29.791044106201099</v>
      </c>
      <c r="F192" s="20">
        <v>33.661497479292599</v>
      </c>
    </row>
    <row r="193" spans="1:6">
      <c r="A193" s="19">
        <v>3.15</v>
      </c>
      <c r="B193" s="38">
        <v>2074.1020005093601</v>
      </c>
      <c r="C193" s="38">
        <v>256.54789897347399</v>
      </c>
      <c r="D193" s="38">
        <v>2.54096718222273</v>
      </c>
      <c r="E193" s="38">
        <v>29.7470905138745</v>
      </c>
      <c r="F193" s="20">
        <v>33.5945259182608</v>
      </c>
    </row>
    <row r="194" spans="1:6">
      <c r="A194" s="19">
        <v>3.1666666666666599</v>
      </c>
      <c r="B194" s="38">
        <v>2067.8436593604902</v>
      </c>
      <c r="C194" s="38">
        <v>256.06783718441199</v>
      </c>
      <c r="D194" s="38">
        <v>2.54096718222273</v>
      </c>
      <c r="E194" s="38">
        <v>29.689568641663001</v>
      </c>
      <c r="F194" s="20">
        <v>33.720591031759</v>
      </c>
    </row>
    <row r="195" spans="1:6">
      <c r="A195" s="19">
        <v>3.18333333333333</v>
      </c>
      <c r="B195" s="38">
        <v>1993.40932289027</v>
      </c>
      <c r="C195" s="38">
        <v>255.62021521767099</v>
      </c>
      <c r="D195" s="38">
        <v>2.54096718222273</v>
      </c>
      <c r="E195" s="38">
        <v>29.689568641663001</v>
      </c>
      <c r="F195" s="20">
        <v>33.7123100922067</v>
      </c>
    </row>
    <row r="196" spans="1:6">
      <c r="A196" s="19">
        <v>3.2</v>
      </c>
      <c r="B196" s="38">
        <v>1990.68994527876</v>
      </c>
      <c r="C196" s="38">
        <v>255.085946689368</v>
      </c>
      <c r="D196" s="38">
        <v>2.54096718222273</v>
      </c>
      <c r="E196" s="38">
        <v>29.315008672407401</v>
      </c>
      <c r="F196" s="20">
        <v>33.603884373857802</v>
      </c>
    </row>
    <row r="197" spans="1:6">
      <c r="A197" s="19">
        <v>3.2166666666666601</v>
      </c>
      <c r="B197" s="38">
        <v>1989.0507013266099</v>
      </c>
      <c r="C197" s="38">
        <v>254.39892700514301</v>
      </c>
      <c r="D197" s="38">
        <v>2.54096718222273</v>
      </c>
      <c r="E197" s="38">
        <v>29.055241320978499</v>
      </c>
      <c r="F197" s="20">
        <v>33.616856578533699</v>
      </c>
    </row>
    <row r="198" spans="1:6">
      <c r="A198" s="19">
        <v>3.2333333333333298</v>
      </c>
      <c r="B198" s="38">
        <v>1989.9181158487399</v>
      </c>
      <c r="C198" s="38">
        <v>253.87539823218</v>
      </c>
      <c r="D198" s="38">
        <v>2.54096718222273</v>
      </c>
      <c r="E198" s="38">
        <v>29.039630758726801</v>
      </c>
      <c r="F198" s="20">
        <v>33.616856578533699</v>
      </c>
    </row>
    <row r="199" spans="1:6">
      <c r="A199" s="19">
        <v>3.25</v>
      </c>
      <c r="B199" s="38">
        <v>1967.61037634224</v>
      </c>
      <c r="C199" s="38">
        <v>253.2057787368</v>
      </c>
      <c r="D199" s="38">
        <v>2.54096718222273</v>
      </c>
      <c r="E199" s="38">
        <v>29.030609694087001</v>
      </c>
      <c r="F199" s="20">
        <v>33.5765075202346</v>
      </c>
    </row>
    <row r="200" spans="1:6">
      <c r="A200" s="19">
        <v>3.2666666666666599</v>
      </c>
      <c r="B200" s="38">
        <v>1967.39588064138</v>
      </c>
      <c r="C200" s="38">
        <v>252.57904280918399</v>
      </c>
      <c r="D200" s="38">
        <v>2.0932479327715998</v>
      </c>
      <c r="E200" s="38">
        <v>28.770842342658099</v>
      </c>
      <c r="F200" s="20">
        <v>33.464987972533798</v>
      </c>
    </row>
    <row r="201" spans="1:6">
      <c r="A201" s="19">
        <v>3.2833333333333301</v>
      </c>
      <c r="B201" s="38">
        <v>1969.6877177368899</v>
      </c>
      <c r="C201" s="38">
        <v>252.047502647931</v>
      </c>
      <c r="D201" s="38">
        <v>9.8604849018504606</v>
      </c>
      <c r="E201" s="38">
        <v>28.945017514189399</v>
      </c>
      <c r="F201" s="20">
        <v>33.448093083587601</v>
      </c>
    </row>
    <row r="202" spans="1:6">
      <c r="A202" s="19">
        <v>3.3</v>
      </c>
      <c r="B202" s="38">
        <v>1968.1271189635499</v>
      </c>
      <c r="C202" s="38">
        <v>251.48120761023199</v>
      </c>
      <c r="D202" s="38">
        <v>7.7672369690788496</v>
      </c>
      <c r="E202" s="38">
        <v>29.123738159386601</v>
      </c>
      <c r="F202" s="20">
        <v>33.977357863720798</v>
      </c>
    </row>
    <row r="203" spans="1:6">
      <c r="A203" s="19">
        <v>3.3166666666666602</v>
      </c>
      <c r="B203" s="38">
        <v>1965.11762261026</v>
      </c>
      <c r="C203" s="38">
        <v>250.94343571098099</v>
      </c>
      <c r="D203" s="38">
        <v>7.7672369690788496</v>
      </c>
      <c r="E203" s="38">
        <v>28.8788171824187</v>
      </c>
      <c r="F203" s="20">
        <v>33.753751418171397</v>
      </c>
    </row>
    <row r="204" spans="1:6">
      <c r="A204" s="19">
        <v>3.3333333333333299</v>
      </c>
      <c r="B204" s="38">
        <v>1965.91588088605</v>
      </c>
      <c r="C204" s="38">
        <v>250.469994890561</v>
      </c>
      <c r="D204" s="38">
        <v>7.7672369690788496</v>
      </c>
      <c r="E204" s="38">
        <v>29.2172460993418</v>
      </c>
      <c r="F204" s="20">
        <v>34.240904201633597</v>
      </c>
    </row>
    <row r="205" spans="1:6">
      <c r="A205" s="19">
        <v>3.35</v>
      </c>
      <c r="B205" s="38">
        <v>1962.8219708061599</v>
      </c>
      <c r="C205" s="38">
        <v>249.803949663743</v>
      </c>
      <c r="D205" s="38">
        <v>8.2149562185299807</v>
      </c>
      <c r="E205" s="38">
        <v>29.024958915839001</v>
      </c>
      <c r="F205" s="20">
        <v>34.278196982562399</v>
      </c>
    </row>
    <row r="206" spans="1:6">
      <c r="A206" s="19">
        <v>3.36666666666666</v>
      </c>
      <c r="B206" s="38">
        <v>1955.8179526930401</v>
      </c>
      <c r="C206" s="38">
        <v>249.10379644411699</v>
      </c>
      <c r="D206" s="38">
        <v>8.2149562185299807</v>
      </c>
      <c r="E206" s="38">
        <v>28.916578256298301</v>
      </c>
      <c r="F206" s="20">
        <v>34.182596620711301</v>
      </c>
    </row>
    <row r="207" spans="1:6">
      <c r="A207" s="19">
        <v>3.3833333333333302</v>
      </c>
      <c r="B207" s="38">
        <v>1947.6403313753799</v>
      </c>
      <c r="C207" s="38">
        <v>248.707128063863</v>
      </c>
      <c r="D207" s="38">
        <v>8.2149562185299807</v>
      </c>
      <c r="E207" s="38">
        <v>28.653615150050701</v>
      </c>
      <c r="F207" s="20">
        <v>34.5851092663261</v>
      </c>
    </row>
    <row r="208" spans="1:6">
      <c r="A208" s="19">
        <v>3.4</v>
      </c>
      <c r="B208" s="38">
        <v>1942.7385600422899</v>
      </c>
      <c r="C208" s="38">
        <v>248.25253397130899</v>
      </c>
      <c r="D208" s="38">
        <v>8.2149562185299807</v>
      </c>
      <c r="E208" s="38">
        <v>28.5317173862475</v>
      </c>
      <c r="F208" s="20">
        <v>34.562640779439299</v>
      </c>
    </row>
    <row r="209" spans="1:6">
      <c r="A209" s="19">
        <v>3.4166666666666599</v>
      </c>
      <c r="B209" s="38">
        <v>1940.44408279655</v>
      </c>
      <c r="C209" s="38">
        <v>247.61855668637199</v>
      </c>
      <c r="D209" s="38">
        <v>8.2149562185299807</v>
      </c>
      <c r="E209" s="38">
        <v>28.5317173862475</v>
      </c>
      <c r="F209" s="20">
        <v>34.562640779439299</v>
      </c>
    </row>
    <row r="210" spans="1:6">
      <c r="A210" s="19">
        <v>3.43333333333333</v>
      </c>
      <c r="B210" s="38">
        <v>1937.72189711479</v>
      </c>
      <c r="C210" s="38">
        <v>247.00543999681</v>
      </c>
      <c r="D210" s="38">
        <v>7.7672369690788496</v>
      </c>
      <c r="E210" s="38">
        <v>28.304048069257401</v>
      </c>
      <c r="F210" s="20">
        <v>35.0700548722089</v>
      </c>
    </row>
    <row r="211" spans="1:6">
      <c r="A211" s="19">
        <v>3.45</v>
      </c>
      <c r="B211" s="38">
        <v>1925.4590028134201</v>
      </c>
      <c r="C211" s="38">
        <v>246.30474816191301</v>
      </c>
      <c r="D211" s="38">
        <v>7.7672369690788496</v>
      </c>
      <c r="E211" s="38">
        <v>28.304048069257401</v>
      </c>
      <c r="F211" s="20">
        <v>35.211501796402104</v>
      </c>
    </row>
    <row r="212" spans="1:6">
      <c r="A212" s="19">
        <v>3.4666666666666601</v>
      </c>
      <c r="B212" s="38">
        <v>1924.13183923254</v>
      </c>
      <c r="C212" s="38">
        <v>245.64693093741701</v>
      </c>
      <c r="D212" s="38">
        <v>7.7672369690788496</v>
      </c>
      <c r="E212" s="38">
        <v>28.1680029218108</v>
      </c>
      <c r="F212" s="20">
        <v>35.186269898968497</v>
      </c>
    </row>
    <row r="213" spans="1:6">
      <c r="A213" s="19">
        <v>3.4833333333333298</v>
      </c>
      <c r="B213" s="38">
        <v>1917.42180702266</v>
      </c>
      <c r="C213" s="38">
        <v>245.37356679045399</v>
      </c>
      <c r="D213" s="38">
        <v>7.7672369690788496</v>
      </c>
      <c r="E213" s="38">
        <v>28.123463798427899</v>
      </c>
      <c r="F213" s="20">
        <v>35.163517655234202</v>
      </c>
    </row>
    <row r="214" spans="1:6">
      <c r="A214" s="19">
        <v>3.5</v>
      </c>
      <c r="B214" s="38">
        <v>1917.1511101261799</v>
      </c>
      <c r="C214" s="38">
        <v>244.97171546358899</v>
      </c>
      <c r="D214" s="38">
        <v>7.7672369690788496</v>
      </c>
      <c r="E214" s="38">
        <v>28.114442733788099</v>
      </c>
      <c r="F214" s="20">
        <v>35.373041239477203</v>
      </c>
    </row>
    <row r="215" spans="1:6">
      <c r="A215" s="19">
        <v>3.5166666666666599</v>
      </c>
      <c r="B215" s="38">
        <v>1912.66051233541</v>
      </c>
      <c r="C215" s="38">
        <v>244.28729293417601</v>
      </c>
      <c r="D215" s="38">
        <v>7.7672369690788496</v>
      </c>
      <c r="E215" s="38">
        <v>28.114442733788099</v>
      </c>
      <c r="F215" s="20">
        <v>35.371821028049602</v>
      </c>
    </row>
    <row r="216" spans="1:6">
      <c r="A216" s="19">
        <v>3.5333333333333301</v>
      </c>
      <c r="B216" s="38">
        <v>1911.23985427395</v>
      </c>
      <c r="C216" s="38">
        <v>243.730871610294</v>
      </c>
      <c r="D216" s="38">
        <v>7.7672369690788496</v>
      </c>
      <c r="E216" s="38">
        <v>28.006062074247399</v>
      </c>
      <c r="F216" s="20">
        <v>36.142643047887198</v>
      </c>
    </row>
    <row r="217" spans="1:6">
      <c r="A217" s="19">
        <v>3.55</v>
      </c>
      <c r="B217" s="38">
        <v>1907.5837902436899</v>
      </c>
      <c r="C217" s="38">
        <v>243.19271163988901</v>
      </c>
      <c r="D217" s="38">
        <v>7.7672369690788496</v>
      </c>
      <c r="E217" s="38">
        <v>27.991215699786402</v>
      </c>
      <c r="F217" s="20">
        <v>36.447937349142499</v>
      </c>
    </row>
    <row r="218" spans="1:6">
      <c r="A218" s="19">
        <v>3.5666666666666602</v>
      </c>
      <c r="B218" s="38">
        <v>1901.0856382434999</v>
      </c>
      <c r="C218" s="38">
        <v>242.743757122651</v>
      </c>
      <c r="D218" s="38">
        <v>0.38120233339909998</v>
      </c>
      <c r="E218" s="38">
        <v>27.7753598962429</v>
      </c>
      <c r="F218" s="20">
        <v>36.949936257323898</v>
      </c>
    </row>
    <row r="219" spans="1:6">
      <c r="A219" s="19">
        <v>3.5833333333333299</v>
      </c>
      <c r="B219" s="38">
        <v>1893.06129247323</v>
      </c>
      <c r="C219" s="38">
        <v>242.26130648663499</v>
      </c>
      <c r="D219" s="38">
        <v>0.38120233339909998</v>
      </c>
      <c r="E219" s="38">
        <v>27.7663388316031</v>
      </c>
      <c r="F219" s="20">
        <v>36.949936257323898</v>
      </c>
    </row>
    <row r="220" spans="1:6">
      <c r="A220" s="19">
        <v>3.6</v>
      </c>
      <c r="B220" s="38">
        <v>1875.8733247985699</v>
      </c>
      <c r="C220" s="38">
        <v>241.770727416966</v>
      </c>
      <c r="D220" s="38">
        <v>0.16478518181367699</v>
      </c>
      <c r="E220" s="38">
        <v>27.5214178546352</v>
      </c>
      <c r="F220" s="20">
        <v>36.915603467318903</v>
      </c>
    </row>
    <row r="221" spans="1:6">
      <c r="A221" s="19">
        <v>3.61666666666666</v>
      </c>
      <c r="B221" s="38">
        <v>1877.4463901907</v>
      </c>
      <c r="C221" s="38">
        <v>241.241464751693</v>
      </c>
      <c r="D221" s="38">
        <v>0.16478518181367699</v>
      </c>
      <c r="E221" s="38">
        <v>27.5214178546352</v>
      </c>
      <c r="F221" s="20">
        <v>37.600902522586097</v>
      </c>
    </row>
    <row r="222" spans="1:6">
      <c r="A222" s="19">
        <v>3.6333333333333302</v>
      </c>
      <c r="B222" s="38">
        <v>1868.1820406476299</v>
      </c>
      <c r="C222" s="38">
        <v>240.677640983201</v>
      </c>
      <c r="D222" s="38">
        <v>0.16478518181367699</v>
      </c>
      <c r="E222" s="38">
        <v>27.4143664652929</v>
      </c>
      <c r="F222" s="20">
        <v>38.4962454940108</v>
      </c>
    </row>
    <row r="223" spans="1:6">
      <c r="A223" s="19">
        <v>3.65</v>
      </c>
      <c r="B223" s="38">
        <v>1866.00181936124</v>
      </c>
      <c r="C223" s="38">
        <v>240.334134429827</v>
      </c>
      <c r="D223" s="38">
        <v>0.16478518181367699</v>
      </c>
      <c r="E223" s="38">
        <v>27.370411131387101</v>
      </c>
      <c r="F223" s="20">
        <v>38.9976364964472</v>
      </c>
    </row>
    <row r="224" spans="1:6">
      <c r="A224" s="19">
        <v>3.6666666666666599</v>
      </c>
      <c r="B224" s="38">
        <v>1864.40719474142</v>
      </c>
      <c r="C224" s="38">
        <v>239.88405649213499</v>
      </c>
      <c r="D224" s="38">
        <v>0.16478518181367699</v>
      </c>
      <c r="E224" s="38">
        <v>27.370411131387101</v>
      </c>
      <c r="F224" s="20">
        <v>38.9976364964472</v>
      </c>
    </row>
    <row r="225" spans="1:6">
      <c r="A225" s="19">
        <v>3.68333333333333</v>
      </c>
      <c r="B225" s="38">
        <v>1858.67832050932</v>
      </c>
      <c r="C225" s="38">
        <v>239.42991784771201</v>
      </c>
      <c r="D225" s="38">
        <v>0</v>
      </c>
      <c r="E225" s="38">
        <v>27.363234736634901</v>
      </c>
      <c r="F225" s="20">
        <v>39.177781841086201</v>
      </c>
    </row>
    <row r="226" spans="1:6">
      <c r="A226" s="19">
        <v>3.7</v>
      </c>
      <c r="B226" s="38">
        <v>1849.40006797813</v>
      </c>
      <c r="C226" s="38">
        <v>238.73846509143701</v>
      </c>
      <c r="D226" s="38">
        <v>0</v>
      </c>
      <c r="E226" s="38">
        <v>27.363234736634901</v>
      </c>
      <c r="F226" s="20">
        <v>39.8819229157085</v>
      </c>
    </row>
    <row r="227" spans="1:6">
      <c r="A227" s="19">
        <v>3.7166666666666601</v>
      </c>
      <c r="B227" s="38">
        <v>1850.2042102</v>
      </c>
      <c r="C227" s="38">
        <v>238.19758809591499</v>
      </c>
      <c r="D227" s="38">
        <v>0</v>
      </c>
      <c r="E227" s="38">
        <v>27.118313759667</v>
      </c>
      <c r="F227" s="20">
        <v>40.714880503634099</v>
      </c>
    </row>
    <row r="228" spans="1:6">
      <c r="A228" s="19">
        <v>3.7333333333333298</v>
      </c>
      <c r="B228" s="38">
        <v>1848.3425896680301</v>
      </c>
      <c r="C228" s="38">
        <v>237.68983816367199</v>
      </c>
      <c r="D228" s="38">
        <v>0</v>
      </c>
      <c r="E228" s="38">
        <v>27.092124991443701</v>
      </c>
      <c r="F228" s="20">
        <v>40.777473035132203</v>
      </c>
    </row>
    <row r="229" spans="1:6">
      <c r="A229" s="19">
        <v>3.75</v>
      </c>
      <c r="B229" s="38">
        <v>1843.7238267881401</v>
      </c>
      <c r="C229" s="38">
        <v>237.312861171322</v>
      </c>
      <c r="D229" s="38">
        <v>0</v>
      </c>
      <c r="E229" s="38">
        <v>27.092124991443701</v>
      </c>
      <c r="F229" s="20">
        <v>41.244498287872801</v>
      </c>
    </row>
    <row r="230" spans="1:6">
      <c r="A230" s="19">
        <v>3.7666666666666599</v>
      </c>
      <c r="B230" s="38">
        <v>1836.51417655059</v>
      </c>
      <c r="C230" s="38">
        <v>236.99809106763601</v>
      </c>
      <c r="D230" s="38">
        <v>0</v>
      </c>
      <c r="E230" s="38">
        <v>27.092124991443701</v>
      </c>
      <c r="F230" s="20">
        <v>42.0626313172571</v>
      </c>
    </row>
    <row r="231" spans="1:6">
      <c r="A231" s="19">
        <v>3.7833333333333301</v>
      </c>
      <c r="B231" s="38">
        <v>1825.7365739435099</v>
      </c>
      <c r="C231" s="38">
        <v>236.41310076675299</v>
      </c>
      <c r="D231" s="38">
        <v>0</v>
      </c>
      <c r="E231" s="38">
        <v>27.092124991443701</v>
      </c>
      <c r="F231" s="20">
        <v>42.240650743368597</v>
      </c>
    </row>
    <row r="232" spans="1:6">
      <c r="A232" s="19">
        <v>3.8</v>
      </c>
      <c r="B232" s="38">
        <v>1826.63875470742</v>
      </c>
      <c r="C232" s="38">
        <v>236.17211248036301</v>
      </c>
      <c r="D232" s="38">
        <v>0</v>
      </c>
      <c r="E232" s="38">
        <v>26.879351482957698</v>
      </c>
      <c r="F232" s="20">
        <v>43.028196623239602</v>
      </c>
    </row>
    <row r="233" spans="1:6">
      <c r="A233" s="19">
        <v>3.8166666666666602</v>
      </c>
      <c r="B233" s="38">
        <v>1819.90271161345</v>
      </c>
      <c r="C233" s="38">
        <v>235.77169519343801</v>
      </c>
      <c r="D233" s="38">
        <v>10.091786999716099</v>
      </c>
      <c r="E233" s="38">
        <v>26.813151151186901</v>
      </c>
      <c r="F233" s="20">
        <v>43.026976411812001</v>
      </c>
    </row>
    <row r="234" spans="1:6">
      <c r="A234" s="19">
        <v>3.8333333333333299</v>
      </c>
      <c r="B234" s="38">
        <v>1816.4346920626799</v>
      </c>
      <c r="C234" s="38">
        <v>235.31454132384999</v>
      </c>
      <c r="D234" s="38">
        <v>10.091786999716099</v>
      </c>
      <c r="E234" s="38">
        <v>26.802086062601099</v>
      </c>
      <c r="F234" s="20">
        <v>44.594351024494998</v>
      </c>
    </row>
    <row r="235" spans="1:6">
      <c r="A235" s="19">
        <v>3.85</v>
      </c>
      <c r="B235" s="38">
        <v>1810.97383122934</v>
      </c>
      <c r="C235" s="38">
        <v>235.06724852558</v>
      </c>
      <c r="D235" s="38">
        <v>10.091786999716099</v>
      </c>
      <c r="E235" s="38">
        <v>26.552619611967401</v>
      </c>
      <c r="F235" s="20">
        <v>45.123382952877002</v>
      </c>
    </row>
    <row r="236" spans="1:6">
      <c r="A236" s="19">
        <v>3.86666666666666</v>
      </c>
      <c r="B236" s="38">
        <v>1807.7985156443399</v>
      </c>
      <c r="C236" s="38">
        <v>234.85792921070001</v>
      </c>
      <c r="D236" s="38">
        <v>14.067574764868301</v>
      </c>
      <c r="E236" s="38">
        <v>26.333659532089499</v>
      </c>
      <c r="F236" s="20">
        <v>45.7206521237514</v>
      </c>
    </row>
    <row r="237" spans="1:6">
      <c r="A237" s="19">
        <v>3.8833333333333302</v>
      </c>
      <c r="B237" s="38">
        <v>1810.07065330976</v>
      </c>
      <c r="C237" s="38">
        <v>234.44756034602599</v>
      </c>
      <c r="D237" s="38">
        <v>14.067574764868301</v>
      </c>
      <c r="E237" s="38">
        <v>26.0651468461622</v>
      </c>
      <c r="F237" s="20">
        <v>46.223403046099698</v>
      </c>
    </row>
    <row r="238" spans="1:6">
      <c r="A238" s="19">
        <v>3.9</v>
      </c>
      <c r="B238" s="38">
        <v>1807.19317560282</v>
      </c>
      <c r="C238" s="38">
        <v>234.12963830262501</v>
      </c>
      <c r="D238" s="38">
        <v>14.786912760752699</v>
      </c>
      <c r="E238" s="38">
        <v>26.050300471701298</v>
      </c>
      <c r="F238" s="20">
        <v>46.668276100466301</v>
      </c>
    </row>
    <row r="239" spans="1:6">
      <c r="A239" s="19">
        <v>3.9166666666666599</v>
      </c>
      <c r="B239" s="38">
        <v>1805.33692323325</v>
      </c>
      <c r="C239" s="38">
        <v>233.84269242421999</v>
      </c>
      <c r="D239" s="38">
        <v>14.786912760752699</v>
      </c>
      <c r="E239" s="38">
        <v>26.050300471701298</v>
      </c>
      <c r="F239" s="20">
        <v>46.6513958309503</v>
      </c>
    </row>
    <row r="240" spans="1:6">
      <c r="A240" s="19">
        <v>3.93333333333333</v>
      </c>
      <c r="B240" s="38">
        <v>1801.6427400125899</v>
      </c>
      <c r="C240" s="38">
        <v>233.658524770718</v>
      </c>
      <c r="D240" s="38">
        <v>14.786912760752699</v>
      </c>
      <c r="E240" s="38">
        <v>25.943249082358999</v>
      </c>
      <c r="F240" s="20">
        <v>47.576826217940699</v>
      </c>
    </row>
    <row r="241" spans="1:6">
      <c r="A241" s="19">
        <v>3.95</v>
      </c>
      <c r="B241" s="38">
        <v>1800.2762591211001</v>
      </c>
      <c r="C241" s="38">
        <v>233.46549944794401</v>
      </c>
      <c r="D241" s="38">
        <v>14.786912760752699</v>
      </c>
      <c r="E241" s="38">
        <v>26.078014393650299</v>
      </c>
      <c r="F241" s="20">
        <v>49.196325743194102</v>
      </c>
    </row>
    <row r="242" spans="1:6">
      <c r="A242" s="19">
        <v>3.9666666666666601</v>
      </c>
      <c r="B242" s="38">
        <v>1798.8760849907801</v>
      </c>
      <c r="C242" s="38">
        <v>233.09084579949399</v>
      </c>
      <c r="D242" s="38">
        <v>14.786912760752699</v>
      </c>
      <c r="E242" s="38">
        <v>26.097026767121399</v>
      </c>
      <c r="F242" s="20">
        <v>49.195105531766501</v>
      </c>
    </row>
    <row r="243" spans="1:6">
      <c r="A243" s="19">
        <v>3.9833333333333298</v>
      </c>
      <c r="B243" s="38">
        <v>1799.0412270413699</v>
      </c>
      <c r="C243" s="38">
        <v>232.83439808057901</v>
      </c>
      <c r="D243" s="38">
        <v>12.693664827980999</v>
      </c>
      <c r="E243" s="38">
        <v>26.097026767121399</v>
      </c>
      <c r="F243" s="20">
        <v>49.654648531337003</v>
      </c>
    </row>
    <row r="244" spans="1:6">
      <c r="A244" s="19">
        <v>4</v>
      </c>
      <c r="B244" s="38">
        <v>1794.6589113597699</v>
      </c>
      <c r="C244" s="38">
        <v>232.569521177083</v>
      </c>
      <c r="D244" s="38">
        <v>12.693664827980999</v>
      </c>
      <c r="E244" s="38">
        <v>26.0859616785356</v>
      </c>
      <c r="F244" s="20">
        <v>50.008131164025301</v>
      </c>
    </row>
    <row r="245" spans="1:6">
      <c r="A245" s="19">
        <v>4.0166666666666604</v>
      </c>
      <c r="B245" s="38">
        <v>1795.0433910285401</v>
      </c>
      <c r="C245" s="38">
        <v>232.19948342081699</v>
      </c>
      <c r="D245" s="38">
        <v>20.527418713111899</v>
      </c>
      <c r="E245" s="38">
        <v>26.0859616785356</v>
      </c>
      <c r="F245" s="20">
        <v>51.313921592099298</v>
      </c>
    </row>
    <row r="246" spans="1:6">
      <c r="A246" s="19">
        <v>4.0333333333333297</v>
      </c>
      <c r="B246" s="38">
        <v>1790.36188862166</v>
      </c>
      <c r="C246" s="38">
        <v>231.929431708229</v>
      </c>
      <c r="D246" s="38">
        <v>20.527418713111899</v>
      </c>
      <c r="E246" s="38">
        <v>25.969889224553501</v>
      </c>
      <c r="F246" s="20">
        <v>52.597497027689897</v>
      </c>
    </row>
    <row r="247" spans="1:6">
      <c r="A247" s="19">
        <v>4.05</v>
      </c>
      <c r="B247" s="38">
        <v>1789.4835105177301</v>
      </c>
      <c r="C247" s="38">
        <v>231.60120045784001</v>
      </c>
      <c r="D247" s="38">
        <v>20.527418713111899</v>
      </c>
      <c r="E247" s="38">
        <v>25.892075142715498</v>
      </c>
      <c r="F247" s="20">
        <v>53.399057939174099</v>
      </c>
    </row>
    <row r="248" spans="1:6">
      <c r="A248" s="19">
        <v>4.0666666666666602</v>
      </c>
      <c r="B248" s="38">
        <v>1789.8626951172801</v>
      </c>
      <c r="C248" s="38">
        <v>231.27901878118601</v>
      </c>
      <c r="D248" s="38">
        <v>12.693664827980999</v>
      </c>
      <c r="E248" s="38">
        <v>26.057229249607001</v>
      </c>
      <c r="F248" s="20">
        <v>53.552250704160997</v>
      </c>
    </row>
    <row r="249" spans="1:6">
      <c r="A249" s="19">
        <v>4.0833333333333304</v>
      </c>
      <c r="B249" s="38">
        <v>1789.8886600784999</v>
      </c>
      <c r="C249" s="38">
        <v>231.16924458711401</v>
      </c>
      <c r="D249" s="38">
        <v>11.9743268320967</v>
      </c>
      <c r="E249" s="38">
        <v>25.941156795624899</v>
      </c>
      <c r="F249" s="20">
        <v>53.839224731890504</v>
      </c>
    </row>
    <row r="250" spans="1:6">
      <c r="A250" s="19">
        <v>4.0999999999999996</v>
      </c>
      <c r="B250" s="38">
        <v>1789.7431986926299</v>
      </c>
      <c r="C250" s="38">
        <v>230.96071644576301</v>
      </c>
      <c r="D250" s="38">
        <v>4.1405729469658201</v>
      </c>
      <c r="E250" s="38">
        <v>26.1037017961626</v>
      </c>
      <c r="F250" s="20">
        <v>54.696803399864798</v>
      </c>
    </row>
    <row r="251" spans="1:6">
      <c r="A251" s="19">
        <v>4.11666666666666</v>
      </c>
      <c r="B251" s="38">
        <v>1780.81939147803</v>
      </c>
      <c r="C251" s="38">
        <v>230.54045035419699</v>
      </c>
      <c r="D251" s="38">
        <v>4.1405729469658201</v>
      </c>
      <c r="E251" s="38">
        <v>26.013909755432501</v>
      </c>
      <c r="F251" s="20">
        <v>56.533174994636703</v>
      </c>
    </row>
    <row r="252" spans="1:6">
      <c r="A252" s="19">
        <v>4.1333333333333302</v>
      </c>
      <c r="B252" s="38">
        <v>1780.1367981732801</v>
      </c>
      <c r="C252" s="38">
        <v>230.16471804399501</v>
      </c>
      <c r="D252" s="38">
        <v>10.980578610545701</v>
      </c>
      <c r="E252" s="38">
        <v>26.1926304006296</v>
      </c>
      <c r="F252" s="20">
        <v>56.523017731233899</v>
      </c>
    </row>
    <row r="253" spans="1:6">
      <c r="A253" s="19">
        <v>4.1500000000000004</v>
      </c>
      <c r="B253" s="38">
        <v>1777.0140823491699</v>
      </c>
      <c r="C253" s="38">
        <v>230.13637575806001</v>
      </c>
      <c r="D253" s="38">
        <v>10.980578610545701</v>
      </c>
      <c r="E253" s="38">
        <v>26.1926304006296</v>
      </c>
      <c r="F253" s="20">
        <v>56.523017731233899</v>
      </c>
    </row>
    <row r="254" spans="1:6">
      <c r="A254" s="19">
        <v>4.1666666666666599</v>
      </c>
      <c r="B254" s="38">
        <v>1774.17188169113</v>
      </c>
      <c r="C254" s="38">
        <v>229.869862137909</v>
      </c>
      <c r="D254" s="38">
        <v>10.980578610545701</v>
      </c>
      <c r="E254" s="38">
        <v>26.1926304006296</v>
      </c>
      <c r="F254" s="20">
        <v>58.195279812326604</v>
      </c>
    </row>
    <row r="255" spans="1:6">
      <c r="A255" s="19">
        <v>4.18333333333333</v>
      </c>
      <c r="B255" s="38">
        <v>1774.6125195465099</v>
      </c>
      <c r="C255" s="38">
        <v>229.44743397478101</v>
      </c>
      <c r="D255" s="38">
        <v>10.815793428732</v>
      </c>
      <c r="E255" s="38">
        <v>26.2424604783997</v>
      </c>
      <c r="F255" s="20">
        <v>58.294314044786098</v>
      </c>
    </row>
    <row r="256" spans="1:6">
      <c r="A256" s="19">
        <v>4.2</v>
      </c>
      <c r="B256" s="38">
        <v>1772.2258226269601</v>
      </c>
      <c r="C256" s="38">
        <v>229.33953765044399</v>
      </c>
      <c r="D256" s="38">
        <v>10.815793428732</v>
      </c>
      <c r="E256" s="38">
        <v>25.8965205405779</v>
      </c>
      <c r="F256" s="20">
        <v>58.797308050769701</v>
      </c>
    </row>
    <row r="257" spans="1:6">
      <c r="A257" s="19">
        <v>4.2166666666666597</v>
      </c>
      <c r="B257" s="38">
        <v>1769.9406500113</v>
      </c>
      <c r="C257" s="38">
        <v>229.205632526692</v>
      </c>
      <c r="D257" s="38">
        <v>6.8400056635798796</v>
      </c>
      <c r="E257" s="38">
        <v>25.636753189149101</v>
      </c>
      <c r="F257" s="20">
        <v>59.098229741958001</v>
      </c>
    </row>
    <row r="258" spans="1:6">
      <c r="A258" s="19">
        <v>4.2333333333333298</v>
      </c>
      <c r="B258" s="38">
        <v>1766.2668875894101</v>
      </c>
      <c r="C258" s="38">
        <v>228.78694365231499</v>
      </c>
      <c r="D258" s="38">
        <v>6.8400056635798796</v>
      </c>
      <c r="E258" s="38">
        <v>25.621906814688099</v>
      </c>
      <c r="F258" s="20">
        <v>60.798304772032999</v>
      </c>
    </row>
    <row r="259" spans="1:6">
      <c r="A259" s="19">
        <v>4.25</v>
      </c>
      <c r="B259" s="38">
        <v>1762.9159725084301</v>
      </c>
      <c r="C259" s="38">
        <v>228.83584143987599</v>
      </c>
      <c r="D259" s="38">
        <v>8.9332535963514896</v>
      </c>
      <c r="E259" s="38">
        <v>25.694400465280701</v>
      </c>
      <c r="F259" s="20">
        <v>61.483185495148902</v>
      </c>
    </row>
    <row r="260" spans="1:6">
      <c r="A260" s="19">
        <v>4.2666666666666604</v>
      </c>
      <c r="B260" s="38">
        <v>1761.0996607407999</v>
      </c>
      <c r="C260" s="38">
        <v>228.45371670962399</v>
      </c>
      <c r="D260" s="38">
        <v>8.9332535963514896</v>
      </c>
      <c r="E260" s="38">
        <v>25.6795540908197</v>
      </c>
      <c r="F260" s="20">
        <v>63.693895855531302</v>
      </c>
    </row>
    <row r="261" spans="1:6">
      <c r="A261" s="19">
        <v>4.2833333333333297</v>
      </c>
      <c r="B261" s="38">
        <v>1759.58922613963</v>
      </c>
      <c r="C261" s="38">
        <v>228.17205707795301</v>
      </c>
      <c r="D261" s="38">
        <v>8.9332535963514896</v>
      </c>
      <c r="E261" s="38">
        <v>25.5679572278117</v>
      </c>
      <c r="F261" s="20">
        <v>64.170208579152799</v>
      </c>
    </row>
    <row r="262" spans="1:6">
      <c r="A262" s="19">
        <v>4.3</v>
      </c>
      <c r="B262" s="38">
        <v>1754.53490847431</v>
      </c>
      <c r="C262" s="38">
        <v>228.070662863873</v>
      </c>
      <c r="D262" s="38">
        <v>8.9332535963514896</v>
      </c>
      <c r="E262" s="38">
        <v>26.0731105090718</v>
      </c>
      <c r="F262" s="20">
        <v>65.230026205173203</v>
      </c>
    </row>
    <row r="263" spans="1:6">
      <c r="A263" s="19">
        <v>4.3166666666666602</v>
      </c>
      <c r="B263" s="38">
        <v>1756.2016715749601</v>
      </c>
      <c r="C263" s="38">
        <v>227.69845439256599</v>
      </c>
      <c r="D263" s="38">
        <v>7.2877249130310098</v>
      </c>
      <c r="E263" s="38">
        <v>26.102473217381299</v>
      </c>
      <c r="F263" s="20">
        <v>67.658124488076297</v>
      </c>
    </row>
    <row r="264" spans="1:6">
      <c r="A264" s="19">
        <v>4.3333333333333304</v>
      </c>
      <c r="B264" s="38">
        <v>1757.51496344114</v>
      </c>
      <c r="C264" s="38">
        <v>227.38709909578299</v>
      </c>
      <c r="D264" s="38">
        <v>7.2877249130310098</v>
      </c>
      <c r="E264" s="38">
        <v>26.108327512596901</v>
      </c>
      <c r="F264" s="20">
        <v>68.184112816662605</v>
      </c>
    </row>
    <row r="265" spans="1:6">
      <c r="A265" s="19">
        <v>4.3499999999999996</v>
      </c>
      <c r="B265" s="38">
        <v>1755.70092711129</v>
      </c>
      <c r="C265" s="38">
        <v>227.06580666453101</v>
      </c>
      <c r="D265" s="38">
        <v>7.2877249130310098</v>
      </c>
      <c r="E265" s="38">
        <v>26.108327512596901</v>
      </c>
      <c r="F265" s="20">
        <v>70.651233028393094</v>
      </c>
    </row>
    <row r="266" spans="1:6">
      <c r="A266" s="19">
        <v>4.36666666666666</v>
      </c>
      <c r="B266" s="38">
        <v>1757.6082268103901</v>
      </c>
      <c r="C266" s="38">
        <v>226.70400140098101</v>
      </c>
      <c r="D266" s="38">
        <v>7.2877249130310098</v>
      </c>
      <c r="E266" s="38">
        <v>25.8634065356291</v>
      </c>
      <c r="F266" s="20">
        <v>70.942081378775399</v>
      </c>
    </row>
    <row r="267" spans="1:6">
      <c r="A267" s="19">
        <v>4.3833333333333302</v>
      </c>
      <c r="B267" s="38">
        <v>1753.7142076816599</v>
      </c>
      <c r="C267" s="38">
        <v>226.47698194274599</v>
      </c>
      <c r="D267" s="38">
        <v>7.2877249130310098</v>
      </c>
      <c r="E267" s="38">
        <v>25.9800598349489</v>
      </c>
      <c r="F267" s="20">
        <v>72.065879088997207</v>
      </c>
    </row>
    <row r="268" spans="1:6">
      <c r="A268" s="19">
        <v>4.4000000000000004</v>
      </c>
      <c r="B268" s="38">
        <v>1741.1986896938699</v>
      </c>
      <c r="C268" s="38">
        <v>226.29814626209401</v>
      </c>
      <c r="D268" s="38">
        <v>12.5805116159391</v>
      </c>
      <c r="E268" s="38">
        <v>26.143169917894301</v>
      </c>
      <c r="F268" s="20">
        <v>72.802477679762703</v>
      </c>
    </row>
    <row r="269" spans="1:6">
      <c r="A269" s="19">
        <v>4.4166666666666599</v>
      </c>
      <c r="B269" s="38">
        <v>1740.2203317737899</v>
      </c>
      <c r="C269" s="38">
        <v>226.103842547601</v>
      </c>
      <c r="D269" s="38">
        <v>15.1214787981618</v>
      </c>
      <c r="E269" s="38">
        <v>26.124157544423099</v>
      </c>
      <c r="F269" s="20">
        <v>73.816212198758194</v>
      </c>
    </row>
    <row r="270" spans="1:6">
      <c r="A270" s="19">
        <v>4.43333333333333</v>
      </c>
      <c r="B270" s="38">
        <v>1735.6174734889801</v>
      </c>
      <c r="C270" s="38">
        <v>225.72584667639501</v>
      </c>
      <c r="D270" s="38">
        <v>16.519838141363099</v>
      </c>
      <c r="E270" s="38">
        <v>26.144499188092698</v>
      </c>
      <c r="F270" s="20">
        <v>75.013942694224298</v>
      </c>
    </row>
    <row r="271" spans="1:6">
      <c r="A271" s="19">
        <v>4.45</v>
      </c>
      <c r="B271" s="38">
        <v>1737.4168732212399</v>
      </c>
      <c r="C271" s="38">
        <v>225.56154260343399</v>
      </c>
      <c r="D271" s="38">
        <v>16.519838141363099</v>
      </c>
      <c r="E271" s="38">
        <v>25.869885462202902</v>
      </c>
      <c r="F271" s="20">
        <v>75.707343352388605</v>
      </c>
    </row>
    <row r="272" spans="1:6">
      <c r="A272" s="19">
        <v>4.4666666666666597</v>
      </c>
      <c r="B272" s="38">
        <v>1736.0868632276499</v>
      </c>
      <c r="C272" s="38">
        <v>225.29697611329101</v>
      </c>
      <c r="D272" s="38">
        <v>16.519838141363099</v>
      </c>
      <c r="E272" s="38">
        <v>25.868556192004501</v>
      </c>
      <c r="F272" s="20">
        <v>76.533014694416295</v>
      </c>
    </row>
    <row r="273" spans="1:6">
      <c r="A273" s="19">
        <v>4.4833333333333298</v>
      </c>
      <c r="B273" s="38">
        <v>1734.95949498198</v>
      </c>
      <c r="C273" s="38">
        <v>225.09458565295199</v>
      </c>
      <c r="D273" s="38">
        <v>29.265134939115899</v>
      </c>
      <c r="E273" s="38">
        <v>25.796127738385099</v>
      </c>
      <c r="F273" s="20">
        <v>76.732589700715593</v>
      </c>
    </row>
    <row r="274" spans="1:6">
      <c r="A274" s="19">
        <v>4.5</v>
      </c>
      <c r="B274" s="38">
        <v>1729.3431239156</v>
      </c>
      <c r="C274" s="38">
        <v>224.97973971801099</v>
      </c>
      <c r="D274" s="38">
        <v>25.289347173963801</v>
      </c>
      <c r="E274" s="38">
        <v>25.796127738385099</v>
      </c>
      <c r="F274" s="20">
        <v>76.959607177899699</v>
      </c>
    </row>
    <row r="275" spans="1:6">
      <c r="A275" s="19">
        <v>4.5166666666666604</v>
      </c>
      <c r="B275" s="38">
        <v>1723.7586444531801</v>
      </c>
      <c r="C275" s="38">
        <v>224.80593100078599</v>
      </c>
      <c r="D275" s="38">
        <v>25.6705495073629</v>
      </c>
      <c r="E275" s="38">
        <v>25.689076349042899</v>
      </c>
      <c r="F275" s="20">
        <v>78.392537341424301</v>
      </c>
    </row>
    <row r="276" spans="1:6">
      <c r="A276" s="19">
        <v>4.5333333333333297</v>
      </c>
      <c r="B276" s="38">
        <v>1720.03143645303</v>
      </c>
      <c r="C276" s="38">
        <v>224.575927733741</v>
      </c>
      <c r="D276" s="38">
        <v>27.7637974401345</v>
      </c>
      <c r="E276" s="38">
        <v>25.852950619779001</v>
      </c>
      <c r="F276" s="20">
        <v>79.022451790576596</v>
      </c>
    </row>
    <row r="277" spans="1:6">
      <c r="A277" s="19">
        <v>4.55</v>
      </c>
      <c r="B277" s="38">
        <v>1715.45894319589</v>
      </c>
      <c r="C277" s="38">
        <v>224.18581182782401</v>
      </c>
      <c r="D277" s="38">
        <v>27.7637974401345</v>
      </c>
      <c r="E277" s="38">
        <v>26.0316712649762</v>
      </c>
      <c r="F277" s="20">
        <v>80.189332039269999</v>
      </c>
    </row>
    <row r="278" spans="1:6">
      <c r="A278" s="19">
        <v>4.5666666666666602</v>
      </c>
      <c r="B278" s="38">
        <v>1713.4794089432701</v>
      </c>
      <c r="C278" s="38">
        <v>224.03089438400701</v>
      </c>
      <c r="D278" s="38">
        <v>28.906405279156001</v>
      </c>
      <c r="E278" s="38">
        <v>26.016824890515199</v>
      </c>
      <c r="F278" s="20">
        <v>81.316557475476898</v>
      </c>
    </row>
    <row r="279" spans="1:6">
      <c r="A279" s="19">
        <v>4.5833333333333304</v>
      </c>
      <c r="B279" s="38">
        <v>1713.32876644113</v>
      </c>
      <c r="C279" s="38">
        <v>223.98016590746099</v>
      </c>
      <c r="D279" s="38">
        <v>26.813157346384401</v>
      </c>
      <c r="E279" s="38">
        <v>26.065325698086902</v>
      </c>
      <c r="F279" s="20">
        <v>83.588655692917797</v>
      </c>
    </row>
    <row r="280" spans="1:6">
      <c r="A280" s="19">
        <v>4.5999999999999996</v>
      </c>
      <c r="B280" s="38">
        <v>1706.8690368933701</v>
      </c>
      <c r="C280" s="38">
        <v>223.970435352153</v>
      </c>
      <c r="D280" s="38">
        <v>26.813157346384401</v>
      </c>
      <c r="E280" s="38">
        <v>26.100309401396</v>
      </c>
      <c r="F280" s="20">
        <v>85.643520644045793</v>
      </c>
    </row>
    <row r="281" spans="1:6">
      <c r="A281" s="19">
        <v>4.61666666666666</v>
      </c>
      <c r="B281" s="38">
        <v>1701.65741651689</v>
      </c>
      <c r="C281" s="38">
        <v>223.61728800917001</v>
      </c>
      <c r="D281" s="38">
        <v>29.7353268620062</v>
      </c>
      <c r="E281" s="38">
        <v>25.855388424428099</v>
      </c>
      <c r="F281" s="20">
        <v>88.014134334224394</v>
      </c>
    </row>
    <row r="282" spans="1:6">
      <c r="A282" s="19">
        <v>4.6333333333333302</v>
      </c>
      <c r="B282" s="38">
        <v>1696.12857290581</v>
      </c>
      <c r="C282" s="38">
        <v>223.44893737527099</v>
      </c>
      <c r="D282" s="38">
        <v>21.006134477973099</v>
      </c>
      <c r="E282" s="38">
        <v>25.999486133902401</v>
      </c>
      <c r="F282" s="20">
        <v>89.098246584017303</v>
      </c>
    </row>
    <row r="283" spans="1:6">
      <c r="A283" s="19">
        <v>4.6500000000000004</v>
      </c>
      <c r="B283" s="38">
        <v>1696.43745174113</v>
      </c>
      <c r="C283" s="38">
        <v>223.41655702430501</v>
      </c>
      <c r="D283" s="38">
        <v>18.7481013633878</v>
      </c>
      <c r="E283" s="38">
        <v>25.850842950762299</v>
      </c>
      <c r="F283" s="20">
        <v>89.979610439246102</v>
      </c>
    </row>
    <row r="284" spans="1:6">
      <c r="A284" s="19">
        <v>4.6666666666666599</v>
      </c>
      <c r="B284" s="38">
        <v>1697.4619206300699</v>
      </c>
      <c r="C284" s="38">
        <v>223.12763474049601</v>
      </c>
      <c r="D284" s="38">
        <v>31.4933981611406</v>
      </c>
      <c r="E284" s="38">
        <v>25.835996576301401</v>
      </c>
      <c r="F284" s="20">
        <v>91.031418296748299</v>
      </c>
    </row>
    <row r="285" spans="1:6">
      <c r="A285" s="19">
        <v>4.68333333333333</v>
      </c>
      <c r="B285" s="38">
        <v>1698.6192852066999</v>
      </c>
      <c r="C285" s="38">
        <v>222.80389358335501</v>
      </c>
      <c r="D285" s="38">
        <v>37.505522859933201</v>
      </c>
      <c r="E285" s="38">
        <v>26.104893975363701</v>
      </c>
      <c r="F285" s="20">
        <v>92.326970532624301</v>
      </c>
    </row>
    <row r="286" spans="1:6">
      <c r="A286" s="19">
        <v>4.7</v>
      </c>
      <c r="B286" s="38">
        <v>1697.65228425032</v>
      </c>
      <c r="C286" s="38">
        <v>222.799006812952</v>
      </c>
      <c r="D286" s="38">
        <v>37.505522859933201</v>
      </c>
      <c r="E286" s="38">
        <v>26.16726004893</v>
      </c>
      <c r="F286" s="20">
        <v>93.882997756156698</v>
      </c>
    </row>
    <row r="287" spans="1:6">
      <c r="A287" s="19">
        <v>4.7166666666666597</v>
      </c>
      <c r="B287" s="38">
        <v>1692.1794475986501</v>
      </c>
      <c r="C287" s="38">
        <v>222.78470307689901</v>
      </c>
      <c r="D287" s="38">
        <v>30.382583128715801</v>
      </c>
      <c r="E287" s="38">
        <v>25.915396196365901</v>
      </c>
      <c r="F287" s="20">
        <v>95.295613660100301</v>
      </c>
    </row>
    <row r="288" spans="1:6">
      <c r="A288" s="19">
        <v>4.7333333333333298</v>
      </c>
      <c r="B288" s="38">
        <v>1692.0005622426299</v>
      </c>
      <c r="C288" s="38">
        <v>222.526986727072</v>
      </c>
      <c r="D288" s="38">
        <v>38.051551832033098</v>
      </c>
      <c r="E288" s="38">
        <v>26.138781368865999</v>
      </c>
      <c r="F288" s="20">
        <v>96.647730342221493</v>
      </c>
    </row>
    <row r="289" spans="1:6">
      <c r="A289" s="19">
        <v>4.75</v>
      </c>
      <c r="B289" s="38">
        <v>1690.6466565654</v>
      </c>
      <c r="C289" s="38">
        <v>222.16251084615999</v>
      </c>
      <c r="D289" s="38">
        <v>31.1132364458044</v>
      </c>
      <c r="E289" s="38">
        <v>26.587223804748199</v>
      </c>
      <c r="F289" s="20">
        <v>99.232796430446101</v>
      </c>
    </row>
    <row r="290" spans="1:6">
      <c r="A290" s="19">
        <v>4.7666666666666604</v>
      </c>
      <c r="B290" s="38">
        <v>1686.9269353460299</v>
      </c>
      <c r="C290" s="38">
        <v>221.85472130094999</v>
      </c>
      <c r="D290" s="38">
        <v>31.1132364458044</v>
      </c>
      <c r="E290" s="38">
        <v>26.463974956013899</v>
      </c>
      <c r="F290" s="20">
        <v>102.05925693354099</v>
      </c>
    </row>
    <row r="291" spans="1:6">
      <c r="A291" s="19">
        <v>4.7833333333333297</v>
      </c>
      <c r="B291" s="38">
        <v>1686.5795819054799</v>
      </c>
      <c r="C291" s="38">
        <v>221.80220269652699</v>
      </c>
      <c r="D291" s="38">
        <v>37.563515934014397</v>
      </c>
      <c r="E291" s="38">
        <v>26.225289984481101</v>
      </c>
      <c r="F291" s="20">
        <v>103.181295866597</v>
      </c>
    </row>
    <row r="292" spans="1:6">
      <c r="A292" s="19">
        <v>4.8</v>
      </c>
      <c r="B292" s="38">
        <v>1685.27155325731</v>
      </c>
      <c r="C292" s="38">
        <v>221.31642638217099</v>
      </c>
      <c r="D292" s="38">
        <v>37.563515934014397</v>
      </c>
      <c r="E292" s="38">
        <v>26.944612045467</v>
      </c>
      <c r="F292" s="20">
        <v>105.669242503893</v>
      </c>
    </row>
    <row r="293" spans="1:6">
      <c r="A293" s="19">
        <v>4.8166666666666602</v>
      </c>
      <c r="B293" s="38">
        <v>1681.4230279747701</v>
      </c>
      <c r="C293" s="38">
        <v>221.17235256302101</v>
      </c>
      <c r="D293" s="38">
        <v>37.563515934014397</v>
      </c>
      <c r="E293" s="38">
        <v>26.929765671006098</v>
      </c>
      <c r="F293" s="20">
        <v>108.433303295095</v>
      </c>
    </row>
    <row r="294" spans="1:6">
      <c r="A294" s="19">
        <v>4.8333333333333304</v>
      </c>
      <c r="B294" s="38">
        <v>1675.4410171202401</v>
      </c>
      <c r="C294" s="38">
        <v>221.161851641781</v>
      </c>
      <c r="D294" s="38">
        <v>37.225380271529097</v>
      </c>
      <c r="E294" s="38">
        <v>27.014355798932499</v>
      </c>
      <c r="F294" s="20">
        <v>110.64670066283399</v>
      </c>
    </row>
    <row r="295" spans="1:6">
      <c r="A295" s="19">
        <v>4.8499999999999996</v>
      </c>
      <c r="B295" s="38">
        <v>1673.29891710435</v>
      </c>
      <c r="C295" s="38">
        <v>220.942447597403</v>
      </c>
      <c r="D295" s="38">
        <v>42.414148200594099</v>
      </c>
      <c r="E295" s="38">
        <v>27.285946548215499</v>
      </c>
      <c r="F295" s="20">
        <v>111.49582224205101</v>
      </c>
    </row>
    <row r="296" spans="1:6">
      <c r="A296" s="19">
        <v>4.86666666666666</v>
      </c>
      <c r="B296" s="38">
        <v>1673.21194559221</v>
      </c>
      <c r="C296" s="38">
        <v>220.72170952212699</v>
      </c>
      <c r="D296" s="38">
        <v>44.290978981780299</v>
      </c>
      <c r="E296" s="38">
        <v>27.249994342294201</v>
      </c>
      <c r="F296" s="20">
        <v>113.593926461469</v>
      </c>
    </row>
    <row r="297" spans="1:6">
      <c r="A297" s="19">
        <v>4.8833333333333302</v>
      </c>
      <c r="B297" s="38">
        <v>1672.07477162228</v>
      </c>
      <c r="C297" s="38">
        <v>220.74231596874901</v>
      </c>
      <c r="D297" s="38">
        <v>44.290978981780299</v>
      </c>
      <c r="E297" s="38">
        <v>26.944659147919999</v>
      </c>
      <c r="F297" s="20">
        <v>114.70044458603201</v>
      </c>
    </row>
    <row r="298" spans="1:6">
      <c r="A298" s="19">
        <v>4.9000000000000004</v>
      </c>
      <c r="B298" s="38">
        <v>1669.27293906</v>
      </c>
      <c r="C298" s="38">
        <v>220.46409832994999</v>
      </c>
      <c r="D298" s="38">
        <v>33.8758998089721</v>
      </c>
      <c r="E298" s="38">
        <v>27.329618476736002</v>
      </c>
      <c r="F298" s="20">
        <v>117.77608641040899</v>
      </c>
    </row>
    <row r="299" spans="1:6">
      <c r="A299" s="19">
        <v>4.9166666666666599</v>
      </c>
      <c r="B299" s="38">
        <v>1669.4087470273601</v>
      </c>
      <c r="C299" s="38">
        <v>220.14690886244</v>
      </c>
      <c r="D299" s="38">
        <v>33.428180559520897</v>
      </c>
      <c r="E299" s="38">
        <v>27.2634181449653</v>
      </c>
      <c r="F299" s="20">
        <v>120.741208024247</v>
      </c>
    </row>
    <row r="300" spans="1:6">
      <c r="A300" s="19">
        <v>4.93333333333333</v>
      </c>
      <c r="B300" s="38">
        <v>1663.4861260427199</v>
      </c>
      <c r="C300" s="38">
        <v>220.29556773130901</v>
      </c>
      <c r="D300" s="38">
        <v>40.979000377014302</v>
      </c>
      <c r="E300" s="38">
        <v>27.452130098993699</v>
      </c>
      <c r="F300" s="20">
        <v>122.91762390941599</v>
      </c>
    </row>
    <row r="301" spans="1:6">
      <c r="A301" s="19">
        <v>4.95</v>
      </c>
      <c r="B301" s="38">
        <v>1661.2030673004399</v>
      </c>
      <c r="C301" s="38">
        <v>219.721888386253</v>
      </c>
      <c r="D301" s="38">
        <v>40.979000377014302</v>
      </c>
      <c r="E301" s="38">
        <v>27.452130098993699</v>
      </c>
      <c r="F301" s="20">
        <v>124.407383109563</v>
      </c>
    </row>
    <row r="302" spans="1:6">
      <c r="A302" s="19">
        <v>4.9666666666666597</v>
      </c>
      <c r="B302" s="38">
        <v>1660.75448840031</v>
      </c>
      <c r="C302" s="38">
        <v>219.66190851705301</v>
      </c>
      <c r="D302" s="38">
        <v>33.145246491883498</v>
      </c>
      <c r="E302" s="38">
        <v>27.466976473454601</v>
      </c>
      <c r="F302" s="20">
        <v>126.07513809241</v>
      </c>
    </row>
    <row r="303" spans="1:6">
      <c r="A303" s="19">
        <v>4.9833333333333298</v>
      </c>
      <c r="B303" s="38">
        <v>1654.5601372142501</v>
      </c>
      <c r="C303" s="38">
        <v>219.63138917283999</v>
      </c>
      <c r="D303" s="38">
        <v>49.320343539575703</v>
      </c>
      <c r="E303" s="38">
        <v>28.206998096848402</v>
      </c>
      <c r="F303" s="20">
        <v>128.06905091292001</v>
      </c>
    </row>
    <row r="304" spans="1:6">
      <c r="A304" s="19">
        <v>5</v>
      </c>
      <c r="B304" s="38">
        <v>1655.3022966492099</v>
      </c>
      <c r="C304" s="38">
        <v>219.46540318649301</v>
      </c>
      <c r="D304" s="38">
        <v>42.205927650329201</v>
      </c>
      <c r="E304" s="38">
        <v>28.6555606981713</v>
      </c>
      <c r="F304" s="20">
        <v>131.676769341956</v>
      </c>
    </row>
    <row r="305" spans="1:6">
      <c r="A305" s="19">
        <v>5.0166666666666604</v>
      </c>
      <c r="B305" s="38">
        <v>1655.03391105421</v>
      </c>
      <c r="C305" s="38">
        <v>219.27830610783101</v>
      </c>
      <c r="D305" s="38">
        <v>44.643020296780399</v>
      </c>
      <c r="E305" s="38">
        <v>28.818068773991801</v>
      </c>
      <c r="F305" s="20">
        <v>134.86588006746101</v>
      </c>
    </row>
    <row r="306" spans="1:6">
      <c r="A306" s="19">
        <v>5.0333333333333297</v>
      </c>
      <c r="B306" s="38">
        <v>1655.05879513691</v>
      </c>
      <c r="C306" s="38">
        <v>219.07724443842599</v>
      </c>
      <c r="D306" s="38">
        <v>37.539919728738099</v>
      </c>
      <c r="E306" s="38">
        <v>29.255129118612398</v>
      </c>
      <c r="F306" s="20">
        <v>136.22094438101701</v>
      </c>
    </row>
    <row r="307" spans="1:6">
      <c r="A307" s="19">
        <v>5.05</v>
      </c>
      <c r="B307" s="38">
        <v>1652.8230277038101</v>
      </c>
      <c r="C307" s="38">
        <v>218.914268025018</v>
      </c>
      <c r="D307" s="38">
        <v>34.834167364701699</v>
      </c>
      <c r="E307" s="38">
        <v>29.2699754930734</v>
      </c>
      <c r="F307" s="20">
        <v>139.105080874366</v>
      </c>
    </row>
    <row r="308" spans="1:6">
      <c r="A308" s="19">
        <v>5.0666666666666602</v>
      </c>
      <c r="B308" s="38">
        <v>1652.8007267914199</v>
      </c>
      <c r="C308" s="38">
        <v>218.39532588289899</v>
      </c>
      <c r="D308" s="38">
        <v>37.092200479287001</v>
      </c>
      <c r="E308" s="38">
        <v>29.523971845152101</v>
      </c>
      <c r="F308" s="20">
        <v>142.01386277044099</v>
      </c>
    </row>
    <row r="309" spans="1:6">
      <c r="A309" s="19">
        <v>5.0833333333333304</v>
      </c>
      <c r="B309" s="38">
        <v>1649.7501984114101</v>
      </c>
      <c r="C309" s="38">
        <v>218.031051039017</v>
      </c>
      <c r="D309" s="38">
        <v>41.896909827289399</v>
      </c>
      <c r="E309" s="38">
        <v>29.752823969602598</v>
      </c>
      <c r="F309" s="20">
        <v>145.737903770701</v>
      </c>
    </row>
    <row r="310" spans="1:6">
      <c r="A310" s="19">
        <v>5.0999999999999996</v>
      </c>
      <c r="B310" s="38">
        <v>1646.47774077637</v>
      </c>
      <c r="C310" s="38">
        <v>217.88182553735399</v>
      </c>
      <c r="D310" s="38">
        <v>57.847310208301501</v>
      </c>
      <c r="E310" s="38">
        <v>30.080572511075001</v>
      </c>
      <c r="F310" s="20">
        <v>148.17934937420401</v>
      </c>
    </row>
    <row r="311" spans="1:6">
      <c r="A311" s="19">
        <v>5.11666666666666</v>
      </c>
      <c r="B311" s="38">
        <v>1642.63002379814</v>
      </c>
      <c r="C311" s="38">
        <v>217.83446470804299</v>
      </c>
      <c r="D311" s="38">
        <v>70.592607006054394</v>
      </c>
      <c r="E311" s="38">
        <v>30.1224995839648</v>
      </c>
      <c r="F311" s="20">
        <v>153.60654230170601</v>
      </c>
    </row>
    <row r="312" spans="1:6">
      <c r="A312" s="19">
        <v>5.1333333333333302</v>
      </c>
      <c r="B312" s="38">
        <v>1639.2889929907101</v>
      </c>
      <c r="C312" s="38">
        <v>217.74191709536501</v>
      </c>
      <c r="D312" s="38">
        <v>74.614317689783903</v>
      </c>
      <c r="E312" s="38">
        <v>30.209032020842301</v>
      </c>
      <c r="F312" s="20">
        <v>156.38967000112299</v>
      </c>
    </row>
    <row r="313" spans="1:6">
      <c r="A313" s="19">
        <v>5.15</v>
      </c>
      <c r="B313" s="38">
        <v>1638.4582670930599</v>
      </c>
      <c r="C313" s="38">
        <v>217.55938251139099</v>
      </c>
      <c r="D313" s="38">
        <v>98.768400425008906</v>
      </c>
      <c r="E313" s="38">
        <v>30.887702237788901</v>
      </c>
      <c r="F313" s="20">
        <v>157.719942320711</v>
      </c>
    </row>
    <row r="314" spans="1:6">
      <c r="A314" s="19">
        <v>5.1666666666666599</v>
      </c>
      <c r="B314" s="38">
        <v>1635.68290094963</v>
      </c>
      <c r="C314" s="38">
        <v>217.16915071491701</v>
      </c>
      <c r="D314" s="38">
        <v>106.20606703046001</v>
      </c>
      <c r="E314" s="38">
        <v>30.7726178782153</v>
      </c>
      <c r="F314" s="20">
        <v>159.31037332629199</v>
      </c>
    </row>
    <row r="315" spans="1:6">
      <c r="A315" s="19">
        <v>5.18333333333333</v>
      </c>
      <c r="B315" s="38">
        <v>1631.41687954841</v>
      </c>
      <c r="C315" s="38">
        <v>217.08184288734299</v>
      </c>
      <c r="D315" s="38">
        <v>110.788650175683</v>
      </c>
      <c r="E315" s="38">
        <v>30.829646816009902</v>
      </c>
      <c r="F315" s="20">
        <v>161.82897933853801</v>
      </c>
    </row>
    <row r="316" spans="1:6">
      <c r="A316" s="19">
        <v>5.2</v>
      </c>
      <c r="B316" s="38">
        <v>1625.5871611456901</v>
      </c>
      <c r="C316" s="38">
        <v>216.825855856522</v>
      </c>
      <c r="D316" s="38">
        <v>130.183619240832</v>
      </c>
      <c r="E316" s="38">
        <v>31.111955130198002</v>
      </c>
      <c r="F316" s="20">
        <v>165.63164190069099</v>
      </c>
    </row>
    <row r="317" spans="1:6">
      <c r="A317" s="19">
        <v>5.2166666666666597</v>
      </c>
      <c r="B317" s="38">
        <v>1628.39569265159</v>
      </c>
      <c r="C317" s="38">
        <v>216.649171390379</v>
      </c>
      <c r="D317" s="38">
        <v>142.92320698739101</v>
      </c>
      <c r="E317" s="38">
        <v>31.618187744763699</v>
      </c>
      <c r="F317" s="20">
        <v>167.495028185362</v>
      </c>
    </row>
    <row r="318" spans="1:6">
      <c r="A318" s="19">
        <v>5.2333333333333298</v>
      </c>
      <c r="B318" s="38">
        <v>1625.9480676563701</v>
      </c>
      <c r="C318" s="38">
        <v>216.550867178103</v>
      </c>
      <c r="D318" s="38">
        <v>137.81052043441099</v>
      </c>
      <c r="E318" s="38">
        <v>32.398945493138399</v>
      </c>
      <c r="F318" s="20">
        <v>170.19295291842201</v>
      </c>
    </row>
    <row r="319" spans="1:6">
      <c r="A319" s="19">
        <v>5.25</v>
      </c>
      <c r="B319" s="38">
        <v>1619.57050758128</v>
      </c>
      <c r="C319" s="38">
        <v>216.50533625073001</v>
      </c>
      <c r="D319" s="38">
        <v>136.36052912143799</v>
      </c>
      <c r="E319" s="38">
        <v>32.522266241188198</v>
      </c>
      <c r="F319" s="20">
        <v>174.09667706746001</v>
      </c>
    </row>
    <row r="320" spans="1:6">
      <c r="A320" s="19">
        <v>5.2666666666666604</v>
      </c>
      <c r="B320" s="38">
        <v>1619.3798982851499</v>
      </c>
      <c r="C320" s="38">
        <v>216.35941599459599</v>
      </c>
      <c r="D320" s="38">
        <v>146.833518454554</v>
      </c>
      <c r="E320" s="38">
        <v>32.6666539240776</v>
      </c>
      <c r="F320" s="20">
        <v>177.202290559652</v>
      </c>
    </row>
    <row r="321" spans="1:6">
      <c r="A321" s="19">
        <v>5.2833333333333297</v>
      </c>
      <c r="B321" s="38">
        <v>1620.1340093896699</v>
      </c>
      <c r="C321" s="38">
        <v>216.14965620190401</v>
      </c>
      <c r="D321" s="38">
        <v>145.02320458942</v>
      </c>
      <c r="E321" s="38">
        <v>33.1773097091639</v>
      </c>
      <c r="F321" s="20">
        <v>181.756511905</v>
      </c>
    </row>
    <row r="322" spans="1:6">
      <c r="A322" s="19">
        <v>5.3</v>
      </c>
      <c r="B322" s="38">
        <v>1617.33600971441</v>
      </c>
      <c r="C322" s="38">
        <v>216.138281635689</v>
      </c>
      <c r="D322" s="38">
        <v>138.72286679363</v>
      </c>
      <c r="E322" s="38">
        <v>33.386107816417997</v>
      </c>
      <c r="F322" s="20">
        <v>184.53506476726201</v>
      </c>
    </row>
    <row r="323" spans="1:6">
      <c r="A323" s="19">
        <v>5.3166666666666602</v>
      </c>
      <c r="B323" s="38">
        <v>1616.26329600491</v>
      </c>
      <c r="C323" s="38">
        <v>215.962593994645</v>
      </c>
      <c r="D323" s="38">
        <v>160.57195287763</v>
      </c>
      <c r="E323" s="38">
        <v>34.047943267263399</v>
      </c>
      <c r="F323" s="20">
        <v>189.16320862932901</v>
      </c>
    </row>
    <row r="324" spans="1:6">
      <c r="A324" s="19">
        <v>5.3333333333333304</v>
      </c>
      <c r="B324" s="38">
        <v>1614.02796671736</v>
      </c>
      <c r="C324" s="38">
        <v>215.70714790744799</v>
      </c>
      <c r="D324" s="38">
        <v>173.368881645154</v>
      </c>
      <c r="E324" s="38">
        <v>34.152338156448501</v>
      </c>
      <c r="F324" s="20">
        <v>194.18223212788999</v>
      </c>
    </row>
    <row r="325" spans="1:6">
      <c r="A325" s="19">
        <v>5.35</v>
      </c>
      <c r="B325" s="38">
        <v>1610.00966496162</v>
      </c>
      <c r="C325" s="38">
        <v>215.67811865461701</v>
      </c>
      <c r="D325" s="38">
        <v>165.31871060843801</v>
      </c>
      <c r="E325" s="38">
        <v>34.311841788367197</v>
      </c>
      <c r="F325" s="20">
        <v>198.916341752562</v>
      </c>
    </row>
    <row r="326" spans="1:6">
      <c r="A326" s="19">
        <v>5.36666666666666</v>
      </c>
      <c r="B326" s="38">
        <v>1606.01935241807</v>
      </c>
      <c r="C326" s="38">
        <v>215.75162289441101</v>
      </c>
      <c r="D326" s="38">
        <v>173.59985650236999</v>
      </c>
      <c r="E326" s="38">
        <v>34.5658686566263</v>
      </c>
      <c r="F326" s="20">
        <v>201.640183879289</v>
      </c>
    </row>
    <row r="327" spans="1:6">
      <c r="A327" s="19">
        <v>5.3833333333333302</v>
      </c>
      <c r="B327" s="38">
        <v>1608.61418664251</v>
      </c>
      <c r="C327" s="38">
        <v>215.54646939472201</v>
      </c>
      <c r="D327" s="38">
        <v>151.26840211465901</v>
      </c>
      <c r="E327" s="38">
        <v>35.179859739038001</v>
      </c>
      <c r="F327" s="20">
        <v>205.52706122274199</v>
      </c>
    </row>
    <row r="328" spans="1:6">
      <c r="A328" s="19">
        <v>5.4</v>
      </c>
      <c r="B328" s="38">
        <v>1607.4206498997</v>
      </c>
      <c r="C328" s="38">
        <v>215.356137675344</v>
      </c>
      <c r="D328" s="38">
        <v>159.27550648046099</v>
      </c>
      <c r="E328" s="38">
        <v>36.0436053900088</v>
      </c>
      <c r="F328" s="20">
        <v>208.36555115690999</v>
      </c>
    </row>
    <row r="329" spans="1:6">
      <c r="A329" s="19">
        <v>5.4166666666666599</v>
      </c>
      <c r="B329" s="38">
        <v>1609.2605298953399</v>
      </c>
      <c r="C329" s="38">
        <v>215.204377821127</v>
      </c>
      <c r="D329" s="38">
        <v>161.65140269710699</v>
      </c>
      <c r="E329" s="38">
        <v>35.718346367931098</v>
      </c>
      <c r="F329" s="20">
        <v>213.31215531779</v>
      </c>
    </row>
    <row r="330" spans="1:6">
      <c r="A330" s="19">
        <v>5.43333333333333</v>
      </c>
      <c r="B330" s="38">
        <v>1608.1130092445501</v>
      </c>
      <c r="C330" s="38">
        <v>215.21948781346401</v>
      </c>
      <c r="D330" s="38">
        <v>160.612669393857</v>
      </c>
      <c r="E330" s="38">
        <v>36.253210024376699</v>
      </c>
      <c r="F330" s="20">
        <v>217.37437171401601</v>
      </c>
    </row>
    <row r="331" spans="1:6">
      <c r="A331" s="19">
        <v>5.45</v>
      </c>
      <c r="B331" s="38">
        <v>1604.6141990864601</v>
      </c>
      <c r="C331" s="38">
        <v>215.346896181701</v>
      </c>
      <c r="D331" s="38">
        <v>159.44561214852101</v>
      </c>
      <c r="E331" s="38">
        <v>36.184952873691898</v>
      </c>
      <c r="F331" s="20">
        <v>220.938482241</v>
      </c>
    </row>
    <row r="332" spans="1:6">
      <c r="A332" s="19">
        <v>5.4666666666666597</v>
      </c>
      <c r="B332" s="38">
        <v>1594.9901384993</v>
      </c>
      <c r="C332" s="38">
        <v>215.178325096907</v>
      </c>
      <c r="D332" s="38">
        <v>148.319760278687</v>
      </c>
      <c r="E332" s="38">
        <v>36.2468944937782</v>
      </c>
      <c r="F332" s="20">
        <v>226.410278862448</v>
      </c>
    </row>
    <row r="333" spans="1:6">
      <c r="A333" s="19">
        <v>5.4833333333333298</v>
      </c>
      <c r="B333" s="38">
        <v>1599.0371913622701</v>
      </c>
      <c r="C333" s="38">
        <v>215.07319402315099</v>
      </c>
      <c r="D333" s="38">
        <v>141.08366733542701</v>
      </c>
      <c r="E333" s="38">
        <v>36.774872572380602</v>
      </c>
      <c r="F333" s="20">
        <v>233.01326030039101</v>
      </c>
    </row>
    <row r="334" spans="1:6">
      <c r="A334" s="19">
        <v>5.5</v>
      </c>
      <c r="B334" s="38">
        <v>1596.0417586251699</v>
      </c>
      <c r="C334" s="38">
        <v>214.86889619046701</v>
      </c>
      <c r="D334" s="38">
        <v>133.30786506749101</v>
      </c>
      <c r="E334" s="38">
        <v>37.014634011478996</v>
      </c>
      <c r="F334" s="20">
        <v>237.54882884796299</v>
      </c>
    </row>
    <row r="335" spans="1:6">
      <c r="A335" s="19">
        <v>5.5166666666666604</v>
      </c>
      <c r="B335" s="38">
        <v>1592.6819325015399</v>
      </c>
      <c r="C335" s="38">
        <v>214.85361408044901</v>
      </c>
      <c r="D335" s="38">
        <v>125.416159565166</v>
      </c>
      <c r="E335" s="38">
        <v>36.855766362625403</v>
      </c>
      <c r="F335" s="20">
        <v>242.06794741954101</v>
      </c>
    </row>
    <row r="336" spans="1:6">
      <c r="A336" s="19">
        <v>5.5333333333333297</v>
      </c>
      <c r="B336" s="38">
        <v>1587.8374958509601</v>
      </c>
      <c r="C336" s="38">
        <v>214.76214618594901</v>
      </c>
      <c r="D336" s="38">
        <v>116.433478193591</v>
      </c>
      <c r="E336" s="38">
        <v>37.7798800694368</v>
      </c>
      <c r="F336" s="20">
        <v>245.689437007164</v>
      </c>
    </row>
    <row r="337" spans="1:6">
      <c r="A337" s="19">
        <v>5.55</v>
      </c>
      <c r="B337" s="38">
        <v>1583.48596401605</v>
      </c>
      <c r="C337" s="38">
        <v>214.716986024031</v>
      </c>
      <c r="D337" s="38">
        <v>116.211351990811</v>
      </c>
      <c r="E337" s="38">
        <v>38.303647646243903</v>
      </c>
      <c r="F337" s="20">
        <v>250.240810308254</v>
      </c>
    </row>
    <row r="338" spans="1:6">
      <c r="A338" s="19">
        <v>5.5666666666666602</v>
      </c>
      <c r="B338" s="38">
        <v>1584.7797300905299</v>
      </c>
      <c r="C338" s="38">
        <v>214.846892770144</v>
      </c>
      <c r="D338" s="38">
        <v>132.49603262546901</v>
      </c>
      <c r="E338" s="38">
        <v>38.753456055355301</v>
      </c>
      <c r="F338" s="20">
        <v>253.39913502851999</v>
      </c>
    </row>
    <row r="339" spans="1:6">
      <c r="A339" s="19">
        <v>5.5833333333333304</v>
      </c>
      <c r="B339" s="38">
        <v>1581.81227920268</v>
      </c>
      <c r="C339" s="38">
        <v>214.84555699415299</v>
      </c>
      <c r="D339" s="38">
        <v>132.579457401838</v>
      </c>
      <c r="E339" s="38">
        <v>38.854313184671398</v>
      </c>
      <c r="F339" s="20">
        <v>259.996308864642</v>
      </c>
    </row>
    <row r="340" spans="1:6">
      <c r="A340" s="19">
        <v>5.6</v>
      </c>
      <c r="B340" s="38">
        <v>1576.5054503912299</v>
      </c>
      <c r="C340" s="38">
        <v>214.71145068814201</v>
      </c>
      <c r="D340" s="38">
        <v>154.24214055368799</v>
      </c>
      <c r="E340" s="38">
        <v>39.693429849020603</v>
      </c>
      <c r="F340" s="20">
        <v>263.93505468926901</v>
      </c>
    </row>
    <row r="341" spans="1:6">
      <c r="A341" s="19">
        <v>5.61666666666666</v>
      </c>
      <c r="B341" s="38">
        <v>1577.44945768814</v>
      </c>
      <c r="C341" s="38">
        <v>214.695963270888</v>
      </c>
      <c r="D341" s="38">
        <v>165.505653231872</v>
      </c>
      <c r="E341" s="38">
        <v>40.428030676461397</v>
      </c>
      <c r="F341" s="20">
        <v>271.80610173906399</v>
      </c>
    </row>
    <row r="342" spans="1:6">
      <c r="A342" s="19">
        <v>5.6333333333333302</v>
      </c>
      <c r="B342" s="38">
        <v>1570.4999860426999</v>
      </c>
      <c r="C342" s="38">
        <v>214.75410386852499</v>
      </c>
      <c r="D342" s="38">
        <v>157.04269778372799</v>
      </c>
      <c r="E342" s="38">
        <v>40.832517778437797</v>
      </c>
      <c r="F342" s="20">
        <v>279.416406520772</v>
      </c>
    </row>
    <row r="343" spans="1:6">
      <c r="A343" s="19">
        <v>5.65</v>
      </c>
      <c r="B343" s="38">
        <v>1568.0155077439999</v>
      </c>
      <c r="C343" s="38">
        <v>214.42435201690901</v>
      </c>
      <c r="D343" s="38">
        <v>164.942927128023</v>
      </c>
      <c r="E343" s="38">
        <v>41.598927986210803</v>
      </c>
      <c r="F343" s="20">
        <v>283.61981690724701</v>
      </c>
    </row>
    <row r="344" spans="1:6">
      <c r="A344" s="19">
        <v>5.6666666666666599</v>
      </c>
      <c r="B344" s="38">
        <v>1564.76902635854</v>
      </c>
      <c r="C344" s="38">
        <v>214.23381367854699</v>
      </c>
      <c r="D344" s="38">
        <v>201.24660558680199</v>
      </c>
      <c r="E344" s="38">
        <v>41.865247965676502</v>
      </c>
      <c r="F344" s="20">
        <v>291.89052088802498</v>
      </c>
    </row>
    <row r="345" spans="1:6">
      <c r="A345" s="19">
        <v>5.68333333333333</v>
      </c>
      <c r="B345" s="38">
        <v>1562.18023106027</v>
      </c>
      <c r="C345" s="38">
        <v>214.11911117383599</v>
      </c>
      <c r="D345" s="38">
        <v>190.482444127842</v>
      </c>
      <c r="E345" s="38">
        <v>41.797550593475002</v>
      </c>
      <c r="F345" s="20">
        <v>297.32482206926602</v>
      </c>
    </row>
    <row r="346" spans="1:6">
      <c r="A346" s="19">
        <v>5.7</v>
      </c>
      <c r="B346" s="38">
        <v>1555.5010127836399</v>
      </c>
      <c r="C346" s="38">
        <v>214.14845938277699</v>
      </c>
      <c r="D346" s="38">
        <v>200.40284051455899</v>
      </c>
      <c r="E346" s="38">
        <v>42.387588863752299</v>
      </c>
      <c r="F346" s="20">
        <v>302.529060238108</v>
      </c>
    </row>
    <row r="347" spans="1:6">
      <c r="A347" s="19">
        <v>5.7166666666666597</v>
      </c>
      <c r="B347" s="38">
        <v>1544.8201266439701</v>
      </c>
      <c r="C347" s="38">
        <v>214.16799959177101</v>
      </c>
      <c r="D347" s="38">
        <v>215.07660006326901</v>
      </c>
      <c r="E347" s="38">
        <v>42.645486474132902</v>
      </c>
      <c r="F347" s="20">
        <v>308.03380985082401</v>
      </c>
    </row>
    <row r="348" spans="1:6">
      <c r="A348" s="19">
        <v>5.7333333333333298</v>
      </c>
      <c r="B348" s="38">
        <v>1543.69373366273</v>
      </c>
      <c r="C348" s="38">
        <v>214.03014837991901</v>
      </c>
      <c r="D348" s="38">
        <v>191.25312830973499</v>
      </c>
      <c r="E348" s="38">
        <v>42.844744646526898</v>
      </c>
      <c r="F348" s="20">
        <v>315.45594243861399</v>
      </c>
    </row>
    <row r="349" spans="1:6">
      <c r="A349" s="19">
        <v>5.75</v>
      </c>
      <c r="B349" s="38">
        <v>1540.8588172104901</v>
      </c>
      <c r="C349" s="38">
        <v>213.97835487910999</v>
      </c>
      <c r="D349" s="38">
        <v>182.96341711694501</v>
      </c>
      <c r="E349" s="38">
        <v>43.157212666360003</v>
      </c>
      <c r="F349" s="20">
        <v>319.97623046318699</v>
      </c>
    </row>
    <row r="350" spans="1:6">
      <c r="A350" s="19">
        <v>5.7666666666666604</v>
      </c>
      <c r="B350" s="38">
        <v>1538.14499763248</v>
      </c>
      <c r="C350" s="38">
        <v>213.91166455197299</v>
      </c>
      <c r="D350" s="38">
        <v>190.00028655269901</v>
      </c>
      <c r="E350" s="38">
        <v>43.832108453690601</v>
      </c>
      <c r="F350" s="20">
        <v>328.11242220818099</v>
      </c>
    </row>
    <row r="351" spans="1:6">
      <c r="A351" s="19">
        <v>5.7833333333333297</v>
      </c>
      <c r="B351" s="38">
        <v>1527.4006525228399</v>
      </c>
      <c r="C351" s="38">
        <v>213.77396142002701</v>
      </c>
      <c r="D351" s="38">
        <v>195.010139187969</v>
      </c>
      <c r="E351" s="38">
        <v>44.197355696235199</v>
      </c>
      <c r="F351" s="20">
        <v>335.54032168001498</v>
      </c>
    </row>
    <row r="352" spans="1:6">
      <c r="A352" s="19">
        <v>5.8</v>
      </c>
      <c r="B352" s="38">
        <v>1529.9378779359099</v>
      </c>
      <c r="C352" s="38">
        <v>213.633188733141</v>
      </c>
      <c r="D352" s="38">
        <v>199.51988576971701</v>
      </c>
      <c r="E352" s="38">
        <v>44.884726190442102</v>
      </c>
      <c r="F352" s="20">
        <v>337.72587719058799</v>
      </c>
    </row>
    <row r="353" spans="1:6">
      <c r="A353" s="19">
        <v>5.8166666666666602</v>
      </c>
      <c r="B353" s="38">
        <v>1527.6492870572099</v>
      </c>
      <c r="C353" s="38">
        <v>213.54788510362101</v>
      </c>
      <c r="D353" s="38">
        <v>202.71371548866</v>
      </c>
      <c r="E353" s="38">
        <v>46.266174380884998</v>
      </c>
      <c r="F353" s="20">
        <v>346.262566010039</v>
      </c>
    </row>
    <row r="354" spans="1:6">
      <c r="A354" s="19">
        <v>5.8333333333333304</v>
      </c>
      <c r="B354" s="38">
        <v>1523.7316554926399</v>
      </c>
      <c r="C354" s="38">
        <v>213.241779373832</v>
      </c>
      <c r="D354" s="38">
        <v>223.399599736163</v>
      </c>
      <c r="E354" s="38">
        <v>46.710141514091603</v>
      </c>
      <c r="F354" s="20">
        <v>350.01501951239698</v>
      </c>
    </row>
    <row r="355" spans="1:6">
      <c r="A355" s="19">
        <v>5.85</v>
      </c>
      <c r="B355" s="38">
        <v>1514.3898781488999</v>
      </c>
      <c r="C355" s="38">
        <v>213.193795478472</v>
      </c>
      <c r="D355" s="38">
        <v>198.70052864690101</v>
      </c>
      <c r="E355" s="38">
        <v>46.892078362756102</v>
      </c>
      <c r="F355" s="20">
        <v>363.163768811068</v>
      </c>
    </row>
    <row r="356" spans="1:6">
      <c r="A356" s="19">
        <v>5.86666666666666</v>
      </c>
      <c r="B356" s="38">
        <v>1513.8742574615201</v>
      </c>
      <c r="C356" s="38">
        <v>213.02511259530601</v>
      </c>
      <c r="D356" s="38">
        <v>192.51758247444999</v>
      </c>
      <c r="E356" s="38">
        <v>47.564416975231801</v>
      </c>
      <c r="F356" s="20">
        <v>369.28797721363799</v>
      </c>
    </row>
    <row r="357" spans="1:6">
      <c r="A357" s="19">
        <v>5.8833333333333302</v>
      </c>
      <c r="B357" s="38">
        <v>1511.1291932972599</v>
      </c>
      <c r="C357" s="38">
        <v>212.95253479598301</v>
      </c>
      <c r="D357" s="38">
        <v>199.05026298616801</v>
      </c>
      <c r="E357" s="38">
        <v>48.027883793220298</v>
      </c>
      <c r="F357" s="20">
        <v>376.06223825607799</v>
      </c>
    </row>
    <row r="358" spans="1:6">
      <c r="A358" s="19">
        <v>5.9</v>
      </c>
      <c r="B358" s="38">
        <v>1501.8552972780301</v>
      </c>
      <c r="C358" s="38">
        <v>213.02138191021299</v>
      </c>
      <c r="D358" s="38">
        <v>223.38236463519601</v>
      </c>
      <c r="E358" s="38">
        <v>48.118599093659498</v>
      </c>
      <c r="F358" s="20">
        <v>385.24083793690801</v>
      </c>
    </row>
    <row r="359" spans="1:6">
      <c r="A359" s="19">
        <v>5.9166666666666599</v>
      </c>
      <c r="B359" s="38">
        <v>1500.4959941664499</v>
      </c>
      <c r="C359" s="38">
        <v>212.80231067727999</v>
      </c>
      <c r="D359" s="38">
        <v>251.40536011406701</v>
      </c>
      <c r="E359" s="38">
        <v>49.094009487746703</v>
      </c>
      <c r="F359" s="20">
        <v>394.56728155697499</v>
      </c>
    </row>
    <row r="360" spans="1:6">
      <c r="A360" s="19">
        <v>5.93333333333333</v>
      </c>
      <c r="B360" s="38">
        <v>1492.0253735111901</v>
      </c>
      <c r="C360" s="38">
        <v>212.59073919017499</v>
      </c>
      <c r="D360" s="38">
        <v>232.49903754316401</v>
      </c>
      <c r="E360" s="38">
        <v>49.189542463893702</v>
      </c>
      <c r="F360" s="20">
        <v>406.610522406455</v>
      </c>
    </row>
    <row r="361" spans="1:6">
      <c r="A361" s="19">
        <v>5.95</v>
      </c>
      <c r="B361" s="38">
        <v>1490.8253172350901</v>
      </c>
      <c r="C361" s="38">
        <v>212.24467051736099</v>
      </c>
      <c r="D361" s="38">
        <v>267.56651005235699</v>
      </c>
      <c r="E361" s="38">
        <v>50.167517821060599</v>
      </c>
      <c r="F361" s="20">
        <v>417.25765418516698</v>
      </c>
    </row>
    <row r="362" spans="1:6">
      <c r="A362" s="19">
        <v>5.9666666666666597</v>
      </c>
      <c r="B362" s="38">
        <v>1483.41017164306</v>
      </c>
      <c r="C362" s="38">
        <v>211.99645287145501</v>
      </c>
      <c r="D362" s="38">
        <v>261.62490191652699</v>
      </c>
      <c r="E362" s="38">
        <v>50.327849489803903</v>
      </c>
      <c r="F362" s="20">
        <v>426.73681952234801</v>
      </c>
    </row>
    <row r="363" spans="1:6">
      <c r="A363" s="19">
        <v>5.9833333333333298</v>
      </c>
      <c r="B363" s="38">
        <v>1479.5850746557001</v>
      </c>
      <c r="C363" s="38">
        <v>211.82951926694</v>
      </c>
      <c r="D363" s="38">
        <v>292.309686708529</v>
      </c>
      <c r="E363" s="38">
        <v>51.310952196857897</v>
      </c>
      <c r="F363" s="20">
        <v>435.19687496235002</v>
      </c>
    </row>
    <row r="364" spans="1:6">
      <c r="A364" s="19">
        <v>6</v>
      </c>
      <c r="B364" s="38">
        <v>1475.32076339013</v>
      </c>
      <c r="C364" s="38">
        <v>211.672363740474</v>
      </c>
      <c r="D364" s="38">
        <v>279.400645347026</v>
      </c>
      <c r="E364" s="38">
        <v>52.703395433882797</v>
      </c>
      <c r="F364" s="20">
        <v>443.91664879111801</v>
      </c>
    </row>
    <row r="365" spans="1:6">
      <c r="A365" s="19">
        <v>6.0166666666666604</v>
      </c>
      <c r="B365" s="38">
        <v>1470.66391847767</v>
      </c>
      <c r="C365" s="38">
        <v>211.752634906596</v>
      </c>
      <c r="D365" s="38">
        <v>244.13959705722399</v>
      </c>
      <c r="E365" s="38">
        <v>52.808514747991502</v>
      </c>
      <c r="F365" s="20">
        <v>448.890800359492</v>
      </c>
    </row>
    <row r="366" spans="1:6">
      <c r="A366" s="19">
        <v>6.0333333333333297</v>
      </c>
      <c r="B366" s="38">
        <v>1467.08809566131</v>
      </c>
      <c r="C366" s="38">
        <v>211.61327152383799</v>
      </c>
      <c r="D366" s="38">
        <v>219.116561874344</v>
      </c>
      <c r="E366" s="38">
        <v>53.670675556304602</v>
      </c>
      <c r="F366" s="20">
        <v>455.23996257842401</v>
      </c>
    </row>
    <row r="367" spans="1:6">
      <c r="A367" s="19">
        <v>6.05</v>
      </c>
      <c r="B367" s="38">
        <v>1460.7178007861501</v>
      </c>
      <c r="C367" s="38">
        <v>211.38246582565799</v>
      </c>
      <c r="D367" s="38">
        <v>230.15513355897099</v>
      </c>
      <c r="E367" s="38">
        <v>54.287143747171299</v>
      </c>
      <c r="F367" s="20">
        <v>465.94725352102103</v>
      </c>
    </row>
    <row r="368" spans="1:6">
      <c r="A368" s="19">
        <v>6.0666666666666602</v>
      </c>
      <c r="B368" s="38">
        <v>1453.18039994592</v>
      </c>
      <c r="C368" s="38">
        <v>211.32772837442599</v>
      </c>
      <c r="D368" s="38">
        <v>219.67885795635701</v>
      </c>
      <c r="E368" s="38">
        <v>54.448646488167199</v>
      </c>
      <c r="F368" s="20">
        <v>473.86637689077298</v>
      </c>
    </row>
    <row r="369" spans="1:6">
      <c r="A369" s="19">
        <v>6.0833333333333304</v>
      </c>
      <c r="B369" s="38">
        <v>1449.3342983631101</v>
      </c>
      <c r="C369" s="38">
        <v>211.37951232992901</v>
      </c>
      <c r="D369" s="38">
        <v>242.62780388441601</v>
      </c>
      <c r="E369" s="38">
        <v>56.4625503820765</v>
      </c>
      <c r="F369" s="20">
        <v>484.91988505887701</v>
      </c>
    </row>
    <row r="370" spans="1:6">
      <c r="A370" s="19">
        <v>6.1</v>
      </c>
      <c r="B370" s="38">
        <v>1442.82727022208</v>
      </c>
      <c r="C370" s="38">
        <v>211.39444288690899</v>
      </c>
      <c r="D370" s="38">
        <v>250.46408677656001</v>
      </c>
      <c r="E370" s="38">
        <v>57.637777756065098</v>
      </c>
      <c r="F370" s="20">
        <v>490.26840434545602</v>
      </c>
    </row>
    <row r="371" spans="1:6">
      <c r="A371" s="19">
        <v>6.11666666666666</v>
      </c>
      <c r="B371" s="38">
        <v>1439.46150628497</v>
      </c>
      <c r="C371" s="38">
        <v>211.262150617717</v>
      </c>
      <c r="D371" s="38">
        <v>238.32211851498599</v>
      </c>
      <c r="E371" s="38">
        <v>59.0828977668519</v>
      </c>
      <c r="F371" s="20">
        <v>504.62698770512799</v>
      </c>
    </row>
    <row r="372" spans="1:6">
      <c r="A372" s="19">
        <v>6.1333333333333302</v>
      </c>
      <c r="B372" s="38">
        <v>1431.24287675541</v>
      </c>
      <c r="C372" s="38">
        <v>211.232364479501</v>
      </c>
      <c r="D372" s="38">
        <v>276.52257142137699</v>
      </c>
      <c r="E372" s="38">
        <v>60.202646168915301</v>
      </c>
      <c r="F372" s="20">
        <v>514.09138526837899</v>
      </c>
    </row>
    <row r="373" spans="1:6">
      <c r="A373" s="19">
        <v>6.15</v>
      </c>
      <c r="B373" s="38">
        <v>1429.1476889958501</v>
      </c>
      <c r="C373" s="38">
        <v>210.96554912929699</v>
      </c>
      <c r="D373" s="38">
        <v>261.87156860780198</v>
      </c>
      <c r="E373" s="38">
        <v>60.288798842517799</v>
      </c>
      <c r="F373" s="20">
        <v>520.05181194755005</v>
      </c>
    </row>
    <row r="374" spans="1:6">
      <c r="A374" s="19">
        <v>6.1666666666666599</v>
      </c>
      <c r="B374" s="38">
        <v>1429.3562185235101</v>
      </c>
      <c r="C374" s="38">
        <v>210.87180587509101</v>
      </c>
      <c r="D374" s="38">
        <v>272.67251854714101</v>
      </c>
      <c r="E374" s="38">
        <v>61.062408650918698</v>
      </c>
      <c r="F374" s="20">
        <v>533.374230950781</v>
      </c>
    </row>
    <row r="375" spans="1:6">
      <c r="A375" s="19">
        <v>6.18333333333333</v>
      </c>
      <c r="B375" s="38">
        <v>1420.9273513795599</v>
      </c>
      <c r="C375" s="38">
        <v>210.63273591179501</v>
      </c>
      <c r="D375" s="38">
        <v>260.20202054000299</v>
      </c>
      <c r="E375" s="38">
        <v>61.371897938556202</v>
      </c>
      <c r="F375" s="20">
        <v>542.22072458338505</v>
      </c>
    </row>
    <row r="376" spans="1:6">
      <c r="A376" s="19">
        <v>6.2</v>
      </c>
      <c r="B376" s="38">
        <v>1411.4834155329299</v>
      </c>
      <c r="C376" s="38">
        <v>210.58483493528001</v>
      </c>
      <c r="D376" s="38">
        <v>283.29155270695099</v>
      </c>
      <c r="E376" s="38">
        <v>62.085787186234597</v>
      </c>
      <c r="F376" s="20">
        <v>550.35193170567504</v>
      </c>
    </row>
    <row r="377" spans="1:6">
      <c r="A377" s="19">
        <v>6.2166666666666597</v>
      </c>
      <c r="B377" s="38">
        <v>1405.01663283735</v>
      </c>
      <c r="C377" s="38">
        <v>210.50986806179</v>
      </c>
      <c r="D377" s="38">
        <v>306.79030866687299</v>
      </c>
      <c r="E377" s="38">
        <v>63.018542285080102</v>
      </c>
      <c r="F377" s="20">
        <v>557.212727253038</v>
      </c>
    </row>
    <row r="378" spans="1:6">
      <c r="A378" s="19">
        <v>6.2333333333333298</v>
      </c>
      <c r="B378" s="38">
        <v>1401.69226540211</v>
      </c>
      <c r="C378" s="38">
        <v>210.153934826941</v>
      </c>
      <c r="D378" s="38">
        <v>324.789563907917</v>
      </c>
      <c r="E378" s="38">
        <v>64.670935761144193</v>
      </c>
      <c r="F378" s="20">
        <v>562.93991851633496</v>
      </c>
    </row>
    <row r="379" spans="1:6">
      <c r="A379" s="19">
        <v>6.25</v>
      </c>
      <c r="B379" s="38">
        <v>1399.80911334746</v>
      </c>
      <c r="C379" s="38">
        <v>209.742715989652</v>
      </c>
      <c r="D379" s="38">
        <v>300.21792038074898</v>
      </c>
      <c r="E379" s="38">
        <v>64.851500787930604</v>
      </c>
      <c r="F379" s="20">
        <v>572.34274971244304</v>
      </c>
    </row>
    <row r="380" spans="1:6">
      <c r="A380" s="19">
        <v>6.2666666666666604</v>
      </c>
      <c r="B380" s="38">
        <v>1397.01454966133</v>
      </c>
      <c r="C380" s="38">
        <v>209.45384853454999</v>
      </c>
      <c r="D380" s="38">
        <v>309.97453074682801</v>
      </c>
      <c r="E380" s="38">
        <v>66.096734882787601</v>
      </c>
      <c r="F380" s="20">
        <v>582.410426166055</v>
      </c>
    </row>
    <row r="381" spans="1:6">
      <c r="A381" s="19">
        <v>6.2833333333333297</v>
      </c>
      <c r="B381" s="38">
        <v>1393.1517023945501</v>
      </c>
      <c r="C381" s="38">
        <v>209.310365763096</v>
      </c>
      <c r="D381" s="38">
        <v>312.348508552689</v>
      </c>
      <c r="E381" s="38">
        <v>66.742097508809707</v>
      </c>
      <c r="F381" s="20">
        <v>588.98678800232096</v>
      </c>
    </row>
    <row r="382" spans="1:6">
      <c r="A382" s="19">
        <v>6.3</v>
      </c>
      <c r="B382" s="38">
        <v>1385.82084783153</v>
      </c>
      <c r="C382" s="38">
        <v>209.19699553950599</v>
      </c>
      <c r="D382" s="38">
        <v>300.42877271921202</v>
      </c>
      <c r="E382" s="38">
        <v>67.579628006587498</v>
      </c>
      <c r="F382" s="20">
        <v>601.21928273603203</v>
      </c>
    </row>
    <row r="383" spans="1:6">
      <c r="A383" s="19">
        <v>6.3166666666666602</v>
      </c>
      <c r="B383" s="38">
        <v>1380.3217490925199</v>
      </c>
      <c r="C383" s="38">
        <v>208.485066731346</v>
      </c>
      <c r="D383" s="38">
        <v>292.361293954519</v>
      </c>
      <c r="E383" s="38">
        <v>68.439550446859002</v>
      </c>
      <c r="F383" s="20">
        <v>608.49718199740096</v>
      </c>
    </row>
    <row r="384" spans="1:6">
      <c r="A384" s="19">
        <v>6.3333333333333304</v>
      </c>
      <c r="B384" s="38">
        <v>1378.59872969295</v>
      </c>
      <c r="C384" s="38">
        <v>208.23677964011699</v>
      </c>
      <c r="D384" s="38">
        <v>280.841333259946</v>
      </c>
      <c r="E384" s="38">
        <v>69.759532698519095</v>
      </c>
      <c r="F384" s="20">
        <v>617.05966431828699</v>
      </c>
    </row>
    <row r="385" spans="1:6">
      <c r="A385" s="19">
        <v>6.35</v>
      </c>
      <c r="B385" s="38">
        <v>1373.5892978899799</v>
      </c>
      <c r="C385" s="38">
        <v>208.17485382616701</v>
      </c>
      <c r="D385" s="38">
        <v>264.01337367553498</v>
      </c>
      <c r="E385" s="38">
        <v>69.751482226541</v>
      </c>
      <c r="F385" s="20">
        <v>622.24334017090098</v>
      </c>
    </row>
    <row r="386" spans="1:6">
      <c r="A386" s="19">
        <v>6.36666666666666</v>
      </c>
      <c r="B386" s="38">
        <v>1368.93823964889</v>
      </c>
      <c r="C386" s="38">
        <v>208.12884224871101</v>
      </c>
      <c r="D386" s="38">
        <v>267.65388202586502</v>
      </c>
      <c r="E386" s="38">
        <v>69.965618409174695</v>
      </c>
      <c r="F386" s="20">
        <v>634.962747018767</v>
      </c>
    </row>
    <row r="387" spans="1:6">
      <c r="A387" s="19">
        <v>6.3833333333333302</v>
      </c>
      <c r="B387" s="38">
        <v>1365.9992743370599</v>
      </c>
      <c r="C387" s="38">
        <v>207.77195176606099</v>
      </c>
      <c r="D387" s="38">
        <v>235.755523338925</v>
      </c>
      <c r="E387" s="38">
        <v>70.944008186165902</v>
      </c>
      <c r="F387" s="20">
        <v>643.38800687919195</v>
      </c>
    </row>
    <row r="388" spans="1:6">
      <c r="A388" s="19">
        <v>6.4</v>
      </c>
      <c r="B388" s="38">
        <v>1361.8092208365299</v>
      </c>
      <c r="C388" s="38">
        <v>207.63921884103399</v>
      </c>
      <c r="D388" s="38">
        <v>235.12317974448499</v>
      </c>
      <c r="E388" s="38">
        <v>72.420202089643197</v>
      </c>
      <c r="F388" s="20">
        <v>654.78331942179898</v>
      </c>
    </row>
    <row r="389" spans="1:6">
      <c r="A389" s="19">
        <v>6.4166666666666599</v>
      </c>
      <c r="B389" s="38">
        <v>1363.87051714568</v>
      </c>
      <c r="C389" s="38">
        <v>207.48104088696601</v>
      </c>
      <c r="D389" s="38">
        <v>249.79029240512301</v>
      </c>
      <c r="E389" s="38">
        <v>74.012200143342795</v>
      </c>
      <c r="F389" s="20">
        <v>666.67515810816701</v>
      </c>
    </row>
    <row r="390" spans="1:6">
      <c r="A390" s="19">
        <v>6.43333333333333</v>
      </c>
      <c r="B390" s="38">
        <v>1364.9990040953601</v>
      </c>
      <c r="C390" s="38">
        <v>206.97270822022699</v>
      </c>
      <c r="D390" s="38">
        <v>252.151303675489</v>
      </c>
      <c r="E390" s="38">
        <v>74.516081046140599</v>
      </c>
      <c r="F390" s="20">
        <v>676.07765777387397</v>
      </c>
    </row>
    <row r="391" spans="1:6">
      <c r="A391" s="19">
        <v>6.45</v>
      </c>
      <c r="B391" s="38">
        <v>1364.75033859936</v>
      </c>
      <c r="C391" s="38">
        <v>206.726139818165</v>
      </c>
      <c r="D391" s="38">
        <v>269.71586752687398</v>
      </c>
      <c r="E391" s="38">
        <v>76.3532871460108</v>
      </c>
      <c r="F391" s="20">
        <v>690.11837019300503</v>
      </c>
    </row>
    <row r="392" spans="1:6">
      <c r="A392" s="19">
        <v>6.4666666666666597</v>
      </c>
      <c r="B392" s="38">
        <v>1358.7977455533801</v>
      </c>
      <c r="C392" s="38">
        <v>206.73695629668401</v>
      </c>
      <c r="D392" s="38">
        <v>267.19364069977098</v>
      </c>
      <c r="E392" s="38">
        <v>77.419165252227202</v>
      </c>
      <c r="F392" s="20">
        <v>695.83338211025898</v>
      </c>
    </row>
    <row r="393" spans="1:6">
      <c r="A393" s="19">
        <v>6.4833333333333298</v>
      </c>
      <c r="B393" s="38">
        <v>1358.98103271636</v>
      </c>
      <c r="C393" s="38">
        <v>206.195978287228</v>
      </c>
      <c r="D393" s="38">
        <v>284.21167293021199</v>
      </c>
      <c r="E393" s="38">
        <v>79.475583406139094</v>
      </c>
      <c r="F393" s="20">
        <v>703.94813429571195</v>
      </c>
    </row>
    <row r="394" spans="1:6">
      <c r="A394" s="19">
        <v>6.5</v>
      </c>
      <c r="B394" s="38">
        <v>1354.6227897303299</v>
      </c>
      <c r="C394" s="38">
        <v>206.06843417185601</v>
      </c>
      <c r="D394" s="38">
        <v>294.67834261590502</v>
      </c>
      <c r="E394" s="38">
        <v>80.113628267665504</v>
      </c>
      <c r="F394" s="20">
        <v>712.84608160220898</v>
      </c>
    </row>
    <row r="395" spans="1:6">
      <c r="A395" s="19">
        <v>6.5166666666666604</v>
      </c>
      <c r="B395" s="38">
        <v>1352.4631301491099</v>
      </c>
      <c r="C395" s="38">
        <v>206.145807282324</v>
      </c>
      <c r="D395" s="38">
        <v>304.87125412904601</v>
      </c>
      <c r="E395" s="38">
        <v>80.964604007968205</v>
      </c>
      <c r="F395" s="20">
        <v>719.91528077050305</v>
      </c>
    </row>
    <row r="396" spans="1:6">
      <c r="A396" s="19">
        <v>6.5333333333333297</v>
      </c>
      <c r="B396" s="38">
        <v>1348.3450585840801</v>
      </c>
      <c r="C396" s="38">
        <v>205.66923314900501</v>
      </c>
      <c r="D396" s="38">
        <v>303.22572544572603</v>
      </c>
      <c r="E396" s="38">
        <v>81.446049029480804</v>
      </c>
      <c r="F396" s="20">
        <v>731.00602645409401</v>
      </c>
    </row>
    <row r="397" spans="1:6">
      <c r="A397" s="19">
        <v>6.55</v>
      </c>
      <c r="B397" s="38">
        <v>1342.0171728924299</v>
      </c>
      <c r="C397" s="38">
        <v>205.34025460304301</v>
      </c>
      <c r="D397" s="38">
        <v>297.60501959348102</v>
      </c>
      <c r="E397" s="38">
        <v>82.895875417835001</v>
      </c>
      <c r="F397" s="20">
        <v>740.40184983100198</v>
      </c>
    </row>
    <row r="398" spans="1:6">
      <c r="A398" s="19">
        <v>6.5666666666666602</v>
      </c>
      <c r="B398" s="38">
        <v>1338.9230889719399</v>
      </c>
      <c r="C398" s="38">
        <v>205.018666454694</v>
      </c>
      <c r="D398" s="38">
        <v>283.21029724668102</v>
      </c>
      <c r="E398" s="38">
        <v>83.209605805314496</v>
      </c>
      <c r="F398" s="20">
        <v>750.49082606541106</v>
      </c>
    </row>
    <row r="399" spans="1:6">
      <c r="A399" s="19">
        <v>6.5833333333333304</v>
      </c>
      <c r="B399" s="38">
        <v>1336.5349466538501</v>
      </c>
      <c r="C399" s="38">
        <v>204.94950134474001</v>
      </c>
      <c r="D399" s="38">
        <v>297.26298706526899</v>
      </c>
      <c r="E399" s="38">
        <v>83.130588566497707</v>
      </c>
      <c r="F399" s="20">
        <v>764.05755308823996</v>
      </c>
    </row>
    <row r="400" spans="1:6">
      <c r="A400" s="19">
        <v>6.6</v>
      </c>
      <c r="B400" s="38">
        <v>1336.68438139463</v>
      </c>
      <c r="C400" s="38">
        <v>204.56120296816999</v>
      </c>
      <c r="D400" s="38">
        <v>313.57671048417802</v>
      </c>
      <c r="E400" s="38">
        <v>84.069006172745404</v>
      </c>
      <c r="F400" s="20">
        <v>778.12140866419099</v>
      </c>
    </row>
    <row r="401" spans="1:6">
      <c r="A401" s="19">
        <v>6.61666666666666</v>
      </c>
      <c r="B401" s="38">
        <v>1328.96370203674</v>
      </c>
      <c r="C401" s="38">
        <v>204.18316191428599</v>
      </c>
      <c r="D401" s="38">
        <v>296.97091855943302</v>
      </c>
      <c r="E401" s="38">
        <v>84.705583476615203</v>
      </c>
      <c r="F401" s="20">
        <v>794.19055955940905</v>
      </c>
    </row>
    <row r="402" spans="1:6">
      <c r="A402" s="19">
        <v>6.6333333333333302</v>
      </c>
      <c r="B402" s="38">
        <v>1327.18100812118</v>
      </c>
      <c r="C402" s="38">
        <v>204.25672048854</v>
      </c>
      <c r="D402" s="38">
        <v>288.037664963081</v>
      </c>
      <c r="E402" s="38">
        <v>84.528212903723301</v>
      </c>
      <c r="F402" s="20">
        <v>810.06751437909395</v>
      </c>
    </row>
    <row r="403" spans="1:6">
      <c r="A403" s="19">
        <v>6.65</v>
      </c>
      <c r="B403" s="38">
        <v>1318.9810748934001</v>
      </c>
      <c r="C403" s="38">
        <v>203.93822173531299</v>
      </c>
      <c r="D403" s="38">
        <v>281.49264537729903</v>
      </c>
      <c r="E403" s="38">
        <v>85.326162618480893</v>
      </c>
      <c r="F403" s="20">
        <v>821.998382893599</v>
      </c>
    </row>
    <row r="404" spans="1:6">
      <c r="A404" s="19">
        <v>6.6666666666666599</v>
      </c>
      <c r="B404" s="38">
        <v>1314.0964670926801</v>
      </c>
      <c r="C404" s="38">
        <v>203.47750087501899</v>
      </c>
      <c r="D404" s="38">
        <v>288.80359779806901</v>
      </c>
      <c r="E404" s="38">
        <v>85.768446596266301</v>
      </c>
      <c r="F404" s="20">
        <v>837.85563460369201</v>
      </c>
    </row>
    <row r="405" spans="1:6">
      <c r="A405" s="19">
        <v>6.68333333333333</v>
      </c>
      <c r="B405" s="38">
        <v>1308.7702095018701</v>
      </c>
      <c r="C405" s="38">
        <v>203.06885903613599</v>
      </c>
      <c r="D405" s="38">
        <v>330.935689723748</v>
      </c>
      <c r="E405" s="38">
        <v>86.7508050238674</v>
      </c>
      <c r="F405" s="20">
        <v>850.56519000128606</v>
      </c>
    </row>
    <row r="406" spans="1:6">
      <c r="A406" s="19">
        <v>6.7</v>
      </c>
      <c r="B406" s="38">
        <v>1300.73495093417</v>
      </c>
      <c r="C406" s="38">
        <v>203.09986201699999</v>
      </c>
      <c r="D406" s="38">
        <v>329.24423812185</v>
      </c>
      <c r="E406" s="38">
        <v>86.888575685042596</v>
      </c>
      <c r="F406" s="20">
        <v>864.94975719280103</v>
      </c>
    </row>
    <row r="407" spans="1:6">
      <c r="A407" s="19">
        <v>6.7166666666666597</v>
      </c>
      <c r="B407" s="38">
        <v>1292.05837796376</v>
      </c>
      <c r="C407" s="38">
        <v>202.68650237485701</v>
      </c>
      <c r="D407" s="38">
        <v>335.60191693860497</v>
      </c>
      <c r="E407" s="38">
        <v>87.131979995302899</v>
      </c>
      <c r="F407" s="20">
        <v>881.04023204810596</v>
      </c>
    </row>
    <row r="408" spans="1:6">
      <c r="A408" s="19">
        <v>6.7333333333333298</v>
      </c>
      <c r="B408" s="38">
        <v>1287.5223207532699</v>
      </c>
      <c r="C408" s="38">
        <v>202.31306811056601</v>
      </c>
      <c r="D408" s="38">
        <v>319.78978796217001</v>
      </c>
      <c r="E408" s="38">
        <v>87.858169704201998</v>
      </c>
      <c r="F408" s="20">
        <v>893.05332010732695</v>
      </c>
    </row>
    <row r="409" spans="1:6">
      <c r="A409" s="19">
        <v>6.75</v>
      </c>
      <c r="B409" s="38">
        <v>1288.69008859013</v>
      </c>
      <c r="C409" s="38">
        <v>202.005738904433</v>
      </c>
      <c r="D409" s="38">
        <v>330.66111022640001</v>
      </c>
      <c r="E409" s="38">
        <v>88.645863403463593</v>
      </c>
      <c r="F409" s="20">
        <v>913.18694166133298</v>
      </c>
    </row>
    <row r="410" spans="1:6">
      <c r="A410" s="19">
        <v>6.7666666666666604</v>
      </c>
      <c r="B410" s="38">
        <v>1285.1310060906201</v>
      </c>
      <c r="C410" s="38">
        <v>202.04428912341601</v>
      </c>
      <c r="D410" s="38">
        <v>355.480859208499</v>
      </c>
      <c r="E410" s="38">
        <v>88.994018783335505</v>
      </c>
      <c r="F410" s="20">
        <v>926.93240594196197</v>
      </c>
    </row>
    <row r="411" spans="1:6">
      <c r="A411" s="19">
        <v>6.7833333333333297</v>
      </c>
      <c r="B411" s="38">
        <v>1282.1775159567201</v>
      </c>
      <c r="C411" s="38">
        <v>201.86038984644301</v>
      </c>
      <c r="D411" s="38">
        <v>349.89771998247602</v>
      </c>
      <c r="E411" s="38">
        <v>89.871285244419994</v>
      </c>
      <c r="F411" s="20">
        <v>941.15936558039402</v>
      </c>
    </row>
    <row r="412" spans="1:6">
      <c r="A412" s="19">
        <v>6.8</v>
      </c>
      <c r="B412" s="38">
        <v>1273.12461417649</v>
      </c>
      <c r="C412" s="38">
        <v>201.68728594525101</v>
      </c>
      <c r="D412" s="38">
        <v>367.75103490007598</v>
      </c>
      <c r="E412" s="38">
        <v>92.342286517588505</v>
      </c>
      <c r="F412" s="20">
        <v>956.64000707947105</v>
      </c>
    </row>
    <row r="413" spans="1:6">
      <c r="A413" s="19">
        <v>6.8166666666666602</v>
      </c>
      <c r="B413" s="38">
        <v>1272.99533633479</v>
      </c>
      <c r="C413" s="38">
        <v>201.29665861003201</v>
      </c>
      <c r="D413" s="38">
        <v>349.57536564626201</v>
      </c>
      <c r="E413" s="38">
        <v>93.492257929729902</v>
      </c>
      <c r="F413" s="20">
        <v>970.66916811893702</v>
      </c>
    </row>
    <row r="414" spans="1:6">
      <c r="A414" s="19">
        <v>6.8333333333333304</v>
      </c>
      <c r="B414" s="38">
        <v>1266.4736204011299</v>
      </c>
      <c r="C414" s="38">
        <v>201.05306377577901</v>
      </c>
      <c r="D414" s="38">
        <v>361.53980978429797</v>
      </c>
      <c r="E414" s="38">
        <v>95.127747368515699</v>
      </c>
      <c r="F414" s="20">
        <v>987.322298098087</v>
      </c>
    </row>
    <row r="415" spans="1:6">
      <c r="A415" s="19">
        <v>6.85</v>
      </c>
      <c r="B415" s="38">
        <v>1258.85615405404</v>
      </c>
      <c r="C415" s="38">
        <v>200.788548054953</v>
      </c>
      <c r="D415" s="38">
        <v>367.16155625460499</v>
      </c>
      <c r="E415" s="38">
        <v>95.6422527502408</v>
      </c>
      <c r="F415" s="20">
        <v>1004.28768204227</v>
      </c>
    </row>
    <row r="416" spans="1:6">
      <c r="A416" s="19">
        <v>6.86666666666666</v>
      </c>
      <c r="B416" s="38">
        <v>1250.28252742519</v>
      </c>
      <c r="C416" s="38">
        <v>200.83429130272799</v>
      </c>
      <c r="D416" s="38">
        <v>354.41344466607597</v>
      </c>
      <c r="E416" s="38">
        <v>96.227279490802204</v>
      </c>
      <c r="F416" s="20">
        <v>1025.30447594107</v>
      </c>
    </row>
    <row r="417" spans="1:6">
      <c r="A417" s="19">
        <v>6.8833333333333302</v>
      </c>
      <c r="B417" s="38">
        <v>1247.43623405261</v>
      </c>
      <c r="C417" s="38">
        <v>200.55935480375399</v>
      </c>
      <c r="D417" s="38">
        <v>352.96049432425502</v>
      </c>
      <c r="E417" s="38">
        <v>96.868497961976402</v>
      </c>
      <c r="F417" s="20">
        <v>1039.5369072943299</v>
      </c>
    </row>
    <row r="418" spans="1:6">
      <c r="A418" s="19">
        <v>6.9</v>
      </c>
      <c r="B418" s="38">
        <v>1236.8292696891999</v>
      </c>
      <c r="C418" s="38">
        <v>200.49173538454201</v>
      </c>
      <c r="D418" s="38">
        <v>335.62965535243097</v>
      </c>
      <c r="E418" s="38">
        <v>97.9751837345881</v>
      </c>
      <c r="F418" s="20">
        <v>1055.9730199642199</v>
      </c>
    </row>
    <row r="419" spans="1:6">
      <c r="A419" s="19">
        <v>6.9166666666666599</v>
      </c>
      <c r="B419" s="38">
        <v>1232.7983479700999</v>
      </c>
      <c r="C419" s="38">
        <v>200.343283947472</v>
      </c>
      <c r="D419" s="38">
        <v>340.54030188506198</v>
      </c>
      <c r="E419" s="38">
        <v>100.237810834334</v>
      </c>
      <c r="F419" s="20">
        <v>1068.5697963053799</v>
      </c>
    </row>
    <row r="420" spans="1:6">
      <c r="A420" s="19">
        <v>6.93333333333333</v>
      </c>
      <c r="B420" s="38">
        <v>1227.32595123142</v>
      </c>
      <c r="C420" s="38">
        <v>200.172250058928</v>
      </c>
      <c r="D420" s="38">
        <v>351.55577387674401</v>
      </c>
      <c r="E420" s="38">
        <v>101.332277013671</v>
      </c>
      <c r="F420" s="20">
        <v>1084.56420935961</v>
      </c>
    </row>
    <row r="421" spans="1:6">
      <c r="A421" s="19">
        <v>6.95</v>
      </c>
      <c r="B421" s="38">
        <v>1223.5217401136899</v>
      </c>
      <c r="C421" s="38">
        <v>199.69780660189801</v>
      </c>
      <c r="D421" s="38">
        <v>343.72477001395998</v>
      </c>
      <c r="E421" s="38">
        <v>101.994949555655</v>
      </c>
      <c r="F421" s="20">
        <v>1108.28587447629</v>
      </c>
    </row>
    <row r="422" spans="1:6">
      <c r="A422" s="19">
        <v>6.9666666666666597</v>
      </c>
      <c r="B422" s="38">
        <v>1225.8171860575501</v>
      </c>
      <c r="C422" s="38">
        <v>199.58980922614799</v>
      </c>
      <c r="D422" s="38">
        <v>346.30198770734199</v>
      </c>
      <c r="E422" s="38">
        <v>101.774023900241</v>
      </c>
      <c r="F422" s="20">
        <v>1131.5047878133801</v>
      </c>
    </row>
    <row r="423" spans="1:6">
      <c r="A423" s="19">
        <v>6.9833333333333298</v>
      </c>
      <c r="B423" s="38">
        <v>1226.03976191167</v>
      </c>
      <c r="C423" s="38">
        <v>199.096483989483</v>
      </c>
      <c r="D423" s="38">
        <v>367.583434927486</v>
      </c>
      <c r="E423" s="38">
        <v>102.163789064916</v>
      </c>
      <c r="F423" s="20">
        <v>1150.12571217665</v>
      </c>
    </row>
    <row r="424" spans="1:6">
      <c r="A424" s="19">
        <v>7</v>
      </c>
      <c r="B424" s="38">
        <v>1223.18413080746</v>
      </c>
      <c r="C424" s="38">
        <v>198.248557810802</v>
      </c>
      <c r="D424" s="38">
        <v>384.03575699162099</v>
      </c>
      <c r="E424" s="38">
        <v>103.222617563401</v>
      </c>
      <c r="F424" s="20">
        <v>1175.0557468853401</v>
      </c>
    </row>
    <row r="425" spans="1:6">
      <c r="A425" s="19">
        <v>7.0166666666666604</v>
      </c>
      <c r="B425" s="38">
        <v>1219.88920438317</v>
      </c>
      <c r="C425" s="38">
        <v>198.124881598689</v>
      </c>
      <c r="D425" s="38">
        <v>417.345871579093</v>
      </c>
      <c r="E425" s="38">
        <v>104.35368252078401</v>
      </c>
      <c r="F425" s="20">
        <v>1192.67592527601</v>
      </c>
    </row>
    <row r="426" spans="1:6">
      <c r="A426" s="19">
        <v>7.0333333333333297</v>
      </c>
      <c r="B426" s="38">
        <v>1214.22866307037</v>
      </c>
      <c r="C426" s="38">
        <v>197.58671608146599</v>
      </c>
      <c r="D426" s="38">
        <v>430.74370367291499</v>
      </c>
      <c r="E426" s="38">
        <v>105.065840408474</v>
      </c>
      <c r="F426" s="20">
        <v>1216.9153974374699</v>
      </c>
    </row>
    <row r="427" spans="1:6">
      <c r="A427" s="19">
        <v>7.05</v>
      </c>
      <c r="B427" s="38">
        <v>1207.85394836777</v>
      </c>
      <c r="C427" s="38">
        <v>197.040452207089</v>
      </c>
      <c r="D427" s="38">
        <v>433.00206402815002</v>
      </c>
      <c r="E427" s="38">
        <v>107.633068519444</v>
      </c>
      <c r="F427" s="20">
        <v>1240.21644175852</v>
      </c>
    </row>
    <row r="428" spans="1:6">
      <c r="A428" s="19">
        <v>7.0666666666666602</v>
      </c>
      <c r="B428" s="38">
        <v>1207.5570378352299</v>
      </c>
      <c r="C428" s="38">
        <v>196.95920596979499</v>
      </c>
      <c r="D428" s="38">
        <v>446.38482548073301</v>
      </c>
      <c r="E428" s="38">
        <v>109.54513074376401</v>
      </c>
      <c r="F428" s="20">
        <v>1252.05852644372</v>
      </c>
    </row>
    <row r="429" spans="1:6">
      <c r="A429" s="19">
        <v>7.0833333333333304</v>
      </c>
      <c r="B429" s="38">
        <v>1200.14598305697</v>
      </c>
      <c r="C429" s="38">
        <v>196.132385645808</v>
      </c>
      <c r="D429" s="38">
        <v>442.70182202701602</v>
      </c>
      <c r="E429" s="38">
        <v>110.495075579784</v>
      </c>
      <c r="F429" s="20">
        <v>1270.6564377014799</v>
      </c>
    </row>
    <row r="430" spans="1:6">
      <c r="A430" s="19">
        <v>7.1</v>
      </c>
      <c r="B430" s="38">
        <v>1192.2891743902501</v>
      </c>
      <c r="C430" s="38">
        <v>195.471701871025</v>
      </c>
      <c r="D430" s="38">
        <v>422.949059416718</v>
      </c>
      <c r="E430" s="38">
        <v>110.999583994124</v>
      </c>
      <c r="F430" s="20">
        <v>1286.9315020251099</v>
      </c>
    </row>
    <row r="431" spans="1:6">
      <c r="A431" s="19">
        <v>7.11666666666666</v>
      </c>
      <c r="B431" s="38">
        <v>1190.7150890397299</v>
      </c>
      <c r="C431" s="38">
        <v>194.93254939023399</v>
      </c>
      <c r="D431" s="38">
        <v>435.81744258408401</v>
      </c>
      <c r="E431" s="38">
        <v>114.140302263245</v>
      </c>
      <c r="F431" s="20">
        <v>1307.8394833079701</v>
      </c>
    </row>
    <row r="432" spans="1:6">
      <c r="A432" s="19">
        <v>7.1333333333333302</v>
      </c>
      <c r="B432" s="38">
        <v>1184.33617352532</v>
      </c>
      <c r="C432" s="38">
        <v>194.56063272186199</v>
      </c>
      <c r="D432" s="38">
        <v>473.09798299357402</v>
      </c>
      <c r="E432" s="38">
        <v>116.612259406373</v>
      </c>
      <c r="F432" s="20">
        <v>1331.5245364837599</v>
      </c>
    </row>
    <row r="433" spans="1:6">
      <c r="A433" s="19">
        <v>7.15</v>
      </c>
      <c r="B433" s="38">
        <v>1182.5118786584301</v>
      </c>
      <c r="C433" s="38">
        <v>194.155165874315</v>
      </c>
      <c r="D433" s="38">
        <v>467.88362782143798</v>
      </c>
      <c r="E433" s="38">
        <v>118.22844829146599</v>
      </c>
      <c r="F433" s="20">
        <v>1350.3318022281701</v>
      </c>
    </row>
    <row r="434" spans="1:6">
      <c r="A434" s="19">
        <v>7.1666666666666599</v>
      </c>
      <c r="B434" s="38">
        <v>1178.7173753473</v>
      </c>
      <c r="C434" s="38">
        <v>193.95159429536699</v>
      </c>
      <c r="D434" s="38">
        <v>478.72254597672401</v>
      </c>
      <c r="E434" s="38">
        <v>120.390901310522</v>
      </c>
      <c r="F434" s="20">
        <v>1374.23273289338</v>
      </c>
    </row>
    <row r="435" spans="1:6">
      <c r="A435" s="19">
        <v>7.18333333333333</v>
      </c>
      <c r="B435" s="38">
        <v>1175.1993620122801</v>
      </c>
      <c r="C435" s="38">
        <v>193.43558583456101</v>
      </c>
      <c r="D435" s="38">
        <v>452.26901467029103</v>
      </c>
      <c r="E435" s="38">
        <v>121.789020070296</v>
      </c>
      <c r="F435" s="20">
        <v>1390.12935276947</v>
      </c>
    </row>
    <row r="436" spans="1:6">
      <c r="A436" s="19">
        <v>7.2</v>
      </c>
      <c r="B436" s="38">
        <v>1175.28318423112</v>
      </c>
      <c r="C436" s="38">
        <v>193.00115499128299</v>
      </c>
      <c r="D436" s="38">
        <v>519.82840579243896</v>
      </c>
      <c r="E436" s="38">
        <v>123.859642284895</v>
      </c>
      <c r="F436" s="20">
        <v>1410.22049189262</v>
      </c>
    </row>
    <row r="437" spans="1:6">
      <c r="A437" s="19">
        <v>7.2166666666666597</v>
      </c>
      <c r="B437" s="38">
        <v>1168.0838875516699</v>
      </c>
      <c r="C437" s="38">
        <v>192.74211154173901</v>
      </c>
      <c r="D437" s="38">
        <v>538.64009104695401</v>
      </c>
      <c r="E437" s="38">
        <v>125.158649307611</v>
      </c>
      <c r="F437" s="20">
        <v>1432.1746320213399</v>
      </c>
    </row>
    <row r="438" spans="1:6">
      <c r="A438" s="19">
        <v>7.2333333333333298</v>
      </c>
      <c r="B438" s="38">
        <v>1160.7106808603301</v>
      </c>
      <c r="C438" s="38">
        <v>192.05250585489799</v>
      </c>
      <c r="D438" s="38">
        <v>619.55992719514904</v>
      </c>
      <c r="E438" s="38">
        <v>127.45248786135799</v>
      </c>
      <c r="F438" s="20">
        <v>1448.0380939136801</v>
      </c>
    </row>
    <row r="439" spans="1:6">
      <c r="A439" s="19">
        <v>7.25</v>
      </c>
      <c r="B439" s="38">
        <v>1158.22138476447</v>
      </c>
      <c r="C439" s="38">
        <v>191.523943503552</v>
      </c>
      <c r="D439" s="38">
        <v>593.81119048388996</v>
      </c>
      <c r="E439" s="38">
        <v>128.03587551935601</v>
      </c>
      <c r="F439" s="20">
        <v>1471.5397901548699</v>
      </c>
    </row>
    <row r="440" spans="1:6">
      <c r="A440" s="19">
        <v>7.2666666666666604</v>
      </c>
      <c r="B440" s="38">
        <v>1147.2974534443599</v>
      </c>
      <c r="C440" s="38">
        <v>191.16535829221101</v>
      </c>
      <c r="D440" s="38">
        <v>565.02368278834399</v>
      </c>
      <c r="E440" s="38">
        <v>129.62063440562099</v>
      </c>
      <c r="F440" s="20">
        <v>1489.69757340669</v>
      </c>
    </row>
    <row r="441" spans="1:6">
      <c r="A441" s="19">
        <v>7.2833333333333297</v>
      </c>
      <c r="B441" s="38">
        <v>1143.9000236125901</v>
      </c>
      <c r="C441" s="38">
        <v>190.708061053297</v>
      </c>
      <c r="D441" s="38">
        <v>590.56772398322198</v>
      </c>
      <c r="E441" s="38">
        <v>131.69145901335401</v>
      </c>
      <c r="F441" s="20">
        <v>1510.1185827525201</v>
      </c>
    </row>
    <row r="442" spans="1:6">
      <c r="A442" s="19">
        <v>7.3</v>
      </c>
      <c r="B442" s="38">
        <v>1141.72263881711</v>
      </c>
      <c r="C442" s="38">
        <v>189.76941958358</v>
      </c>
      <c r="D442" s="38">
        <v>603.86963112333694</v>
      </c>
      <c r="E442" s="38">
        <v>133.484225386308</v>
      </c>
      <c r="F442" s="20">
        <v>1527.19194552363</v>
      </c>
    </row>
    <row r="443" spans="1:6">
      <c r="A443" s="19">
        <v>7.3166666666666602</v>
      </c>
      <c r="B443" s="38">
        <v>1138.95250290327</v>
      </c>
      <c r="C443" s="38">
        <v>189.50877654218101</v>
      </c>
      <c r="D443" s="38">
        <v>603.01570786003504</v>
      </c>
      <c r="E443" s="38">
        <v>134.786868662415</v>
      </c>
      <c r="F443" s="20">
        <v>1541.3412586029399</v>
      </c>
    </row>
    <row r="444" spans="1:6">
      <c r="A444" s="19">
        <v>7.3333333333333304</v>
      </c>
      <c r="B444" s="38">
        <v>1132.43921895682</v>
      </c>
      <c r="C444" s="38">
        <v>188.35054986403301</v>
      </c>
      <c r="D444" s="38">
        <v>638.99630487428897</v>
      </c>
      <c r="E444" s="38">
        <v>135.859459636195</v>
      </c>
      <c r="F444" s="20">
        <v>1565.60001718836</v>
      </c>
    </row>
    <row r="445" spans="1:6">
      <c r="A445" s="19">
        <v>7.35</v>
      </c>
      <c r="B445" s="38">
        <v>1121.42664653407</v>
      </c>
      <c r="C445" s="38">
        <v>187.971562379581</v>
      </c>
      <c r="D445" s="38">
        <v>644.92611804178603</v>
      </c>
      <c r="E445" s="38">
        <v>138.80632660276001</v>
      </c>
      <c r="F445" s="20">
        <v>1592.8052370471501</v>
      </c>
    </row>
    <row r="446" spans="1:6">
      <c r="A446" s="19">
        <v>7.36666666666666</v>
      </c>
      <c r="B446" s="38">
        <v>1115.33103409604</v>
      </c>
      <c r="C446" s="38">
        <v>187.45352468039499</v>
      </c>
      <c r="D446" s="38">
        <v>709.68101948359902</v>
      </c>
      <c r="E446" s="38">
        <v>140.957469244565</v>
      </c>
      <c r="F446" s="20">
        <v>1615.8529630493099</v>
      </c>
    </row>
    <row r="447" spans="1:6">
      <c r="A447" s="19">
        <v>7.3833333333333302</v>
      </c>
      <c r="B447" s="38">
        <v>1114.2884305626701</v>
      </c>
      <c r="C447" s="38">
        <v>187.037832640951</v>
      </c>
      <c r="D447" s="38">
        <v>701.63666372339503</v>
      </c>
      <c r="E447" s="38">
        <v>141.321075788808</v>
      </c>
      <c r="F447" s="20">
        <v>1643.18077973453</v>
      </c>
    </row>
    <row r="448" spans="1:6">
      <c r="A448" s="19">
        <v>7.4</v>
      </c>
      <c r="B448" s="38">
        <v>1106.7034070258001</v>
      </c>
      <c r="C448" s="38">
        <v>186.45521590516299</v>
      </c>
      <c r="D448" s="38">
        <v>679.14046561075702</v>
      </c>
      <c r="E448" s="38">
        <v>142.15368620142601</v>
      </c>
      <c r="F448" s="20">
        <v>1662.55676503719</v>
      </c>
    </row>
    <row r="449" spans="1:6">
      <c r="A449" s="19">
        <v>7.4166666666666599</v>
      </c>
      <c r="B449" s="38">
        <v>1106.4256686487699</v>
      </c>
      <c r="C449" s="38">
        <v>186.07454906991799</v>
      </c>
      <c r="D449" s="38">
        <v>649.01510462611895</v>
      </c>
      <c r="E449" s="38">
        <v>144.63521345230299</v>
      </c>
      <c r="F449" s="20">
        <v>1687.00772022296</v>
      </c>
    </row>
    <row r="450" spans="1:6">
      <c r="A450" s="19">
        <v>7.43333333333333</v>
      </c>
      <c r="B450" s="38">
        <v>1101.73309623963</v>
      </c>
      <c r="C450" s="38">
        <v>185.58064765281</v>
      </c>
      <c r="D450" s="38">
        <v>665.03447587500102</v>
      </c>
      <c r="E450" s="38">
        <v>146.889382864927</v>
      </c>
      <c r="F450" s="20">
        <v>1708.7419699417201</v>
      </c>
    </row>
    <row r="451" spans="1:6">
      <c r="A451" s="19">
        <v>7.45</v>
      </c>
      <c r="B451" s="38">
        <v>1105.9238823364601</v>
      </c>
      <c r="C451" s="38">
        <v>185.251470925212</v>
      </c>
      <c r="D451" s="38">
        <v>653.65556433334098</v>
      </c>
      <c r="E451" s="38">
        <v>148.90353137389701</v>
      </c>
      <c r="F451" s="20">
        <v>1732.6615604966601</v>
      </c>
    </row>
    <row r="452" spans="1:6">
      <c r="A452" s="19">
        <v>7.4666666666666597</v>
      </c>
      <c r="B452" s="38">
        <v>1100.19617639938</v>
      </c>
      <c r="C452" s="38">
        <v>184.687682986168</v>
      </c>
      <c r="D452" s="38">
        <v>648.25962062232497</v>
      </c>
      <c r="E452" s="38">
        <v>151.53986226057799</v>
      </c>
      <c r="F452" s="20">
        <v>1762.4816334395</v>
      </c>
    </row>
    <row r="453" spans="1:6">
      <c r="A453" s="19">
        <v>7.4833333333333298</v>
      </c>
      <c r="B453" s="38">
        <v>1094.5576761171601</v>
      </c>
      <c r="C453" s="38">
        <v>183.88518373670101</v>
      </c>
      <c r="D453" s="38">
        <v>605.51033110846799</v>
      </c>
      <c r="E453" s="38">
        <v>153.54883557385699</v>
      </c>
      <c r="F453" s="20">
        <v>1781.9219414376901</v>
      </c>
    </row>
    <row r="454" spans="1:6">
      <c r="A454" s="19">
        <v>7.5</v>
      </c>
      <c r="B454" s="38">
        <v>1086.5085356414199</v>
      </c>
      <c r="C454" s="38">
        <v>182.56719843224599</v>
      </c>
      <c r="D454" s="38">
        <v>645.548192805403</v>
      </c>
      <c r="E454" s="38">
        <v>155.809119297042</v>
      </c>
      <c r="F454" s="20">
        <v>1811.1593534988101</v>
      </c>
    </row>
    <row r="455" spans="1:6">
      <c r="A455" s="19">
        <v>7.5166666666666604</v>
      </c>
      <c r="B455" s="38">
        <v>1086.23801783517</v>
      </c>
      <c r="C455" s="38">
        <v>182.054308351499</v>
      </c>
      <c r="D455" s="38">
        <v>657.52443804828499</v>
      </c>
      <c r="E455" s="38">
        <v>157.285501295817</v>
      </c>
      <c r="F455" s="20">
        <v>1828.93697316623</v>
      </c>
    </row>
    <row r="456" spans="1:6">
      <c r="A456" s="19">
        <v>7.5333333333333297</v>
      </c>
      <c r="B456" s="38">
        <v>1085.1538260575701</v>
      </c>
      <c r="C456" s="38">
        <v>181.30283323945699</v>
      </c>
      <c r="D456" s="38">
        <v>616.33282144685904</v>
      </c>
      <c r="E456" s="38">
        <v>158.60597283159601</v>
      </c>
      <c r="F456" s="20">
        <v>1848.38174630361</v>
      </c>
    </row>
    <row r="457" spans="1:6">
      <c r="A457" s="19">
        <v>7.55</v>
      </c>
      <c r="B457" s="38">
        <v>1081.76210495601</v>
      </c>
      <c r="C457" s="38">
        <v>180.63922266300699</v>
      </c>
      <c r="D457" s="38">
        <v>637.61736579740898</v>
      </c>
      <c r="E457" s="38">
        <v>161.36285160583699</v>
      </c>
      <c r="F457" s="20">
        <v>1879.0634323163299</v>
      </c>
    </row>
    <row r="458" spans="1:6">
      <c r="A458" s="19">
        <v>7.5666666666666602</v>
      </c>
      <c r="B458" s="38">
        <v>1076.2544917846999</v>
      </c>
      <c r="C458" s="38">
        <v>179.79718626143901</v>
      </c>
      <c r="D458" s="38">
        <v>652.02381419385995</v>
      </c>
      <c r="E458" s="38">
        <v>163.734811073781</v>
      </c>
      <c r="F458" s="20">
        <v>1903.1867401058601</v>
      </c>
    </row>
    <row r="459" spans="1:6">
      <c r="A459" s="19">
        <v>7.5833333333333304</v>
      </c>
      <c r="B459" s="38">
        <v>1069.4254124527399</v>
      </c>
      <c r="C459" s="38">
        <v>179.28471046805799</v>
      </c>
      <c r="D459" s="38">
        <v>696.02853994631596</v>
      </c>
      <c r="E459" s="38">
        <v>166.41630095549701</v>
      </c>
      <c r="F459" s="20">
        <v>1931.5808666185101</v>
      </c>
    </row>
    <row r="460" spans="1:6">
      <c r="A460" s="19">
        <v>7.6</v>
      </c>
      <c r="B460" s="38">
        <v>1066.32432579688</v>
      </c>
      <c r="C460" s="38">
        <v>179.010178603394</v>
      </c>
      <c r="D460" s="38">
        <v>702.901562037134</v>
      </c>
      <c r="E460" s="38">
        <v>169.512915674032</v>
      </c>
      <c r="F460" s="20">
        <v>1951.4402481843099</v>
      </c>
    </row>
    <row r="461" spans="1:6">
      <c r="A461" s="19">
        <v>7.61666666666666</v>
      </c>
      <c r="B461" s="38">
        <v>1059.78658194116</v>
      </c>
      <c r="C461" s="38">
        <v>177.83447368039199</v>
      </c>
      <c r="D461" s="38">
        <v>705.97948852168804</v>
      </c>
      <c r="E461" s="38">
        <v>172.46854843047799</v>
      </c>
      <c r="F461" s="20">
        <v>1987.9119663475101</v>
      </c>
    </row>
    <row r="462" spans="1:6">
      <c r="A462" s="19">
        <v>7.6333333333333302</v>
      </c>
      <c r="B462" s="38">
        <v>1057.60186580611</v>
      </c>
      <c r="C462" s="38">
        <v>176.886142406213</v>
      </c>
      <c r="D462" s="38">
        <v>649.39612024861196</v>
      </c>
      <c r="E462" s="38">
        <v>174.412396217017</v>
      </c>
      <c r="F462" s="20">
        <v>2011.10419842397</v>
      </c>
    </row>
    <row r="463" spans="1:6">
      <c r="A463" s="19">
        <v>7.65</v>
      </c>
      <c r="B463" s="38">
        <v>1051.15753005582</v>
      </c>
      <c r="C463" s="38">
        <v>176.33190679111601</v>
      </c>
      <c r="D463" s="38">
        <v>672.98857325985898</v>
      </c>
      <c r="E463" s="38">
        <v>175.898784013484</v>
      </c>
      <c r="F463" s="20">
        <v>2039.8623118473099</v>
      </c>
    </row>
    <row r="464" spans="1:6">
      <c r="A464" s="19">
        <v>7.6666666666666599</v>
      </c>
      <c r="B464" s="38">
        <v>1051.30732947099</v>
      </c>
      <c r="C464" s="38">
        <v>175.597780269391</v>
      </c>
      <c r="D464" s="38">
        <v>751.89206245409798</v>
      </c>
      <c r="E464" s="38">
        <v>178.44997660886099</v>
      </c>
      <c r="F464" s="20">
        <v>2069.2176987306002</v>
      </c>
    </row>
    <row r="465" spans="1:6">
      <c r="A465" s="19">
        <v>7.68333333333333</v>
      </c>
      <c r="B465" s="38">
        <v>1049.3956997425901</v>
      </c>
      <c r="C465" s="38">
        <v>174.89258733193401</v>
      </c>
      <c r="D465" s="38">
        <v>780.29055121517297</v>
      </c>
      <c r="E465" s="38">
        <v>181.23134599255599</v>
      </c>
      <c r="F465" s="20">
        <v>2097.6922837787502</v>
      </c>
    </row>
    <row r="466" spans="1:6">
      <c r="A466" s="19">
        <v>7.7</v>
      </c>
      <c r="B466" s="38">
        <v>1045.5344078226101</v>
      </c>
      <c r="C466" s="38">
        <v>174.29769542386001</v>
      </c>
      <c r="D466" s="38">
        <v>768.62350163171004</v>
      </c>
      <c r="E466" s="38">
        <v>184.47335758100701</v>
      </c>
      <c r="F466" s="20">
        <v>2128.6952407639201</v>
      </c>
    </row>
    <row r="467" spans="1:6">
      <c r="A467" s="19">
        <v>7.7166666666666597</v>
      </c>
      <c r="B467" s="38">
        <v>1045.34608726377</v>
      </c>
      <c r="C467" s="38">
        <v>173.31108032320799</v>
      </c>
      <c r="D467" s="38">
        <v>762.10378765548705</v>
      </c>
      <c r="E467" s="38">
        <v>188.50075220681799</v>
      </c>
      <c r="F467" s="20">
        <v>2160.5777659916198</v>
      </c>
    </row>
    <row r="468" spans="1:6">
      <c r="A468" s="19">
        <v>7.7333333333333298</v>
      </c>
      <c r="B468" s="38">
        <v>1044.5295694112101</v>
      </c>
      <c r="C468" s="38">
        <v>172.927220272705</v>
      </c>
      <c r="D468" s="38">
        <v>797.98168329110194</v>
      </c>
      <c r="E468" s="38">
        <v>190.680950496051</v>
      </c>
      <c r="F468" s="20">
        <v>2180.5324447256698</v>
      </c>
    </row>
    <row r="469" spans="1:6">
      <c r="A469" s="19">
        <v>7.75</v>
      </c>
      <c r="B469" s="38">
        <v>1044.8691953692401</v>
      </c>
      <c r="C469" s="38">
        <v>172.22626415814699</v>
      </c>
      <c r="D469" s="38">
        <v>796.22789742264195</v>
      </c>
      <c r="E469" s="38">
        <v>195.059412070419</v>
      </c>
      <c r="F469" s="20">
        <v>2203.2958537868799</v>
      </c>
    </row>
    <row r="470" spans="1:6">
      <c r="A470" s="19">
        <v>7.7666666666666604</v>
      </c>
      <c r="B470" s="38">
        <v>1041.3984979131101</v>
      </c>
      <c r="C470" s="38">
        <v>171.56936740333001</v>
      </c>
      <c r="D470" s="38">
        <v>827.16864444739099</v>
      </c>
      <c r="E470" s="38">
        <v>199.64558637260299</v>
      </c>
      <c r="F470" s="20">
        <v>2237.8047068423002</v>
      </c>
    </row>
    <row r="471" spans="1:6">
      <c r="A471" s="19">
        <v>7.7833333333333297</v>
      </c>
      <c r="B471" s="38">
        <v>1038.30704467892</v>
      </c>
      <c r="C471" s="38">
        <v>170.47293663395899</v>
      </c>
      <c r="D471" s="38">
        <v>874.89643983874305</v>
      </c>
      <c r="E471" s="38">
        <v>202.183741360715</v>
      </c>
      <c r="F471" s="20">
        <v>2258.5648994636199</v>
      </c>
    </row>
    <row r="472" spans="1:6">
      <c r="A472" s="19">
        <v>7.8</v>
      </c>
      <c r="B472" s="38">
        <v>1036.70986379328</v>
      </c>
      <c r="C472" s="38">
        <v>169.876711404735</v>
      </c>
      <c r="D472" s="38">
        <v>929.67592656576596</v>
      </c>
      <c r="E472" s="38">
        <v>207.28319745300399</v>
      </c>
      <c r="F472" s="20">
        <v>2289.6261316043201</v>
      </c>
    </row>
    <row r="473" spans="1:6">
      <c r="A473" s="19">
        <v>7.8166666666666602</v>
      </c>
      <c r="B473" s="38">
        <v>1035.2756024681701</v>
      </c>
      <c r="C473" s="38">
        <v>169.14216766294999</v>
      </c>
      <c r="D473" s="38">
        <v>940.09071381829801</v>
      </c>
      <c r="E473" s="38">
        <v>210.14807855627299</v>
      </c>
      <c r="F473" s="20">
        <v>2308.9700826286899</v>
      </c>
    </row>
    <row r="474" spans="1:6">
      <c r="A474" s="19">
        <v>7.8333333333333304</v>
      </c>
      <c r="B474" s="38">
        <v>1040.0745728357599</v>
      </c>
      <c r="C474" s="38">
        <v>168.73261201853501</v>
      </c>
      <c r="D474" s="38">
        <v>964.88148376862898</v>
      </c>
      <c r="E474" s="38">
        <v>214.39073023135799</v>
      </c>
      <c r="F474" s="20">
        <v>2343.9133560575201</v>
      </c>
    </row>
    <row r="475" spans="1:6">
      <c r="A475" s="19">
        <v>7.85</v>
      </c>
      <c r="B475" s="38">
        <v>1036.22208291675</v>
      </c>
      <c r="C475" s="38">
        <v>168.31387691442501</v>
      </c>
      <c r="D475" s="38">
        <v>1044.6439333568401</v>
      </c>
      <c r="E475" s="38">
        <v>217.23559534955399</v>
      </c>
      <c r="F475" s="20">
        <v>2372.22098861109</v>
      </c>
    </row>
    <row r="476" spans="1:6">
      <c r="A476" s="19">
        <v>7.86666666666666</v>
      </c>
      <c r="B476" s="38">
        <v>1032.1077911685099</v>
      </c>
      <c r="C476" s="38">
        <v>167.67263241902799</v>
      </c>
      <c r="D476" s="38">
        <v>1130.5907736213701</v>
      </c>
      <c r="E476" s="38">
        <v>221.70435669411</v>
      </c>
      <c r="F476" s="20">
        <v>2396.9173381143801</v>
      </c>
    </row>
    <row r="477" spans="1:6">
      <c r="A477" s="19">
        <v>7.8833333333333302</v>
      </c>
      <c r="B477" s="38">
        <v>1029.5654297554499</v>
      </c>
      <c r="C477" s="38">
        <v>167.15493989685001</v>
      </c>
      <c r="D477" s="38">
        <v>1195.4539288041899</v>
      </c>
      <c r="E477" s="38">
        <v>226.28892370794699</v>
      </c>
      <c r="F477" s="20">
        <v>2429.0439695827299</v>
      </c>
    </row>
    <row r="478" spans="1:6">
      <c r="A478" s="19">
        <v>7.9</v>
      </c>
      <c r="B478" s="38">
        <v>1020.83826559224</v>
      </c>
      <c r="C478" s="38">
        <v>166.271314287422</v>
      </c>
      <c r="D478" s="38">
        <v>1163.77894038211</v>
      </c>
      <c r="E478" s="38">
        <v>229.681561743278</v>
      </c>
      <c r="F478" s="20">
        <v>2453.5917243317599</v>
      </c>
    </row>
    <row r="479" spans="1:6">
      <c r="A479" s="19">
        <v>7.9166666666666599</v>
      </c>
      <c r="B479" s="38">
        <v>1018.18703063987</v>
      </c>
      <c r="C479" s="38">
        <v>165.635342651906</v>
      </c>
      <c r="D479" s="38">
        <v>1132.3454151190599</v>
      </c>
      <c r="E479" s="38">
        <v>232.18140766816001</v>
      </c>
      <c r="F479" s="20">
        <v>2484.8017397116701</v>
      </c>
    </row>
    <row r="480" spans="1:6">
      <c r="A480" s="19">
        <v>7.93333333333333</v>
      </c>
      <c r="B480" s="38">
        <v>1018.88963968941</v>
      </c>
      <c r="C480" s="38">
        <v>164.537481700538</v>
      </c>
      <c r="D480" s="38">
        <v>1161.3361398325101</v>
      </c>
      <c r="E480" s="38">
        <v>234.750508936529</v>
      </c>
      <c r="F480" s="20">
        <v>2511.6562253378002</v>
      </c>
    </row>
    <row r="481" spans="1:6">
      <c r="A481" s="19">
        <v>7.95</v>
      </c>
      <c r="B481" s="38">
        <v>1014.91248083572</v>
      </c>
      <c r="C481" s="38">
        <v>163.72836642022099</v>
      </c>
      <c r="D481" s="38">
        <v>1149.7800711427799</v>
      </c>
      <c r="E481" s="38">
        <v>237.73757171882701</v>
      </c>
      <c r="F481" s="20">
        <v>2543.8253502153598</v>
      </c>
    </row>
    <row r="482" spans="1:6">
      <c r="A482" s="19">
        <v>7.9666666666666597</v>
      </c>
      <c r="B482" s="38">
        <v>1017.6175838504</v>
      </c>
      <c r="C482" s="38">
        <v>162.67935622792001</v>
      </c>
      <c r="D482" s="38">
        <v>1131.7062699339799</v>
      </c>
      <c r="E482" s="38">
        <v>240.15488444519301</v>
      </c>
      <c r="F482" s="20">
        <v>2578.2502135541599</v>
      </c>
    </row>
    <row r="483" spans="1:6">
      <c r="A483" s="19">
        <v>7.9833333333333298</v>
      </c>
      <c r="B483" s="38">
        <v>1011.54911445662</v>
      </c>
      <c r="C483" s="38">
        <v>161.993108973288</v>
      </c>
      <c r="D483" s="38">
        <v>1119.4755286837999</v>
      </c>
      <c r="E483" s="38">
        <v>243.84162129859001</v>
      </c>
      <c r="F483" s="20">
        <v>2602.66659167527</v>
      </c>
    </row>
    <row r="484" spans="1:6">
      <c r="A484" s="19">
        <v>8</v>
      </c>
      <c r="B484" s="38">
        <v>1009.1444302279</v>
      </c>
      <c r="C484" s="38">
        <v>161.10497731647999</v>
      </c>
      <c r="D484" s="38">
        <v>1128.9195906304601</v>
      </c>
      <c r="E484" s="38">
        <v>247.95643535244</v>
      </c>
      <c r="F484" s="20">
        <v>2632.4744972987</v>
      </c>
    </row>
    <row r="485" spans="1:6">
      <c r="A485" s="19">
        <v>8.0166666666666604</v>
      </c>
      <c r="B485" s="38">
        <v>1002.1280314601401</v>
      </c>
      <c r="C485" s="38">
        <v>160.665556383937</v>
      </c>
      <c r="D485" s="38">
        <v>1142.7753553525799</v>
      </c>
      <c r="E485" s="38">
        <v>251.28355560641</v>
      </c>
      <c r="F485" s="20">
        <v>2660.1482653719399</v>
      </c>
    </row>
    <row r="486" spans="1:6">
      <c r="A486" s="19">
        <v>8.0333333333333297</v>
      </c>
      <c r="B486" s="38">
        <v>1003.04836053384</v>
      </c>
      <c r="C486" s="38">
        <v>160.36898537725199</v>
      </c>
      <c r="D486" s="38">
        <v>1129.59667740791</v>
      </c>
      <c r="E486" s="38">
        <v>254.46983588329701</v>
      </c>
      <c r="F486" s="20">
        <v>2684.5596599754699</v>
      </c>
    </row>
    <row r="487" spans="1:6">
      <c r="A487" s="19">
        <v>8.0500000000000007</v>
      </c>
      <c r="B487" s="38">
        <v>1000.91635320092</v>
      </c>
      <c r="C487" s="38">
        <v>159.36490263347801</v>
      </c>
      <c r="D487" s="38">
        <v>1135.31922115099</v>
      </c>
      <c r="E487" s="38">
        <v>258.56716084629301</v>
      </c>
      <c r="F487" s="20">
        <v>2713.3012799325002</v>
      </c>
    </row>
    <row r="488" spans="1:6">
      <c r="A488" s="19">
        <v>8.0666666666666593</v>
      </c>
      <c r="B488" s="38">
        <v>992.81368502400403</v>
      </c>
      <c r="C488" s="38">
        <v>159.048195767274</v>
      </c>
      <c r="D488" s="38">
        <v>1138.04195643054</v>
      </c>
      <c r="E488" s="38">
        <v>261.98902679115997</v>
      </c>
      <c r="F488" s="20">
        <v>2738.7175198565801</v>
      </c>
    </row>
    <row r="489" spans="1:6">
      <c r="A489" s="19">
        <v>8.0833333333333304</v>
      </c>
      <c r="B489" s="38">
        <v>986.88587903336395</v>
      </c>
      <c r="C489" s="38">
        <v>158.74945195377799</v>
      </c>
      <c r="D489" s="38">
        <v>1146.6995964899199</v>
      </c>
      <c r="E489" s="38">
        <v>264.62002127082502</v>
      </c>
      <c r="F489" s="20">
        <v>2760.35517821641</v>
      </c>
    </row>
    <row r="490" spans="1:6">
      <c r="A490" s="19">
        <v>8.1</v>
      </c>
      <c r="B490" s="38">
        <v>983.87136590003797</v>
      </c>
      <c r="C490" s="38">
        <v>157.95099160792199</v>
      </c>
      <c r="D490" s="38">
        <v>1120.28045074958</v>
      </c>
      <c r="E490" s="38">
        <v>268.31338080041598</v>
      </c>
      <c r="F490" s="20">
        <v>2783.03794941964</v>
      </c>
    </row>
    <row r="491" spans="1:6">
      <c r="A491" s="19">
        <v>8.11666666666666</v>
      </c>
      <c r="B491" s="38">
        <v>980.94484173301703</v>
      </c>
      <c r="C491" s="38">
        <v>157.112098268349</v>
      </c>
      <c r="D491" s="38">
        <v>1082.2387491613399</v>
      </c>
      <c r="E491" s="38">
        <v>270.79277067196199</v>
      </c>
      <c r="F491" s="20">
        <v>2809.7427559101802</v>
      </c>
    </row>
    <row r="492" spans="1:6">
      <c r="A492" s="19">
        <v>8.1333333333333293</v>
      </c>
      <c r="B492" s="38">
        <v>969.49821970618302</v>
      </c>
      <c r="C492" s="38">
        <v>156.62601566561599</v>
      </c>
      <c r="D492" s="38">
        <v>1117.0984640342999</v>
      </c>
      <c r="E492" s="38">
        <v>273.19678552767601</v>
      </c>
      <c r="F492" s="20">
        <v>2833.05778189989</v>
      </c>
    </row>
    <row r="493" spans="1:6">
      <c r="A493" s="19">
        <v>8.15</v>
      </c>
      <c r="B493" s="38">
        <v>969.46796893120404</v>
      </c>
      <c r="C493" s="38">
        <v>156.183637206063</v>
      </c>
      <c r="D493" s="38">
        <v>1129.22095397165</v>
      </c>
      <c r="E493" s="38">
        <v>276.58466974104402</v>
      </c>
      <c r="F493" s="20">
        <v>2855.4556136051001</v>
      </c>
    </row>
    <row r="494" spans="1:6">
      <c r="A494" s="19">
        <v>8.1666666666666607</v>
      </c>
      <c r="B494" s="38">
        <v>970.76491902300802</v>
      </c>
      <c r="C494" s="38">
        <v>155.71020043566301</v>
      </c>
      <c r="D494" s="38">
        <v>1171.3981722148999</v>
      </c>
      <c r="E494" s="38">
        <v>280.83724492964097</v>
      </c>
      <c r="F494" s="20">
        <v>2882.8245407210302</v>
      </c>
    </row>
    <row r="495" spans="1:6">
      <c r="A495" s="19">
        <v>8.18333333333333</v>
      </c>
      <c r="B495" s="38">
        <v>964.90651677215499</v>
      </c>
      <c r="C495" s="38">
        <v>155.02178606392599</v>
      </c>
      <c r="D495" s="38">
        <v>1116.1181970059199</v>
      </c>
      <c r="E495" s="38">
        <v>283.06577939694398</v>
      </c>
      <c r="F495" s="20">
        <v>2905.9152951134402</v>
      </c>
    </row>
    <row r="496" spans="1:6">
      <c r="A496" s="19">
        <v>8.1999999999999993</v>
      </c>
      <c r="B496" s="38">
        <v>962.00249377504201</v>
      </c>
      <c r="C496" s="38">
        <v>155.08595339215199</v>
      </c>
      <c r="D496" s="38">
        <v>1100.2806976514901</v>
      </c>
      <c r="E496" s="38">
        <v>285.17556817803802</v>
      </c>
      <c r="F496" s="20">
        <v>2929.7863420840599</v>
      </c>
    </row>
    <row r="497" spans="1:6">
      <c r="A497" s="19">
        <v>8.2166666666666597</v>
      </c>
      <c r="B497" s="38">
        <v>960.02062251657901</v>
      </c>
      <c r="C497" s="38">
        <v>154.45568916101399</v>
      </c>
      <c r="D497" s="38">
        <v>1127.2444902003001</v>
      </c>
      <c r="E497" s="38">
        <v>288.14850545665797</v>
      </c>
      <c r="F497" s="20">
        <v>2946.9948654872001</v>
      </c>
    </row>
    <row r="498" spans="1:6">
      <c r="A498" s="19">
        <v>8.2333333333333307</v>
      </c>
      <c r="B498" s="38">
        <v>954.14390931448997</v>
      </c>
      <c r="C498" s="38">
        <v>154.24684514616001</v>
      </c>
      <c r="D498" s="38">
        <v>1096.7043913829</v>
      </c>
      <c r="E498" s="38">
        <v>291.01676104607901</v>
      </c>
      <c r="F498" s="20">
        <v>2966.31508577767</v>
      </c>
    </row>
    <row r="499" spans="1:6">
      <c r="A499" s="19">
        <v>8.25</v>
      </c>
      <c r="B499" s="38">
        <v>949.61958037200895</v>
      </c>
      <c r="C499" s="38">
        <v>153.53043679260799</v>
      </c>
      <c r="D499" s="38">
        <v>1094.42911588279</v>
      </c>
      <c r="E499" s="38">
        <v>294.63706237515402</v>
      </c>
      <c r="F499" s="20">
        <v>2993.2565049543</v>
      </c>
    </row>
    <row r="500" spans="1:6">
      <c r="A500" s="19">
        <v>8.2666666666666604</v>
      </c>
      <c r="B500" s="38">
        <v>948.53286392391499</v>
      </c>
      <c r="C500" s="38">
        <v>152.91607188152099</v>
      </c>
      <c r="D500" s="38">
        <v>1118.38341727388</v>
      </c>
      <c r="E500" s="38">
        <v>297.07847105701501</v>
      </c>
      <c r="F500" s="20">
        <v>3013.1964299063402</v>
      </c>
    </row>
    <row r="501" spans="1:6">
      <c r="A501" s="19">
        <v>8.2833333333333297</v>
      </c>
      <c r="B501" s="38">
        <v>948.28889142702201</v>
      </c>
      <c r="C501" s="38">
        <v>152.632145613266</v>
      </c>
      <c r="D501" s="38">
        <v>1071.7469527184201</v>
      </c>
      <c r="E501" s="38">
        <v>298.78970154129701</v>
      </c>
      <c r="F501" s="20">
        <v>3033.8622787826498</v>
      </c>
    </row>
    <row r="502" spans="1:6">
      <c r="A502" s="19">
        <v>8.3000000000000007</v>
      </c>
      <c r="B502" s="38">
        <v>947.79481292648802</v>
      </c>
      <c r="C502" s="38">
        <v>152.21625367754299</v>
      </c>
      <c r="D502" s="38">
        <v>1023.8133119651</v>
      </c>
      <c r="E502" s="38">
        <v>302.556671235012</v>
      </c>
      <c r="F502" s="20">
        <v>3061.8849944139201</v>
      </c>
    </row>
    <row r="503" spans="1:6">
      <c r="A503" s="19">
        <v>8.3166666666666593</v>
      </c>
      <c r="B503" s="38">
        <v>949.36718782621199</v>
      </c>
      <c r="C503" s="38">
        <v>152.22736456375401</v>
      </c>
      <c r="D503" s="38">
        <v>1016.61154083545</v>
      </c>
      <c r="E503" s="38">
        <v>305.28881305635099</v>
      </c>
      <c r="F503" s="20">
        <v>3082.0617485507601</v>
      </c>
    </row>
    <row r="504" spans="1:6">
      <c r="A504" s="19">
        <v>8.3333333333333304</v>
      </c>
      <c r="B504" s="38">
        <v>948.78275088542705</v>
      </c>
      <c r="C504" s="38">
        <v>151.96017926559401</v>
      </c>
      <c r="D504" s="38">
        <v>1005.50869201389</v>
      </c>
      <c r="E504" s="38">
        <v>306.81218174524599</v>
      </c>
      <c r="F504" s="20">
        <v>3104.6040005967202</v>
      </c>
    </row>
    <row r="505" spans="1:6">
      <c r="A505" s="19">
        <v>8.35</v>
      </c>
      <c r="B505" s="38">
        <v>950.96847482089902</v>
      </c>
      <c r="C505" s="38">
        <v>151.521663879258</v>
      </c>
      <c r="D505" s="38">
        <v>1021.10553726105</v>
      </c>
      <c r="E505" s="38">
        <v>307.98206669267302</v>
      </c>
      <c r="F505" s="20">
        <v>3122.79199008859</v>
      </c>
    </row>
    <row r="506" spans="1:6">
      <c r="A506" s="19">
        <v>8.36666666666666</v>
      </c>
      <c r="B506" s="38">
        <v>951.95434434726997</v>
      </c>
      <c r="C506" s="38">
        <v>151.27655437943699</v>
      </c>
      <c r="D506" s="38">
        <v>1021.0284152669</v>
      </c>
      <c r="E506" s="38">
        <v>311.26271359352501</v>
      </c>
      <c r="F506" s="20">
        <v>3139.3823251353901</v>
      </c>
    </row>
    <row r="507" spans="1:6">
      <c r="A507" s="19">
        <v>8.3833333333333293</v>
      </c>
      <c r="B507" s="38">
        <v>951.00994030062304</v>
      </c>
      <c r="C507" s="38">
        <v>150.861736266055</v>
      </c>
      <c r="D507" s="38">
        <v>1032.4129374930201</v>
      </c>
      <c r="E507" s="38">
        <v>313.61629988662099</v>
      </c>
      <c r="F507" s="20">
        <v>3158.79343068143</v>
      </c>
    </row>
    <row r="508" spans="1:6">
      <c r="A508" s="19">
        <v>8.4</v>
      </c>
      <c r="B508" s="38">
        <v>949.34804816798396</v>
      </c>
      <c r="C508" s="38">
        <v>150.58068045522199</v>
      </c>
      <c r="D508" s="38">
        <v>1005.229410353</v>
      </c>
      <c r="E508" s="38">
        <v>314.99063231238898</v>
      </c>
      <c r="F508" s="20">
        <v>3173.7131580344299</v>
      </c>
    </row>
    <row r="509" spans="1:6">
      <c r="A509" s="19">
        <v>8.4166666666666607</v>
      </c>
      <c r="B509" s="38">
        <v>952.22180759437094</v>
      </c>
      <c r="C509" s="38">
        <v>150.69623013805699</v>
      </c>
      <c r="D509" s="38">
        <v>1019.60282532491</v>
      </c>
      <c r="E509" s="38">
        <v>316.75561503463001</v>
      </c>
      <c r="F509" s="20">
        <v>3196.5582842734002</v>
      </c>
    </row>
    <row r="510" spans="1:6">
      <c r="A510" s="19">
        <v>8.43333333333333</v>
      </c>
      <c r="B510" s="38">
        <v>952.38290003404995</v>
      </c>
      <c r="C510" s="38">
        <v>150.62902255371199</v>
      </c>
      <c r="D510" s="38">
        <v>996.61973714169596</v>
      </c>
      <c r="E510" s="38">
        <v>318.51762445800301</v>
      </c>
      <c r="F510" s="20">
        <v>3214.43865517428</v>
      </c>
    </row>
    <row r="511" spans="1:6">
      <c r="A511" s="19">
        <v>8.4499999999999993</v>
      </c>
      <c r="B511" s="38">
        <v>951.57242351121295</v>
      </c>
      <c r="C511" s="38">
        <v>150.66887621645</v>
      </c>
      <c r="D511" s="38">
        <v>977.09134810768001</v>
      </c>
      <c r="E511" s="38">
        <v>320.93986270818999</v>
      </c>
      <c r="F511" s="20">
        <v>3235.4178797026798</v>
      </c>
    </row>
    <row r="512" spans="1:6">
      <c r="A512" s="19">
        <v>8.4666666666666597</v>
      </c>
      <c r="B512" s="38">
        <v>950.50550007932804</v>
      </c>
      <c r="C512" s="38">
        <v>150.31602862653</v>
      </c>
      <c r="D512" s="38">
        <v>967.31985036713502</v>
      </c>
      <c r="E512" s="38">
        <v>323.78037696868302</v>
      </c>
      <c r="F512" s="20">
        <v>3249.4576379742398</v>
      </c>
    </row>
    <row r="513" spans="1:6">
      <c r="A513" s="19">
        <v>8.4833333333333307</v>
      </c>
      <c r="B513" s="38">
        <v>950.74402008234097</v>
      </c>
      <c r="C513" s="38">
        <v>149.93818457370901</v>
      </c>
      <c r="D513" s="38">
        <v>931.36230130217405</v>
      </c>
      <c r="E513" s="38">
        <v>325.65558362406398</v>
      </c>
      <c r="F513" s="20">
        <v>3261.7881082660801</v>
      </c>
    </row>
    <row r="514" spans="1:6">
      <c r="A514" s="19">
        <v>8.5</v>
      </c>
      <c r="B514" s="38">
        <v>949.45160037567803</v>
      </c>
      <c r="C514" s="38">
        <v>149.68726574438</v>
      </c>
      <c r="D514" s="38">
        <v>938.57025225561995</v>
      </c>
      <c r="E514" s="38">
        <v>327.99207976254701</v>
      </c>
      <c r="F514" s="20">
        <v>3276.3769256471701</v>
      </c>
    </row>
    <row r="515" spans="1:6">
      <c r="A515" s="19">
        <v>8.5166666666666604</v>
      </c>
      <c r="B515" s="38">
        <v>946.13047734813097</v>
      </c>
      <c r="C515" s="38">
        <v>149.332254368256</v>
      </c>
      <c r="D515" s="38">
        <v>998.01553789773095</v>
      </c>
      <c r="E515" s="38">
        <v>329.71484119418199</v>
      </c>
      <c r="F515" s="20">
        <v>3293.9980023335002</v>
      </c>
    </row>
    <row r="516" spans="1:6">
      <c r="A516" s="19">
        <v>8.5333333333333297</v>
      </c>
      <c r="B516" s="38">
        <v>941.84170168037599</v>
      </c>
      <c r="C516" s="38">
        <v>149.20802357971601</v>
      </c>
      <c r="D516" s="38">
        <v>1008.51764507029</v>
      </c>
      <c r="E516" s="38">
        <v>332.49988917949003</v>
      </c>
      <c r="F516" s="20">
        <v>3311.3637872744398</v>
      </c>
    </row>
    <row r="517" spans="1:6">
      <c r="A517" s="19">
        <v>8.5500000000000007</v>
      </c>
      <c r="B517" s="38">
        <v>941.41214480971803</v>
      </c>
      <c r="C517" s="38">
        <v>148.96366862990001</v>
      </c>
      <c r="D517" s="38">
        <v>1067.39896323886</v>
      </c>
      <c r="E517" s="38">
        <v>335.800961865614</v>
      </c>
      <c r="F517" s="20">
        <v>3325.23557887487</v>
      </c>
    </row>
    <row r="518" spans="1:6">
      <c r="A518" s="19">
        <v>8.5666666666666593</v>
      </c>
      <c r="B518" s="38">
        <v>940.63015960119196</v>
      </c>
      <c r="C518" s="38">
        <v>148.74216951146801</v>
      </c>
      <c r="D518" s="38">
        <v>1090.40672427191</v>
      </c>
      <c r="E518" s="38">
        <v>337.26262494825397</v>
      </c>
      <c r="F518" s="20">
        <v>3341.6507963286899</v>
      </c>
    </row>
    <row r="519" spans="1:6">
      <c r="A519" s="19">
        <v>8.5833333333333304</v>
      </c>
      <c r="B519" s="38">
        <v>942.18757928874902</v>
      </c>
      <c r="C519" s="38">
        <v>148.31064746612</v>
      </c>
      <c r="D519" s="38">
        <v>1073.37940307844</v>
      </c>
      <c r="E519" s="38">
        <v>338.96070035049797</v>
      </c>
      <c r="F519" s="20">
        <v>3365.79592053344</v>
      </c>
    </row>
    <row r="520" spans="1:6">
      <c r="A520" s="19">
        <v>8.6</v>
      </c>
      <c r="B520" s="38">
        <v>939.65313473208403</v>
      </c>
      <c r="C520" s="38">
        <v>148.08923878565699</v>
      </c>
      <c r="D520" s="38">
        <v>993.35304556147605</v>
      </c>
      <c r="E520" s="38">
        <v>339.26911011418298</v>
      </c>
      <c r="F520" s="20">
        <v>3377.0524210171102</v>
      </c>
    </row>
    <row r="521" spans="1:6">
      <c r="A521" s="19">
        <v>8.61666666666666</v>
      </c>
      <c r="B521" s="38">
        <v>940.07805940274295</v>
      </c>
      <c r="C521" s="38">
        <v>148.01143193647999</v>
      </c>
      <c r="D521" s="38">
        <v>1042.0369211792099</v>
      </c>
      <c r="E521" s="38">
        <v>342.08098433251598</v>
      </c>
      <c r="F521" s="20">
        <v>3390.6850847113801</v>
      </c>
    </row>
    <row r="522" spans="1:6">
      <c r="A522" s="19">
        <v>8.6333333333333293</v>
      </c>
      <c r="B522" s="38">
        <v>939.00375655192602</v>
      </c>
      <c r="C522" s="38">
        <v>148.190805546078</v>
      </c>
      <c r="D522" s="38">
        <v>1040.02446208435</v>
      </c>
      <c r="E522" s="38">
        <v>345.66816246791899</v>
      </c>
      <c r="F522" s="20">
        <v>3409.0077484252902</v>
      </c>
    </row>
    <row r="523" spans="1:6">
      <c r="A523" s="19">
        <v>8.65</v>
      </c>
      <c r="B523" s="38">
        <v>939.85830239854101</v>
      </c>
      <c r="C523" s="38">
        <v>147.700565122787</v>
      </c>
      <c r="D523" s="38">
        <v>1071.0954856343001</v>
      </c>
      <c r="E523" s="38">
        <v>349.17160306662299</v>
      </c>
      <c r="F523" s="20">
        <v>3422.6930019728102</v>
      </c>
    </row>
    <row r="524" spans="1:6">
      <c r="A524" s="19">
        <v>8.6666666666666607</v>
      </c>
      <c r="B524" s="38">
        <v>941.41850625911195</v>
      </c>
      <c r="C524" s="38">
        <v>147.41551221326901</v>
      </c>
      <c r="D524" s="38">
        <v>1160.3281169510799</v>
      </c>
      <c r="E524" s="38">
        <v>352.58795839067301</v>
      </c>
      <c r="F524" s="20">
        <v>3438.94407943854</v>
      </c>
    </row>
    <row r="525" spans="1:6">
      <c r="A525" s="19">
        <v>8.68333333333333</v>
      </c>
      <c r="B525" s="38">
        <v>950.51836786486695</v>
      </c>
      <c r="C525" s="38">
        <v>147.13036745799599</v>
      </c>
      <c r="D525" s="38">
        <v>1089.2436577989599</v>
      </c>
      <c r="E525" s="38">
        <v>353.20556095416202</v>
      </c>
      <c r="F525" s="20">
        <v>3451.1479454792602</v>
      </c>
    </row>
    <row r="526" spans="1:6">
      <c r="A526" s="19">
        <v>8.6999999999999993</v>
      </c>
      <c r="B526" s="38">
        <v>949.60119956849098</v>
      </c>
      <c r="C526" s="38">
        <v>146.61416047824801</v>
      </c>
      <c r="D526" s="38">
        <v>1142.8941607059701</v>
      </c>
      <c r="E526" s="38">
        <v>357.00864856230999</v>
      </c>
      <c r="F526" s="20">
        <v>3467.6682869388901</v>
      </c>
    </row>
    <row r="527" spans="1:6">
      <c r="A527" s="19">
        <v>8.7166666666666597</v>
      </c>
      <c r="B527" s="38">
        <v>950.62203863734305</v>
      </c>
      <c r="C527" s="38">
        <v>146.23554785846201</v>
      </c>
      <c r="D527" s="38">
        <v>1123.6019090464399</v>
      </c>
      <c r="E527" s="38">
        <v>357.823234089381</v>
      </c>
      <c r="F527" s="20">
        <v>3479.9510314712402</v>
      </c>
    </row>
    <row r="528" spans="1:6">
      <c r="A528" s="19">
        <v>8.7333333333333307</v>
      </c>
      <c r="B528" s="38">
        <v>946.15962607050096</v>
      </c>
      <c r="C528" s="38">
        <v>145.93621728153201</v>
      </c>
      <c r="D528" s="38">
        <v>1113.5744570638301</v>
      </c>
      <c r="E528" s="38">
        <v>359.75112842241703</v>
      </c>
      <c r="F528" s="20">
        <v>3495.1189218641598</v>
      </c>
    </row>
    <row r="529" spans="1:6">
      <c r="A529" s="19">
        <v>8.75</v>
      </c>
      <c r="B529" s="38">
        <v>945.83113758656305</v>
      </c>
      <c r="C529" s="38">
        <v>145.646349138701</v>
      </c>
      <c r="D529" s="38">
        <v>1093.70425894512</v>
      </c>
      <c r="E529" s="38">
        <v>361.08190428986001</v>
      </c>
      <c r="F529" s="20">
        <v>3512.2704592282198</v>
      </c>
    </row>
    <row r="530" spans="1:6">
      <c r="A530" s="19">
        <v>8.7666666666666604</v>
      </c>
      <c r="B530" s="38">
        <v>938.98420771297901</v>
      </c>
      <c r="C530" s="38">
        <v>145.294495075773</v>
      </c>
      <c r="D530" s="38">
        <v>1106.0012258971899</v>
      </c>
      <c r="E530" s="38">
        <v>364.11683295078097</v>
      </c>
      <c r="F530" s="20">
        <v>3532.6057802762998</v>
      </c>
    </row>
    <row r="531" spans="1:6">
      <c r="A531" s="19">
        <v>8.7833333333333297</v>
      </c>
      <c r="B531" s="38">
        <v>935.27987405716897</v>
      </c>
      <c r="C531" s="38">
        <v>145.10293091331999</v>
      </c>
      <c r="D531" s="38">
        <v>1034.0143281135299</v>
      </c>
      <c r="E531" s="38">
        <v>364.67265216288303</v>
      </c>
      <c r="F531" s="20">
        <v>3547.0105050616899</v>
      </c>
    </row>
    <row r="532" spans="1:6">
      <c r="A532" s="19">
        <v>8.8000000000000007</v>
      </c>
      <c r="B532" s="38">
        <v>935.15222004597604</v>
      </c>
      <c r="C532" s="38">
        <v>144.85569422505301</v>
      </c>
      <c r="D532" s="38">
        <v>1042.4386606002299</v>
      </c>
      <c r="E532" s="38">
        <v>369.089322458374</v>
      </c>
      <c r="F532" s="20">
        <v>3566.1873191497698</v>
      </c>
    </row>
    <row r="533" spans="1:6">
      <c r="A533" s="19">
        <v>8.8166666666666593</v>
      </c>
      <c r="B533" s="38">
        <v>940.18380216561195</v>
      </c>
      <c r="C533" s="38">
        <v>144.748392813382</v>
      </c>
      <c r="D533" s="38">
        <v>1059.80062045812</v>
      </c>
      <c r="E533" s="38">
        <v>371.03424761240302</v>
      </c>
      <c r="F533" s="20">
        <v>3580.0356141996199</v>
      </c>
    </row>
    <row r="534" spans="1:6">
      <c r="A534" s="19">
        <v>8.8333333333333304</v>
      </c>
      <c r="B534" s="38">
        <v>932.20132737026802</v>
      </c>
      <c r="C534" s="38">
        <v>143.98598666977799</v>
      </c>
      <c r="D534" s="38">
        <v>1057.00524331668</v>
      </c>
      <c r="E534" s="38">
        <v>373.11136668866902</v>
      </c>
      <c r="F534" s="20">
        <v>3591.0764951357201</v>
      </c>
    </row>
    <row r="535" spans="1:6">
      <c r="A535" s="19">
        <v>8.85</v>
      </c>
      <c r="B535" s="38">
        <v>927.94016671336897</v>
      </c>
      <c r="C535" s="38">
        <v>143.751300602052</v>
      </c>
      <c r="D535" s="38">
        <v>1094.1695333837299</v>
      </c>
      <c r="E535" s="38">
        <v>375.76034189478401</v>
      </c>
      <c r="F535" s="20">
        <v>3611.9946845091799</v>
      </c>
    </row>
    <row r="536" spans="1:6">
      <c r="A536" s="19">
        <v>8.86666666666666</v>
      </c>
      <c r="B536" s="38">
        <v>929.99946939789697</v>
      </c>
      <c r="C536" s="38">
        <v>143.26219348651199</v>
      </c>
      <c r="D536" s="38">
        <v>1095.49727607516</v>
      </c>
      <c r="E536" s="38">
        <v>377.13203100772699</v>
      </c>
      <c r="F536" s="20">
        <v>3624.3555587844498</v>
      </c>
    </row>
    <row r="537" spans="1:6">
      <c r="A537" s="19">
        <v>8.8833333333333293</v>
      </c>
      <c r="B537" s="38">
        <v>931.696441878413</v>
      </c>
      <c r="C537" s="38">
        <v>142.98514328901101</v>
      </c>
      <c r="D537" s="38">
        <v>1083.16915534483</v>
      </c>
      <c r="E537" s="38">
        <v>380.344930263008</v>
      </c>
      <c r="F537" s="20">
        <v>3642.3729927111099</v>
      </c>
    </row>
    <row r="538" spans="1:6">
      <c r="A538" s="19">
        <v>8.9</v>
      </c>
      <c r="B538" s="38">
        <v>929.17170776349701</v>
      </c>
      <c r="C538" s="38">
        <v>142.53701952728599</v>
      </c>
      <c r="D538" s="38">
        <v>1029.13108900011</v>
      </c>
      <c r="E538" s="38">
        <v>380.43859540570799</v>
      </c>
      <c r="F538" s="20">
        <v>3646.9727322286399</v>
      </c>
    </row>
    <row r="539" spans="1:6">
      <c r="A539" s="19">
        <v>8.9166666666666607</v>
      </c>
      <c r="B539" s="38">
        <v>927.21217840269901</v>
      </c>
      <c r="C539" s="38">
        <v>141.80891785754</v>
      </c>
      <c r="D539" s="38">
        <v>1003.23729218632</v>
      </c>
      <c r="E539" s="38">
        <v>383.281889985519</v>
      </c>
      <c r="F539" s="20">
        <v>3663.6497916353901</v>
      </c>
    </row>
    <row r="540" spans="1:6">
      <c r="A540" s="19">
        <v>8.93333333333333</v>
      </c>
      <c r="B540" s="38">
        <v>930.14300496085696</v>
      </c>
      <c r="C540" s="38">
        <v>141.67238802993401</v>
      </c>
      <c r="D540" s="38">
        <v>963.03828998784604</v>
      </c>
      <c r="E540" s="38">
        <v>384.58077561233102</v>
      </c>
      <c r="F540" s="20">
        <v>3672.6036559363201</v>
      </c>
    </row>
    <row r="541" spans="1:6">
      <c r="A541" s="19">
        <v>8.9499999999999993</v>
      </c>
      <c r="B541" s="38">
        <v>931.17951340484694</v>
      </c>
      <c r="C541" s="38">
        <v>141.59759859841401</v>
      </c>
      <c r="D541" s="38">
        <v>1019.17500938741</v>
      </c>
      <c r="E541" s="38">
        <v>386.38646428413699</v>
      </c>
      <c r="F541" s="20">
        <v>3686.6275643051999</v>
      </c>
    </row>
    <row r="542" spans="1:6">
      <c r="A542" s="19">
        <v>8.9666666666666597</v>
      </c>
      <c r="B542" s="38">
        <v>932.70100326194199</v>
      </c>
      <c r="C542" s="38">
        <v>141.056978035491</v>
      </c>
      <c r="D542" s="38">
        <v>1029.4577469579799</v>
      </c>
      <c r="E542" s="38">
        <v>388.395338065072</v>
      </c>
      <c r="F542" s="20">
        <v>3700.6594584197301</v>
      </c>
    </row>
    <row r="543" spans="1:6">
      <c r="A543" s="19">
        <v>8.9833333333333307</v>
      </c>
      <c r="B543" s="38">
        <v>930.76940644736203</v>
      </c>
      <c r="C543" s="38">
        <v>140.69832239735899</v>
      </c>
      <c r="D543" s="38">
        <v>990.07996210311501</v>
      </c>
      <c r="E543" s="38">
        <v>391.09049676667303</v>
      </c>
      <c r="F543" s="20">
        <v>3707.9116402252498</v>
      </c>
    </row>
    <row r="544" spans="1:6">
      <c r="A544" s="19">
        <v>9</v>
      </c>
      <c r="B544" s="38">
        <v>927.34703707502399</v>
      </c>
      <c r="C544" s="38">
        <v>140.29641299052699</v>
      </c>
      <c r="D544" s="38">
        <v>1068.8893998534099</v>
      </c>
      <c r="E544" s="38">
        <v>394.40477825255499</v>
      </c>
      <c r="F544" s="20">
        <v>3724.9378492333799</v>
      </c>
    </row>
    <row r="545" spans="1:6">
      <c r="A545" s="19">
        <v>9.0166666666666604</v>
      </c>
      <c r="B545" s="38">
        <v>921.90063322484298</v>
      </c>
      <c r="C545" s="38">
        <v>139.82471474479101</v>
      </c>
      <c r="D545" s="38">
        <v>1070.10626001784</v>
      </c>
      <c r="E545" s="38">
        <v>395.77153433640399</v>
      </c>
      <c r="F545" s="20">
        <v>3730.8018976590902</v>
      </c>
    </row>
    <row r="546" spans="1:6">
      <c r="A546" s="19">
        <v>9.0333333333333297</v>
      </c>
      <c r="B546" s="38">
        <v>917.68604031118298</v>
      </c>
      <c r="C546" s="38">
        <v>139.315939405405</v>
      </c>
      <c r="D546" s="38">
        <v>1123.2205584568201</v>
      </c>
      <c r="E546" s="38">
        <v>398.73289065475802</v>
      </c>
      <c r="F546" s="20">
        <v>3742.94243980889</v>
      </c>
    </row>
    <row r="547" spans="1:6">
      <c r="A547" s="19">
        <v>9.0500000000000007</v>
      </c>
      <c r="B547" s="38">
        <v>914.02792490075296</v>
      </c>
      <c r="C547" s="38">
        <v>138.63468492443599</v>
      </c>
      <c r="D547" s="38">
        <v>1110.4532440410701</v>
      </c>
      <c r="E547" s="38">
        <v>402.00600025514501</v>
      </c>
      <c r="F547" s="20">
        <v>3756.4004905984398</v>
      </c>
    </row>
    <row r="548" spans="1:6">
      <c r="A548" s="19">
        <v>9.0666666666666593</v>
      </c>
      <c r="B548" s="38">
        <v>913.82278123615299</v>
      </c>
      <c r="C548" s="38">
        <v>138.578667104494</v>
      </c>
      <c r="D548" s="38">
        <v>1074.75964480367</v>
      </c>
      <c r="E548" s="38">
        <v>403.50895640042597</v>
      </c>
      <c r="F548" s="20">
        <v>3762.35929536308</v>
      </c>
    </row>
    <row r="549" spans="1:6">
      <c r="A549" s="19">
        <v>9.0833333333333304</v>
      </c>
      <c r="B549" s="38">
        <v>911.20885112738699</v>
      </c>
      <c r="C549" s="38">
        <v>137.88598677032201</v>
      </c>
      <c r="D549" s="38">
        <v>1038.76683339584</v>
      </c>
      <c r="E549" s="38">
        <v>406.073596990574</v>
      </c>
      <c r="F549" s="20">
        <v>3776.3811010621498</v>
      </c>
    </row>
    <row r="550" spans="1:6">
      <c r="A550" s="19">
        <v>9.1</v>
      </c>
      <c r="B550" s="38">
        <v>910.09817403155603</v>
      </c>
      <c r="C550" s="38">
        <v>137.52347671182201</v>
      </c>
      <c r="D550" s="38">
        <v>998.99758823754598</v>
      </c>
      <c r="E550" s="38">
        <v>405.328146996008</v>
      </c>
      <c r="F550" s="20">
        <v>3780.0262719759799</v>
      </c>
    </row>
    <row r="551" spans="1:6">
      <c r="A551" s="19">
        <v>9.11666666666666</v>
      </c>
      <c r="B551" s="38">
        <v>904.49202304516302</v>
      </c>
      <c r="C551" s="38">
        <v>137.13618630083599</v>
      </c>
      <c r="D551" s="38">
        <v>997.16931216313503</v>
      </c>
      <c r="E551" s="38">
        <v>407.71605659089897</v>
      </c>
      <c r="F551" s="20">
        <v>3791.3742908724798</v>
      </c>
    </row>
    <row r="552" spans="1:6">
      <c r="A552" s="19">
        <v>9.1333333333333293</v>
      </c>
      <c r="B552" s="38">
        <v>900.94783090755902</v>
      </c>
      <c r="C552" s="38">
        <v>136.60803590147799</v>
      </c>
      <c r="D552" s="38">
        <v>982.11724454144303</v>
      </c>
      <c r="E552" s="38">
        <v>409.229747837996</v>
      </c>
      <c r="F552" s="20">
        <v>3799.0811182643201</v>
      </c>
    </row>
    <row r="553" spans="1:6">
      <c r="A553" s="19">
        <v>9.15</v>
      </c>
      <c r="B553" s="38">
        <v>898.18258346521304</v>
      </c>
      <c r="C553" s="38">
        <v>136.42910220985701</v>
      </c>
      <c r="D553" s="38">
        <v>1043.1931129925799</v>
      </c>
      <c r="E553" s="38">
        <v>412.72858354446799</v>
      </c>
      <c r="F553" s="20">
        <v>3804.1661316467798</v>
      </c>
    </row>
    <row r="554" spans="1:6">
      <c r="A554" s="19">
        <v>9.1666666666666607</v>
      </c>
      <c r="B554" s="38">
        <v>896.89742806895003</v>
      </c>
      <c r="C554" s="38">
        <v>136.00325317065</v>
      </c>
      <c r="D554" s="38">
        <v>1053.6250737119601</v>
      </c>
      <c r="E554" s="38">
        <v>413.25801240625299</v>
      </c>
      <c r="F554" s="20">
        <v>3814.0208561787699</v>
      </c>
    </row>
    <row r="555" spans="1:6">
      <c r="A555" s="19">
        <v>9.18333333333333</v>
      </c>
      <c r="B555" s="38">
        <v>896.10429563630601</v>
      </c>
      <c r="C555" s="38">
        <v>135.87440861917199</v>
      </c>
      <c r="D555" s="38">
        <v>1085.3639732658201</v>
      </c>
      <c r="E555" s="38">
        <v>417.70401875451802</v>
      </c>
      <c r="F555" s="20">
        <v>3827.99201719649</v>
      </c>
    </row>
    <row r="556" spans="1:6">
      <c r="A556" s="19">
        <v>9.1999999999999993</v>
      </c>
      <c r="B556" s="38">
        <v>894.21378811569696</v>
      </c>
      <c r="C556" s="38">
        <v>135.54856963096501</v>
      </c>
      <c r="D556" s="38">
        <v>1099.98567325111</v>
      </c>
      <c r="E556" s="38">
        <v>419.66961811726298</v>
      </c>
      <c r="F556" s="20">
        <v>3832.0549099137502</v>
      </c>
    </row>
    <row r="557" spans="1:6">
      <c r="A557" s="19">
        <v>9.2166666666666597</v>
      </c>
      <c r="B557" s="38">
        <v>893.91448386261698</v>
      </c>
      <c r="C557" s="38">
        <v>135.41982395948901</v>
      </c>
      <c r="D557" s="38">
        <v>1083.56146986525</v>
      </c>
      <c r="E557" s="38">
        <v>420.94335098134701</v>
      </c>
      <c r="F557" s="20">
        <v>3837.9651312794199</v>
      </c>
    </row>
    <row r="558" spans="1:6">
      <c r="A558" s="19">
        <v>9.2333333333333307</v>
      </c>
      <c r="B558" s="38">
        <v>899.04667978832299</v>
      </c>
      <c r="C558" s="38">
        <v>135.03610850339101</v>
      </c>
      <c r="D558" s="38">
        <v>1006.08823560199</v>
      </c>
      <c r="E558" s="38">
        <v>421.24898027799401</v>
      </c>
      <c r="F558" s="20">
        <v>3840.3519927901698</v>
      </c>
    </row>
    <row r="559" spans="1:6">
      <c r="A559" s="19">
        <v>9.25</v>
      </c>
      <c r="B559" s="38">
        <v>898.94925696676603</v>
      </c>
      <c r="C559" s="38">
        <v>134.96979468529</v>
      </c>
      <c r="D559" s="38">
        <v>990.84939877880095</v>
      </c>
      <c r="E559" s="38">
        <v>422.718683187191</v>
      </c>
      <c r="F559" s="20">
        <v>3844.0194531051202</v>
      </c>
    </row>
    <row r="560" spans="1:6">
      <c r="A560" s="19">
        <v>9.2666666666666604</v>
      </c>
      <c r="B560" s="38">
        <v>898.14777328998696</v>
      </c>
      <c r="C560" s="38">
        <v>134.92897404673701</v>
      </c>
      <c r="D560" s="38">
        <v>977.05586554206195</v>
      </c>
      <c r="E560" s="38">
        <v>423.14781528897498</v>
      </c>
      <c r="F560" s="20">
        <v>3854.5718158795598</v>
      </c>
    </row>
    <row r="561" spans="1:6">
      <c r="A561" s="19">
        <v>9.2833333333333297</v>
      </c>
      <c r="B561" s="38">
        <v>902.43245731268598</v>
      </c>
      <c r="C561" s="38">
        <v>134.60326359808101</v>
      </c>
      <c r="D561" s="38">
        <v>965.33663259853995</v>
      </c>
      <c r="E561" s="38">
        <v>423.69327008164902</v>
      </c>
      <c r="F561" s="20">
        <v>3856.9415933246601</v>
      </c>
    </row>
    <row r="562" spans="1:6">
      <c r="A562" s="19">
        <v>9.3000000000000007</v>
      </c>
      <c r="B562" s="38">
        <v>900.83839178802896</v>
      </c>
      <c r="C562" s="38">
        <v>134.34962077028999</v>
      </c>
      <c r="D562" s="38">
        <v>1043.97827267245</v>
      </c>
      <c r="E562" s="38">
        <v>425.08684851779401</v>
      </c>
      <c r="F562" s="20">
        <v>3861.4182360442701</v>
      </c>
    </row>
    <row r="563" spans="1:6">
      <c r="A563" s="19">
        <v>9.3166666666666593</v>
      </c>
      <c r="B563" s="38">
        <v>898.38035905287404</v>
      </c>
      <c r="C563" s="38">
        <v>134.284298888687</v>
      </c>
      <c r="D563" s="38">
        <v>1052.8045546026201</v>
      </c>
      <c r="E563" s="38">
        <v>426.83544528258</v>
      </c>
      <c r="F563" s="20">
        <v>3862.0208336601299</v>
      </c>
    </row>
    <row r="564" spans="1:6">
      <c r="A564" s="19">
        <v>9.3333333333333304</v>
      </c>
      <c r="B564" s="38">
        <v>897.87942369536802</v>
      </c>
      <c r="C564" s="38">
        <v>133.93210025074899</v>
      </c>
      <c r="D564" s="38">
        <v>1024.8579029720599</v>
      </c>
      <c r="E564" s="38">
        <v>426.92243475551197</v>
      </c>
      <c r="F564" s="20">
        <v>3862.88744323735</v>
      </c>
    </row>
    <row r="565" spans="1:6">
      <c r="A565" s="19">
        <v>9.35</v>
      </c>
      <c r="B565" s="38">
        <v>899.48289795016296</v>
      </c>
      <c r="C565" s="38">
        <v>133.634091020586</v>
      </c>
      <c r="D565" s="38">
        <v>1010.69057155248</v>
      </c>
      <c r="E565" s="38">
        <v>427.50902653912902</v>
      </c>
      <c r="F565" s="20">
        <v>3861.85961778398</v>
      </c>
    </row>
    <row r="566" spans="1:6">
      <c r="A566" s="19">
        <v>9.36666666666666</v>
      </c>
      <c r="B566" s="38">
        <v>901.08537039283794</v>
      </c>
      <c r="C566" s="38">
        <v>133.431898102405</v>
      </c>
      <c r="D566" s="38">
        <v>998.68968948626298</v>
      </c>
      <c r="E566" s="38">
        <v>426.75616740422402</v>
      </c>
      <c r="F566" s="20">
        <v>3863.0714929779201</v>
      </c>
    </row>
    <row r="567" spans="1:6">
      <c r="A567" s="19">
        <v>9.3833333333333293</v>
      </c>
      <c r="B567" s="38">
        <v>896.47124365442301</v>
      </c>
      <c r="C567" s="38">
        <v>133.04044608787601</v>
      </c>
      <c r="D567" s="38">
        <v>1025.06400153543</v>
      </c>
      <c r="E567" s="38">
        <v>427.46838890908401</v>
      </c>
      <c r="F567" s="20">
        <v>3865.69329088939</v>
      </c>
    </row>
    <row r="568" spans="1:6">
      <c r="A568" s="19">
        <v>9.4</v>
      </c>
      <c r="B568" s="38">
        <v>890.99693808063296</v>
      </c>
      <c r="C568" s="38">
        <v>132.58236436768701</v>
      </c>
      <c r="D568" s="38">
        <v>995.03884568251601</v>
      </c>
      <c r="E568" s="38">
        <v>429.38475319141202</v>
      </c>
      <c r="F568" s="20">
        <v>3865.0019199855201</v>
      </c>
    </row>
    <row r="569" spans="1:6">
      <c r="A569" s="19">
        <v>9.4166666666666607</v>
      </c>
      <c r="B569" s="38">
        <v>888.56640694914199</v>
      </c>
      <c r="C569" s="38">
        <v>132.36053697271001</v>
      </c>
      <c r="D569" s="38">
        <v>962.16008831197701</v>
      </c>
      <c r="E569" s="38">
        <v>430.01011967468003</v>
      </c>
      <c r="F569" s="20">
        <v>3865.2096653715298</v>
      </c>
    </row>
    <row r="570" spans="1:6">
      <c r="A570" s="19">
        <v>9.43333333333333</v>
      </c>
      <c r="B570" s="38">
        <v>881.94099993922703</v>
      </c>
      <c r="C570" s="38">
        <v>132.223253159618</v>
      </c>
      <c r="D570" s="38">
        <v>953.14969669449101</v>
      </c>
      <c r="E570" s="38">
        <v>429.56702225737399</v>
      </c>
      <c r="F570" s="20">
        <v>3862.7703606361802</v>
      </c>
    </row>
    <row r="571" spans="1:6">
      <c r="A571" s="19">
        <v>9.4499999999999993</v>
      </c>
      <c r="B571" s="38">
        <v>879.71396849897701</v>
      </c>
      <c r="C571" s="38">
        <v>131.957870593824</v>
      </c>
      <c r="D571" s="38">
        <v>1026.4964678134199</v>
      </c>
      <c r="E571" s="38">
        <v>431.93429128713097</v>
      </c>
      <c r="F571" s="20">
        <v>3864.3892335261098</v>
      </c>
    </row>
    <row r="572" spans="1:6">
      <c r="A572" s="19">
        <v>9.4666666666666597</v>
      </c>
      <c r="B572" s="38">
        <v>875.27802932123802</v>
      </c>
      <c r="C572" s="38">
        <v>131.629367289328</v>
      </c>
      <c r="D572" s="38">
        <v>987.732579840222</v>
      </c>
      <c r="E572" s="38">
        <v>431.67861226720697</v>
      </c>
      <c r="F572" s="20">
        <v>3861.99488818291</v>
      </c>
    </row>
    <row r="573" spans="1:6">
      <c r="A573" s="19">
        <v>9.4833333333333307</v>
      </c>
      <c r="B573" s="38">
        <v>875.62166925751296</v>
      </c>
      <c r="C573" s="38">
        <v>131.517174532534</v>
      </c>
      <c r="D573" s="38">
        <v>1007.09216974059</v>
      </c>
      <c r="E573" s="38">
        <v>434.71196645013401</v>
      </c>
      <c r="F573" s="20">
        <v>3864.2666610155102</v>
      </c>
    </row>
    <row r="574" spans="1:6">
      <c r="A574" s="19">
        <v>9.5</v>
      </c>
      <c r="B574" s="38">
        <v>876.48846979176903</v>
      </c>
      <c r="C574" s="38">
        <v>131.39255835489499</v>
      </c>
      <c r="D574" s="38">
        <v>997.917437709973</v>
      </c>
      <c r="E574" s="38">
        <v>435.54074964095599</v>
      </c>
      <c r="F574" s="20">
        <v>3861.3966626689698</v>
      </c>
    </row>
    <row r="575" spans="1:6">
      <c r="A575" s="19">
        <v>9.5166666666666604</v>
      </c>
      <c r="B575" s="38">
        <v>872.91083874699495</v>
      </c>
      <c r="C575" s="38">
        <v>130.97106544437099</v>
      </c>
      <c r="D575" s="38">
        <v>1036.7414893534999</v>
      </c>
      <c r="E575" s="38">
        <v>437.06125010995498</v>
      </c>
      <c r="F575" s="20">
        <v>3859.05466495772</v>
      </c>
    </row>
    <row r="576" spans="1:6">
      <c r="A576" s="19">
        <v>9.5333333333333297</v>
      </c>
      <c r="B576" s="38">
        <v>875.050971598091</v>
      </c>
      <c r="C576" s="38">
        <v>130.58660817393201</v>
      </c>
      <c r="D576" s="38">
        <v>1004.70371586273</v>
      </c>
      <c r="E576" s="38">
        <v>436.23529158600599</v>
      </c>
      <c r="F576" s="20">
        <v>3856.77149742764</v>
      </c>
    </row>
    <row r="577" spans="1:6">
      <c r="A577" s="19">
        <v>9.5500000000000007</v>
      </c>
      <c r="B577" s="38">
        <v>872.03719023445399</v>
      </c>
      <c r="C577" s="38">
        <v>130.58958016998699</v>
      </c>
      <c r="D577" s="38">
        <v>946.21676828500495</v>
      </c>
      <c r="E577" s="38">
        <v>438.44190445121802</v>
      </c>
      <c r="F577" s="20">
        <v>3853.3123930757602</v>
      </c>
    </row>
    <row r="578" spans="1:6">
      <c r="A578" s="19">
        <v>9.5666666666666593</v>
      </c>
      <c r="B578" s="38">
        <v>874.59018395822795</v>
      </c>
      <c r="C578" s="38">
        <v>130.25943214483399</v>
      </c>
      <c r="D578" s="38">
        <v>976.29376025782699</v>
      </c>
      <c r="E578" s="38">
        <v>439.33733108347701</v>
      </c>
      <c r="F578" s="20">
        <v>3850.4834283209202</v>
      </c>
    </row>
    <row r="579" spans="1:6">
      <c r="A579" s="19">
        <v>9.5833333333333304</v>
      </c>
      <c r="B579" s="38">
        <v>871.727956545138</v>
      </c>
      <c r="C579" s="38">
        <v>130.07976861091001</v>
      </c>
      <c r="D579" s="38">
        <v>964.470221034632</v>
      </c>
      <c r="E579" s="38">
        <v>439.417927509874</v>
      </c>
      <c r="F579" s="20">
        <v>3850.31041542405</v>
      </c>
    </row>
    <row r="580" spans="1:6">
      <c r="A580" s="19">
        <v>9.6</v>
      </c>
      <c r="B580" s="38">
        <v>875.91081055872701</v>
      </c>
      <c r="C580" s="38">
        <v>130.057084726212</v>
      </c>
      <c r="D580" s="38">
        <v>1045.21512537686</v>
      </c>
      <c r="E580" s="38">
        <v>440.66355649869098</v>
      </c>
      <c r="F580" s="20">
        <v>3847.2988078510898</v>
      </c>
    </row>
    <row r="581" spans="1:6">
      <c r="A581" s="19">
        <v>9.61666666666666</v>
      </c>
      <c r="B581" s="38">
        <v>873.77238866702498</v>
      </c>
      <c r="C581" s="38">
        <v>130.03381278741199</v>
      </c>
      <c r="D581" s="38">
        <v>1134.62373825638</v>
      </c>
      <c r="E581" s="38">
        <v>443.10466194128003</v>
      </c>
      <c r="F581" s="20">
        <v>3840.5066712488901</v>
      </c>
    </row>
    <row r="582" spans="1:6">
      <c r="A582" s="19">
        <v>9.6333333333333293</v>
      </c>
      <c r="B582" s="38">
        <v>869.18575775808301</v>
      </c>
      <c r="C582" s="38">
        <v>130.09747174317599</v>
      </c>
      <c r="D582" s="38">
        <v>1149.7053969183</v>
      </c>
      <c r="E582" s="38">
        <v>442.82648670355098</v>
      </c>
      <c r="F582" s="20">
        <v>3838.3039769146199</v>
      </c>
    </row>
    <row r="583" spans="1:6">
      <c r="A583" s="19">
        <v>9.65</v>
      </c>
      <c r="B583" s="38">
        <v>861.86978993139098</v>
      </c>
      <c r="C583" s="38">
        <v>129.54984286426</v>
      </c>
      <c r="D583" s="38">
        <v>1130.49944314801</v>
      </c>
      <c r="E583" s="38">
        <v>442.32791084857001</v>
      </c>
      <c r="F583" s="20">
        <v>3833.6335857897002</v>
      </c>
    </row>
    <row r="584" spans="1:6">
      <c r="A584" s="19">
        <v>9.6666666666666607</v>
      </c>
      <c r="B584" s="38">
        <v>863.90882466407902</v>
      </c>
      <c r="C584" s="38">
        <v>129.53074440500501</v>
      </c>
      <c r="D584" s="38">
        <v>1167.53780746298</v>
      </c>
      <c r="E584" s="38">
        <v>443.21096826825601</v>
      </c>
      <c r="F584" s="20">
        <v>3835.4264365714198</v>
      </c>
    </row>
    <row r="585" spans="1:6">
      <c r="A585" s="19">
        <v>9.68333333333333</v>
      </c>
      <c r="B585" s="38">
        <v>863.47398581156597</v>
      </c>
      <c r="C585" s="38">
        <v>129.22180032047299</v>
      </c>
      <c r="D585" s="38">
        <v>1168.71999398147</v>
      </c>
      <c r="E585" s="38">
        <v>442.72198591662999</v>
      </c>
      <c r="F585" s="20">
        <v>3832.7019846318599</v>
      </c>
    </row>
    <row r="586" spans="1:6">
      <c r="A586" s="19">
        <v>9.6999999999999993</v>
      </c>
      <c r="B586" s="38">
        <v>863.83403519767296</v>
      </c>
      <c r="C586" s="38">
        <v>128.70639063496199</v>
      </c>
      <c r="D586" s="38">
        <v>1125.6732181247401</v>
      </c>
      <c r="E586" s="38">
        <v>444.11211444497701</v>
      </c>
      <c r="F586" s="20">
        <v>3827.3359321933299</v>
      </c>
    </row>
    <row r="587" spans="1:6">
      <c r="A587" s="19">
        <v>9.7166666666666597</v>
      </c>
      <c r="B587" s="38">
        <v>861.45544420562896</v>
      </c>
      <c r="C587" s="38">
        <v>128.387973664512</v>
      </c>
      <c r="D587" s="38">
        <v>1194.2956857311401</v>
      </c>
      <c r="E587" s="38">
        <v>444.44754166369103</v>
      </c>
      <c r="F587" s="20">
        <v>3823.3122402583299</v>
      </c>
    </row>
    <row r="588" spans="1:6">
      <c r="A588" s="19">
        <v>9.7333333333333307</v>
      </c>
      <c r="B588" s="38">
        <v>855.64525199587001</v>
      </c>
      <c r="C588" s="38">
        <v>127.803896393825</v>
      </c>
      <c r="D588" s="38">
        <v>1159.92143386412</v>
      </c>
      <c r="E588" s="38">
        <v>444.997419113935</v>
      </c>
      <c r="F588" s="20">
        <v>3817.8670649554902</v>
      </c>
    </row>
    <row r="589" spans="1:6">
      <c r="A589" s="19">
        <v>9.75</v>
      </c>
      <c r="B589" s="38">
        <v>855.33753548142295</v>
      </c>
      <c r="C589" s="38">
        <v>127.40664064111201</v>
      </c>
      <c r="D589" s="38">
        <v>1181.72160555043</v>
      </c>
      <c r="E589" s="38">
        <v>445.51538865789001</v>
      </c>
      <c r="F589" s="20">
        <v>3816.53794511971</v>
      </c>
    </row>
    <row r="590" spans="1:6">
      <c r="A590" s="19">
        <v>9.7666666666666604</v>
      </c>
      <c r="B590" s="38">
        <v>855.08668270594001</v>
      </c>
      <c r="C590" s="38">
        <v>126.66574083342501</v>
      </c>
      <c r="D590" s="38">
        <v>1155.0508038913699</v>
      </c>
      <c r="E590" s="38">
        <v>444.43410513430501</v>
      </c>
      <c r="F590" s="20">
        <v>3811.0856837808901</v>
      </c>
    </row>
    <row r="591" spans="1:6">
      <c r="A591" s="19">
        <v>9.7833333333333297</v>
      </c>
      <c r="B591" s="38">
        <v>851.38218706622899</v>
      </c>
      <c r="C591" s="38">
        <v>126.287640568193</v>
      </c>
      <c r="D591" s="38">
        <v>1098.45550325452</v>
      </c>
      <c r="E591" s="38">
        <v>442.372216458754</v>
      </c>
      <c r="F591" s="20">
        <v>3806.4094066870198</v>
      </c>
    </row>
    <row r="592" spans="1:6">
      <c r="A592" s="19">
        <v>9.8000000000000007</v>
      </c>
      <c r="B592" s="38">
        <v>849.41020983693704</v>
      </c>
      <c r="C592" s="38">
        <v>126.315483078298</v>
      </c>
      <c r="D592" s="38">
        <v>1125.8666878121301</v>
      </c>
      <c r="E592" s="38">
        <v>443.62183540330398</v>
      </c>
      <c r="F592" s="20">
        <v>3803.6288029857601</v>
      </c>
    </row>
    <row r="593" spans="1:6">
      <c r="A593" s="19">
        <v>9.8166666666666593</v>
      </c>
      <c r="B593" s="38">
        <v>848.46219281349704</v>
      </c>
      <c r="C593" s="38">
        <v>126.057971370464</v>
      </c>
      <c r="D593" s="38">
        <v>1099.4693728467801</v>
      </c>
      <c r="E593" s="38">
        <v>445.40501841319798</v>
      </c>
      <c r="F593" s="20">
        <v>3800.66331876808</v>
      </c>
    </row>
    <row r="594" spans="1:6">
      <c r="A594" s="19">
        <v>9.8333333333333304</v>
      </c>
      <c r="B594" s="38">
        <v>846.05114161784604</v>
      </c>
      <c r="C594" s="38">
        <v>125.940352405811</v>
      </c>
      <c r="D594" s="38">
        <v>1064.8973629915899</v>
      </c>
      <c r="E594" s="38">
        <v>446.10533077348998</v>
      </c>
      <c r="F594" s="20">
        <v>3795.47642927472</v>
      </c>
    </row>
    <row r="595" spans="1:6">
      <c r="A595" s="19">
        <v>9.85</v>
      </c>
      <c r="B595" s="38">
        <v>843.59044749555096</v>
      </c>
      <c r="C595" s="38">
        <v>125.535885693184</v>
      </c>
      <c r="D595" s="38">
        <v>1035.59223692249</v>
      </c>
      <c r="E595" s="38">
        <v>444.83930437452699</v>
      </c>
      <c r="F595" s="20">
        <v>3793.4588180737101</v>
      </c>
    </row>
    <row r="596" spans="1:6">
      <c r="A596" s="19">
        <v>9.86666666666666</v>
      </c>
      <c r="B596" s="38">
        <v>839.65338266177605</v>
      </c>
      <c r="C596" s="38">
        <v>125.234774974055</v>
      </c>
      <c r="D596" s="38">
        <v>1051.9565435247</v>
      </c>
      <c r="E596" s="38">
        <v>443.70435614920899</v>
      </c>
      <c r="F596" s="20">
        <v>3793.0452716817499</v>
      </c>
    </row>
    <row r="597" spans="1:6">
      <c r="A597" s="19">
        <v>9.8833333333333293</v>
      </c>
      <c r="B597" s="38">
        <v>839.74698303293098</v>
      </c>
      <c r="C597" s="38">
        <v>124.524371704914</v>
      </c>
      <c r="D597" s="38">
        <v>1033.5962499259001</v>
      </c>
      <c r="E597" s="38">
        <v>444.41103908475702</v>
      </c>
      <c r="F597" s="20">
        <v>3785.8157696803701</v>
      </c>
    </row>
    <row r="598" spans="1:6">
      <c r="A598" s="19">
        <v>9.9</v>
      </c>
      <c r="B598" s="38">
        <v>837.66763559221704</v>
      </c>
      <c r="C598" s="38">
        <v>124.104893882293</v>
      </c>
      <c r="D598" s="38">
        <v>1040.86843240914</v>
      </c>
      <c r="E598" s="38">
        <v>445.57835625259997</v>
      </c>
      <c r="F598" s="20">
        <v>3778.2680896956599</v>
      </c>
    </row>
    <row r="599" spans="1:6">
      <c r="A599" s="19">
        <v>9.9166666666666607</v>
      </c>
      <c r="B599" s="38">
        <v>837.52480632988204</v>
      </c>
      <c r="C599" s="38">
        <v>123.78077093164799</v>
      </c>
      <c r="D599" s="38">
        <v>1010.27696409419</v>
      </c>
      <c r="E599" s="38">
        <v>444.71566438060302</v>
      </c>
      <c r="F599" s="20">
        <v>3775.7973219005598</v>
      </c>
    </row>
    <row r="600" spans="1:6">
      <c r="A600" s="19">
        <v>9.93333333333333</v>
      </c>
      <c r="B600" s="38">
        <v>833.56287588095302</v>
      </c>
      <c r="C600" s="38">
        <v>123.608381473779</v>
      </c>
      <c r="D600" s="38">
        <v>986.84518354990098</v>
      </c>
      <c r="E600" s="38">
        <v>447.32624888490199</v>
      </c>
      <c r="F600" s="20">
        <v>3769.3307216403</v>
      </c>
    </row>
    <row r="601" spans="1:6">
      <c r="A601" s="19">
        <v>9.9499999999999993</v>
      </c>
      <c r="B601" s="38">
        <v>836.43726790199798</v>
      </c>
      <c r="C601" s="38">
        <v>123.023943390521</v>
      </c>
      <c r="D601" s="38">
        <v>1035.1946876997099</v>
      </c>
      <c r="E601" s="38">
        <v>447.899236958264</v>
      </c>
      <c r="F601" s="20">
        <v>3762.2694704268401</v>
      </c>
    </row>
    <row r="602" spans="1:6">
      <c r="A602" s="19">
        <v>9.9666666666666597</v>
      </c>
      <c r="B602" s="38">
        <v>830.66945037576897</v>
      </c>
      <c r="C602" s="38">
        <v>122.43402572299</v>
      </c>
      <c r="D602" s="38">
        <v>1093.4389202433799</v>
      </c>
      <c r="E602" s="38">
        <v>450.030300872412</v>
      </c>
      <c r="F602" s="20">
        <v>3757.2385185235098</v>
      </c>
    </row>
    <row r="603" spans="1:6">
      <c r="A603" s="19">
        <v>9.9833333333333307</v>
      </c>
      <c r="B603" s="38">
        <v>829.34562011330001</v>
      </c>
      <c r="C603" s="38">
        <v>121.927006272527</v>
      </c>
      <c r="D603" s="38">
        <v>1171.0100163263</v>
      </c>
      <c r="E603" s="38">
        <v>450.20476736547403</v>
      </c>
      <c r="F603" s="20">
        <v>3754.6396812419598</v>
      </c>
    </row>
    <row r="604" spans="1:6">
      <c r="A604" s="19">
        <v>10</v>
      </c>
      <c r="B604" s="38">
        <v>825.68865159736902</v>
      </c>
      <c r="C604" s="38">
        <v>121.43965118796601</v>
      </c>
      <c r="D604" s="38">
        <v>1152.99713949444</v>
      </c>
      <c r="E604" s="38">
        <v>453.11481272131499</v>
      </c>
      <c r="F604" s="20">
        <v>3751.6731588702901</v>
      </c>
    </row>
    <row r="605" spans="1:6">
      <c r="A605" s="19">
        <v>10.0166666666666</v>
      </c>
      <c r="B605" s="38">
        <v>824.56200798969996</v>
      </c>
      <c r="C605" s="38">
        <v>121.117863637588</v>
      </c>
      <c r="D605" s="38">
        <v>1243.45034656086</v>
      </c>
      <c r="E605" s="38">
        <v>452.57470437705001</v>
      </c>
      <c r="F605" s="20">
        <v>3745.9580482687902</v>
      </c>
    </row>
    <row r="606" spans="1:6">
      <c r="A606" s="19">
        <v>10.033333333333299</v>
      </c>
      <c r="B606" s="38">
        <v>825.30424525001899</v>
      </c>
      <c r="C606" s="38">
        <v>121.01692310078001</v>
      </c>
      <c r="D606" s="38">
        <v>1196.9165147751901</v>
      </c>
      <c r="E606" s="38">
        <v>452.16547925674598</v>
      </c>
      <c r="F606" s="20">
        <v>3739.0469526236002</v>
      </c>
    </row>
    <row r="607" spans="1:6">
      <c r="A607" s="19">
        <v>10.050000000000001</v>
      </c>
      <c r="B607" s="38">
        <v>825.75865654393294</v>
      </c>
      <c r="C607" s="38">
        <v>120.76591706366</v>
      </c>
      <c r="D607" s="38">
        <v>1241.5084379371101</v>
      </c>
      <c r="E607" s="38">
        <v>452.946393412634</v>
      </c>
      <c r="F607" s="20">
        <v>3733.57005155557</v>
      </c>
    </row>
    <row r="608" spans="1:6">
      <c r="A608" s="19">
        <v>10.066666666666601</v>
      </c>
      <c r="B608" s="38">
        <v>829.04751948306102</v>
      </c>
      <c r="C608" s="38">
        <v>120.324189427671</v>
      </c>
      <c r="D608" s="38">
        <v>1260.98119778263</v>
      </c>
      <c r="E608" s="38">
        <v>451.71528582495199</v>
      </c>
      <c r="F608" s="20">
        <v>3721.6845803792398</v>
      </c>
    </row>
    <row r="609" spans="1:6">
      <c r="A609" s="19">
        <v>10.0833333333333</v>
      </c>
      <c r="B609" s="38">
        <v>832.44030784289805</v>
      </c>
      <c r="C609" s="38">
        <v>120.03952453543199</v>
      </c>
      <c r="D609" s="38">
        <v>1267.10463878421</v>
      </c>
      <c r="E609" s="38">
        <v>454.56400894157002</v>
      </c>
      <c r="F609" s="20">
        <v>3716.8563577810801</v>
      </c>
    </row>
    <row r="610" spans="1:6">
      <c r="A610" s="19">
        <v>10.1</v>
      </c>
      <c r="B610" s="38">
        <v>826.37748258472095</v>
      </c>
      <c r="C610" s="38">
        <v>119.872197214564</v>
      </c>
      <c r="D610" s="38">
        <v>1260.86474015574</v>
      </c>
      <c r="E610" s="38">
        <v>453.61739423289902</v>
      </c>
      <c r="F610" s="20">
        <v>3707.32123607215</v>
      </c>
    </row>
    <row r="611" spans="1:6">
      <c r="A611" s="19">
        <v>10.1166666666666</v>
      </c>
      <c r="B611" s="38">
        <v>829.44698677375402</v>
      </c>
      <c r="C611" s="38">
        <v>119.445688818405</v>
      </c>
      <c r="D611" s="38">
        <v>1321.38086369539</v>
      </c>
      <c r="E611" s="38">
        <v>455.14414178169</v>
      </c>
      <c r="F611" s="20">
        <v>3698.7697701847301</v>
      </c>
    </row>
    <row r="612" spans="1:6">
      <c r="A612" s="19">
        <v>10.133333333333301</v>
      </c>
      <c r="B612" s="38">
        <v>827.02383773098495</v>
      </c>
      <c r="C612" s="38">
        <v>119.61992289789301</v>
      </c>
      <c r="D612" s="38">
        <v>1340.79293218813</v>
      </c>
      <c r="E612" s="38">
        <v>455.90744324535098</v>
      </c>
      <c r="F612" s="20">
        <v>3691.3342391936199</v>
      </c>
    </row>
    <row r="613" spans="1:6">
      <c r="A613" s="19">
        <v>10.15</v>
      </c>
      <c r="B613" s="38">
        <v>824.20462743861401</v>
      </c>
      <c r="C613" s="38">
        <v>119.323911374978</v>
      </c>
      <c r="D613" s="38">
        <v>1346.42619442145</v>
      </c>
      <c r="E613" s="38">
        <v>455.62716179231302</v>
      </c>
      <c r="F613" s="20">
        <v>3682.64737861808</v>
      </c>
    </row>
    <row r="614" spans="1:6">
      <c r="A614" s="19">
        <v>10.1666666666666</v>
      </c>
      <c r="B614" s="38">
        <v>821.23360028452396</v>
      </c>
      <c r="C614" s="38">
        <v>119.21065237352801</v>
      </c>
      <c r="D614" s="38">
        <v>1428.49665787972</v>
      </c>
      <c r="E614" s="38">
        <v>457.57736261179002</v>
      </c>
      <c r="F614" s="20">
        <v>3675.75483867924</v>
      </c>
    </row>
    <row r="615" spans="1:6">
      <c r="A615" s="19">
        <v>10.1833333333333</v>
      </c>
      <c r="B615" s="38">
        <v>822.46403026734697</v>
      </c>
      <c r="C615" s="38">
        <v>118.618807287339</v>
      </c>
      <c r="D615" s="38">
        <v>1378.4566245119299</v>
      </c>
      <c r="E615" s="38">
        <v>458.49459162250002</v>
      </c>
      <c r="F615" s="20">
        <v>3670.5284974102001</v>
      </c>
    </row>
    <row r="616" spans="1:6">
      <c r="A616" s="19">
        <v>10.199999999999999</v>
      </c>
      <c r="B616" s="38">
        <v>825.95128493545099</v>
      </c>
      <c r="C616" s="38">
        <v>118.428429481115</v>
      </c>
      <c r="D616" s="38">
        <v>1342.4555215801699</v>
      </c>
      <c r="E616" s="38">
        <v>459.27482601726302</v>
      </c>
      <c r="F616" s="20">
        <v>3664.9232753104998</v>
      </c>
    </row>
    <row r="617" spans="1:6">
      <c r="A617" s="19">
        <v>10.216666666666599</v>
      </c>
      <c r="B617" s="38">
        <v>819.92538361179299</v>
      </c>
      <c r="C617" s="38">
        <v>118.15088775305399</v>
      </c>
      <c r="D617" s="38">
        <v>1295.9822238844199</v>
      </c>
      <c r="E617" s="38">
        <v>458.047349436812</v>
      </c>
      <c r="F617" s="20">
        <v>3655.8274427813399</v>
      </c>
    </row>
    <row r="618" spans="1:6">
      <c r="A618" s="19">
        <v>10.233333333333301</v>
      </c>
      <c r="B618" s="38">
        <v>815.36795814303002</v>
      </c>
      <c r="C618" s="38">
        <v>118.128335663851</v>
      </c>
      <c r="D618" s="38">
        <v>1337.38255066018</v>
      </c>
      <c r="E618" s="38">
        <v>457.453287559812</v>
      </c>
      <c r="F618" s="20">
        <v>3652.3115305351198</v>
      </c>
    </row>
    <row r="619" spans="1:6">
      <c r="A619" s="19">
        <v>10.25</v>
      </c>
      <c r="B619" s="38">
        <v>818.40306294645598</v>
      </c>
      <c r="C619" s="38">
        <v>117.825788314081</v>
      </c>
      <c r="D619" s="38">
        <v>1301.3063902372901</v>
      </c>
      <c r="E619" s="38">
        <v>457.315396131613</v>
      </c>
      <c r="F619" s="20">
        <v>3643.1325714024301</v>
      </c>
    </row>
    <row r="620" spans="1:6">
      <c r="A620" s="19">
        <v>10.2666666666666</v>
      </c>
      <c r="B620" s="38">
        <v>820.401652440352</v>
      </c>
      <c r="C620" s="38">
        <v>117.696103658547</v>
      </c>
      <c r="D620" s="38">
        <v>1311.2657540011301</v>
      </c>
      <c r="E620" s="38">
        <v>456.71596668198902</v>
      </c>
      <c r="F620" s="20">
        <v>3636.2292538494899</v>
      </c>
    </row>
    <row r="621" spans="1:6">
      <c r="A621" s="19">
        <v>10.283333333333299</v>
      </c>
      <c r="B621" s="38">
        <v>818.56667340331296</v>
      </c>
      <c r="C621" s="38">
        <v>117.573080863043</v>
      </c>
      <c r="D621" s="38">
        <v>1322.9631830574399</v>
      </c>
      <c r="E621" s="38">
        <v>457.116768870356</v>
      </c>
      <c r="F621" s="20">
        <v>3629.5259342201398</v>
      </c>
    </row>
    <row r="622" spans="1:6">
      <c r="A622" s="19">
        <v>10.3</v>
      </c>
      <c r="B622" s="38">
        <v>821.44098958363202</v>
      </c>
      <c r="C622" s="38">
        <v>117.15224483823199</v>
      </c>
      <c r="D622" s="38">
        <v>1413.3422886149499</v>
      </c>
      <c r="E622" s="38">
        <v>458.92744316024999</v>
      </c>
      <c r="F622" s="20">
        <v>3622.6339201054702</v>
      </c>
    </row>
    <row r="623" spans="1:6">
      <c r="A623" s="19">
        <v>10.316666666666601</v>
      </c>
      <c r="B623" s="38">
        <v>820.75762778921103</v>
      </c>
      <c r="C623" s="38">
        <v>117.023005638124</v>
      </c>
      <c r="D623" s="38">
        <v>1406.67127365229</v>
      </c>
      <c r="E623" s="38">
        <v>456.89795287097701</v>
      </c>
      <c r="F623" s="20">
        <v>3614.7077417661699</v>
      </c>
    </row>
    <row r="624" spans="1:6">
      <c r="A624" s="19">
        <v>10.3333333333333</v>
      </c>
      <c r="B624" s="38">
        <v>813.31188453049197</v>
      </c>
      <c r="C624" s="38">
        <v>116.83077666794</v>
      </c>
      <c r="D624" s="38">
        <v>1429.3750515647901</v>
      </c>
      <c r="E624" s="38">
        <v>458.26182435913302</v>
      </c>
      <c r="F624" s="20">
        <v>3610.17087732046</v>
      </c>
    </row>
    <row r="625" spans="1:6">
      <c r="A625" s="19">
        <v>10.35</v>
      </c>
      <c r="B625" s="38">
        <v>811.75550580733898</v>
      </c>
      <c r="C625" s="38">
        <v>116.140372382141</v>
      </c>
      <c r="D625" s="38">
        <v>1389.2287202320899</v>
      </c>
      <c r="E625" s="38">
        <v>459.79298553400201</v>
      </c>
      <c r="F625" s="20">
        <v>3602.2734054816501</v>
      </c>
    </row>
    <row r="626" spans="1:6">
      <c r="A626" s="19">
        <v>10.3666666666666</v>
      </c>
      <c r="B626" s="38">
        <v>813.67833955993001</v>
      </c>
      <c r="C626" s="38">
        <v>115.89265603228699</v>
      </c>
      <c r="D626" s="38">
        <v>1404.1913726569001</v>
      </c>
      <c r="E626" s="38">
        <v>458.97965262201802</v>
      </c>
      <c r="F626" s="20">
        <v>3595.4628428877299</v>
      </c>
    </row>
    <row r="627" spans="1:6">
      <c r="A627" s="19">
        <v>10.383333333333301</v>
      </c>
      <c r="B627" s="38">
        <v>812.17958018944898</v>
      </c>
      <c r="C627" s="38">
        <v>115.360198512072</v>
      </c>
      <c r="D627" s="38">
        <v>1329.9464257316599</v>
      </c>
      <c r="E627" s="38">
        <v>459.362371381299</v>
      </c>
      <c r="F627" s="20">
        <v>3587.2125363792602</v>
      </c>
    </row>
    <row r="628" spans="1:6">
      <c r="A628" s="19">
        <v>10.4</v>
      </c>
      <c r="B628" s="38">
        <v>806.05871494927806</v>
      </c>
      <c r="C628" s="38">
        <v>115.415123142657</v>
      </c>
      <c r="D628" s="38">
        <v>1306.21625703411</v>
      </c>
      <c r="E628" s="38">
        <v>460.82090854540002</v>
      </c>
      <c r="F628" s="20">
        <v>3579.3897979069502</v>
      </c>
    </row>
    <row r="629" spans="1:6">
      <c r="A629" s="19">
        <v>10.4166666666666</v>
      </c>
      <c r="B629" s="38">
        <v>810.15943851414602</v>
      </c>
      <c r="C629" s="38">
        <v>115.01374763349</v>
      </c>
      <c r="D629" s="38">
        <v>1368.4861442787201</v>
      </c>
      <c r="E629" s="38">
        <v>461.32253066223001</v>
      </c>
      <c r="F629" s="20">
        <v>3570.4296433114</v>
      </c>
    </row>
    <row r="630" spans="1:6">
      <c r="A630" s="19">
        <v>10.4333333333333</v>
      </c>
      <c r="B630" s="38">
        <v>801.91095450049295</v>
      </c>
      <c r="C630" s="38">
        <v>114.70393961794301</v>
      </c>
      <c r="D630" s="38">
        <v>1395.7407012271301</v>
      </c>
      <c r="E630" s="38">
        <v>461.00836350125502</v>
      </c>
      <c r="F630" s="20">
        <v>3557.9560694964798</v>
      </c>
    </row>
    <row r="631" spans="1:6">
      <c r="A631" s="19">
        <v>10.45</v>
      </c>
      <c r="B631" s="38">
        <v>792.83274586512005</v>
      </c>
      <c r="C631" s="38">
        <v>114.587265493364</v>
      </c>
      <c r="D631" s="38">
        <v>1353.1530021040601</v>
      </c>
      <c r="E631" s="38">
        <v>460.90822832121103</v>
      </c>
      <c r="F631" s="20">
        <v>3551.99989981622</v>
      </c>
    </row>
    <row r="632" spans="1:6">
      <c r="A632" s="19">
        <v>10.466666666666599</v>
      </c>
      <c r="B632" s="38">
        <v>791.43053328967699</v>
      </c>
      <c r="C632" s="38">
        <v>114.339010277602</v>
      </c>
      <c r="D632" s="38">
        <v>1429.11828999302</v>
      </c>
      <c r="E632" s="38">
        <v>461.10791900380701</v>
      </c>
      <c r="F632" s="20">
        <v>3545.5919756786202</v>
      </c>
    </row>
    <row r="633" spans="1:6">
      <c r="A633" s="19">
        <v>10.483333333333301</v>
      </c>
      <c r="B633" s="38">
        <v>791.232015878163</v>
      </c>
      <c r="C633" s="38">
        <v>114.09581514220901</v>
      </c>
      <c r="D633" s="38">
        <v>1373.8352927088299</v>
      </c>
      <c r="E633" s="38">
        <v>459.82842888304901</v>
      </c>
      <c r="F633" s="20">
        <v>3537.4610481516402</v>
      </c>
    </row>
    <row r="634" spans="1:6">
      <c r="A634" s="19">
        <v>10.5</v>
      </c>
      <c r="B634" s="38">
        <v>793.40099475756904</v>
      </c>
      <c r="C634" s="38">
        <v>113.996661456251</v>
      </c>
      <c r="D634" s="38">
        <v>1393.82286814595</v>
      </c>
      <c r="E634" s="38">
        <v>459.463506857651</v>
      </c>
      <c r="F634" s="20">
        <v>3535.3789629377702</v>
      </c>
    </row>
    <row r="635" spans="1:6">
      <c r="A635" s="19">
        <v>10.5166666666666</v>
      </c>
      <c r="B635" s="38">
        <v>791.890123751175</v>
      </c>
      <c r="C635" s="38">
        <v>113.58333633883601</v>
      </c>
      <c r="D635" s="38">
        <v>1326.0733550623099</v>
      </c>
      <c r="E635" s="38">
        <v>458.74055570277801</v>
      </c>
      <c r="F635" s="20">
        <v>3526.9507237477101</v>
      </c>
    </row>
    <row r="636" spans="1:6">
      <c r="A636" s="19">
        <v>10.533333333333299</v>
      </c>
      <c r="B636" s="38">
        <v>794.30299233037204</v>
      </c>
      <c r="C636" s="38">
        <v>113.61059908461699</v>
      </c>
      <c r="D636" s="38">
        <v>1342.9119533231301</v>
      </c>
      <c r="E636" s="38">
        <v>459.127728657859</v>
      </c>
      <c r="F636" s="20">
        <v>3521.8699404649701</v>
      </c>
    </row>
    <row r="637" spans="1:6">
      <c r="A637" s="19">
        <v>10.55</v>
      </c>
      <c r="B637" s="38">
        <v>797.73319792108896</v>
      </c>
      <c r="C637" s="38">
        <v>113.247132206975</v>
      </c>
      <c r="D637" s="38">
        <v>1315.6452871905101</v>
      </c>
      <c r="E637" s="38">
        <v>460.921681665638</v>
      </c>
      <c r="F637" s="20">
        <v>3514.8083158947602</v>
      </c>
    </row>
    <row r="638" spans="1:6">
      <c r="A638" s="19">
        <v>10.566666666666601</v>
      </c>
      <c r="B638" s="38">
        <v>800.86756087807498</v>
      </c>
      <c r="C638" s="38">
        <v>113.272706440812</v>
      </c>
      <c r="D638" s="38">
        <v>1318.5665188692501</v>
      </c>
      <c r="E638" s="38">
        <v>461.00593345934902</v>
      </c>
      <c r="F638" s="20">
        <v>3505.0307946886201</v>
      </c>
    </row>
    <row r="639" spans="1:6">
      <c r="A639" s="19">
        <v>10.5833333333333</v>
      </c>
      <c r="B639" s="38">
        <v>797.33980200915596</v>
      </c>
      <c r="C639" s="38">
        <v>113.234877237944</v>
      </c>
      <c r="D639" s="38">
        <v>1258.8062257353399</v>
      </c>
      <c r="E639" s="38">
        <v>461.47526960939501</v>
      </c>
      <c r="F639" s="20">
        <v>3498.9135779641902</v>
      </c>
    </row>
    <row r="640" spans="1:6">
      <c r="A640" s="19">
        <v>10.6</v>
      </c>
      <c r="B640" s="38">
        <v>793.754803801359</v>
      </c>
      <c r="C640" s="38">
        <v>112.90869762168199</v>
      </c>
      <c r="D640" s="38">
        <v>1261.13153060028</v>
      </c>
      <c r="E640" s="38">
        <v>457.976534807294</v>
      </c>
      <c r="F640" s="20">
        <v>3490.6466163882701</v>
      </c>
    </row>
    <row r="641" spans="1:6">
      <c r="A641" s="19">
        <v>10.6166666666666</v>
      </c>
      <c r="B641" s="38">
        <v>793.73465531684997</v>
      </c>
      <c r="C641" s="38">
        <v>112.83866412077199</v>
      </c>
      <c r="D641" s="38">
        <v>1296.19207043764</v>
      </c>
      <c r="E641" s="38">
        <v>456.71770098836498</v>
      </c>
      <c r="F641" s="20">
        <v>3482.21629706254</v>
      </c>
    </row>
    <row r="642" spans="1:6">
      <c r="A642" s="19">
        <v>10.633333333333301</v>
      </c>
      <c r="B642" s="38">
        <v>798.27252621911896</v>
      </c>
      <c r="C642" s="38">
        <v>112.34108819182001</v>
      </c>
      <c r="D642" s="38">
        <v>1319.0234032850999</v>
      </c>
      <c r="E642" s="38">
        <v>456.22115305848001</v>
      </c>
      <c r="F642" s="20">
        <v>3471.2247409200399</v>
      </c>
    </row>
    <row r="643" spans="1:6">
      <c r="A643" s="19">
        <v>10.65</v>
      </c>
      <c r="B643" s="38">
        <v>796.58395924948002</v>
      </c>
      <c r="C643" s="38">
        <v>111.967989678694</v>
      </c>
      <c r="D643" s="38">
        <v>1298.3424157706199</v>
      </c>
      <c r="E643" s="38">
        <v>454.653167190685</v>
      </c>
      <c r="F643" s="20">
        <v>3462.80701198311</v>
      </c>
    </row>
    <row r="644" spans="1:6">
      <c r="A644" s="19">
        <v>10.6666666666666</v>
      </c>
      <c r="B644" s="38">
        <v>796.58967713754305</v>
      </c>
      <c r="C644" s="38">
        <v>111.824276927437</v>
      </c>
      <c r="D644" s="38">
        <v>1324.40250288828</v>
      </c>
      <c r="E644" s="38">
        <v>456.05876683983797</v>
      </c>
      <c r="F644" s="20">
        <v>3454.6821884083702</v>
      </c>
    </row>
    <row r="645" spans="1:6">
      <c r="A645" s="19">
        <v>10.6833333333333</v>
      </c>
      <c r="B645" s="38">
        <v>798.79527675039003</v>
      </c>
      <c r="C645" s="38">
        <v>111.65164677794</v>
      </c>
      <c r="D645" s="38">
        <v>1307.73394667514</v>
      </c>
      <c r="E645" s="38">
        <v>456.68970776375897</v>
      </c>
      <c r="F645" s="20">
        <v>3445.6954267799101</v>
      </c>
    </row>
    <row r="646" spans="1:6">
      <c r="A646" s="19">
        <v>10.7</v>
      </c>
      <c r="B646" s="38">
        <v>797.07837159367102</v>
      </c>
      <c r="C646" s="38">
        <v>111.636044526554</v>
      </c>
      <c r="D646" s="38">
        <v>1250.2203480230701</v>
      </c>
      <c r="E646" s="38">
        <v>455.83051173100301</v>
      </c>
      <c r="F646" s="20">
        <v>3439.1366444343098</v>
      </c>
    </row>
    <row r="647" spans="1:6">
      <c r="A647" s="19">
        <v>10.716666666666599</v>
      </c>
      <c r="B647" s="38">
        <v>801.65656743779402</v>
      </c>
      <c r="C647" s="38">
        <v>111.920772919089</v>
      </c>
      <c r="D647" s="38">
        <v>1264.4166154275599</v>
      </c>
      <c r="E647" s="38">
        <v>457.71735883967898</v>
      </c>
      <c r="F647" s="20">
        <v>3435.0377510654298</v>
      </c>
    </row>
    <row r="648" spans="1:6">
      <c r="A648" s="19">
        <v>10.733333333333301</v>
      </c>
      <c r="B648" s="38">
        <v>801.570627466205</v>
      </c>
      <c r="C648" s="38">
        <v>111.676785635725</v>
      </c>
      <c r="D648" s="38">
        <v>1229.3716985055801</v>
      </c>
      <c r="E648" s="38">
        <v>457.28333118397398</v>
      </c>
      <c r="F648" s="20">
        <v>3422.3574770832402</v>
      </c>
    </row>
    <row r="649" spans="1:6">
      <c r="A649" s="19">
        <v>10.75</v>
      </c>
      <c r="B649" s="38">
        <v>804.38506206977399</v>
      </c>
      <c r="C649" s="38">
        <v>111.389305983803</v>
      </c>
      <c r="D649" s="38">
        <v>1209.6809703829899</v>
      </c>
      <c r="E649" s="38">
        <v>456.98740763334803</v>
      </c>
      <c r="F649" s="20">
        <v>3413.4992360300998</v>
      </c>
    </row>
    <row r="650" spans="1:6">
      <c r="A650" s="19">
        <v>10.7666666666666</v>
      </c>
      <c r="B650" s="38">
        <v>804.19130387634198</v>
      </c>
      <c r="C650" s="38">
        <v>111.047452773483</v>
      </c>
      <c r="D650" s="38">
        <v>1186.6363811347301</v>
      </c>
      <c r="E650" s="38">
        <v>457.48059319297403</v>
      </c>
      <c r="F650" s="20">
        <v>3408.7396560642401</v>
      </c>
    </row>
    <row r="651" spans="1:6">
      <c r="A651" s="19">
        <v>10.783333333333299</v>
      </c>
      <c r="B651" s="38">
        <v>803.25697611832402</v>
      </c>
      <c r="C651" s="38">
        <v>110.77041756504001</v>
      </c>
      <c r="D651" s="38">
        <v>1124.5677217243999</v>
      </c>
      <c r="E651" s="38">
        <v>455.997356193521</v>
      </c>
      <c r="F651" s="20">
        <v>3402.8847131943598</v>
      </c>
    </row>
    <row r="652" spans="1:6">
      <c r="A652" s="19">
        <v>10.8</v>
      </c>
      <c r="B652" s="38">
        <v>806.95960943409705</v>
      </c>
      <c r="C652" s="38">
        <v>110.640883723</v>
      </c>
      <c r="D652" s="38">
        <v>1138.46476079937</v>
      </c>
      <c r="E652" s="38">
        <v>456.20621218178098</v>
      </c>
      <c r="F652" s="20">
        <v>3393.0214191421201</v>
      </c>
    </row>
    <row r="653" spans="1:6">
      <c r="A653" s="19">
        <v>10.816666666666601</v>
      </c>
      <c r="B653" s="38">
        <v>813.51524034630404</v>
      </c>
      <c r="C653" s="38">
        <v>110.559016160065</v>
      </c>
      <c r="D653" s="38">
        <v>1204.95394960819</v>
      </c>
      <c r="E653" s="38">
        <v>455.08740128240902</v>
      </c>
      <c r="F653" s="20">
        <v>3383.27697964651</v>
      </c>
    </row>
    <row r="654" spans="1:6">
      <c r="A654" s="19">
        <v>10.8333333333333</v>
      </c>
      <c r="B654" s="38">
        <v>810.65822209046996</v>
      </c>
      <c r="C654" s="38">
        <v>110.436990986079</v>
      </c>
      <c r="D654" s="38">
        <v>1210.7205975059501</v>
      </c>
      <c r="E654" s="38">
        <v>454.81652950563898</v>
      </c>
      <c r="F654" s="20">
        <v>3377.5473400963801</v>
      </c>
    </row>
    <row r="655" spans="1:6">
      <c r="A655" s="19">
        <v>10.85</v>
      </c>
      <c r="B655" s="38">
        <v>808.32147697866105</v>
      </c>
      <c r="C655" s="38">
        <v>109.99560267810899</v>
      </c>
      <c r="D655" s="38">
        <v>1186.32481015492</v>
      </c>
      <c r="E655" s="38">
        <v>454.224556232297</v>
      </c>
      <c r="F655" s="20">
        <v>3368.8746388002801</v>
      </c>
    </row>
    <row r="656" spans="1:6">
      <c r="A656" s="19">
        <v>10.8666666666666</v>
      </c>
      <c r="B656" s="38">
        <v>805.298831599957</v>
      </c>
      <c r="C656" s="38">
        <v>109.909131586211</v>
      </c>
      <c r="D656" s="38">
        <v>1196.8088920718401</v>
      </c>
      <c r="E656" s="38">
        <v>454.72034060193198</v>
      </c>
      <c r="F656" s="20">
        <v>3358.0717188820599</v>
      </c>
    </row>
    <row r="657" spans="1:6">
      <c r="A657" s="19">
        <v>10.883333333333301</v>
      </c>
      <c r="B657" s="38">
        <v>810.63230648343995</v>
      </c>
      <c r="C657" s="38">
        <v>109.500084075332</v>
      </c>
      <c r="D657" s="38">
        <v>1198.7213484630399</v>
      </c>
      <c r="E657" s="38">
        <v>455.85916728655701</v>
      </c>
      <c r="F657" s="20">
        <v>3351.78713388595</v>
      </c>
    </row>
    <row r="658" spans="1:6">
      <c r="A658" s="19">
        <v>10.9</v>
      </c>
      <c r="B658" s="38">
        <v>805.401768229254</v>
      </c>
      <c r="C658" s="38">
        <v>109.579489719946</v>
      </c>
      <c r="D658" s="38">
        <v>1215.55798570814</v>
      </c>
      <c r="E658" s="38">
        <v>456.79727538309999</v>
      </c>
      <c r="F658" s="20">
        <v>3338.7103060247</v>
      </c>
    </row>
    <row r="659" spans="1:6">
      <c r="A659" s="19">
        <v>10.9166666666666</v>
      </c>
      <c r="B659" s="38">
        <v>807.04385466077997</v>
      </c>
      <c r="C659" s="38">
        <v>109.77806767025299</v>
      </c>
      <c r="D659" s="38">
        <v>1188.8121587440201</v>
      </c>
      <c r="E659" s="38">
        <v>456.15706101017201</v>
      </c>
      <c r="F659" s="20">
        <v>3330.5105916256498</v>
      </c>
    </row>
    <row r="660" spans="1:6">
      <c r="A660" s="19">
        <v>10.9333333333333</v>
      </c>
      <c r="B660" s="38">
        <v>815.85818041902405</v>
      </c>
      <c r="C660" s="38">
        <v>109.676702199841</v>
      </c>
      <c r="D660" s="38">
        <v>1137.8627630794699</v>
      </c>
      <c r="E660" s="38">
        <v>455.96192710600002</v>
      </c>
      <c r="F660" s="20">
        <v>3322.4354895634801</v>
      </c>
    </row>
    <row r="661" spans="1:6">
      <c r="A661" s="19">
        <v>10.95</v>
      </c>
      <c r="B661" s="38">
        <v>814.62692328250102</v>
      </c>
      <c r="C661" s="38">
        <v>109.289765576549</v>
      </c>
      <c r="D661" s="38">
        <v>1132.9626375631101</v>
      </c>
      <c r="E661" s="38">
        <v>456.76390087652698</v>
      </c>
      <c r="F661" s="20">
        <v>3316.05634897748</v>
      </c>
    </row>
    <row r="662" spans="1:6">
      <c r="A662" s="19">
        <v>10.966666666666599</v>
      </c>
      <c r="B662" s="38">
        <v>816.20560598313</v>
      </c>
      <c r="C662" s="38">
        <v>108.92497574993401</v>
      </c>
      <c r="D662" s="38">
        <v>1123.3436544070801</v>
      </c>
      <c r="E662" s="38">
        <v>458.02306588435198</v>
      </c>
      <c r="F662" s="20">
        <v>3309.2741656585299</v>
      </c>
    </row>
    <row r="663" spans="1:6">
      <c r="A663" s="19">
        <v>10.983333333333301</v>
      </c>
      <c r="B663" s="38">
        <v>814.57726752597102</v>
      </c>
      <c r="C663" s="38">
        <v>108.688911546139</v>
      </c>
      <c r="D663" s="38">
        <v>1140.3115355944101</v>
      </c>
      <c r="E663" s="38">
        <v>460.05270281734698</v>
      </c>
      <c r="F663" s="20">
        <v>3300.78236459559</v>
      </c>
    </row>
    <row r="664" spans="1:6">
      <c r="A664" s="19">
        <v>11</v>
      </c>
      <c r="B664" s="38">
        <v>814.89742083982696</v>
      </c>
      <c r="C664" s="38">
        <v>108.57278672523201</v>
      </c>
      <c r="D664" s="38">
        <v>1164.51400204266</v>
      </c>
      <c r="E664" s="38">
        <v>459.83078381193701</v>
      </c>
      <c r="F664" s="20">
        <v>3295.0110788245402</v>
      </c>
    </row>
    <row r="665" spans="1:6">
      <c r="A665" s="19">
        <v>11.0166666666666</v>
      </c>
      <c r="B665" s="38">
        <v>815.30002494943005</v>
      </c>
      <c r="C665" s="38">
        <v>108.856984661098</v>
      </c>
      <c r="D665" s="38">
        <v>1207.5835003300999</v>
      </c>
      <c r="E665" s="38">
        <v>461.49495801750601</v>
      </c>
      <c r="F665" s="20">
        <v>3288.7514110207799</v>
      </c>
    </row>
    <row r="666" spans="1:6">
      <c r="A666" s="19">
        <v>11.033333333333299</v>
      </c>
      <c r="B666" s="38">
        <v>814.79767863109396</v>
      </c>
      <c r="C666" s="38">
        <v>108.777579328024</v>
      </c>
      <c r="D666" s="38">
        <v>1276.9567739265101</v>
      </c>
      <c r="E666" s="38">
        <v>463.576084477873</v>
      </c>
      <c r="F666" s="20">
        <v>3282.4243007858199</v>
      </c>
    </row>
    <row r="667" spans="1:6">
      <c r="A667" s="19">
        <v>11.05</v>
      </c>
      <c r="B667" s="38">
        <v>815.67257073744997</v>
      </c>
      <c r="C667" s="38">
        <v>108.517610663086</v>
      </c>
      <c r="D667" s="38">
        <v>1275.64758302513</v>
      </c>
      <c r="E667" s="38">
        <v>465.64878349609899</v>
      </c>
      <c r="F667" s="20">
        <v>3275.5050797142599</v>
      </c>
    </row>
    <row r="668" spans="1:6">
      <c r="A668" s="19">
        <v>11.066666666666601</v>
      </c>
      <c r="B668" s="38">
        <v>813.82328145593794</v>
      </c>
      <c r="C668" s="38">
        <v>108.40490667141</v>
      </c>
      <c r="D668" s="38">
        <v>1259.9113510099601</v>
      </c>
      <c r="E668" s="38">
        <v>464.85522721648198</v>
      </c>
      <c r="F668" s="20">
        <v>3270.2906290042301</v>
      </c>
    </row>
    <row r="669" spans="1:6">
      <c r="A669" s="19">
        <v>11.0833333333333</v>
      </c>
      <c r="B669" s="38">
        <v>816.30972285087398</v>
      </c>
      <c r="C669" s="38">
        <v>108.095106877709</v>
      </c>
      <c r="D669" s="38">
        <v>1272.0949959202401</v>
      </c>
      <c r="E669" s="38">
        <v>464.70129283124197</v>
      </c>
      <c r="F669" s="20">
        <v>3265.1830044980502</v>
      </c>
    </row>
    <row r="670" spans="1:6">
      <c r="A670" s="19">
        <v>11.1</v>
      </c>
      <c r="B670" s="38">
        <v>814.73292111716501</v>
      </c>
      <c r="C670" s="38">
        <v>108.349054302659</v>
      </c>
      <c r="D670" s="38">
        <v>1303.7993021816501</v>
      </c>
      <c r="E670" s="38">
        <v>465.04624987375701</v>
      </c>
      <c r="F670" s="20">
        <v>3258.4713120810302</v>
      </c>
    </row>
    <row r="671" spans="1:6">
      <c r="A671" s="19">
        <v>11.1166666666666</v>
      </c>
      <c r="B671" s="38">
        <v>814.20908524356798</v>
      </c>
      <c r="C671" s="38">
        <v>108.29415705012001</v>
      </c>
      <c r="D671" s="38">
        <v>1314.58526752783</v>
      </c>
      <c r="E671" s="38">
        <v>465.614734231309</v>
      </c>
      <c r="F671" s="20">
        <v>3249.85028927647</v>
      </c>
    </row>
    <row r="672" spans="1:6">
      <c r="A672" s="19">
        <v>11.133333333333301</v>
      </c>
      <c r="B672" s="38">
        <v>820.467114150013</v>
      </c>
      <c r="C672" s="38">
        <v>108.376034113855</v>
      </c>
      <c r="D672" s="38">
        <v>1324.7169695863799</v>
      </c>
      <c r="E672" s="38">
        <v>464.319886493566</v>
      </c>
      <c r="F672" s="20">
        <v>3239.8320978652</v>
      </c>
    </row>
    <row r="673" spans="1:6">
      <c r="A673" s="19">
        <v>11.15</v>
      </c>
      <c r="B673" s="38">
        <v>820.89326203014605</v>
      </c>
      <c r="C673" s="38">
        <v>107.98226778774399</v>
      </c>
      <c r="D673" s="38">
        <v>1275.7218750853599</v>
      </c>
      <c r="E673" s="38">
        <v>464.30897237640801</v>
      </c>
      <c r="F673" s="20">
        <v>3234.0113930346101</v>
      </c>
    </row>
    <row r="674" spans="1:6">
      <c r="A674" s="19">
        <v>11.1666666666666</v>
      </c>
      <c r="B674" s="38">
        <v>821.82834930586705</v>
      </c>
      <c r="C674" s="38">
        <v>107.87917098151399</v>
      </c>
      <c r="D674" s="38">
        <v>1316.62887664698</v>
      </c>
      <c r="E674" s="38">
        <v>464.79057126042602</v>
      </c>
      <c r="F674" s="20">
        <v>3227.1168062536199</v>
      </c>
    </row>
    <row r="675" spans="1:6">
      <c r="A675" s="19">
        <v>11.1833333333333</v>
      </c>
      <c r="B675" s="38">
        <v>818.55378174252303</v>
      </c>
      <c r="C675" s="38">
        <v>107.883478865996</v>
      </c>
      <c r="D675" s="38">
        <v>1309.08362777912</v>
      </c>
      <c r="E675" s="38">
        <v>463.40368753249498</v>
      </c>
      <c r="F675" s="20">
        <v>3215.8663976564799</v>
      </c>
    </row>
    <row r="676" spans="1:6">
      <c r="A676" s="19">
        <v>11.2</v>
      </c>
      <c r="B676" s="38">
        <v>826.60011999443498</v>
      </c>
      <c r="C676" s="38">
        <v>108.26320497911701</v>
      </c>
      <c r="D676" s="38">
        <v>1282.36388655667</v>
      </c>
      <c r="E676" s="38">
        <v>463.13128883702501</v>
      </c>
      <c r="F676" s="20">
        <v>3207.2886227850399</v>
      </c>
    </row>
    <row r="677" spans="1:6">
      <c r="A677" s="19">
        <v>11.216666666666599</v>
      </c>
      <c r="B677" s="38">
        <v>827.76781186846904</v>
      </c>
      <c r="C677" s="38">
        <v>108.26969478237</v>
      </c>
      <c r="D677" s="38">
        <v>1287.65402332603</v>
      </c>
      <c r="E677" s="38">
        <v>463.08387942276102</v>
      </c>
      <c r="F677" s="20">
        <v>3198.7996162475702</v>
      </c>
    </row>
    <row r="678" spans="1:6">
      <c r="A678" s="19">
        <v>11.233333333333301</v>
      </c>
      <c r="B678" s="38">
        <v>829.33852481828205</v>
      </c>
      <c r="C678" s="38">
        <v>108.29239159481</v>
      </c>
      <c r="D678" s="38">
        <v>1282.98253822937</v>
      </c>
      <c r="E678" s="38">
        <v>462.63278822221901</v>
      </c>
      <c r="F678" s="20">
        <v>3188.8946504043201</v>
      </c>
    </row>
    <row r="679" spans="1:6">
      <c r="A679" s="19">
        <v>11.25</v>
      </c>
      <c r="B679" s="38">
        <v>834.907162046895</v>
      </c>
      <c r="C679" s="38">
        <v>108.0355647012</v>
      </c>
      <c r="D679" s="38">
        <v>1223.45241893721</v>
      </c>
      <c r="E679" s="38">
        <v>465.62678606890699</v>
      </c>
      <c r="F679" s="20">
        <v>3182.4252148978399</v>
      </c>
    </row>
    <row r="680" spans="1:6">
      <c r="A680" s="19">
        <v>11.2666666666666</v>
      </c>
      <c r="B680" s="38">
        <v>839.31185721163695</v>
      </c>
      <c r="C680" s="38">
        <v>107.88135695499101</v>
      </c>
      <c r="D680" s="38">
        <v>1252.2069925452699</v>
      </c>
      <c r="E680" s="38">
        <v>464.41287923465597</v>
      </c>
      <c r="F680" s="20">
        <v>3177.07775795829</v>
      </c>
    </row>
    <row r="681" spans="1:6">
      <c r="A681" s="19">
        <v>11.283333333333299</v>
      </c>
      <c r="B681" s="38">
        <v>845.55099638808895</v>
      </c>
      <c r="C681" s="38">
        <v>108.22708430639899</v>
      </c>
      <c r="D681" s="38">
        <v>1234.8014797909</v>
      </c>
      <c r="E681" s="38">
        <v>464.707225144669</v>
      </c>
      <c r="F681" s="20">
        <v>3167.5527627044899</v>
      </c>
    </row>
    <row r="682" spans="1:6">
      <c r="A682" s="19">
        <v>11.3</v>
      </c>
      <c r="B682" s="38">
        <v>846.55520367180497</v>
      </c>
      <c r="C682" s="38">
        <v>108.44576926948901</v>
      </c>
      <c r="D682" s="38">
        <v>1281.4383407698899</v>
      </c>
      <c r="E682" s="38">
        <v>464.27363702300198</v>
      </c>
      <c r="F682" s="20">
        <v>3160.1462927512998</v>
      </c>
    </row>
    <row r="683" spans="1:6">
      <c r="A683" s="19">
        <v>11.316666666666601</v>
      </c>
      <c r="B683" s="38">
        <v>845.31653365686702</v>
      </c>
      <c r="C683" s="38">
        <v>108.479174156222</v>
      </c>
      <c r="D683" s="38">
        <v>1278.0632222909201</v>
      </c>
      <c r="E683" s="38">
        <v>462.88605296469501</v>
      </c>
      <c r="F683" s="20">
        <v>3152.7718710011</v>
      </c>
    </row>
    <row r="684" spans="1:6">
      <c r="A684" s="19">
        <v>11.3333333333333</v>
      </c>
      <c r="B684" s="38">
        <v>848.64926345963795</v>
      </c>
      <c r="C684" s="38">
        <v>108.63105513627499</v>
      </c>
      <c r="D684" s="38">
        <v>1328.2251098429899</v>
      </c>
      <c r="E684" s="38">
        <v>463.24989163686598</v>
      </c>
      <c r="F684" s="20">
        <v>3143.5083848515201</v>
      </c>
    </row>
    <row r="685" spans="1:6">
      <c r="A685" s="19">
        <v>11.35</v>
      </c>
      <c r="B685" s="38">
        <v>841.94641891348704</v>
      </c>
      <c r="C685" s="38">
        <v>108.64264668193699</v>
      </c>
      <c r="D685" s="38">
        <v>1320.81929123192</v>
      </c>
      <c r="E685" s="38">
        <v>463.89283559033299</v>
      </c>
      <c r="F685" s="20">
        <v>3136.50450416695</v>
      </c>
    </row>
    <row r="686" spans="1:6">
      <c r="A686" s="19">
        <v>11.3666666666666</v>
      </c>
      <c r="B686" s="38">
        <v>845.33555400114403</v>
      </c>
      <c r="C686" s="38">
        <v>108.99221367547</v>
      </c>
      <c r="D686" s="38">
        <v>1290.4079326475401</v>
      </c>
      <c r="E686" s="38">
        <v>465.01979176172398</v>
      </c>
      <c r="F686" s="20">
        <v>3128.3843565157799</v>
      </c>
    </row>
    <row r="687" spans="1:6">
      <c r="A687" s="19">
        <v>11.383333333333301</v>
      </c>
      <c r="B687" s="38">
        <v>850.44527006542603</v>
      </c>
      <c r="C687" s="38">
        <v>109.02727292420499</v>
      </c>
      <c r="D687" s="38">
        <v>1246.0855299986299</v>
      </c>
      <c r="E687" s="38">
        <v>465.773644177785</v>
      </c>
      <c r="F687" s="20">
        <v>3117.6331289087698</v>
      </c>
    </row>
    <row r="688" spans="1:6">
      <c r="A688" s="19">
        <v>11.4</v>
      </c>
      <c r="B688" s="38">
        <v>850.80084091728702</v>
      </c>
      <c r="C688" s="38">
        <v>109.068587571584</v>
      </c>
      <c r="D688" s="38">
        <v>1253.2019074776099</v>
      </c>
      <c r="E688" s="38">
        <v>466.24083088672398</v>
      </c>
      <c r="F688" s="20">
        <v>3111.7710978258801</v>
      </c>
    </row>
    <row r="689" spans="1:6">
      <c r="A689" s="19">
        <v>11.4166666666666</v>
      </c>
      <c r="B689" s="38">
        <v>851.436042738423</v>
      </c>
      <c r="C689" s="38">
        <v>109.052299941454</v>
      </c>
      <c r="D689" s="38">
        <v>1186.3271648561499</v>
      </c>
      <c r="E689" s="38">
        <v>466.52976713430297</v>
      </c>
      <c r="F689" s="20">
        <v>3103.3369608464</v>
      </c>
    </row>
    <row r="690" spans="1:6">
      <c r="A690" s="19">
        <v>11.4333333333333</v>
      </c>
      <c r="B690" s="38">
        <v>858.06541339171304</v>
      </c>
      <c r="C690" s="38">
        <v>109.372399040791</v>
      </c>
      <c r="D690" s="38">
        <v>1164.72755380786</v>
      </c>
      <c r="E690" s="38">
        <v>466.27611231569603</v>
      </c>
      <c r="F690" s="20">
        <v>3094.7301595653098</v>
      </c>
    </row>
    <row r="691" spans="1:6">
      <c r="A691" s="19">
        <v>11.45</v>
      </c>
      <c r="B691" s="38">
        <v>863.85068873682496</v>
      </c>
      <c r="C691" s="38">
        <v>109.334677174012</v>
      </c>
      <c r="D691" s="38">
        <v>1180.02029540423</v>
      </c>
      <c r="E691" s="38">
        <v>466.35111733829501</v>
      </c>
      <c r="F691" s="20">
        <v>3085.5154486257402</v>
      </c>
    </row>
    <row r="692" spans="1:6">
      <c r="A692" s="19">
        <v>11.466666666666599</v>
      </c>
      <c r="B692" s="38">
        <v>861.37047550857199</v>
      </c>
      <c r="C692" s="38">
        <v>109.521572184986</v>
      </c>
      <c r="D692" s="38">
        <v>1176.5057271108899</v>
      </c>
      <c r="E692" s="38">
        <v>467.09319950647199</v>
      </c>
      <c r="F692" s="20">
        <v>3076.93482527266</v>
      </c>
    </row>
    <row r="693" spans="1:6">
      <c r="A693" s="19">
        <v>11.483333333333301</v>
      </c>
      <c r="B693" s="38">
        <v>865.11659296438597</v>
      </c>
      <c r="C693" s="38">
        <v>109.274661030307</v>
      </c>
      <c r="D693" s="38">
        <v>1164.29974493636</v>
      </c>
      <c r="E693" s="38">
        <v>468.84286457128701</v>
      </c>
      <c r="F693" s="20">
        <v>3067.38966245556</v>
      </c>
    </row>
    <row r="694" spans="1:6">
      <c r="A694" s="19">
        <v>11.5</v>
      </c>
      <c r="B694" s="38">
        <v>869.36112126128</v>
      </c>
      <c r="C694" s="38">
        <v>109.237609590692</v>
      </c>
      <c r="D694" s="38">
        <v>1163.4160336351499</v>
      </c>
      <c r="E694" s="38">
        <v>468.72704572082802</v>
      </c>
      <c r="F694" s="20">
        <v>3062.24065678239</v>
      </c>
    </row>
    <row r="695" spans="1:6">
      <c r="A695" s="19">
        <v>11.5166666666666</v>
      </c>
      <c r="B695" s="38">
        <v>873.52463301025</v>
      </c>
      <c r="C695" s="38">
        <v>109.605843607357</v>
      </c>
      <c r="D695" s="38">
        <v>1159.2988526112299</v>
      </c>
      <c r="E695" s="38">
        <v>468.16174881886002</v>
      </c>
      <c r="F695" s="20">
        <v>3055.9277824414098</v>
      </c>
    </row>
    <row r="696" spans="1:6">
      <c r="A696" s="19">
        <v>11.533333333333299</v>
      </c>
      <c r="B696" s="38">
        <v>872.88805760768298</v>
      </c>
      <c r="C696" s="38">
        <v>109.50493782483299</v>
      </c>
      <c r="D696" s="38">
        <v>1140.7330158575</v>
      </c>
      <c r="E696" s="38">
        <v>466.91301438894698</v>
      </c>
      <c r="F696" s="20">
        <v>3046.4054432940502</v>
      </c>
    </row>
    <row r="697" spans="1:6">
      <c r="A697" s="19">
        <v>11.55</v>
      </c>
      <c r="B697" s="38">
        <v>873.418410772161</v>
      </c>
      <c r="C697" s="38">
        <v>109.59014614417799</v>
      </c>
      <c r="D697" s="38">
        <v>1118.2671204404401</v>
      </c>
      <c r="E697" s="38">
        <v>466.65484305860798</v>
      </c>
      <c r="F697" s="20">
        <v>3040.3071903098398</v>
      </c>
    </row>
    <row r="698" spans="1:6">
      <c r="A698" s="19">
        <v>11.566666666666601</v>
      </c>
      <c r="B698" s="38">
        <v>870.73495009400904</v>
      </c>
      <c r="C698" s="38">
        <v>109.469688770907</v>
      </c>
      <c r="D698" s="38">
        <v>1131.6153986663101</v>
      </c>
      <c r="E698" s="38">
        <v>464.82920335199799</v>
      </c>
      <c r="F698" s="20">
        <v>3032.0064497673802</v>
      </c>
    </row>
    <row r="699" spans="1:6">
      <c r="A699" s="19">
        <v>11.5833333333333</v>
      </c>
      <c r="B699" s="38">
        <v>872.42490718237104</v>
      </c>
      <c r="C699" s="38">
        <v>109.562048117355</v>
      </c>
      <c r="D699" s="38">
        <v>1133.8822402585899</v>
      </c>
      <c r="E699" s="38">
        <v>464.68592226957901</v>
      </c>
      <c r="F699" s="20">
        <v>3024.1059914160801</v>
      </c>
    </row>
    <row r="700" spans="1:6">
      <c r="A700" s="19">
        <v>11.6</v>
      </c>
      <c r="B700" s="38">
        <v>872.60148475330698</v>
      </c>
      <c r="C700" s="38">
        <v>109.568454430217</v>
      </c>
      <c r="D700" s="38">
        <v>1134.1997586120599</v>
      </c>
      <c r="E700" s="38">
        <v>465.32208053235797</v>
      </c>
      <c r="F700" s="20">
        <v>3016.0087707682201</v>
      </c>
    </row>
    <row r="701" spans="1:6">
      <c r="A701" s="19">
        <v>11.6166666666666</v>
      </c>
      <c r="B701" s="38">
        <v>877.259453221596</v>
      </c>
      <c r="C701" s="38">
        <v>109.935739259301</v>
      </c>
      <c r="D701" s="38">
        <v>1134.4840838499499</v>
      </c>
      <c r="E701" s="38">
        <v>465.700577030418</v>
      </c>
      <c r="F701" s="20">
        <v>3006.9636117332102</v>
      </c>
    </row>
    <row r="702" spans="1:6">
      <c r="A702" s="19">
        <v>11.633333333333301</v>
      </c>
      <c r="B702" s="38">
        <v>888.07193871233801</v>
      </c>
      <c r="C702" s="38">
        <v>109.585235026802</v>
      </c>
      <c r="D702" s="38">
        <v>1215.3670338571501</v>
      </c>
      <c r="E702" s="38">
        <v>466.54847896238198</v>
      </c>
      <c r="F702" s="20">
        <v>2996.8783948157202</v>
      </c>
    </row>
    <row r="703" spans="1:6">
      <c r="A703" s="19">
        <v>11.65</v>
      </c>
      <c r="B703" s="38">
        <v>890.07191782143298</v>
      </c>
      <c r="C703" s="38">
        <v>109.87104963535</v>
      </c>
      <c r="D703" s="38">
        <v>1194.29281729691</v>
      </c>
      <c r="E703" s="38">
        <v>467.82094362960203</v>
      </c>
      <c r="F703" s="20">
        <v>2985.6814070587002</v>
      </c>
    </row>
    <row r="704" spans="1:6">
      <c r="A704" s="19">
        <v>11.6666666666666</v>
      </c>
      <c r="B704" s="38">
        <v>891.07742274213604</v>
      </c>
      <c r="C704" s="38">
        <v>109.807023158364</v>
      </c>
      <c r="D704" s="38">
        <v>1180.71941238252</v>
      </c>
      <c r="E704" s="38">
        <v>468.56315358555003</v>
      </c>
      <c r="F704" s="20">
        <v>2977.67388531493</v>
      </c>
    </row>
    <row r="705" spans="1:6">
      <c r="A705" s="19">
        <v>11.6833333333333</v>
      </c>
      <c r="B705" s="38">
        <v>892.20474941435998</v>
      </c>
      <c r="C705" s="38">
        <v>109.593777635386</v>
      </c>
      <c r="D705" s="38">
        <v>1214.16702336304</v>
      </c>
      <c r="E705" s="38">
        <v>468.558668783575</v>
      </c>
      <c r="F705" s="20">
        <v>2971.2609154783099</v>
      </c>
    </row>
    <row r="706" spans="1:6">
      <c r="A706" s="19">
        <v>11.7</v>
      </c>
      <c r="B706" s="38">
        <v>892.73951709216897</v>
      </c>
      <c r="C706" s="38">
        <v>109.791967519224</v>
      </c>
      <c r="D706" s="38">
        <v>1203.4390402301501</v>
      </c>
      <c r="E706" s="38">
        <v>468.306330790814</v>
      </c>
      <c r="F706" s="20">
        <v>2959.4698781780098</v>
      </c>
    </row>
    <row r="707" spans="1:6">
      <c r="A707" s="19">
        <v>11.716666666666599</v>
      </c>
      <c r="B707" s="38">
        <v>887.19959196188904</v>
      </c>
      <c r="C707" s="38">
        <v>109.907918983318</v>
      </c>
      <c r="D707" s="38">
        <v>1174.05663419793</v>
      </c>
      <c r="E707" s="38">
        <v>469.35722429437499</v>
      </c>
      <c r="F707" s="20">
        <v>2948.9280324732199</v>
      </c>
    </row>
    <row r="708" spans="1:6">
      <c r="A708" s="19">
        <v>11.733333333333301</v>
      </c>
      <c r="B708" s="38">
        <v>884.04915811520902</v>
      </c>
      <c r="C708" s="38">
        <v>109.777533479787</v>
      </c>
      <c r="D708" s="38">
        <v>1159.1091164766699</v>
      </c>
      <c r="E708" s="38">
        <v>467.68756549268801</v>
      </c>
      <c r="F708" s="20">
        <v>2936.9197250976999</v>
      </c>
    </row>
    <row r="709" spans="1:6">
      <c r="A709" s="19">
        <v>11.75</v>
      </c>
      <c r="B709" s="38">
        <v>883.10280820318098</v>
      </c>
      <c r="C709" s="38">
        <v>109.531112225353</v>
      </c>
      <c r="D709" s="38">
        <v>1194.0572189075799</v>
      </c>
      <c r="E709" s="38">
        <v>467.95172032506002</v>
      </c>
      <c r="F709" s="20">
        <v>2931.6246889878798</v>
      </c>
    </row>
    <row r="710" spans="1:6">
      <c r="A710" s="19">
        <v>11.7666666666666</v>
      </c>
      <c r="B710" s="38">
        <v>883.99098870909404</v>
      </c>
      <c r="C710" s="38">
        <v>109.386618049662</v>
      </c>
      <c r="D710" s="38">
        <v>1206.5584379331301</v>
      </c>
      <c r="E710" s="38">
        <v>467.47020971190102</v>
      </c>
      <c r="F710" s="20">
        <v>2919.1218713640201</v>
      </c>
    </row>
    <row r="711" spans="1:6">
      <c r="A711" s="19">
        <v>11.783333333333299</v>
      </c>
      <c r="B711" s="38">
        <v>879.139730908518</v>
      </c>
      <c r="C711" s="38">
        <v>109.236264107769</v>
      </c>
      <c r="D711" s="38">
        <v>1174.00332642219</v>
      </c>
      <c r="E711" s="38">
        <v>467.88427041950899</v>
      </c>
      <c r="F711" s="20">
        <v>2910.8959605222999</v>
      </c>
    </row>
    <row r="712" spans="1:6">
      <c r="A712" s="19">
        <v>11.8</v>
      </c>
      <c r="B712" s="38">
        <v>880.87286082760204</v>
      </c>
      <c r="C712" s="38">
        <v>109.705992117999</v>
      </c>
      <c r="D712" s="38">
        <v>1163.76052351368</v>
      </c>
      <c r="E712" s="38">
        <v>469.11275849501101</v>
      </c>
      <c r="F712" s="20">
        <v>2901.5359517310899</v>
      </c>
    </row>
    <row r="713" spans="1:6">
      <c r="A713" s="19">
        <v>11.816666666666601</v>
      </c>
      <c r="B713" s="38">
        <v>887.31833303722499</v>
      </c>
      <c r="C713" s="38">
        <v>109.570277337729</v>
      </c>
      <c r="D713" s="38">
        <v>1182.93395436685</v>
      </c>
      <c r="E713" s="38">
        <v>466.92817627800702</v>
      </c>
      <c r="F713" s="20">
        <v>2888.80725013963</v>
      </c>
    </row>
    <row r="714" spans="1:6">
      <c r="A714" s="19">
        <v>11.8333333333333</v>
      </c>
      <c r="B714" s="38">
        <v>886.75213959609005</v>
      </c>
      <c r="C714" s="38">
        <v>109.748590359582</v>
      </c>
      <c r="D714" s="38">
        <v>1161.76024322783</v>
      </c>
      <c r="E714" s="38">
        <v>466.48099381038998</v>
      </c>
      <c r="F714" s="20">
        <v>2879.2847758585299</v>
      </c>
    </row>
    <row r="715" spans="1:6">
      <c r="A715" s="19">
        <v>11.85</v>
      </c>
      <c r="B715" s="38">
        <v>889.94849491920502</v>
      </c>
      <c r="C715" s="38">
        <v>109.832423302214</v>
      </c>
      <c r="D715" s="38">
        <v>1176.18574791734</v>
      </c>
      <c r="E715" s="38">
        <v>467.188333737878</v>
      </c>
      <c r="F715" s="20">
        <v>2868.0131171082799</v>
      </c>
    </row>
    <row r="716" spans="1:6">
      <c r="A716" s="19">
        <v>11.8666666666666</v>
      </c>
      <c r="B716" s="38">
        <v>889.25277442449101</v>
      </c>
      <c r="C716" s="38">
        <v>109.838286696804</v>
      </c>
      <c r="D716" s="38">
        <v>1124.7940808624501</v>
      </c>
      <c r="E716" s="38">
        <v>464.49706859556397</v>
      </c>
      <c r="F716" s="20">
        <v>2856.4903449620901</v>
      </c>
    </row>
    <row r="717" spans="1:6">
      <c r="A717" s="19">
        <v>11.883333333333301</v>
      </c>
      <c r="B717" s="38">
        <v>889.57914935507597</v>
      </c>
      <c r="C717" s="38">
        <v>110.19683587725</v>
      </c>
      <c r="D717" s="38">
        <v>1140.7917264136099</v>
      </c>
      <c r="E717" s="38">
        <v>466.84458554645403</v>
      </c>
      <c r="F717" s="20">
        <v>2850.21406128543</v>
      </c>
    </row>
    <row r="718" spans="1:6">
      <c r="A718" s="19">
        <v>11.9</v>
      </c>
      <c r="B718" s="38">
        <v>891.04709272848902</v>
      </c>
      <c r="C718" s="38">
        <v>110.417733608604</v>
      </c>
      <c r="D718" s="38">
        <v>1150.7561255860601</v>
      </c>
      <c r="E718" s="38">
        <v>465.79258815396798</v>
      </c>
      <c r="F718" s="20">
        <v>2837.7583354401099</v>
      </c>
    </row>
    <row r="719" spans="1:6">
      <c r="A719" s="19">
        <v>11.9166666666666</v>
      </c>
      <c r="B719" s="38">
        <v>887.52646938888404</v>
      </c>
      <c r="C719" s="38">
        <v>110.38093368487699</v>
      </c>
      <c r="D719" s="38">
        <v>1138.74511477683</v>
      </c>
      <c r="E719" s="38">
        <v>466.34984861564499</v>
      </c>
      <c r="F719" s="20">
        <v>2832.4851918845702</v>
      </c>
    </row>
    <row r="720" spans="1:6">
      <c r="A720" s="19">
        <v>11.9333333333333</v>
      </c>
      <c r="B720" s="38">
        <v>881.49045447014703</v>
      </c>
      <c r="C720" s="38">
        <v>110.66347743207901</v>
      </c>
      <c r="D720" s="38">
        <v>1115.12774330873</v>
      </c>
      <c r="E720" s="38">
        <v>465.272906115909</v>
      </c>
      <c r="F720" s="20">
        <v>2823.0338882425499</v>
      </c>
    </row>
    <row r="721" spans="1:6">
      <c r="A721" s="19">
        <v>11.95</v>
      </c>
      <c r="B721" s="38">
        <v>877.26116651452605</v>
      </c>
      <c r="C721" s="38">
        <v>110.328153724117</v>
      </c>
      <c r="D721" s="38">
        <v>1154.9693145230899</v>
      </c>
      <c r="E721" s="38">
        <v>465.50415149968097</v>
      </c>
      <c r="F721" s="20">
        <v>2817.3882788474202</v>
      </c>
    </row>
    <row r="722" spans="1:6">
      <c r="A722" s="19">
        <v>11.966666666666599</v>
      </c>
      <c r="B722" s="38">
        <v>874.42008598138</v>
      </c>
      <c r="C722" s="38">
        <v>109.981561254095</v>
      </c>
      <c r="D722" s="38">
        <v>1189.0756193438101</v>
      </c>
      <c r="E722" s="38">
        <v>466.29540641432402</v>
      </c>
      <c r="F722" s="20">
        <v>2809.0151681112002</v>
      </c>
    </row>
    <row r="723" spans="1:6">
      <c r="A723" s="19">
        <v>11.983333333333301</v>
      </c>
      <c r="B723" s="38">
        <v>875.69684000012103</v>
      </c>
      <c r="C723" s="38">
        <v>110.368024896343</v>
      </c>
      <c r="D723" s="38">
        <v>1129.45890507595</v>
      </c>
      <c r="E723" s="38">
        <v>467.956081135989</v>
      </c>
      <c r="F723" s="20">
        <v>2802.0999976840599</v>
      </c>
    </row>
    <row r="724" spans="1:6">
      <c r="A724" s="19">
        <v>12</v>
      </c>
      <c r="B724" s="38">
        <v>870.81506708605002</v>
      </c>
      <c r="C724" s="38">
        <v>109.90069471151</v>
      </c>
      <c r="D724" s="38">
        <v>1118.29601695473</v>
      </c>
      <c r="E724" s="38">
        <v>467.96182917460197</v>
      </c>
      <c r="F724" s="20">
        <v>2790.83511305923</v>
      </c>
    </row>
    <row r="725" spans="1:6">
      <c r="A725" s="19">
        <v>12.0166666666666</v>
      </c>
      <c r="B725" s="38">
        <v>870.46172149947699</v>
      </c>
      <c r="C725" s="38">
        <v>110.111451512009</v>
      </c>
      <c r="D725" s="38">
        <v>1097.2526471093399</v>
      </c>
      <c r="E725" s="38">
        <v>468.62957369644198</v>
      </c>
      <c r="F725" s="20">
        <v>2782.3115597709202</v>
      </c>
    </row>
    <row r="726" spans="1:6">
      <c r="A726" s="19">
        <v>12.033333333333299</v>
      </c>
      <c r="B726" s="38">
        <v>872.71399345504403</v>
      </c>
      <c r="C726" s="38">
        <v>109.96472718505601</v>
      </c>
      <c r="D726" s="38">
        <v>1189.11409621302</v>
      </c>
      <c r="E726" s="38">
        <v>470.61574897290302</v>
      </c>
      <c r="F726" s="20">
        <v>2774.6156981746399</v>
      </c>
    </row>
    <row r="727" spans="1:6">
      <c r="A727" s="19">
        <v>12.05</v>
      </c>
      <c r="B727" s="38">
        <v>880.967195859257</v>
      </c>
      <c r="C727" s="38">
        <v>109.855509115743</v>
      </c>
      <c r="D727" s="38">
        <v>1238.77273267793</v>
      </c>
      <c r="E727" s="38">
        <v>471.98719137607299</v>
      </c>
      <c r="F727" s="20">
        <v>2768.0835759063898</v>
      </c>
    </row>
    <row r="728" spans="1:6">
      <c r="A728" s="19">
        <v>12.066666666666601</v>
      </c>
      <c r="B728" s="38">
        <v>881.69027855392596</v>
      </c>
      <c r="C728" s="38">
        <v>109.830718733073</v>
      </c>
      <c r="D728" s="38">
        <v>1264.92715874537</v>
      </c>
      <c r="E728" s="38">
        <v>471.13413837741302</v>
      </c>
      <c r="F728" s="20">
        <v>2756.2351440433199</v>
      </c>
    </row>
    <row r="729" spans="1:6">
      <c r="A729" s="19">
        <v>12.0833333333333</v>
      </c>
      <c r="B729" s="38">
        <v>883.91467090736796</v>
      </c>
      <c r="C729" s="38">
        <v>109.785397985142</v>
      </c>
      <c r="D729" s="38">
        <v>1272.8503544053201</v>
      </c>
      <c r="E729" s="38">
        <v>469.66082188837601</v>
      </c>
      <c r="F729" s="20">
        <v>2747.89422346534</v>
      </c>
    </row>
    <row r="730" spans="1:6">
      <c r="A730" s="19">
        <v>12.1</v>
      </c>
      <c r="B730" s="38">
        <v>891.33145120498205</v>
      </c>
      <c r="C730" s="38">
        <v>109.620059521909</v>
      </c>
      <c r="D730" s="38">
        <v>1346.6844144465599</v>
      </c>
      <c r="E730" s="38">
        <v>470.98665067955602</v>
      </c>
      <c r="F730" s="20">
        <v>2741.1079081166499</v>
      </c>
    </row>
    <row r="731" spans="1:6">
      <c r="A731" s="19">
        <v>12.1166666666666</v>
      </c>
      <c r="B731" s="38">
        <v>896.34445826463104</v>
      </c>
      <c r="C731" s="38">
        <v>109.914777350165</v>
      </c>
      <c r="D731" s="38">
        <v>1371.9392399391299</v>
      </c>
      <c r="E731" s="38">
        <v>470.09057008611398</v>
      </c>
      <c r="F731" s="20">
        <v>2732.0460180600098</v>
      </c>
    </row>
    <row r="732" spans="1:6">
      <c r="A732" s="19">
        <v>12.133333333333301</v>
      </c>
      <c r="B732" s="38">
        <v>897.46752482717102</v>
      </c>
      <c r="C732" s="38">
        <v>110.170800688285</v>
      </c>
      <c r="D732" s="38">
        <v>1357.0003345360999</v>
      </c>
      <c r="E732" s="38">
        <v>469.25329078955298</v>
      </c>
      <c r="F732" s="20">
        <v>2720.15079252331</v>
      </c>
    </row>
    <row r="733" spans="1:6">
      <c r="A733" s="19">
        <v>12.15</v>
      </c>
      <c r="B733" s="38">
        <v>897.46944478274895</v>
      </c>
      <c r="C733" s="38">
        <v>110.341038179733</v>
      </c>
      <c r="D733" s="38">
        <v>1348.4681433196799</v>
      </c>
      <c r="E733" s="38">
        <v>469.63965037768997</v>
      </c>
      <c r="F733" s="20">
        <v>2713.30188503718</v>
      </c>
    </row>
    <row r="734" spans="1:6">
      <c r="A734" s="19">
        <v>12.1666666666666</v>
      </c>
      <c r="B734" s="38">
        <v>898.25420525347704</v>
      </c>
      <c r="C734" s="38">
        <v>110.51838809074199</v>
      </c>
      <c r="D734" s="38">
        <v>1339.2805060778701</v>
      </c>
      <c r="E734" s="38">
        <v>469.195058469819</v>
      </c>
      <c r="F734" s="20">
        <v>2708.2251662745398</v>
      </c>
    </row>
    <row r="735" spans="1:6">
      <c r="A735" s="19">
        <v>12.1833333333333</v>
      </c>
      <c r="B735" s="38">
        <v>909.82282991653301</v>
      </c>
      <c r="C735" s="38">
        <v>110.88603571641499</v>
      </c>
      <c r="D735" s="38">
        <v>1312.31059260137</v>
      </c>
      <c r="E735" s="38">
        <v>469.04898086459201</v>
      </c>
      <c r="F735" s="20">
        <v>2701.9684120649799</v>
      </c>
    </row>
    <row r="736" spans="1:6">
      <c r="A736" s="19">
        <v>12.2</v>
      </c>
      <c r="B736" s="38">
        <v>910.935670602595</v>
      </c>
      <c r="C736" s="38">
        <v>110.737678722829</v>
      </c>
      <c r="D736" s="38">
        <v>1348.0809876082101</v>
      </c>
      <c r="E736" s="38">
        <v>469.55338649713701</v>
      </c>
      <c r="F736" s="20">
        <v>2695.0223650810799</v>
      </c>
    </row>
    <row r="737" spans="1:6">
      <c r="A737" s="19">
        <v>12.216666666666599</v>
      </c>
      <c r="B737" s="38">
        <v>911.069220984965</v>
      </c>
      <c r="C737" s="38">
        <v>110.884107007091</v>
      </c>
      <c r="D737" s="38">
        <v>1297.2891792434</v>
      </c>
      <c r="E737" s="38">
        <v>467.36617045722198</v>
      </c>
      <c r="F737" s="20">
        <v>2691.7783039265801</v>
      </c>
    </row>
    <row r="738" spans="1:6">
      <c r="A738" s="19">
        <v>12.233333333333301</v>
      </c>
      <c r="B738" s="38">
        <v>917.56722954062695</v>
      </c>
      <c r="C738" s="38">
        <v>110.950865622401</v>
      </c>
      <c r="D738" s="38">
        <v>1210.4820754946099</v>
      </c>
      <c r="E738" s="38">
        <v>468.33987571316101</v>
      </c>
      <c r="F738" s="20">
        <v>2682.5670014054399</v>
      </c>
    </row>
    <row r="739" spans="1:6">
      <c r="A739" s="19">
        <v>12.25</v>
      </c>
      <c r="B739" s="38">
        <v>913.92628038372902</v>
      </c>
      <c r="C739" s="38">
        <v>110.727886789447</v>
      </c>
      <c r="D739" s="38">
        <v>1204.4306069946699</v>
      </c>
      <c r="E739" s="38">
        <v>467.76816620535402</v>
      </c>
      <c r="F739" s="20">
        <v>2673.9391577760998</v>
      </c>
    </row>
    <row r="740" spans="1:6">
      <c r="A740" s="19">
        <v>12.2666666666666</v>
      </c>
      <c r="B740" s="38">
        <v>920.40514657039</v>
      </c>
      <c r="C740" s="38">
        <v>110.88430123006</v>
      </c>
      <c r="D740" s="38">
        <v>1241.3152180934501</v>
      </c>
      <c r="E740" s="38">
        <v>466.71599081363502</v>
      </c>
      <c r="F740" s="20">
        <v>2667.3165550610602</v>
      </c>
    </row>
    <row r="741" spans="1:6">
      <c r="A741" s="19">
        <v>12.283333333333299</v>
      </c>
      <c r="B741" s="38">
        <v>923.33207697070497</v>
      </c>
      <c r="C741" s="38">
        <v>110.916800839963</v>
      </c>
      <c r="D741" s="38">
        <v>1213.6922420803601</v>
      </c>
      <c r="E741" s="38">
        <v>466.58735438225801</v>
      </c>
      <c r="F741" s="20">
        <v>2660.15134563111</v>
      </c>
    </row>
    <row r="742" spans="1:6">
      <c r="A742" s="19">
        <v>12.3</v>
      </c>
      <c r="B742" s="38">
        <v>927.58555429806802</v>
      </c>
      <c r="C742" s="38">
        <v>110.949527274448</v>
      </c>
      <c r="D742" s="38">
        <v>1204.8126450898901</v>
      </c>
      <c r="E742" s="38">
        <v>464.523226374297</v>
      </c>
      <c r="F742" s="20">
        <v>2652.6116137060499</v>
      </c>
    </row>
    <row r="743" spans="1:6">
      <c r="A743" s="19">
        <v>12.316666666666601</v>
      </c>
      <c r="B743" s="38">
        <v>929.24392370446799</v>
      </c>
      <c r="C743" s="38">
        <v>110.958288513876</v>
      </c>
      <c r="D743" s="38">
        <v>1198.40618397258</v>
      </c>
      <c r="E743" s="38">
        <v>463.934346407421</v>
      </c>
      <c r="F743" s="20">
        <v>2648.0004005472701</v>
      </c>
    </row>
    <row r="744" spans="1:6">
      <c r="A744" s="19">
        <v>12.3333333333333</v>
      </c>
      <c r="B744" s="38">
        <v>930.47225221381802</v>
      </c>
      <c r="C744" s="38">
        <v>111.36628065120701</v>
      </c>
      <c r="D744" s="38">
        <v>1174.87153591227</v>
      </c>
      <c r="E744" s="38">
        <v>464.94714153834201</v>
      </c>
      <c r="F744" s="20">
        <v>2641.4863670730902</v>
      </c>
    </row>
    <row r="745" spans="1:6">
      <c r="A745" s="19">
        <v>12.35</v>
      </c>
      <c r="B745" s="38">
        <v>934.62853016231099</v>
      </c>
      <c r="C745" s="38">
        <v>111.413262059871</v>
      </c>
      <c r="D745" s="38">
        <v>1135.5593744635801</v>
      </c>
      <c r="E745" s="38">
        <v>463.03370924491799</v>
      </c>
      <c r="F745" s="20">
        <v>2633.58880434192</v>
      </c>
    </row>
    <row r="746" spans="1:6">
      <c r="A746" s="19">
        <v>12.3666666666666</v>
      </c>
      <c r="B746" s="38">
        <v>937.00151981275599</v>
      </c>
      <c r="C746" s="38">
        <v>111.80738948432599</v>
      </c>
      <c r="D746" s="38">
        <v>1146.0301267099601</v>
      </c>
      <c r="E746" s="38">
        <v>462.35500668224103</v>
      </c>
      <c r="F746" s="20">
        <v>2628.8381308139201</v>
      </c>
    </row>
    <row r="747" spans="1:6">
      <c r="A747" s="19">
        <v>12.383333333333301</v>
      </c>
      <c r="B747" s="38">
        <v>937.38711777535195</v>
      </c>
      <c r="C747" s="38">
        <v>111.79754631783101</v>
      </c>
      <c r="D747" s="38">
        <v>1175.11587686282</v>
      </c>
      <c r="E747" s="38">
        <v>459.98647589575802</v>
      </c>
      <c r="F747" s="20">
        <v>2622.3704730025001</v>
      </c>
    </row>
    <row r="748" spans="1:6">
      <c r="A748" s="19">
        <v>12.4</v>
      </c>
      <c r="B748" s="38">
        <v>933.87982946254101</v>
      </c>
      <c r="C748" s="38">
        <v>111.77174847788</v>
      </c>
      <c r="D748" s="38">
        <v>1203.1063524267799</v>
      </c>
      <c r="E748" s="38">
        <v>462.06709312353502</v>
      </c>
      <c r="F748" s="20">
        <v>2616.9314106992801</v>
      </c>
    </row>
    <row r="749" spans="1:6">
      <c r="A749" s="19">
        <v>12.4166666666666</v>
      </c>
      <c r="B749" s="38">
        <v>929.660874880547</v>
      </c>
      <c r="C749" s="38">
        <v>111.97397913457</v>
      </c>
      <c r="D749" s="38">
        <v>1245.50230437799</v>
      </c>
      <c r="E749" s="38">
        <v>461.40344876631201</v>
      </c>
      <c r="F749" s="20">
        <v>2610.6432964002101</v>
      </c>
    </row>
    <row r="750" spans="1:6">
      <c r="A750" s="19">
        <v>12.4333333333333</v>
      </c>
      <c r="B750" s="38">
        <v>936.87519851495699</v>
      </c>
      <c r="C750" s="38">
        <v>112.163338699072</v>
      </c>
      <c r="D750" s="38">
        <v>1221.1094794999401</v>
      </c>
      <c r="E750" s="38">
        <v>462.80752130362799</v>
      </c>
      <c r="F750" s="20">
        <v>2606.2655411993201</v>
      </c>
    </row>
    <row r="751" spans="1:6">
      <c r="A751" s="19">
        <v>12.45</v>
      </c>
      <c r="B751" s="38">
        <v>942.122348177763</v>
      </c>
      <c r="C751" s="38">
        <v>112.02247522988399</v>
      </c>
      <c r="D751" s="38">
        <v>1215.5385941381201</v>
      </c>
      <c r="E751" s="38">
        <v>461.42030552378702</v>
      </c>
      <c r="F751" s="20">
        <v>2603.8773619553399</v>
      </c>
    </row>
    <row r="752" spans="1:6">
      <c r="A752" s="19">
        <v>12.466666666666599</v>
      </c>
      <c r="B752" s="38">
        <v>941.27141106865702</v>
      </c>
      <c r="C752" s="38">
        <v>112.074469622493</v>
      </c>
      <c r="D752" s="38">
        <v>1203.22055826572</v>
      </c>
      <c r="E752" s="38">
        <v>462.01433793851101</v>
      </c>
      <c r="F752" s="20">
        <v>2599.5578225940299</v>
      </c>
    </row>
    <row r="753" spans="1:6">
      <c r="A753" s="19">
        <v>12.483333333333301</v>
      </c>
      <c r="B753" s="38">
        <v>942.54258902230697</v>
      </c>
      <c r="C753" s="38">
        <v>112.009435880301</v>
      </c>
      <c r="D753" s="38">
        <v>1178.8107720616399</v>
      </c>
      <c r="E753" s="38">
        <v>460.995340692122</v>
      </c>
      <c r="F753" s="20">
        <v>2593.4337901119302</v>
      </c>
    </row>
    <row r="754" spans="1:6">
      <c r="A754" s="19">
        <v>12.5</v>
      </c>
      <c r="B754" s="38">
        <v>949.31316218245502</v>
      </c>
      <c r="C754" s="38">
        <v>112.07087954503</v>
      </c>
      <c r="D754" s="38">
        <v>1205.4025165826499</v>
      </c>
      <c r="E754" s="38">
        <v>461.71494482716599</v>
      </c>
      <c r="F754" s="20">
        <v>2588.1683681804402</v>
      </c>
    </row>
    <row r="755" spans="1:6">
      <c r="A755" s="19">
        <v>12.5166666666666</v>
      </c>
      <c r="B755" s="38">
        <v>950.38323844690694</v>
      </c>
      <c r="C755" s="38">
        <v>111.870650957148</v>
      </c>
      <c r="D755" s="38">
        <v>1152.44004637065</v>
      </c>
      <c r="E755" s="38">
        <v>462.35005690967398</v>
      </c>
      <c r="F755" s="20">
        <v>2583.6480383541698</v>
      </c>
    </row>
    <row r="756" spans="1:6">
      <c r="A756" s="19">
        <v>12.533333333333299</v>
      </c>
      <c r="B756" s="38">
        <v>958.31003754613198</v>
      </c>
      <c r="C756" s="38">
        <v>112.00363869617</v>
      </c>
      <c r="D756" s="38">
        <v>1141.7681686292501</v>
      </c>
      <c r="E756" s="38">
        <v>463.66558457279302</v>
      </c>
      <c r="F756" s="20">
        <v>2580.2629168829899</v>
      </c>
    </row>
    <row r="757" spans="1:6">
      <c r="A757" s="19">
        <v>12.55</v>
      </c>
      <c r="B757" s="38">
        <v>961.23308305416003</v>
      </c>
      <c r="C757" s="38">
        <v>111.89314182521601</v>
      </c>
      <c r="D757" s="38">
        <v>1156.90415237345</v>
      </c>
      <c r="E757" s="38">
        <v>464.22113093578099</v>
      </c>
      <c r="F757" s="20">
        <v>2576.9649659331899</v>
      </c>
    </row>
    <row r="758" spans="1:6">
      <c r="A758" s="19">
        <v>12.566666666666601</v>
      </c>
      <c r="B758" s="38">
        <v>961.30083595451299</v>
      </c>
      <c r="C758" s="38">
        <v>111.974550667678</v>
      </c>
      <c r="D758" s="38">
        <v>1181.5572144960499</v>
      </c>
      <c r="E758" s="38">
        <v>462.53130174064103</v>
      </c>
      <c r="F758" s="20">
        <v>2571.38400002959</v>
      </c>
    </row>
    <row r="759" spans="1:6">
      <c r="A759" s="19">
        <v>12.5833333333333</v>
      </c>
      <c r="B759" s="38">
        <v>958.40390744061006</v>
      </c>
      <c r="C759" s="38">
        <v>111.924790511487</v>
      </c>
      <c r="D759" s="38">
        <v>1154.6228783300501</v>
      </c>
      <c r="E759" s="38">
        <v>464.109496272537</v>
      </c>
      <c r="F759" s="20">
        <v>2566.4861420247298</v>
      </c>
    </row>
    <row r="760" spans="1:6">
      <c r="A760" s="19">
        <v>12.6</v>
      </c>
      <c r="B760" s="38">
        <v>960.25738215961303</v>
      </c>
      <c r="C760" s="38">
        <v>111.81815598292</v>
      </c>
      <c r="D760" s="38">
        <v>1136.68338790762</v>
      </c>
      <c r="E760" s="38">
        <v>465.03285045214602</v>
      </c>
      <c r="F760" s="20">
        <v>2564.7377739603198</v>
      </c>
    </row>
    <row r="761" spans="1:6">
      <c r="A761" s="19">
        <v>12.6166666666666</v>
      </c>
      <c r="B761" s="38">
        <v>963.79445073659497</v>
      </c>
      <c r="C761" s="38">
        <v>111.65831714090599</v>
      </c>
      <c r="D761" s="38">
        <v>1171.0962716106101</v>
      </c>
      <c r="E761" s="38">
        <v>463.61528984343897</v>
      </c>
      <c r="F761" s="20">
        <v>2560.7088501725498</v>
      </c>
    </row>
    <row r="762" spans="1:6">
      <c r="A762" s="19">
        <v>12.633333333333301</v>
      </c>
      <c r="B762" s="38">
        <v>966.43273276924197</v>
      </c>
      <c r="C762" s="38">
        <v>111.549345567703</v>
      </c>
      <c r="D762" s="38">
        <v>1104.2565264315999</v>
      </c>
      <c r="E762" s="38">
        <v>462.79625337272398</v>
      </c>
      <c r="F762" s="20">
        <v>2559.9489297195601</v>
      </c>
    </row>
    <row r="763" spans="1:6">
      <c r="A763" s="19">
        <v>12.65</v>
      </c>
      <c r="B763" s="38">
        <v>970.27988146284895</v>
      </c>
      <c r="C763" s="38">
        <v>111.76705296495901</v>
      </c>
      <c r="D763" s="38">
        <v>1108.65539317874</v>
      </c>
      <c r="E763" s="38">
        <v>461.77547405387901</v>
      </c>
      <c r="F763" s="20">
        <v>2555.5714710284201</v>
      </c>
    </row>
    <row r="764" spans="1:6">
      <c r="A764" s="19">
        <v>12.6666666666666</v>
      </c>
      <c r="B764" s="38">
        <v>968.89723827159105</v>
      </c>
      <c r="C764" s="38">
        <v>111.732250240177</v>
      </c>
      <c r="D764" s="38">
        <v>1078.4070873701801</v>
      </c>
      <c r="E764" s="38">
        <v>458.59197496860003</v>
      </c>
      <c r="F764" s="20">
        <v>2548.3785110393701</v>
      </c>
    </row>
    <row r="765" spans="1:6">
      <c r="A765" s="19">
        <v>12.6833333333333</v>
      </c>
      <c r="B765" s="38">
        <v>977.14905977276806</v>
      </c>
      <c r="C765" s="38">
        <v>111.960751760026</v>
      </c>
      <c r="D765" s="38">
        <v>1101.3738443811801</v>
      </c>
      <c r="E765" s="38">
        <v>457.59954379367298</v>
      </c>
      <c r="F765" s="20">
        <v>2546.5560574095002</v>
      </c>
    </row>
    <row r="766" spans="1:6">
      <c r="A766" s="19">
        <v>12.7</v>
      </c>
      <c r="B766" s="38">
        <v>981.139020080671</v>
      </c>
      <c r="C766" s="38">
        <v>111.996048350747</v>
      </c>
      <c r="D766" s="38">
        <v>1129.16025317033</v>
      </c>
      <c r="E766" s="38">
        <v>459.51470129102302</v>
      </c>
      <c r="F766" s="20">
        <v>2544.5415967736599</v>
      </c>
    </row>
    <row r="767" spans="1:6">
      <c r="A767" s="19">
        <v>12.716666666666599</v>
      </c>
      <c r="B767" s="38">
        <v>978.19780858856598</v>
      </c>
      <c r="C767" s="38">
        <v>112.159839214177</v>
      </c>
      <c r="D767" s="38">
        <v>1135.87951961678</v>
      </c>
      <c r="E767" s="38">
        <v>459.578341845757</v>
      </c>
      <c r="F767" s="20">
        <v>2539.63809135269</v>
      </c>
    </row>
    <row r="768" spans="1:6">
      <c r="A768" s="19">
        <v>12.733333333333301</v>
      </c>
      <c r="B768" s="38">
        <v>982.92907527165903</v>
      </c>
      <c r="C768" s="38">
        <v>112.31219023321</v>
      </c>
      <c r="D768" s="38">
        <v>1117.6392518576899</v>
      </c>
      <c r="E768" s="38">
        <v>457.74835472069702</v>
      </c>
      <c r="F768" s="20">
        <v>2540.2869352760399</v>
      </c>
    </row>
    <row r="769" spans="1:6">
      <c r="A769" s="19">
        <v>12.75</v>
      </c>
      <c r="B769" s="38">
        <v>979.484667681877</v>
      </c>
      <c r="C769" s="38">
        <v>112.554252927543</v>
      </c>
      <c r="D769" s="38">
        <v>1054.61555297114</v>
      </c>
      <c r="E769" s="38">
        <v>456.98757156746802</v>
      </c>
      <c r="F769" s="20">
        <v>2539.8309110495502</v>
      </c>
    </row>
    <row r="770" spans="1:6">
      <c r="A770" s="19">
        <v>12.7666666666666</v>
      </c>
      <c r="B770" s="38">
        <v>981.705492130876</v>
      </c>
      <c r="C770" s="38">
        <v>112.53109361632799</v>
      </c>
      <c r="D770" s="38">
        <v>1007.70264869753</v>
      </c>
      <c r="E770" s="38">
        <v>456.43536809351201</v>
      </c>
      <c r="F770" s="20">
        <v>2539.59373885585</v>
      </c>
    </row>
    <row r="771" spans="1:6">
      <c r="A771" s="19">
        <v>12.783333333333299</v>
      </c>
      <c r="B771" s="38">
        <v>980.84070112530605</v>
      </c>
      <c r="C771" s="38">
        <v>112.411542759021</v>
      </c>
      <c r="D771" s="38">
        <v>957.73258120853802</v>
      </c>
      <c r="E771" s="38">
        <v>455.01627544757002</v>
      </c>
      <c r="F771" s="20">
        <v>2534.1184956659899</v>
      </c>
    </row>
    <row r="772" spans="1:6">
      <c r="A772" s="19">
        <v>12.8</v>
      </c>
      <c r="B772" s="38">
        <v>986.36841866355098</v>
      </c>
      <c r="C772" s="38">
        <v>112.21751721699999</v>
      </c>
      <c r="D772" s="38">
        <v>948.88347949686499</v>
      </c>
      <c r="E772" s="38">
        <v>453.74640937740799</v>
      </c>
      <c r="F772" s="20">
        <v>2532.13624659791</v>
      </c>
    </row>
    <row r="773" spans="1:6">
      <c r="A773" s="19">
        <v>12.816666666666601</v>
      </c>
      <c r="B773" s="38">
        <v>992.53329392126295</v>
      </c>
      <c r="C773" s="38">
        <v>112.673368518892</v>
      </c>
      <c r="D773" s="38">
        <v>945.17898023528801</v>
      </c>
      <c r="E773" s="38">
        <v>453.184727811877</v>
      </c>
      <c r="F773" s="20">
        <v>2531.5777106409701</v>
      </c>
    </row>
    <row r="774" spans="1:6">
      <c r="A774" s="19">
        <v>12.8333333333333</v>
      </c>
      <c r="B774" s="38">
        <v>995.77183917749596</v>
      </c>
      <c r="C774" s="38">
        <v>112.49174035484199</v>
      </c>
      <c r="D774" s="38">
        <v>912.30921818544198</v>
      </c>
      <c r="E774" s="38">
        <v>451.393553786506</v>
      </c>
      <c r="F774" s="20">
        <v>2530.0506727434199</v>
      </c>
    </row>
    <row r="775" spans="1:6">
      <c r="A775" s="19">
        <v>12.85</v>
      </c>
      <c r="B775" s="38">
        <v>999.071944167987</v>
      </c>
      <c r="C775" s="38">
        <v>112.328246906754</v>
      </c>
      <c r="D775" s="38">
        <v>902.9169403052</v>
      </c>
      <c r="E775" s="38">
        <v>450.583992637074</v>
      </c>
      <c r="F775" s="20">
        <v>2527.0091486988499</v>
      </c>
    </row>
    <row r="776" spans="1:6">
      <c r="A776" s="19">
        <v>12.8666666666666</v>
      </c>
      <c r="B776" s="38">
        <v>1002.00416691238</v>
      </c>
      <c r="C776" s="38">
        <v>111.952436367205</v>
      </c>
      <c r="D776" s="38">
        <v>932.47596379419895</v>
      </c>
      <c r="E776" s="38">
        <v>450.76176968529899</v>
      </c>
      <c r="F776" s="20">
        <v>2527.7676332249498</v>
      </c>
    </row>
    <row r="777" spans="1:6">
      <c r="A777" s="19">
        <v>12.883333333333301</v>
      </c>
      <c r="B777" s="38">
        <v>1004.6429615918</v>
      </c>
      <c r="C777" s="38">
        <v>111.912707109671</v>
      </c>
      <c r="D777" s="38">
        <v>992.91088604541198</v>
      </c>
      <c r="E777" s="38">
        <v>450.93156849651598</v>
      </c>
      <c r="F777" s="20">
        <v>2523.6461006057202</v>
      </c>
    </row>
    <row r="778" spans="1:6">
      <c r="A778" s="19">
        <v>12.9</v>
      </c>
      <c r="B778" s="38">
        <v>1016.08981950752</v>
      </c>
      <c r="C778" s="38">
        <v>112.212150440676</v>
      </c>
      <c r="D778" s="38">
        <v>997.27397720423801</v>
      </c>
      <c r="E778" s="38">
        <v>451.27356364481801</v>
      </c>
      <c r="F778" s="20">
        <v>2520.5761156927801</v>
      </c>
    </row>
    <row r="779" spans="1:6">
      <c r="A779" s="19">
        <v>12.9166666666666</v>
      </c>
      <c r="B779" s="38">
        <v>1016.03955991403</v>
      </c>
      <c r="C779" s="38">
        <v>111.834186800982</v>
      </c>
      <c r="D779" s="38">
        <v>952.91685000394295</v>
      </c>
      <c r="E779" s="38">
        <v>449.72600993626997</v>
      </c>
      <c r="F779" s="20">
        <v>2518.5302741025398</v>
      </c>
    </row>
    <row r="780" spans="1:6">
      <c r="A780" s="19">
        <v>12.9333333333333</v>
      </c>
      <c r="B780" s="38">
        <v>1021.07159331791</v>
      </c>
      <c r="C780" s="38">
        <v>111.46194204814201</v>
      </c>
      <c r="D780" s="38">
        <v>972.26393314853794</v>
      </c>
      <c r="E780" s="38">
        <v>450.215323578518</v>
      </c>
      <c r="F780" s="20">
        <v>2514.68834853406</v>
      </c>
    </row>
    <row r="781" spans="1:6">
      <c r="A781" s="19">
        <v>12.95</v>
      </c>
      <c r="B781" s="38">
        <v>1023.58576057705</v>
      </c>
      <c r="C781" s="38">
        <v>111.28387349621801</v>
      </c>
      <c r="D781" s="38">
        <v>969.245676692085</v>
      </c>
      <c r="E781" s="38">
        <v>451.31221760517701</v>
      </c>
      <c r="F781" s="20">
        <v>2511.3596577255398</v>
      </c>
    </row>
    <row r="782" spans="1:6">
      <c r="A782" s="19">
        <v>12.966666666666599</v>
      </c>
      <c r="B782" s="38">
        <v>1023.7500250273901</v>
      </c>
      <c r="C782" s="38">
        <v>110.931045423228</v>
      </c>
      <c r="D782" s="38">
        <v>949.39591146757596</v>
      </c>
      <c r="E782" s="38">
        <v>451.66409587638799</v>
      </c>
      <c r="F782" s="20">
        <v>2510.9263893859402</v>
      </c>
    </row>
    <row r="783" spans="1:6">
      <c r="A783" s="19">
        <v>12.983333333333301</v>
      </c>
      <c r="B783" s="38">
        <v>1022.42052180014</v>
      </c>
      <c r="C783" s="38">
        <v>110.879695342293</v>
      </c>
      <c r="D783" s="38">
        <v>965.77107449512198</v>
      </c>
      <c r="E783" s="38">
        <v>447.45797188775401</v>
      </c>
      <c r="F783" s="20">
        <v>2507.8562900121901</v>
      </c>
    </row>
    <row r="784" spans="1:6">
      <c r="A784" s="19">
        <v>13</v>
      </c>
      <c r="B784" s="38">
        <v>1026.4499058016099</v>
      </c>
      <c r="C784" s="38">
        <v>111.277753561278</v>
      </c>
      <c r="D784" s="38">
        <v>964.798497268966</v>
      </c>
      <c r="E784" s="38">
        <v>446.55417079338298</v>
      </c>
      <c r="F784" s="20">
        <v>2504.5722175605601</v>
      </c>
    </row>
    <row r="785" spans="1:6">
      <c r="A785" s="19">
        <v>13.0166666666666</v>
      </c>
      <c r="B785" s="38">
        <v>1027.24783344813</v>
      </c>
      <c r="C785" s="38">
        <v>111.246257630356</v>
      </c>
      <c r="D785" s="38">
        <v>984.08478941390604</v>
      </c>
      <c r="E785" s="38">
        <v>446.09719830341101</v>
      </c>
      <c r="F785" s="20">
        <v>2498.30410149003</v>
      </c>
    </row>
    <row r="786" spans="1:6">
      <c r="A786" s="19">
        <v>13.033333333333299</v>
      </c>
      <c r="B786" s="38">
        <v>1030.44967941954</v>
      </c>
      <c r="C786" s="38">
        <v>110.630479955407</v>
      </c>
      <c r="D786" s="38">
        <v>990.83772562084596</v>
      </c>
      <c r="E786" s="38">
        <v>445.560953716482</v>
      </c>
      <c r="F786" s="20">
        <v>2499.0980716787899</v>
      </c>
    </row>
    <row r="787" spans="1:6">
      <c r="A787" s="19">
        <v>13.05</v>
      </c>
      <c r="B787" s="38">
        <v>1030.47551465735</v>
      </c>
      <c r="C787" s="38">
        <v>110.476288542798</v>
      </c>
      <c r="D787" s="38">
        <v>1052.89384052684</v>
      </c>
      <c r="E787" s="38">
        <v>446.772288286861</v>
      </c>
      <c r="F787" s="20">
        <v>2497.7297382686202</v>
      </c>
    </row>
    <row r="788" spans="1:6">
      <c r="A788" s="19">
        <v>13.066666666666601</v>
      </c>
      <c r="B788" s="38">
        <v>1029.10381939891</v>
      </c>
      <c r="C788" s="38">
        <v>110.32195035266101</v>
      </c>
      <c r="D788" s="38">
        <v>1033.0790498751701</v>
      </c>
      <c r="E788" s="38">
        <v>446.16109156115903</v>
      </c>
      <c r="F788" s="20">
        <v>2495.7219776655802</v>
      </c>
    </row>
    <row r="789" spans="1:6">
      <c r="A789" s="19">
        <v>13.0833333333333</v>
      </c>
      <c r="B789" s="38">
        <v>1033.06762550964</v>
      </c>
      <c r="C789" s="38">
        <v>110.210144973669</v>
      </c>
      <c r="D789" s="38">
        <v>1074.7877657324</v>
      </c>
      <c r="E789" s="38">
        <v>446.83189914939697</v>
      </c>
      <c r="F789" s="20">
        <v>2492.9675431565202</v>
      </c>
    </row>
    <row r="790" spans="1:6">
      <c r="A790" s="19">
        <v>13.1</v>
      </c>
      <c r="B790" s="38">
        <v>1033.88321423608</v>
      </c>
      <c r="C790" s="38">
        <v>109.89213168651099</v>
      </c>
      <c r="D790" s="38">
        <v>1056.57320901303</v>
      </c>
      <c r="E790" s="38">
        <v>446.44754192949301</v>
      </c>
      <c r="F790" s="20">
        <v>2493.7994288188002</v>
      </c>
    </row>
    <row r="791" spans="1:6">
      <c r="A791" s="19">
        <v>13.1166666666666</v>
      </c>
      <c r="B791" s="38">
        <v>1034.2550611184099</v>
      </c>
      <c r="C791" s="38">
        <v>110.089379046915</v>
      </c>
      <c r="D791" s="38">
        <v>1037.6486408772701</v>
      </c>
      <c r="E791" s="38">
        <v>445.54653592261502</v>
      </c>
      <c r="F791" s="20">
        <v>2493.36503179696</v>
      </c>
    </row>
    <row r="792" spans="1:6">
      <c r="A792" s="19">
        <v>13.133333333333301</v>
      </c>
      <c r="B792" s="38">
        <v>1035.70910877183</v>
      </c>
      <c r="C792" s="38">
        <v>110.229950167387</v>
      </c>
      <c r="D792" s="38">
        <v>1093.0649031635701</v>
      </c>
      <c r="E792" s="38">
        <v>445.23412695832002</v>
      </c>
      <c r="F792" s="20">
        <v>2488.5558637233498</v>
      </c>
    </row>
    <row r="793" spans="1:6">
      <c r="A793" s="19">
        <v>13.15</v>
      </c>
      <c r="B793" s="38">
        <v>1031.09137612477</v>
      </c>
      <c r="C793" s="38">
        <v>110.04758518534901</v>
      </c>
      <c r="D793" s="38">
        <v>1121.31202961391</v>
      </c>
      <c r="E793" s="38">
        <v>445.25020422430902</v>
      </c>
      <c r="F793" s="20">
        <v>2483.42005724308</v>
      </c>
    </row>
    <row r="794" spans="1:6">
      <c r="A794" s="19">
        <v>13.1666666666666</v>
      </c>
      <c r="B794" s="38">
        <v>1032.0717548062</v>
      </c>
      <c r="C794" s="38">
        <v>110.15424678510701</v>
      </c>
      <c r="D794" s="38">
        <v>1106.95668952293</v>
      </c>
      <c r="E794" s="38">
        <v>442.71933816014899</v>
      </c>
      <c r="F794" s="20">
        <v>2483.8969047222699</v>
      </c>
    </row>
    <row r="795" spans="1:6">
      <c r="A795" s="19">
        <v>13.1833333333333</v>
      </c>
      <c r="B795" s="38">
        <v>1032.4161658718799</v>
      </c>
      <c r="C795" s="38">
        <v>109.968152966134</v>
      </c>
      <c r="D795" s="38">
        <v>1129.4345976116199</v>
      </c>
      <c r="E795" s="38">
        <v>442.46549760490097</v>
      </c>
      <c r="F795" s="20">
        <v>2481.4356111427201</v>
      </c>
    </row>
    <row r="796" spans="1:6">
      <c r="A796" s="19">
        <v>13.2</v>
      </c>
      <c r="B796" s="38">
        <v>1031.5180800506901</v>
      </c>
      <c r="C796" s="38">
        <v>109.8503158602</v>
      </c>
      <c r="D796" s="38">
        <v>1105.83332711606</v>
      </c>
      <c r="E796" s="38">
        <v>439.27666772064498</v>
      </c>
      <c r="F796" s="20">
        <v>2481.6150899397999</v>
      </c>
    </row>
    <row r="797" spans="1:6">
      <c r="A797" s="19">
        <v>13.216666666666599</v>
      </c>
      <c r="B797" s="38">
        <v>1027.90568072613</v>
      </c>
      <c r="C797" s="38">
        <v>109.51148317591201</v>
      </c>
      <c r="D797" s="38">
        <v>1070.7466517796499</v>
      </c>
      <c r="E797" s="38">
        <v>438.734879490433</v>
      </c>
      <c r="F797" s="20">
        <v>2478.2146732133701</v>
      </c>
    </row>
    <row r="798" spans="1:6">
      <c r="A798" s="19">
        <v>13.233333333333301</v>
      </c>
      <c r="B798" s="38">
        <v>1025.3047640554801</v>
      </c>
      <c r="C798" s="38">
        <v>109.174727058324</v>
      </c>
      <c r="D798" s="38">
        <v>1010.95927886346</v>
      </c>
      <c r="E798" s="38">
        <v>437.12924143919599</v>
      </c>
      <c r="F798" s="20">
        <v>2475.9696928327098</v>
      </c>
    </row>
    <row r="799" spans="1:6">
      <c r="A799" s="19">
        <v>13.25</v>
      </c>
      <c r="B799" s="38">
        <v>1022.00035262391</v>
      </c>
      <c r="C799" s="38">
        <v>109.17861508519699</v>
      </c>
      <c r="D799" s="38">
        <v>1043.8016140229799</v>
      </c>
      <c r="E799" s="38">
        <v>437.01061367861701</v>
      </c>
      <c r="F799" s="20">
        <v>2473.89317878254</v>
      </c>
    </row>
    <row r="800" spans="1:6">
      <c r="A800" s="19">
        <v>13.2666666666666</v>
      </c>
      <c r="B800" s="38">
        <v>1022.81514427885</v>
      </c>
      <c r="C800" s="38">
        <v>109.055547193686</v>
      </c>
      <c r="D800" s="38">
        <v>1073.9082762414801</v>
      </c>
      <c r="E800" s="38">
        <v>435.32351034047599</v>
      </c>
      <c r="F800" s="20">
        <v>2473.67156927719</v>
      </c>
    </row>
    <row r="801" spans="1:6">
      <c r="A801" s="19">
        <v>13.283333333333299</v>
      </c>
      <c r="B801" s="38">
        <v>1022.26325112713</v>
      </c>
      <c r="C801" s="38">
        <v>108.88845191862301</v>
      </c>
      <c r="D801" s="38">
        <v>1049.8251975749299</v>
      </c>
      <c r="E801" s="38">
        <v>433.56126020633798</v>
      </c>
      <c r="F801" s="20">
        <v>2471.98892759924</v>
      </c>
    </row>
    <row r="802" spans="1:6">
      <c r="A802" s="19">
        <v>13.3</v>
      </c>
      <c r="B802" s="38">
        <v>1021.8043747079701</v>
      </c>
      <c r="C802" s="38">
        <v>108.911963839301</v>
      </c>
      <c r="D802" s="38">
        <v>982.536100519456</v>
      </c>
      <c r="E802" s="38">
        <v>431.48388088125301</v>
      </c>
      <c r="F802" s="20">
        <v>2471.6668574250102</v>
      </c>
    </row>
    <row r="803" spans="1:6">
      <c r="A803" s="19">
        <v>13.316666666666601</v>
      </c>
      <c r="B803" s="38">
        <v>1023.65868043058</v>
      </c>
      <c r="C803" s="38">
        <v>108.97256569469999</v>
      </c>
      <c r="D803" s="38">
        <v>962.38109380739695</v>
      </c>
      <c r="E803" s="38">
        <v>431.24597615233802</v>
      </c>
      <c r="F803" s="20">
        <v>2472.8414737666899</v>
      </c>
    </row>
    <row r="804" spans="1:6">
      <c r="A804" s="19">
        <v>13.3333333333333</v>
      </c>
      <c r="B804" s="38">
        <v>1040.186929709</v>
      </c>
      <c r="C804" s="38">
        <v>109.123343089797</v>
      </c>
      <c r="D804" s="38">
        <v>967.24792055688101</v>
      </c>
      <c r="E804" s="38">
        <v>430.40714001338102</v>
      </c>
      <c r="F804" s="20">
        <v>2471.8118532255298</v>
      </c>
    </row>
    <row r="805" spans="1:6">
      <c r="A805" s="19">
        <v>13.35</v>
      </c>
      <c r="B805" s="38">
        <v>1038.97191439374</v>
      </c>
      <c r="C805" s="38">
        <v>109.073138808667</v>
      </c>
      <c r="D805" s="38">
        <v>992.66842761125804</v>
      </c>
      <c r="E805" s="38">
        <v>429.87102380830999</v>
      </c>
      <c r="F805" s="20">
        <v>2468.0904077324199</v>
      </c>
    </row>
    <row r="806" spans="1:6">
      <c r="A806" s="19">
        <v>13.3666666666666</v>
      </c>
      <c r="B806" s="38">
        <v>1038.63315364043</v>
      </c>
      <c r="C806" s="38">
        <v>109.04938243914199</v>
      </c>
      <c r="D806" s="38">
        <v>993.12917472050196</v>
      </c>
      <c r="E806" s="38">
        <v>428.16495566759897</v>
      </c>
      <c r="F806" s="20">
        <v>2467.3609885246601</v>
      </c>
    </row>
    <row r="807" spans="1:6">
      <c r="A807" s="19">
        <v>13.383333333333301</v>
      </c>
      <c r="B807" s="38">
        <v>1040.6977973970199</v>
      </c>
      <c r="C807" s="38">
        <v>108.88878514467299</v>
      </c>
      <c r="D807" s="38">
        <v>967.48682380297498</v>
      </c>
      <c r="E807" s="38">
        <v>428.90541347422698</v>
      </c>
      <c r="F807" s="20">
        <v>2466.3912562041601</v>
      </c>
    </row>
    <row r="808" spans="1:6">
      <c r="A808" s="19">
        <v>13.4</v>
      </c>
      <c r="B808" s="38">
        <v>1039.36558335891</v>
      </c>
      <c r="C808" s="38">
        <v>108.588807285896</v>
      </c>
      <c r="D808" s="38">
        <v>947.43765935293902</v>
      </c>
      <c r="E808" s="38">
        <v>429.84651374255901</v>
      </c>
      <c r="F808" s="20">
        <v>2464.4581480742399</v>
      </c>
    </row>
    <row r="809" spans="1:6">
      <c r="A809" s="19">
        <v>13.4166666666666</v>
      </c>
      <c r="B809" s="38">
        <v>1043.1578281568</v>
      </c>
      <c r="C809" s="38">
        <v>108.73622485505101</v>
      </c>
      <c r="D809" s="38">
        <v>947.18631080746297</v>
      </c>
      <c r="E809" s="38">
        <v>428.455974569619</v>
      </c>
      <c r="F809" s="20">
        <v>2465.1840710862398</v>
      </c>
    </row>
    <row r="810" spans="1:6">
      <c r="A810" s="19">
        <v>13.4333333333333</v>
      </c>
      <c r="B810" s="38">
        <v>1046.4942790455</v>
      </c>
      <c r="C810" s="38">
        <v>108.671231737214</v>
      </c>
      <c r="D810" s="38">
        <v>933.14593547125503</v>
      </c>
      <c r="E810" s="38">
        <v>427.20090026308202</v>
      </c>
      <c r="F810" s="20">
        <v>2462.46164786588</v>
      </c>
    </row>
    <row r="811" spans="1:6">
      <c r="A811" s="19">
        <v>13.45</v>
      </c>
      <c r="B811" s="38">
        <v>1048.1123519274299</v>
      </c>
      <c r="C811" s="38">
        <v>108.702668913556</v>
      </c>
      <c r="D811" s="38">
        <v>920.17334995344504</v>
      </c>
      <c r="E811" s="38">
        <v>427.20628979045</v>
      </c>
      <c r="F811" s="20">
        <v>2460.2376782911501</v>
      </c>
    </row>
    <row r="812" spans="1:6">
      <c r="A812" s="19">
        <v>13.466666666666599</v>
      </c>
      <c r="B812" s="38">
        <v>1044.63882580117</v>
      </c>
      <c r="C812" s="38">
        <v>108.734471781702</v>
      </c>
      <c r="D812" s="38">
        <v>896.86547193736203</v>
      </c>
      <c r="E812" s="38">
        <v>425.44992246977699</v>
      </c>
      <c r="F812" s="20">
        <v>2460.45577350231</v>
      </c>
    </row>
    <row r="813" spans="1:6">
      <c r="A813" s="19">
        <v>13.483333333333301</v>
      </c>
      <c r="B813" s="38">
        <v>1052.17858499771</v>
      </c>
      <c r="C813" s="38">
        <v>108.598109126956</v>
      </c>
      <c r="D813" s="38">
        <v>900.83384124703605</v>
      </c>
      <c r="E813" s="38">
        <v>425.79296301358602</v>
      </c>
      <c r="F813" s="20">
        <v>2456.2031467934598</v>
      </c>
    </row>
    <row r="814" spans="1:6">
      <c r="A814" s="19">
        <v>13.5</v>
      </c>
      <c r="B814" s="38">
        <v>1050.99200334079</v>
      </c>
      <c r="C814" s="38">
        <v>108.636918678437</v>
      </c>
      <c r="D814" s="38">
        <v>900.85655511304697</v>
      </c>
      <c r="E814" s="38">
        <v>425.79011796011798</v>
      </c>
      <c r="F814" s="20">
        <v>2452.1472536730798</v>
      </c>
    </row>
    <row r="815" spans="1:6">
      <c r="A815" s="19">
        <v>13.5166666666666</v>
      </c>
      <c r="B815" s="38">
        <v>1050.8619435208</v>
      </c>
      <c r="C815" s="38">
        <v>108.70821531731499</v>
      </c>
      <c r="D815" s="38">
        <v>939.60417482829405</v>
      </c>
      <c r="E815" s="38">
        <v>424.266648127015</v>
      </c>
      <c r="F815" s="20">
        <v>2453.71092840033</v>
      </c>
    </row>
    <row r="816" spans="1:6">
      <c r="A816" s="19">
        <v>13.533333333333299</v>
      </c>
      <c r="B816" s="38">
        <v>1045.5816981544101</v>
      </c>
      <c r="C816" s="38">
        <v>108.339021958738</v>
      </c>
      <c r="D816" s="38">
        <v>910.38579441931597</v>
      </c>
      <c r="E816" s="38">
        <v>424.35216138534099</v>
      </c>
      <c r="F816" s="20">
        <v>2452.1494002419299</v>
      </c>
    </row>
    <row r="817" spans="1:6">
      <c r="A817" s="19">
        <v>13.55</v>
      </c>
      <c r="B817" s="38">
        <v>1041.3917094650601</v>
      </c>
      <c r="C817" s="38">
        <v>108.140179044788</v>
      </c>
      <c r="D817" s="38">
        <v>911.50774177036703</v>
      </c>
      <c r="E817" s="38">
        <v>424.28801333144003</v>
      </c>
      <c r="F817" s="20">
        <v>2449.6005733644702</v>
      </c>
    </row>
    <row r="818" spans="1:6">
      <c r="A818" s="19">
        <v>13.566666666666601</v>
      </c>
      <c r="B818" s="38">
        <v>1044.0940497771601</v>
      </c>
      <c r="C818" s="38">
        <v>107.339334016778</v>
      </c>
      <c r="D818" s="38">
        <v>906.59276835017499</v>
      </c>
      <c r="E818" s="38">
        <v>424.584049778723</v>
      </c>
      <c r="F818" s="20">
        <v>2447.9987827874402</v>
      </c>
    </row>
    <row r="819" spans="1:6">
      <c r="A819" s="19">
        <v>13.5833333333333</v>
      </c>
      <c r="B819" s="38">
        <v>1048.09053059966</v>
      </c>
      <c r="C819" s="38">
        <v>107.45285513584599</v>
      </c>
      <c r="D819" s="38">
        <v>915.88913597791998</v>
      </c>
      <c r="E819" s="38">
        <v>424.28469067999703</v>
      </c>
      <c r="F819" s="20">
        <v>2447.3295901405399</v>
      </c>
    </row>
    <row r="820" spans="1:6">
      <c r="A820" s="19">
        <v>13.6</v>
      </c>
      <c r="B820" s="38">
        <v>1045.2571993783499</v>
      </c>
      <c r="C820" s="38">
        <v>107.459714594255</v>
      </c>
      <c r="D820" s="38">
        <v>940.31157578176499</v>
      </c>
      <c r="E820" s="38">
        <v>424.05971101280898</v>
      </c>
      <c r="F820" s="20">
        <v>2447.1559735394899</v>
      </c>
    </row>
    <row r="821" spans="1:6">
      <c r="A821" s="19">
        <v>13.6166666666666</v>
      </c>
      <c r="B821" s="38">
        <v>1049.2779844239799</v>
      </c>
      <c r="C821" s="38">
        <v>107.49974371026001</v>
      </c>
      <c r="D821" s="38">
        <v>1028.3974063232599</v>
      </c>
      <c r="E821" s="38">
        <v>423.888696763057</v>
      </c>
      <c r="F821" s="20">
        <v>2449.6361976543399</v>
      </c>
    </row>
    <row r="822" spans="1:6">
      <c r="A822" s="19">
        <v>13.633333333333301</v>
      </c>
      <c r="B822" s="38">
        <v>1049.19403924573</v>
      </c>
      <c r="C822" s="38">
        <v>107.72845695788099</v>
      </c>
      <c r="D822" s="38">
        <v>1031.55919890872</v>
      </c>
      <c r="E822" s="38">
        <v>421.30093889517502</v>
      </c>
      <c r="F822" s="20">
        <v>2444.77489112689</v>
      </c>
    </row>
    <row r="823" spans="1:6">
      <c r="A823" s="19">
        <v>13.65</v>
      </c>
      <c r="B823" s="38">
        <v>1054.77778332507</v>
      </c>
      <c r="C823" s="38">
        <v>107.387879956158</v>
      </c>
      <c r="D823" s="38">
        <v>995.77795321677399</v>
      </c>
      <c r="E823" s="38">
        <v>419.40718955061197</v>
      </c>
      <c r="F823" s="20">
        <v>2443.9831238013999</v>
      </c>
    </row>
    <row r="824" spans="1:6">
      <c r="A824" s="19">
        <v>13.6666666666666</v>
      </c>
      <c r="B824" s="38">
        <v>1057.38074634961</v>
      </c>
      <c r="C824" s="38">
        <v>107.23800118545699</v>
      </c>
      <c r="D824" s="38">
        <v>1017.64041656471</v>
      </c>
      <c r="E824" s="38">
        <v>418.146901553075</v>
      </c>
      <c r="F824" s="20">
        <v>2440.4909126059702</v>
      </c>
    </row>
    <row r="825" spans="1:6">
      <c r="A825" s="19">
        <v>13.6833333333333</v>
      </c>
      <c r="B825" s="38">
        <v>1062.1306816272299</v>
      </c>
      <c r="C825" s="38">
        <v>107.37460935953</v>
      </c>
      <c r="D825" s="38">
        <v>959.24633769315005</v>
      </c>
      <c r="E825" s="38">
        <v>417.09171546062902</v>
      </c>
      <c r="F825" s="20">
        <v>2439.0824710100201</v>
      </c>
    </row>
    <row r="826" spans="1:6">
      <c r="A826" s="19">
        <v>13.7</v>
      </c>
      <c r="B826" s="38">
        <v>1073.87265242023</v>
      </c>
      <c r="C826" s="38">
        <v>107.676564153095</v>
      </c>
      <c r="D826" s="38">
        <v>1022.90698141066</v>
      </c>
      <c r="E826" s="38">
        <v>417.13402971203902</v>
      </c>
      <c r="F826" s="20">
        <v>2434.7590713025702</v>
      </c>
    </row>
    <row r="827" spans="1:6">
      <c r="A827" s="19">
        <v>13.716666666666599</v>
      </c>
      <c r="B827" s="38">
        <v>1075.2460892076101</v>
      </c>
      <c r="C827" s="38">
        <v>107.76361462984801</v>
      </c>
      <c r="D827" s="38">
        <v>1019.61424580986</v>
      </c>
      <c r="E827" s="38">
        <v>417.54885996036899</v>
      </c>
      <c r="F827" s="20">
        <v>2433.2079074458902</v>
      </c>
    </row>
    <row r="828" spans="1:6">
      <c r="A828" s="19">
        <v>13.733333333333301</v>
      </c>
      <c r="B828" s="38">
        <v>1076.62682484368</v>
      </c>
      <c r="C828" s="38">
        <v>107.583596837407</v>
      </c>
      <c r="D828" s="38">
        <v>1037.3453707378301</v>
      </c>
      <c r="E828" s="38">
        <v>417.555937911885</v>
      </c>
      <c r="F828" s="20">
        <v>2430.1872799760999</v>
      </c>
    </row>
    <row r="829" spans="1:6">
      <c r="A829" s="19">
        <v>13.75</v>
      </c>
      <c r="B829" s="38">
        <v>1072.5198742671</v>
      </c>
      <c r="C829" s="38">
        <v>107.35746685881401</v>
      </c>
      <c r="D829" s="38">
        <v>1066.37119567493</v>
      </c>
      <c r="E829" s="38">
        <v>418.30790514003399</v>
      </c>
      <c r="F829" s="20">
        <v>2431.9574028829902</v>
      </c>
    </row>
    <row r="830" spans="1:6">
      <c r="A830" s="19">
        <v>13.7666666666666</v>
      </c>
      <c r="B830" s="38">
        <v>1069.85210899561</v>
      </c>
      <c r="C830" s="38">
        <v>107.21414404560799</v>
      </c>
      <c r="D830" s="38">
        <v>1066.18088214616</v>
      </c>
      <c r="E830" s="38">
        <v>418.44323264881001</v>
      </c>
      <c r="F830" s="20">
        <v>2430.53042050877</v>
      </c>
    </row>
    <row r="831" spans="1:6">
      <c r="A831" s="19">
        <v>13.783333333333299</v>
      </c>
      <c r="B831" s="38">
        <v>1064.7850413614699</v>
      </c>
      <c r="C831" s="38">
        <v>106.817139319219</v>
      </c>
      <c r="D831" s="38">
        <v>1052.5856202751299</v>
      </c>
      <c r="E831" s="38">
        <v>416.38879548984198</v>
      </c>
      <c r="F831" s="20">
        <v>2430.6927665851799</v>
      </c>
    </row>
    <row r="832" spans="1:6">
      <c r="A832" s="19">
        <v>13.8</v>
      </c>
      <c r="B832" s="38">
        <v>1069.16783494332</v>
      </c>
      <c r="C832" s="38">
        <v>106.897902378974</v>
      </c>
      <c r="D832" s="38">
        <v>1055.9892617144701</v>
      </c>
      <c r="E832" s="38">
        <v>414.12936032512403</v>
      </c>
      <c r="F832" s="20">
        <v>2430.9772848370098</v>
      </c>
    </row>
    <row r="833" spans="1:6">
      <c r="A833" s="19">
        <v>13.816666666666601</v>
      </c>
      <c r="B833" s="38">
        <v>1072.31005134825</v>
      </c>
      <c r="C833" s="38">
        <v>106.90304440374599</v>
      </c>
      <c r="D833" s="38">
        <v>1094.08061681754</v>
      </c>
      <c r="E833" s="38">
        <v>415.835764635023</v>
      </c>
      <c r="F833" s="20">
        <v>2428.7055871571201</v>
      </c>
    </row>
    <row r="834" spans="1:6">
      <c r="A834" s="19">
        <v>13.8333333333333</v>
      </c>
      <c r="B834" s="38">
        <v>1068.5176947162799</v>
      </c>
      <c r="C834" s="38">
        <v>107.002924017846</v>
      </c>
      <c r="D834" s="38">
        <v>1070.5236173201399</v>
      </c>
      <c r="E834" s="38">
        <v>414.92418408847999</v>
      </c>
      <c r="F834" s="20">
        <v>2427.7457773077399</v>
      </c>
    </row>
    <row r="835" spans="1:6">
      <c r="A835" s="19">
        <v>13.85</v>
      </c>
      <c r="B835" s="38">
        <v>1070.72008587289</v>
      </c>
      <c r="C835" s="38">
        <v>106.987787504783</v>
      </c>
      <c r="D835" s="38">
        <v>1036.63848143983</v>
      </c>
      <c r="E835" s="38">
        <v>415.88494187158898</v>
      </c>
      <c r="F835" s="20">
        <v>2427.1919421257599</v>
      </c>
    </row>
    <row r="836" spans="1:6">
      <c r="A836" s="19">
        <v>13.8666666666666</v>
      </c>
      <c r="B836" s="38">
        <v>1070.5799066053601</v>
      </c>
      <c r="C836" s="38">
        <v>106.98130292978</v>
      </c>
      <c r="D836" s="38">
        <v>1056.4566261316299</v>
      </c>
      <c r="E836" s="38">
        <v>416.633518358591</v>
      </c>
      <c r="F836" s="20">
        <v>2424.1764704215602</v>
      </c>
    </row>
    <row r="837" spans="1:6">
      <c r="A837" s="19">
        <v>13.883333333333301</v>
      </c>
      <c r="B837" s="38">
        <v>1073.47791352534</v>
      </c>
      <c r="C837" s="38">
        <v>107.02164584157499</v>
      </c>
      <c r="D837" s="38">
        <v>1098.6867419962</v>
      </c>
      <c r="E837" s="38">
        <v>417.20877261110502</v>
      </c>
      <c r="F837" s="20">
        <v>2421.7691441617599</v>
      </c>
    </row>
    <row r="838" spans="1:6">
      <c r="A838" s="19">
        <v>13.9</v>
      </c>
      <c r="B838" s="38">
        <v>1072.6491010613099</v>
      </c>
      <c r="C838" s="38">
        <v>106.897747032924</v>
      </c>
      <c r="D838" s="38">
        <v>1118.6952975675599</v>
      </c>
      <c r="E838" s="38">
        <v>416.78909962935001</v>
      </c>
      <c r="F838" s="20">
        <v>2419.0133903482601</v>
      </c>
    </row>
    <row r="839" spans="1:6">
      <c r="A839" s="19">
        <v>13.9166666666666</v>
      </c>
      <c r="B839" s="38">
        <v>1071.17961820751</v>
      </c>
      <c r="C839" s="38">
        <v>106.586899373088</v>
      </c>
      <c r="D839" s="38">
        <v>1061.6581840399499</v>
      </c>
      <c r="E839" s="38">
        <v>415.15831963078</v>
      </c>
      <c r="F839" s="20">
        <v>2418.4426893518298</v>
      </c>
    </row>
    <row r="840" spans="1:6">
      <c r="A840" s="19">
        <v>13.9333333333333</v>
      </c>
      <c r="B840" s="38">
        <v>1077.2451787791599</v>
      </c>
      <c r="C840" s="38">
        <v>106.48871511076</v>
      </c>
      <c r="D840" s="38">
        <v>1061.0092814153199</v>
      </c>
      <c r="E840" s="38">
        <v>416.135999332756</v>
      </c>
      <c r="F840" s="20">
        <v>2416.8653001361399</v>
      </c>
    </row>
    <row r="841" spans="1:6">
      <c r="A841" s="19">
        <v>13.95</v>
      </c>
      <c r="B841" s="38">
        <v>1075.1811681386801</v>
      </c>
      <c r="C841" s="38">
        <v>106.395358836146</v>
      </c>
      <c r="D841" s="38">
        <v>1036.33529734847</v>
      </c>
      <c r="E841" s="38">
        <v>415.49203284164201</v>
      </c>
      <c r="F841" s="20">
        <v>2413.9776046997999</v>
      </c>
    </row>
    <row r="842" spans="1:6">
      <c r="A842" s="19">
        <v>13.966666666666599</v>
      </c>
      <c r="B842" s="38">
        <v>1073.9845943753901</v>
      </c>
      <c r="C842" s="38">
        <v>105.94075239911101</v>
      </c>
      <c r="D842" s="38">
        <v>1007.80942120205</v>
      </c>
      <c r="E842" s="38">
        <v>413.80184483664198</v>
      </c>
      <c r="F842" s="20">
        <v>2411.1416859790102</v>
      </c>
    </row>
    <row r="843" spans="1:6">
      <c r="A843" s="19">
        <v>13.983333333333301</v>
      </c>
      <c r="B843" s="38">
        <v>1069.2899219410299</v>
      </c>
      <c r="C843" s="38">
        <v>105.535627814618</v>
      </c>
      <c r="D843" s="38">
        <v>959.16545693483397</v>
      </c>
      <c r="E843" s="38">
        <v>413.79020518276297</v>
      </c>
      <c r="F843" s="20">
        <v>2411.37559481375</v>
      </c>
    </row>
    <row r="844" spans="1:6">
      <c r="A844" s="19">
        <v>14</v>
      </c>
      <c r="B844" s="38">
        <v>1068.3615755696501</v>
      </c>
      <c r="C844" s="38">
        <v>105.268170994077</v>
      </c>
      <c r="D844" s="38">
        <v>968.92887215795497</v>
      </c>
      <c r="E844" s="38">
        <v>413.693108265376</v>
      </c>
      <c r="F844" s="20">
        <v>2407.1356640159702</v>
      </c>
    </row>
    <row r="845" spans="1:6">
      <c r="A845" s="19">
        <v>14.0166666666666</v>
      </c>
      <c r="B845" s="38">
        <v>1065.6334017730801</v>
      </c>
      <c r="C845" s="38">
        <v>105.069957316075</v>
      </c>
      <c r="D845" s="38">
        <v>1013.70847904671</v>
      </c>
      <c r="E845" s="38">
        <v>414.59916582026801</v>
      </c>
      <c r="F845" s="20">
        <v>2402.9840579102001</v>
      </c>
    </row>
    <row r="846" spans="1:6">
      <c r="A846" s="19">
        <v>14.033333333333299</v>
      </c>
      <c r="B846" s="38">
        <v>1069.6220059237401</v>
      </c>
      <c r="C846" s="38">
        <v>104.885366839479</v>
      </c>
      <c r="D846" s="38">
        <v>984.90664737582097</v>
      </c>
      <c r="E846" s="38">
        <v>412.11901661678297</v>
      </c>
      <c r="F846" s="20">
        <v>2400.82482938772</v>
      </c>
    </row>
    <row r="847" spans="1:6">
      <c r="A847" s="19">
        <v>14.05</v>
      </c>
      <c r="B847" s="38">
        <v>1071.3142914592399</v>
      </c>
      <c r="C847" s="38">
        <v>104.530690746038</v>
      </c>
      <c r="D847" s="38">
        <v>1026.73108933717</v>
      </c>
      <c r="E847" s="38">
        <v>411.32619519627798</v>
      </c>
      <c r="F847" s="20">
        <v>2396.98784563048</v>
      </c>
    </row>
    <row r="848" spans="1:6">
      <c r="A848" s="19">
        <v>14.066666666666601</v>
      </c>
      <c r="B848" s="38">
        <v>1068.5941588846799</v>
      </c>
      <c r="C848" s="38">
        <v>104.139049401826</v>
      </c>
      <c r="D848" s="38">
        <v>1035.06161196879</v>
      </c>
      <c r="E848" s="38">
        <v>409.50359284681599</v>
      </c>
      <c r="F848" s="20">
        <v>2394.5018569532599</v>
      </c>
    </row>
    <row r="849" spans="1:6">
      <c r="A849" s="19">
        <v>14.0833333333333</v>
      </c>
      <c r="B849" s="38">
        <v>1068.0085125795099</v>
      </c>
      <c r="C849" s="38">
        <v>103.987709644142</v>
      </c>
      <c r="D849" s="38">
        <v>1047.3923867829201</v>
      </c>
      <c r="E849" s="38">
        <v>408.65370573681599</v>
      </c>
      <c r="F849" s="20">
        <v>2393.6137577087902</v>
      </c>
    </row>
    <row r="850" spans="1:6">
      <c r="A850" s="19">
        <v>14.1</v>
      </c>
      <c r="B850" s="38">
        <v>1064.0618566114499</v>
      </c>
      <c r="C850" s="38">
        <v>103.616068681689</v>
      </c>
      <c r="D850" s="38">
        <v>1079.7804075485601</v>
      </c>
      <c r="E850" s="38">
        <v>409.64218077945299</v>
      </c>
      <c r="F850" s="20">
        <v>2389.0014637612098</v>
      </c>
    </row>
    <row r="851" spans="1:6">
      <c r="A851" s="19">
        <v>14.1166666666666</v>
      </c>
      <c r="B851" s="38">
        <v>1067.67995519948</v>
      </c>
      <c r="C851" s="38">
        <v>103.75061532731</v>
      </c>
      <c r="D851" s="38">
        <v>1068.05626740752</v>
      </c>
      <c r="E851" s="38">
        <v>408.08823116578901</v>
      </c>
      <c r="F851" s="20">
        <v>2386.6393676228399</v>
      </c>
    </row>
    <row r="852" spans="1:6">
      <c r="A852" s="19">
        <v>14.133333333333301</v>
      </c>
      <c r="B852" s="38">
        <v>1071.8635488359901</v>
      </c>
      <c r="C852" s="38">
        <v>103.632379433713</v>
      </c>
      <c r="D852" s="38">
        <v>1040.9212107803701</v>
      </c>
      <c r="E852" s="38">
        <v>405.10949440385099</v>
      </c>
      <c r="F852" s="20">
        <v>2384.4392072555102</v>
      </c>
    </row>
    <row r="853" spans="1:6">
      <c r="A853" s="19">
        <v>14.15</v>
      </c>
      <c r="B853" s="38">
        <v>1066.1670090914599</v>
      </c>
      <c r="C853" s="38">
        <v>103.58638098076</v>
      </c>
      <c r="D853" s="38">
        <v>1073.9204112975101</v>
      </c>
      <c r="E853" s="38">
        <v>405.43414459202501</v>
      </c>
      <c r="F853" s="20">
        <v>2379.5650504978298</v>
      </c>
    </row>
    <row r="854" spans="1:6">
      <c r="A854" s="19">
        <v>14.1666666666666</v>
      </c>
      <c r="B854" s="38">
        <v>1067.3062124181699</v>
      </c>
      <c r="C854" s="38">
        <v>103.67515428102701</v>
      </c>
      <c r="D854" s="38">
        <v>1059.6564692728</v>
      </c>
      <c r="E854" s="38">
        <v>401.94116563454998</v>
      </c>
      <c r="F854" s="20">
        <v>2380.3657408520799</v>
      </c>
    </row>
    <row r="855" spans="1:6">
      <c r="A855" s="19">
        <v>14.1833333333333</v>
      </c>
      <c r="B855" s="38">
        <v>1061.11056180228</v>
      </c>
      <c r="C855" s="38">
        <v>103.496624200084</v>
      </c>
      <c r="D855" s="38">
        <v>1073.0839852111001</v>
      </c>
      <c r="E855" s="38">
        <v>403.01316911384498</v>
      </c>
      <c r="F855" s="20">
        <v>2380.5538149973199</v>
      </c>
    </row>
    <row r="856" spans="1:6">
      <c r="A856" s="19">
        <v>14.2</v>
      </c>
      <c r="B856" s="38">
        <v>1061.88538601353</v>
      </c>
      <c r="C856" s="38">
        <v>103.70405282289499</v>
      </c>
      <c r="D856" s="38">
        <v>1108.7331156144401</v>
      </c>
      <c r="E856" s="38">
        <v>403.02046114695702</v>
      </c>
      <c r="F856" s="20">
        <v>2376.1817072551298</v>
      </c>
    </row>
    <row r="857" spans="1:6">
      <c r="A857" s="19">
        <v>14.216666666666599</v>
      </c>
      <c r="B857" s="38">
        <v>1058.24772258488</v>
      </c>
      <c r="C857" s="38">
        <v>103.61636743922899</v>
      </c>
      <c r="D857" s="38">
        <v>1160.53005498282</v>
      </c>
      <c r="E857" s="38">
        <v>402.49308706734797</v>
      </c>
      <c r="F857" s="20">
        <v>2372.5263100504499</v>
      </c>
    </row>
    <row r="858" spans="1:6">
      <c r="A858" s="19">
        <v>14.233333333333301</v>
      </c>
      <c r="B858" s="38">
        <v>1055.5742298236701</v>
      </c>
      <c r="C858" s="38">
        <v>103.50779247525099</v>
      </c>
      <c r="D858" s="38">
        <v>1102.51648665672</v>
      </c>
      <c r="E858" s="38">
        <v>401.44830096157301</v>
      </c>
      <c r="F858" s="20">
        <v>2371.0525802316502</v>
      </c>
    </row>
    <row r="859" spans="1:6">
      <c r="A859" s="19">
        <v>14.25</v>
      </c>
      <c r="B859" s="38">
        <v>1053.80389144438</v>
      </c>
      <c r="C859" s="38">
        <v>103.47970090410099</v>
      </c>
      <c r="D859" s="38">
        <v>1129.5854063680699</v>
      </c>
      <c r="E859" s="38">
        <v>399.222549247139</v>
      </c>
      <c r="F859" s="20">
        <v>2366.4709966007799</v>
      </c>
    </row>
    <row r="860" spans="1:6">
      <c r="A860" s="19">
        <v>14.2666666666666</v>
      </c>
      <c r="B860" s="38">
        <v>1060.06078372347</v>
      </c>
      <c r="C860" s="38">
        <v>103.285864003095</v>
      </c>
      <c r="D860" s="38">
        <v>1053.4496536941599</v>
      </c>
      <c r="E860" s="38">
        <v>400.67462530973597</v>
      </c>
      <c r="F860" s="20">
        <v>2361.7243635617901</v>
      </c>
    </row>
    <row r="861" spans="1:6">
      <c r="A861" s="19">
        <v>14.283333333333299</v>
      </c>
      <c r="B861" s="38">
        <v>1059.3976856951599</v>
      </c>
      <c r="C861" s="38">
        <v>102.856066067242</v>
      </c>
      <c r="D861" s="38">
        <v>1067.12695645586</v>
      </c>
      <c r="E861" s="38">
        <v>398.67340802992999</v>
      </c>
      <c r="F861" s="20">
        <v>2358.4880054218502</v>
      </c>
    </row>
    <row r="862" spans="1:6">
      <c r="A862" s="19">
        <v>14.3</v>
      </c>
      <c r="B862" s="38">
        <v>1056.8595936878501</v>
      </c>
      <c r="C862" s="38">
        <v>102.77962737782499</v>
      </c>
      <c r="D862" s="38">
        <v>1067.31052344968</v>
      </c>
      <c r="E862" s="38">
        <v>395.91918211576501</v>
      </c>
      <c r="F862" s="20">
        <v>2354.7212837481802</v>
      </c>
    </row>
    <row r="863" spans="1:6">
      <c r="A863" s="19">
        <v>14.316666666666601</v>
      </c>
      <c r="B863" s="38">
        <v>1062.5542552510601</v>
      </c>
      <c r="C863" s="38">
        <v>102.86519282045001</v>
      </c>
      <c r="D863" s="38">
        <v>1038.7368720224699</v>
      </c>
      <c r="E863" s="38">
        <v>393.75147171301899</v>
      </c>
      <c r="F863" s="20">
        <v>2352.0717195626598</v>
      </c>
    </row>
    <row r="864" spans="1:6">
      <c r="A864" s="19">
        <v>14.3333333333333</v>
      </c>
      <c r="B864" s="38">
        <v>1066.9076269467801</v>
      </c>
      <c r="C864" s="38">
        <v>102.33033313201599</v>
      </c>
      <c r="D864" s="38">
        <v>1015.64290744876</v>
      </c>
      <c r="E864" s="38">
        <v>392.52775513905499</v>
      </c>
      <c r="F864" s="20">
        <v>2348.5004191164098</v>
      </c>
    </row>
    <row r="865" spans="1:6">
      <c r="A865" s="19">
        <v>14.35</v>
      </c>
      <c r="B865" s="38">
        <v>1075.5201906529701</v>
      </c>
      <c r="C865" s="38">
        <v>102.12885172680799</v>
      </c>
      <c r="D865" s="38">
        <v>995.23964932163904</v>
      </c>
      <c r="E865" s="38">
        <v>390.86719828026099</v>
      </c>
      <c r="F865" s="20">
        <v>2344.9104290965702</v>
      </c>
    </row>
    <row r="866" spans="1:6">
      <c r="A866" s="19">
        <v>14.3666666666666</v>
      </c>
      <c r="B866" s="38">
        <v>1072.8937569581699</v>
      </c>
      <c r="C866" s="38">
        <v>101.883836972642</v>
      </c>
      <c r="D866" s="38">
        <v>938.48236628492202</v>
      </c>
      <c r="E866" s="38">
        <v>390.10364073718603</v>
      </c>
      <c r="F866" s="20">
        <v>2345.4064187721501</v>
      </c>
    </row>
    <row r="867" spans="1:6">
      <c r="A867" s="19">
        <v>14.383333333333301</v>
      </c>
      <c r="B867" s="38">
        <v>1084.39983661883</v>
      </c>
      <c r="C867" s="38">
        <v>102.31574635597001</v>
      </c>
      <c r="D867" s="38">
        <v>952.96956621265599</v>
      </c>
      <c r="E867" s="38">
        <v>391.079244913465</v>
      </c>
      <c r="F867" s="20">
        <v>2340.9245236953502</v>
      </c>
    </row>
    <row r="868" spans="1:6">
      <c r="A868" s="19">
        <v>14.4</v>
      </c>
      <c r="B868" s="38">
        <v>1080.9228776893699</v>
      </c>
      <c r="C868" s="38">
        <v>102.318239777315</v>
      </c>
      <c r="D868" s="38">
        <v>947.295862960112</v>
      </c>
      <c r="E868" s="38">
        <v>390.61479087905201</v>
      </c>
      <c r="F868" s="20">
        <v>2335.40431627215</v>
      </c>
    </row>
    <row r="869" spans="1:6">
      <c r="A869" s="19">
        <v>14.4166666666666</v>
      </c>
      <c r="B869" s="38">
        <v>1077.8236083392701</v>
      </c>
      <c r="C869" s="38">
        <v>101.937148980565</v>
      </c>
      <c r="D869" s="38">
        <v>921.41275171000302</v>
      </c>
      <c r="E869" s="38">
        <v>388.07951965540099</v>
      </c>
      <c r="F869" s="20">
        <v>2334.2469692582699</v>
      </c>
    </row>
    <row r="870" spans="1:6">
      <c r="A870" s="19">
        <v>14.4333333333333</v>
      </c>
      <c r="B870" s="38">
        <v>1078.6436840528499</v>
      </c>
      <c r="C870" s="38">
        <v>102.089734376099</v>
      </c>
      <c r="D870" s="38">
        <v>926.37129961615301</v>
      </c>
      <c r="E870" s="38">
        <v>386.61436932870998</v>
      </c>
      <c r="F870" s="20">
        <v>2331.3785931688099</v>
      </c>
    </row>
    <row r="871" spans="1:6">
      <c r="A871" s="19">
        <v>14.45</v>
      </c>
      <c r="B871" s="38">
        <v>1081.56444395209</v>
      </c>
      <c r="C871" s="38">
        <v>101.890152402477</v>
      </c>
      <c r="D871" s="38">
        <v>902.31148991422504</v>
      </c>
      <c r="E871" s="38">
        <v>384.86793867216198</v>
      </c>
      <c r="F871" s="20">
        <v>2329.0509014364702</v>
      </c>
    </row>
    <row r="872" spans="1:6">
      <c r="A872" s="19">
        <v>14.466666666666599</v>
      </c>
      <c r="B872" s="38">
        <v>1077.0319382970599</v>
      </c>
      <c r="C872" s="38">
        <v>102.00428262451101</v>
      </c>
      <c r="D872" s="38">
        <v>914.07128440721306</v>
      </c>
      <c r="E872" s="38">
        <v>384.35365047972999</v>
      </c>
      <c r="F872" s="20">
        <v>2325.7566480176401</v>
      </c>
    </row>
    <row r="873" spans="1:6">
      <c r="A873" s="19">
        <v>14.483333333333301</v>
      </c>
      <c r="B873" s="38">
        <v>1080.5084138012501</v>
      </c>
      <c r="C873" s="38">
        <v>102.113165528262</v>
      </c>
      <c r="D873" s="38">
        <v>871.56347204748397</v>
      </c>
      <c r="E873" s="38">
        <v>384.06960978978702</v>
      </c>
      <c r="F873" s="20">
        <v>2320.20258082907</v>
      </c>
    </row>
    <row r="874" spans="1:6">
      <c r="A874" s="19">
        <v>14.5</v>
      </c>
      <c r="B874" s="38">
        <v>1079.6753963051599</v>
      </c>
      <c r="C874" s="38">
        <v>102.204791514113</v>
      </c>
      <c r="D874" s="38">
        <v>861.84582733646198</v>
      </c>
      <c r="E874" s="38">
        <v>384.11256587345298</v>
      </c>
      <c r="F874" s="20">
        <v>2315.8427894891802</v>
      </c>
    </row>
    <row r="875" spans="1:6">
      <c r="A875" s="19">
        <v>14.5166666666666</v>
      </c>
      <c r="B875" s="38">
        <v>1077.7608867439999</v>
      </c>
      <c r="C875" s="38">
        <v>102.01870914482301</v>
      </c>
      <c r="D875" s="38">
        <v>816.08335752552205</v>
      </c>
      <c r="E875" s="38">
        <v>383.06087218789997</v>
      </c>
      <c r="F875" s="20">
        <v>2309.17631801066</v>
      </c>
    </row>
    <row r="876" spans="1:6">
      <c r="A876" s="19">
        <v>14.533333333333299</v>
      </c>
      <c r="B876" s="38">
        <v>1078.1535465894599</v>
      </c>
      <c r="C876" s="38">
        <v>102.353875229916</v>
      </c>
      <c r="D876" s="38">
        <v>791.56812234864105</v>
      </c>
      <c r="E876" s="38">
        <v>382.67975451858803</v>
      </c>
      <c r="F876" s="20">
        <v>2304.04592267422</v>
      </c>
    </row>
    <row r="877" spans="1:6">
      <c r="A877" s="19">
        <v>14.55</v>
      </c>
      <c r="B877" s="38">
        <v>1078.91952749133</v>
      </c>
      <c r="C877" s="38">
        <v>102.393773239092</v>
      </c>
      <c r="D877" s="38">
        <v>841.92126912493904</v>
      </c>
      <c r="E877" s="38">
        <v>383.70204048148503</v>
      </c>
      <c r="F877" s="20">
        <v>2300.77192576064</v>
      </c>
    </row>
    <row r="878" spans="1:6">
      <c r="A878" s="19">
        <v>14.566666666666601</v>
      </c>
      <c r="B878" s="38">
        <v>1079.42597371634</v>
      </c>
      <c r="C878" s="38">
        <v>102.536647572825</v>
      </c>
      <c r="D878" s="38">
        <v>824.096033150788</v>
      </c>
      <c r="E878" s="38">
        <v>383.17817427525699</v>
      </c>
      <c r="F878" s="20">
        <v>2298.3702672906902</v>
      </c>
    </row>
    <row r="879" spans="1:6">
      <c r="A879" s="19">
        <v>14.5833333333333</v>
      </c>
      <c r="B879" s="38">
        <v>1078.48157875991</v>
      </c>
      <c r="C879" s="38">
        <v>102.717960006258</v>
      </c>
      <c r="D879" s="38">
        <v>824.43106210222004</v>
      </c>
      <c r="E879" s="38">
        <v>382.70280049210697</v>
      </c>
      <c r="F879" s="20">
        <v>2295.1639579528101</v>
      </c>
    </row>
    <row r="880" spans="1:6">
      <c r="A880" s="19">
        <v>14.6</v>
      </c>
      <c r="B880" s="38">
        <v>1088.6470748409699</v>
      </c>
      <c r="C880" s="38">
        <v>102.779736672165</v>
      </c>
      <c r="D880" s="38">
        <v>812.27514673124404</v>
      </c>
      <c r="E880" s="38">
        <v>381.29398564148198</v>
      </c>
      <c r="F880" s="20">
        <v>2292.11181122473</v>
      </c>
    </row>
    <row r="881" spans="1:6">
      <c r="A881" s="19">
        <v>14.6166666666666</v>
      </c>
      <c r="B881" s="38">
        <v>1093.3689051733199</v>
      </c>
      <c r="C881" s="38">
        <v>102.85027163543801</v>
      </c>
      <c r="D881" s="38">
        <v>821.47335788103703</v>
      </c>
      <c r="E881" s="38">
        <v>380.92412094683198</v>
      </c>
      <c r="F881" s="20">
        <v>2287.73944766777</v>
      </c>
    </row>
    <row r="882" spans="1:6">
      <c r="A882" s="19">
        <v>14.633333333333301</v>
      </c>
      <c r="B882" s="38">
        <v>1084.5130984428199</v>
      </c>
      <c r="C882" s="38">
        <v>102.478459239288</v>
      </c>
      <c r="D882" s="38">
        <v>894.28353539297098</v>
      </c>
      <c r="E882" s="38">
        <v>380.11669040841599</v>
      </c>
      <c r="F882" s="20">
        <v>2282.9193447991502</v>
      </c>
    </row>
    <row r="883" spans="1:6">
      <c r="A883" s="19">
        <v>14.65</v>
      </c>
      <c r="B883" s="38">
        <v>1087.07770541734</v>
      </c>
      <c r="C883" s="38">
        <v>102.4774529251</v>
      </c>
      <c r="D883" s="38">
        <v>919.22665065612796</v>
      </c>
      <c r="E883" s="38">
        <v>380.96034067513398</v>
      </c>
      <c r="F883" s="20">
        <v>2278.7905320966001</v>
      </c>
    </row>
    <row r="884" spans="1:6">
      <c r="A884" s="19">
        <v>14.6666666666666</v>
      </c>
      <c r="B884" s="38">
        <v>1080.5953043</v>
      </c>
      <c r="C884" s="38">
        <v>102.115721128785</v>
      </c>
      <c r="D884" s="38">
        <v>930.37873639175496</v>
      </c>
      <c r="E884" s="38">
        <v>380.53373276924299</v>
      </c>
      <c r="F884" s="20">
        <v>2272.6210704002101</v>
      </c>
    </row>
    <row r="885" spans="1:6">
      <c r="A885" s="19">
        <v>14.6833333333333</v>
      </c>
      <c r="B885" s="38">
        <v>1077.9768342969401</v>
      </c>
      <c r="C885" s="38">
        <v>101.9613767992</v>
      </c>
      <c r="D885" s="38">
        <v>931.98470326080701</v>
      </c>
      <c r="E885" s="38">
        <v>379.44795770871201</v>
      </c>
      <c r="F885" s="20">
        <v>2268.2687177366502</v>
      </c>
    </row>
    <row r="886" spans="1:6">
      <c r="A886" s="19">
        <v>14.7</v>
      </c>
      <c r="B886" s="38">
        <v>1075.5245906315299</v>
      </c>
      <c r="C886" s="38">
        <v>101.88452496551101</v>
      </c>
      <c r="D886" s="38">
        <v>907.62596858444601</v>
      </c>
      <c r="E886" s="38">
        <v>376.866453489028</v>
      </c>
      <c r="F886" s="20">
        <v>2261.7072910807801</v>
      </c>
    </row>
    <row r="887" spans="1:6">
      <c r="A887" s="19">
        <v>14.716666666666599</v>
      </c>
      <c r="B887" s="38">
        <v>1079.0645438266699</v>
      </c>
      <c r="C887" s="38">
        <v>101.71994132868799</v>
      </c>
      <c r="D887" s="38">
        <v>927.84697525879301</v>
      </c>
      <c r="E887" s="38">
        <v>377.75407275709802</v>
      </c>
      <c r="F887" s="20">
        <v>2255.7991063422401</v>
      </c>
    </row>
    <row r="888" spans="1:6">
      <c r="A888" s="19">
        <v>14.733333333333301</v>
      </c>
      <c r="B888" s="38">
        <v>1081.2928897458301</v>
      </c>
      <c r="C888" s="38">
        <v>101.517255579913</v>
      </c>
      <c r="D888" s="38">
        <v>951.79952578871303</v>
      </c>
      <c r="E888" s="38">
        <v>376.69238873877703</v>
      </c>
      <c r="F888" s="20">
        <v>2250.9470745070998</v>
      </c>
    </row>
    <row r="889" spans="1:6">
      <c r="A889" s="19">
        <v>14.75</v>
      </c>
      <c r="B889" s="38">
        <v>1089.71513984489</v>
      </c>
      <c r="C889" s="38">
        <v>101.545152232399</v>
      </c>
      <c r="D889" s="38">
        <v>953.45679981507203</v>
      </c>
      <c r="E889" s="38">
        <v>375.25074011363199</v>
      </c>
      <c r="F889" s="20">
        <v>2244.4944132880701</v>
      </c>
    </row>
    <row r="890" spans="1:6">
      <c r="A890" s="19">
        <v>14.7666666666666</v>
      </c>
      <c r="B890" s="38">
        <v>1090.08719798574</v>
      </c>
      <c r="C890" s="38">
        <v>101.48743563608799</v>
      </c>
      <c r="D890" s="38">
        <v>998.87389851062801</v>
      </c>
      <c r="E890" s="38">
        <v>374.99203664870601</v>
      </c>
      <c r="F890" s="20">
        <v>2240.8740231792799</v>
      </c>
    </row>
    <row r="891" spans="1:6">
      <c r="A891" s="19">
        <v>14.783333333333299</v>
      </c>
      <c r="B891" s="38">
        <v>1087.9873746694</v>
      </c>
      <c r="C891" s="38">
        <v>101.64661713562001</v>
      </c>
      <c r="D891" s="38">
        <v>1037.6043876281501</v>
      </c>
      <c r="E891" s="38">
        <v>374.97131895394199</v>
      </c>
      <c r="F891" s="20">
        <v>2236.3309797203401</v>
      </c>
    </row>
    <row r="892" spans="1:6">
      <c r="A892" s="19">
        <v>14.8</v>
      </c>
      <c r="B892" s="38">
        <v>1096.5307213123101</v>
      </c>
      <c r="C892" s="38">
        <v>101.519412245201</v>
      </c>
      <c r="D892" s="38">
        <v>1081.36833931713</v>
      </c>
      <c r="E892" s="38">
        <v>375.07128652555798</v>
      </c>
      <c r="F892" s="20">
        <v>2231.4196841563999</v>
      </c>
    </row>
    <row r="893" spans="1:6">
      <c r="A893" s="19">
        <v>14.816666666666601</v>
      </c>
      <c r="B893" s="38">
        <v>1098.3273455810499</v>
      </c>
      <c r="C893" s="38">
        <v>101.292786433047</v>
      </c>
      <c r="D893" s="38">
        <v>1080.5881321320901</v>
      </c>
      <c r="E893" s="38">
        <v>373.008375427918</v>
      </c>
      <c r="F893" s="20">
        <v>2225.8208609088301</v>
      </c>
    </row>
    <row r="894" spans="1:6">
      <c r="A894" s="19">
        <v>14.8333333333333</v>
      </c>
      <c r="B894" s="38">
        <v>1101.0201833624401</v>
      </c>
      <c r="C894" s="38">
        <v>101.474579022314</v>
      </c>
      <c r="D894" s="38">
        <v>1060.7135344988101</v>
      </c>
      <c r="E894" s="38">
        <v>372.31587801318</v>
      </c>
      <c r="F894" s="20">
        <v>2222.6213650498498</v>
      </c>
    </row>
    <row r="895" spans="1:6">
      <c r="A895" s="19">
        <v>14.85</v>
      </c>
      <c r="B895" s="38">
        <v>1103.10292335393</v>
      </c>
      <c r="C895" s="38">
        <v>101.59296678583</v>
      </c>
      <c r="D895" s="38">
        <v>1041.5943475362001</v>
      </c>
      <c r="E895" s="38">
        <v>369.871930184402</v>
      </c>
      <c r="F895" s="20">
        <v>2217.8846753378202</v>
      </c>
    </row>
    <row r="896" spans="1:6">
      <c r="A896" s="19">
        <v>14.8666666666666</v>
      </c>
      <c r="B896" s="38">
        <v>1106.9840724534099</v>
      </c>
      <c r="C896" s="38">
        <v>101.017674677568</v>
      </c>
      <c r="D896" s="38">
        <v>1044.4572997830701</v>
      </c>
      <c r="E896" s="38">
        <v>368.58562068363301</v>
      </c>
      <c r="F896" s="20">
        <v>2212.439144896</v>
      </c>
    </row>
    <row r="897" spans="1:6">
      <c r="A897" s="19">
        <v>14.883333333333301</v>
      </c>
      <c r="B897" s="38">
        <v>1101.5019644628401</v>
      </c>
      <c r="C897" s="38">
        <v>101.271202355003</v>
      </c>
      <c r="D897" s="38">
        <v>1003.1946921377599</v>
      </c>
      <c r="E897" s="38">
        <v>367.51225017860702</v>
      </c>
      <c r="F897" s="20">
        <v>2208.9027527799999</v>
      </c>
    </row>
    <row r="898" spans="1:6">
      <c r="A898" s="19">
        <v>14.9</v>
      </c>
      <c r="B898" s="38">
        <v>1099.45659217141</v>
      </c>
      <c r="C898" s="38">
        <v>101.062764136292</v>
      </c>
      <c r="D898" s="38">
        <v>1051.68723934838</v>
      </c>
      <c r="E898" s="38">
        <v>367.66288153773797</v>
      </c>
      <c r="F898" s="20">
        <v>2203.2596685868598</v>
      </c>
    </row>
    <row r="899" spans="1:6">
      <c r="A899" s="19">
        <v>14.9166666666666</v>
      </c>
      <c r="B899" s="38">
        <v>1104.81405839338</v>
      </c>
      <c r="C899" s="38">
        <v>101.19984399371501</v>
      </c>
      <c r="D899" s="38">
        <v>991.24571237211001</v>
      </c>
      <c r="E899" s="38">
        <v>366.95621120451301</v>
      </c>
      <c r="F899" s="20">
        <v>2199.7519128467802</v>
      </c>
    </row>
    <row r="900" spans="1:6">
      <c r="A900" s="19">
        <v>14.9333333333333</v>
      </c>
      <c r="B900" s="38">
        <v>1104.3102365390801</v>
      </c>
      <c r="C900" s="38">
        <v>101.12157536722501</v>
      </c>
      <c r="D900" s="38">
        <v>1044.1402720696201</v>
      </c>
      <c r="E900" s="38">
        <v>366.01780334965599</v>
      </c>
      <c r="F900" s="20">
        <v>2193.3945274579701</v>
      </c>
    </row>
    <row r="901" spans="1:6">
      <c r="A901" s="19">
        <v>14.95</v>
      </c>
      <c r="B901" s="38">
        <v>1107.73591962402</v>
      </c>
      <c r="C901" s="38">
        <v>101.390534101273</v>
      </c>
      <c r="D901" s="38">
        <v>1054.84652336827</v>
      </c>
      <c r="E901" s="38">
        <v>363.47169173067601</v>
      </c>
      <c r="F901" s="20">
        <v>2190.5668997951102</v>
      </c>
    </row>
    <row r="902" spans="1:6">
      <c r="A902" s="19">
        <v>14.966666666666599</v>
      </c>
      <c r="B902" s="38">
        <v>1104.94878983279</v>
      </c>
      <c r="C902" s="38">
        <v>101.300049218702</v>
      </c>
      <c r="D902" s="38">
        <v>970.32089684269499</v>
      </c>
      <c r="E902" s="38">
        <v>362.85742400773103</v>
      </c>
      <c r="F902" s="20">
        <v>2184.5421482371398</v>
      </c>
    </row>
    <row r="903" spans="1:6">
      <c r="A903" s="19">
        <v>14.983333333333301</v>
      </c>
      <c r="B903" s="38">
        <v>1101.3739301748799</v>
      </c>
      <c r="C903" s="38">
        <v>101.29222606384801</v>
      </c>
      <c r="D903" s="38">
        <v>980.35901765589097</v>
      </c>
      <c r="E903" s="38">
        <v>362.88213527776003</v>
      </c>
      <c r="F903" s="20">
        <v>2178.9744448384999</v>
      </c>
    </row>
    <row r="904" spans="1:6">
      <c r="A904" s="19">
        <v>15</v>
      </c>
      <c r="B904" s="38">
        <v>1103.0288709744</v>
      </c>
      <c r="C904" s="38">
        <v>101.115759242395</v>
      </c>
      <c r="D904" s="38">
        <v>983.74471617934398</v>
      </c>
      <c r="E904" s="38">
        <v>362.989427310304</v>
      </c>
      <c r="F904" s="20">
        <v>2172.7976895884799</v>
      </c>
    </row>
    <row r="905" spans="1:6">
      <c r="A905" s="19">
        <v>15.0166666666666</v>
      </c>
      <c r="B905" s="38">
        <v>1103.57802539349</v>
      </c>
      <c r="C905" s="38">
        <v>101.055075273939</v>
      </c>
      <c r="D905" s="38">
        <v>973.33599811084605</v>
      </c>
      <c r="E905" s="38">
        <v>360.649350228792</v>
      </c>
      <c r="F905" s="20">
        <v>2169.5862653127501</v>
      </c>
    </row>
    <row r="906" spans="1:6">
      <c r="A906" s="19">
        <v>15.033333333333299</v>
      </c>
      <c r="B906" s="38">
        <v>1107.0170568787601</v>
      </c>
      <c r="C906" s="38">
        <v>100.824101583057</v>
      </c>
      <c r="D906" s="38">
        <v>911.07410358162394</v>
      </c>
      <c r="E906" s="38">
        <v>359.24495579992902</v>
      </c>
      <c r="F906" s="20">
        <v>2162.3461884906401</v>
      </c>
    </row>
    <row r="907" spans="1:6">
      <c r="A907" s="19">
        <v>15.05</v>
      </c>
      <c r="B907" s="38">
        <v>1103.98774027541</v>
      </c>
      <c r="C907" s="38">
        <v>100.720055481496</v>
      </c>
      <c r="D907" s="38">
        <v>886.93812958983597</v>
      </c>
      <c r="E907" s="38">
        <v>358.22569911609799</v>
      </c>
      <c r="F907" s="20">
        <v>2157.7299466499198</v>
      </c>
    </row>
    <row r="908" spans="1:6">
      <c r="A908" s="19">
        <v>15.066666666666601</v>
      </c>
      <c r="B908" s="38">
        <v>1100.5909041415</v>
      </c>
      <c r="C908" s="38">
        <v>100.65197891590699</v>
      </c>
      <c r="D908" s="38">
        <v>964.35151497266497</v>
      </c>
      <c r="E908" s="38">
        <v>357.31944223670303</v>
      </c>
      <c r="F908" s="20">
        <v>2154.28974367828</v>
      </c>
    </row>
    <row r="909" spans="1:6">
      <c r="A909" s="19">
        <v>15.0833333333333</v>
      </c>
      <c r="B909" s="38">
        <v>1097.3153165434901</v>
      </c>
      <c r="C909" s="38">
        <v>100.792651987276</v>
      </c>
      <c r="D909" s="38">
        <v>935.01132898876097</v>
      </c>
      <c r="E909" s="38">
        <v>357.32702405502198</v>
      </c>
      <c r="F909" s="20">
        <v>2147.9397798109298</v>
      </c>
    </row>
    <row r="910" spans="1:6">
      <c r="A910" s="19">
        <v>15.1</v>
      </c>
      <c r="B910" s="38">
        <v>1100.59798613198</v>
      </c>
      <c r="C910" s="38">
        <v>100.71525813011399</v>
      </c>
      <c r="D910" s="38">
        <v>910.12510799162999</v>
      </c>
      <c r="E910" s="38">
        <v>355.91779325488801</v>
      </c>
      <c r="F910" s="20">
        <v>2142.4057580690201</v>
      </c>
    </row>
    <row r="911" spans="1:6">
      <c r="A911" s="19">
        <v>15.1166666666666</v>
      </c>
      <c r="B911" s="38">
        <v>1101.74619156366</v>
      </c>
      <c r="C911" s="38">
        <v>100.632295780302</v>
      </c>
      <c r="D911" s="38">
        <v>980.16363467828296</v>
      </c>
      <c r="E911" s="38">
        <v>356.555360531313</v>
      </c>
      <c r="F911" s="20">
        <v>2134.2617178708201</v>
      </c>
    </row>
    <row r="912" spans="1:6">
      <c r="A912" s="19">
        <v>15.133333333333301</v>
      </c>
      <c r="B912" s="38">
        <v>1096.811338625</v>
      </c>
      <c r="C912" s="38">
        <v>100.60098305132701</v>
      </c>
      <c r="D912" s="38">
        <v>970.21369285847095</v>
      </c>
      <c r="E912" s="38">
        <v>356.49183164380599</v>
      </c>
      <c r="F912" s="20">
        <v>2129.4166020231701</v>
      </c>
    </row>
    <row r="913" spans="1:6">
      <c r="A913" s="19">
        <v>15.15</v>
      </c>
      <c r="B913" s="38">
        <v>1094.80048280338</v>
      </c>
      <c r="C913" s="38">
        <v>100.321650199866</v>
      </c>
      <c r="D913" s="38">
        <v>963.29756436191803</v>
      </c>
      <c r="E913" s="38">
        <v>355.51065145715103</v>
      </c>
      <c r="F913" s="20">
        <v>2120.6525837520098</v>
      </c>
    </row>
    <row r="914" spans="1:6">
      <c r="A914" s="19">
        <v>15.1666666666666</v>
      </c>
      <c r="B914" s="38">
        <v>1101.9525063869501</v>
      </c>
      <c r="C914" s="38">
        <v>100.575428062702</v>
      </c>
      <c r="D914" s="38">
        <v>1011.24589306384</v>
      </c>
      <c r="E914" s="38">
        <v>355.45004535037702</v>
      </c>
      <c r="F914" s="20">
        <v>2113.59050806291</v>
      </c>
    </row>
    <row r="915" spans="1:6">
      <c r="A915" s="19">
        <v>15.1833333333333</v>
      </c>
      <c r="B915" s="38">
        <v>1100.3833949185901</v>
      </c>
      <c r="C915" s="38">
        <v>100.32578465960501</v>
      </c>
      <c r="D915" s="38">
        <v>1000.93542882409</v>
      </c>
      <c r="E915" s="38">
        <v>353.66084937521299</v>
      </c>
      <c r="F915" s="20">
        <v>2107.7416775035399</v>
      </c>
    </row>
    <row r="916" spans="1:6">
      <c r="A916" s="19">
        <v>15.2</v>
      </c>
      <c r="B916" s="38">
        <v>1096.94195065383</v>
      </c>
      <c r="C916" s="38">
        <v>100.435601881341</v>
      </c>
      <c r="D916" s="38">
        <v>984.02804097592195</v>
      </c>
      <c r="E916" s="38">
        <v>351.12350041687301</v>
      </c>
      <c r="F916" s="20">
        <v>2097.16935838172</v>
      </c>
    </row>
    <row r="917" spans="1:6">
      <c r="A917" s="19">
        <v>15.216666666666599</v>
      </c>
      <c r="B917" s="38">
        <v>1102.63042732501</v>
      </c>
      <c r="C917" s="38">
        <v>100.55082634447101</v>
      </c>
      <c r="D917" s="38">
        <v>1030.1555323682501</v>
      </c>
      <c r="E917" s="38">
        <v>351.11629040481398</v>
      </c>
      <c r="F917" s="20">
        <v>2091.5601931250799</v>
      </c>
    </row>
    <row r="918" spans="1:6">
      <c r="A918" s="19">
        <v>15.233333333333301</v>
      </c>
      <c r="B918" s="38">
        <v>1109.4720743857799</v>
      </c>
      <c r="C918" s="38">
        <v>100.45962763463</v>
      </c>
      <c r="D918" s="38">
        <v>1032.9827839499201</v>
      </c>
      <c r="E918" s="38">
        <v>348.529524755963</v>
      </c>
      <c r="F918" s="20">
        <v>2085.4273192559699</v>
      </c>
    </row>
    <row r="919" spans="1:6">
      <c r="A919" s="19">
        <v>15.25</v>
      </c>
      <c r="B919" s="38">
        <v>1116.80556494799</v>
      </c>
      <c r="C919" s="38">
        <v>100.4073530949</v>
      </c>
      <c r="D919" s="38">
        <v>1084.67296582482</v>
      </c>
      <c r="E919" s="38">
        <v>349.049341397376</v>
      </c>
      <c r="F919" s="20">
        <v>2079.3919554036102</v>
      </c>
    </row>
    <row r="920" spans="1:6">
      <c r="A920" s="19">
        <v>15.2666666666666</v>
      </c>
      <c r="B920" s="38">
        <v>1118.2857118940401</v>
      </c>
      <c r="C920" s="38">
        <v>100.187322208514</v>
      </c>
      <c r="D920" s="38">
        <v>1076.74561382912</v>
      </c>
      <c r="E920" s="38">
        <v>350.243183641435</v>
      </c>
      <c r="F920" s="20">
        <v>2071.02701118083</v>
      </c>
    </row>
    <row r="921" spans="1:6">
      <c r="A921" s="19">
        <v>15.283333333333299</v>
      </c>
      <c r="B921" s="38">
        <v>1119.55195000654</v>
      </c>
      <c r="C921" s="38">
        <v>100.018089564907</v>
      </c>
      <c r="D921" s="38">
        <v>1049.4052887922901</v>
      </c>
      <c r="E921" s="38">
        <v>348.46327157886498</v>
      </c>
      <c r="F921" s="20">
        <v>2065.3639108934699</v>
      </c>
    </row>
    <row r="922" spans="1:6">
      <c r="A922" s="19">
        <v>15.3</v>
      </c>
      <c r="B922" s="38">
        <v>1126.85081158091</v>
      </c>
      <c r="C922" s="38">
        <v>100.000468721378</v>
      </c>
      <c r="D922" s="38">
        <v>1040.63182713215</v>
      </c>
      <c r="E922" s="38">
        <v>346.81262883501199</v>
      </c>
      <c r="F922" s="20">
        <v>2055.83659441908</v>
      </c>
    </row>
    <row r="923" spans="1:6">
      <c r="A923" s="19">
        <v>15.316666666666601</v>
      </c>
      <c r="B923" s="38">
        <v>1129.91883843759</v>
      </c>
      <c r="C923" s="38">
        <v>100.183471943575</v>
      </c>
      <c r="D923" s="38">
        <v>1004.4685729251401</v>
      </c>
      <c r="E923" s="38">
        <v>346.00414320029603</v>
      </c>
      <c r="F923" s="20">
        <v>2045.63822690957</v>
      </c>
    </row>
    <row r="924" spans="1:6">
      <c r="A924" s="19">
        <v>15.3333333333333</v>
      </c>
      <c r="B924" s="38">
        <v>1133.0622806890101</v>
      </c>
      <c r="C924" s="38">
        <v>100.2643073954</v>
      </c>
      <c r="D924" s="38">
        <v>972.58547432836303</v>
      </c>
      <c r="E924" s="38">
        <v>344.497637971367</v>
      </c>
      <c r="F924" s="20">
        <v>2042.4435856052401</v>
      </c>
    </row>
    <row r="925" spans="1:6">
      <c r="A925" s="19">
        <v>15.35</v>
      </c>
      <c r="B925" s="38">
        <v>1136.20054556472</v>
      </c>
      <c r="C925" s="38">
        <v>100.364878035785</v>
      </c>
      <c r="D925" s="38">
        <v>978.61608962500497</v>
      </c>
      <c r="E925" s="38">
        <v>345.33242821132899</v>
      </c>
      <c r="F925" s="20">
        <v>2034.4224320311801</v>
      </c>
    </row>
    <row r="926" spans="1:6">
      <c r="A926" s="19">
        <v>15.3666666666666</v>
      </c>
      <c r="B926" s="38">
        <v>1139.60775491344</v>
      </c>
      <c r="C926" s="38">
        <v>100.428166097261</v>
      </c>
      <c r="D926" s="38">
        <v>946.61680373213801</v>
      </c>
      <c r="E926" s="38">
        <v>346.73182421857598</v>
      </c>
      <c r="F926" s="20">
        <v>2028.58608016938</v>
      </c>
    </row>
    <row r="927" spans="1:6">
      <c r="A927" s="19">
        <v>15.383333333333301</v>
      </c>
      <c r="B927" s="38">
        <v>1137.34949706165</v>
      </c>
      <c r="C927" s="38">
        <v>100.31168495183501</v>
      </c>
      <c r="D927" s="38">
        <v>977.31873514884205</v>
      </c>
      <c r="E927" s="38">
        <v>347.45520162201097</v>
      </c>
      <c r="F927" s="20">
        <v>2021.0452331235399</v>
      </c>
    </row>
    <row r="928" spans="1:6">
      <c r="A928" s="19">
        <v>15.4</v>
      </c>
      <c r="B928" s="38">
        <v>1140.0263617897999</v>
      </c>
      <c r="C928" s="38">
        <v>100.367805814234</v>
      </c>
      <c r="D928" s="38">
        <v>995.37739335358901</v>
      </c>
      <c r="E928" s="38">
        <v>347.47901496689298</v>
      </c>
      <c r="F928" s="20">
        <v>2011.77161617147</v>
      </c>
    </row>
    <row r="929" spans="1:6">
      <c r="A929" s="19">
        <v>15.4166666666666</v>
      </c>
      <c r="B929" s="38">
        <v>1142.1083565578499</v>
      </c>
      <c r="C929" s="38">
        <v>100.16305192673499</v>
      </c>
      <c r="D929" s="38">
        <v>991.87133216911798</v>
      </c>
      <c r="E929" s="38">
        <v>346.59649997703701</v>
      </c>
      <c r="F929" s="20">
        <v>2004.12175693269</v>
      </c>
    </row>
    <row r="930" spans="1:6">
      <c r="A930" s="19">
        <v>15.4333333333333</v>
      </c>
      <c r="B930" s="38">
        <v>1149.8770961733501</v>
      </c>
      <c r="C930" s="38">
        <v>100.336355220588</v>
      </c>
      <c r="D930" s="38">
        <v>978.80891344142503</v>
      </c>
      <c r="E930" s="38">
        <v>347.04002264882303</v>
      </c>
      <c r="F930" s="20">
        <v>1999.12886939379</v>
      </c>
    </row>
    <row r="931" spans="1:6">
      <c r="A931" s="19">
        <v>15.45</v>
      </c>
      <c r="B931" s="38">
        <v>1150.37075123047</v>
      </c>
      <c r="C931" s="38">
        <v>100.515830108812</v>
      </c>
      <c r="D931" s="38">
        <v>946.53241767525105</v>
      </c>
      <c r="E931" s="38">
        <v>346.81602948273002</v>
      </c>
      <c r="F931" s="20">
        <v>1991.2747769966099</v>
      </c>
    </row>
    <row r="932" spans="1:6">
      <c r="A932" s="19">
        <v>15.466666666666599</v>
      </c>
      <c r="B932" s="38">
        <v>1157.27455525039</v>
      </c>
      <c r="C932" s="38">
        <v>100.29213316666799</v>
      </c>
      <c r="D932" s="38">
        <v>933.86815404229299</v>
      </c>
      <c r="E932" s="38">
        <v>346.52343133938899</v>
      </c>
      <c r="F932" s="20">
        <v>1984.8855122995301</v>
      </c>
    </row>
    <row r="933" spans="1:6">
      <c r="A933" s="19">
        <v>15.483333333333301</v>
      </c>
      <c r="B933" s="38">
        <v>1156.5595529484399</v>
      </c>
      <c r="C933" s="38">
        <v>100.645900368946</v>
      </c>
      <c r="D933" s="38">
        <v>858.87417759584503</v>
      </c>
      <c r="E933" s="38">
        <v>345.50183654797701</v>
      </c>
      <c r="F933" s="20">
        <v>1979.3361204187199</v>
      </c>
    </row>
    <row r="934" spans="1:6">
      <c r="A934" s="19">
        <v>15.5</v>
      </c>
      <c r="B934" s="38">
        <v>1163.6272499266399</v>
      </c>
      <c r="C934" s="38">
        <v>100.89513465202501</v>
      </c>
      <c r="D934" s="38">
        <v>859.25963820795096</v>
      </c>
      <c r="E934" s="38">
        <v>346.00384833785301</v>
      </c>
      <c r="F934" s="20">
        <v>1972.1678948820299</v>
      </c>
    </row>
    <row r="935" spans="1:6">
      <c r="A935" s="19">
        <v>15.5166666666666</v>
      </c>
      <c r="B935" s="38">
        <v>1166.4924003716601</v>
      </c>
      <c r="C935" s="38">
        <v>101.069578133276</v>
      </c>
      <c r="D935" s="38">
        <v>845.06418254761104</v>
      </c>
      <c r="E935" s="38">
        <v>344.75794196564999</v>
      </c>
      <c r="F935" s="20">
        <v>1969.06148913991</v>
      </c>
    </row>
    <row r="936" spans="1:6">
      <c r="A936" s="19">
        <v>15.533333333333299</v>
      </c>
      <c r="B936" s="38">
        <v>1168.8533581475899</v>
      </c>
      <c r="C936" s="38">
        <v>100.739898038939</v>
      </c>
      <c r="D936" s="38">
        <v>910.53327862932304</v>
      </c>
      <c r="E936" s="38">
        <v>343.32257341525201</v>
      </c>
      <c r="F936" s="20">
        <v>1962.4599684914399</v>
      </c>
    </row>
    <row r="937" spans="1:6">
      <c r="A937" s="19">
        <v>15.55</v>
      </c>
      <c r="B937" s="38">
        <v>1173.44975388488</v>
      </c>
      <c r="C937" s="38">
        <v>101.048197258988</v>
      </c>
      <c r="D937" s="38">
        <v>917.44382544755001</v>
      </c>
      <c r="E937" s="38">
        <v>341.40745593105203</v>
      </c>
      <c r="F937" s="20">
        <v>1952.4875205585199</v>
      </c>
    </row>
    <row r="938" spans="1:6">
      <c r="A938" s="19">
        <v>15.566666666666601</v>
      </c>
      <c r="B938" s="38">
        <v>1167.2838415898</v>
      </c>
      <c r="C938" s="38">
        <v>101.009044259196</v>
      </c>
      <c r="D938" s="38">
        <v>952.16477584772701</v>
      </c>
      <c r="E938" s="38">
        <v>340.673947691965</v>
      </c>
      <c r="F938" s="20">
        <v>1944.5783937419601</v>
      </c>
    </row>
    <row r="939" spans="1:6">
      <c r="A939" s="19">
        <v>15.5833333333333</v>
      </c>
      <c r="B939" s="38">
        <v>1165.80356872107</v>
      </c>
      <c r="C939" s="38">
        <v>100.75455576179</v>
      </c>
      <c r="D939" s="38">
        <v>919.816027358631</v>
      </c>
      <c r="E939" s="38">
        <v>339.93238279125399</v>
      </c>
      <c r="F939" s="20">
        <v>1938.3191590548599</v>
      </c>
    </row>
    <row r="940" spans="1:6">
      <c r="A940" s="19">
        <v>15.6</v>
      </c>
      <c r="B940" s="38">
        <v>1163.9488721264599</v>
      </c>
      <c r="C940" s="38">
        <v>100.94343726222699</v>
      </c>
      <c r="D940" s="38">
        <v>844.69439831659997</v>
      </c>
      <c r="E940" s="38">
        <v>339.33111370246701</v>
      </c>
      <c r="F940" s="20">
        <v>1928.6874656074201</v>
      </c>
    </row>
    <row r="941" spans="1:6">
      <c r="A941" s="19">
        <v>15.6166666666666</v>
      </c>
      <c r="B941" s="38">
        <v>1165.9562107213601</v>
      </c>
      <c r="C941" s="38">
        <v>100.87010821569299</v>
      </c>
      <c r="D941" s="38">
        <v>794.51637619368705</v>
      </c>
      <c r="E941" s="38">
        <v>339.21676814409602</v>
      </c>
      <c r="F941" s="20">
        <v>1921.8951202149201</v>
      </c>
    </row>
    <row r="942" spans="1:6">
      <c r="A942" s="19">
        <v>15.633333333333301</v>
      </c>
      <c r="B942" s="38">
        <v>1175.40740748347</v>
      </c>
      <c r="C942" s="38">
        <v>100.61334065758</v>
      </c>
      <c r="D942" s="38">
        <v>793.90079449942596</v>
      </c>
      <c r="E942" s="38">
        <v>339.62917064441302</v>
      </c>
      <c r="F942" s="20">
        <v>1913.9454570026601</v>
      </c>
    </row>
    <row r="943" spans="1:6">
      <c r="A943" s="19">
        <v>15.65</v>
      </c>
      <c r="B943" s="38">
        <v>1183.50318216848</v>
      </c>
      <c r="C943" s="38">
        <v>100.90397603454601</v>
      </c>
      <c r="D943" s="38">
        <v>794.89072748888304</v>
      </c>
      <c r="E943" s="38">
        <v>337.17333717879097</v>
      </c>
      <c r="F943" s="20">
        <v>1905.7033267806801</v>
      </c>
    </row>
    <row r="944" spans="1:6">
      <c r="A944" s="19">
        <v>15.6666666666666</v>
      </c>
      <c r="B944" s="38">
        <v>1182.75994011281</v>
      </c>
      <c r="C944" s="38">
        <v>101.26435040635</v>
      </c>
      <c r="D944" s="38">
        <v>804.87407116657596</v>
      </c>
      <c r="E944" s="38">
        <v>337.38735224197097</v>
      </c>
      <c r="F944" s="20">
        <v>1899.2168179165801</v>
      </c>
    </row>
    <row r="945" spans="1:6">
      <c r="A945" s="19">
        <v>15.6833333333333</v>
      </c>
      <c r="B945" s="38">
        <v>1188.11205867791</v>
      </c>
      <c r="C945" s="38">
        <v>101.362962879308</v>
      </c>
      <c r="D945" s="38">
        <v>839.33664997337803</v>
      </c>
      <c r="E945" s="38">
        <v>336.30437577849102</v>
      </c>
      <c r="F945" s="20">
        <v>1893.6630023897701</v>
      </c>
    </row>
    <row r="946" spans="1:6">
      <c r="A946" s="19">
        <v>15.7</v>
      </c>
      <c r="B946" s="38">
        <v>1191.2512542542499</v>
      </c>
      <c r="C946" s="38">
        <v>101.446873997411</v>
      </c>
      <c r="D946" s="38">
        <v>890.80707809578098</v>
      </c>
      <c r="E946" s="38">
        <v>336.68871612545098</v>
      </c>
      <c r="F946" s="20">
        <v>1885.5952431278299</v>
      </c>
    </row>
    <row r="947" spans="1:6">
      <c r="A947" s="19">
        <v>15.716666666666599</v>
      </c>
      <c r="B947" s="38">
        <v>1191.9806165877701</v>
      </c>
      <c r="C947" s="38">
        <v>101.31563208433199</v>
      </c>
      <c r="D947" s="38">
        <v>948.725154624315</v>
      </c>
      <c r="E947" s="38">
        <v>336.476993619967</v>
      </c>
      <c r="F947" s="20">
        <v>1879.63949656966</v>
      </c>
    </row>
    <row r="948" spans="1:6">
      <c r="A948" s="19">
        <v>15.733333333333301</v>
      </c>
      <c r="B948" s="38">
        <v>1200.4012670509801</v>
      </c>
      <c r="C948" s="38">
        <v>101.31870139566099</v>
      </c>
      <c r="D948" s="38">
        <v>934.13299980792601</v>
      </c>
      <c r="E948" s="38">
        <v>336.17081049147902</v>
      </c>
      <c r="F948" s="20">
        <v>1871.1260246436</v>
      </c>
    </row>
    <row r="949" spans="1:6">
      <c r="A949" s="19">
        <v>15.75</v>
      </c>
      <c r="B949" s="38">
        <v>1201.49793101162</v>
      </c>
      <c r="C949" s="38">
        <v>101.55241164264601</v>
      </c>
      <c r="D949" s="38">
        <v>909.25012812665705</v>
      </c>
      <c r="E949" s="38">
        <v>334.02217243565701</v>
      </c>
      <c r="F949" s="20">
        <v>1864.29197553414</v>
      </c>
    </row>
    <row r="950" spans="1:6">
      <c r="A950" s="19">
        <v>15.7666666666666</v>
      </c>
      <c r="B950" s="38">
        <v>1204.57381725132</v>
      </c>
      <c r="C950" s="38">
        <v>101.321284521802</v>
      </c>
      <c r="D950" s="38">
        <v>894.13235705513102</v>
      </c>
      <c r="E950" s="38">
        <v>333.60326101619398</v>
      </c>
      <c r="F950" s="20">
        <v>1855.00358220096</v>
      </c>
    </row>
    <row r="951" spans="1:6">
      <c r="A951" s="19">
        <v>15.783333333333299</v>
      </c>
      <c r="B951" s="38">
        <v>1199.1968886027501</v>
      </c>
      <c r="C951" s="38">
        <v>101.167223977096</v>
      </c>
      <c r="D951" s="38">
        <v>853.27813430666799</v>
      </c>
      <c r="E951" s="38">
        <v>333.01878633710402</v>
      </c>
      <c r="F951" s="20">
        <v>1845.2142364900999</v>
      </c>
    </row>
    <row r="952" spans="1:6">
      <c r="A952" s="19">
        <v>15.8</v>
      </c>
      <c r="B952" s="38">
        <v>1204.65768599494</v>
      </c>
      <c r="C952" s="38">
        <v>101.140051547479</v>
      </c>
      <c r="D952" s="38">
        <v>941.16051666025896</v>
      </c>
      <c r="E952" s="38">
        <v>335.40286468329498</v>
      </c>
      <c r="F952" s="20">
        <v>1838.57063692781</v>
      </c>
    </row>
    <row r="953" spans="1:6">
      <c r="A953" s="19">
        <v>15.816666666666601</v>
      </c>
      <c r="B953" s="38">
        <v>1214.85545287949</v>
      </c>
      <c r="C953" s="38">
        <v>101.200857538912</v>
      </c>
      <c r="D953" s="38">
        <v>921.99206474776099</v>
      </c>
      <c r="E953" s="38">
        <v>335.23048761559198</v>
      </c>
      <c r="F953" s="20">
        <v>1834.23888186203</v>
      </c>
    </row>
    <row r="954" spans="1:6">
      <c r="A954" s="19">
        <v>15.8333333333333</v>
      </c>
      <c r="B954" s="38">
        <v>1218.2150839021201</v>
      </c>
      <c r="C954" s="38">
        <v>101.16618610366601</v>
      </c>
      <c r="D954" s="38">
        <v>934.16315257084705</v>
      </c>
      <c r="E954" s="38">
        <v>334.66046398687001</v>
      </c>
      <c r="F954" s="20">
        <v>1825.82315065684</v>
      </c>
    </row>
    <row r="955" spans="1:6">
      <c r="A955" s="19">
        <v>15.85</v>
      </c>
      <c r="B955" s="38">
        <v>1214.5482126936199</v>
      </c>
      <c r="C955" s="38">
        <v>101.147409701868</v>
      </c>
      <c r="D955" s="38">
        <v>924.22130726355101</v>
      </c>
      <c r="E955" s="38">
        <v>335.063526243387</v>
      </c>
      <c r="F955" s="20">
        <v>1818.19860815688</v>
      </c>
    </row>
    <row r="956" spans="1:6">
      <c r="A956" s="19">
        <v>15.8666666666666</v>
      </c>
      <c r="B956" s="38">
        <v>1212.3923213263399</v>
      </c>
      <c r="C956" s="38">
        <v>101.30627135986001</v>
      </c>
      <c r="D956" s="38">
        <v>945.90237235974905</v>
      </c>
      <c r="E956" s="38">
        <v>335.43238055199902</v>
      </c>
      <c r="F956" s="20">
        <v>1811.61639402125</v>
      </c>
    </row>
    <row r="957" spans="1:6">
      <c r="A957" s="19">
        <v>15.883333333333301</v>
      </c>
      <c r="B957" s="38">
        <v>1212.2718979291501</v>
      </c>
      <c r="C957" s="38">
        <v>101.479831205774</v>
      </c>
      <c r="D957" s="38">
        <v>1004.65821497531</v>
      </c>
      <c r="E957" s="38">
        <v>335.95186465670599</v>
      </c>
      <c r="F957" s="20">
        <v>1801.5019043023201</v>
      </c>
    </row>
    <row r="958" spans="1:6">
      <c r="A958" s="19">
        <v>15.9</v>
      </c>
      <c r="B958" s="38">
        <v>1212.1242136686701</v>
      </c>
      <c r="C958" s="38">
        <v>101.452015469375</v>
      </c>
      <c r="D958" s="38">
        <v>966.68310977277497</v>
      </c>
      <c r="E958" s="38">
        <v>337.38634548563101</v>
      </c>
      <c r="F958" s="20">
        <v>1792.32248522327</v>
      </c>
    </row>
    <row r="959" spans="1:6">
      <c r="A959" s="19">
        <v>15.9166666666666</v>
      </c>
      <c r="B959" s="38">
        <v>1210.56279815789</v>
      </c>
      <c r="C959" s="38">
        <v>101.494789187648</v>
      </c>
      <c r="D959" s="38">
        <v>1026.73025715159</v>
      </c>
      <c r="E959" s="38">
        <v>338.85521553700403</v>
      </c>
      <c r="F959" s="20">
        <v>1784.4203294589099</v>
      </c>
    </row>
    <row r="960" spans="1:6">
      <c r="A960" s="19">
        <v>15.9333333333333</v>
      </c>
      <c r="B960" s="38">
        <v>1214.73936995335</v>
      </c>
      <c r="C960" s="38">
        <v>100.97599821272701</v>
      </c>
      <c r="D960" s="38">
        <v>1042.5905522698499</v>
      </c>
      <c r="E960" s="38">
        <v>336.17950600434301</v>
      </c>
      <c r="F960" s="20">
        <v>1776.7947824539101</v>
      </c>
    </row>
    <row r="961" spans="1:6">
      <c r="A961" s="19">
        <v>15.95</v>
      </c>
      <c r="B961" s="38">
        <v>1227.6944561744101</v>
      </c>
      <c r="C961" s="38">
        <v>101.058271079899</v>
      </c>
      <c r="D961" s="38">
        <v>1001.04849068976</v>
      </c>
      <c r="E961" s="38">
        <v>335.86524490377798</v>
      </c>
      <c r="F961" s="20">
        <v>1766.6258084583101</v>
      </c>
    </row>
    <row r="962" spans="1:6">
      <c r="A962" s="19">
        <v>15.966666666666599</v>
      </c>
      <c r="B962" s="38">
        <v>1233.18088186606</v>
      </c>
      <c r="C962" s="38">
        <v>101.040612176951</v>
      </c>
      <c r="D962" s="38">
        <v>966.78082435215902</v>
      </c>
      <c r="E962" s="38">
        <v>336.58874507796901</v>
      </c>
      <c r="F962" s="20">
        <v>1757.24940372531</v>
      </c>
    </row>
    <row r="963" spans="1:6">
      <c r="A963" s="19">
        <v>15.983333333333301</v>
      </c>
      <c r="B963" s="38">
        <v>1229.45645496314</v>
      </c>
      <c r="C963" s="38">
        <v>100.99862011032501</v>
      </c>
      <c r="D963" s="38">
        <v>973.99225958872103</v>
      </c>
      <c r="E963" s="38">
        <v>335.86780900668703</v>
      </c>
      <c r="F963" s="20">
        <v>1748.4355944838001</v>
      </c>
    </row>
    <row r="964" spans="1:6">
      <c r="A964" s="19">
        <v>16</v>
      </c>
      <c r="B964" s="38">
        <v>1232.3735552804601</v>
      </c>
      <c r="C964" s="38">
        <v>101.113343005684</v>
      </c>
      <c r="D964" s="38">
        <v>944.66161033886203</v>
      </c>
      <c r="E964" s="38">
        <v>333.722551426395</v>
      </c>
      <c r="F964" s="20">
        <v>1736.07527850006</v>
      </c>
    </row>
    <row r="965" spans="1:6">
      <c r="A965" s="19">
        <v>16.016666666666602</v>
      </c>
      <c r="B965" s="38">
        <v>1229.1888413629799</v>
      </c>
      <c r="C965" s="38">
        <v>101.155021356163</v>
      </c>
      <c r="D965" s="38">
        <v>956.53734166454694</v>
      </c>
      <c r="E965" s="38">
        <v>332.217123551935</v>
      </c>
      <c r="F965" s="20">
        <v>1729.6707770747901</v>
      </c>
    </row>
    <row r="966" spans="1:6">
      <c r="A966" s="19">
        <v>16.033333333333299</v>
      </c>
      <c r="B966" s="38">
        <v>1232.51970327712</v>
      </c>
      <c r="C966" s="38">
        <v>100.873968440544</v>
      </c>
      <c r="D966" s="38">
        <v>913.34198239346301</v>
      </c>
      <c r="E966" s="38">
        <v>332.46029214274199</v>
      </c>
      <c r="F966" s="20">
        <v>1721.5355686809201</v>
      </c>
    </row>
    <row r="967" spans="1:6">
      <c r="A967" s="19">
        <v>16.05</v>
      </c>
      <c r="B967" s="38">
        <v>1221.82083582003</v>
      </c>
      <c r="C967" s="38">
        <v>100.39309166036399</v>
      </c>
      <c r="D967" s="38">
        <v>932.81406789027096</v>
      </c>
      <c r="E967" s="38">
        <v>332.22326823751001</v>
      </c>
      <c r="F967" s="20">
        <v>1708.4458279191199</v>
      </c>
    </row>
    <row r="968" spans="1:6">
      <c r="A968" s="19">
        <v>16.066666666666599</v>
      </c>
      <c r="B968" s="38">
        <v>1224.9430662884399</v>
      </c>
      <c r="C968" s="38">
        <v>100.242770458284</v>
      </c>
      <c r="D968" s="38">
        <v>894.23504616074501</v>
      </c>
      <c r="E968" s="38">
        <v>332.89856300936901</v>
      </c>
      <c r="F968" s="20">
        <v>1699.29856171247</v>
      </c>
    </row>
    <row r="969" spans="1:6">
      <c r="A969" s="19">
        <v>16.0833333333333</v>
      </c>
      <c r="B969" s="38">
        <v>1219.0020092890099</v>
      </c>
      <c r="C969" s="38">
        <v>100.25272396617601</v>
      </c>
      <c r="D969" s="38">
        <v>855.489472361249</v>
      </c>
      <c r="E969" s="38">
        <v>331.90287119925603</v>
      </c>
      <c r="F969" s="20">
        <v>1689.52197828712</v>
      </c>
    </row>
    <row r="970" spans="1:6">
      <c r="A970" s="19">
        <v>16.100000000000001</v>
      </c>
      <c r="B970" s="38">
        <v>1217.3159666515</v>
      </c>
      <c r="C970" s="38">
        <v>100.617696577789</v>
      </c>
      <c r="D970" s="38">
        <v>816.93561270933105</v>
      </c>
      <c r="E970" s="38">
        <v>332.31576658792602</v>
      </c>
      <c r="F970" s="20">
        <v>1681.34637395717</v>
      </c>
    </row>
    <row r="971" spans="1:6">
      <c r="A971" s="19">
        <v>16.1166666666666</v>
      </c>
      <c r="B971" s="38">
        <v>1214.41682192296</v>
      </c>
      <c r="C971" s="38">
        <v>100.641411207975</v>
      </c>
      <c r="D971" s="38">
        <v>861.26243990642604</v>
      </c>
      <c r="E971" s="38">
        <v>333.22309024499702</v>
      </c>
      <c r="F971" s="20">
        <v>1671.48435835858</v>
      </c>
    </row>
    <row r="972" spans="1:6">
      <c r="A972" s="19">
        <v>16.133333333333301</v>
      </c>
      <c r="B972" s="38">
        <v>1219.10744057789</v>
      </c>
      <c r="C972" s="38">
        <v>100.419337136522</v>
      </c>
      <c r="D972" s="38">
        <v>862.35058411969601</v>
      </c>
      <c r="E972" s="38">
        <v>333.01072819085903</v>
      </c>
      <c r="F972" s="20">
        <v>1662.3671072673901</v>
      </c>
    </row>
    <row r="973" spans="1:6">
      <c r="A973" s="19">
        <v>16.149999999999999</v>
      </c>
      <c r="B973" s="38">
        <v>1217.8495468727001</v>
      </c>
      <c r="C973" s="38">
        <v>100.397361187941</v>
      </c>
      <c r="D973" s="38">
        <v>861.10442655736801</v>
      </c>
      <c r="E973" s="38">
        <v>334.63950922204901</v>
      </c>
      <c r="F973" s="20">
        <v>1652.83097858319</v>
      </c>
    </row>
    <row r="974" spans="1:6">
      <c r="A974" s="19">
        <v>16.1666666666666</v>
      </c>
      <c r="B974" s="38">
        <v>1221.3014729991501</v>
      </c>
      <c r="C974" s="38">
        <v>100.33058131295</v>
      </c>
      <c r="D974" s="38">
        <v>816.56963885404298</v>
      </c>
      <c r="E974" s="38">
        <v>334.29983523641801</v>
      </c>
      <c r="F974" s="20">
        <v>1647.2979799731199</v>
      </c>
    </row>
    <row r="975" spans="1:6">
      <c r="A975" s="19">
        <v>16.183333333333302</v>
      </c>
      <c r="B975" s="38">
        <v>1219.5399841989199</v>
      </c>
      <c r="C975" s="38">
        <v>100.02106070129901</v>
      </c>
      <c r="D975" s="38">
        <v>812.42788546538895</v>
      </c>
      <c r="E975" s="38">
        <v>334.08230890566199</v>
      </c>
      <c r="F975" s="20">
        <v>1636.1837855679601</v>
      </c>
    </row>
    <row r="976" spans="1:6">
      <c r="A976" s="19">
        <v>16.2</v>
      </c>
      <c r="B976" s="38">
        <v>1217.18327103398</v>
      </c>
      <c r="C976" s="38">
        <v>99.740625262747699</v>
      </c>
      <c r="D976" s="38">
        <v>836.44723626693803</v>
      </c>
      <c r="E976" s="38">
        <v>333.11524478727699</v>
      </c>
      <c r="F976" s="20">
        <v>1626.4774928704601</v>
      </c>
    </row>
    <row r="977" spans="1:6">
      <c r="A977" s="19">
        <v>16.216666666666601</v>
      </c>
      <c r="B977" s="38">
        <v>1200.7241978155701</v>
      </c>
      <c r="C977" s="38">
        <v>99.281289420512806</v>
      </c>
      <c r="D977" s="38">
        <v>794.81380549461301</v>
      </c>
      <c r="E977" s="38">
        <v>330.68929652592499</v>
      </c>
      <c r="F977" s="20">
        <v>1617.0759671936901</v>
      </c>
    </row>
    <row r="978" spans="1:6">
      <c r="A978" s="19">
        <v>16.233333333333299</v>
      </c>
      <c r="B978" s="38">
        <v>1203.3500855086199</v>
      </c>
      <c r="C978" s="38">
        <v>99.335592245263697</v>
      </c>
      <c r="D978" s="38">
        <v>845.49893111131496</v>
      </c>
      <c r="E978" s="38">
        <v>329.63374900985099</v>
      </c>
      <c r="F978" s="20">
        <v>1610.21963441617</v>
      </c>
    </row>
    <row r="979" spans="1:6">
      <c r="A979" s="19">
        <v>16.25</v>
      </c>
      <c r="B979" s="38">
        <v>1192.8900040296401</v>
      </c>
      <c r="C979" s="38">
        <v>99.0137913853318</v>
      </c>
      <c r="D979" s="38">
        <v>827.62384175455099</v>
      </c>
      <c r="E979" s="38">
        <v>329.20454989493601</v>
      </c>
      <c r="F979" s="20">
        <v>1599.66506380735</v>
      </c>
    </row>
    <row r="980" spans="1:6">
      <c r="A980" s="19">
        <v>16.266666666666602</v>
      </c>
      <c r="B980" s="38">
        <v>1192.6298360682199</v>
      </c>
      <c r="C980" s="38">
        <v>98.866503997754805</v>
      </c>
      <c r="D980" s="38">
        <v>777.49274171139098</v>
      </c>
      <c r="E980" s="38">
        <v>328.28746885764002</v>
      </c>
      <c r="F980" s="20">
        <v>1587.6161849493899</v>
      </c>
    </row>
    <row r="981" spans="1:6">
      <c r="A981" s="19">
        <v>16.283333333333299</v>
      </c>
      <c r="B981" s="38">
        <v>1200.2805019745001</v>
      </c>
      <c r="C981" s="38">
        <v>99.009709903798694</v>
      </c>
      <c r="D981" s="38">
        <v>764.07435363284901</v>
      </c>
      <c r="E981" s="38">
        <v>327.670714201441</v>
      </c>
      <c r="F981" s="20">
        <v>1576.4818594597</v>
      </c>
    </row>
    <row r="982" spans="1:6">
      <c r="A982" s="19">
        <v>16.3</v>
      </c>
      <c r="B982" s="38">
        <v>1212.65819899343</v>
      </c>
      <c r="C982" s="38">
        <v>98.999326358200605</v>
      </c>
      <c r="D982" s="38">
        <v>766.46299779784204</v>
      </c>
      <c r="E982" s="38">
        <v>327.63359384093297</v>
      </c>
      <c r="F982" s="20">
        <v>1565.69501516741</v>
      </c>
    </row>
    <row r="983" spans="1:6">
      <c r="A983" s="19">
        <v>16.316666666666599</v>
      </c>
      <c r="B983" s="38">
        <v>1205.3315765474799</v>
      </c>
      <c r="C983" s="38">
        <v>98.7688510142805</v>
      </c>
      <c r="D983" s="38">
        <v>777.71113073948004</v>
      </c>
      <c r="E983" s="38">
        <v>325.22453370540001</v>
      </c>
      <c r="F983" s="20">
        <v>1559.6956896609499</v>
      </c>
    </row>
    <row r="984" spans="1:6">
      <c r="A984" s="19">
        <v>16.3333333333333</v>
      </c>
      <c r="B984" s="38">
        <v>1210.2805991489599</v>
      </c>
      <c r="C984" s="38">
        <v>99.048257707760399</v>
      </c>
      <c r="D984" s="38">
        <v>792.34475147600301</v>
      </c>
      <c r="E984" s="38">
        <v>325.47148604006497</v>
      </c>
      <c r="F984" s="20">
        <v>1548.49232810474</v>
      </c>
    </row>
    <row r="985" spans="1:6">
      <c r="A985" s="19">
        <v>16.350000000000001</v>
      </c>
      <c r="B985" s="38">
        <v>1210.87609317838</v>
      </c>
      <c r="C985" s="38">
        <v>98.633669089303595</v>
      </c>
      <c r="D985" s="38">
        <v>772.38998588779702</v>
      </c>
      <c r="E985" s="38">
        <v>325.33518274311302</v>
      </c>
      <c r="F985" s="20">
        <v>1540.54120986006</v>
      </c>
    </row>
    <row r="986" spans="1:6">
      <c r="A986" s="19">
        <v>16.3666666666666</v>
      </c>
      <c r="B986" s="38">
        <v>1219.6494460650399</v>
      </c>
      <c r="C986" s="38">
        <v>98.670921835324805</v>
      </c>
      <c r="D986" s="38">
        <v>732.54646067809006</v>
      </c>
      <c r="E986" s="38">
        <v>325.42919021300997</v>
      </c>
      <c r="F986" s="20">
        <v>1527.68535464601</v>
      </c>
    </row>
    <row r="987" spans="1:6">
      <c r="A987" s="19">
        <v>16.383333333333301</v>
      </c>
      <c r="B987" s="38">
        <v>1216.2431896440801</v>
      </c>
      <c r="C987" s="38">
        <v>98.445399327038402</v>
      </c>
      <c r="D987" s="38">
        <v>739.35931622847602</v>
      </c>
      <c r="E987" s="38">
        <v>326.88917163231099</v>
      </c>
      <c r="F987" s="20">
        <v>1517.4674647787799</v>
      </c>
    </row>
    <row r="988" spans="1:6">
      <c r="A988" s="19">
        <v>16.399999999999999</v>
      </c>
      <c r="B988" s="38">
        <v>1218.84857027107</v>
      </c>
      <c r="C988" s="38">
        <v>98.269194602123605</v>
      </c>
      <c r="D988" s="38">
        <v>774.78190731566599</v>
      </c>
      <c r="E988" s="38">
        <v>326.95743522345703</v>
      </c>
      <c r="F988" s="20">
        <v>1506.1566962798699</v>
      </c>
    </row>
    <row r="989" spans="1:6">
      <c r="A989" s="19">
        <v>16.4166666666666</v>
      </c>
      <c r="B989" s="38">
        <v>1218.37820714533</v>
      </c>
      <c r="C989" s="38">
        <v>98.005065479077899</v>
      </c>
      <c r="D989" s="38">
        <v>814.56715711166203</v>
      </c>
      <c r="E989" s="38">
        <v>328.09559834080301</v>
      </c>
      <c r="F989" s="20">
        <v>1494.7313287920799</v>
      </c>
    </row>
    <row r="990" spans="1:6">
      <c r="A990" s="19">
        <v>16.433333333333302</v>
      </c>
      <c r="B990" s="38">
        <v>1225.09065390927</v>
      </c>
      <c r="C990" s="38">
        <v>97.515397589103003</v>
      </c>
      <c r="D990" s="38">
        <v>822.11359427978698</v>
      </c>
      <c r="E990" s="38">
        <v>328.38562829946198</v>
      </c>
      <c r="F990" s="20">
        <v>1483.1726239960799</v>
      </c>
    </row>
    <row r="991" spans="1:6">
      <c r="A991" s="19">
        <v>16.45</v>
      </c>
      <c r="B991" s="38">
        <v>1226.8272706165501</v>
      </c>
      <c r="C991" s="38">
        <v>97.663323312876301</v>
      </c>
      <c r="D991" s="38">
        <v>807.21314287634902</v>
      </c>
      <c r="E991" s="38">
        <v>327.35405456828403</v>
      </c>
      <c r="F991" s="20">
        <v>1474.52079705766</v>
      </c>
    </row>
    <row r="992" spans="1:6">
      <c r="A992" s="19">
        <v>16.466666666666601</v>
      </c>
      <c r="B992" s="38">
        <v>1223.8575972128399</v>
      </c>
      <c r="C992" s="38">
        <v>97.312275323524105</v>
      </c>
      <c r="D992" s="38">
        <v>811.669455589623</v>
      </c>
      <c r="E992" s="38">
        <v>328.14556943934099</v>
      </c>
      <c r="F992" s="20">
        <v>1464.7690776515301</v>
      </c>
    </row>
    <row r="993" spans="1:6">
      <c r="A993" s="19">
        <v>16.483333333333299</v>
      </c>
      <c r="B993" s="38">
        <v>1227.67391351167</v>
      </c>
      <c r="C993" s="38">
        <v>97.280661382167295</v>
      </c>
      <c r="D993" s="38">
        <v>838.37639910633595</v>
      </c>
      <c r="E993" s="38">
        <v>327.73975565924798</v>
      </c>
      <c r="F993" s="20">
        <v>1457.69297725206</v>
      </c>
    </row>
    <row r="994" spans="1:6">
      <c r="A994" s="19">
        <v>16.5</v>
      </c>
      <c r="B994" s="38">
        <v>1232.6285822448399</v>
      </c>
      <c r="C994" s="38">
        <v>97.272914973916798</v>
      </c>
      <c r="D994" s="38">
        <v>845.98441570672401</v>
      </c>
      <c r="E994" s="38">
        <v>326.63989378700302</v>
      </c>
      <c r="F994" s="20">
        <v>1447.6579821791499</v>
      </c>
    </row>
    <row r="995" spans="1:6">
      <c r="A995" s="19">
        <v>16.516666666666602</v>
      </c>
      <c r="B995" s="38">
        <v>1229.25968821387</v>
      </c>
      <c r="C995" s="38">
        <v>97.362633739679794</v>
      </c>
      <c r="D995" s="38">
        <v>863.64831303361802</v>
      </c>
      <c r="E995" s="38">
        <v>325.139928728124</v>
      </c>
      <c r="F995" s="20">
        <v>1436.5438967792099</v>
      </c>
    </row>
    <row r="996" spans="1:6">
      <c r="A996" s="19">
        <v>16.533333333333299</v>
      </c>
      <c r="B996" s="38">
        <v>1230.2425286223499</v>
      </c>
      <c r="C996" s="38">
        <v>97.431743859300795</v>
      </c>
      <c r="D996" s="38">
        <v>868.67414871710503</v>
      </c>
      <c r="E996" s="38">
        <v>322.849843119448</v>
      </c>
      <c r="F996" s="20">
        <v>1424.1909708273799</v>
      </c>
    </row>
    <row r="997" spans="1:6">
      <c r="A997" s="19">
        <v>16.55</v>
      </c>
      <c r="B997" s="38">
        <v>1230.8149416193501</v>
      </c>
      <c r="C997" s="38">
        <v>97.469024843031093</v>
      </c>
      <c r="D997" s="38">
        <v>860.29724025288203</v>
      </c>
      <c r="E997" s="38">
        <v>325.79720752926198</v>
      </c>
      <c r="F997" s="20">
        <v>1414.8080290293001</v>
      </c>
    </row>
    <row r="998" spans="1:6">
      <c r="A998" s="19">
        <v>16.566666666666599</v>
      </c>
      <c r="B998" s="38">
        <v>1226.2331618631599</v>
      </c>
      <c r="C998" s="38">
        <v>97.133246370919807</v>
      </c>
      <c r="D998" s="38">
        <v>869.786010504106</v>
      </c>
      <c r="E998" s="38">
        <v>324.70597840880498</v>
      </c>
      <c r="F998" s="20">
        <v>1404.0925801076601</v>
      </c>
    </row>
    <row r="999" spans="1:6">
      <c r="A999" s="19">
        <v>16.5833333333333</v>
      </c>
      <c r="B999" s="38">
        <v>1223.0020204794901</v>
      </c>
      <c r="C999" s="38">
        <v>96.783391802494407</v>
      </c>
      <c r="D999" s="38">
        <v>897.26497833543601</v>
      </c>
      <c r="E999" s="38">
        <v>324.93755567146701</v>
      </c>
      <c r="F999" s="20">
        <v>1394.89694378691</v>
      </c>
    </row>
    <row r="1000" spans="1:6">
      <c r="A1000" s="19">
        <v>16.600000000000001</v>
      </c>
      <c r="B1000" s="38">
        <v>1231.8671220363001</v>
      </c>
      <c r="C1000" s="38">
        <v>96.593504617976706</v>
      </c>
      <c r="D1000" s="38">
        <v>906.00872056651997</v>
      </c>
      <c r="E1000" s="38">
        <v>323.71605577416</v>
      </c>
      <c r="F1000" s="20">
        <v>1385.5391003079001</v>
      </c>
    </row>
    <row r="1001" spans="1:6">
      <c r="A1001" s="19">
        <v>16.6166666666666</v>
      </c>
      <c r="B1001" s="38">
        <v>1236.29860554367</v>
      </c>
      <c r="C1001" s="38">
        <v>96.565104336401305</v>
      </c>
      <c r="D1001" s="38">
        <v>878.97667397138798</v>
      </c>
      <c r="E1001" s="38">
        <v>324.04546536426</v>
      </c>
      <c r="F1001" s="20">
        <v>1379.0296068503901</v>
      </c>
    </row>
    <row r="1002" spans="1:6">
      <c r="A1002" s="19">
        <v>16.633333333333301</v>
      </c>
      <c r="B1002" s="38">
        <v>1234.22150057166</v>
      </c>
      <c r="C1002" s="38">
        <v>96.323206008726203</v>
      </c>
      <c r="D1002" s="38">
        <v>896.63181558019096</v>
      </c>
      <c r="E1002" s="38">
        <v>325.07547383807201</v>
      </c>
      <c r="F1002" s="20">
        <v>1368.23776760959</v>
      </c>
    </row>
    <row r="1003" spans="1:6">
      <c r="A1003" s="19">
        <v>16.649999999999999</v>
      </c>
      <c r="B1003" s="38">
        <v>1230.3657772343599</v>
      </c>
      <c r="C1003" s="38">
        <v>96.028916421551898</v>
      </c>
      <c r="D1003" s="38">
        <v>845.38296783276996</v>
      </c>
      <c r="E1003" s="38">
        <v>324.610061725295</v>
      </c>
      <c r="F1003" s="20">
        <v>1359.1231284115099</v>
      </c>
    </row>
    <row r="1004" spans="1:6">
      <c r="A1004" s="19">
        <v>16.6666666666666</v>
      </c>
      <c r="B1004" s="38">
        <v>1236.5924174163999</v>
      </c>
      <c r="C1004" s="38">
        <v>95.782868546698396</v>
      </c>
      <c r="D1004" s="38">
        <v>854.09319884635102</v>
      </c>
      <c r="E1004" s="38">
        <v>326.193905369145</v>
      </c>
      <c r="F1004" s="20">
        <v>1348.0507543266999</v>
      </c>
    </row>
    <row r="1005" spans="1:6">
      <c r="A1005" s="19">
        <v>16.683333333333302</v>
      </c>
      <c r="B1005" s="38">
        <v>1241.8561443543699</v>
      </c>
      <c r="C1005" s="38">
        <v>95.684382214667394</v>
      </c>
      <c r="D1005" s="38">
        <v>842.20344363400295</v>
      </c>
      <c r="E1005" s="38">
        <v>327.000846908146</v>
      </c>
      <c r="F1005" s="20">
        <v>1336.5553878733499</v>
      </c>
    </row>
    <row r="1006" spans="1:6">
      <c r="A1006" s="19">
        <v>16.7</v>
      </c>
      <c r="B1006" s="38">
        <v>1251.7802797156701</v>
      </c>
      <c r="C1006" s="38">
        <v>95.5231763840968</v>
      </c>
      <c r="D1006" s="38">
        <v>883.78795515226795</v>
      </c>
      <c r="E1006" s="38">
        <v>329.42275582308901</v>
      </c>
      <c r="F1006" s="20">
        <v>1328.67953539325</v>
      </c>
    </row>
    <row r="1007" spans="1:6">
      <c r="A1007" s="19">
        <v>16.716666666666601</v>
      </c>
      <c r="B1007" s="38">
        <v>1249.33006390576</v>
      </c>
      <c r="C1007" s="38">
        <v>95.188872168700996</v>
      </c>
      <c r="D1007" s="38">
        <v>876.32176271633</v>
      </c>
      <c r="E1007" s="38">
        <v>330.09555244391203</v>
      </c>
      <c r="F1007" s="20">
        <v>1319.34984282446</v>
      </c>
    </row>
    <row r="1008" spans="1:6">
      <c r="A1008" s="19">
        <v>16.733333333333299</v>
      </c>
      <c r="B1008" s="38">
        <v>1245.2569736192499</v>
      </c>
      <c r="C1008" s="38">
        <v>95.138745186982703</v>
      </c>
      <c r="D1008" s="38">
        <v>886.41162000254894</v>
      </c>
      <c r="E1008" s="38">
        <v>328.82553330880302</v>
      </c>
      <c r="F1008" s="20">
        <v>1308.2158632654</v>
      </c>
    </row>
    <row r="1009" spans="1:6">
      <c r="A1009" s="19">
        <v>16.75</v>
      </c>
      <c r="B1009" s="38">
        <v>1245.8837302039601</v>
      </c>
      <c r="C1009" s="38">
        <v>95.343781444546394</v>
      </c>
      <c r="D1009" s="38">
        <v>852.39440684637805</v>
      </c>
      <c r="E1009" s="38">
        <v>328.10478346262198</v>
      </c>
      <c r="F1009" s="20">
        <v>1298.3303492176301</v>
      </c>
    </row>
    <row r="1010" spans="1:6">
      <c r="A1010" s="19">
        <v>16.766666666666602</v>
      </c>
      <c r="B1010" s="38">
        <v>1240.9586620981199</v>
      </c>
      <c r="C1010" s="38">
        <v>95.223124273379199</v>
      </c>
      <c r="D1010" s="38">
        <v>833.00767928356902</v>
      </c>
      <c r="E1010" s="38">
        <v>328.19925129815698</v>
      </c>
      <c r="F1010" s="20">
        <v>1285.11076691881</v>
      </c>
    </row>
    <row r="1011" spans="1:6">
      <c r="A1011" s="19">
        <v>16.783333333333299</v>
      </c>
      <c r="B1011" s="38">
        <v>1242.3335352414699</v>
      </c>
      <c r="C1011" s="38">
        <v>95.2791152376318</v>
      </c>
      <c r="D1011" s="38">
        <v>796.03733541674103</v>
      </c>
      <c r="E1011" s="38">
        <v>327.14891064245501</v>
      </c>
      <c r="F1011" s="20">
        <v>1274.9454505430101</v>
      </c>
    </row>
    <row r="1012" spans="1:6">
      <c r="A1012" s="19">
        <v>16.8</v>
      </c>
      <c r="B1012" s="38">
        <v>1236.04786496217</v>
      </c>
      <c r="C1012" s="38">
        <v>95.374220193583</v>
      </c>
      <c r="D1012" s="38">
        <v>754.891631447127</v>
      </c>
      <c r="E1012" s="38">
        <v>324.22264454998498</v>
      </c>
      <c r="F1012" s="20">
        <v>1264.3691584903099</v>
      </c>
    </row>
    <row r="1013" spans="1:6">
      <c r="A1013" s="19">
        <v>16.816666666666599</v>
      </c>
      <c r="B1013" s="38">
        <v>1236.0226674094099</v>
      </c>
      <c r="C1013" s="38">
        <v>94.9858014454326</v>
      </c>
      <c r="D1013" s="38">
        <v>734.43062342475002</v>
      </c>
      <c r="E1013" s="38">
        <v>327.42216829585101</v>
      </c>
      <c r="F1013" s="20">
        <v>1254.1594804906399</v>
      </c>
    </row>
    <row r="1014" spans="1:6">
      <c r="A1014" s="19">
        <v>16.8333333333333</v>
      </c>
      <c r="B1014" s="38">
        <v>1233.65445424107</v>
      </c>
      <c r="C1014" s="38">
        <v>94.836093621209301</v>
      </c>
      <c r="D1014" s="38">
        <v>774.84483217894899</v>
      </c>
      <c r="E1014" s="38">
        <v>329.53250675762001</v>
      </c>
      <c r="F1014" s="20">
        <v>1243.45733034822</v>
      </c>
    </row>
    <row r="1015" spans="1:6">
      <c r="A1015" s="19">
        <v>16.850000000000001</v>
      </c>
      <c r="B1015" s="38">
        <v>1221.7914647658099</v>
      </c>
      <c r="C1015" s="38">
        <v>94.916778807663505</v>
      </c>
      <c r="D1015" s="38">
        <v>832.67940300360101</v>
      </c>
      <c r="E1015" s="38">
        <v>329.52310190472599</v>
      </c>
      <c r="F1015" s="20">
        <v>1230.7907567130801</v>
      </c>
    </row>
    <row r="1016" spans="1:6">
      <c r="A1016" s="19">
        <v>16.8666666666666</v>
      </c>
      <c r="B1016" s="38">
        <v>1218.28286868549</v>
      </c>
      <c r="C1016" s="38">
        <v>95.279857164408995</v>
      </c>
      <c r="D1016" s="38">
        <v>811.04400219418505</v>
      </c>
      <c r="E1016" s="38">
        <v>326.62644651642802</v>
      </c>
      <c r="F1016" s="20">
        <v>1216.7035057192099</v>
      </c>
    </row>
    <row r="1017" spans="1:6">
      <c r="A1017" s="19">
        <v>16.883333333333301</v>
      </c>
      <c r="B1017" s="38">
        <v>1219.1699540889699</v>
      </c>
      <c r="C1017" s="38">
        <v>95.127550501183094</v>
      </c>
      <c r="D1017" s="38">
        <v>813.62137313226197</v>
      </c>
      <c r="E1017" s="38">
        <v>327.96522529265201</v>
      </c>
      <c r="F1017" s="20">
        <v>1200.9573930827</v>
      </c>
    </row>
    <row r="1018" spans="1:6">
      <c r="A1018" s="19">
        <v>16.899999999999999</v>
      </c>
      <c r="B1018" s="38">
        <v>1217.98706848446</v>
      </c>
      <c r="C1018" s="38">
        <v>94.976150454643701</v>
      </c>
      <c r="D1018" s="38">
        <v>784.204159502793</v>
      </c>
      <c r="E1018" s="38">
        <v>327.54662892069098</v>
      </c>
      <c r="F1018" s="20">
        <v>1190.15946974403</v>
      </c>
    </row>
    <row r="1019" spans="1:6">
      <c r="A1019" s="19">
        <v>16.9166666666666</v>
      </c>
      <c r="B1019" s="38">
        <v>1217.88638296356</v>
      </c>
      <c r="C1019" s="38">
        <v>94.759321780698997</v>
      </c>
      <c r="D1019" s="38">
        <v>756.82827848074703</v>
      </c>
      <c r="E1019" s="38">
        <v>327.30902504977598</v>
      </c>
      <c r="F1019" s="20">
        <v>1180.3900827560999</v>
      </c>
    </row>
    <row r="1020" spans="1:6">
      <c r="A1020" s="19">
        <v>16.933333333333302</v>
      </c>
      <c r="B1020" s="38">
        <v>1216.2528713536501</v>
      </c>
      <c r="C1020" s="38">
        <v>94.344285511981496</v>
      </c>
      <c r="D1020" s="38">
        <v>753.45693421891201</v>
      </c>
      <c r="E1020" s="38">
        <v>327.79906525517299</v>
      </c>
      <c r="F1020" s="20">
        <v>1166.39981843393</v>
      </c>
    </row>
    <row r="1021" spans="1:6">
      <c r="A1021" s="19">
        <v>16.95</v>
      </c>
      <c r="B1021" s="38">
        <v>1216.8484693621599</v>
      </c>
      <c r="C1021" s="38">
        <v>94.097242018367595</v>
      </c>
      <c r="D1021" s="38">
        <v>749.34023297422095</v>
      </c>
      <c r="E1021" s="38">
        <v>328.10305156403803</v>
      </c>
      <c r="F1021" s="20">
        <v>1154.99439630244</v>
      </c>
    </row>
    <row r="1022" spans="1:6">
      <c r="A1022" s="19">
        <v>16.966666666666601</v>
      </c>
      <c r="B1022" s="38">
        <v>1213.4998454650799</v>
      </c>
      <c r="C1022" s="38">
        <v>93.780156668479805</v>
      </c>
      <c r="D1022" s="38">
        <v>739.64045855207803</v>
      </c>
      <c r="E1022" s="38">
        <v>326.37820080826202</v>
      </c>
      <c r="F1022" s="20">
        <v>1143.5894519404401</v>
      </c>
    </row>
    <row r="1023" spans="1:6">
      <c r="A1023" s="19">
        <v>16.983333333333299</v>
      </c>
      <c r="B1023" s="38">
        <v>1208.24346889033</v>
      </c>
      <c r="C1023" s="38">
        <v>93.733635064823403</v>
      </c>
      <c r="D1023" s="38">
        <v>784.90793378924002</v>
      </c>
      <c r="E1023" s="38">
        <v>326.85395719099199</v>
      </c>
      <c r="F1023" s="20">
        <v>1127.73925966818</v>
      </c>
    </row>
    <row r="1024" spans="1:6">
      <c r="A1024" s="19">
        <v>17</v>
      </c>
      <c r="B1024" s="38">
        <v>1200.9806577885299</v>
      </c>
      <c r="C1024" s="38">
        <v>93.440768742519495</v>
      </c>
      <c r="D1024" s="38">
        <v>812.83883910407906</v>
      </c>
      <c r="E1024" s="38">
        <v>327.154913581497</v>
      </c>
      <c r="F1024" s="20">
        <v>1113.2201277142899</v>
      </c>
    </row>
    <row r="1025" spans="1:6">
      <c r="A1025" s="19">
        <v>17.016666666666602</v>
      </c>
      <c r="B1025" s="38">
        <v>1198.64592903012</v>
      </c>
      <c r="C1025" s="38">
        <v>93.626346128809402</v>
      </c>
      <c r="D1025" s="38">
        <v>858.772531978404</v>
      </c>
      <c r="E1025" s="38">
        <v>327.73986512659599</v>
      </c>
      <c r="F1025" s="20">
        <v>1100.6081064411501</v>
      </c>
    </row>
    <row r="1026" spans="1:6">
      <c r="A1026" s="19">
        <v>17.033333333333299</v>
      </c>
      <c r="B1026" s="38">
        <v>1189.8756718019099</v>
      </c>
      <c r="C1026" s="38">
        <v>93.223480509519902</v>
      </c>
      <c r="D1026" s="38">
        <v>836.12588952450199</v>
      </c>
      <c r="E1026" s="38">
        <v>328.41221558943897</v>
      </c>
      <c r="F1026" s="20">
        <v>1089.8361499622099</v>
      </c>
    </row>
    <row r="1027" spans="1:6">
      <c r="A1027" s="19">
        <v>17.05</v>
      </c>
      <c r="B1027" s="38">
        <v>1185.70303769263</v>
      </c>
      <c r="C1027" s="38">
        <v>93.052132942306898</v>
      </c>
      <c r="D1027" s="38">
        <v>820.265802706621</v>
      </c>
      <c r="E1027" s="38">
        <v>328.39915702646601</v>
      </c>
      <c r="F1027" s="20">
        <v>1081.0290545448299</v>
      </c>
    </row>
    <row r="1028" spans="1:6">
      <c r="A1028" s="19">
        <v>17.066666666666599</v>
      </c>
      <c r="B1028" s="38">
        <v>1177.9011455914399</v>
      </c>
      <c r="C1028" s="38">
        <v>92.776911520045402</v>
      </c>
      <c r="D1028" s="38">
        <v>836.53670378149195</v>
      </c>
      <c r="E1028" s="38">
        <v>327.04492547282098</v>
      </c>
      <c r="F1028" s="20">
        <v>1068.3802228091599</v>
      </c>
    </row>
    <row r="1029" spans="1:6">
      <c r="A1029" s="19">
        <v>17.0833333333333</v>
      </c>
      <c r="B1029" s="38">
        <v>1180.4871757334599</v>
      </c>
      <c r="C1029" s="38">
        <v>92.610168130642506</v>
      </c>
      <c r="D1029" s="38">
        <v>848.99967953602095</v>
      </c>
      <c r="E1029" s="38">
        <v>328.00805775647098</v>
      </c>
      <c r="F1029" s="20">
        <v>1058.0624781459201</v>
      </c>
    </row>
    <row r="1030" spans="1:6">
      <c r="A1030" s="19">
        <v>17.100000000000001</v>
      </c>
      <c r="B1030" s="38">
        <v>1187.19951732296</v>
      </c>
      <c r="C1030" s="38">
        <v>92.660752593701105</v>
      </c>
      <c r="D1030" s="38">
        <v>831.99327172209098</v>
      </c>
      <c r="E1030" s="38">
        <v>329.10608508588803</v>
      </c>
      <c r="F1030" s="20">
        <v>1046.30574861987</v>
      </c>
    </row>
    <row r="1031" spans="1:6">
      <c r="A1031" s="19">
        <v>17.1166666666666</v>
      </c>
      <c r="B1031" s="38">
        <v>1188.1229474183301</v>
      </c>
      <c r="C1031" s="38">
        <v>92.600517809781905</v>
      </c>
      <c r="D1031" s="38">
        <v>805.471507516884</v>
      </c>
      <c r="E1031" s="38">
        <v>329.27257348348797</v>
      </c>
      <c r="F1031" s="20">
        <v>1034.5546653081999</v>
      </c>
    </row>
    <row r="1032" spans="1:6">
      <c r="A1032" s="19">
        <v>17.133333333333301</v>
      </c>
      <c r="B1032" s="38">
        <v>1185.05827706734</v>
      </c>
      <c r="C1032" s="38">
        <v>92.115353130531503</v>
      </c>
      <c r="D1032" s="38">
        <v>784.87909599333705</v>
      </c>
      <c r="E1032" s="38">
        <v>329.48952435185902</v>
      </c>
      <c r="F1032" s="20">
        <v>1021.97830183171</v>
      </c>
    </row>
    <row r="1033" spans="1:6">
      <c r="A1033" s="19">
        <v>17.149999999999999</v>
      </c>
      <c r="B1033" s="38">
        <v>1184.1613816807501</v>
      </c>
      <c r="C1033" s="38">
        <v>91.902029870112898</v>
      </c>
      <c r="D1033" s="38">
        <v>820.95740343672401</v>
      </c>
      <c r="E1033" s="38">
        <v>331.06478678668299</v>
      </c>
      <c r="F1033" s="20">
        <v>1009.78255389715</v>
      </c>
    </row>
    <row r="1034" spans="1:6">
      <c r="A1034" s="19">
        <v>17.1666666666666</v>
      </c>
      <c r="B1034" s="38">
        <v>1182.40831632098</v>
      </c>
      <c r="C1034" s="38">
        <v>91.474884402657096</v>
      </c>
      <c r="D1034" s="38">
        <v>808.98746097606204</v>
      </c>
      <c r="E1034" s="38">
        <v>330.41947740655201</v>
      </c>
      <c r="F1034" s="20">
        <v>999.17018079011905</v>
      </c>
    </row>
    <row r="1035" spans="1:6">
      <c r="A1035" s="19">
        <v>17.183333333333302</v>
      </c>
      <c r="B1035" s="38">
        <v>1174.0387933381401</v>
      </c>
      <c r="C1035" s="38">
        <v>91.361955169865894</v>
      </c>
      <c r="D1035" s="38">
        <v>812.81027124268405</v>
      </c>
      <c r="E1035" s="38">
        <v>330.201153753222</v>
      </c>
      <c r="F1035" s="20">
        <v>986.63093502566596</v>
      </c>
    </row>
    <row r="1036" spans="1:6">
      <c r="A1036" s="19">
        <v>17.2</v>
      </c>
      <c r="B1036" s="38">
        <v>1169.7488676247301</v>
      </c>
      <c r="C1036" s="38">
        <v>91.013525637170005</v>
      </c>
      <c r="D1036" s="38">
        <v>805.45498879553804</v>
      </c>
      <c r="E1036" s="38">
        <v>329.57215401381899</v>
      </c>
      <c r="F1036" s="20">
        <v>974.05466221127597</v>
      </c>
    </row>
    <row r="1037" spans="1:6">
      <c r="A1037" s="19">
        <v>17.216666666666601</v>
      </c>
      <c r="B1037" s="38">
        <v>1170.1061634160999</v>
      </c>
      <c r="C1037" s="38">
        <v>90.793026328063405</v>
      </c>
      <c r="D1037" s="38">
        <v>758.04634482660003</v>
      </c>
      <c r="E1037" s="38">
        <v>328.77414513609398</v>
      </c>
      <c r="F1037" s="20">
        <v>959.02169860212905</v>
      </c>
    </row>
    <row r="1038" spans="1:6">
      <c r="A1038" s="19">
        <v>17.233333333333299</v>
      </c>
      <c r="B1038" s="38">
        <v>1174.7073333656699</v>
      </c>
      <c r="C1038" s="38">
        <v>90.366832493660596</v>
      </c>
      <c r="D1038" s="38">
        <v>743.49769283947205</v>
      </c>
      <c r="E1038" s="38">
        <v>329.001028597605</v>
      </c>
      <c r="F1038" s="20">
        <v>946.90825596489594</v>
      </c>
    </row>
    <row r="1039" spans="1:6">
      <c r="A1039" s="19">
        <v>17.25</v>
      </c>
      <c r="B1039" s="38">
        <v>1166.52933372245</v>
      </c>
      <c r="C1039" s="38">
        <v>90.169492235761595</v>
      </c>
      <c r="D1039" s="38">
        <v>735.93901796622902</v>
      </c>
      <c r="E1039" s="38">
        <v>327.71561181910801</v>
      </c>
      <c r="F1039" s="20">
        <v>934.43077964506801</v>
      </c>
    </row>
    <row r="1040" spans="1:6">
      <c r="A1040" s="19">
        <v>17.266666666666602</v>
      </c>
      <c r="B1040" s="38">
        <v>1160.2799715093499</v>
      </c>
      <c r="C1040" s="38">
        <v>89.891144347454897</v>
      </c>
      <c r="D1040" s="38">
        <v>739.59090053387501</v>
      </c>
      <c r="E1040" s="38">
        <v>328.824632494507</v>
      </c>
      <c r="F1040" s="20">
        <v>922.26818930534</v>
      </c>
    </row>
    <row r="1041" spans="1:6">
      <c r="A1041" s="19">
        <v>17.283333333333299</v>
      </c>
      <c r="B1041" s="38">
        <v>1165.0031973292801</v>
      </c>
      <c r="C1041" s="38">
        <v>90.130116784660203</v>
      </c>
      <c r="D1041" s="38">
        <v>751.79291838187396</v>
      </c>
      <c r="E1041" s="38">
        <v>329.75757365903701</v>
      </c>
      <c r="F1041" s="20">
        <v>908.73721556688804</v>
      </c>
    </row>
    <row r="1042" spans="1:6">
      <c r="A1042" s="19">
        <v>17.3</v>
      </c>
      <c r="B1042" s="38">
        <v>1163.6714759858701</v>
      </c>
      <c r="C1042" s="38">
        <v>89.936499510021406</v>
      </c>
      <c r="D1042" s="38">
        <v>765.89285752086596</v>
      </c>
      <c r="E1042" s="38">
        <v>328.09907588280299</v>
      </c>
      <c r="F1042" s="20">
        <v>899.47200262555805</v>
      </c>
    </row>
    <row r="1043" spans="1:6">
      <c r="A1043" s="19">
        <v>17.316666666666599</v>
      </c>
      <c r="B1043" s="38">
        <v>1171.4049204770299</v>
      </c>
      <c r="C1043" s="38">
        <v>90.203229584920507</v>
      </c>
      <c r="D1043" s="38">
        <v>768.60992520610603</v>
      </c>
      <c r="E1043" s="38">
        <v>330.06258856114698</v>
      </c>
      <c r="F1043" s="20">
        <v>888.46250171075303</v>
      </c>
    </row>
    <row r="1044" spans="1:6">
      <c r="A1044" s="19">
        <v>17.3333333333333</v>
      </c>
      <c r="B1044" s="38">
        <v>1165.58164300829</v>
      </c>
      <c r="C1044" s="38">
        <v>90.084258323284104</v>
      </c>
      <c r="D1044" s="38">
        <v>732.871427509113</v>
      </c>
      <c r="E1044" s="38">
        <v>329.326314875013</v>
      </c>
      <c r="F1044" s="20">
        <v>877.89549919305796</v>
      </c>
    </row>
    <row r="1045" spans="1:6">
      <c r="A1045" s="19">
        <v>17.350000000000001</v>
      </c>
      <c r="B1045" s="38">
        <v>1168.32215375649</v>
      </c>
      <c r="C1045" s="38">
        <v>90.146865826688597</v>
      </c>
      <c r="D1045" s="38">
        <v>737.85715797872001</v>
      </c>
      <c r="E1045" s="38">
        <v>326.83633253143699</v>
      </c>
      <c r="F1045" s="20">
        <v>867.27330717299503</v>
      </c>
    </row>
    <row r="1046" spans="1:6">
      <c r="A1046" s="19">
        <v>17.3666666666666</v>
      </c>
      <c r="B1046" s="38">
        <v>1158.59182353651</v>
      </c>
      <c r="C1046" s="38">
        <v>89.856007262897904</v>
      </c>
      <c r="D1046" s="38">
        <v>742.31420866109102</v>
      </c>
      <c r="E1046" s="38">
        <v>325.63654693203</v>
      </c>
      <c r="F1046" s="20">
        <v>858.381662682159</v>
      </c>
    </row>
    <row r="1047" spans="1:6">
      <c r="A1047" s="19">
        <v>17.383333333333301</v>
      </c>
      <c r="B1047" s="38">
        <v>1159.3379758358401</v>
      </c>
      <c r="C1047" s="38">
        <v>89.770994949093406</v>
      </c>
      <c r="D1047" s="38">
        <v>769.63864142206398</v>
      </c>
      <c r="E1047" s="38">
        <v>325.99664817875299</v>
      </c>
      <c r="F1047" s="20">
        <v>845.39417908738096</v>
      </c>
    </row>
    <row r="1048" spans="1:6">
      <c r="A1048" s="19">
        <v>17.399999999999999</v>
      </c>
      <c r="B1048" s="38">
        <v>1155.9154785068799</v>
      </c>
      <c r="C1048" s="38">
        <v>89.250347867734007</v>
      </c>
      <c r="D1048" s="38">
        <v>785.36933838199195</v>
      </c>
      <c r="E1048" s="38">
        <v>325.47625875002399</v>
      </c>
      <c r="F1048" s="20">
        <v>836.80134751414005</v>
      </c>
    </row>
    <row r="1049" spans="1:6">
      <c r="A1049" s="19">
        <v>17.4166666666666</v>
      </c>
      <c r="B1049" s="38">
        <v>1146.3315500931701</v>
      </c>
      <c r="C1049" s="38">
        <v>89.073029986790203</v>
      </c>
      <c r="D1049" s="38">
        <v>777.81204094810698</v>
      </c>
      <c r="E1049" s="38">
        <v>326.03122164072403</v>
      </c>
      <c r="F1049" s="20">
        <v>826.462613489457</v>
      </c>
    </row>
    <row r="1050" spans="1:6">
      <c r="A1050" s="19">
        <v>17.433333333333302</v>
      </c>
      <c r="B1050" s="38">
        <v>1140.7785725323499</v>
      </c>
      <c r="C1050" s="38">
        <v>88.820600872192898</v>
      </c>
      <c r="D1050" s="38">
        <v>853.25614913893696</v>
      </c>
      <c r="E1050" s="38">
        <v>325.32074575694298</v>
      </c>
      <c r="F1050" s="20">
        <v>817.97848087700902</v>
      </c>
    </row>
    <row r="1051" spans="1:6">
      <c r="A1051" s="19">
        <v>17.45</v>
      </c>
      <c r="B1051" s="38">
        <v>1133.8620060079199</v>
      </c>
      <c r="C1051" s="38">
        <v>88.471633843896399</v>
      </c>
      <c r="D1051" s="38">
        <v>824.03769195269797</v>
      </c>
      <c r="E1051" s="38">
        <v>325.74100905199299</v>
      </c>
      <c r="F1051" s="20">
        <v>811.976615653218</v>
      </c>
    </row>
    <row r="1052" spans="1:6">
      <c r="A1052" s="19">
        <v>17.466666666666601</v>
      </c>
      <c r="B1052" s="38">
        <v>1128.00639396971</v>
      </c>
      <c r="C1052" s="38">
        <v>87.915877625230806</v>
      </c>
      <c r="D1052" s="38">
        <v>793.16083319010795</v>
      </c>
      <c r="E1052" s="38">
        <v>326.16431857222102</v>
      </c>
      <c r="F1052" s="20">
        <v>804.06560589366995</v>
      </c>
    </row>
    <row r="1053" spans="1:6">
      <c r="A1053" s="19">
        <v>17.483333333333299</v>
      </c>
      <c r="B1053" s="38">
        <v>1120.3414589430199</v>
      </c>
      <c r="C1053" s="38">
        <v>87.664451479865207</v>
      </c>
      <c r="D1053" s="38">
        <v>784.96058063734597</v>
      </c>
      <c r="E1053" s="38">
        <v>326.50666068031302</v>
      </c>
      <c r="F1053" s="20">
        <v>794.44832436132901</v>
      </c>
    </row>
    <row r="1054" spans="1:6">
      <c r="A1054" s="19">
        <v>17.5</v>
      </c>
      <c r="B1054" s="38">
        <v>1124.5782330488601</v>
      </c>
      <c r="C1054" s="38">
        <v>88.166285580407902</v>
      </c>
      <c r="D1054" s="38">
        <v>816.95647090109196</v>
      </c>
      <c r="E1054" s="38">
        <v>325.23245331550498</v>
      </c>
      <c r="F1054" s="20">
        <v>785.71294556421606</v>
      </c>
    </row>
    <row r="1055" spans="1:6">
      <c r="A1055" s="19">
        <v>17.516666666666602</v>
      </c>
      <c r="B1055" s="38">
        <v>1121.46389418287</v>
      </c>
      <c r="C1055" s="38">
        <v>88.031223584296498</v>
      </c>
      <c r="D1055" s="38">
        <v>816.90676564261003</v>
      </c>
      <c r="E1055" s="38">
        <v>324.84834822390201</v>
      </c>
      <c r="F1055" s="20">
        <v>779.043415750848</v>
      </c>
    </row>
    <row r="1056" spans="1:6">
      <c r="A1056" s="19">
        <v>17.533333333333299</v>
      </c>
      <c r="B1056" s="38">
        <v>1116.94423637465</v>
      </c>
      <c r="C1056" s="38">
        <v>87.688832688641398</v>
      </c>
      <c r="D1056" s="38">
        <v>786.71305083266998</v>
      </c>
      <c r="E1056" s="38">
        <v>325.61663771076502</v>
      </c>
      <c r="F1056" s="20">
        <v>770.82961198627402</v>
      </c>
    </row>
    <row r="1057" spans="1:6">
      <c r="A1057" s="19">
        <v>17.55</v>
      </c>
      <c r="B1057" s="38">
        <v>1119.2145184210599</v>
      </c>
      <c r="C1057" s="38">
        <v>87.485108391822905</v>
      </c>
      <c r="D1057" s="38">
        <v>770.696712961711</v>
      </c>
      <c r="E1057" s="38">
        <v>325.51958948546201</v>
      </c>
      <c r="F1057" s="20">
        <v>760.66273063926803</v>
      </c>
    </row>
    <row r="1058" spans="1:6">
      <c r="A1058" s="19">
        <v>17.566666666666599</v>
      </c>
      <c r="B1058" s="38">
        <v>1122.66126763382</v>
      </c>
      <c r="C1058" s="38">
        <v>87.467045482330505</v>
      </c>
      <c r="D1058" s="38">
        <v>783.34102948410998</v>
      </c>
      <c r="E1058" s="38">
        <v>325.39863984567597</v>
      </c>
      <c r="F1058" s="20">
        <v>751.89223569258604</v>
      </c>
    </row>
    <row r="1059" spans="1:6">
      <c r="A1059" s="19">
        <v>17.5833333333333</v>
      </c>
      <c r="B1059" s="38">
        <v>1126.39210933962</v>
      </c>
      <c r="C1059" s="38">
        <v>87.303215313321004</v>
      </c>
      <c r="D1059" s="38">
        <v>745.27049297008102</v>
      </c>
      <c r="E1059" s="38">
        <v>325.80551808809702</v>
      </c>
      <c r="F1059" s="20">
        <v>744.02540954476001</v>
      </c>
    </row>
    <row r="1060" spans="1:6">
      <c r="A1060" s="19">
        <v>17.600000000000001</v>
      </c>
      <c r="B1060" s="38">
        <v>1124.0388708302701</v>
      </c>
      <c r="C1060" s="38">
        <v>86.766646108584396</v>
      </c>
      <c r="D1060" s="38">
        <v>763.28845395199005</v>
      </c>
      <c r="E1060" s="38">
        <v>324.74161521825403</v>
      </c>
      <c r="F1060" s="20">
        <v>733.33522135874705</v>
      </c>
    </row>
    <row r="1061" spans="1:6">
      <c r="A1061" s="19">
        <v>17.6166666666666</v>
      </c>
      <c r="B1061" s="38">
        <v>1116.0107904476499</v>
      </c>
      <c r="C1061" s="38">
        <v>86.562338845372196</v>
      </c>
      <c r="D1061" s="38">
        <v>750.00634381204395</v>
      </c>
      <c r="E1061" s="38">
        <v>326.17572611202098</v>
      </c>
      <c r="F1061" s="20">
        <v>725.60520809491402</v>
      </c>
    </row>
    <row r="1062" spans="1:6">
      <c r="A1062" s="19">
        <v>17.633333333333301</v>
      </c>
      <c r="B1062" s="38">
        <v>1110.4666077052</v>
      </c>
      <c r="C1062" s="38">
        <v>86.238304325253395</v>
      </c>
      <c r="D1062" s="38">
        <v>762.02692080336794</v>
      </c>
      <c r="E1062" s="38">
        <v>327.23486031712201</v>
      </c>
      <c r="F1062" s="20">
        <v>719.28309793674805</v>
      </c>
    </row>
    <row r="1063" spans="1:6">
      <c r="A1063" s="19">
        <v>17.649999999999999</v>
      </c>
      <c r="B1063" s="38">
        <v>1100.8897535462299</v>
      </c>
      <c r="C1063" s="38">
        <v>85.6993834171017</v>
      </c>
      <c r="D1063" s="38">
        <v>752.14466018221299</v>
      </c>
      <c r="E1063" s="38">
        <v>328.89513920476702</v>
      </c>
      <c r="F1063" s="20">
        <v>708.78171273123098</v>
      </c>
    </row>
    <row r="1064" spans="1:6">
      <c r="A1064" s="19">
        <v>17.6666666666666</v>
      </c>
      <c r="B1064" s="38">
        <v>1090.6803922935601</v>
      </c>
      <c r="C1064" s="38">
        <v>85.415505814681595</v>
      </c>
      <c r="D1064" s="38">
        <v>769.70427224489003</v>
      </c>
      <c r="E1064" s="38">
        <v>329.482862789872</v>
      </c>
      <c r="F1064" s="20">
        <v>697.39844347462099</v>
      </c>
    </row>
    <row r="1065" spans="1:6">
      <c r="A1065" s="19">
        <v>17.683333333333302</v>
      </c>
      <c r="B1065" s="38">
        <v>1091.7100762912801</v>
      </c>
      <c r="C1065" s="38">
        <v>85.203448446901504</v>
      </c>
      <c r="D1065" s="38">
        <v>779.26491521878597</v>
      </c>
      <c r="E1065" s="38">
        <v>330.89041831171897</v>
      </c>
      <c r="F1065" s="20">
        <v>687.97916718313604</v>
      </c>
    </row>
    <row r="1066" spans="1:6">
      <c r="A1066" s="19">
        <v>17.7</v>
      </c>
      <c r="B1066" s="38">
        <v>1087.8045195535601</v>
      </c>
      <c r="C1066" s="38">
        <v>85.220593749136398</v>
      </c>
      <c r="D1066" s="38">
        <v>744.172809726678</v>
      </c>
      <c r="E1066" s="38">
        <v>331.057937124663</v>
      </c>
      <c r="F1066" s="20">
        <v>679.62990314753495</v>
      </c>
    </row>
    <row r="1067" spans="1:6">
      <c r="A1067" s="19">
        <v>17.716666666666601</v>
      </c>
      <c r="B1067" s="38">
        <v>1085.4556452444799</v>
      </c>
      <c r="C1067" s="38">
        <v>85.109746875817507</v>
      </c>
      <c r="D1067" s="38">
        <v>756.67582420458996</v>
      </c>
      <c r="E1067" s="38">
        <v>330.76513828734602</v>
      </c>
      <c r="F1067" s="20">
        <v>672.855205072319</v>
      </c>
    </row>
    <row r="1068" spans="1:6">
      <c r="A1068" s="19">
        <v>17.733333333333299</v>
      </c>
      <c r="B1068" s="38">
        <v>1082.8159702790999</v>
      </c>
      <c r="C1068" s="38">
        <v>85.0174558503372</v>
      </c>
      <c r="D1068" s="38">
        <v>783.83284957619799</v>
      </c>
      <c r="E1068" s="38">
        <v>331.93370772913897</v>
      </c>
      <c r="F1068" s="20">
        <v>668.60683254759704</v>
      </c>
    </row>
    <row r="1069" spans="1:6">
      <c r="A1069" s="19">
        <v>17.75</v>
      </c>
      <c r="B1069" s="38">
        <v>1083.51282295175</v>
      </c>
      <c r="C1069" s="38">
        <v>84.914797156089406</v>
      </c>
      <c r="D1069" s="38">
        <v>766.98198729651199</v>
      </c>
      <c r="E1069" s="38">
        <v>334.514195479926</v>
      </c>
      <c r="F1069" s="20">
        <v>661.58487567894599</v>
      </c>
    </row>
    <row r="1070" spans="1:6">
      <c r="A1070" s="19">
        <v>17.766666666666602</v>
      </c>
      <c r="B1070" s="38">
        <v>1084.35536545216</v>
      </c>
      <c r="C1070" s="38">
        <v>84.603492504476307</v>
      </c>
      <c r="D1070" s="38">
        <v>741.36853563128295</v>
      </c>
      <c r="E1070" s="38">
        <v>334.77889121007303</v>
      </c>
      <c r="F1070" s="20">
        <v>651.89373747227398</v>
      </c>
    </row>
    <row r="1071" spans="1:6">
      <c r="A1071" s="19">
        <v>17.783333333333299</v>
      </c>
      <c r="B1071" s="38">
        <v>1081.5261639108601</v>
      </c>
      <c r="C1071" s="38">
        <v>84.102306365077894</v>
      </c>
      <c r="D1071" s="38">
        <v>835.03816818060602</v>
      </c>
      <c r="E1071" s="38">
        <v>338.87469931930798</v>
      </c>
      <c r="F1071" s="20">
        <v>642.97609643489102</v>
      </c>
    </row>
    <row r="1072" spans="1:6">
      <c r="A1072" s="19">
        <v>17.8</v>
      </c>
      <c r="B1072" s="38">
        <v>1082.42474838678</v>
      </c>
      <c r="C1072" s="38">
        <v>84.092596661872605</v>
      </c>
      <c r="D1072" s="38">
        <v>875.16987288900202</v>
      </c>
      <c r="E1072" s="38">
        <v>341.05393338905901</v>
      </c>
      <c r="F1072" s="20">
        <v>635.80647734796696</v>
      </c>
    </row>
    <row r="1073" spans="1:6">
      <c r="A1073" s="19">
        <v>17.816666666666599</v>
      </c>
      <c r="B1073" s="38">
        <v>1079.2191862775701</v>
      </c>
      <c r="C1073" s="38">
        <v>83.579681976488601</v>
      </c>
      <c r="D1073" s="38">
        <v>914.57469920356095</v>
      </c>
      <c r="E1073" s="38">
        <v>344.53825391211001</v>
      </c>
      <c r="F1073" s="20">
        <v>627.30852596419402</v>
      </c>
    </row>
    <row r="1074" spans="1:6">
      <c r="A1074" s="19">
        <v>17.8333333333333</v>
      </c>
      <c r="B1074" s="38">
        <v>1079.8020348893799</v>
      </c>
      <c r="C1074" s="38">
        <v>83.122022639022902</v>
      </c>
      <c r="D1074" s="38">
        <v>923.476370721884</v>
      </c>
      <c r="E1074" s="38">
        <v>342.97802585167898</v>
      </c>
      <c r="F1074" s="20">
        <v>621.14770974212297</v>
      </c>
    </row>
    <row r="1075" spans="1:6">
      <c r="A1075" s="19">
        <v>17.850000000000001</v>
      </c>
      <c r="B1075" s="38">
        <v>1073.8639944639699</v>
      </c>
      <c r="C1075" s="38">
        <v>82.953259718172205</v>
      </c>
      <c r="D1075" s="38">
        <v>900.08020991528394</v>
      </c>
      <c r="E1075" s="38">
        <v>343.50345053558698</v>
      </c>
      <c r="F1075" s="20">
        <v>616.18420663425195</v>
      </c>
    </row>
    <row r="1076" spans="1:6">
      <c r="A1076" s="19">
        <v>17.8666666666666</v>
      </c>
      <c r="B1076" s="38">
        <v>1067.68922669624</v>
      </c>
      <c r="C1076" s="38">
        <v>82.858998368175406</v>
      </c>
      <c r="D1076" s="38">
        <v>944.63466680398403</v>
      </c>
      <c r="E1076" s="38">
        <v>344.09925482988302</v>
      </c>
      <c r="F1076" s="20">
        <v>606.34983164182597</v>
      </c>
    </row>
    <row r="1077" spans="1:6">
      <c r="A1077" s="19">
        <v>17.883333333333301</v>
      </c>
      <c r="B1077" s="38">
        <v>1057.1384278078599</v>
      </c>
      <c r="C1077" s="38">
        <v>83.036196570891207</v>
      </c>
      <c r="D1077" s="38">
        <v>936.12970203609495</v>
      </c>
      <c r="E1077" s="38">
        <v>343.779656897444</v>
      </c>
      <c r="F1077" s="20">
        <v>597.43197613930499</v>
      </c>
    </row>
    <row r="1078" spans="1:6">
      <c r="A1078" s="19">
        <v>17.899999999999999</v>
      </c>
      <c r="B1078" s="38">
        <v>1052.1052301391001</v>
      </c>
      <c r="C1078" s="38">
        <v>82.569519247516098</v>
      </c>
      <c r="D1078" s="38">
        <v>923.17601956664805</v>
      </c>
      <c r="E1078" s="38">
        <v>347.16267369072699</v>
      </c>
      <c r="F1078" s="20">
        <v>590.85974942031703</v>
      </c>
    </row>
    <row r="1079" spans="1:6">
      <c r="A1079" s="19">
        <v>17.9166666666666</v>
      </c>
      <c r="B1079" s="38">
        <v>1050.8726891367701</v>
      </c>
      <c r="C1079" s="38">
        <v>82.085430878241795</v>
      </c>
      <c r="D1079" s="38">
        <v>987.32782690868601</v>
      </c>
      <c r="E1079" s="38">
        <v>350.07073115441898</v>
      </c>
      <c r="F1079" s="20">
        <v>583.10129185808603</v>
      </c>
    </row>
    <row r="1080" spans="1:6">
      <c r="A1080" s="19">
        <v>17.933333333333302</v>
      </c>
      <c r="B1080" s="38">
        <v>1054.45647087112</v>
      </c>
      <c r="C1080" s="38">
        <v>82.126173767641802</v>
      </c>
      <c r="D1080" s="38">
        <v>973.61482418789706</v>
      </c>
      <c r="E1080" s="38">
        <v>348.941103910945</v>
      </c>
      <c r="F1080" s="20">
        <v>575.27729580643995</v>
      </c>
    </row>
    <row r="1081" spans="1:6">
      <c r="A1081" s="19">
        <v>17.95</v>
      </c>
      <c r="B1081" s="38">
        <v>1060.69404393025</v>
      </c>
      <c r="C1081" s="38">
        <v>81.950536727261394</v>
      </c>
      <c r="D1081" s="38">
        <v>975.06063285137998</v>
      </c>
      <c r="E1081" s="38">
        <v>349.90458207669201</v>
      </c>
      <c r="F1081" s="20">
        <v>569.15614751376495</v>
      </c>
    </row>
    <row r="1082" spans="1:6">
      <c r="A1082" s="19">
        <v>17.966666666666601</v>
      </c>
      <c r="B1082" s="38">
        <v>1056.2533339818001</v>
      </c>
      <c r="C1082" s="38">
        <v>81.251144529708895</v>
      </c>
      <c r="D1082" s="38">
        <v>944.16881236524796</v>
      </c>
      <c r="E1082" s="38">
        <v>350.75498834654701</v>
      </c>
      <c r="F1082" s="20">
        <v>562.21122061643405</v>
      </c>
    </row>
    <row r="1083" spans="1:6">
      <c r="A1083" s="19">
        <v>17.983333333333299</v>
      </c>
      <c r="B1083" s="38">
        <v>1047.0183509916999</v>
      </c>
      <c r="C1083" s="38">
        <v>81.101746177192595</v>
      </c>
      <c r="D1083" s="38">
        <v>931.98810432032099</v>
      </c>
      <c r="E1083" s="38">
        <v>351.91377942675098</v>
      </c>
      <c r="F1083" s="20">
        <v>553.86529858944004</v>
      </c>
    </row>
    <row r="1084" spans="1:6">
      <c r="A1084" s="19">
        <v>18</v>
      </c>
      <c r="B1084" s="38">
        <v>1047.4703391502401</v>
      </c>
      <c r="C1084" s="38">
        <v>80.859509022773494</v>
      </c>
      <c r="D1084" s="38">
        <v>917.93014977729399</v>
      </c>
      <c r="E1084" s="38">
        <v>352.87469341944399</v>
      </c>
      <c r="F1084" s="20">
        <v>546.84737562683699</v>
      </c>
    </row>
    <row r="1085" spans="1:6">
      <c r="A1085" s="19">
        <v>18.016666666666602</v>
      </c>
      <c r="B1085" s="38">
        <v>1046.2027606710999</v>
      </c>
      <c r="C1085" s="38">
        <v>80.733344591800702</v>
      </c>
      <c r="D1085" s="38">
        <v>929.50991617334103</v>
      </c>
      <c r="E1085" s="38">
        <v>355.651611508146</v>
      </c>
      <c r="F1085" s="20">
        <v>542.04571851310504</v>
      </c>
    </row>
    <row r="1086" spans="1:6">
      <c r="A1086" s="19">
        <v>18.033333333333299</v>
      </c>
      <c r="B1086" s="38">
        <v>1031.5184293980301</v>
      </c>
      <c r="C1086" s="38">
        <v>80.476684990514102</v>
      </c>
      <c r="D1086" s="38">
        <v>900.43254761063997</v>
      </c>
      <c r="E1086" s="38">
        <v>357.45317395645498</v>
      </c>
      <c r="F1086" s="20">
        <v>534.764207295338</v>
      </c>
    </row>
    <row r="1087" spans="1:6">
      <c r="A1087" s="19">
        <v>18.05</v>
      </c>
      <c r="B1087" s="38">
        <v>1032.08060332067</v>
      </c>
      <c r="C1087" s="38">
        <v>80.293208923134003</v>
      </c>
      <c r="D1087" s="38">
        <v>884.42875782024805</v>
      </c>
      <c r="E1087" s="38">
        <v>358.55488281624503</v>
      </c>
      <c r="F1087" s="20">
        <v>530.14930704536698</v>
      </c>
    </row>
    <row r="1088" spans="1:6">
      <c r="A1088" s="19">
        <v>18.066666666666599</v>
      </c>
      <c r="B1088" s="38">
        <v>1025.3562840504301</v>
      </c>
      <c r="C1088" s="38">
        <v>80.047447072499295</v>
      </c>
      <c r="D1088" s="38">
        <v>852.13388183179404</v>
      </c>
      <c r="E1088" s="38">
        <v>359.44491371889302</v>
      </c>
      <c r="F1088" s="20">
        <v>524.52758919835003</v>
      </c>
    </row>
    <row r="1089" spans="1:6">
      <c r="A1089" s="19">
        <v>18.0833333333333</v>
      </c>
      <c r="B1089" s="38">
        <v>1030.7879945500399</v>
      </c>
      <c r="C1089" s="38">
        <v>80.039909988712196</v>
      </c>
      <c r="D1089" s="38">
        <v>858.917993802762</v>
      </c>
      <c r="E1089" s="38">
        <v>358.74966867280301</v>
      </c>
      <c r="F1089" s="20">
        <v>518.82234278865599</v>
      </c>
    </row>
    <row r="1090" spans="1:6">
      <c r="A1090" s="19">
        <v>18.100000000000001</v>
      </c>
      <c r="B1090" s="38">
        <v>1023.5018240693799</v>
      </c>
      <c r="C1090" s="38">
        <v>79.707326514430406</v>
      </c>
      <c r="D1090" s="38">
        <v>850.06391928692597</v>
      </c>
      <c r="E1090" s="38">
        <v>359.46490723925598</v>
      </c>
      <c r="F1090" s="20">
        <v>515.01846985403699</v>
      </c>
    </row>
    <row r="1091" spans="1:6">
      <c r="A1091" s="19">
        <v>18.1166666666666</v>
      </c>
      <c r="B1091" s="38">
        <v>1022.46755223307</v>
      </c>
      <c r="C1091" s="38">
        <v>79.791442632914297</v>
      </c>
      <c r="D1091" s="38">
        <v>862.42791366247502</v>
      </c>
      <c r="E1091" s="38">
        <v>359.90973794548103</v>
      </c>
      <c r="F1091" s="20">
        <v>508.03341389970097</v>
      </c>
    </row>
    <row r="1092" spans="1:6">
      <c r="A1092" s="19">
        <v>18.133333333333301</v>
      </c>
      <c r="B1092" s="38">
        <v>1022.56010546638</v>
      </c>
      <c r="C1092" s="38">
        <v>79.225024520497698</v>
      </c>
      <c r="D1092" s="38">
        <v>828.65570269431498</v>
      </c>
      <c r="E1092" s="38">
        <v>360.141102148676</v>
      </c>
      <c r="F1092" s="20">
        <v>501.886626576997</v>
      </c>
    </row>
    <row r="1093" spans="1:6">
      <c r="A1093" s="19">
        <v>18.149999999999999</v>
      </c>
      <c r="B1093" s="38">
        <v>1027.4157806871101</v>
      </c>
      <c r="C1093" s="38">
        <v>79.282093675678894</v>
      </c>
      <c r="D1093" s="38">
        <v>861.21923840035504</v>
      </c>
      <c r="E1093" s="38">
        <v>360.74861597107099</v>
      </c>
      <c r="F1093" s="20">
        <v>497.242252226029</v>
      </c>
    </row>
    <row r="1094" spans="1:6">
      <c r="A1094" s="19">
        <v>18.1666666666666</v>
      </c>
      <c r="B1094" s="38">
        <v>1026.32520153019</v>
      </c>
      <c r="C1094" s="38">
        <v>78.987481794465097</v>
      </c>
      <c r="D1094" s="38">
        <v>843.09183979161901</v>
      </c>
      <c r="E1094" s="38">
        <v>362.433812183957</v>
      </c>
      <c r="F1094" s="20">
        <v>490.75648174730799</v>
      </c>
    </row>
    <row r="1095" spans="1:6">
      <c r="A1095" s="19">
        <v>18.183333333333302</v>
      </c>
      <c r="B1095" s="38">
        <v>1026.3675607616999</v>
      </c>
      <c r="C1095" s="38">
        <v>78.791776557317803</v>
      </c>
      <c r="D1095" s="38">
        <v>882.00514835322804</v>
      </c>
      <c r="E1095" s="38">
        <v>364.10902602444003</v>
      </c>
      <c r="F1095" s="20">
        <v>486.207060582682</v>
      </c>
    </row>
    <row r="1096" spans="1:6">
      <c r="A1096" s="19">
        <v>18.2</v>
      </c>
      <c r="B1096" s="38">
        <v>1021.19022355246</v>
      </c>
      <c r="C1096" s="38">
        <v>78.437076109877395</v>
      </c>
      <c r="D1096" s="38">
        <v>922.96790378382798</v>
      </c>
      <c r="E1096" s="38">
        <v>365.29879318671999</v>
      </c>
      <c r="F1096" s="20">
        <v>481.74263990336601</v>
      </c>
    </row>
    <row r="1097" spans="1:6">
      <c r="A1097" s="19">
        <v>18.216666666666601</v>
      </c>
      <c r="B1097" s="38">
        <v>1024.01003675181</v>
      </c>
      <c r="C1097" s="38">
        <v>78.293785949817604</v>
      </c>
      <c r="D1097" s="38">
        <v>903.97922164630404</v>
      </c>
      <c r="E1097" s="38">
        <v>364.65366812227199</v>
      </c>
      <c r="F1097" s="20">
        <v>476.58714422478602</v>
      </c>
    </row>
    <row r="1098" spans="1:6">
      <c r="A1098" s="19">
        <v>18.233333333333299</v>
      </c>
      <c r="B1098" s="38">
        <v>1029.1794580242699</v>
      </c>
      <c r="C1098" s="38">
        <v>77.938081209685805</v>
      </c>
      <c r="D1098" s="38">
        <v>935.41031799114603</v>
      </c>
      <c r="E1098" s="38">
        <v>366.88611019634499</v>
      </c>
      <c r="F1098" s="20">
        <v>471.25814249972302</v>
      </c>
    </row>
    <row r="1099" spans="1:6">
      <c r="A1099" s="19">
        <v>18.25</v>
      </c>
      <c r="B1099" s="38">
        <v>1027.9294752563401</v>
      </c>
      <c r="C1099" s="38">
        <v>78.013915726904003</v>
      </c>
      <c r="D1099" s="38">
        <v>954.33368824599097</v>
      </c>
      <c r="E1099" s="38">
        <v>367.77078337943402</v>
      </c>
      <c r="F1099" s="20">
        <v>467.78289804686699</v>
      </c>
    </row>
    <row r="1100" spans="1:6">
      <c r="A1100" s="19">
        <v>18.266666666666602</v>
      </c>
      <c r="B1100" s="38">
        <v>1025.17782910818</v>
      </c>
      <c r="C1100" s="38">
        <v>77.626181369002296</v>
      </c>
      <c r="D1100" s="38">
        <v>957.69964654702903</v>
      </c>
      <c r="E1100" s="38">
        <v>367.42157040739801</v>
      </c>
      <c r="F1100" s="20">
        <v>461.49953939332602</v>
      </c>
    </row>
    <row r="1101" spans="1:6">
      <c r="A1101" s="19">
        <v>18.283333333333299</v>
      </c>
      <c r="B1101" s="38">
        <v>1022.8235459666899</v>
      </c>
      <c r="C1101" s="38">
        <v>77.265841859232793</v>
      </c>
      <c r="D1101" s="38">
        <v>968.996668014531</v>
      </c>
      <c r="E1101" s="38">
        <v>366.97674574634698</v>
      </c>
      <c r="F1101" s="20">
        <v>457.80730648418103</v>
      </c>
    </row>
    <row r="1102" spans="1:6">
      <c r="A1102" s="19">
        <v>18.3</v>
      </c>
      <c r="B1102" s="38">
        <v>1015.40890711025</v>
      </c>
      <c r="C1102" s="38">
        <v>76.873897693405496</v>
      </c>
      <c r="D1102" s="38">
        <v>954.66297940429297</v>
      </c>
      <c r="E1102" s="38">
        <v>365.896259571543</v>
      </c>
      <c r="F1102" s="20">
        <v>453.53498286158901</v>
      </c>
    </row>
    <row r="1103" spans="1:6">
      <c r="A1103" s="19">
        <v>18.316666666666599</v>
      </c>
      <c r="B1103" s="38">
        <v>1011.71814743457</v>
      </c>
      <c r="C1103" s="38">
        <v>76.813372038828703</v>
      </c>
      <c r="D1103" s="38">
        <v>939.633165868893</v>
      </c>
      <c r="E1103" s="38">
        <v>368.14788808565902</v>
      </c>
      <c r="F1103" s="20">
        <v>450.98337000360601</v>
      </c>
    </row>
    <row r="1104" spans="1:6">
      <c r="A1104" s="19">
        <v>18.3333333333333</v>
      </c>
      <c r="B1104" s="38">
        <v>1019.596791438</v>
      </c>
      <c r="C1104" s="38">
        <v>76.674215600649603</v>
      </c>
      <c r="D1104" s="38">
        <v>894.64762553819196</v>
      </c>
      <c r="E1104" s="38">
        <v>367.86270271798099</v>
      </c>
      <c r="F1104" s="20">
        <v>446.57991185774199</v>
      </c>
    </row>
    <row r="1105" spans="1:6">
      <c r="A1105" s="19">
        <v>18.350000000000001</v>
      </c>
      <c r="B1105" s="38">
        <v>1017.73510354554</v>
      </c>
      <c r="C1105" s="38">
        <v>76.321370966846104</v>
      </c>
      <c r="D1105" s="38">
        <v>874.54074351107397</v>
      </c>
      <c r="E1105" s="38">
        <v>369.306776766518</v>
      </c>
      <c r="F1105" s="20">
        <v>444.00747939818098</v>
      </c>
    </row>
    <row r="1106" spans="1:6">
      <c r="A1106" s="19">
        <v>18.3666666666666</v>
      </c>
      <c r="B1106" s="38">
        <v>1023.0757976199</v>
      </c>
      <c r="C1106" s="38">
        <v>76.264580836773405</v>
      </c>
      <c r="D1106" s="38">
        <v>828.76913926193504</v>
      </c>
      <c r="E1106" s="38">
        <v>370.13496363919302</v>
      </c>
      <c r="F1106" s="20">
        <v>440.51602678445101</v>
      </c>
    </row>
    <row r="1107" spans="1:6">
      <c r="A1107" s="19">
        <v>18.383333333333301</v>
      </c>
      <c r="B1107" s="38">
        <v>1014.86647928409</v>
      </c>
      <c r="C1107" s="38">
        <v>75.675183375541295</v>
      </c>
      <c r="D1107" s="38">
        <v>836.96999896679199</v>
      </c>
      <c r="E1107" s="38">
        <v>370.87572369498901</v>
      </c>
      <c r="F1107" s="20">
        <v>436.92722246257199</v>
      </c>
    </row>
    <row r="1108" spans="1:6">
      <c r="A1108" s="19">
        <v>18.399999999999999</v>
      </c>
      <c r="B1108" s="38">
        <v>1006.5893544373</v>
      </c>
      <c r="C1108" s="38">
        <v>75.556074471762201</v>
      </c>
      <c r="D1108" s="38">
        <v>848.84904159558505</v>
      </c>
      <c r="E1108" s="38">
        <v>371.48091689445499</v>
      </c>
      <c r="F1108" s="20">
        <v>433.37030657622898</v>
      </c>
    </row>
    <row r="1109" spans="1:6">
      <c r="A1109" s="19">
        <v>18.4166666666666</v>
      </c>
      <c r="B1109" s="38">
        <v>1007.06083177919</v>
      </c>
      <c r="C1109" s="38">
        <v>75.481486859636206</v>
      </c>
      <c r="D1109" s="38">
        <v>820.19698093319403</v>
      </c>
      <c r="E1109" s="38">
        <v>371.98236866364402</v>
      </c>
      <c r="F1109" s="20">
        <v>428.63645079784402</v>
      </c>
    </row>
    <row r="1110" spans="1:6">
      <c r="A1110" s="19">
        <v>18.433333333333302</v>
      </c>
      <c r="B1110" s="38">
        <v>1000.81381954898</v>
      </c>
      <c r="C1110" s="38">
        <v>75.471192667472906</v>
      </c>
      <c r="D1110" s="38">
        <v>826.71899804472605</v>
      </c>
      <c r="E1110" s="38">
        <v>372.36540712402001</v>
      </c>
      <c r="F1110" s="20">
        <v>425.11196623553798</v>
      </c>
    </row>
    <row r="1111" spans="1:6">
      <c r="A1111" s="19">
        <v>18.45</v>
      </c>
      <c r="B1111" s="38">
        <v>998.59021940791899</v>
      </c>
      <c r="C1111" s="38">
        <v>75.211356200924797</v>
      </c>
      <c r="D1111" s="38">
        <v>826.12195012726795</v>
      </c>
      <c r="E1111" s="38">
        <v>372.51331430419401</v>
      </c>
      <c r="F1111" s="20">
        <v>420.63689937451102</v>
      </c>
    </row>
    <row r="1112" spans="1:6">
      <c r="A1112" s="19">
        <v>18.466666666666601</v>
      </c>
      <c r="B1112" s="38">
        <v>1000.2479830168</v>
      </c>
      <c r="C1112" s="38">
        <v>74.998299440767596</v>
      </c>
      <c r="D1112" s="38">
        <v>858.32599317064103</v>
      </c>
      <c r="E1112" s="38">
        <v>374.856545531172</v>
      </c>
      <c r="F1112" s="20">
        <v>415.65000059646798</v>
      </c>
    </row>
    <row r="1113" spans="1:6">
      <c r="A1113" s="19">
        <v>18.483333333333299</v>
      </c>
      <c r="B1113" s="38">
        <v>998.62395365896498</v>
      </c>
      <c r="C1113" s="38">
        <v>74.688508641907703</v>
      </c>
      <c r="D1113" s="38">
        <v>821.71307587348895</v>
      </c>
      <c r="E1113" s="38">
        <v>374.79017591160101</v>
      </c>
      <c r="F1113" s="20">
        <v>412.88985184779</v>
      </c>
    </row>
    <row r="1114" spans="1:6">
      <c r="A1114" s="19">
        <v>18.5</v>
      </c>
      <c r="B1114" s="38">
        <v>999.013165886926</v>
      </c>
      <c r="C1114" s="38">
        <v>74.141990410303407</v>
      </c>
      <c r="D1114" s="38">
        <v>826.30022467065896</v>
      </c>
      <c r="E1114" s="38">
        <v>373.31004893693199</v>
      </c>
      <c r="F1114" s="20">
        <v>409.589794427492</v>
      </c>
    </row>
    <row r="1115" spans="1:6">
      <c r="A1115" s="19">
        <v>18.516666666666602</v>
      </c>
      <c r="B1115" s="38">
        <v>993.13774828841201</v>
      </c>
      <c r="C1115" s="38">
        <v>73.986736603954398</v>
      </c>
      <c r="D1115" s="38">
        <v>832.92600064409703</v>
      </c>
      <c r="E1115" s="38">
        <v>373.863034525643</v>
      </c>
      <c r="F1115" s="20">
        <v>405.577536189574</v>
      </c>
    </row>
    <row r="1116" spans="1:6">
      <c r="A1116" s="19">
        <v>18.533333333333299</v>
      </c>
      <c r="B1116" s="38">
        <v>986.14482497665404</v>
      </c>
      <c r="C1116" s="38">
        <v>73.705076480377699</v>
      </c>
      <c r="D1116" s="38">
        <v>783.92278459695206</v>
      </c>
      <c r="E1116" s="38">
        <v>375.34477327441601</v>
      </c>
      <c r="F1116" s="20">
        <v>401.41192019542399</v>
      </c>
    </row>
    <row r="1117" spans="1:6">
      <c r="A1117" s="19">
        <v>18.55</v>
      </c>
      <c r="B1117" s="38">
        <v>985.36634373248603</v>
      </c>
      <c r="C1117" s="38">
        <v>73.6478423518558</v>
      </c>
      <c r="D1117" s="38">
        <v>804.299651021415</v>
      </c>
      <c r="E1117" s="38">
        <v>376.59931380457698</v>
      </c>
      <c r="F1117" s="20">
        <v>397.51167145548197</v>
      </c>
    </row>
    <row r="1118" spans="1:6">
      <c r="A1118" s="19">
        <v>18.566666666666599</v>
      </c>
      <c r="B1118" s="38">
        <v>982.22742782088994</v>
      </c>
      <c r="C1118" s="38">
        <v>73.546300526351203</v>
      </c>
      <c r="D1118" s="38">
        <v>777.61130931633795</v>
      </c>
      <c r="E1118" s="38">
        <v>376.998146460969</v>
      </c>
      <c r="F1118" s="20">
        <v>396.06230039914999</v>
      </c>
    </row>
    <row r="1119" spans="1:6">
      <c r="A1119" s="19">
        <v>18.5833333333333</v>
      </c>
      <c r="B1119" s="38">
        <v>979.45507665725802</v>
      </c>
      <c r="C1119" s="38">
        <v>73.421006589815903</v>
      </c>
      <c r="D1119" s="38">
        <v>764.70505943406795</v>
      </c>
      <c r="E1119" s="38">
        <v>378.65358925061003</v>
      </c>
      <c r="F1119" s="20">
        <v>393.88552066943703</v>
      </c>
    </row>
    <row r="1120" spans="1:6">
      <c r="A1120" s="19">
        <v>18.600000000000001</v>
      </c>
      <c r="B1120" s="38">
        <v>976.71050958027001</v>
      </c>
      <c r="C1120" s="38">
        <v>72.963819992125806</v>
      </c>
      <c r="D1120" s="38">
        <v>720.374049587483</v>
      </c>
      <c r="E1120" s="38">
        <v>379.27598515595702</v>
      </c>
      <c r="F1120" s="20">
        <v>391.25723803851298</v>
      </c>
    </row>
    <row r="1121" spans="1:6">
      <c r="A1121" s="19">
        <v>18.6166666666666</v>
      </c>
      <c r="B1121" s="38">
        <v>973.17265368379401</v>
      </c>
      <c r="C1121" s="38">
        <v>72.899519549628806</v>
      </c>
      <c r="D1121" s="38">
        <v>714.44936304286796</v>
      </c>
      <c r="E1121" s="38">
        <v>380.403961720626</v>
      </c>
      <c r="F1121" s="20">
        <v>388.09156139779202</v>
      </c>
    </row>
    <row r="1122" spans="1:6">
      <c r="A1122" s="19">
        <v>18.633333333333301</v>
      </c>
      <c r="B1122" s="38">
        <v>978.76937541871098</v>
      </c>
      <c r="C1122" s="38">
        <v>72.801293163806093</v>
      </c>
      <c r="D1122" s="38">
        <v>658.40599773681095</v>
      </c>
      <c r="E1122" s="38">
        <v>379.908342595428</v>
      </c>
      <c r="F1122" s="20">
        <v>386.84554809841802</v>
      </c>
    </row>
    <row r="1123" spans="1:6">
      <c r="A1123" s="19">
        <v>18.649999999999999</v>
      </c>
      <c r="B1123" s="38">
        <v>972.405050079386</v>
      </c>
      <c r="C1123" s="38">
        <v>72.254497134514395</v>
      </c>
      <c r="D1123" s="38">
        <v>683.86845336065903</v>
      </c>
      <c r="E1123" s="38">
        <v>381.515151211361</v>
      </c>
      <c r="F1123" s="20">
        <v>385.06805284062602</v>
      </c>
    </row>
    <row r="1124" spans="1:6">
      <c r="A1124" s="19">
        <v>18.6666666666666</v>
      </c>
      <c r="B1124" s="38">
        <v>961.41319663589104</v>
      </c>
      <c r="C1124" s="38">
        <v>71.670040860129006</v>
      </c>
      <c r="D1124" s="38">
        <v>659.11928456190901</v>
      </c>
      <c r="E1124" s="38">
        <v>381.26447865077301</v>
      </c>
      <c r="F1124" s="20">
        <v>382.84879092821802</v>
      </c>
    </row>
    <row r="1125" spans="1:6">
      <c r="A1125" s="19">
        <v>18.683333333333302</v>
      </c>
      <c r="B1125" s="38">
        <v>962.49488159693101</v>
      </c>
      <c r="C1125" s="38">
        <v>71.251636656059702</v>
      </c>
      <c r="D1125" s="38">
        <v>673.20503054255596</v>
      </c>
      <c r="E1125" s="38">
        <v>382.84550772310001</v>
      </c>
      <c r="F1125" s="20">
        <v>379.78624438790803</v>
      </c>
    </row>
    <row r="1126" spans="1:6">
      <c r="A1126" s="19">
        <v>18.7</v>
      </c>
      <c r="B1126" s="38">
        <v>954.50452762088605</v>
      </c>
      <c r="C1126" s="38">
        <v>71.066584659814197</v>
      </c>
      <c r="D1126" s="38">
        <v>709.302671056142</v>
      </c>
      <c r="E1126" s="38">
        <v>383.66123393515102</v>
      </c>
      <c r="F1126" s="20">
        <v>376.93324855837199</v>
      </c>
    </row>
    <row r="1127" spans="1:6">
      <c r="A1127" s="19">
        <v>18.716666666666601</v>
      </c>
      <c r="B1127" s="38">
        <v>952.62931576513995</v>
      </c>
      <c r="C1127" s="38">
        <v>70.8390334425318</v>
      </c>
      <c r="D1127" s="38">
        <v>726.574453024278</v>
      </c>
      <c r="E1127" s="38">
        <v>384.03981235327802</v>
      </c>
      <c r="F1127" s="20">
        <v>374.52920941287601</v>
      </c>
    </row>
    <row r="1128" spans="1:6">
      <c r="A1128" s="19">
        <v>18.733333333333299</v>
      </c>
      <c r="B1128" s="38">
        <v>946.71573865184496</v>
      </c>
      <c r="C1128" s="38">
        <v>70.343164120613494</v>
      </c>
      <c r="D1128" s="38">
        <v>729.52865494909895</v>
      </c>
      <c r="E1128" s="38">
        <v>386.27281813654099</v>
      </c>
      <c r="F1128" s="20">
        <v>372.52366698448299</v>
      </c>
    </row>
    <row r="1129" spans="1:6">
      <c r="A1129" s="19">
        <v>18.75</v>
      </c>
      <c r="B1129" s="38">
        <v>944.75821580794002</v>
      </c>
      <c r="C1129" s="38">
        <v>70.448756728072894</v>
      </c>
      <c r="D1129" s="38">
        <v>688.45626719008897</v>
      </c>
      <c r="E1129" s="38">
        <v>385.21571028553899</v>
      </c>
      <c r="F1129" s="20">
        <v>370.38404496934601</v>
      </c>
    </row>
    <row r="1130" spans="1:6">
      <c r="A1130" s="19">
        <v>18.766666666666602</v>
      </c>
      <c r="B1130" s="38">
        <v>940.87513071771195</v>
      </c>
      <c r="C1130" s="38">
        <v>69.946505644054199</v>
      </c>
      <c r="D1130" s="38">
        <v>675.70001591008997</v>
      </c>
      <c r="E1130" s="38">
        <v>386.36862502187699</v>
      </c>
      <c r="F1130" s="20">
        <v>366.922030593128</v>
      </c>
    </row>
    <row r="1131" spans="1:6">
      <c r="A1131" s="19">
        <v>18.783333333333299</v>
      </c>
      <c r="B1131" s="38">
        <v>929.751063702902</v>
      </c>
      <c r="C1131" s="38">
        <v>69.349031961407505</v>
      </c>
      <c r="D1131" s="38">
        <v>677.26737796304405</v>
      </c>
      <c r="E1131" s="38">
        <v>387.414409532082</v>
      </c>
      <c r="F1131" s="20">
        <v>364.272785327382</v>
      </c>
    </row>
    <row r="1132" spans="1:6">
      <c r="A1132" s="19">
        <v>18.8</v>
      </c>
      <c r="B1132" s="38">
        <v>928.84470618338901</v>
      </c>
      <c r="C1132" s="38">
        <v>68.874964706558004</v>
      </c>
      <c r="D1132" s="38">
        <v>679.51305513836201</v>
      </c>
      <c r="E1132" s="38">
        <v>387.65464781085001</v>
      </c>
      <c r="F1132" s="20">
        <v>362.16591954812998</v>
      </c>
    </row>
    <row r="1133" spans="1:6">
      <c r="A1133" s="19">
        <v>18.816666666666599</v>
      </c>
      <c r="B1133" s="38">
        <v>922.74525793201099</v>
      </c>
      <c r="C1133" s="38">
        <v>68.534912930910806</v>
      </c>
      <c r="D1133" s="38">
        <v>654.09540088751498</v>
      </c>
      <c r="E1133" s="38">
        <v>387.32164135178101</v>
      </c>
      <c r="F1133" s="20">
        <v>357.80604271428302</v>
      </c>
    </row>
    <row r="1134" spans="1:6">
      <c r="A1134" s="19">
        <v>18.8333333333333</v>
      </c>
      <c r="B1134" s="38">
        <v>913.47860151821396</v>
      </c>
      <c r="C1134" s="38">
        <v>68.600375253832297</v>
      </c>
      <c r="D1134" s="38">
        <v>595.815638804478</v>
      </c>
      <c r="E1134" s="38">
        <v>388.04307774405299</v>
      </c>
      <c r="F1134" s="20">
        <v>355.46335730551101</v>
      </c>
    </row>
    <row r="1135" spans="1:6">
      <c r="A1135" s="19">
        <v>18.850000000000001</v>
      </c>
      <c r="B1135" s="38">
        <v>914.63831608135899</v>
      </c>
      <c r="C1135" s="38">
        <v>68.442041489917202</v>
      </c>
      <c r="D1135" s="38">
        <v>588.39575140572504</v>
      </c>
      <c r="E1135" s="38">
        <v>386.93788439925999</v>
      </c>
      <c r="F1135" s="20">
        <v>351.91900345049902</v>
      </c>
    </row>
    <row r="1136" spans="1:6">
      <c r="A1136" s="19">
        <v>18.8666666666666</v>
      </c>
      <c r="B1136" s="38">
        <v>912.06931199641099</v>
      </c>
      <c r="C1136" s="38">
        <v>67.892315562298293</v>
      </c>
      <c r="D1136" s="38">
        <v>611.60639148734401</v>
      </c>
      <c r="E1136" s="38">
        <v>388.74555826368902</v>
      </c>
      <c r="F1136" s="20">
        <v>348.92353179672102</v>
      </c>
    </row>
    <row r="1137" spans="1:6">
      <c r="A1137" s="19">
        <v>18.883333333333301</v>
      </c>
      <c r="B1137" s="38">
        <v>908.65580936277604</v>
      </c>
      <c r="C1137" s="38">
        <v>67.536884448028303</v>
      </c>
      <c r="D1137" s="38">
        <v>627.79604624066599</v>
      </c>
      <c r="E1137" s="38">
        <v>390.91115999163299</v>
      </c>
      <c r="F1137" s="20">
        <v>346.048051349253</v>
      </c>
    </row>
    <row r="1138" spans="1:6">
      <c r="A1138" s="19">
        <v>18.899999999999999</v>
      </c>
      <c r="B1138" s="38">
        <v>906.80735449167503</v>
      </c>
      <c r="C1138" s="38">
        <v>66.953130202211796</v>
      </c>
      <c r="D1138" s="38">
        <v>621.82148816809502</v>
      </c>
      <c r="E1138" s="38">
        <v>390.44600843280602</v>
      </c>
      <c r="F1138" s="20">
        <v>344.23505813997798</v>
      </c>
    </row>
    <row r="1139" spans="1:6">
      <c r="A1139" s="19">
        <v>18.9166666666666</v>
      </c>
      <c r="B1139" s="38">
        <v>903.594727839558</v>
      </c>
      <c r="C1139" s="38">
        <v>66.701504336249002</v>
      </c>
      <c r="D1139" s="38">
        <v>568.85449720515999</v>
      </c>
      <c r="E1139" s="38">
        <v>390.84765890232399</v>
      </c>
      <c r="F1139" s="20">
        <v>341.84657569438798</v>
      </c>
    </row>
    <row r="1140" spans="1:6">
      <c r="A1140" s="19">
        <v>18.933333333333302</v>
      </c>
      <c r="B1140" s="38">
        <v>898.67878489215695</v>
      </c>
      <c r="C1140" s="38">
        <v>66.858644925190006</v>
      </c>
      <c r="D1140" s="38">
        <v>520.18055231680898</v>
      </c>
      <c r="E1140" s="38">
        <v>388.76958142992203</v>
      </c>
      <c r="F1140" s="20">
        <v>341.07964145226902</v>
      </c>
    </row>
    <row r="1141" spans="1:6">
      <c r="A1141" s="19">
        <v>18.95</v>
      </c>
      <c r="B1141" s="38">
        <v>899.07699652084204</v>
      </c>
      <c r="C1141" s="38">
        <v>66.516673186764095</v>
      </c>
      <c r="D1141" s="38">
        <v>498.27363112769802</v>
      </c>
      <c r="E1141" s="38">
        <v>389.22216188508997</v>
      </c>
      <c r="F1141" s="20">
        <v>338.04238644538498</v>
      </c>
    </row>
    <row r="1142" spans="1:6">
      <c r="A1142" s="19">
        <v>18.966666666666601</v>
      </c>
      <c r="B1142" s="38">
        <v>898.04280149075396</v>
      </c>
      <c r="C1142" s="38">
        <v>66.202175697020195</v>
      </c>
      <c r="D1142" s="38">
        <v>481.07477163901802</v>
      </c>
      <c r="E1142" s="38">
        <v>389.28591187770797</v>
      </c>
      <c r="F1142" s="20">
        <v>334.851420079089</v>
      </c>
    </row>
    <row r="1143" spans="1:6">
      <c r="A1143" s="19">
        <v>18.983333333333299</v>
      </c>
      <c r="B1143" s="38">
        <v>890.65725721161004</v>
      </c>
      <c r="C1143" s="38">
        <v>65.732450722548094</v>
      </c>
      <c r="D1143" s="38">
        <v>481.78053179706001</v>
      </c>
      <c r="E1143" s="38">
        <v>389.30443204037101</v>
      </c>
      <c r="F1143" s="20">
        <v>332.56301471684401</v>
      </c>
    </row>
    <row r="1144" spans="1:6">
      <c r="A1144" s="19">
        <v>19</v>
      </c>
      <c r="B1144" s="38">
        <v>888.61150695292201</v>
      </c>
      <c r="C1144" s="38">
        <v>65.581464670574206</v>
      </c>
      <c r="D1144" s="38">
        <v>497.33455911463</v>
      </c>
      <c r="E1144" s="38">
        <v>388.23631066771901</v>
      </c>
      <c r="F1144" s="20">
        <v>328.05752243442799</v>
      </c>
    </row>
    <row r="1145" spans="1:6">
      <c r="A1145" s="19">
        <v>19.016666666666602</v>
      </c>
      <c r="B1145" s="38">
        <v>884.974724385954</v>
      </c>
      <c r="C1145" s="38">
        <v>65.253339739669102</v>
      </c>
      <c r="D1145" s="38">
        <v>513.02479002171901</v>
      </c>
      <c r="E1145" s="38">
        <v>388.46182513799499</v>
      </c>
      <c r="F1145" s="20">
        <v>325.96955393273799</v>
      </c>
    </row>
    <row r="1146" spans="1:6">
      <c r="A1146" s="19">
        <v>19.033333333333299</v>
      </c>
      <c r="B1146" s="38">
        <v>880.35546144397495</v>
      </c>
      <c r="C1146" s="38">
        <v>64.8136284072921</v>
      </c>
      <c r="D1146" s="38">
        <v>520.25235912300798</v>
      </c>
      <c r="E1146" s="38">
        <v>388.16839620829199</v>
      </c>
      <c r="F1146" s="20">
        <v>321.90550647934901</v>
      </c>
    </row>
    <row r="1147" spans="1:6">
      <c r="A1147" s="19">
        <v>19.05</v>
      </c>
      <c r="B1147" s="38">
        <v>883.93419693118005</v>
      </c>
      <c r="C1147" s="38">
        <v>64.532323055219706</v>
      </c>
      <c r="D1147" s="38">
        <v>547.79576576856903</v>
      </c>
      <c r="E1147" s="38">
        <v>387.96110235802399</v>
      </c>
      <c r="F1147" s="20">
        <v>318.03630783937098</v>
      </c>
    </row>
    <row r="1148" spans="1:6">
      <c r="A1148" s="19">
        <v>19.066666666666599</v>
      </c>
      <c r="B1148" s="38">
        <v>881.90293662320801</v>
      </c>
      <c r="C1148" s="38">
        <v>64.484426803337897</v>
      </c>
      <c r="D1148" s="38">
        <v>569.06937780037299</v>
      </c>
      <c r="E1148" s="38">
        <v>388.44361990504302</v>
      </c>
      <c r="F1148" s="20">
        <v>316.53728158077502</v>
      </c>
    </row>
    <row r="1149" spans="1:6">
      <c r="A1149" s="19">
        <v>19.0833333333333</v>
      </c>
      <c r="B1149" s="38">
        <v>873.48699408128596</v>
      </c>
      <c r="C1149" s="38">
        <v>64.466476924324098</v>
      </c>
      <c r="D1149" s="38">
        <v>587.87904186291803</v>
      </c>
      <c r="E1149" s="38">
        <v>388.218869299635</v>
      </c>
      <c r="F1149" s="20">
        <v>315.08680331768301</v>
      </c>
    </row>
    <row r="1150" spans="1:6">
      <c r="A1150" s="19">
        <v>19.100000000000001</v>
      </c>
      <c r="B1150" s="38">
        <v>870.76950309354902</v>
      </c>
      <c r="C1150" s="38">
        <v>64.339819531581099</v>
      </c>
      <c r="D1150" s="38">
        <v>608.74445200044397</v>
      </c>
      <c r="E1150" s="38">
        <v>388.98051314788</v>
      </c>
      <c r="F1150" s="20">
        <v>311.98202659916097</v>
      </c>
    </row>
    <row r="1151" spans="1:6">
      <c r="A1151" s="19">
        <v>19.1166666666666</v>
      </c>
      <c r="B1151" s="38">
        <v>871.65578689366203</v>
      </c>
      <c r="C1151" s="38">
        <v>64.103794082899896</v>
      </c>
      <c r="D1151" s="38">
        <v>610.71084393864805</v>
      </c>
      <c r="E1151" s="38">
        <v>390.04591013643102</v>
      </c>
      <c r="F1151" s="20">
        <v>308.78933799074798</v>
      </c>
    </row>
    <row r="1152" spans="1:6">
      <c r="A1152" s="19">
        <v>19.133333333333301</v>
      </c>
      <c r="B1152" s="38">
        <v>863.76301869785595</v>
      </c>
      <c r="C1152" s="38">
        <v>63.8211575506377</v>
      </c>
      <c r="D1152" s="38">
        <v>620.65016023892997</v>
      </c>
      <c r="E1152" s="38">
        <v>390.00446680167602</v>
      </c>
      <c r="F1152" s="20">
        <v>307.19302172268698</v>
      </c>
    </row>
    <row r="1153" spans="1:6">
      <c r="A1153" s="19">
        <v>19.149999999999999</v>
      </c>
      <c r="B1153" s="38">
        <v>860.66388866315401</v>
      </c>
      <c r="C1153" s="38">
        <v>63.6234471386515</v>
      </c>
      <c r="D1153" s="38">
        <v>648.25431170298498</v>
      </c>
      <c r="E1153" s="38">
        <v>391.23883844074402</v>
      </c>
      <c r="F1153" s="20">
        <v>303.795831175692</v>
      </c>
    </row>
    <row r="1154" spans="1:6">
      <c r="A1154" s="19">
        <v>19.1666666666666</v>
      </c>
      <c r="B1154" s="38">
        <v>862.685170213064</v>
      </c>
      <c r="C1154" s="38">
        <v>63.700045085937703</v>
      </c>
      <c r="D1154" s="38">
        <v>648.58206330270696</v>
      </c>
      <c r="E1154" s="38">
        <v>389.84192613350598</v>
      </c>
      <c r="F1154" s="20">
        <v>301.86438333891903</v>
      </c>
    </row>
    <row r="1155" spans="1:6">
      <c r="A1155" s="19">
        <v>19.183333333333302</v>
      </c>
      <c r="B1155" s="38">
        <v>859.61687416180598</v>
      </c>
      <c r="C1155" s="38">
        <v>63.4422907703878</v>
      </c>
      <c r="D1155" s="38">
        <v>629.34749677000298</v>
      </c>
      <c r="E1155" s="38">
        <v>389.62074719438198</v>
      </c>
      <c r="F1155" s="20">
        <v>300.652912451124</v>
      </c>
    </row>
    <row r="1156" spans="1:6">
      <c r="A1156" s="19">
        <v>19.2</v>
      </c>
      <c r="B1156" s="38">
        <v>853.08681903699801</v>
      </c>
      <c r="C1156" s="38">
        <v>62.979325784035701</v>
      </c>
      <c r="D1156" s="38">
        <v>633.64080288862203</v>
      </c>
      <c r="E1156" s="38">
        <v>391.05153587172703</v>
      </c>
      <c r="F1156" s="20">
        <v>296.84395816056798</v>
      </c>
    </row>
    <row r="1157" spans="1:6">
      <c r="A1157" s="19">
        <v>19.216666666666601</v>
      </c>
      <c r="B1157" s="38">
        <v>848.33591697869099</v>
      </c>
      <c r="C1157" s="38">
        <v>62.704226820438699</v>
      </c>
      <c r="D1157" s="38">
        <v>629.64856501097802</v>
      </c>
      <c r="E1157" s="38">
        <v>389.46214888488299</v>
      </c>
      <c r="F1157" s="20">
        <v>294.43220155089699</v>
      </c>
    </row>
    <row r="1158" spans="1:6">
      <c r="A1158" s="19">
        <v>19.233333333333299</v>
      </c>
      <c r="B1158" s="38">
        <v>841.38314119083896</v>
      </c>
      <c r="C1158" s="38">
        <v>62.537564286219997</v>
      </c>
      <c r="D1158" s="38">
        <v>604.81607152466404</v>
      </c>
      <c r="E1158" s="38">
        <v>388.95476645673102</v>
      </c>
      <c r="F1158" s="20">
        <v>292.88901606627701</v>
      </c>
    </row>
    <row r="1159" spans="1:6">
      <c r="A1159" s="19">
        <v>19.25</v>
      </c>
      <c r="B1159" s="38">
        <v>841.91444399684201</v>
      </c>
      <c r="C1159" s="38">
        <v>62.4212995135575</v>
      </c>
      <c r="D1159" s="38">
        <v>581.90459116370801</v>
      </c>
      <c r="E1159" s="38">
        <v>386.679752638362</v>
      </c>
      <c r="F1159" s="20">
        <v>290.77074909055602</v>
      </c>
    </row>
    <row r="1160" spans="1:6">
      <c r="A1160" s="19">
        <v>19.266666666666602</v>
      </c>
      <c r="B1160" s="38">
        <v>837.59665309066702</v>
      </c>
      <c r="C1160" s="38">
        <v>62.002657135947402</v>
      </c>
      <c r="D1160" s="38">
        <v>584.735281111527</v>
      </c>
      <c r="E1160" s="38">
        <v>386.41998243034902</v>
      </c>
      <c r="F1160" s="20">
        <v>289.00703617525602</v>
      </c>
    </row>
    <row r="1161" spans="1:6">
      <c r="A1161" s="19">
        <v>19.283333333333299</v>
      </c>
      <c r="B1161" s="38">
        <v>829.84396725188003</v>
      </c>
      <c r="C1161" s="38">
        <v>61.812980151953298</v>
      </c>
      <c r="D1161" s="38">
        <v>562.314764507316</v>
      </c>
      <c r="E1161" s="38">
        <v>386.06212106481797</v>
      </c>
      <c r="F1161" s="20">
        <v>284.67167531044601</v>
      </c>
    </row>
    <row r="1162" spans="1:6">
      <c r="A1162" s="19">
        <v>19.3</v>
      </c>
      <c r="B1162" s="38">
        <v>823.76824346403998</v>
      </c>
      <c r="C1162" s="38">
        <v>61.859177732874201</v>
      </c>
      <c r="D1162" s="38">
        <v>525.70321506887797</v>
      </c>
      <c r="E1162" s="38">
        <v>384.84274312203303</v>
      </c>
      <c r="F1162" s="20">
        <v>281.179702295867</v>
      </c>
    </row>
    <row r="1163" spans="1:6">
      <c r="A1163" s="19">
        <v>19.316666666666599</v>
      </c>
      <c r="B1163" s="38">
        <v>819.858096603489</v>
      </c>
      <c r="C1163" s="38">
        <v>61.786235708095298</v>
      </c>
      <c r="D1163" s="38">
        <v>568.17723329745104</v>
      </c>
      <c r="E1163" s="38">
        <v>383.69859178403499</v>
      </c>
      <c r="F1163" s="20">
        <v>278.979162755907</v>
      </c>
    </row>
    <row r="1164" spans="1:6">
      <c r="A1164" s="19">
        <v>19.3333333333333</v>
      </c>
      <c r="B1164" s="38">
        <v>814.80124511699796</v>
      </c>
      <c r="C1164" s="38">
        <v>61.662527531504999</v>
      </c>
      <c r="D1164" s="38">
        <v>553.09286849825196</v>
      </c>
      <c r="E1164" s="38">
        <v>383.82199916116502</v>
      </c>
      <c r="F1164" s="20">
        <v>277.10788179769202</v>
      </c>
    </row>
    <row r="1165" spans="1:6">
      <c r="A1165" s="19">
        <v>19.350000000000001</v>
      </c>
      <c r="B1165" s="38">
        <v>810.49208897905805</v>
      </c>
      <c r="C1165" s="38">
        <v>61.619266360800999</v>
      </c>
      <c r="D1165" s="38">
        <v>528.08731645154205</v>
      </c>
      <c r="E1165" s="38">
        <v>384.21431343860502</v>
      </c>
      <c r="F1165" s="20">
        <v>276.42038691432498</v>
      </c>
    </row>
    <row r="1166" spans="1:6">
      <c r="A1166" s="19">
        <v>19.3666666666666</v>
      </c>
      <c r="B1166" s="38">
        <v>806.44402562358403</v>
      </c>
      <c r="C1166" s="38">
        <v>61.317627267402102</v>
      </c>
      <c r="D1166" s="38">
        <v>540.50607626359204</v>
      </c>
      <c r="E1166" s="38">
        <v>384.408910893018</v>
      </c>
      <c r="F1166" s="20">
        <v>273.27941148947099</v>
      </c>
    </row>
    <row r="1167" spans="1:6">
      <c r="A1167" s="19">
        <v>19.383333333333301</v>
      </c>
      <c r="B1167" s="38">
        <v>804.41312255224602</v>
      </c>
      <c r="C1167" s="38">
        <v>61.116786639178002</v>
      </c>
      <c r="D1167" s="38">
        <v>513.03534649046901</v>
      </c>
      <c r="E1167" s="38">
        <v>384.93262156183198</v>
      </c>
      <c r="F1167" s="20">
        <v>271.011412247686</v>
      </c>
    </row>
    <row r="1168" spans="1:6">
      <c r="A1168" s="19">
        <v>19.399999999999999</v>
      </c>
      <c r="B1168" s="38">
        <v>803.149839677459</v>
      </c>
      <c r="C1168" s="38">
        <v>60.886455592177199</v>
      </c>
      <c r="D1168" s="38">
        <v>525.20333373901497</v>
      </c>
      <c r="E1168" s="38">
        <v>385.33689403140198</v>
      </c>
      <c r="F1168" s="20">
        <v>269.785719886523</v>
      </c>
    </row>
    <row r="1169" spans="1:6">
      <c r="A1169" s="19">
        <v>19.4166666666666</v>
      </c>
      <c r="B1169" s="38">
        <v>800.66909476937406</v>
      </c>
      <c r="C1169" s="38">
        <v>60.8590548083871</v>
      </c>
      <c r="D1169" s="38">
        <v>525.89338462377304</v>
      </c>
      <c r="E1169" s="38">
        <v>384.40229791806797</v>
      </c>
      <c r="F1169" s="20">
        <v>268.54553894508399</v>
      </c>
    </row>
    <row r="1170" spans="1:6">
      <c r="A1170" s="19">
        <v>19.433333333333302</v>
      </c>
      <c r="B1170" s="38">
        <v>798.98904555142894</v>
      </c>
      <c r="C1170" s="38">
        <v>60.648689758961801</v>
      </c>
      <c r="D1170" s="38">
        <v>498.05605410795403</v>
      </c>
      <c r="E1170" s="38">
        <v>382.26201592434001</v>
      </c>
      <c r="F1170" s="20">
        <v>265.91155945220902</v>
      </c>
    </row>
    <row r="1171" spans="1:6">
      <c r="A1171" s="19">
        <v>19.45</v>
      </c>
      <c r="B1171" s="38">
        <v>796.65594103116302</v>
      </c>
      <c r="C1171" s="38">
        <v>60.486097462725503</v>
      </c>
      <c r="D1171" s="38">
        <v>510.60145304948998</v>
      </c>
      <c r="E1171" s="38">
        <v>381.56819448725298</v>
      </c>
      <c r="F1171" s="20">
        <v>264.62798440941901</v>
      </c>
    </row>
    <row r="1172" spans="1:6">
      <c r="A1172" s="19">
        <v>19.466666666666601</v>
      </c>
      <c r="B1172" s="38">
        <v>796.29075486255795</v>
      </c>
      <c r="C1172" s="38">
        <v>60.253367653364897</v>
      </c>
      <c r="D1172" s="38">
        <v>541.82573815966805</v>
      </c>
      <c r="E1172" s="38">
        <v>379.64686068653901</v>
      </c>
      <c r="F1172" s="20">
        <v>263.28993863226202</v>
      </c>
    </row>
    <row r="1173" spans="1:6">
      <c r="A1173" s="19">
        <v>19.483333333333299</v>
      </c>
      <c r="B1173" s="38">
        <v>798.02894569926798</v>
      </c>
      <c r="C1173" s="38">
        <v>59.899760207888697</v>
      </c>
      <c r="D1173" s="38">
        <v>523.88596438165496</v>
      </c>
      <c r="E1173" s="38">
        <v>378.71714696850597</v>
      </c>
      <c r="F1173" s="20">
        <v>262.47657302688299</v>
      </c>
    </row>
    <row r="1174" spans="1:6">
      <c r="A1174" s="19">
        <v>19.5</v>
      </c>
      <c r="B1174" s="38">
        <v>794.64504535704202</v>
      </c>
      <c r="C1174" s="38">
        <v>59.836400576527097</v>
      </c>
      <c r="D1174" s="38">
        <v>511.55366272389801</v>
      </c>
      <c r="E1174" s="38">
        <v>376.01943129299002</v>
      </c>
      <c r="F1174" s="20">
        <v>261.29505221319801</v>
      </c>
    </row>
    <row r="1175" spans="1:6">
      <c r="A1175" s="19">
        <v>19.516666666666602</v>
      </c>
      <c r="B1175" s="38">
        <v>788.39033910192302</v>
      </c>
      <c r="C1175" s="38">
        <v>59.876317264052197</v>
      </c>
      <c r="D1175" s="38">
        <v>546.06625517837006</v>
      </c>
      <c r="E1175" s="38">
        <v>375.03831099535398</v>
      </c>
      <c r="F1175" s="20">
        <v>258.43568327556801</v>
      </c>
    </row>
    <row r="1176" spans="1:6">
      <c r="A1176" s="19">
        <v>19.533333333333299</v>
      </c>
      <c r="B1176" s="38">
        <v>783.79307320649798</v>
      </c>
      <c r="C1176" s="38">
        <v>59.642079598498697</v>
      </c>
      <c r="D1176" s="38">
        <v>563.57807381491205</v>
      </c>
      <c r="E1176" s="38">
        <v>373.42798591850197</v>
      </c>
      <c r="F1176" s="20">
        <v>255.449525538133</v>
      </c>
    </row>
    <row r="1177" spans="1:6">
      <c r="A1177" s="19">
        <v>19.55</v>
      </c>
      <c r="B1177" s="38">
        <v>779.79177401221705</v>
      </c>
      <c r="C1177" s="38">
        <v>59.645200133571002</v>
      </c>
      <c r="D1177" s="38">
        <v>563.20286631647002</v>
      </c>
      <c r="E1177" s="38">
        <v>372.94965299975598</v>
      </c>
      <c r="F1177" s="20">
        <v>253.77628336452901</v>
      </c>
    </row>
    <row r="1178" spans="1:6">
      <c r="A1178" s="19">
        <v>19.566666666666599</v>
      </c>
      <c r="B1178" s="38">
        <v>775.30552823596395</v>
      </c>
      <c r="C1178" s="38">
        <v>59.400494089829301</v>
      </c>
      <c r="D1178" s="38">
        <v>562.87339873402698</v>
      </c>
      <c r="E1178" s="38">
        <v>372.36947357815302</v>
      </c>
      <c r="F1178" s="20">
        <v>252.347074842197</v>
      </c>
    </row>
    <row r="1179" spans="1:6">
      <c r="A1179" s="19">
        <v>19.5833333333333</v>
      </c>
      <c r="B1179" s="38">
        <v>771.53176452595403</v>
      </c>
      <c r="C1179" s="38">
        <v>59.244266074314403</v>
      </c>
      <c r="D1179" s="38">
        <v>566.36115060116094</v>
      </c>
      <c r="E1179" s="38">
        <v>369.90440442606598</v>
      </c>
      <c r="F1179" s="20">
        <v>250.85606981279599</v>
      </c>
    </row>
    <row r="1180" spans="1:6">
      <c r="A1180" s="19">
        <v>19.600000000000001</v>
      </c>
      <c r="B1180" s="38">
        <v>768.72884648336606</v>
      </c>
      <c r="C1180" s="38">
        <v>59.033252105700498</v>
      </c>
      <c r="D1180" s="38">
        <v>538.39220987375802</v>
      </c>
      <c r="E1180" s="38">
        <v>368.931712901477</v>
      </c>
      <c r="F1180" s="20">
        <v>249.324476852229</v>
      </c>
    </row>
    <row r="1181" spans="1:6">
      <c r="A1181" s="19">
        <v>19.6166666666666</v>
      </c>
      <c r="B1181" s="38">
        <v>761.67457960594299</v>
      </c>
      <c r="C1181" s="38">
        <v>58.874980652138099</v>
      </c>
      <c r="D1181" s="38">
        <v>547.519977087597</v>
      </c>
      <c r="E1181" s="38">
        <v>368.01254234171802</v>
      </c>
      <c r="F1181" s="20">
        <v>247.27110469716899</v>
      </c>
    </row>
    <row r="1182" spans="1:6">
      <c r="A1182" s="19">
        <v>19.633333333333301</v>
      </c>
      <c r="B1182" s="38">
        <v>758.93276254653699</v>
      </c>
      <c r="C1182" s="38">
        <v>58.697457974602401</v>
      </c>
      <c r="D1182" s="38">
        <v>509.66036840915001</v>
      </c>
      <c r="E1182" s="38">
        <v>367.49152746035799</v>
      </c>
      <c r="F1182" s="20">
        <v>245.05132422432399</v>
      </c>
    </row>
    <row r="1183" spans="1:6">
      <c r="A1183" s="19">
        <v>19.649999999999999</v>
      </c>
      <c r="B1183" s="38">
        <v>757.18691271610999</v>
      </c>
      <c r="C1183" s="38">
        <v>58.475140573971601</v>
      </c>
      <c r="D1183" s="38">
        <v>493.24653394291198</v>
      </c>
      <c r="E1183" s="38">
        <v>365.432128224358</v>
      </c>
      <c r="F1183" s="20">
        <v>243.50227006103901</v>
      </c>
    </row>
    <row r="1184" spans="1:6">
      <c r="A1184" s="19">
        <v>19.6666666666666</v>
      </c>
      <c r="B1184" s="38">
        <v>754.51078143556902</v>
      </c>
      <c r="C1184" s="38">
        <v>58.415073222919801</v>
      </c>
      <c r="D1184" s="38">
        <v>464.22327845376901</v>
      </c>
      <c r="E1184" s="38">
        <v>364.93372506047098</v>
      </c>
      <c r="F1184" s="20">
        <v>243.411709714881</v>
      </c>
    </row>
    <row r="1185" spans="1:6">
      <c r="A1185" s="19">
        <v>19.683333333333302</v>
      </c>
      <c r="B1185" s="38">
        <v>750.78323512356803</v>
      </c>
      <c r="C1185" s="38">
        <v>58.3120199877917</v>
      </c>
      <c r="D1185" s="38">
        <v>461.569443843268</v>
      </c>
      <c r="E1185" s="38">
        <v>362.81822766635401</v>
      </c>
      <c r="F1185" s="20">
        <v>241.60166361866001</v>
      </c>
    </row>
    <row r="1186" spans="1:6">
      <c r="A1186" s="19">
        <v>19.7</v>
      </c>
      <c r="B1186" s="38">
        <v>747.61334166744496</v>
      </c>
      <c r="C1186" s="38">
        <v>58.013863485853399</v>
      </c>
      <c r="D1186" s="38">
        <v>431.43729173248499</v>
      </c>
      <c r="E1186" s="38">
        <v>359.43400081528301</v>
      </c>
      <c r="F1186" s="20">
        <v>240.50171323053701</v>
      </c>
    </row>
    <row r="1187" spans="1:6">
      <c r="A1187" s="19">
        <v>19.716666666666601</v>
      </c>
      <c r="B1187" s="38">
        <v>744.58268760786996</v>
      </c>
      <c r="C1187" s="38">
        <v>57.957923867149098</v>
      </c>
      <c r="D1187" s="38">
        <v>435.24685383010097</v>
      </c>
      <c r="E1187" s="38">
        <v>356.65390448363502</v>
      </c>
      <c r="F1187" s="20">
        <v>239.672828527695</v>
      </c>
    </row>
    <row r="1188" spans="1:6">
      <c r="A1188" s="19">
        <v>19.733333333333299</v>
      </c>
      <c r="B1188" s="38">
        <v>742.02982407511695</v>
      </c>
      <c r="C1188" s="38">
        <v>57.746698761049203</v>
      </c>
      <c r="D1188" s="38">
        <v>448.65936429188702</v>
      </c>
      <c r="E1188" s="38">
        <v>354.14661920216201</v>
      </c>
      <c r="F1188" s="20">
        <v>237.42251915351301</v>
      </c>
    </row>
    <row r="1189" spans="1:6">
      <c r="A1189" s="19">
        <v>19.75</v>
      </c>
      <c r="B1189" s="38">
        <v>733.97103177924305</v>
      </c>
      <c r="C1189" s="38">
        <v>57.774009483997801</v>
      </c>
      <c r="D1189" s="38">
        <v>419.64041639691698</v>
      </c>
      <c r="E1189" s="38">
        <v>354.75144104282901</v>
      </c>
      <c r="F1189" s="20">
        <v>236.153436867724</v>
      </c>
    </row>
    <row r="1190" spans="1:6">
      <c r="A1190" s="19">
        <v>19.766666666666602</v>
      </c>
      <c r="B1190" s="38">
        <v>733.55774977109797</v>
      </c>
      <c r="C1190" s="38">
        <v>57.689857767963801</v>
      </c>
      <c r="D1190" s="38">
        <v>370.32003140045401</v>
      </c>
      <c r="E1190" s="38">
        <v>352.80518913315802</v>
      </c>
      <c r="F1190" s="20">
        <v>235.0262413257</v>
      </c>
    </row>
    <row r="1191" spans="1:6">
      <c r="A1191" s="19">
        <v>19.783333333333299</v>
      </c>
      <c r="B1191" s="38">
        <v>731.72837364478698</v>
      </c>
      <c r="C1191" s="38">
        <v>57.6779852553382</v>
      </c>
      <c r="D1191" s="38">
        <v>355.71335790713601</v>
      </c>
      <c r="E1191" s="38">
        <v>349.51119096698</v>
      </c>
      <c r="F1191" s="20">
        <v>232.68895353105501</v>
      </c>
    </row>
    <row r="1192" spans="1:6">
      <c r="A1192" s="19">
        <v>19.8</v>
      </c>
      <c r="B1192" s="38">
        <v>729.69963010712797</v>
      </c>
      <c r="C1192" s="38">
        <v>57.575322307280402</v>
      </c>
      <c r="D1192" s="38">
        <v>343.90028808866401</v>
      </c>
      <c r="E1192" s="38">
        <v>350.979788137703</v>
      </c>
      <c r="F1192" s="20">
        <v>232.22607280967</v>
      </c>
    </row>
    <row r="1193" spans="1:6">
      <c r="A1193" s="19">
        <v>19.816666666666599</v>
      </c>
      <c r="B1193" s="38">
        <v>727.18210992840204</v>
      </c>
      <c r="C1193" s="38">
        <v>57.332959232120302</v>
      </c>
      <c r="D1193" s="38">
        <v>326.38072618418101</v>
      </c>
      <c r="E1193" s="38">
        <v>348.46822966181998</v>
      </c>
      <c r="F1193" s="20">
        <v>231.071594904823</v>
      </c>
    </row>
    <row r="1194" spans="1:6">
      <c r="A1194" s="19">
        <v>19.8333333333333</v>
      </c>
      <c r="B1194" s="38">
        <v>726.55090059319195</v>
      </c>
      <c r="C1194" s="38">
        <v>57.347217366205697</v>
      </c>
      <c r="D1194" s="38">
        <v>340.27224190291798</v>
      </c>
      <c r="E1194" s="38">
        <v>345.06807180168801</v>
      </c>
      <c r="F1194" s="20">
        <v>230.028378919772</v>
      </c>
    </row>
    <row r="1195" spans="1:6">
      <c r="A1195" s="19">
        <v>19.850000000000001</v>
      </c>
      <c r="B1195" s="38">
        <v>724.619759257233</v>
      </c>
      <c r="C1195" s="38">
        <v>57.202650119147201</v>
      </c>
      <c r="D1195" s="38">
        <v>328.11608220506599</v>
      </c>
      <c r="E1195" s="38">
        <v>342.54122302488997</v>
      </c>
      <c r="F1195" s="20">
        <v>228.23490518090401</v>
      </c>
    </row>
    <row r="1196" spans="1:6">
      <c r="A1196" s="19">
        <v>19.8666666666666</v>
      </c>
      <c r="B1196" s="38">
        <v>718.46446118196104</v>
      </c>
      <c r="C1196" s="38">
        <v>57.038476747778603</v>
      </c>
      <c r="D1196" s="38">
        <v>319.974375706643</v>
      </c>
      <c r="E1196" s="38">
        <v>340.71926069844699</v>
      </c>
      <c r="F1196" s="20">
        <v>227.83408856425001</v>
      </c>
    </row>
    <row r="1197" spans="1:6">
      <c r="A1197" s="19">
        <v>19.883333333333301</v>
      </c>
      <c r="B1197" s="38">
        <v>711.22048627966103</v>
      </c>
      <c r="C1197" s="38">
        <v>56.805559447524701</v>
      </c>
      <c r="D1197" s="38">
        <v>310.868877016113</v>
      </c>
      <c r="E1197" s="38">
        <v>339.96325295431501</v>
      </c>
      <c r="F1197" s="20">
        <v>226.13614185896401</v>
      </c>
    </row>
    <row r="1198" spans="1:6">
      <c r="A1198" s="19">
        <v>19.899999999999999</v>
      </c>
      <c r="B1198" s="38">
        <v>712.402563399869</v>
      </c>
      <c r="C1198" s="38">
        <v>56.600090057935198</v>
      </c>
      <c r="D1198" s="38">
        <v>291.12402694543903</v>
      </c>
      <c r="E1198" s="38">
        <v>338.50049733147199</v>
      </c>
      <c r="F1198" s="20">
        <v>225.13147890498701</v>
      </c>
    </row>
    <row r="1199" spans="1:6">
      <c r="A1199" s="19">
        <v>19.9166666666666</v>
      </c>
      <c r="B1199" s="38">
        <v>706.24853664699799</v>
      </c>
      <c r="C1199" s="38">
        <v>56.509335405103201</v>
      </c>
      <c r="D1199" s="38">
        <v>296.49723793897999</v>
      </c>
      <c r="E1199" s="38">
        <v>337.56374059714</v>
      </c>
      <c r="F1199" s="20">
        <v>222.82462145582201</v>
      </c>
    </row>
    <row r="1200" spans="1:6">
      <c r="A1200" s="19">
        <v>19.933333333333302</v>
      </c>
      <c r="B1200" s="38">
        <v>705.09583880050002</v>
      </c>
      <c r="C1200" s="38">
        <v>56.510978291655697</v>
      </c>
      <c r="D1200" s="38">
        <v>294.44858652296</v>
      </c>
      <c r="E1200" s="38">
        <v>335.54976588728999</v>
      </c>
      <c r="F1200" s="20">
        <v>221.425488260489</v>
      </c>
    </row>
    <row r="1201" spans="1:6">
      <c r="A1201" s="19">
        <v>19.95</v>
      </c>
      <c r="B1201" s="38">
        <v>696.59444112821495</v>
      </c>
      <c r="C1201" s="38">
        <v>56.3225892517139</v>
      </c>
      <c r="D1201" s="38">
        <v>308.07227413567301</v>
      </c>
      <c r="E1201" s="38">
        <v>334.518820318633</v>
      </c>
      <c r="F1201" s="20">
        <v>220.569535832756</v>
      </c>
    </row>
    <row r="1202" spans="1:6">
      <c r="A1202" s="19">
        <v>19.966666666666601</v>
      </c>
      <c r="B1202" s="38">
        <v>697.26842994621495</v>
      </c>
      <c r="C1202" s="38">
        <v>56.259324426909103</v>
      </c>
      <c r="D1202" s="38">
        <v>287.44715629614001</v>
      </c>
      <c r="E1202" s="38">
        <v>332.03433993390001</v>
      </c>
      <c r="F1202" s="20">
        <v>220.11546008775301</v>
      </c>
    </row>
    <row r="1203" spans="1:6">
      <c r="A1203" s="19">
        <v>19.983333333333299</v>
      </c>
      <c r="B1203" s="38">
        <v>695.07793258765003</v>
      </c>
      <c r="C1203" s="38">
        <v>55.971487703239198</v>
      </c>
      <c r="D1203" s="38">
        <v>301.64244440686599</v>
      </c>
      <c r="E1203" s="38">
        <v>329.78224632467902</v>
      </c>
      <c r="F1203" s="20">
        <v>218.55756338774299</v>
      </c>
    </row>
    <row r="1204" spans="1:6">
      <c r="A1204" s="19">
        <v>20</v>
      </c>
      <c r="B1204" s="38">
        <v>692.82126358894004</v>
      </c>
      <c r="C1204" s="38">
        <v>55.853299751674001</v>
      </c>
      <c r="D1204" s="38">
        <v>318.30876084089101</v>
      </c>
      <c r="E1204" s="38">
        <v>327.58780269448602</v>
      </c>
      <c r="F1204" s="20">
        <v>217.89543065999499</v>
      </c>
    </row>
    <row r="1205" spans="1:6">
      <c r="A1205" s="19">
        <v>20.016666666666602</v>
      </c>
      <c r="B1205" s="38">
        <v>690.01652889469904</v>
      </c>
      <c r="C1205" s="38">
        <v>55.763955817783703</v>
      </c>
      <c r="D1205" s="38">
        <v>332.465039411487</v>
      </c>
      <c r="E1205" s="38">
        <v>327.07550637161597</v>
      </c>
      <c r="F1205" s="20">
        <v>217.13445235731101</v>
      </c>
    </row>
    <row r="1206" spans="1:6">
      <c r="A1206" s="19">
        <v>20.033333333333299</v>
      </c>
      <c r="B1206" s="38">
        <v>689.39035915038698</v>
      </c>
      <c r="C1206" s="38">
        <v>55.656244098495499</v>
      </c>
      <c r="D1206" s="38">
        <v>323.74434755788201</v>
      </c>
      <c r="E1206" s="38">
        <v>325.33402203228201</v>
      </c>
      <c r="F1206" s="20">
        <v>215.45862275889201</v>
      </c>
    </row>
    <row r="1207" spans="1:6">
      <c r="A1207" s="19">
        <v>20.05</v>
      </c>
      <c r="B1207" s="38">
        <v>686.59255518328803</v>
      </c>
      <c r="C1207" s="38">
        <v>55.613643605860098</v>
      </c>
      <c r="D1207" s="38">
        <v>324.186460537323</v>
      </c>
      <c r="E1207" s="38">
        <v>323.39809796260198</v>
      </c>
      <c r="F1207" s="20">
        <v>214.196196315788</v>
      </c>
    </row>
    <row r="1208" spans="1:6">
      <c r="A1208" s="19">
        <v>20.066666666666599</v>
      </c>
      <c r="B1208" s="38">
        <v>689.52343874477401</v>
      </c>
      <c r="C1208" s="38">
        <v>55.484504117307203</v>
      </c>
      <c r="D1208" s="38">
        <v>312.54835095692601</v>
      </c>
      <c r="E1208" s="38">
        <v>321.62563330751499</v>
      </c>
      <c r="F1208" s="20">
        <v>212.956561805815</v>
      </c>
    </row>
    <row r="1209" spans="1:6">
      <c r="A1209" s="19">
        <v>20.0833333333333</v>
      </c>
      <c r="B1209" s="38">
        <v>685.53010493434795</v>
      </c>
      <c r="C1209" s="38">
        <v>55.398174092149702</v>
      </c>
      <c r="D1209" s="38">
        <v>314.02348818842302</v>
      </c>
      <c r="E1209" s="38">
        <v>319.13990286570601</v>
      </c>
      <c r="F1209" s="20">
        <v>211.96665705818401</v>
      </c>
    </row>
    <row r="1210" spans="1:6">
      <c r="A1210" s="19">
        <v>20.100000000000001</v>
      </c>
      <c r="B1210" s="38">
        <v>679.52255045666504</v>
      </c>
      <c r="C1210" s="38">
        <v>55.2725752679968</v>
      </c>
      <c r="D1210" s="38">
        <v>318.87487528930302</v>
      </c>
      <c r="E1210" s="38">
        <v>318.31539916352898</v>
      </c>
      <c r="F1210" s="20">
        <v>211.108425230873</v>
      </c>
    </row>
    <row r="1211" spans="1:6">
      <c r="A1211" s="19">
        <v>20.1166666666666</v>
      </c>
      <c r="B1211" s="38">
        <v>680.06086793184295</v>
      </c>
      <c r="C1211" s="38">
        <v>55.068756005338003</v>
      </c>
      <c r="D1211" s="38">
        <v>311.633148350044</v>
      </c>
      <c r="E1211" s="38">
        <v>316.02608046231097</v>
      </c>
      <c r="F1211" s="20">
        <v>208.80053354022101</v>
      </c>
    </row>
    <row r="1212" spans="1:6">
      <c r="A1212" s="19">
        <v>20.133333333333301</v>
      </c>
      <c r="B1212" s="38">
        <v>678.917700688644</v>
      </c>
      <c r="C1212" s="38">
        <v>54.863397238233297</v>
      </c>
      <c r="D1212" s="38">
        <v>288.44661356888599</v>
      </c>
      <c r="E1212" s="38">
        <v>314.24418833937699</v>
      </c>
      <c r="F1212" s="20">
        <v>207.27929870446701</v>
      </c>
    </row>
    <row r="1213" spans="1:6">
      <c r="A1213" s="19">
        <v>20.149999999999999</v>
      </c>
      <c r="B1213" s="38">
        <v>674.24031521458005</v>
      </c>
      <c r="C1213" s="38">
        <v>54.619382501866397</v>
      </c>
      <c r="D1213" s="38">
        <v>283.09634672750502</v>
      </c>
      <c r="E1213" s="38">
        <v>312.59515231343198</v>
      </c>
      <c r="F1213" s="20">
        <v>205.483123160253</v>
      </c>
    </row>
    <row r="1214" spans="1:6">
      <c r="A1214" s="19">
        <v>20.1666666666666</v>
      </c>
      <c r="B1214" s="38">
        <v>665.56393115184903</v>
      </c>
      <c r="C1214" s="38">
        <v>54.493792890397899</v>
      </c>
      <c r="D1214" s="38">
        <v>296.88708848501102</v>
      </c>
      <c r="E1214" s="38">
        <v>310.19412919419898</v>
      </c>
      <c r="F1214" s="20">
        <v>204.29769447549899</v>
      </c>
    </row>
    <row r="1215" spans="1:6">
      <c r="A1215" s="19">
        <v>20.183333333333302</v>
      </c>
      <c r="B1215" s="38">
        <v>663.94222964747905</v>
      </c>
      <c r="C1215" s="38">
        <v>54.311678759003698</v>
      </c>
      <c r="D1215" s="38">
        <v>323.453879228804</v>
      </c>
      <c r="E1215" s="38">
        <v>307.52097169300401</v>
      </c>
      <c r="F1215" s="20">
        <v>201.715191554516</v>
      </c>
    </row>
    <row r="1216" spans="1:6">
      <c r="A1216" s="19">
        <v>20.2</v>
      </c>
      <c r="B1216" s="38">
        <v>663.79014972941798</v>
      </c>
      <c r="C1216" s="38">
        <v>54.090772454441897</v>
      </c>
      <c r="D1216" s="38">
        <v>296.38362181291501</v>
      </c>
      <c r="E1216" s="38">
        <v>306.40479912852402</v>
      </c>
      <c r="F1216" s="20">
        <v>200.521890429363</v>
      </c>
    </row>
    <row r="1217" spans="1:6">
      <c r="A1217" s="19">
        <v>20.216666666666601</v>
      </c>
      <c r="B1217" s="38">
        <v>664.53535381455299</v>
      </c>
      <c r="C1217" s="38">
        <v>54.0207828338308</v>
      </c>
      <c r="D1217" s="38">
        <v>307.64481449058599</v>
      </c>
      <c r="E1217" s="38">
        <v>304.19449873355802</v>
      </c>
      <c r="F1217" s="20">
        <v>199.96387030352699</v>
      </c>
    </row>
    <row r="1218" spans="1:6">
      <c r="A1218" s="19">
        <v>20.233333333333299</v>
      </c>
      <c r="B1218" s="38">
        <v>662.53572908447097</v>
      </c>
      <c r="C1218" s="38">
        <v>54.063193331540297</v>
      </c>
      <c r="D1218" s="38">
        <v>280.19467871493902</v>
      </c>
      <c r="E1218" s="38">
        <v>302.26520843267599</v>
      </c>
      <c r="F1218" s="20">
        <v>199.42420995840601</v>
      </c>
    </row>
    <row r="1219" spans="1:6">
      <c r="A1219" s="19">
        <v>20.25</v>
      </c>
      <c r="B1219" s="38">
        <v>658.23521033160398</v>
      </c>
      <c r="C1219" s="38">
        <v>53.884387678196198</v>
      </c>
      <c r="D1219" s="38">
        <v>272.82840818723901</v>
      </c>
      <c r="E1219" s="38">
        <v>298.80372201536301</v>
      </c>
      <c r="F1219" s="20">
        <v>198.82264433397401</v>
      </c>
    </row>
    <row r="1220" spans="1:6">
      <c r="A1220" s="19">
        <v>20.266666666666602</v>
      </c>
      <c r="B1220" s="38">
        <v>658.384196135465</v>
      </c>
      <c r="C1220" s="38">
        <v>53.798103367442103</v>
      </c>
      <c r="D1220" s="38">
        <v>305.55513618289098</v>
      </c>
      <c r="E1220" s="38">
        <v>297.51037759570403</v>
      </c>
      <c r="F1220" s="20">
        <v>196.36002299988601</v>
      </c>
    </row>
    <row r="1221" spans="1:6">
      <c r="A1221" s="19">
        <v>20.283333333333299</v>
      </c>
      <c r="B1221" s="38">
        <v>653.68745582938902</v>
      </c>
      <c r="C1221" s="38">
        <v>53.589954592863201</v>
      </c>
      <c r="D1221" s="38">
        <v>308.29492700496002</v>
      </c>
      <c r="E1221" s="38">
        <v>295.42265638602902</v>
      </c>
      <c r="F1221" s="20">
        <v>194.823082171153</v>
      </c>
    </row>
    <row r="1222" spans="1:6">
      <c r="A1222" s="19">
        <v>20.3</v>
      </c>
      <c r="B1222" s="38">
        <v>654.218735059962</v>
      </c>
      <c r="C1222" s="38">
        <v>53.497736549739201</v>
      </c>
      <c r="D1222" s="38">
        <v>306.172561232742</v>
      </c>
      <c r="E1222" s="38">
        <v>293.065950357264</v>
      </c>
      <c r="F1222" s="20">
        <v>194.04963746105699</v>
      </c>
    </row>
    <row r="1223" spans="1:6">
      <c r="A1223" s="19">
        <v>20.316666666666599</v>
      </c>
      <c r="B1223" s="38">
        <v>653.82795754993901</v>
      </c>
      <c r="C1223" s="38">
        <v>53.373745576766197</v>
      </c>
      <c r="D1223" s="38">
        <v>304.76357221976002</v>
      </c>
      <c r="E1223" s="38">
        <v>290.47314279805198</v>
      </c>
      <c r="F1223" s="20">
        <v>192.83428942382801</v>
      </c>
    </row>
    <row r="1224" spans="1:6">
      <c r="A1224" s="19">
        <v>20.3333333333333</v>
      </c>
      <c r="B1224" s="38">
        <v>650.01651277614906</v>
      </c>
      <c r="C1224" s="38">
        <v>53.247049688916398</v>
      </c>
      <c r="D1224" s="38">
        <v>302.07841385319801</v>
      </c>
      <c r="E1224" s="38">
        <v>287.87042632983099</v>
      </c>
      <c r="F1224" s="20">
        <v>191.80861971471199</v>
      </c>
    </row>
    <row r="1225" spans="1:6">
      <c r="A1225" s="19">
        <v>20.350000000000001</v>
      </c>
      <c r="B1225" s="38">
        <v>643.92232749749098</v>
      </c>
      <c r="C1225" s="38">
        <v>52.891284193789801</v>
      </c>
      <c r="D1225" s="38">
        <v>295.29004015939</v>
      </c>
      <c r="E1225" s="38">
        <v>286.59455972962701</v>
      </c>
      <c r="F1225" s="20">
        <v>191.19571416446499</v>
      </c>
    </row>
    <row r="1226" spans="1:6">
      <c r="A1226" s="19">
        <v>20.3666666666666</v>
      </c>
      <c r="B1226" s="38">
        <v>642.59167819340598</v>
      </c>
      <c r="C1226" s="38">
        <v>52.602500966937001</v>
      </c>
      <c r="D1226" s="38">
        <v>280.48603825780901</v>
      </c>
      <c r="E1226" s="38">
        <v>285.79544796296699</v>
      </c>
      <c r="F1226" s="20">
        <v>190.70734095513501</v>
      </c>
    </row>
    <row r="1227" spans="1:6">
      <c r="A1227" s="19">
        <v>20.383333333333301</v>
      </c>
      <c r="B1227" s="38">
        <v>637.99308013817097</v>
      </c>
      <c r="C1227" s="38">
        <v>52.356623059434597</v>
      </c>
      <c r="D1227" s="38">
        <v>283.85696764094502</v>
      </c>
      <c r="E1227" s="38">
        <v>283.21730402642299</v>
      </c>
      <c r="F1227" s="20">
        <v>189.55455576983201</v>
      </c>
    </row>
    <row r="1228" spans="1:6">
      <c r="A1228" s="19">
        <v>20.399999999999999</v>
      </c>
      <c r="B1228" s="38">
        <v>634.18800705502201</v>
      </c>
      <c r="C1228" s="38">
        <v>52.4227274218971</v>
      </c>
      <c r="D1228" s="38">
        <v>259.27033638631201</v>
      </c>
      <c r="E1228" s="38">
        <v>279.779652560248</v>
      </c>
      <c r="F1228" s="20">
        <v>188.79068722162</v>
      </c>
    </row>
    <row r="1229" spans="1:6">
      <c r="A1229" s="19">
        <v>20.4166666666666</v>
      </c>
      <c r="B1229" s="38">
        <v>630.58011785915403</v>
      </c>
      <c r="C1229" s="38">
        <v>52.292116529679703</v>
      </c>
      <c r="D1229" s="38">
        <v>254.153650186422</v>
      </c>
      <c r="E1229" s="38">
        <v>277.25564291421102</v>
      </c>
      <c r="F1229" s="20">
        <v>187.63033052687501</v>
      </c>
    </row>
    <row r="1230" spans="1:6">
      <c r="A1230" s="19">
        <v>20.433333333333302</v>
      </c>
      <c r="B1230" s="38">
        <v>631.44331395059703</v>
      </c>
      <c r="C1230" s="38">
        <v>52.046916533329899</v>
      </c>
      <c r="D1230" s="38">
        <v>246.88547865280199</v>
      </c>
      <c r="E1230" s="38">
        <v>276.16686868657803</v>
      </c>
      <c r="F1230" s="20">
        <v>186.93060559798499</v>
      </c>
    </row>
    <row r="1231" spans="1:6">
      <c r="A1231" s="19">
        <v>20.45</v>
      </c>
      <c r="B1231" s="38">
        <v>629.26084757009096</v>
      </c>
      <c r="C1231" s="38">
        <v>51.929135919211099</v>
      </c>
      <c r="D1231" s="38">
        <v>235.46570463477599</v>
      </c>
      <c r="E1231" s="38">
        <v>274.03190357568297</v>
      </c>
      <c r="F1231" s="20">
        <v>185.801786278663</v>
      </c>
    </row>
    <row r="1232" spans="1:6">
      <c r="A1232" s="19">
        <v>20.466666666666601</v>
      </c>
      <c r="B1232" s="38">
        <v>624.09724102191296</v>
      </c>
      <c r="C1232" s="38">
        <v>51.895564405398403</v>
      </c>
      <c r="D1232" s="38">
        <v>253.107742312645</v>
      </c>
      <c r="E1232" s="38">
        <v>271.80743509233599</v>
      </c>
      <c r="F1232" s="20">
        <v>184.50998733955399</v>
      </c>
    </row>
    <row r="1233" spans="1:6">
      <c r="A1233" s="19">
        <v>20.483333333333299</v>
      </c>
      <c r="B1233" s="38">
        <v>620.86408332214705</v>
      </c>
      <c r="C1233" s="38">
        <v>51.701574151730298</v>
      </c>
      <c r="D1233" s="38">
        <v>251.22520248026501</v>
      </c>
      <c r="E1233" s="38">
        <v>269.60113993522901</v>
      </c>
      <c r="F1233" s="20">
        <v>182.98723446146801</v>
      </c>
    </row>
    <row r="1234" spans="1:6">
      <c r="A1234" s="19">
        <v>20.5</v>
      </c>
      <c r="B1234" s="38">
        <v>624.50901986460099</v>
      </c>
      <c r="C1234" s="38">
        <v>51.4983321399936</v>
      </c>
      <c r="D1234" s="38">
        <v>252.76960665016</v>
      </c>
      <c r="E1234" s="38">
        <v>265.90378271461702</v>
      </c>
      <c r="F1234" s="20">
        <v>182.35861893159301</v>
      </c>
    </row>
    <row r="1235" spans="1:6">
      <c r="A1235" s="19">
        <v>20.516666666666602</v>
      </c>
      <c r="B1235" s="38">
        <v>621.67008491428703</v>
      </c>
      <c r="C1235" s="38">
        <v>51.446651887507102</v>
      </c>
      <c r="D1235" s="38">
        <v>233.33969246022201</v>
      </c>
      <c r="E1235" s="38">
        <v>262.09076409882101</v>
      </c>
      <c r="F1235" s="20">
        <v>181.35614597369801</v>
      </c>
    </row>
    <row r="1236" spans="1:6">
      <c r="A1236" s="19">
        <v>20.533333333333299</v>
      </c>
      <c r="B1236" s="38">
        <v>619.42441687091605</v>
      </c>
      <c r="C1236" s="38">
        <v>51.217624673101398</v>
      </c>
      <c r="D1236" s="38">
        <v>224.295814658842</v>
      </c>
      <c r="E1236" s="38">
        <v>259.79918915696101</v>
      </c>
      <c r="F1236" s="20">
        <v>180.899585085924</v>
      </c>
    </row>
    <row r="1237" spans="1:6">
      <c r="A1237" s="19">
        <v>20.55</v>
      </c>
      <c r="B1237" s="38">
        <v>622.09352039292401</v>
      </c>
      <c r="C1237" s="38">
        <v>51.032722373021898</v>
      </c>
      <c r="D1237" s="38">
        <v>222.871982156466</v>
      </c>
      <c r="E1237" s="38">
        <v>257.84749530636498</v>
      </c>
      <c r="F1237" s="20">
        <v>180.16693871391399</v>
      </c>
    </row>
    <row r="1238" spans="1:6">
      <c r="A1238" s="19">
        <v>20.566666666666599</v>
      </c>
      <c r="B1238" s="38">
        <v>620.33170161472401</v>
      </c>
      <c r="C1238" s="38">
        <v>50.827988719229502</v>
      </c>
      <c r="D1238" s="38">
        <v>219.62652046775199</v>
      </c>
      <c r="E1238" s="38">
        <v>254.72746784240701</v>
      </c>
      <c r="F1238" s="20">
        <v>178.29989322319301</v>
      </c>
    </row>
    <row r="1239" spans="1:6">
      <c r="A1239" s="19">
        <v>20.5833333333333</v>
      </c>
      <c r="B1239" s="38">
        <v>619.554503136893</v>
      </c>
      <c r="C1239" s="38">
        <v>50.609880461280802</v>
      </c>
      <c r="D1239" s="38">
        <v>209.08762481481301</v>
      </c>
      <c r="E1239" s="38">
        <v>251.98724032027999</v>
      </c>
      <c r="F1239" s="20">
        <v>178.03715442928501</v>
      </c>
    </row>
    <row r="1240" spans="1:6">
      <c r="A1240" s="19">
        <v>20.6</v>
      </c>
      <c r="B1240" s="38">
        <v>613.84934840148298</v>
      </c>
      <c r="C1240" s="38">
        <v>50.4074680783595</v>
      </c>
      <c r="D1240" s="38">
        <v>193.26193729392301</v>
      </c>
      <c r="E1240" s="38">
        <v>249.26880166802201</v>
      </c>
      <c r="F1240" s="20">
        <v>177.50043154397201</v>
      </c>
    </row>
    <row r="1241" spans="1:6">
      <c r="A1241" s="19">
        <v>20.6166666666666</v>
      </c>
      <c r="B1241" s="38">
        <v>612.54943003560902</v>
      </c>
      <c r="C1241" s="38">
        <v>50.383770627382397</v>
      </c>
      <c r="D1241" s="38">
        <v>201.00370110382701</v>
      </c>
      <c r="E1241" s="38">
        <v>247.07264414866901</v>
      </c>
      <c r="F1241" s="20">
        <v>176.483662387267</v>
      </c>
    </row>
    <row r="1242" spans="1:6">
      <c r="A1242" s="19">
        <v>20.633333333333301</v>
      </c>
      <c r="B1242" s="38">
        <v>612.13686423777403</v>
      </c>
      <c r="C1242" s="38">
        <v>50.4657472059112</v>
      </c>
      <c r="D1242" s="38">
        <v>202.144388809997</v>
      </c>
      <c r="E1242" s="38">
        <v>244.53682124635199</v>
      </c>
      <c r="F1242" s="20">
        <v>175.239505297406</v>
      </c>
    </row>
    <row r="1243" spans="1:6">
      <c r="A1243" s="19">
        <v>20.65</v>
      </c>
      <c r="B1243" s="38">
        <v>614.144847602901</v>
      </c>
      <c r="C1243" s="38">
        <v>50.392290352998302</v>
      </c>
      <c r="D1243" s="38">
        <v>207.42761105287201</v>
      </c>
      <c r="E1243" s="38">
        <v>241.33394151236999</v>
      </c>
      <c r="F1243" s="20">
        <v>174.58054530449601</v>
      </c>
    </row>
    <row r="1244" spans="1:6">
      <c r="A1244" s="19">
        <v>20.6666666666666</v>
      </c>
      <c r="B1244" s="38">
        <v>607.88682845022095</v>
      </c>
      <c r="C1244" s="38">
        <v>50.215602555953197</v>
      </c>
      <c r="D1244" s="38">
        <v>190.15800996774101</v>
      </c>
      <c r="E1244" s="38">
        <v>237.989237747055</v>
      </c>
      <c r="F1244" s="20">
        <v>173.89269827654701</v>
      </c>
    </row>
    <row r="1245" spans="1:6">
      <c r="A1245" s="19">
        <v>20.683333333333302</v>
      </c>
      <c r="B1245" s="38">
        <v>604.138087221403</v>
      </c>
      <c r="C1245" s="38">
        <v>50.263810755465499</v>
      </c>
      <c r="D1245" s="38">
        <v>189.35260167639299</v>
      </c>
      <c r="E1245" s="38">
        <v>236.02925036467099</v>
      </c>
      <c r="F1245" s="20">
        <v>172.979392940813</v>
      </c>
    </row>
    <row r="1246" spans="1:6">
      <c r="A1246" s="19">
        <v>20.7</v>
      </c>
      <c r="B1246" s="38">
        <v>603.34965198716304</v>
      </c>
      <c r="C1246" s="38">
        <v>50.141852986566398</v>
      </c>
      <c r="D1246" s="38">
        <v>198.191872437657</v>
      </c>
      <c r="E1246" s="38">
        <v>234.933529368942</v>
      </c>
      <c r="F1246" s="20">
        <v>171.38105787034601</v>
      </c>
    </row>
    <row r="1247" spans="1:6">
      <c r="A1247" s="19">
        <v>20.716666666666601</v>
      </c>
      <c r="B1247" s="38">
        <v>601.77061189539802</v>
      </c>
      <c r="C1247" s="38">
        <v>50.076779657706801</v>
      </c>
      <c r="D1247" s="38">
        <v>182.700465170413</v>
      </c>
      <c r="E1247" s="38">
        <v>233.116562569428</v>
      </c>
      <c r="F1247" s="20">
        <v>170.75308708112701</v>
      </c>
    </row>
    <row r="1248" spans="1:6">
      <c r="A1248" s="19">
        <v>20.733333333333299</v>
      </c>
      <c r="B1248" s="38">
        <v>600.82198796558305</v>
      </c>
      <c r="C1248" s="38">
        <v>49.9746982987078</v>
      </c>
      <c r="D1248" s="38">
        <v>185.229011644938</v>
      </c>
      <c r="E1248" s="38">
        <v>231.05770676800401</v>
      </c>
      <c r="F1248" s="20">
        <v>169.925820182542</v>
      </c>
    </row>
    <row r="1249" spans="1:6">
      <c r="A1249" s="19">
        <v>20.75</v>
      </c>
      <c r="B1249" s="38">
        <v>596.54077981868704</v>
      </c>
      <c r="C1249" s="38">
        <v>50.030777578709198</v>
      </c>
      <c r="D1249" s="38">
        <v>192.71506540754999</v>
      </c>
      <c r="E1249" s="38">
        <v>228.560816887833</v>
      </c>
      <c r="F1249" s="20">
        <v>168.762683845049</v>
      </c>
    </row>
    <row r="1250" spans="1:6">
      <c r="A1250" s="19">
        <v>20.766666666666602</v>
      </c>
      <c r="B1250" s="38">
        <v>592.25843371697204</v>
      </c>
      <c r="C1250" s="38">
        <v>49.835031204220599</v>
      </c>
      <c r="D1250" s="38">
        <v>192.70022191815701</v>
      </c>
      <c r="E1250" s="38">
        <v>225.94292034036999</v>
      </c>
      <c r="F1250" s="20">
        <v>168.17236824214001</v>
      </c>
    </row>
    <row r="1251" spans="1:6">
      <c r="A1251" s="19">
        <v>20.783333333333299</v>
      </c>
      <c r="B1251" s="38">
        <v>589.55187137540202</v>
      </c>
      <c r="C1251" s="38">
        <v>49.651401259479002</v>
      </c>
      <c r="D1251" s="38">
        <v>178.85263392995</v>
      </c>
      <c r="E1251" s="38">
        <v>224.41985163140501</v>
      </c>
      <c r="F1251" s="20">
        <v>167.286749602453</v>
      </c>
    </row>
    <row r="1252" spans="1:6">
      <c r="A1252" s="19">
        <v>20.8</v>
      </c>
      <c r="B1252" s="38">
        <v>586.64697082389898</v>
      </c>
      <c r="C1252" s="38">
        <v>49.530399934935602</v>
      </c>
      <c r="D1252" s="38">
        <v>194.054787482134</v>
      </c>
      <c r="E1252" s="38">
        <v>221.59246458468499</v>
      </c>
      <c r="F1252" s="20">
        <v>166.32647687553199</v>
      </c>
    </row>
    <row r="1253" spans="1:6">
      <c r="A1253" s="19">
        <v>20.816666666666599</v>
      </c>
      <c r="B1253" s="38">
        <v>584.32169475379396</v>
      </c>
      <c r="C1253" s="38">
        <v>49.397239839307197</v>
      </c>
      <c r="D1253" s="38">
        <v>186.51881115403401</v>
      </c>
      <c r="E1253" s="38">
        <v>220.331350479956</v>
      </c>
      <c r="F1253" s="20">
        <v>164.90159608526699</v>
      </c>
    </row>
    <row r="1254" spans="1:6">
      <c r="A1254" s="19">
        <v>20.8333333333333</v>
      </c>
      <c r="B1254" s="38">
        <v>577.75250452082605</v>
      </c>
      <c r="C1254" s="38">
        <v>49.296695848479402</v>
      </c>
      <c r="D1254" s="38">
        <v>176.51716058718901</v>
      </c>
      <c r="E1254" s="38">
        <v>218.987301527097</v>
      </c>
      <c r="F1254" s="20">
        <v>162.43819456996701</v>
      </c>
    </row>
    <row r="1255" spans="1:6">
      <c r="A1255" s="19">
        <v>20.85</v>
      </c>
      <c r="B1255" s="38">
        <v>577.38102532947096</v>
      </c>
      <c r="C1255" s="38">
        <v>49.223231061836003</v>
      </c>
      <c r="D1255" s="38">
        <v>179.566757664905</v>
      </c>
      <c r="E1255" s="38">
        <v>215.65260006979099</v>
      </c>
      <c r="F1255" s="20">
        <v>162.046826327612</v>
      </c>
    </row>
    <row r="1256" spans="1:6">
      <c r="A1256" s="19">
        <v>20.8666666666666</v>
      </c>
      <c r="B1256" s="38">
        <v>576.59248823743303</v>
      </c>
      <c r="C1256" s="38">
        <v>49.255849234981497</v>
      </c>
      <c r="D1256" s="38">
        <v>192.57685877140401</v>
      </c>
      <c r="E1256" s="38">
        <v>212.933784590702</v>
      </c>
      <c r="F1256" s="20">
        <v>160.02173444577599</v>
      </c>
    </row>
    <row r="1257" spans="1:6">
      <c r="A1257" s="19">
        <v>20.883333333333301</v>
      </c>
      <c r="B1257" s="38">
        <v>578.184539042084</v>
      </c>
      <c r="C1257" s="38">
        <v>49.150584302069099</v>
      </c>
      <c r="D1257" s="38">
        <v>191.91272237036699</v>
      </c>
      <c r="E1257" s="38">
        <v>210.066530989423</v>
      </c>
      <c r="F1257" s="20">
        <v>159.45168808883099</v>
      </c>
    </row>
    <row r="1258" spans="1:6">
      <c r="A1258" s="19">
        <v>20.9</v>
      </c>
      <c r="B1258" s="38">
        <v>576.74564811665005</v>
      </c>
      <c r="C1258" s="38">
        <v>49.0740345615067</v>
      </c>
      <c r="D1258" s="38">
        <v>207.434671097577</v>
      </c>
      <c r="E1258" s="38">
        <v>208.57650473853499</v>
      </c>
      <c r="F1258" s="20">
        <v>158.68236151887601</v>
      </c>
    </row>
    <row r="1259" spans="1:6">
      <c r="A1259" s="19">
        <v>20.9166666666666</v>
      </c>
      <c r="B1259" s="38">
        <v>573.46998026962297</v>
      </c>
      <c r="C1259" s="38">
        <v>48.961972733518998</v>
      </c>
      <c r="D1259" s="38">
        <v>203.19682904602499</v>
      </c>
      <c r="E1259" s="38">
        <v>206.51837350952499</v>
      </c>
      <c r="F1259" s="20">
        <v>158.03730545837001</v>
      </c>
    </row>
    <row r="1260" spans="1:6">
      <c r="A1260" s="19">
        <v>20.933333333333302</v>
      </c>
      <c r="B1260" s="38">
        <v>574.44518562115604</v>
      </c>
      <c r="C1260" s="38">
        <v>48.831898826257699</v>
      </c>
      <c r="D1260" s="38">
        <v>200.430166035947</v>
      </c>
      <c r="E1260" s="38">
        <v>205.01697908541499</v>
      </c>
      <c r="F1260" s="20">
        <v>156.68484642469599</v>
      </c>
    </row>
    <row r="1261" spans="1:6">
      <c r="A1261" s="19">
        <v>20.95</v>
      </c>
      <c r="B1261" s="38">
        <v>571.74512090223902</v>
      </c>
      <c r="C1261" s="38">
        <v>48.598104165973098</v>
      </c>
      <c r="D1261" s="38">
        <v>196.00665902134301</v>
      </c>
      <c r="E1261" s="38">
        <v>202.94665189759999</v>
      </c>
      <c r="F1261" s="20">
        <v>155.488468622353</v>
      </c>
    </row>
    <row r="1262" spans="1:6">
      <c r="A1262" s="19">
        <v>20.966666666666601</v>
      </c>
      <c r="B1262" s="38">
        <v>564.69340009237203</v>
      </c>
      <c r="C1262" s="38">
        <v>48.466956019422902</v>
      </c>
      <c r="D1262" s="38">
        <v>211.348166053054</v>
      </c>
      <c r="E1262" s="38">
        <v>201.76454935069</v>
      </c>
      <c r="F1262" s="20">
        <v>153.69444637291701</v>
      </c>
    </row>
    <row r="1263" spans="1:6">
      <c r="A1263" s="19">
        <v>20.983333333333299</v>
      </c>
      <c r="B1263" s="38">
        <v>561.51806087592604</v>
      </c>
      <c r="C1263" s="38">
        <v>48.087719867449501</v>
      </c>
      <c r="D1263" s="38">
        <v>217.026823522493</v>
      </c>
      <c r="E1263" s="38">
        <v>200.07202081644601</v>
      </c>
      <c r="F1263" s="20">
        <v>153.43165424064699</v>
      </c>
    </row>
    <row r="1264" spans="1:6">
      <c r="A1264" s="19">
        <v>21</v>
      </c>
      <c r="B1264" s="38">
        <v>557.29375438984198</v>
      </c>
      <c r="C1264" s="38">
        <v>47.994110423209399</v>
      </c>
      <c r="D1264" s="38">
        <v>242.58360679340001</v>
      </c>
      <c r="E1264" s="38">
        <v>198.17160030677601</v>
      </c>
      <c r="F1264" s="20">
        <v>152.017073712377</v>
      </c>
    </row>
    <row r="1265" spans="1:6">
      <c r="A1265" s="19">
        <v>21.016666666666602</v>
      </c>
      <c r="B1265" s="38">
        <v>557.03264330098102</v>
      </c>
      <c r="C1265" s="38">
        <v>47.917311757460901</v>
      </c>
      <c r="D1265" s="38">
        <v>248.60044138221099</v>
      </c>
      <c r="E1265" s="38">
        <v>196.44971111968201</v>
      </c>
      <c r="F1265" s="20">
        <v>150.608417768246</v>
      </c>
    </row>
    <row r="1266" spans="1:6">
      <c r="A1266" s="19">
        <v>21.033333333333299</v>
      </c>
      <c r="B1266" s="38">
        <v>555.68193210302104</v>
      </c>
      <c r="C1266" s="38">
        <v>47.748608790502097</v>
      </c>
      <c r="D1266" s="38">
        <v>246.45556147966801</v>
      </c>
      <c r="E1266" s="38">
        <v>194.58119443369401</v>
      </c>
      <c r="F1266" s="20">
        <v>148.79770113679899</v>
      </c>
    </row>
    <row r="1267" spans="1:6">
      <c r="A1267" s="19">
        <v>21.05</v>
      </c>
      <c r="B1267" s="38">
        <v>554.02717661420195</v>
      </c>
      <c r="C1267" s="38">
        <v>47.696125622002903</v>
      </c>
      <c r="D1267" s="38">
        <v>234.60537594016699</v>
      </c>
      <c r="E1267" s="38">
        <v>193.27076076461501</v>
      </c>
      <c r="F1267" s="20">
        <v>148.45727907339301</v>
      </c>
    </row>
    <row r="1268" spans="1:6">
      <c r="A1268" s="19">
        <v>21.066666666666599</v>
      </c>
      <c r="B1268" s="38">
        <v>550.52768505478605</v>
      </c>
      <c r="C1268" s="38">
        <v>47.457982626220399</v>
      </c>
      <c r="D1268" s="38">
        <v>253.203291284258</v>
      </c>
      <c r="E1268" s="38">
        <v>191.40565304691</v>
      </c>
      <c r="F1268" s="20">
        <v>147.49737763149699</v>
      </c>
    </row>
    <row r="1269" spans="1:6">
      <c r="A1269" s="19">
        <v>21.0833333333333</v>
      </c>
      <c r="B1269" s="38">
        <v>548.33725895188502</v>
      </c>
      <c r="C1269" s="38">
        <v>47.282136345703201</v>
      </c>
      <c r="D1269" s="38">
        <v>247.67067864151301</v>
      </c>
      <c r="E1269" s="38">
        <v>189.00068043556999</v>
      </c>
      <c r="F1269" s="20">
        <v>147.19284149786699</v>
      </c>
    </row>
    <row r="1270" spans="1:6">
      <c r="A1270" s="19">
        <v>21.1</v>
      </c>
      <c r="B1270" s="38">
        <v>545.14584689644801</v>
      </c>
      <c r="C1270" s="38">
        <v>47.241310282136702</v>
      </c>
      <c r="D1270" s="38">
        <v>256.480831563332</v>
      </c>
      <c r="E1270" s="38">
        <v>185.74308175747299</v>
      </c>
      <c r="F1270" s="20">
        <v>146.00890224676201</v>
      </c>
    </row>
    <row r="1271" spans="1:6">
      <c r="A1271" s="19">
        <v>21.1166666666666</v>
      </c>
      <c r="B1271" s="38">
        <v>540.011413241421</v>
      </c>
      <c r="C1271" s="38">
        <v>47.026859879180499</v>
      </c>
      <c r="D1271" s="38">
        <v>269.89030621900798</v>
      </c>
      <c r="E1271" s="38">
        <v>183.45593989663601</v>
      </c>
      <c r="F1271" s="20">
        <v>144.943695604543</v>
      </c>
    </row>
    <row r="1272" spans="1:6">
      <c r="A1272" s="19">
        <v>21.133333333333301</v>
      </c>
      <c r="B1272" s="38">
        <v>540.61260780938596</v>
      </c>
      <c r="C1272" s="38">
        <v>47.020431006602401</v>
      </c>
      <c r="D1272" s="38">
        <v>258.51941414840798</v>
      </c>
      <c r="E1272" s="38">
        <v>180.72690971441401</v>
      </c>
      <c r="F1272" s="20">
        <v>144.24254844650801</v>
      </c>
    </row>
    <row r="1273" spans="1:6">
      <c r="A1273" s="19">
        <v>21.15</v>
      </c>
      <c r="B1273" s="38">
        <v>540.56205552762799</v>
      </c>
      <c r="C1273" s="38">
        <v>47.179237608674299</v>
      </c>
      <c r="D1273" s="38">
        <v>249.65263601122101</v>
      </c>
      <c r="E1273" s="38">
        <v>178.13446938516</v>
      </c>
      <c r="F1273" s="20">
        <v>142.849909330998</v>
      </c>
    </row>
    <row r="1274" spans="1:6">
      <c r="A1274" s="19">
        <v>21.1666666666666</v>
      </c>
      <c r="B1274" s="38">
        <v>536.94781892322396</v>
      </c>
      <c r="C1274" s="38">
        <v>46.926663939492997</v>
      </c>
      <c r="D1274" s="38">
        <v>242.430281170862</v>
      </c>
      <c r="E1274" s="38">
        <v>175.213511787214</v>
      </c>
      <c r="F1274" s="20">
        <v>141.67759840824999</v>
      </c>
    </row>
    <row r="1275" spans="1:6">
      <c r="A1275" s="19">
        <v>21.183333333333302</v>
      </c>
      <c r="B1275" s="38">
        <v>535.03839063566897</v>
      </c>
      <c r="C1275" s="38">
        <v>46.949674737456903</v>
      </c>
      <c r="D1275" s="38">
        <v>242.57451381208799</v>
      </c>
      <c r="E1275" s="38">
        <v>173.03539903263501</v>
      </c>
      <c r="F1275" s="20">
        <v>141.20848165736601</v>
      </c>
    </row>
    <row r="1276" spans="1:6">
      <c r="A1276" s="19">
        <v>21.2</v>
      </c>
      <c r="B1276" s="38">
        <v>537.23539726873003</v>
      </c>
      <c r="C1276" s="38">
        <v>47.073660011355102</v>
      </c>
      <c r="D1276" s="38">
        <v>239.73926951503401</v>
      </c>
      <c r="E1276" s="38">
        <v>171.52677522839099</v>
      </c>
      <c r="F1276" s="20">
        <v>138.91214870309801</v>
      </c>
    </row>
    <row r="1277" spans="1:6">
      <c r="A1277" s="19">
        <v>21.216666666666601</v>
      </c>
      <c r="B1277" s="38">
        <v>536.51002245243103</v>
      </c>
      <c r="C1277" s="38">
        <v>47.025028138454097</v>
      </c>
      <c r="D1277" s="38">
        <v>234.065280478727</v>
      </c>
      <c r="E1277" s="38">
        <v>170.54712949566201</v>
      </c>
      <c r="F1277" s="20">
        <v>138.25188007560999</v>
      </c>
    </row>
    <row r="1278" spans="1:6">
      <c r="A1278" s="19">
        <v>21.233333333333299</v>
      </c>
      <c r="B1278" s="38">
        <v>531.63641873736503</v>
      </c>
      <c r="C1278" s="38">
        <v>46.866870989639402</v>
      </c>
      <c r="D1278" s="38">
        <v>244.72281910163599</v>
      </c>
      <c r="E1278" s="38">
        <v>169.004430597404</v>
      </c>
      <c r="F1278" s="20">
        <v>137.34995922073699</v>
      </c>
    </row>
    <row r="1279" spans="1:6">
      <c r="A1279" s="19">
        <v>21.25</v>
      </c>
      <c r="B1279" s="38">
        <v>529.60754370119298</v>
      </c>
      <c r="C1279" s="38">
        <v>46.745261089172999</v>
      </c>
      <c r="D1279" s="38">
        <v>215.15231274181801</v>
      </c>
      <c r="E1279" s="38">
        <v>167.49282621716901</v>
      </c>
      <c r="F1279" s="20">
        <v>136.921435335502</v>
      </c>
    </row>
    <row r="1280" spans="1:6">
      <c r="A1280" s="19">
        <v>21.266666666666602</v>
      </c>
      <c r="B1280" s="38">
        <v>527.24830989527004</v>
      </c>
      <c r="C1280" s="38">
        <v>46.6403400027815</v>
      </c>
      <c r="D1280" s="38">
        <v>181.51427900501</v>
      </c>
      <c r="E1280" s="38">
        <v>165.82784041558901</v>
      </c>
      <c r="F1280" s="20">
        <v>136.507936377585</v>
      </c>
    </row>
    <row r="1281" spans="1:6">
      <c r="A1281" s="19">
        <v>21.283333333333299</v>
      </c>
      <c r="B1281" s="38">
        <v>522.65257752785806</v>
      </c>
      <c r="C1281" s="38">
        <v>46.536463065126298</v>
      </c>
      <c r="D1281" s="38">
        <v>188.23617723965299</v>
      </c>
      <c r="E1281" s="38">
        <v>164.25164308259701</v>
      </c>
      <c r="F1281" s="20">
        <v>135.25007074665601</v>
      </c>
    </row>
    <row r="1282" spans="1:6">
      <c r="A1282" s="19">
        <v>21.3</v>
      </c>
      <c r="B1282" s="38">
        <v>521.12160996662499</v>
      </c>
      <c r="C1282" s="38">
        <v>46.377688418162599</v>
      </c>
      <c r="D1282" s="38">
        <v>173.72616225469301</v>
      </c>
      <c r="E1282" s="38">
        <v>162.076520675892</v>
      </c>
      <c r="F1282" s="20">
        <v>133.73461495483599</v>
      </c>
    </row>
    <row r="1283" spans="1:6">
      <c r="A1283" s="19">
        <v>21.316666666666599</v>
      </c>
      <c r="B1283" s="38">
        <v>517.71168700757096</v>
      </c>
      <c r="C1283" s="38">
        <v>46.211950544187097</v>
      </c>
      <c r="D1283" s="38">
        <v>181.17339332017801</v>
      </c>
      <c r="E1283" s="38">
        <v>159.96365895992699</v>
      </c>
      <c r="F1283" s="20">
        <v>133.178268410008</v>
      </c>
    </row>
    <row r="1284" spans="1:6">
      <c r="A1284" s="19">
        <v>21.3333333333333</v>
      </c>
      <c r="B1284" s="38">
        <v>516.52089860930596</v>
      </c>
      <c r="C1284" s="38">
        <v>46.164687575930998</v>
      </c>
      <c r="D1284" s="38">
        <v>177.196564936963</v>
      </c>
      <c r="E1284" s="38">
        <v>157.18392952961599</v>
      </c>
      <c r="F1284" s="20">
        <v>132.91482567762</v>
      </c>
    </row>
    <row r="1285" spans="1:6">
      <c r="A1285" s="19">
        <v>21.35</v>
      </c>
      <c r="B1285" s="38">
        <v>514.96447166737903</v>
      </c>
      <c r="C1285" s="38">
        <v>46.032520098440401</v>
      </c>
      <c r="D1285" s="38">
        <v>187.38882439699</v>
      </c>
      <c r="E1285" s="38">
        <v>156.67784354555801</v>
      </c>
      <c r="F1285" s="20">
        <v>131.42634558456001</v>
      </c>
    </row>
    <row r="1286" spans="1:6">
      <c r="A1286" s="19">
        <v>21.3666666666666</v>
      </c>
      <c r="B1286" s="38">
        <v>514.17244870977697</v>
      </c>
      <c r="C1286" s="38">
        <v>46.021445620252599</v>
      </c>
      <c r="D1286" s="38">
        <v>182.51763958982201</v>
      </c>
      <c r="E1286" s="38">
        <v>155.326311671778</v>
      </c>
      <c r="F1286" s="20">
        <v>130.12377302025001</v>
      </c>
    </row>
    <row r="1287" spans="1:6">
      <c r="A1287" s="19">
        <v>21.383333333333301</v>
      </c>
      <c r="B1287" s="38">
        <v>513.01733149806205</v>
      </c>
      <c r="C1287" s="38">
        <v>45.891741796806301</v>
      </c>
      <c r="D1287" s="38">
        <v>166.72378633241601</v>
      </c>
      <c r="E1287" s="38">
        <v>153.96525598868101</v>
      </c>
      <c r="F1287" s="20">
        <v>129.00576494443499</v>
      </c>
    </row>
    <row r="1288" spans="1:6">
      <c r="A1288" s="19">
        <v>21.4</v>
      </c>
      <c r="B1288" s="38">
        <v>508.58039142215898</v>
      </c>
      <c r="C1288" s="38">
        <v>45.8594222875046</v>
      </c>
      <c r="D1288" s="38">
        <v>178.73847126996799</v>
      </c>
      <c r="E1288" s="38">
        <v>150.83880374785801</v>
      </c>
      <c r="F1288" s="20">
        <v>128.82897386193901</v>
      </c>
    </row>
    <row r="1289" spans="1:6">
      <c r="A1289" s="19">
        <v>21.4166666666666</v>
      </c>
      <c r="B1289" s="38">
        <v>507.04469259778699</v>
      </c>
      <c r="C1289" s="38">
        <v>45.680346697588902</v>
      </c>
      <c r="D1289" s="38">
        <v>158.87052052476099</v>
      </c>
      <c r="E1289" s="38">
        <v>148.994105567503</v>
      </c>
      <c r="F1289" s="20">
        <v>128.66104448353499</v>
      </c>
    </row>
    <row r="1290" spans="1:6">
      <c r="A1290" s="19">
        <v>21.433333333333302</v>
      </c>
      <c r="B1290" s="38">
        <v>506.247857823262</v>
      </c>
      <c r="C1290" s="38">
        <v>45.531190449171298</v>
      </c>
      <c r="D1290" s="38">
        <v>171.50898375789399</v>
      </c>
      <c r="E1290" s="38">
        <v>147.53204003565401</v>
      </c>
      <c r="F1290" s="20">
        <v>127.68841781955</v>
      </c>
    </row>
    <row r="1291" spans="1:6">
      <c r="A1291" s="19">
        <v>21.45</v>
      </c>
      <c r="B1291" s="38">
        <v>506.23563800977399</v>
      </c>
      <c r="C1291" s="38">
        <v>45.3030565161325</v>
      </c>
      <c r="D1291" s="38">
        <v>145.10347333926899</v>
      </c>
      <c r="E1291" s="38">
        <v>146.102648323697</v>
      </c>
      <c r="F1291" s="20">
        <v>127.185007289155</v>
      </c>
    </row>
    <row r="1292" spans="1:6">
      <c r="A1292" s="19">
        <v>21.466666666666601</v>
      </c>
      <c r="B1292" s="38">
        <v>505.09730108157299</v>
      </c>
      <c r="C1292" s="38">
        <v>45.198037634273703</v>
      </c>
      <c r="D1292" s="38">
        <v>155.88294976634501</v>
      </c>
      <c r="E1292" s="38">
        <v>144.658340488128</v>
      </c>
      <c r="F1292" s="20">
        <v>126.368333794607</v>
      </c>
    </row>
    <row r="1293" spans="1:6">
      <c r="A1293" s="19">
        <v>21.483333333333299</v>
      </c>
      <c r="B1293" s="38">
        <v>500.32347044408903</v>
      </c>
      <c r="C1293" s="38">
        <v>45.084014221287802</v>
      </c>
      <c r="D1293" s="38">
        <v>156.870988936701</v>
      </c>
      <c r="E1293" s="38">
        <v>144.22965193156799</v>
      </c>
      <c r="F1293" s="20">
        <v>125.881612463876</v>
      </c>
    </row>
    <row r="1294" spans="1:6">
      <c r="A1294" s="19">
        <v>21.5</v>
      </c>
      <c r="B1294" s="38">
        <v>498.68561394135497</v>
      </c>
      <c r="C1294" s="38">
        <v>44.892716477112103</v>
      </c>
      <c r="D1294" s="38">
        <v>178.26061042821101</v>
      </c>
      <c r="E1294" s="38">
        <v>143.167867992693</v>
      </c>
      <c r="F1294" s="20">
        <v>124.730168548097</v>
      </c>
    </row>
    <row r="1295" spans="1:6">
      <c r="A1295" s="19">
        <v>21.516666666666602</v>
      </c>
      <c r="B1295" s="38">
        <v>493.509071653646</v>
      </c>
      <c r="C1295" s="38">
        <v>44.794717506157497</v>
      </c>
      <c r="D1295" s="38">
        <v>198.41824491031201</v>
      </c>
      <c r="E1295" s="38">
        <v>141.37986703138799</v>
      </c>
      <c r="F1295" s="20">
        <v>123.948061260557</v>
      </c>
    </row>
    <row r="1296" spans="1:6">
      <c r="A1296" s="19">
        <v>21.533333333333299</v>
      </c>
      <c r="B1296" s="38">
        <v>492.68347225243002</v>
      </c>
      <c r="C1296" s="38">
        <v>44.5432527181135</v>
      </c>
      <c r="D1296" s="38">
        <v>206.806551609514</v>
      </c>
      <c r="E1296" s="38">
        <v>139.31074930844801</v>
      </c>
      <c r="F1296" s="20">
        <v>123.05695172438899</v>
      </c>
    </row>
    <row r="1297" spans="1:6">
      <c r="A1297" s="19">
        <v>21.55</v>
      </c>
      <c r="B1297" s="38">
        <v>491.57206432723899</v>
      </c>
      <c r="C1297" s="38">
        <v>44.2887533870787</v>
      </c>
      <c r="D1297" s="38">
        <v>207.064223246545</v>
      </c>
      <c r="E1297" s="38">
        <v>138.329005164595</v>
      </c>
      <c r="F1297" s="20">
        <v>122.534565763012</v>
      </c>
    </row>
    <row r="1298" spans="1:6">
      <c r="A1298" s="19">
        <v>21.566666666666599</v>
      </c>
      <c r="B1298" s="38">
        <v>488.93923356472499</v>
      </c>
      <c r="C1298" s="38">
        <v>44.2447423066764</v>
      </c>
      <c r="D1298" s="38">
        <v>219.11626580381599</v>
      </c>
      <c r="E1298" s="38">
        <v>136.66170398369499</v>
      </c>
      <c r="F1298" s="20">
        <v>121.378593365028</v>
      </c>
    </row>
    <row r="1299" spans="1:6">
      <c r="A1299" s="19">
        <v>21.5833333333333</v>
      </c>
      <c r="B1299" s="38">
        <v>486.78163964385499</v>
      </c>
      <c r="C1299" s="38">
        <v>44.089173676221897</v>
      </c>
      <c r="D1299" s="38">
        <v>201.63844416841999</v>
      </c>
      <c r="E1299" s="38">
        <v>135.01483747024901</v>
      </c>
      <c r="F1299" s="20">
        <v>120.528728242773</v>
      </c>
    </row>
    <row r="1300" spans="1:6">
      <c r="A1300" s="19">
        <v>21.6</v>
      </c>
      <c r="B1300" s="38">
        <v>486.40198576951099</v>
      </c>
      <c r="C1300" s="38">
        <v>43.957667891061902</v>
      </c>
      <c r="D1300" s="38">
        <v>192.50004728479999</v>
      </c>
      <c r="E1300" s="38">
        <v>134.08707939043501</v>
      </c>
      <c r="F1300" s="20">
        <v>119.319632195194</v>
      </c>
    </row>
    <row r="1301" spans="1:6">
      <c r="A1301" s="19">
        <v>21.6166666666666</v>
      </c>
      <c r="B1301" s="38">
        <v>486.26268480232301</v>
      </c>
      <c r="C1301" s="38">
        <v>43.976650996170903</v>
      </c>
      <c r="D1301" s="38">
        <v>198.00321484744899</v>
      </c>
      <c r="E1301" s="38">
        <v>133.04449456033399</v>
      </c>
      <c r="F1301" s="20">
        <v>119.16501711328399</v>
      </c>
    </row>
    <row r="1302" spans="1:6">
      <c r="A1302" s="19">
        <v>21.633333333333301</v>
      </c>
      <c r="B1302" s="38">
        <v>483.923422898887</v>
      </c>
      <c r="C1302" s="38">
        <v>43.9656615098571</v>
      </c>
      <c r="D1302" s="38">
        <v>189.571841477334</v>
      </c>
      <c r="E1302" s="38">
        <v>131.41377925387999</v>
      </c>
      <c r="F1302" s="20">
        <v>118.00411031660801</v>
      </c>
    </row>
    <row r="1303" spans="1:6">
      <c r="A1303" s="19">
        <v>21.65</v>
      </c>
      <c r="B1303" s="38">
        <v>480.328907979912</v>
      </c>
      <c r="C1303" s="38">
        <v>43.709020029426497</v>
      </c>
      <c r="D1303" s="38">
        <v>194.43118328084299</v>
      </c>
      <c r="E1303" s="38">
        <v>130.59216547061499</v>
      </c>
      <c r="F1303" s="20">
        <v>117.960289609855</v>
      </c>
    </row>
    <row r="1304" spans="1:6">
      <c r="A1304" s="19">
        <v>21.6666666666666</v>
      </c>
      <c r="B1304" s="38">
        <v>476.50157452167599</v>
      </c>
      <c r="C1304" s="38">
        <v>43.623085585177698</v>
      </c>
      <c r="D1304" s="38">
        <v>184.93987201377499</v>
      </c>
      <c r="E1304" s="38">
        <v>128.340414062241</v>
      </c>
      <c r="F1304" s="20">
        <v>117.64841805884799</v>
      </c>
    </row>
    <row r="1305" spans="1:6">
      <c r="A1305" s="19">
        <v>21.683333333333302</v>
      </c>
      <c r="B1305" s="38">
        <v>476.59039973993998</v>
      </c>
      <c r="C1305" s="38">
        <v>43.407759480614502</v>
      </c>
      <c r="D1305" s="38">
        <v>179.45889134080201</v>
      </c>
      <c r="E1305" s="38">
        <v>127.47566712195901</v>
      </c>
      <c r="F1305" s="20">
        <v>116.75074794091501</v>
      </c>
    </row>
    <row r="1306" spans="1:6">
      <c r="A1306" s="19">
        <v>21.7</v>
      </c>
      <c r="B1306" s="38">
        <v>476.86460919518601</v>
      </c>
      <c r="C1306" s="38">
        <v>43.311719354042602</v>
      </c>
      <c r="D1306" s="38">
        <v>163.961919260435</v>
      </c>
      <c r="E1306" s="38">
        <v>126.569460132898</v>
      </c>
      <c r="F1306" s="20">
        <v>115.434858445692</v>
      </c>
    </row>
    <row r="1307" spans="1:6">
      <c r="A1307" s="19">
        <v>21.716666666666601</v>
      </c>
      <c r="B1307" s="38">
        <v>475.180529494111</v>
      </c>
      <c r="C1307" s="38">
        <v>43.199060331884503</v>
      </c>
      <c r="D1307" s="38">
        <v>154.482636691984</v>
      </c>
      <c r="E1307" s="38">
        <v>125.431816381069</v>
      </c>
      <c r="F1307" s="20">
        <v>114.67641610924601</v>
      </c>
    </row>
    <row r="1308" spans="1:6">
      <c r="A1308" s="19">
        <v>21.733333333333299</v>
      </c>
      <c r="B1308" s="38">
        <v>471.45957220119698</v>
      </c>
      <c r="C1308" s="38">
        <v>43.035445650209802</v>
      </c>
      <c r="D1308" s="38">
        <v>132.569783714279</v>
      </c>
      <c r="E1308" s="38">
        <v>124.127436638622</v>
      </c>
      <c r="F1308" s="20">
        <v>114.030580584611</v>
      </c>
    </row>
    <row r="1309" spans="1:6">
      <c r="A1309" s="19">
        <v>21.75</v>
      </c>
      <c r="B1309" s="38">
        <v>470.59103493220499</v>
      </c>
      <c r="C1309" s="38">
        <v>43.067744942201898</v>
      </c>
      <c r="D1309" s="38">
        <v>108.211598309848</v>
      </c>
      <c r="E1309" s="38">
        <v>122.645880615533</v>
      </c>
      <c r="F1309" s="20">
        <v>113.87078247517</v>
      </c>
    </row>
    <row r="1310" spans="1:6">
      <c r="A1310" s="19">
        <v>21.766666666666602</v>
      </c>
      <c r="B1310" s="38">
        <v>474.70887342626298</v>
      </c>
      <c r="C1310" s="38">
        <v>43.106657739929602</v>
      </c>
      <c r="D1310" s="38">
        <v>132.77496059985501</v>
      </c>
      <c r="E1310" s="38">
        <v>122.165089834974</v>
      </c>
      <c r="F1310" s="20">
        <v>113.46799509778801</v>
      </c>
    </row>
    <row r="1311" spans="1:6">
      <c r="A1311" s="19">
        <v>21.783333333333299</v>
      </c>
      <c r="B1311" s="38">
        <v>472.62630171979202</v>
      </c>
      <c r="C1311" s="38">
        <v>43.085623792426397</v>
      </c>
      <c r="D1311" s="38">
        <v>147.00670995030899</v>
      </c>
      <c r="E1311" s="38">
        <v>122.373832192477</v>
      </c>
      <c r="F1311" s="20">
        <v>113.41991090824401</v>
      </c>
    </row>
    <row r="1312" spans="1:6">
      <c r="A1312" s="19">
        <v>21.8</v>
      </c>
      <c r="B1312" s="38">
        <v>468.27601710726299</v>
      </c>
      <c r="C1312" s="38">
        <v>42.908309898258302</v>
      </c>
      <c r="D1312" s="38">
        <v>135.57983571083199</v>
      </c>
      <c r="E1312" s="38">
        <v>121.726870711831</v>
      </c>
      <c r="F1312" s="20">
        <v>113.003999629593</v>
      </c>
    </row>
    <row r="1313" spans="1:6">
      <c r="A1313" s="19">
        <v>21.816666666666599</v>
      </c>
      <c r="B1313" s="38">
        <v>468.04541710927901</v>
      </c>
      <c r="C1313" s="38">
        <v>42.778122745017001</v>
      </c>
      <c r="D1313" s="38">
        <v>150.95480349653599</v>
      </c>
      <c r="E1313" s="38">
        <v>120.63111727788799</v>
      </c>
      <c r="F1313" s="20">
        <v>111.79513570277599</v>
      </c>
    </row>
    <row r="1314" spans="1:6">
      <c r="A1314" s="19">
        <v>21.8333333333333</v>
      </c>
      <c r="B1314" s="38">
        <v>462.56870892357301</v>
      </c>
      <c r="C1314" s="38">
        <v>42.836770686799397</v>
      </c>
      <c r="D1314" s="38">
        <v>154.26674064441499</v>
      </c>
      <c r="E1314" s="38">
        <v>120.03685024884</v>
      </c>
      <c r="F1314" s="20">
        <v>111.291578489991</v>
      </c>
    </row>
    <row r="1315" spans="1:6">
      <c r="A1315" s="19">
        <v>21.85</v>
      </c>
      <c r="B1315" s="38">
        <v>461.49799525207601</v>
      </c>
      <c r="C1315" s="38">
        <v>42.6240749336324</v>
      </c>
      <c r="D1315" s="38">
        <v>137.21712633594501</v>
      </c>
      <c r="E1315" s="38">
        <v>119.290944800831</v>
      </c>
      <c r="F1315" s="20">
        <v>110.795283649621</v>
      </c>
    </row>
    <row r="1316" spans="1:6">
      <c r="A1316" s="19">
        <v>21.8666666666666</v>
      </c>
      <c r="B1316" s="38">
        <v>461.48479715545898</v>
      </c>
      <c r="C1316" s="38">
        <v>42.521837706226499</v>
      </c>
      <c r="D1316" s="38">
        <v>142.720621139244</v>
      </c>
      <c r="E1316" s="38">
        <v>119.007005359451</v>
      </c>
      <c r="F1316" s="20">
        <v>108.835957680117</v>
      </c>
    </row>
    <row r="1317" spans="1:6">
      <c r="A1317" s="19">
        <v>21.883333333333301</v>
      </c>
      <c r="B1317" s="38">
        <v>459.84879758057798</v>
      </c>
      <c r="C1317" s="38">
        <v>42.384905359504003</v>
      </c>
      <c r="D1317" s="38">
        <v>154.79250285968999</v>
      </c>
      <c r="E1317" s="38">
        <v>116.994148560385</v>
      </c>
      <c r="F1317" s="20">
        <v>107.405080889651</v>
      </c>
    </row>
    <row r="1318" spans="1:6">
      <c r="A1318" s="19">
        <v>21.9</v>
      </c>
      <c r="B1318" s="38">
        <v>459.80174924714902</v>
      </c>
      <c r="C1318" s="38">
        <v>42.304710797098402</v>
      </c>
      <c r="D1318" s="38">
        <v>153.472974914921</v>
      </c>
      <c r="E1318" s="38">
        <v>117.81420604664601</v>
      </c>
      <c r="F1318" s="20">
        <v>106.967818082649</v>
      </c>
    </row>
    <row r="1319" spans="1:6">
      <c r="A1319" s="19">
        <v>21.9166666666666</v>
      </c>
      <c r="B1319" s="38">
        <v>461.10872475282702</v>
      </c>
      <c r="C1319" s="38">
        <v>42.2657263006531</v>
      </c>
      <c r="D1319" s="38">
        <v>152.860470483656</v>
      </c>
      <c r="E1319" s="38">
        <v>115.92021565297399</v>
      </c>
      <c r="F1319" s="20">
        <v>107.04780296665599</v>
      </c>
    </row>
    <row r="1320" spans="1:6">
      <c r="A1320" s="19">
        <v>21.933333333333302</v>
      </c>
      <c r="B1320" s="38">
        <v>460.35395317110601</v>
      </c>
      <c r="C1320" s="38">
        <v>42.042773498861102</v>
      </c>
      <c r="D1320" s="38">
        <v>135.81613520454599</v>
      </c>
      <c r="E1320" s="38">
        <v>114.68745402322401</v>
      </c>
      <c r="F1320" s="20">
        <v>107.075422169117</v>
      </c>
    </row>
    <row r="1321" spans="1:6">
      <c r="A1321" s="19">
        <v>21.95</v>
      </c>
      <c r="B1321" s="38">
        <v>458.35786796308702</v>
      </c>
      <c r="C1321" s="38">
        <v>41.913866611263998</v>
      </c>
      <c r="D1321" s="38">
        <v>126.20090123203001</v>
      </c>
      <c r="E1321" s="38">
        <v>113.665208756762</v>
      </c>
      <c r="F1321" s="20">
        <v>105.923181853166</v>
      </c>
    </row>
    <row r="1322" spans="1:6">
      <c r="A1322" s="19">
        <v>21.966666666666601</v>
      </c>
      <c r="B1322" s="38">
        <v>458.70158877859501</v>
      </c>
      <c r="C1322" s="38">
        <v>41.663731562829902</v>
      </c>
      <c r="D1322" s="38">
        <v>118.641516115678</v>
      </c>
      <c r="E1322" s="38">
        <v>110.955633533827</v>
      </c>
      <c r="F1322" s="20">
        <v>104.813860575559</v>
      </c>
    </row>
    <row r="1323" spans="1:6">
      <c r="A1323" s="19">
        <v>21.983333333333299</v>
      </c>
      <c r="B1323" s="38">
        <v>456.05798493809499</v>
      </c>
      <c r="C1323" s="38">
        <v>41.589211613455298</v>
      </c>
      <c r="D1323" s="38">
        <v>123.434951599364</v>
      </c>
      <c r="E1323" s="38">
        <v>109.69083216461</v>
      </c>
      <c r="F1323" s="20">
        <v>104.411714458636</v>
      </c>
    </row>
    <row r="1324" spans="1:6">
      <c r="A1324" s="19">
        <v>22</v>
      </c>
      <c r="B1324" s="38">
        <v>454.33378163218902</v>
      </c>
      <c r="C1324" s="38">
        <v>41.456729902145597</v>
      </c>
      <c r="D1324" s="38">
        <v>127.411349960744</v>
      </c>
      <c r="E1324" s="38">
        <v>109.572050316993</v>
      </c>
      <c r="F1324" s="20">
        <v>103.640704739239</v>
      </c>
    </row>
    <row r="1325" spans="1:6">
      <c r="A1325" s="19">
        <v>22.016666666666602</v>
      </c>
      <c r="B1325" s="38">
        <v>455.51483028390601</v>
      </c>
      <c r="C1325" s="38">
        <v>41.502289107049201</v>
      </c>
      <c r="D1325" s="38">
        <v>126.865320988644</v>
      </c>
      <c r="E1325" s="38">
        <v>108.670438151748</v>
      </c>
      <c r="F1325" s="20">
        <v>102.694432378512</v>
      </c>
    </row>
    <row r="1326" spans="1:6">
      <c r="A1326" s="19">
        <v>22.033333333333299</v>
      </c>
      <c r="B1326" s="38">
        <v>455.29367458086301</v>
      </c>
      <c r="C1326" s="38">
        <v>41.515871070389998</v>
      </c>
      <c r="D1326" s="38">
        <v>117.169621268607</v>
      </c>
      <c r="E1326" s="38">
        <v>107.920482254967</v>
      </c>
      <c r="F1326" s="20">
        <v>102.468441344374</v>
      </c>
    </row>
    <row r="1327" spans="1:6">
      <c r="A1327" s="19">
        <v>22.05</v>
      </c>
      <c r="B1327" s="38">
        <v>449.81817152225</v>
      </c>
      <c r="C1327" s="38">
        <v>41.458256204788803</v>
      </c>
      <c r="D1327" s="38">
        <v>122.976644137018</v>
      </c>
      <c r="E1327" s="38">
        <v>107.280205122635</v>
      </c>
      <c r="F1327" s="20">
        <v>101.167870587596</v>
      </c>
    </row>
    <row r="1328" spans="1:6">
      <c r="A1328" s="19">
        <v>22.066666666666599</v>
      </c>
      <c r="B1328" s="38">
        <v>448.02484139013001</v>
      </c>
      <c r="C1328" s="38">
        <v>41.389687691691798</v>
      </c>
      <c r="D1328" s="38">
        <v>104.99979852305</v>
      </c>
      <c r="E1328" s="38">
        <v>105.26069708561</v>
      </c>
      <c r="F1328" s="20">
        <v>100.567113302517</v>
      </c>
    </row>
    <row r="1329" spans="1:6">
      <c r="A1329" s="19">
        <v>22.0833333333333</v>
      </c>
      <c r="B1329" s="38">
        <v>442.29220209262598</v>
      </c>
      <c r="C1329" s="38">
        <v>41.263305958019302</v>
      </c>
      <c r="D1329" s="38">
        <v>105.956147667994</v>
      </c>
      <c r="E1329" s="38">
        <v>104.55959604122999</v>
      </c>
      <c r="F1329" s="20">
        <v>100.496049019846</v>
      </c>
    </row>
    <row r="1330" spans="1:6">
      <c r="A1330" s="19">
        <v>22.1</v>
      </c>
      <c r="B1330" s="38">
        <v>440.83538016379703</v>
      </c>
      <c r="C1330" s="38">
        <v>41.180786046613001</v>
      </c>
      <c r="D1330" s="38">
        <v>87.197016767166105</v>
      </c>
      <c r="E1330" s="38">
        <v>103.577134136159</v>
      </c>
      <c r="F1330" s="20">
        <v>99.659271904979406</v>
      </c>
    </row>
    <row r="1331" spans="1:6">
      <c r="A1331" s="19">
        <v>22.1166666666666</v>
      </c>
      <c r="B1331" s="38">
        <v>438.14068568282198</v>
      </c>
      <c r="C1331" s="38">
        <v>41.1158122231774</v>
      </c>
      <c r="D1331" s="38">
        <v>83.966440024732506</v>
      </c>
      <c r="E1331" s="38">
        <v>101.990151953438</v>
      </c>
      <c r="F1331" s="20">
        <v>99.755016451673995</v>
      </c>
    </row>
    <row r="1332" spans="1:6">
      <c r="A1332" s="19">
        <v>22.133333333333301</v>
      </c>
      <c r="B1332" s="38">
        <v>436.43032232462701</v>
      </c>
      <c r="C1332" s="38">
        <v>40.928349401179098</v>
      </c>
      <c r="D1332" s="38">
        <v>75.196930992131797</v>
      </c>
      <c r="E1332" s="38">
        <v>101.491854248946</v>
      </c>
      <c r="F1332" s="20">
        <v>99.763072674073001</v>
      </c>
    </row>
    <row r="1333" spans="1:6">
      <c r="A1333" s="19">
        <v>22.15</v>
      </c>
      <c r="B1333" s="38">
        <v>436.119369448219</v>
      </c>
      <c r="C1333" s="38">
        <v>40.938832128949102</v>
      </c>
      <c r="D1333" s="38">
        <v>71.279094844173798</v>
      </c>
      <c r="E1333" s="38">
        <v>100.77509271769</v>
      </c>
      <c r="F1333" s="20">
        <v>99.025661972356303</v>
      </c>
    </row>
    <row r="1334" spans="1:6">
      <c r="A1334" s="19">
        <v>22.1666666666666</v>
      </c>
      <c r="B1334" s="38">
        <v>436.68774694318898</v>
      </c>
      <c r="C1334" s="38">
        <v>40.819097235797699</v>
      </c>
      <c r="D1334" s="38">
        <v>70.837084645917002</v>
      </c>
      <c r="E1334" s="38">
        <v>99.626187648479103</v>
      </c>
      <c r="F1334" s="20">
        <v>99.088833236428897</v>
      </c>
    </row>
    <row r="1335" spans="1:6">
      <c r="A1335" s="19">
        <v>22.183333333333302</v>
      </c>
      <c r="B1335" s="38">
        <v>435.29529505101698</v>
      </c>
      <c r="C1335" s="38">
        <v>40.776552764153898</v>
      </c>
      <c r="D1335" s="38">
        <v>71.107662774287405</v>
      </c>
      <c r="E1335" s="38">
        <v>99.103147847103799</v>
      </c>
      <c r="F1335" s="20">
        <v>98.803687939395502</v>
      </c>
    </row>
    <row r="1336" spans="1:6">
      <c r="A1336" s="19">
        <v>22.2</v>
      </c>
      <c r="B1336" s="38">
        <v>430.91376990723103</v>
      </c>
      <c r="C1336" s="38">
        <v>40.6366182230731</v>
      </c>
      <c r="D1336" s="38">
        <v>60.578658822032203</v>
      </c>
      <c r="E1336" s="38">
        <v>97.357704758881695</v>
      </c>
      <c r="F1336" s="20">
        <v>97.702550631853299</v>
      </c>
    </row>
    <row r="1337" spans="1:6">
      <c r="A1337" s="19">
        <v>22.216666666666601</v>
      </c>
      <c r="B1337" s="38">
        <v>428.17733145322899</v>
      </c>
      <c r="C1337" s="38">
        <v>40.730298960794499</v>
      </c>
      <c r="D1337" s="38">
        <v>60.249088458404799</v>
      </c>
      <c r="E1337" s="38">
        <v>96.948383039052501</v>
      </c>
      <c r="F1337" s="20">
        <v>97.833724163517999</v>
      </c>
    </row>
    <row r="1338" spans="1:6">
      <c r="A1338" s="19">
        <v>22.233333333333299</v>
      </c>
      <c r="B1338" s="38">
        <v>424.46460179294598</v>
      </c>
      <c r="C1338" s="38">
        <v>40.674994478559498</v>
      </c>
      <c r="D1338" s="38">
        <v>63.133900354307201</v>
      </c>
      <c r="E1338" s="38">
        <v>96.124711553775796</v>
      </c>
      <c r="F1338" s="20">
        <v>97.336702467676105</v>
      </c>
    </row>
    <row r="1339" spans="1:6">
      <c r="A1339" s="19">
        <v>22.25</v>
      </c>
      <c r="B1339" s="38">
        <v>419.02241093639998</v>
      </c>
      <c r="C1339" s="38">
        <v>40.5974372104426</v>
      </c>
      <c r="D1339" s="38">
        <v>65.294664364306598</v>
      </c>
      <c r="E1339" s="38">
        <v>96.221682120074206</v>
      </c>
      <c r="F1339" s="20">
        <v>96.391249395722497</v>
      </c>
    </row>
    <row r="1340" spans="1:6">
      <c r="A1340" s="19">
        <v>22.266666666666602</v>
      </c>
      <c r="B1340" s="38">
        <v>417.42320991514498</v>
      </c>
      <c r="C1340" s="38">
        <v>40.445619456623596</v>
      </c>
      <c r="D1340" s="38">
        <v>63.737839486714101</v>
      </c>
      <c r="E1340" s="38">
        <v>95.000019243674103</v>
      </c>
      <c r="F1340" s="20">
        <v>95.209175815900593</v>
      </c>
    </row>
    <row r="1341" spans="1:6">
      <c r="A1341" s="19">
        <v>22.283333333333299</v>
      </c>
      <c r="B1341" s="38">
        <v>416.89951904899198</v>
      </c>
      <c r="C1341" s="38">
        <v>40.306468668328797</v>
      </c>
      <c r="D1341" s="38">
        <v>51.266911457740697</v>
      </c>
      <c r="E1341" s="38">
        <v>95.120120016662995</v>
      </c>
      <c r="F1341" s="20">
        <v>94.361275144031794</v>
      </c>
    </row>
    <row r="1342" spans="1:6">
      <c r="A1342" s="19">
        <v>22.3</v>
      </c>
      <c r="B1342" s="38">
        <v>415.92009099605599</v>
      </c>
      <c r="C1342" s="38">
        <v>40.162525154905097</v>
      </c>
      <c r="D1342" s="38">
        <v>56.888227906213402</v>
      </c>
      <c r="E1342" s="38">
        <v>94.674055028046993</v>
      </c>
      <c r="F1342" s="20">
        <v>93.671407372356299</v>
      </c>
    </row>
    <row r="1343" spans="1:6">
      <c r="A1343" s="19">
        <v>22.316666666666599</v>
      </c>
      <c r="B1343" s="38">
        <v>419.25230717600601</v>
      </c>
      <c r="C1343" s="38">
        <v>39.991436824151201</v>
      </c>
      <c r="D1343" s="38">
        <v>42.938802027168798</v>
      </c>
      <c r="E1343" s="38">
        <v>94.081672807843304</v>
      </c>
      <c r="F1343" s="20">
        <v>92.968505417813503</v>
      </c>
    </row>
    <row r="1344" spans="1:6">
      <c r="A1344" s="19">
        <v>22.3333333333333</v>
      </c>
      <c r="B1344" s="38">
        <v>418.32601032091299</v>
      </c>
      <c r="C1344" s="38">
        <v>39.925018471479802</v>
      </c>
      <c r="D1344" s="38">
        <v>42.332617243326297</v>
      </c>
      <c r="E1344" s="38">
        <v>93.965850126390905</v>
      </c>
      <c r="F1344" s="20">
        <v>92.817900938427002</v>
      </c>
    </row>
    <row r="1345" spans="1:6">
      <c r="A1345" s="19">
        <v>22.35</v>
      </c>
      <c r="B1345" s="38">
        <v>418.18664546153099</v>
      </c>
      <c r="C1345" s="38">
        <v>39.750062595854502</v>
      </c>
      <c r="D1345" s="38">
        <v>42.780336492777501</v>
      </c>
      <c r="E1345" s="38">
        <v>92.870145098691196</v>
      </c>
      <c r="F1345" s="20">
        <v>92.931195382608195</v>
      </c>
    </row>
    <row r="1346" spans="1:6">
      <c r="A1346" s="19">
        <v>22.3666666666666</v>
      </c>
      <c r="B1346" s="38">
        <v>413.65765724990098</v>
      </c>
      <c r="C1346" s="38">
        <v>39.634695079622702</v>
      </c>
      <c r="D1346" s="38">
        <v>45.044078658557098</v>
      </c>
      <c r="E1346" s="38">
        <v>92.800217566119898</v>
      </c>
      <c r="F1346" s="20">
        <v>92.568215875450406</v>
      </c>
    </row>
    <row r="1347" spans="1:6">
      <c r="A1347" s="19">
        <v>22.383333333333301</v>
      </c>
      <c r="B1347" s="38">
        <v>413.42792223401102</v>
      </c>
      <c r="C1347" s="38">
        <v>39.490246660498599</v>
      </c>
      <c r="D1347" s="38">
        <v>43.767437826255801</v>
      </c>
      <c r="E1347" s="38">
        <v>91.995915978217397</v>
      </c>
      <c r="F1347" s="20">
        <v>92.296914805642004</v>
      </c>
    </row>
    <row r="1348" spans="1:6">
      <c r="A1348" s="19">
        <v>22.4</v>
      </c>
      <c r="B1348" s="38">
        <v>411.83496798461698</v>
      </c>
      <c r="C1348" s="38">
        <v>39.300939341028702</v>
      </c>
      <c r="D1348" s="38">
        <v>52.146138608536504</v>
      </c>
      <c r="E1348" s="38">
        <v>91.242818385945696</v>
      </c>
      <c r="F1348" s="20">
        <v>91.048701038150497</v>
      </c>
    </row>
    <row r="1349" spans="1:6">
      <c r="A1349" s="19">
        <v>22.4166666666666</v>
      </c>
      <c r="B1349" s="38">
        <v>410.66232923193002</v>
      </c>
      <c r="C1349" s="38">
        <v>39.228774423628799</v>
      </c>
      <c r="D1349" s="38">
        <v>73.737619546001298</v>
      </c>
      <c r="E1349" s="38">
        <v>90.948269568837205</v>
      </c>
      <c r="F1349" s="20">
        <v>90.298113089351304</v>
      </c>
    </row>
    <row r="1350" spans="1:6">
      <c r="A1350" s="19">
        <v>22.433333333333302</v>
      </c>
      <c r="B1350" s="38">
        <v>409.08969061978399</v>
      </c>
      <c r="C1350" s="38">
        <v>39.127781498901598</v>
      </c>
      <c r="D1350" s="38">
        <v>73.463250777221802</v>
      </c>
      <c r="E1350" s="38">
        <v>90.891678809316005</v>
      </c>
      <c r="F1350" s="20">
        <v>89.606955118636094</v>
      </c>
    </row>
    <row r="1351" spans="1:6">
      <c r="A1351" s="19">
        <v>22.45</v>
      </c>
      <c r="B1351" s="38">
        <v>408.30845664486998</v>
      </c>
      <c r="C1351" s="38">
        <v>38.943490580948101</v>
      </c>
      <c r="D1351" s="38">
        <v>73.786501493426798</v>
      </c>
      <c r="E1351" s="38">
        <v>90.127891700243495</v>
      </c>
      <c r="F1351" s="20">
        <v>88.446664768014401</v>
      </c>
    </row>
    <row r="1352" spans="1:6">
      <c r="A1352" s="19">
        <v>22.466666666666601</v>
      </c>
      <c r="B1352" s="38">
        <v>410.39984589344601</v>
      </c>
      <c r="C1352" s="38">
        <v>38.744493499178503</v>
      </c>
      <c r="D1352" s="38">
        <v>66.565252039560704</v>
      </c>
      <c r="E1352" s="38">
        <v>89.961094019545001</v>
      </c>
      <c r="F1352" s="20">
        <v>87.204844335469204</v>
      </c>
    </row>
    <row r="1353" spans="1:6">
      <c r="A1353" s="19">
        <v>22.483333333333299</v>
      </c>
      <c r="B1353" s="38">
        <v>409.77431130072898</v>
      </c>
      <c r="C1353" s="38">
        <v>38.598802168765197</v>
      </c>
      <c r="D1353" s="38">
        <v>66.117532790109607</v>
      </c>
      <c r="E1353" s="38">
        <v>89.154519212434806</v>
      </c>
      <c r="F1353" s="20">
        <v>86.727834081152807</v>
      </c>
    </row>
    <row r="1354" spans="1:6">
      <c r="A1354" s="19">
        <v>22.5</v>
      </c>
      <c r="B1354" s="38">
        <v>408.37394069763701</v>
      </c>
      <c r="C1354" s="38">
        <v>38.576406147074103</v>
      </c>
      <c r="D1354" s="38">
        <v>54.083008689383199</v>
      </c>
      <c r="E1354" s="38">
        <v>89.084083418947301</v>
      </c>
      <c r="F1354" s="20">
        <v>86.197936910733503</v>
      </c>
    </row>
    <row r="1355" spans="1:6">
      <c r="A1355" s="19">
        <v>22.516666666666602</v>
      </c>
      <c r="B1355" s="38">
        <v>410.12122711999001</v>
      </c>
      <c r="C1355" s="38">
        <v>38.495308467536901</v>
      </c>
      <c r="D1355" s="38">
        <v>52.200468857002598</v>
      </c>
      <c r="E1355" s="38">
        <v>88.603387861807406</v>
      </c>
      <c r="F1355" s="20">
        <v>85.755157175745495</v>
      </c>
    </row>
    <row r="1356" spans="1:6">
      <c r="A1356" s="19">
        <v>22.533333333333299</v>
      </c>
      <c r="B1356" s="38">
        <v>409.99854076354302</v>
      </c>
      <c r="C1356" s="38">
        <v>38.337517193232898</v>
      </c>
      <c r="D1356" s="38">
        <v>48.492444429444397</v>
      </c>
      <c r="E1356" s="38">
        <v>87.163994046469298</v>
      </c>
      <c r="F1356" s="20">
        <v>84.910676480707394</v>
      </c>
    </row>
    <row r="1357" spans="1:6">
      <c r="A1357" s="19">
        <v>22.55</v>
      </c>
      <c r="B1357" s="38">
        <v>407.71671589809398</v>
      </c>
      <c r="C1357" s="38">
        <v>38.190944080325501</v>
      </c>
      <c r="D1357" s="38">
        <v>46.187775018869203</v>
      </c>
      <c r="E1357" s="38">
        <v>86.126725644260901</v>
      </c>
      <c r="F1357" s="20">
        <v>84.085000207910497</v>
      </c>
    </row>
    <row r="1358" spans="1:6">
      <c r="A1358" s="19">
        <v>22.566666666666599</v>
      </c>
      <c r="B1358" s="38">
        <v>407.17352525425201</v>
      </c>
      <c r="C1358" s="38">
        <v>38.023026800980404</v>
      </c>
      <c r="D1358" s="38">
        <v>44.0945270860976</v>
      </c>
      <c r="E1358" s="38">
        <v>85.434312399915299</v>
      </c>
      <c r="F1358" s="20">
        <v>83.455333758810596</v>
      </c>
    </row>
    <row r="1359" spans="1:6">
      <c r="A1359" s="19">
        <v>22.5833333333333</v>
      </c>
      <c r="B1359" s="38">
        <v>408.76120492300902</v>
      </c>
      <c r="C1359" s="38">
        <v>37.940320485557301</v>
      </c>
      <c r="D1359" s="38">
        <v>61.727569443273502</v>
      </c>
      <c r="E1359" s="38">
        <v>85.374549803273098</v>
      </c>
      <c r="F1359" s="20">
        <v>83.722695826038304</v>
      </c>
    </row>
    <row r="1360" spans="1:6">
      <c r="A1360" s="19">
        <v>22.6</v>
      </c>
      <c r="B1360" s="38">
        <v>406.44449499230001</v>
      </c>
      <c r="C1360" s="38">
        <v>37.829484436498397</v>
      </c>
      <c r="D1360" s="38">
        <v>61.727569443273502</v>
      </c>
      <c r="E1360" s="38">
        <v>85.135676256503402</v>
      </c>
      <c r="F1360" s="20">
        <v>83.262363737658802</v>
      </c>
    </row>
    <row r="1361" spans="1:6">
      <c r="A1361" s="19">
        <v>22.6166666666666</v>
      </c>
      <c r="B1361" s="38">
        <v>401.70611846325102</v>
      </c>
      <c r="C1361" s="38">
        <v>37.614086626190399</v>
      </c>
      <c r="D1361" s="38">
        <v>86.880027376293896</v>
      </c>
      <c r="E1361" s="38">
        <v>85.281633134926693</v>
      </c>
      <c r="F1361" s="20">
        <v>82.616274052774003</v>
      </c>
    </row>
    <row r="1362" spans="1:6">
      <c r="A1362" s="19">
        <v>22.633333333333301</v>
      </c>
      <c r="B1362" s="38">
        <v>400.89209587790998</v>
      </c>
      <c r="C1362" s="38">
        <v>37.499404327076697</v>
      </c>
      <c r="D1362" s="38">
        <v>87.044812558107495</v>
      </c>
      <c r="E1362" s="38">
        <v>85.102582272432898</v>
      </c>
      <c r="F1362" s="20">
        <v>83.448417749149499</v>
      </c>
    </row>
    <row r="1363" spans="1:6">
      <c r="A1363" s="19">
        <v>22.65</v>
      </c>
      <c r="B1363" s="38">
        <v>398.693012412695</v>
      </c>
      <c r="C1363" s="38">
        <v>37.350869132581103</v>
      </c>
      <c r="D1363" s="38">
        <v>106.564208699616</v>
      </c>
      <c r="E1363" s="38">
        <v>84.998267173998997</v>
      </c>
      <c r="F1363" s="20">
        <v>82.959919449582102</v>
      </c>
    </row>
    <row r="1364" spans="1:6">
      <c r="A1364" s="19">
        <v>22.6666666666666</v>
      </c>
      <c r="B1364" s="38">
        <v>399.51176670526399</v>
      </c>
      <c r="C1364" s="38">
        <v>37.199411420680903</v>
      </c>
      <c r="D1364" s="38">
        <v>95.984344344994298</v>
      </c>
      <c r="E1364" s="38">
        <v>84.861816840009496</v>
      </c>
      <c r="F1364" s="20">
        <v>82.303849800131104</v>
      </c>
    </row>
    <row r="1365" spans="1:6">
      <c r="A1365" s="19">
        <v>22.683333333333302</v>
      </c>
      <c r="B1365" s="38">
        <v>392.77622040736998</v>
      </c>
      <c r="C1365" s="38">
        <v>37.151082184344901</v>
      </c>
      <c r="D1365" s="38">
        <v>98.077592277765902</v>
      </c>
      <c r="E1365" s="38">
        <v>84.189190501725605</v>
      </c>
      <c r="F1365" s="20">
        <v>82.573046254439006</v>
      </c>
    </row>
    <row r="1366" spans="1:6">
      <c r="A1366" s="19">
        <v>22.7</v>
      </c>
      <c r="B1366" s="38">
        <v>391.88205588817902</v>
      </c>
      <c r="C1366" s="38">
        <v>37.124533336106403</v>
      </c>
      <c r="D1366" s="38">
        <v>97.083885513102004</v>
      </c>
      <c r="E1366" s="38">
        <v>83.348125682353498</v>
      </c>
      <c r="F1366" s="20">
        <v>82.136831368752993</v>
      </c>
    </row>
    <row r="1367" spans="1:6">
      <c r="A1367" s="19">
        <v>22.716666666666601</v>
      </c>
      <c r="B1367" s="38">
        <v>389.61492272493803</v>
      </c>
      <c r="C1367" s="38">
        <v>37.059528318844698</v>
      </c>
      <c r="D1367" s="38">
        <v>103.99397771781</v>
      </c>
      <c r="E1367" s="38">
        <v>83.243940405845393</v>
      </c>
      <c r="F1367" s="20">
        <v>81.195496250541595</v>
      </c>
    </row>
    <row r="1368" spans="1:6">
      <c r="A1368" s="19">
        <v>22.733333333333299</v>
      </c>
      <c r="B1368" s="38">
        <v>387.36265336599502</v>
      </c>
      <c r="C1368" s="38">
        <v>36.996208990927599</v>
      </c>
      <c r="D1368" s="38">
        <v>117.951968895712</v>
      </c>
      <c r="E1368" s="38">
        <v>82.840460626098107</v>
      </c>
      <c r="F1368" s="20">
        <v>80.896160941212003</v>
      </c>
    </row>
    <row r="1369" spans="1:6">
      <c r="A1369" s="19">
        <v>22.75</v>
      </c>
      <c r="B1369" s="38">
        <v>385.77907024693701</v>
      </c>
      <c r="C1369" s="38">
        <v>36.951866823092203</v>
      </c>
      <c r="D1369" s="38">
        <v>100.85539105060199</v>
      </c>
      <c r="E1369" s="38">
        <v>82.340080062781595</v>
      </c>
      <c r="F1369" s="20">
        <v>80.953143704337805</v>
      </c>
    </row>
    <row r="1370" spans="1:6">
      <c r="A1370" s="19">
        <v>22.766666666666602</v>
      </c>
      <c r="B1370" s="38">
        <v>386.49207698110598</v>
      </c>
      <c r="C1370" s="38">
        <v>36.883826131457397</v>
      </c>
      <c r="D1370" s="38">
        <v>89.097522826978505</v>
      </c>
      <c r="E1370" s="38">
        <v>81.430702648389101</v>
      </c>
      <c r="F1370" s="20">
        <v>80.562744877700297</v>
      </c>
    </row>
    <row r="1371" spans="1:6">
      <c r="A1371" s="19">
        <v>22.783333333333299</v>
      </c>
      <c r="B1371" s="38">
        <v>383.590039515103</v>
      </c>
      <c r="C1371" s="38">
        <v>36.763989788684697</v>
      </c>
      <c r="D1371" s="38">
        <v>85.569454311277497</v>
      </c>
      <c r="E1371" s="38">
        <v>81.360191829086304</v>
      </c>
      <c r="F1371" s="20">
        <v>79.500469935760194</v>
      </c>
    </row>
    <row r="1372" spans="1:6">
      <c r="A1372" s="19">
        <v>22.8</v>
      </c>
      <c r="B1372" s="38">
        <v>383.79996157133098</v>
      </c>
      <c r="C1372" s="38">
        <v>36.543914085037002</v>
      </c>
      <c r="D1372" s="38">
        <v>75.215613025161801</v>
      </c>
      <c r="E1372" s="38">
        <v>80.851178883794205</v>
      </c>
      <c r="F1372" s="20">
        <v>78.752648271188704</v>
      </c>
    </row>
    <row r="1373" spans="1:6">
      <c r="A1373" s="19">
        <v>22.816666666666599</v>
      </c>
      <c r="B1373" s="38">
        <v>382.138464494912</v>
      </c>
      <c r="C1373" s="38">
        <v>36.444182771029404</v>
      </c>
      <c r="D1373" s="38">
        <v>81.161220807902296</v>
      </c>
      <c r="E1373" s="38">
        <v>80.804254428703302</v>
      </c>
      <c r="F1373" s="20">
        <v>78.456402937018197</v>
      </c>
    </row>
    <row r="1374" spans="1:6">
      <c r="A1374" s="19">
        <v>22.8333333333333</v>
      </c>
      <c r="B1374" s="38">
        <v>382.69748942605497</v>
      </c>
      <c r="C1374" s="38">
        <v>36.369459552311902</v>
      </c>
      <c r="D1374" s="38">
        <v>76.188870030422706</v>
      </c>
      <c r="E1374" s="38">
        <v>80.424146735539694</v>
      </c>
      <c r="F1374" s="20">
        <v>77.9830340550253</v>
      </c>
    </row>
    <row r="1375" spans="1:6">
      <c r="A1375" s="19">
        <v>22.85</v>
      </c>
      <c r="B1375" s="38">
        <v>381.83377219320801</v>
      </c>
      <c r="C1375" s="38">
        <v>36.298981420502798</v>
      </c>
      <c r="D1375" s="38">
        <v>69.786977699373097</v>
      </c>
      <c r="E1375" s="38">
        <v>79.925115594447107</v>
      </c>
      <c r="F1375" s="20">
        <v>77.840699449377894</v>
      </c>
    </row>
    <row r="1376" spans="1:6">
      <c r="A1376" s="19">
        <v>22.8666666666666</v>
      </c>
      <c r="B1376" s="38">
        <v>380.70397795764501</v>
      </c>
      <c r="C1376" s="38">
        <v>36.143670389165401</v>
      </c>
      <c r="D1376" s="38">
        <v>63.0134474949582</v>
      </c>
      <c r="E1376" s="38">
        <v>79.218489041802002</v>
      </c>
      <c r="F1376" s="20">
        <v>78.359880005070593</v>
      </c>
    </row>
    <row r="1377" spans="1:6">
      <c r="A1377" s="19">
        <v>22.883333333333301</v>
      </c>
      <c r="B1377" s="38">
        <v>381.17370785421599</v>
      </c>
      <c r="C1377" s="38">
        <v>36.004966513273203</v>
      </c>
      <c r="D1377" s="38">
        <v>52.979612112436101</v>
      </c>
      <c r="E1377" s="38">
        <v>78.898486790609496</v>
      </c>
      <c r="F1377" s="20">
        <v>76.772707426826003</v>
      </c>
    </row>
    <row r="1378" spans="1:6">
      <c r="A1378" s="19">
        <v>22.9</v>
      </c>
      <c r="B1378" s="38">
        <v>379.69342292201299</v>
      </c>
      <c r="C1378" s="38">
        <v>36.067118697378497</v>
      </c>
      <c r="D1378" s="38">
        <v>66.949917772718607</v>
      </c>
      <c r="E1378" s="38">
        <v>78.895958340370598</v>
      </c>
      <c r="F1378" s="20">
        <v>76.324940326934893</v>
      </c>
    </row>
    <row r="1379" spans="1:6">
      <c r="A1379" s="19">
        <v>22.9166666666666</v>
      </c>
      <c r="B1379" s="38">
        <v>377.79963318254897</v>
      </c>
      <c r="C1379" s="38">
        <v>35.874810572597198</v>
      </c>
      <c r="D1379" s="38">
        <v>69.655670136755006</v>
      </c>
      <c r="E1379" s="38">
        <v>78.670122000899497</v>
      </c>
      <c r="F1379" s="20">
        <v>76.149969893023794</v>
      </c>
    </row>
    <row r="1380" spans="1:6">
      <c r="A1380" s="19">
        <v>22.933333333333302</v>
      </c>
      <c r="B1380" s="38">
        <v>377.29294860647002</v>
      </c>
      <c r="C1380" s="38">
        <v>35.688214438626098</v>
      </c>
      <c r="D1380" s="38">
        <v>75.791222750730796</v>
      </c>
      <c r="E1380" s="38">
        <v>78.159771726725495</v>
      </c>
      <c r="F1380" s="20">
        <v>76.073394155894903</v>
      </c>
    </row>
    <row r="1381" spans="1:6">
      <c r="A1381" s="19">
        <v>22.95</v>
      </c>
      <c r="B1381" s="38">
        <v>375.78110433596203</v>
      </c>
      <c r="C1381" s="38">
        <v>35.563468100490297</v>
      </c>
      <c r="D1381" s="38">
        <v>73.697974817959206</v>
      </c>
      <c r="E1381" s="38">
        <v>77.763864893492695</v>
      </c>
      <c r="F1381" s="20">
        <v>75.798356339913497</v>
      </c>
    </row>
    <row r="1382" spans="1:6">
      <c r="A1382" s="19">
        <v>22.966666666666601</v>
      </c>
      <c r="B1382" s="38">
        <v>374.76794888912099</v>
      </c>
      <c r="C1382" s="38">
        <v>35.451434355612903</v>
      </c>
      <c r="D1382" s="38">
        <v>69.557401870993402</v>
      </c>
      <c r="E1382" s="38">
        <v>77.234305245040503</v>
      </c>
      <c r="F1382" s="20">
        <v>76.182141137916503</v>
      </c>
    </row>
    <row r="1383" spans="1:6">
      <c r="A1383" s="19">
        <v>22.983333333333299</v>
      </c>
      <c r="B1383" s="38">
        <v>371.71059441482902</v>
      </c>
      <c r="C1383" s="38">
        <v>35.375656653462102</v>
      </c>
      <c r="D1383" s="38">
        <v>68.563695106329405</v>
      </c>
      <c r="E1383" s="38">
        <v>76.948790312932204</v>
      </c>
      <c r="F1383" s="20">
        <v>75.427705136757794</v>
      </c>
    </row>
    <row r="1384" spans="1:6">
      <c r="A1384" s="19">
        <v>23</v>
      </c>
      <c r="B1384" s="38">
        <v>369.92906211872997</v>
      </c>
      <c r="C1384" s="38">
        <v>35.313298101010197</v>
      </c>
      <c r="D1384" s="38">
        <v>72.256876044494504</v>
      </c>
      <c r="E1384" s="38">
        <v>76.965980958051205</v>
      </c>
      <c r="F1384" s="20">
        <v>74.467793325879299</v>
      </c>
    </row>
    <row r="1385" spans="1:6">
      <c r="A1385" s="19">
        <v>23.016666666666602</v>
      </c>
      <c r="B1385" s="38">
        <v>371.2689503775</v>
      </c>
      <c r="C1385" s="38">
        <v>35.206684152825602</v>
      </c>
      <c r="D1385" s="38">
        <v>71.537538048610102</v>
      </c>
      <c r="E1385" s="38">
        <v>76.6784107142648</v>
      </c>
      <c r="F1385" s="20">
        <v>73.682800577465599</v>
      </c>
    </row>
    <row r="1386" spans="1:6">
      <c r="A1386" s="19">
        <v>23.033333333333299</v>
      </c>
      <c r="B1386" s="38">
        <v>370.21967240222898</v>
      </c>
      <c r="C1386" s="38">
        <v>35.103193684118203</v>
      </c>
      <c r="D1386" s="38">
        <v>69.764296019432095</v>
      </c>
      <c r="E1386" s="38">
        <v>76.612387748628805</v>
      </c>
      <c r="F1386" s="20">
        <v>72.734278757076495</v>
      </c>
    </row>
    <row r="1387" spans="1:6">
      <c r="A1387" s="19">
        <v>23.05</v>
      </c>
      <c r="B1387" s="38">
        <v>369.29848358479097</v>
      </c>
      <c r="C1387" s="38">
        <v>35.003928253662799</v>
      </c>
      <c r="D1387" s="38">
        <v>63.247541072057203</v>
      </c>
      <c r="E1387" s="38">
        <v>76.145057649852504</v>
      </c>
      <c r="F1387" s="20">
        <v>72.631830018183194</v>
      </c>
    </row>
    <row r="1388" spans="1:6">
      <c r="A1388" s="19">
        <v>23.066666666666599</v>
      </c>
      <c r="B1388" s="38">
        <v>367.481785716307</v>
      </c>
      <c r="C1388" s="38">
        <v>34.864051370915597</v>
      </c>
      <c r="D1388" s="38">
        <v>47.528728572674098</v>
      </c>
      <c r="E1388" s="38">
        <v>75.681037255277602</v>
      </c>
      <c r="F1388" s="20">
        <v>72.203557528548203</v>
      </c>
    </row>
    <row r="1389" spans="1:6">
      <c r="A1389" s="19">
        <v>23.0833333333333</v>
      </c>
      <c r="B1389" s="38">
        <v>364.74287784941203</v>
      </c>
      <c r="C1389" s="38">
        <v>34.761013136558198</v>
      </c>
      <c r="D1389" s="38">
        <v>41.721747161149899</v>
      </c>
      <c r="E1389" s="38">
        <v>75.690107511183797</v>
      </c>
      <c r="F1389" s="20">
        <v>71.344709971653401</v>
      </c>
    </row>
    <row r="1390" spans="1:6">
      <c r="A1390" s="19">
        <v>23.1</v>
      </c>
      <c r="B1390" s="38">
        <v>361.86524966833201</v>
      </c>
      <c r="C1390" s="38">
        <v>34.721395745326603</v>
      </c>
      <c r="D1390" s="38">
        <v>37.298240146546597</v>
      </c>
      <c r="E1390" s="38">
        <v>75.6598758062607</v>
      </c>
      <c r="F1390" s="20">
        <v>70.648948045672199</v>
      </c>
    </row>
    <row r="1391" spans="1:6">
      <c r="A1391" s="19">
        <v>23.1166666666666</v>
      </c>
      <c r="B1391" s="38">
        <v>358.44817786219897</v>
      </c>
      <c r="C1391" s="38">
        <v>34.624682270609703</v>
      </c>
      <c r="D1391" s="38">
        <v>43.450700620838802</v>
      </c>
      <c r="E1391" s="38">
        <v>75.683543051610897</v>
      </c>
      <c r="F1391" s="20">
        <v>70.293912179225799</v>
      </c>
    </row>
    <row r="1392" spans="1:6">
      <c r="A1392" s="19">
        <v>23.133333333333301</v>
      </c>
      <c r="B1392" s="38">
        <v>358.29778037667899</v>
      </c>
      <c r="C1392" s="38">
        <v>34.536879316881297</v>
      </c>
      <c r="D1392" s="38">
        <v>41.141035536481802</v>
      </c>
      <c r="E1392" s="38">
        <v>75.271294272501294</v>
      </c>
      <c r="F1392" s="20">
        <v>70.449451431144098</v>
      </c>
    </row>
    <row r="1393" spans="1:6">
      <c r="A1393" s="19">
        <v>23.15</v>
      </c>
      <c r="B1393" s="38">
        <v>356.35100247621801</v>
      </c>
      <c r="C1393" s="38">
        <v>34.350784104177201</v>
      </c>
      <c r="D1393" s="38">
        <v>37.555015403586701</v>
      </c>
      <c r="E1393" s="38">
        <v>75.114626357437501</v>
      </c>
      <c r="F1393" s="20">
        <v>70.151043712618602</v>
      </c>
    </row>
    <row r="1394" spans="1:6">
      <c r="A1394" s="19">
        <v>23.1666666666666</v>
      </c>
      <c r="B1394" s="38">
        <v>356.21248241663102</v>
      </c>
      <c r="C1394" s="38">
        <v>34.346330158944198</v>
      </c>
      <c r="D1394" s="38">
        <v>30.183865714187199</v>
      </c>
      <c r="E1394" s="38">
        <v>74.996883069488206</v>
      </c>
      <c r="F1394" s="20">
        <v>70.115438980741501</v>
      </c>
    </row>
    <row r="1395" spans="1:6">
      <c r="A1395" s="19">
        <v>23.183333333333302</v>
      </c>
      <c r="B1395" s="38">
        <v>356.88596856398698</v>
      </c>
      <c r="C1395" s="38">
        <v>34.260808008673898</v>
      </c>
      <c r="D1395" s="38">
        <v>31.557775651074401</v>
      </c>
      <c r="E1395" s="38">
        <v>75.066752337951201</v>
      </c>
      <c r="F1395" s="20">
        <v>69.718113915733596</v>
      </c>
    </row>
    <row r="1396" spans="1:6">
      <c r="A1396" s="19">
        <v>23.2</v>
      </c>
      <c r="B1396" s="38">
        <v>355.71380871265001</v>
      </c>
      <c r="C1396" s="38">
        <v>34.125486661325397</v>
      </c>
      <c r="D1396" s="38">
        <v>30.497551970358501</v>
      </c>
      <c r="E1396" s="38">
        <v>74.932415935358705</v>
      </c>
      <c r="F1396" s="20">
        <v>69.756598024746395</v>
      </c>
    </row>
    <row r="1397" spans="1:6">
      <c r="A1397" s="19">
        <v>23.216666666666601</v>
      </c>
      <c r="B1397" s="38">
        <v>356.48614680240797</v>
      </c>
      <c r="C1397" s="38">
        <v>34.033281393685897</v>
      </c>
      <c r="D1397" s="38">
        <v>29.726582004702301</v>
      </c>
      <c r="E1397" s="38">
        <v>74.559185055779096</v>
      </c>
      <c r="F1397" s="20">
        <v>69.730827922373706</v>
      </c>
    </row>
    <row r="1398" spans="1:6">
      <c r="A1398" s="19">
        <v>23.233333333333299</v>
      </c>
      <c r="B1398" s="38">
        <v>356.10659848383301</v>
      </c>
      <c r="C1398" s="38">
        <v>33.999252351684802</v>
      </c>
      <c r="D1398" s="38">
        <v>29.561796822888699</v>
      </c>
      <c r="E1398" s="38">
        <v>74.102147765154797</v>
      </c>
      <c r="F1398" s="20">
        <v>70.098690080934801</v>
      </c>
    </row>
    <row r="1399" spans="1:6">
      <c r="A1399" s="19">
        <v>23.25</v>
      </c>
      <c r="B1399" s="38">
        <v>352.43687836169499</v>
      </c>
      <c r="C1399" s="38">
        <v>34.007438970713203</v>
      </c>
      <c r="D1399" s="38">
        <v>27.468548890117098</v>
      </c>
      <c r="E1399" s="38">
        <v>73.992844559562897</v>
      </c>
      <c r="F1399" s="20">
        <v>70.099561951361594</v>
      </c>
    </row>
    <row r="1400" spans="1:6">
      <c r="A1400" s="19">
        <v>23.266666666666602</v>
      </c>
      <c r="B1400" s="38">
        <v>352.72344178225399</v>
      </c>
      <c r="C1400" s="38">
        <v>33.895373643170302</v>
      </c>
      <c r="D1400" s="38">
        <v>23.4927611249649</v>
      </c>
      <c r="E1400" s="38">
        <v>74.271532861120605</v>
      </c>
      <c r="F1400" s="20">
        <v>69.998783228329103</v>
      </c>
    </row>
    <row r="1401" spans="1:6">
      <c r="A1401" s="19">
        <v>23.283333333333299</v>
      </c>
      <c r="B1401" s="38">
        <v>351.31136972878198</v>
      </c>
      <c r="C1401" s="38">
        <v>33.763612102367098</v>
      </c>
      <c r="D1401" s="38">
        <v>23.327975943151198</v>
      </c>
      <c r="E1401" s="38">
        <v>73.942118957034694</v>
      </c>
      <c r="F1401" s="20">
        <v>69.653762136553496</v>
      </c>
    </row>
    <row r="1402" spans="1:6">
      <c r="A1402" s="19">
        <v>23.3</v>
      </c>
      <c r="B1402" s="38">
        <v>350.18556046223</v>
      </c>
      <c r="C1402" s="38">
        <v>33.717148951120102</v>
      </c>
      <c r="D1402" s="38">
        <v>23.775695192602399</v>
      </c>
      <c r="E1402" s="38">
        <v>73.471136610670897</v>
      </c>
      <c r="F1402" s="20">
        <v>68.827793602778598</v>
      </c>
    </row>
    <row r="1403" spans="1:6">
      <c r="A1403" s="19">
        <v>23.316666666666599</v>
      </c>
      <c r="B1403" s="38">
        <v>350.31088306881202</v>
      </c>
      <c r="C1403" s="38">
        <v>33.739461798644598</v>
      </c>
      <c r="D1403" s="38">
        <v>23.6109100107887</v>
      </c>
      <c r="E1403" s="38">
        <v>73.221849231991101</v>
      </c>
      <c r="F1403" s="20">
        <v>68.3716374705254</v>
      </c>
    </row>
    <row r="1404" spans="1:6">
      <c r="A1404" s="19">
        <v>23.3333333333333</v>
      </c>
      <c r="B1404" s="38">
        <v>349.06819030081198</v>
      </c>
      <c r="C1404" s="38">
        <v>33.484376467799699</v>
      </c>
      <c r="D1404" s="38">
        <v>16.224875375108901</v>
      </c>
      <c r="E1404" s="38">
        <v>73.152703597842105</v>
      </c>
      <c r="F1404" s="20">
        <v>68.316902535497604</v>
      </c>
    </row>
    <row r="1405" spans="1:6">
      <c r="A1405" s="19">
        <v>23.35</v>
      </c>
      <c r="B1405" s="38">
        <v>346.26531088179098</v>
      </c>
      <c r="C1405" s="38">
        <v>33.377432612754802</v>
      </c>
      <c r="D1405" s="38">
        <v>23.677385469953599</v>
      </c>
      <c r="E1405" s="38">
        <v>72.601947355110596</v>
      </c>
      <c r="F1405" s="20">
        <v>68.107426874985094</v>
      </c>
    </row>
    <row r="1406" spans="1:6">
      <c r="A1406" s="19">
        <v>23.3666666666666</v>
      </c>
      <c r="B1406" s="38">
        <v>345.10284864178601</v>
      </c>
      <c r="C1406" s="38">
        <v>33.2348547691128</v>
      </c>
      <c r="D1406" s="38">
        <v>14.0651105262853</v>
      </c>
      <c r="E1406" s="38">
        <v>72.716746501173702</v>
      </c>
      <c r="F1406" s="20">
        <v>67.845453303435804</v>
      </c>
    </row>
    <row r="1407" spans="1:6">
      <c r="A1407" s="19">
        <v>23.383333333333301</v>
      </c>
      <c r="B1407" s="38">
        <v>343.59487884450601</v>
      </c>
      <c r="C1407" s="38">
        <v>33.200729278528001</v>
      </c>
      <c r="D1407" s="38">
        <v>14.0651105262853</v>
      </c>
      <c r="E1407" s="38">
        <v>72.408450889406893</v>
      </c>
      <c r="F1407" s="20">
        <v>67.548880201266101</v>
      </c>
    </row>
    <row r="1408" spans="1:6">
      <c r="A1408" s="19">
        <v>23.4</v>
      </c>
      <c r="B1408" s="38">
        <v>342.50329789598698</v>
      </c>
      <c r="C1408" s="38">
        <v>33.042785626002598</v>
      </c>
      <c r="D1408" s="38">
        <v>15.067382589807099</v>
      </c>
      <c r="E1408" s="38">
        <v>72.215556458032495</v>
      </c>
      <c r="F1408" s="20">
        <v>66.984798132914094</v>
      </c>
    </row>
    <row r="1409" spans="1:6">
      <c r="A1409" s="19">
        <v>23.4166666666666</v>
      </c>
      <c r="B1409" s="38">
        <v>340.647095029318</v>
      </c>
      <c r="C1409" s="38">
        <v>32.847163443559197</v>
      </c>
      <c r="D1409" s="38">
        <v>12.419581842964799</v>
      </c>
      <c r="E1409" s="38">
        <v>72.498804043015596</v>
      </c>
      <c r="F1409" s="20">
        <v>66.420131486674507</v>
      </c>
    </row>
    <row r="1410" spans="1:6">
      <c r="A1410" s="19">
        <v>23.433333333333302</v>
      </c>
      <c r="B1410" s="38">
        <v>339.46627142635401</v>
      </c>
      <c r="C1410" s="38">
        <v>32.673630727395903</v>
      </c>
      <c r="D1410" s="38">
        <v>12.419581842964799</v>
      </c>
      <c r="E1410" s="38">
        <v>72.039321557759905</v>
      </c>
      <c r="F1410" s="20">
        <v>66.262608025087999</v>
      </c>
    </row>
    <row r="1411" spans="1:6">
      <c r="A1411" s="19">
        <v>23.45</v>
      </c>
      <c r="B1411" s="38">
        <v>338.07085803459</v>
      </c>
      <c r="C1411" s="38">
        <v>32.564333421500699</v>
      </c>
      <c r="D1411" s="38">
        <v>12.0298142107078</v>
      </c>
      <c r="E1411" s="38">
        <v>71.818629236925304</v>
      </c>
      <c r="F1411" s="20">
        <v>65.522891379283294</v>
      </c>
    </row>
    <row r="1412" spans="1:6">
      <c r="A1412" s="19">
        <v>23.466666666666601</v>
      </c>
      <c r="B1412" s="38">
        <v>337.638623521098</v>
      </c>
      <c r="C1412" s="38">
        <v>32.436553425803801</v>
      </c>
      <c r="D1412" s="38">
        <v>12.477533460158901</v>
      </c>
      <c r="E1412" s="38">
        <v>72.052922407334194</v>
      </c>
      <c r="F1412" s="20">
        <v>65.403129204929797</v>
      </c>
    </row>
    <row r="1413" spans="1:6">
      <c r="A1413" s="19">
        <v>23.483333333333299</v>
      </c>
      <c r="B1413" s="38">
        <v>335.59744027191698</v>
      </c>
      <c r="C1413" s="38">
        <v>32.238828727481</v>
      </c>
      <c r="D1413" s="38">
        <v>13.814044320439599</v>
      </c>
      <c r="E1413" s="38">
        <v>71.758016887037499</v>
      </c>
      <c r="F1413" s="20">
        <v>65.104408295133396</v>
      </c>
    </row>
    <row r="1414" spans="1:6">
      <c r="A1414" s="19">
        <v>23.5</v>
      </c>
      <c r="B1414" s="38">
        <v>334.13059111655201</v>
      </c>
      <c r="C1414" s="38">
        <v>32.091826160125898</v>
      </c>
      <c r="D1414" s="38">
        <v>13.814044320439599</v>
      </c>
      <c r="E1414" s="38">
        <v>71.456246521621694</v>
      </c>
      <c r="F1414" s="20">
        <v>64.8564435644345</v>
      </c>
    </row>
    <row r="1415" spans="1:6">
      <c r="A1415" s="19">
        <v>23.516666666666602</v>
      </c>
      <c r="B1415" s="38">
        <v>332.47583282208802</v>
      </c>
      <c r="C1415" s="38">
        <v>31.960565519508101</v>
      </c>
      <c r="D1415" s="38">
        <v>11.2730771382168</v>
      </c>
      <c r="E1415" s="38">
        <v>71.327193303166993</v>
      </c>
      <c r="F1415" s="20">
        <v>64.485177750183396</v>
      </c>
    </row>
    <row r="1416" spans="1:6">
      <c r="A1416" s="19">
        <v>23.533333333333299</v>
      </c>
      <c r="B1416" s="38">
        <v>331.24874071436801</v>
      </c>
      <c r="C1416" s="38">
        <v>31.845072377678399</v>
      </c>
      <c r="D1416" s="38">
        <v>18.006249237177201</v>
      </c>
      <c r="E1416" s="38">
        <v>71.035568836745497</v>
      </c>
      <c r="F1416" s="20">
        <v>63.736299792206502</v>
      </c>
    </row>
    <row r="1417" spans="1:6">
      <c r="A1417" s="19">
        <v>23.55</v>
      </c>
      <c r="B1417" s="38">
        <v>329.14492253729401</v>
      </c>
      <c r="C1417" s="38">
        <v>31.704682557119298</v>
      </c>
      <c r="D1417" s="38">
        <v>18.006249237177201</v>
      </c>
      <c r="E1417" s="38">
        <v>70.605954583175702</v>
      </c>
      <c r="F1417" s="20">
        <v>64.0589236165426</v>
      </c>
    </row>
    <row r="1418" spans="1:6">
      <c r="A1418" s="19">
        <v>23.566666666666599</v>
      </c>
      <c r="B1418" s="38">
        <v>328.16010586304202</v>
      </c>
      <c r="C1418" s="38">
        <v>31.598242469365299</v>
      </c>
      <c r="D1418" s="38">
        <v>22.6461734033658</v>
      </c>
      <c r="E1418" s="38">
        <v>70.769721449357206</v>
      </c>
      <c r="F1418" s="20">
        <v>63.969910868628297</v>
      </c>
    </row>
    <row r="1419" spans="1:6">
      <c r="A1419" s="19">
        <v>23.5833333333333</v>
      </c>
      <c r="B1419" s="38">
        <v>328.38423547921701</v>
      </c>
      <c r="C1419" s="38">
        <v>31.652945070274701</v>
      </c>
      <c r="D1419" s="38">
        <v>24.904206517951099</v>
      </c>
      <c r="E1419" s="38">
        <v>70.882709073685703</v>
      </c>
      <c r="F1419" s="20">
        <v>63.559706067478402</v>
      </c>
    </row>
    <row r="1420" spans="1:6">
      <c r="A1420" s="19">
        <v>23.6</v>
      </c>
      <c r="B1420" s="38">
        <v>326.11838251950098</v>
      </c>
      <c r="C1420" s="38">
        <v>31.5227842597359</v>
      </c>
      <c r="D1420" s="38">
        <v>32.8351880507808</v>
      </c>
      <c r="E1420" s="38">
        <v>70.948577832215705</v>
      </c>
      <c r="F1420" s="20">
        <v>63.4978888241886</v>
      </c>
    </row>
    <row r="1421" spans="1:6">
      <c r="A1421" s="19">
        <v>23.6166666666666</v>
      </c>
      <c r="B1421" s="38">
        <v>324.55391466229503</v>
      </c>
      <c r="C1421" s="38">
        <v>31.316702265284398</v>
      </c>
      <c r="D1421" s="38">
        <v>34.373883169481701</v>
      </c>
      <c r="E1421" s="38">
        <v>70.8222135087629</v>
      </c>
      <c r="F1421" s="20">
        <v>63.483771965219198</v>
      </c>
    </row>
    <row r="1422" spans="1:6">
      <c r="A1422" s="19">
        <v>23.633333333333301</v>
      </c>
      <c r="B1422" s="38">
        <v>322.03598080218302</v>
      </c>
      <c r="C1422" s="38">
        <v>31.235709403748999</v>
      </c>
      <c r="D1422" s="38">
        <v>34.928435983552397</v>
      </c>
      <c r="E1422" s="38">
        <v>70.919338317927398</v>
      </c>
      <c r="F1422" s="20">
        <v>62.798996812392801</v>
      </c>
    </row>
    <row r="1423" spans="1:6">
      <c r="A1423" s="19">
        <v>23.65</v>
      </c>
      <c r="B1423" s="38">
        <v>321.08896452573202</v>
      </c>
      <c r="C1423" s="38">
        <v>31.132008645506701</v>
      </c>
      <c r="D1423" s="38">
        <v>30.346463434557801</v>
      </c>
      <c r="E1423" s="38">
        <v>70.812668972670494</v>
      </c>
      <c r="F1423" s="20">
        <v>62.787016442637601</v>
      </c>
    </row>
    <row r="1424" spans="1:6">
      <c r="A1424" s="19">
        <v>23.6666666666666</v>
      </c>
      <c r="B1424" s="38">
        <v>319.05003725835002</v>
      </c>
      <c r="C1424" s="38">
        <v>31.005159025524598</v>
      </c>
      <c r="D1424" s="38">
        <v>30.346463434557801</v>
      </c>
      <c r="E1424" s="38">
        <v>70.574867183113895</v>
      </c>
      <c r="F1424" s="20">
        <v>62.618878130994297</v>
      </c>
    </row>
    <row r="1425" spans="1:6">
      <c r="A1425" s="19">
        <v>23.683333333333302</v>
      </c>
      <c r="B1425" s="38">
        <v>318.24665972651599</v>
      </c>
      <c r="C1425" s="38">
        <v>30.9566049533098</v>
      </c>
      <c r="D1425" s="38">
        <v>28.253215501786201</v>
      </c>
      <c r="E1425" s="38">
        <v>70.514922661006395</v>
      </c>
      <c r="F1425" s="20">
        <v>62.272464241894703</v>
      </c>
    </row>
    <row r="1426" spans="1:6">
      <c r="A1426" s="19">
        <v>23.7</v>
      </c>
      <c r="B1426" s="38">
        <v>317.90651037364398</v>
      </c>
      <c r="C1426" s="38">
        <v>30.819259724664899</v>
      </c>
      <c r="D1426" s="38">
        <v>23.506457770977899</v>
      </c>
      <c r="E1426" s="38">
        <v>70.343797152063203</v>
      </c>
      <c r="F1426" s="20">
        <v>62.245162229425198</v>
      </c>
    </row>
    <row r="1427" spans="1:6">
      <c r="A1427" s="19">
        <v>23.716666666666601</v>
      </c>
      <c r="B1427" s="38">
        <v>314.92867683901301</v>
      </c>
      <c r="C1427" s="38">
        <v>30.762874175026301</v>
      </c>
      <c r="D1427" s="38">
        <v>23.058738521526799</v>
      </c>
      <c r="E1427" s="38">
        <v>70.375487598551302</v>
      </c>
      <c r="F1427" s="20">
        <v>61.994482645033102</v>
      </c>
    </row>
    <row r="1428" spans="1:6">
      <c r="A1428" s="19">
        <v>23.733333333333299</v>
      </c>
      <c r="B1428" s="38">
        <v>312.25454025349501</v>
      </c>
      <c r="C1428" s="38">
        <v>30.738610135760901</v>
      </c>
      <c r="D1428" s="38">
        <v>20.907538971561099</v>
      </c>
      <c r="E1428" s="38">
        <v>70.248986041484798</v>
      </c>
      <c r="F1428" s="20">
        <v>62.0123194449137</v>
      </c>
    </row>
    <row r="1429" spans="1:6">
      <c r="A1429" s="19">
        <v>23.75</v>
      </c>
      <c r="B1429" s="38">
        <v>312.08623925014803</v>
      </c>
      <c r="C1429" s="38">
        <v>30.667875840729799</v>
      </c>
      <c r="D1429" s="38">
        <v>21.288741304960201</v>
      </c>
      <c r="E1429" s="38">
        <v>70.495149985032995</v>
      </c>
      <c r="F1429" s="20">
        <v>61.971970386614601</v>
      </c>
    </row>
    <row r="1430" spans="1:6">
      <c r="A1430" s="19">
        <v>23.766666666666602</v>
      </c>
      <c r="B1430" s="38">
        <v>306.75751470204199</v>
      </c>
      <c r="C1430" s="38">
        <v>30.640334931846301</v>
      </c>
      <c r="D1430" s="38">
        <v>16.937460257603298</v>
      </c>
      <c r="E1430" s="38">
        <v>70.584775484883906</v>
      </c>
      <c r="F1430" s="20">
        <v>61.698615431120103</v>
      </c>
    </row>
    <row r="1431" spans="1:6">
      <c r="A1431" s="19">
        <v>23.783333333333299</v>
      </c>
      <c r="B1431" s="38">
        <v>304.38898337230899</v>
      </c>
      <c r="C1431" s="38">
        <v>30.619801355144698</v>
      </c>
      <c r="D1431" s="38">
        <v>26.422451877248999</v>
      </c>
      <c r="E1431" s="38">
        <v>70.294541602339706</v>
      </c>
      <c r="F1431" s="20">
        <v>61.674558366842298</v>
      </c>
    </row>
    <row r="1432" spans="1:6">
      <c r="A1432" s="19">
        <v>23.8</v>
      </c>
      <c r="B1432" s="38">
        <v>300.67236145176997</v>
      </c>
      <c r="C1432" s="38">
        <v>30.540080202442901</v>
      </c>
      <c r="D1432" s="38">
        <v>26.422451877248999</v>
      </c>
      <c r="E1432" s="38">
        <v>69.606905458480597</v>
      </c>
      <c r="F1432" s="20">
        <v>61.716685704023398</v>
      </c>
    </row>
    <row r="1433" spans="1:6">
      <c r="A1433" s="19">
        <v>23.816666666666599</v>
      </c>
      <c r="B1433" s="38">
        <v>298.78254020492102</v>
      </c>
      <c r="C1433" s="38">
        <v>30.422741804201902</v>
      </c>
      <c r="D1433" s="38">
        <v>25.974732627797898</v>
      </c>
      <c r="E1433" s="38">
        <v>69.508114299553995</v>
      </c>
      <c r="F1433" s="20">
        <v>61.537112890606899</v>
      </c>
    </row>
    <row r="1434" spans="1:6">
      <c r="A1434" s="19">
        <v>23.8333333333333</v>
      </c>
      <c r="B1434" s="38">
        <v>299.92450440503802</v>
      </c>
      <c r="C1434" s="38">
        <v>30.376962352193701</v>
      </c>
      <c r="D1434" s="38">
        <v>25.758315476212399</v>
      </c>
      <c r="E1434" s="38">
        <v>69.302723821395901</v>
      </c>
      <c r="F1434" s="20">
        <v>61.502207849629002</v>
      </c>
    </row>
    <row r="1435" spans="1:6">
      <c r="A1435" s="19">
        <v>23.85</v>
      </c>
      <c r="B1435" s="38">
        <v>300.83991312941203</v>
      </c>
      <c r="C1435" s="38">
        <v>30.186174250064202</v>
      </c>
      <c r="D1435" s="38">
        <v>26.422451877248999</v>
      </c>
      <c r="E1435" s="38">
        <v>69.493535642469595</v>
      </c>
      <c r="F1435" s="20">
        <v>61.490830374798698</v>
      </c>
    </row>
    <row r="1436" spans="1:6">
      <c r="A1436" s="19">
        <v>23.8666666666666</v>
      </c>
      <c r="B1436" s="38">
        <v>299.14081939652402</v>
      </c>
      <c r="C1436" s="38">
        <v>30.048448054784199</v>
      </c>
      <c r="D1436" s="38">
        <v>38.9513315234164</v>
      </c>
      <c r="E1436" s="38">
        <v>69.257913201862294</v>
      </c>
      <c r="F1436" s="20">
        <v>62.325791150628902</v>
      </c>
    </row>
    <row r="1437" spans="1:6">
      <c r="A1437" s="19">
        <v>23.883333333333301</v>
      </c>
      <c r="B1437" s="38">
        <v>298.89785596614701</v>
      </c>
      <c r="C1437" s="38">
        <v>29.990784197753101</v>
      </c>
      <c r="D1437" s="38">
        <v>23.290470641227401</v>
      </c>
      <c r="E1437" s="38">
        <v>69.047623398924898</v>
      </c>
      <c r="F1437" s="20">
        <v>62.297195684271102</v>
      </c>
    </row>
    <row r="1438" spans="1:6">
      <c r="A1438" s="19">
        <v>23.9</v>
      </c>
      <c r="B1438" s="38">
        <v>297.23194486250998</v>
      </c>
      <c r="C1438" s="38">
        <v>29.915764086051102</v>
      </c>
      <c r="D1438" s="38">
        <v>23.074053489641901</v>
      </c>
      <c r="E1438" s="38">
        <v>68.803150780162795</v>
      </c>
      <c r="F1438" s="20">
        <v>62.698990130960901</v>
      </c>
    </row>
    <row r="1439" spans="1:6">
      <c r="A1439" s="19">
        <v>23.9166666666666</v>
      </c>
      <c r="B1439" s="38">
        <v>296.15793702426402</v>
      </c>
      <c r="C1439" s="38">
        <v>29.8207846198382</v>
      </c>
      <c r="D1439" s="38">
        <v>23.074053489641901</v>
      </c>
      <c r="E1439" s="38">
        <v>68.510401704929606</v>
      </c>
      <c r="F1439" s="20">
        <v>62.913982335903398</v>
      </c>
    </row>
    <row r="1440" spans="1:6">
      <c r="A1440" s="19">
        <v>23.933333333333302</v>
      </c>
      <c r="B1440" s="38">
        <v>295.03154429602699</v>
      </c>
      <c r="C1440" s="38">
        <v>29.640968979412801</v>
      </c>
      <c r="D1440" s="38">
        <v>19.098265724489799</v>
      </c>
      <c r="E1440" s="38">
        <v>68.345914659321807</v>
      </c>
      <c r="F1440" s="20">
        <v>62.841058352905598</v>
      </c>
    </row>
    <row r="1441" spans="1:6">
      <c r="A1441" s="19">
        <v>23.95</v>
      </c>
      <c r="B1441" s="38">
        <v>294.40282247581302</v>
      </c>
      <c r="C1441" s="38">
        <v>29.560800916650798</v>
      </c>
      <c r="D1441" s="38">
        <v>18.933480542676101</v>
      </c>
      <c r="E1441" s="38">
        <v>67.896864277620296</v>
      </c>
      <c r="F1441" s="20">
        <v>62.744810217086197</v>
      </c>
    </row>
    <row r="1442" spans="1:6">
      <c r="A1442" s="19">
        <v>23.966666666666601</v>
      </c>
      <c r="B1442" s="38">
        <v>291.45271474870202</v>
      </c>
      <c r="C1442" s="38">
        <v>29.445155396599699</v>
      </c>
      <c r="D1442" s="38">
        <v>18.933480542676101</v>
      </c>
      <c r="E1442" s="38">
        <v>67.739777621054699</v>
      </c>
      <c r="F1442" s="20">
        <v>62.519983560109303</v>
      </c>
    </row>
    <row r="1443" spans="1:6">
      <c r="A1443" s="4">
        <v>23.983333333333299</v>
      </c>
      <c r="B1443" s="5">
        <v>290.12246857763301</v>
      </c>
      <c r="C1443" s="5">
        <v>29.4464874622191</v>
      </c>
      <c r="D1443" s="5">
        <v>18.933480542676101</v>
      </c>
      <c r="E1443" s="5">
        <v>67.857830073264694</v>
      </c>
      <c r="F1443" s="6">
        <v>62.432542459733803</v>
      </c>
    </row>
  </sheetData>
  <mergeCells count="2">
    <mergeCell ref="A1:F2"/>
    <mergeCell ref="H1:N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4"/>
  <sheetViews>
    <sheetView workbookViewId="0">
      <selection activeCell="A4" sqref="A4:A148"/>
    </sheetView>
  </sheetViews>
  <sheetFormatPr defaultRowHeight="14.45"/>
  <cols>
    <col min="1" max="1" width="6.42578125" style="1" bestFit="1" customWidth="1"/>
    <col min="2" max="3" width="18.42578125" style="1" bestFit="1" customWidth="1"/>
    <col min="4" max="4" width="22.5703125" style="1" bestFit="1" customWidth="1"/>
    <col min="5" max="5" width="17.85546875" style="1" bestFit="1" customWidth="1"/>
    <col min="6" max="6" width="13.5703125" style="1" customWidth="1"/>
  </cols>
  <sheetData>
    <row r="1" spans="1:7">
      <c r="A1" s="101" t="s">
        <v>1</v>
      </c>
      <c r="B1" s="102"/>
      <c r="C1" s="102"/>
      <c r="D1" s="102"/>
      <c r="E1" s="102"/>
      <c r="F1" s="103"/>
      <c r="G1" s="79"/>
    </row>
    <row r="2" spans="1:7">
      <c r="A2" s="104"/>
      <c r="B2" s="105"/>
      <c r="C2" s="105"/>
      <c r="D2" s="105"/>
      <c r="E2" s="105"/>
      <c r="F2" s="106"/>
      <c r="G2" s="79"/>
    </row>
    <row r="3" spans="1:7">
      <c r="A3" s="48" t="s">
        <v>2</v>
      </c>
      <c r="B3" s="50" t="s">
        <v>3</v>
      </c>
      <c r="C3" s="50" t="s">
        <v>4</v>
      </c>
      <c r="D3" s="50" t="s">
        <v>5</v>
      </c>
      <c r="E3" s="50" t="s">
        <v>6</v>
      </c>
      <c r="F3" s="51" t="s">
        <v>7</v>
      </c>
    </row>
    <row r="4" spans="1:7">
      <c r="A4" s="43">
        <v>0</v>
      </c>
      <c r="B4" s="36">
        <v>512.27796365077256</v>
      </c>
      <c r="C4" s="36">
        <v>4800.1601193958841</v>
      </c>
      <c r="D4" s="36">
        <v>87.986460534677619</v>
      </c>
      <c r="E4" s="36">
        <v>120.5663436081491</v>
      </c>
      <c r="F4" s="37">
        <v>5520.9908871894831</v>
      </c>
    </row>
    <row r="5" spans="1:7">
      <c r="A5" s="19">
        <v>0.16666666666666599</v>
      </c>
      <c r="B5" s="38">
        <v>511.46685776128567</v>
      </c>
      <c r="C5" s="38">
        <v>4790.8624997311626</v>
      </c>
      <c r="D5" s="38">
        <v>83.552281095780373</v>
      </c>
      <c r="E5" s="38">
        <v>108.04161134782004</v>
      </c>
      <c r="F5" s="20">
        <v>5493.9232499360487</v>
      </c>
    </row>
    <row r="6" spans="1:7">
      <c r="A6" s="19">
        <v>0.33333333333333298</v>
      </c>
      <c r="B6" s="38">
        <v>508.39929364732308</v>
      </c>
      <c r="C6" s="38">
        <v>4791.3951075757823</v>
      </c>
      <c r="D6" s="38">
        <v>78.975693593838784</v>
      </c>
      <c r="E6" s="38">
        <v>98.519200734207573</v>
      </c>
      <c r="F6" s="20">
        <v>5477.2892955511516</v>
      </c>
    </row>
    <row r="7" spans="1:7">
      <c r="A7" s="19">
        <v>0.5</v>
      </c>
      <c r="B7" s="38">
        <v>506.42602514460714</v>
      </c>
      <c r="C7" s="38">
        <v>4811.5970428792398</v>
      </c>
      <c r="D7" s="38">
        <v>75.67800350777155</v>
      </c>
      <c r="E7" s="38">
        <v>95.303599330692663</v>
      </c>
      <c r="F7" s="20">
        <v>5489.0046708623122</v>
      </c>
    </row>
    <row r="8" spans="1:7">
      <c r="A8" s="19">
        <v>0.66666666666666596</v>
      </c>
      <c r="B8" s="38">
        <v>503.84042590841193</v>
      </c>
      <c r="C8" s="38">
        <v>4828.9322191793099</v>
      </c>
      <c r="D8" s="38">
        <v>71.521483886351106</v>
      </c>
      <c r="E8" s="38">
        <v>91.711346358281418</v>
      </c>
      <c r="F8" s="20">
        <v>5496.0054753323548</v>
      </c>
    </row>
    <row r="9" spans="1:7">
      <c r="A9" s="19">
        <v>0.83333333333333304</v>
      </c>
      <c r="B9" s="38">
        <v>502.62855045143056</v>
      </c>
      <c r="C9" s="38">
        <v>4811.518942900585</v>
      </c>
      <c r="D9" s="38">
        <v>68.366860093050647</v>
      </c>
      <c r="E9" s="38">
        <v>91.019366348082187</v>
      </c>
      <c r="F9" s="20">
        <v>5473.5337197931485</v>
      </c>
    </row>
    <row r="10" spans="1:7">
      <c r="A10" s="19">
        <v>1</v>
      </c>
      <c r="B10" s="38">
        <v>501.65879013391009</v>
      </c>
      <c r="C10" s="38">
        <v>4785.4523691211116</v>
      </c>
      <c r="D10" s="38">
        <v>65.684556679910784</v>
      </c>
      <c r="E10" s="38">
        <v>90.193464981915199</v>
      </c>
      <c r="F10" s="20">
        <v>5442.9891809168475</v>
      </c>
    </row>
    <row r="11" spans="1:7">
      <c r="A11" s="19">
        <v>1.1666666666666601</v>
      </c>
      <c r="B11" s="38">
        <v>500.67617575938334</v>
      </c>
      <c r="C11" s="38">
        <v>4766.4474822051097</v>
      </c>
      <c r="D11" s="38">
        <v>61.623274478614221</v>
      </c>
      <c r="E11" s="38">
        <v>83.873217813541643</v>
      </c>
      <c r="F11" s="20">
        <v>5412.6201502566482</v>
      </c>
    </row>
    <row r="12" spans="1:7">
      <c r="A12" s="19">
        <v>1.3333333333333299</v>
      </c>
      <c r="B12" s="38">
        <v>499.25011659946728</v>
      </c>
      <c r="C12" s="38">
        <v>4735.8977554132753</v>
      </c>
      <c r="D12" s="38">
        <v>58.902673790095918</v>
      </c>
      <c r="E12" s="38">
        <v>89.783709857645647</v>
      </c>
      <c r="F12" s="20">
        <v>5383.8342556604839</v>
      </c>
    </row>
    <row r="13" spans="1:7">
      <c r="A13" s="19">
        <v>1.5</v>
      </c>
      <c r="B13" s="38">
        <v>499.00966655723261</v>
      </c>
      <c r="C13" s="38">
        <v>4719.2863137099685</v>
      </c>
      <c r="D13" s="38">
        <v>56.541905484864415</v>
      </c>
      <c r="E13" s="38">
        <v>88.639903392241337</v>
      </c>
      <c r="F13" s="20">
        <v>5363.4777891443073</v>
      </c>
    </row>
    <row r="14" spans="1:7">
      <c r="A14" s="19">
        <v>1.6666666666666601</v>
      </c>
      <c r="B14" s="38">
        <v>499.31500834115417</v>
      </c>
      <c r="C14" s="38">
        <v>4583.9161927445839</v>
      </c>
      <c r="D14" s="38">
        <v>54.09008039449629</v>
      </c>
      <c r="E14" s="38">
        <v>93.13964049270804</v>
      </c>
      <c r="F14" s="20">
        <v>5230.4609219729418</v>
      </c>
    </row>
    <row r="15" spans="1:7">
      <c r="A15" s="19">
        <v>1.8333333333333299</v>
      </c>
      <c r="B15" s="38">
        <v>499.45598648887767</v>
      </c>
      <c r="C15" s="38">
        <v>4453.512423612121</v>
      </c>
      <c r="D15" s="38">
        <v>51.135508527668648</v>
      </c>
      <c r="E15" s="38">
        <v>88.357238297091484</v>
      </c>
      <c r="F15" s="20">
        <v>5092.4611569257586</v>
      </c>
    </row>
    <row r="16" spans="1:7">
      <c r="A16" s="19">
        <v>2</v>
      </c>
      <c r="B16" s="38">
        <v>500.34515994452772</v>
      </c>
      <c r="C16" s="38">
        <v>4329.1923474075902</v>
      </c>
      <c r="D16" s="38">
        <v>49.558487391361602</v>
      </c>
      <c r="E16" s="38">
        <v>106.16147534048594</v>
      </c>
      <c r="F16" s="20">
        <v>4985.257470083965</v>
      </c>
    </row>
    <row r="17" spans="1:6">
      <c r="A17" s="19">
        <v>2.1666666666666599</v>
      </c>
      <c r="B17" s="38">
        <v>500.8731265163608</v>
      </c>
      <c r="C17" s="38">
        <v>4146.3976944869073</v>
      </c>
      <c r="D17" s="38">
        <v>47.461712089841249</v>
      </c>
      <c r="E17" s="38">
        <v>79.422575236882139</v>
      </c>
      <c r="F17" s="20">
        <v>4774.155108329991</v>
      </c>
    </row>
    <row r="18" spans="1:6">
      <c r="A18" s="19">
        <v>2.3333333333333299</v>
      </c>
      <c r="B18" s="38">
        <v>501.48472235015868</v>
      </c>
      <c r="C18" s="38">
        <v>3931.9135519816427</v>
      </c>
      <c r="D18" s="38">
        <v>45.022428143601097</v>
      </c>
      <c r="E18" s="38">
        <v>72.158271594091858</v>
      </c>
      <c r="F18" s="20">
        <v>4550.5789740694945</v>
      </c>
    </row>
    <row r="19" spans="1:6">
      <c r="A19" s="19">
        <v>2.5</v>
      </c>
      <c r="B19" s="38">
        <v>495.48014086318238</v>
      </c>
      <c r="C19" s="38">
        <v>3755.3902926217561</v>
      </c>
      <c r="D19" s="38">
        <v>43.315898632850661</v>
      </c>
      <c r="E19" s="38">
        <v>81.350760948503407</v>
      </c>
      <c r="F19" s="20">
        <v>4375.5370930662921</v>
      </c>
    </row>
    <row r="20" spans="1:6">
      <c r="A20" s="19">
        <v>2.6666666666666599</v>
      </c>
      <c r="B20" s="38">
        <v>487.03168151058759</v>
      </c>
      <c r="C20" s="38">
        <v>3377.6097076963306</v>
      </c>
      <c r="D20" s="38">
        <v>41.739773992071221</v>
      </c>
      <c r="E20" s="38">
        <v>71.74215218153293</v>
      </c>
      <c r="F20" s="20">
        <v>3978.1233153805224</v>
      </c>
    </row>
    <row r="21" spans="1:6">
      <c r="A21" s="19">
        <v>2.8333333333333299</v>
      </c>
      <c r="B21" s="38">
        <v>477.58227904251498</v>
      </c>
      <c r="C21" s="38">
        <v>3323.884192326801</v>
      </c>
      <c r="D21" s="38">
        <v>40.01896512222406</v>
      </c>
      <c r="E21" s="38">
        <v>67.59708213305376</v>
      </c>
      <c r="F21" s="20">
        <v>3909.0825186245938</v>
      </c>
    </row>
    <row r="22" spans="1:6">
      <c r="A22" s="19">
        <v>3</v>
      </c>
      <c r="B22" s="38">
        <v>469.06487347284906</v>
      </c>
      <c r="C22" s="38">
        <v>3277.2393211490316</v>
      </c>
      <c r="D22" s="38">
        <v>39.016592036613595</v>
      </c>
      <c r="E22" s="38">
        <v>65.648322376079619</v>
      </c>
      <c r="F22" s="20">
        <v>3850.9691090345741</v>
      </c>
    </row>
    <row r="23" spans="1:6">
      <c r="A23" s="19">
        <v>3.1666666666666599</v>
      </c>
      <c r="B23" s="38">
        <v>461.5123084721817</v>
      </c>
      <c r="C23" s="38">
        <v>3229.4438265670547</v>
      </c>
      <c r="D23" s="38">
        <v>38.513665251787941</v>
      </c>
      <c r="E23" s="38">
        <v>65.96825757876141</v>
      </c>
      <c r="F23" s="20">
        <v>3795.438057869786</v>
      </c>
    </row>
    <row r="24" spans="1:6">
      <c r="A24" s="19">
        <v>3.3333333333333299</v>
      </c>
      <c r="B24" s="38">
        <v>454.10166627293978</v>
      </c>
      <c r="C24" s="38">
        <v>3073.1981770782277</v>
      </c>
      <c r="D24" s="38">
        <v>38.239962157117589</v>
      </c>
      <c r="E24" s="38">
        <v>67.458532785237253</v>
      </c>
      <c r="F24" s="20">
        <v>3632.9983382935225</v>
      </c>
    </row>
    <row r="25" spans="1:6">
      <c r="A25" s="19">
        <v>3.5</v>
      </c>
      <c r="B25" s="38">
        <v>446.51115048670704</v>
      </c>
      <c r="C25" s="38">
        <v>3007.302579515359</v>
      </c>
      <c r="D25" s="38">
        <v>36.963867493293321</v>
      </c>
      <c r="E25" s="38">
        <v>67.275143335209378</v>
      </c>
      <c r="F25" s="20">
        <v>3558.0527408305693</v>
      </c>
    </row>
    <row r="26" spans="1:6">
      <c r="A26" s="19">
        <v>3.6666666666666599</v>
      </c>
      <c r="B26" s="38">
        <v>439.29376738422394</v>
      </c>
      <c r="C26" s="38">
        <v>2937.3620859790462</v>
      </c>
      <c r="D26" s="38">
        <v>37.449016935396308</v>
      </c>
      <c r="E26" s="38">
        <v>57.415006128676723</v>
      </c>
      <c r="F26" s="20">
        <v>3471.5198764273432</v>
      </c>
    </row>
    <row r="27" spans="1:6">
      <c r="A27" s="19">
        <v>3.8333333333333299</v>
      </c>
      <c r="B27" s="38">
        <v>432.969772309554</v>
      </c>
      <c r="C27" s="38">
        <v>2894.5943302087931</v>
      </c>
      <c r="D27" s="38">
        <v>39.291440247762779</v>
      </c>
      <c r="E27" s="38">
        <v>67.095495990028923</v>
      </c>
      <c r="F27" s="20">
        <v>3433.951038756139</v>
      </c>
    </row>
    <row r="28" spans="1:6">
      <c r="A28" s="19">
        <v>4</v>
      </c>
      <c r="B28" s="38">
        <v>428.69140280118893</v>
      </c>
      <c r="C28" s="38">
        <v>2869.8047527555136</v>
      </c>
      <c r="D28" s="38">
        <v>39.964988525891265</v>
      </c>
      <c r="E28" s="38">
        <v>67.213237669847828</v>
      </c>
      <c r="F28" s="20">
        <v>3405.6743817524416</v>
      </c>
    </row>
    <row r="29" spans="1:6">
      <c r="A29" s="19">
        <v>4.1666666666666599</v>
      </c>
      <c r="B29" s="38">
        <v>424.48188438105399</v>
      </c>
      <c r="C29" s="38">
        <v>2853.1211378081739</v>
      </c>
      <c r="D29" s="38">
        <v>43.08426998431235</v>
      </c>
      <c r="E29" s="38">
        <v>65.21846576020728</v>
      </c>
      <c r="F29" s="20">
        <v>3385.9057579337477</v>
      </c>
    </row>
    <row r="30" spans="1:6">
      <c r="A30" s="19">
        <v>4.3333333333333304</v>
      </c>
      <c r="B30" s="38">
        <v>420.65881709940419</v>
      </c>
      <c r="C30" s="38">
        <v>2840.8063965350684</v>
      </c>
      <c r="D30" s="38">
        <v>47.176871261335521</v>
      </c>
      <c r="E30" s="38">
        <v>59.657063260908487</v>
      </c>
      <c r="F30" s="20">
        <v>3368.2991481567169</v>
      </c>
    </row>
    <row r="31" spans="1:6">
      <c r="A31" s="19">
        <v>4.5</v>
      </c>
      <c r="B31" s="38">
        <v>416.6859891700405</v>
      </c>
      <c r="C31" s="38">
        <v>2822.7584976027824</v>
      </c>
      <c r="D31" s="38">
        <v>50.394267177415919</v>
      </c>
      <c r="E31" s="38">
        <v>76.334054005878158</v>
      </c>
      <c r="F31" s="20">
        <v>3366.1728079561167</v>
      </c>
    </row>
    <row r="32" spans="1:6">
      <c r="A32" s="19">
        <v>4.6666666666666599</v>
      </c>
      <c r="B32" s="38">
        <v>412.97017419174074</v>
      </c>
      <c r="C32" s="38">
        <v>2792.3798697375373</v>
      </c>
      <c r="D32" s="38">
        <v>55.34386450110037</v>
      </c>
      <c r="E32" s="38">
        <v>80.895289519885353</v>
      </c>
      <c r="F32" s="20">
        <v>3341.589197950264</v>
      </c>
    </row>
    <row r="33" spans="1:6">
      <c r="A33" s="19">
        <v>4.8333333333333304</v>
      </c>
      <c r="B33" s="38">
        <v>408.30122640383627</v>
      </c>
      <c r="C33" s="38">
        <v>2781.0158953422424</v>
      </c>
      <c r="D33" s="38">
        <v>63.526487832889806</v>
      </c>
      <c r="E33" s="38">
        <v>77.278594730714957</v>
      </c>
      <c r="F33" s="20">
        <v>3330.1222043096832</v>
      </c>
    </row>
    <row r="34" spans="1:6">
      <c r="A34" s="19">
        <v>5</v>
      </c>
      <c r="B34" s="38">
        <v>404.04639142668969</v>
      </c>
      <c r="C34" s="38">
        <v>2766.7215838624579</v>
      </c>
      <c r="D34" s="38">
        <v>72.504798015232168</v>
      </c>
      <c r="E34" s="38">
        <v>86.508860182906915</v>
      </c>
      <c r="F34" s="20">
        <v>3329.7816334872869</v>
      </c>
    </row>
    <row r="35" spans="1:6">
      <c r="A35" s="19">
        <v>5.1666666666666599</v>
      </c>
      <c r="B35" s="38">
        <v>399.19993781215845</v>
      </c>
      <c r="C35" s="38">
        <v>2734.6519545544234</v>
      </c>
      <c r="D35" s="38">
        <v>85.549258966987708</v>
      </c>
      <c r="E35" s="38">
        <v>158.59071866318135</v>
      </c>
      <c r="F35" s="20">
        <v>3377.9918699967507</v>
      </c>
    </row>
    <row r="36" spans="1:6">
      <c r="A36" s="19">
        <v>5.3333333333333304</v>
      </c>
      <c r="B36" s="38">
        <v>394.66964336083282</v>
      </c>
      <c r="C36" s="38">
        <v>2714.2046561363122</v>
      </c>
      <c r="D36" s="38">
        <v>103.5425165829718</v>
      </c>
      <c r="E36" s="38">
        <v>214.33492721675884</v>
      </c>
      <c r="F36" s="20">
        <v>3426.7517432968757</v>
      </c>
    </row>
    <row r="37" spans="1:6">
      <c r="A37" s="19">
        <v>5.5</v>
      </c>
      <c r="B37" s="38">
        <v>388.70531429718812</v>
      </c>
      <c r="C37" s="38">
        <v>2673.7841956719776</v>
      </c>
      <c r="D37" s="38">
        <v>122.99334039856345</v>
      </c>
      <c r="E37" s="38">
        <v>177.46453891617762</v>
      </c>
      <c r="F37" s="20">
        <v>3362.9473892839069</v>
      </c>
    </row>
    <row r="38" spans="1:6">
      <c r="A38" s="19">
        <v>5.6666666666666599</v>
      </c>
      <c r="B38" s="38">
        <v>383.73689096954132</v>
      </c>
      <c r="C38" s="38">
        <v>2628.6116935379591</v>
      </c>
      <c r="D38" s="38">
        <v>153.29979476774278</v>
      </c>
      <c r="E38" s="38">
        <v>259.7098689381329</v>
      </c>
      <c r="F38" s="20">
        <v>3425.3582482133761</v>
      </c>
    </row>
    <row r="39" spans="1:6">
      <c r="A39" s="19">
        <v>5.8333333333333304</v>
      </c>
      <c r="B39" s="38">
        <v>378.1952396801239</v>
      </c>
      <c r="C39" s="38">
        <v>2577.2782500145045</v>
      </c>
      <c r="D39" s="38">
        <v>182.78368845379032</v>
      </c>
      <c r="E39" s="38">
        <v>276.29879831150919</v>
      </c>
      <c r="F39" s="20">
        <v>3414.5559764599275</v>
      </c>
    </row>
    <row r="40" spans="1:6">
      <c r="A40" s="19">
        <v>6</v>
      </c>
      <c r="B40" s="38">
        <v>371.83196221771806</v>
      </c>
      <c r="C40" s="38">
        <v>2489.2096604150292</v>
      </c>
      <c r="D40" s="38">
        <v>225.73531609174015</v>
      </c>
      <c r="E40" s="38">
        <v>336.87609618728351</v>
      </c>
      <c r="F40" s="20">
        <v>3423.6530349117711</v>
      </c>
    </row>
    <row r="41" spans="1:6">
      <c r="A41" s="19">
        <v>6.1666666666666599</v>
      </c>
      <c r="B41" s="38">
        <v>365.92955883608653</v>
      </c>
      <c r="C41" s="38">
        <v>2397.6352867807705</v>
      </c>
      <c r="D41" s="38">
        <v>271.08219951257877</v>
      </c>
      <c r="E41" s="38">
        <v>344.4356603088105</v>
      </c>
      <c r="F41" s="20">
        <v>3379.0827054382462</v>
      </c>
    </row>
    <row r="42" spans="1:6">
      <c r="A42" s="19">
        <v>6.3333333333333304</v>
      </c>
      <c r="B42" s="38">
        <v>357.49400069139614</v>
      </c>
      <c r="C42" s="38">
        <v>2303.955082680171</v>
      </c>
      <c r="D42" s="38">
        <v>313.52539341783586</v>
      </c>
      <c r="E42" s="38">
        <v>330.79354614647184</v>
      </c>
      <c r="F42" s="20">
        <v>3305.7680229358748</v>
      </c>
    </row>
    <row r="43" spans="1:6">
      <c r="A43" s="19">
        <v>6.5</v>
      </c>
      <c r="B43" s="38">
        <v>349.52859718902567</v>
      </c>
      <c r="C43" s="38">
        <v>2224.6825580099771</v>
      </c>
      <c r="D43" s="38">
        <v>364.39379964187248</v>
      </c>
      <c r="E43" s="38">
        <v>354.94731163638198</v>
      </c>
      <c r="F43" s="20">
        <v>3293.5522664772575</v>
      </c>
    </row>
    <row r="44" spans="1:6">
      <c r="A44" s="19">
        <v>6.6666666666666599</v>
      </c>
      <c r="B44" s="38">
        <v>340.0511735119257</v>
      </c>
      <c r="C44" s="38">
        <v>2145.1089680984951</v>
      </c>
      <c r="D44" s="38">
        <v>421.31165395330208</v>
      </c>
      <c r="E44" s="38">
        <v>360.84595016457985</v>
      </c>
      <c r="F44" s="20">
        <v>3267.3177457283027</v>
      </c>
    </row>
    <row r="45" spans="1:6">
      <c r="A45" s="19">
        <v>6.8333333333333304</v>
      </c>
      <c r="B45" s="38">
        <v>328.99660333233066</v>
      </c>
      <c r="C45" s="38">
        <v>2049.5461822002385</v>
      </c>
      <c r="D45" s="38">
        <v>494.88117517617701</v>
      </c>
      <c r="E45" s="38">
        <v>416.82543315880969</v>
      </c>
      <c r="F45" s="20">
        <v>3290.2493938675557</v>
      </c>
    </row>
    <row r="46" spans="1:6">
      <c r="A46" s="19">
        <v>7</v>
      </c>
      <c r="B46" s="38">
        <v>317.59205952043959</v>
      </c>
      <c r="C46" s="38">
        <v>1957.9810032793725</v>
      </c>
      <c r="D46" s="38">
        <v>578.34350655995627</v>
      </c>
      <c r="E46" s="38">
        <v>427.3647039673188</v>
      </c>
      <c r="F46" s="20">
        <v>3281.2812733270875</v>
      </c>
    </row>
    <row r="47" spans="1:6">
      <c r="A47" s="19">
        <v>7.1666666666666599</v>
      </c>
      <c r="B47" s="38">
        <v>304.3702395062902</v>
      </c>
      <c r="C47" s="38">
        <v>1869.4465103159139</v>
      </c>
      <c r="D47" s="38">
        <v>678.73423757062631</v>
      </c>
      <c r="E47" s="38">
        <v>535.89139196340932</v>
      </c>
      <c r="F47" s="20">
        <v>3388.4423793562396</v>
      </c>
    </row>
    <row r="48" spans="1:6">
      <c r="A48" s="19">
        <v>7.3333333333333304</v>
      </c>
      <c r="B48" s="38">
        <v>288.56561929088468</v>
      </c>
      <c r="C48" s="38">
        <v>1784.8672674457625</v>
      </c>
      <c r="D48" s="38">
        <v>767.9936632409441</v>
      </c>
      <c r="E48" s="38">
        <v>706.93341727827647</v>
      </c>
      <c r="F48" s="20">
        <v>3548.3599672558676</v>
      </c>
    </row>
    <row r="49" spans="1:6">
      <c r="A49" s="19">
        <v>7.5</v>
      </c>
      <c r="B49" s="38">
        <v>272.1188208438731</v>
      </c>
      <c r="C49" s="38">
        <v>1695.0578960927405</v>
      </c>
      <c r="D49" s="38">
        <v>880.06870992184656</v>
      </c>
      <c r="E49" s="38">
        <v>715.8503750155943</v>
      </c>
      <c r="F49" s="20">
        <v>3563.0958018740544</v>
      </c>
    </row>
    <row r="50" spans="1:6">
      <c r="A50" s="19">
        <v>7.6666666666666599</v>
      </c>
      <c r="B50" s="38">
        <v>255.14599529369056</v>
      </c>
      <c r="C50" s="38">
        <v>1617.9732599125907</v>
      </c>
      <c r="D50" s="38">
        <v>999.49451611003497</v>
      </c>
      <c r="E50" s="38">
        <v>840.15936851995298</v>
      </c>
      <c r="F50" s="20">
        <v>3712.7731398362694</v>
      </c>
    </row>
    <row r="51" spans="1:6">
      <c r="A51" s="19">
        <v>7.8333333333333304</v>
      </c>
      <c r="B51" s="38">
        <v>237.49419263229544</v>
      </c>
      <c r="C51" s="38">
        <v>1576.4149067267829</v>
      </c>
      <c r="D51" s="38">
        <v>1146.9037450653743</v>
      </c>
      <c r="E51" s="38">
        <v>1057.9695216765215</v>
      </c>
      <c r="F51" s="20">
        <v>4018.7823661009743</v>
      </c>
    </row>
    <row r="52" spans="1:6">
      <c r="A52" s="19">
        <v>8</v>
      </c>
      <c r="B52" s="38">
        <v>219.82356075139515</v>
      </c>
      <c r="C52" s="38">
        <v>1506.2984121788256</v>
      </c>
      <c r="D52" s="38">
        <v>1296.1788931827239</v>
      </c>
      <c r="E52" s="38">
        <v>1203.1292656759654</v>
      </c>
      <c r="F52" s="20">
        <v>4225.4301317889103</v>
      </c>
    </row>
    <row r="53" spans="1:6">
      <c r="A53" s="19">
        <v>8.1666666666666607</v>
      </c>
      <c r="B53" s="38">
        <v>206.60691567244163</v>
      </c>
      <c r="C53" s="38">
        <v>1437.1495481955315</v>
      </c>
      <c r="D53" s="38">
        <v>1424.5628774951472</v>
      </c>
      <c r="E53" s="38">
        <v>1239.6588232740989</v>
      </c>
      <c r="F53" s="20">
        <v>4307.9781646372194</v>
      </c>
    </row>
    <row r="54" spans="1:6">
      <c r="A54" s="19">
        <v>8.3333333333333304</v>
      </c>
      <c r="B54" s="38">
        <v>196.04484473913087</v>
      </c>
      <c r="C54" s="38">
        <v>1387.830184048358</v>
      </c>
      <c r="D54" s="38">
        <v>1531.7341515019657</v>
      </c>
      <c r="E54" s="38">
        <v>1095.9427776675752</v>
      </c>
      <c r="F54" s="20">
        <v>4211.55195795703</v>
      </c>
    </row>
    <row r="55" spans="1:6">
      <c r="A55" s="19">
        <v>8.5</v>
      </c>
      <c r="B55" s="38">
        <v>189.36282612712043</v>
      </c>
      <c r="C55" s="38">
        <v>1360.4612680780872</v>
      </c>
      <c r="D55" s="38">
        <v>1617.9213107140656</v>
      </c>
      <c r="E55" s="38">
        <v>1047.2536426131051</v>
      </c>
      <c r="F55" s="20">
        <v>4214.9990475323775</v>
      </c>
    </row>
    <row r="56" spans="1:6">
      <c r="A56" s="19">
        <v>8.6666666666666607</v>
      </c>
      <c r="B56" s="38">
        <v>180.54761661906122</v>
      </c>
      <c r="C56" s="38">
        <v>1315.7141123161393</v>
      </c>
      <c r="D56" s="38">
        <v>1696.8056479922068</v>
      </c>
      <c r="E56" s="38">
        <v>1281.4139127058465</v>
      </c>
      <c r="F56" s="20">
        <v>4474.4812896332533</v>
      </c>
    </row>
    <row r="57" spans="1:6">
      <c r="A57" s="19">
        <v>8.8333333333333304</v>
      </c>
      <c r="B57" s="38">
        <v>173.01122613313768</v>
      </c>
      <c r="C57" s="38">
        <v>1301.121369931054</v>
      </c>
      <c r="D57" s="38">
        <v>1761.3479805664285</v>
      </c>
      <c r="E57" s="38">
        <v>1190.7881614994844</v>
      </c>
      <c r="F57" s="20">
        <v>4426.2687381301039</v>
      </c>
    </row>
    <row r="58" spans="1:6">
      <c r="A58" s="19">
        <v>9</v>
      </c>
      <c r="B58" s="38">
        <v>164.66485462540507</v>
      </c>
      <c r="C58" s="38">
        <v>1286.4477863743998</v>
      </c>
      <c r="D58" s="38">
        <v>1831.7089300394998</v>
      </c>
      <c r="E58" s="38">
        <v>1172.4406576318879</v>
      </c>
      <c r="F58" s="20">
        <v>4455.2622286711921</v>
      </c>
    </row>
    <row r="59" spans="1:6">
      <c r="A59" s="19">
        <v>9.1666666666666607</v>
      </c>
      <c r="B59" s="38">
        <v>157.1717452971443</v>
      </c>
      <c r="C59" s="38">
        <v>1244.8093719480917</v>
      </c>
      <c r="D59" s="38">
        <v>1887.9411974664404</v>
      </c>
      <c r="E59" s="38">
        <v>1155.1386804505419</v>
      </c>
      <c r="F59" s="20">
        <v>4445.0609951622182</v>
      </c>
    </row>
    <row r="60" spans="1:6">
      <c r="A60" s="19">
        <v>9.3333333333333304</v>
      </c>
      <c r="B60" s="38">
        <v>153.82238585738077</v>
      </c>
      <c r="C60" s="38">
        <v>1232.6683418982498</v>
      </c>
      <c r="D60" s="38">
        <v>1911.5026090578058</v>
      </c>
      <c r="E60" s="38">
        <v>1144.0005608775941</v>
      </c>
      <c r="F60" s="20">
        <v>4441.9938976910307</v>
      </c>
    </row>
    <row r="61" spans="1:6">
      <c r="A61" s="19">
        <v>9.5</v>
      </c>
      <c r="B61" s="38">
        <v>150.05932105053972</v>
      </c>
      <c r="C61" s="38">
        <v>1193.1338664493496</v>
      </c>
      <c r="D61" s="38">
        <v>1912.4785960179463</v>
      </c>
      <c r="E61" s="38">
        <v>1117.892989333727</v>
      </c>
      <c r="F61" s="20">
        <v>4373.5647728515623</v>
      </c>
    </row>
    <row r="62" spans="1:6">
      <c r="A62" s="19">
        <v>9.6666666666666607</v>
      </c>
      <c r="B62" s="38">
        <v>146.2178947822695</v>
      </c>
      <c r="C62" s="38">
        <v>1173.3250741858199</v>
      </c>
      <c r="D62" s="38">
        <v>1907.5205624950222</v>
      </c>
      <c r="E62" s="38">
        <v>1299.9098692932921</v>
      </c>
      <c r="F62" s="20">
        <v>4526.9734007564039</v>
      </c>
    </row>
    <row r="63" spans="1:6">
      <c r="A63" s="19">
        <v>9.8333333333333304</v>
      </c>
      <c r="B63" s="38">
        <v>141.14655090994486</v>
      </c>
      <c r="C63" s="38">
        <v>1148.1445812058466</v>
      </c>
      <c r="D63" s="38">
        <v>1884.1521086346731</v>
      </c>
      <c r="E63" s="38">
        <v>1155.6656710089876</v>
      </c>
      <c r="F63" s="20">
        <v>4329.108911759452</v>
      </c>
    </row>
    <row r="64" spans="1:6">
      <c r="A64" s="19">
        <v>10</v>
      </c>
      <c r="B64" s="38">
        <v>135.22066931653936</v>
      </c>
      <c r="C64" s="38">
        <v>1122.7993924755801</v>
      </c>
      <c r="D64" s="38">
        <v>1863.2947175951708</v>
      </c>
      <c r="E64" s="38">
        <v>1242.2409103451082</v>
      </c>
      <c r="F64" s="20">
        <v>4363.5556897323986</v>
      </c>
    </row>
    <row r="65" spans="1:6">
      <c r="A65" s="19">
        <v>10.1666666666666</v>
      </c>
      <c r="B65" s="38">
        <v>131.91283870083834</v>
      </c>
      <c r="C65" s="38">
        <v>1112.3731396180585</v>
      </c>
      <c r="D65" s="38">
        <v>1827.4485433068671</v>
      </c>
      <c r="E65" s="38">
        <v>1532.4184594196779</v>
      </c>
      <c r="F65" s="20">
        <v>4604.1529810454422</v>
      </c>
    </row>
    <row r="66" spans="1:6">
      <c r="A66" s="19">
        <v>10.3333333333333</v>
      </c>
      <c r="B66" s="38">
        <v>128.56178697207162</v>
      </c>
      <c r="C66" s="38">
        <v>1100.529672141527</v>
      </c>
      <c r="D66" s="38">
        <v>1804.0642641773097</v>
      </c>
      <c r="E66" s="38">
        <v>1545.9461519472495</v>
      </c>
      <c r="F66" s="20">
        <v>4579.1018752381578</v>
      </c>
    </row>
    <row r="67" spans="1:6">
      <c r="A67" s="19">
        <v>10.5</v>
      </c>
      <c r="B67" s="38">
        <v>125.74886557453853</v>
      </c>
      <c r="C67" s="38">
        <v>1071.4856252078994</v>
      </c>
      <c r="D67" s="38">
        <v>1775.1963729597774</v>
      </c>
      <c r="E67" s="38">
        <v>1505.0620307641339</v>
      </c>
      <c r="F67" s="20">
        <v>4477.4928945063493</v>
      </c>
    </row>
    <row r="68" spans="1:6">
      <c r="A68" s="19">
        <v>10.6666666666666</v>
      </c>
      <c r="B68" s="38">
        <v>122.75960018091146</v>
      </c>
      <c r="C68" s="38">
        <v>1065.0733323127799</v>
      </c>
      <c r="D68" s="38">
        <v>1732.908088829362</v>
      </c>
      <c r="E68" s="38">
        <v>1462.055677965328</v>
      </c>
      <c r="F68" s="20">
        <v>4382.7966992883812</v>
      </c>
    </row>
    <row r="69" spans="1:6">
      <c r="A69" s="19">
        <v>10.8333333333333</v>
      </c>
      <c r="B69" s="38">
        <v>120.60080124823325</v>
      </c>
      <c r="C69" s="38">
        <v>1071.2977071520786</v>
      </c>
      <c r="D69" s="38">
        <v>1694.9317576957324</v>
      </c>
      <c r="E69" s="38">
        <v>1353.6303194009895</v>
      </c>
      <c r="F69" s="20">
        <v>4240.4605854970341</v>
      </c>
    </row>
    <row r="70" spans="1:6">
      <c r="A70" s="19">
        <v>11</v>
      </c>
      <c r="B70" s="38">
        <v>118.67343220179532</v>
      </c>
      <c r="C70" s="38">
        <v>1068.3731102712009</v>
      </c>
      <c r="D70" s="38">
        <v>1666.0065540573373</v>
      </c>
      <c r="E70" s="38">
        <v>1338.1344583108203</v>
      </c>
      <c r="F70" s="20">
        <v>4191.1875548411535</v>
      </c>
    </row>
    <row r="71" spans="1:6">
      <c r="A71" s="19">
        <v>11.1666666666666</v>
      </c>
      <c r="B71" s="38">
        <v>117.25500333579056</v>
      </c>
      <c r="C71" s="38">
        <v>1073.3919344740807</v>
      </c>
      <c r="D71" s="38">
        <v>1632.9204159619262</v>
      </c>
      <c r="E71" s="38">
        <v>1475.3912266827306</v>
      </c>
      <c r="F71" s="20">
        <v>4298.9585804545277</v>
      </c>
    </row>
    <row r="72" spans="1:6">
      <c r="A72" s="19">
        <v>11.3333333333333</v>
      </c>
      <c r="B72" s="38">
        <v>117.84998943518464</v>
      </c>
      <c r="C72" s="38">
        <v>1108.8636178284617</v>
      </c>
      <c r="D72" s="38">
        <v>1593.8443865158306</v>
      </c>
      <c r="E72" s="38">
        <v>1483.2412172724416</v>
      </c>
      <c r="F72" s="20">
        <v>4303.799211051919</v>
      </c>
    </row>
    <row r="73" spans="1:6">
      <c r="A73" s="19">
        <v>11.5</v>
      </c>
      <c r="B73" s="38">
        <v>118.9990212831585</v>
      </c>
      <c r="C73" s="38">
        <v>1143.3914711724137</v>
      </c>
      <c r="D73" s="38">
        <v>1563.151417029756</v>
      </c>
      <c r="E73" s="38">
        <v>1317.85495159077</v>
      </c>
      <c r="F73" s="20">
        <v>4143.3968610760985</v>
      </c>
    </row>
    <row r="74" spans="1:6">
      <c r="A74" s="19">
        <v>11.6666666666666</v>
      </c>
      <c r="B74" s="38">
        <v>119.34909264915366</v>
      </c>
      <c r="C74" s="38">
        <v>1172.1768041189371</v>
      </c>
      <c r="D74" s="38">
        <v>1529.5443227083454</v>
      </c>
      <c r="E74" s="38">
        <v>1330.3340834401729</v>
      </c>
      <c r="F74" s="20">
        <v>4151.4043029166096</v>
      </c>
    </row>
    <row r="75" spans="1:6">
      <c r="A75" s="19">
        <v>11.8333333333333</v>
      </c>
      <c r="B75" s="38">
        <v>119.60870903258771</v>
      </c>
      <c r="C75" s="38">
        <v>1168.5927272707354</v>
      </c>
      <c r="D75" s="38">
        <v>1492.1198890830235</v>
      </c>
      <c r="E75" s="38">
        <v>1339.0872151270053</v>
      </c>
      <c r="F75" s="20">
        <v>4119.4085405133519</v>
      </c>
    </row>
    <row r="76" spans="1:6">
      <c r="A76" s="19">
        <v>12</v>
      </c>
      <c r="B76" s="38">
        <v>120.10245757029976</v>
      </c>
      <c r="C76" s="38">
        <v>1151.6890215221542</v>
      </c>
      <c r="D76" s="38">
        <v>1459.7128195770306</v>
      </c>
      <c r="E76" s="38">
        <v>1288.376851164888</v>
      </c>
      <c r="F76" s="20">
        <v>4019.8811498343721</v>
      </c>
    </row>
    <row r="77" spans="1:6">
      <c r="A77" s="19">
        <v>12.1666666666666</v>
      </c>
      <c r="B77" s="38">
        <v>121.70263169693621</v>
      </c>
      <c r="C77" s="38">
        <v>1195.7265709669962</v>
      </c>
      <c r="D77" s="38">
        <v>1427.5967442191491</v>
      </c>
      <c r="E77" s="38">
        <v>1479.6294247044941</v>
      </c>
      <c r="F77" s="20">
        <v>4224.6553715875752</v>
      </c>
    </row>
    <row r="78" spans="1:6">
      <c r="A78" s="19">
        <v>12.3333333333333</v>
      </c>
      <c r="B78" s="38">
        <v>123.15005651555417</v>
      </c>
      <c r="C78" s="38">
        <v>1239.4901148928539</v>
      </c>
      <c r="D78" s="38">
        <v>1396.3454524268598</v>
      </c>
      <c r="E78" s="38">
        <v>1323.6638140515395</v>
      </c>
      <c r="F78" s="20">
        <v>4082.6494378868074</v>
      </c>
    </row>
    <row r="79" spans="1:6">
      <c r="A79" s="19">
        <v>12.5</v>
      </c>
      <c r="B79" s="38">
        <v>124.56098289519302</v>
      </c>
      <c r="C79" s="38">
        <v>1277.3080167371586</v>
      </c>
      <c r="D79" s="38">
        <v>1369.9603484753238</v>
      </c>
      <c r="E79" s="38">
        <v>1353.9141532389076</v>
      </c>
      <c r="F79" s="20">
        <v>4125.7435013465829</v>
      </c>
    </row>
    <row r="80" spans="1:6">
      <c r="A80" s="19">
        <v>12.6666666666666</v>
      </c>
      <c r="B80" s="38">
        <v>123.95653194002068</v>
      </c>
      <c r="C80" s="38">
        <v>1295.6282608949439</v>
      </c>
      <c r="D80" s="38">
        <v>1351.5880045748268</v>
      </c>
      <c r="E80" s="38">
        <v>1237.7734935159738</v>
      </c>
      <c r="F80" s="20">
        <v>4008.946290925765</v>
      </c>
    </row>
    <row r="81" spans="1:6">
      <c r="A81" s="19">
        <v>12.8333333333333</v>
      </c>
      <c r="B81" s="38">
        <v>124.46009854483891</v>
      </c>
      <c r="C81" s="38">
        <v>1333.1991077305447</v>
      </c>
      <c r="D81" s="38">
        <v>1333.0529927715854</v>
      </c>
      <c r="E81" s="38">
        <v>1095.9729931341667</v>
      </c>
      <c r="F81" s="20">
        <v>3886.6851921811358</v>
      </c>
    </row>
    <row r="82" spans="1:6">
      <c r="A82" s="19">
        <v>13</v>
      </c>
      <c r="B82" s="38">
        <v>123.28409325906635</v>
      </c>
      <c r="C82" s="38">
        <v>1376.0890791588847</v>
      </c>
      <c r="D82" s="38">
        <v>1320.491758732712</v>
      </c>
      <c r="E82" s="38">
        <v>1131.9007717780021</v>
      </c>
      <c r="F82" s="20">
        <v>3951.7657029286656</v>
      </c>
    </row>
    <row r="83" spans="1:6">
      <c r="A83" s="19">
        <v>13.1666666666666</v>
      </c>
      <c r="B83" s="38">
        <v>121.65814602985915</v>
      </c>
      <c r="C83" s="38">
        <v>1377.8145625006498</v>
      </c>
      <c r="D83" s="38">
        <v>1312.1745620939687</v>
      </c>
      <c r="E83" s="38">
        <v>1250.0290085824236</v>
      </c>
      <c r="F83" s="20">
        <v>4061.6762792069012</v>
      </c>
    </row>
    <row r="84" spans="1:6">
      <c r="A84" s="19">
        <v>13.3333333333333</v>
      </c>
      <c r="B84" s="38">
        <v>120.19403498521329</v>
      </c>
      <c r="C84" s="38">
        <v>1386.0703135889783</v>
      </c>
      <c r="D84" s="38">
        <v>1288.7650682154338</v>
      </c>
      <c r="E84" s="38">
        <v>1132.7919206143506</v>
      </c>
      <c r="F84" s="20">
        <v>3927.821337403976</v>
      </c>
    </row>
    <row r="85" spans="1:6">
      <c r="A85" s="19">
        <v>13.5</v>
      </c>
      <c r="B85" s="38">
        <v>119.6809477664638</v>
      </c>
      <c r="C85" s="38">
        <v>1407.2380457078248</v>
      </c>
      <c r="D85" s="38">
        <v>1272.9007894985614</v>
      </c>
      <c r="E85" s="38">
        <v>1077.9664729854831</v>
      </c>
      <c r="F85" s="20">
        <v>3877.7862559583327</v>
      </c>
    </row>
    <row r="86" spans="1:6">
      <c r="A86" s="19">
        <v>13.6666666666666</v>
      </c>
      <c r="B86" s="38">
        <v>117.87264866559812</v>
      </c>
      <c r="C86" s="38">
        <v>1412.6212389012953</v>
      </c>
      <c r="D86" s="38">
        <v>1263.1938570888624</v>
      </c>
      <c r="E86" s="38">
        <v>1173.2714088283642</v>
      </c>
      <c r="F86" s="20">
        <v>3966.9591534841197</v>
      </c>
    </row>
    <row r="87" spans="1:6">
      <c r="A87" s="19">
        <v>13.8333333333333</v>
      </c>
      <c r="B87" s="38">
        <v>118.08932318034263</v>
      </c>
      <c r="C87" s="38">
        <v>1430.717658053926</v>
      </c>
      <c r="D87" s="38">
        <v>1261.9655576791561</v>
      </c>
      <c r="E87" s="38">
        <v>1231.0949598947834</v>
      </c>
      <c r="F87" s="20">
        <v>4041.8674988082084</v>
      </c>
    </row>
    <row r="88" spans="1:6">
      <c r="A88" s="19">
        <v>14</v>
      </c>
      <c r="B88" s="38">
        <v>116.22622358959964</v>
      </c>
      <c r="C88" s="38">
        <v>1431.2636975750079</v>
      </c>
      <c r="D88" s="38">
        <v>1258.3218834324136</v>
      </c>
      <c r="E88" s="38">
        <v>1140.6384508383787</v>
      </c>
      <c r="F88" s="20">
        <v>3946.4502554354003</v>
      </c>
    </row>
    <row r="89" spans="1:6">
      <c r="A89" s="19">
        <v>14.1666666666666</v>
      </c>
      <c r="B89" s="38">
        <v>114.26512147529134</v>
      </c>
      <c r="C89" s="38">
        <v>1428.1047579891906</v>
      </c>
      <c r="D89" s="38">
        <v>1233.5484184963927</v>
      </c>
      <c r="E89" s="38">
        <v>1207.3613034105485</v>
      </c>
      <c r="F89" s="20">
        <v>3983.2796013714233</v>
      </c>
    </row>
    <row r="90" spans="1:6">
      <c r="A90" s="19">
        <v>14.3333333333333</v>
      </c>
      <c r="B90" s="38">
        <v>113.5292286933627</v>
      </c>
      <c r="C90" s="38">
        <v>1437.3405091824345</v>
      </c>
      <c r="D90" s="38">
        <v>1217.0412324167069</v>
      </c>
      <c r="E90" s="38">
        <v>1178.7479770059931</v>
      </c>
      <c r="F90" s="20">
        <v>3946.6589472984974</v>
      </c>
    </row>
    <row r="91" spans="1:6">
      <c r="A91" s="19">
        <v>14.5</v>
      </c>
      <c r="B91" s="38">
        <v>114.00860947930886</v>
      </c>
      <c r="C91" s="38">
        <v>1460.3241805055977</v>
      </c>
      <c r="D91" s="38">
        <v>1198.0324363753357</v>
      </c>
      <c r="E91" s="38">
        <v>1040.2812108446194</v>
      </c>
      <c r="F91" s="20">
        <v>3812.6464372048622</v>
      </c>
    </row>
    <row r="92" spans="1:6">
      <c r="A92" s="19">
        <v>14.6666666666666</v>
      </c>
      <c r="B92" s="38">
        <v>114.31693785477074</v>
      </c>
      <c r="C92" s="38">
        <v>1480.2709715325075</v>
      </c>
      <c r="D92" s="38">
        <v>1177.2553876766779</v>
      </c>
      <c r="E92" s="38">
        <v>1104.8845734082818</v>
      </c>
      <c r="F92" s="20">
        <v>3876.7278704722376</v>
      </c>
    </row>
    <row r="93" spans="1:6">
      <c r="A93" s="19">
        <v>14.8333333333333</v>
      </c>
      <c r="B93" s="38">
        <v>114.28539351315028</v>
      </c>
      <c r="C93" s="38">
        <v>1521.4593227047706</v>
      </c>
      <c r="D93" s="38">
        <v>1149.4786570673086</v>
      </c>
      <c r="E93" s="38">
        <v>1222.0750600872345</v>
      </c>
      <c r="F93" s="20">
        <v>4007.2984333724635</v>
      </c>
    </row>
    <row r="94" spans="1:6">
      <c r="A94" s="19">
        <v>15</v>
      </c>
      <c r="B94" s="38">
        <v>114.79836764397534</v>
      </c>
      <c r="C94" s="38">
        <v>1538.785796986373</v>
      </c>
      <c r="D94" s="38">
        <v>1122.7170805425358</v>
      </c>
      <c r="E94" s="38">
        <v>1148.8205707185375</v>
      </c>
      <c r="F94" s="20">
        <v>3925.1218158914216</v>
      </c>
    </row>
    <row r="95" spans="1:6">
      <c r="A95" s="19">
        <v>15.1666666666666</v>
      </c>
      <c r="B95" s="38">
        <v>115.29184203247637</v>
      </c>
      <c r="C95" s="38">
        <v>1545.4595314170351</v>
      </c>
      <c r="D95" s="38">
        <v>1093.7617661849879</v>
      </c>
      <c r="E95" s="38">
        <v>1172.3104724708348</v>
      </c>
      <c r="F95" s="20">
        <v>3926.8236121053342</v>
      </c>
    </row>
    <row r="96" spans="1:6">
      <c r="A96" s="19">
        <v>15.3333333333333</v>
      </c>
      <c r="B96" s="38">
        <v>116.61375255712323</v>
      </c>
      <c r="C96" s="38">
        <v>1582.5635060837099</v>
      </c>
      <c r="D96" s="38">
        <v>1058.4125545704242</v>
      </c>
      <c r="E96" s="38">
        <v>1126.0266619857443</v>
      </c>
      <c r="F96" s="20">
        <v>3883.6164751970014</v>
      </c>
    </row>
    <row r="97" spans="1:6">
      <c r="A97" s="19">
        <v>15.5</v>
      </c>
      <c r="B97" s="38">
        <v>119.29953967308329</v>
      </c>
      <c r="C97" s="38">
        <v>1641.7022170796486</v>
      </c>
      <c r="D97" s="38">
        <v>1033.9002761314509</v>
      </c>
      <c r="E97" s="38">
        <v>1036.9972652990234</v>
      </c>
      <c r="F97" s="20">
        <v>3831.8992981832062</v>
      </c>
    </row>
    <row r="98" spans="1:6">
      <c r="A98" s="19">
        <v>15.6666666666666</v>
      </c>
      <c r="B98" s="38">
        <v>120.89633548070158</v>
      </c>
      <c r="C98" s="38">
        <v>1680.2456305287112</v>
      </c>
      <c r="D98" s="38">
        <v>996.93835971019405</v>
      </c>
      <c r="E98" s="38">
        <v>946.89018456776125</v>
      </c>
      <c r="F98" s="20">
        <v>3744.9705102873677</v>
      </c>
    </row>
    <row r="99" spans="1:6">
      <c r="A99" s="19">
        <v>15.8333333333333</v>
      </c>
      <c r="B99" s="38">
        <v>122.23741329730812</v>
      </c>
      <c r="C99" s="38">
        <v>1738.2376147955365</v>
      </c>
      <c r="D99" s="38">
        <v>965.93591449022369</v>
      </c>
      <c r="E99" s="38">
        <v>1090.3529647136909</v>
      </c>
      <c r="F99" s="20">
        <v>3916.7639072967595</v>
      </c>
    </row>
    <row r="100" spans="1:6">
      <c r="A100" s="19">
        <v>16</v>
      </c>
      <c r="B100" s="38">
        <v>123.85882850081859</v>
      </c>
      <c r="C100" s="38">
        <v>1789.3261470016946</v>
      </c>
      <c r="D100" s="38">
        <v>940.518072434651</v>
      </c>
      <c r="E100" s="38">
        <v>1106.7679072637275</v>
      </c>
      <c r="F100" s="20">
        <v>3960.4709552008917</v>
      </c>
    </row>
    <row r="101" spans="1:6">
      <c r="A101" s="19">
        <v>16.1666666666666</v>
      </c>
      <c r="B101" s="38">
        <v>124.62960374565004</v>
      </c>
      <c r="C101" s="38">
        <v>1810.0863180117376</v>
      </c>
      <c r="D101" s="38">
        <v>911.17427603751162</v>
      </c>
      <c r="E101" s="38">
        <v>974.80856644270671</v>
      </c>
      <c r="F101" s="20">
        <v>3820.6987642376057</v>
      </c>
    </row>
    <row r="102" spans="1:6">
      <c r="A102" s="19">
        <v>16.3333333333333</v>
      </c>
      <c r="B102" s="38">
        <v>124.7669471390921</v>
      </c>
      <c r="C102" s="38">
        <v>1815.4840686544599</v>
      </c>
      <c r="D102" s="38">
        <v>868.18820237440309</v>
      </c>
      <c r="E102" s="38">
        <v>954.65876615624393</v>
      </c>
      <c r="F102" s="20">
        <v>3763.0979843241989</v>
      </c>
    </row>
    <row r="103" spans="1:6">
      <c r="A103" s="19">
        <v>16.5</v>
      </c>
      <c r="B103" s="38">
        <v>125.7955697461751</v>
      </c>
      <c r="C103" s="38">
        <v>1877.0217241216437</v>
      </c>
      <c r="D103" s="38">
        <v>838.02796061199274</v>
      </c>
      <c r="E103" s="38">
        <v>972.76112886115561</v>
      </c>
      <c r="F103" s="20">
        <v>3813.6063833409671</v>
      </c>
    </row>
    <row r="104" spans="1:6">
      <c r="A104" s="19">
        <v>16.6666666666666</v>
      </c>
      <c r="B104" s="38">
        <v>126.92743762536624</v>
      </c>
      <c r="C104" s="38">
        <v>1926.5388068501495</v>
      </c>
      <c r="D104" s="38">
        <v>806.44993020084553</v>
      </c>
      <c r="E104" s="38">
        <v>961.66010875374502</v>
      </c>
      <c r="F104" s="20">
        <v>3821.5762834301063</v>
      </c>
    </row>
    <row r="105" spans="1:6">
      <c r="A105" s="19">
        <v>16.8333333333333</v>
      </c>
      <c r="B105" s="38">
        <v>127.19665515337483</v>
      </c>
      <c r="C105" s="38">
        <v>1949.4791086226562</v>
      </c>
      <c r="D105" s="38">
        <v>766.26805115912953</v>
      </c>
      <c r="E105" s="38">
        <v>882.96907002471391</v>
      </c>
      <c r="F105" s="20">
        <v>3725.9128849598746</v>
      </c>
    </row>
    <row r="106" spans="1:6">
      <c r="A106" s="19">
        <v>17</v>
      </c>
      <c r="B106" s="38">
        <v>128.64476405060839</v>
      </c>
      <c r="C106" s="38">
        <v>1949.0751113309987</v>
      </c>
      <c r="D106" s="38">
        <v>717.16400876686112</v>
      </c>
      <c r="E106" s="38">
        <v>941.03218047308292</v>
      </c>
      <c r="F106" s="20">
        <v>3735.916064621551</v>
      </c>
    </row>
    <row r="107" spans="1:6">
      <c r="A107" s="19">
        <v>17.1666666666666</v>
      </c>
      <c r="B107" s="38">
        <v>128.99534062605505</v>
      </c>
      <c r="C107" s="38">
        <v>1963.1829278689745</v>
      </c>
      <c r="D107" s="38">
        <v>676.600144342661</v>
      </c>
      <c r="E107" s="38">
        <v>934.24165915384913</v>
      </c>
      <c r="F107" s="20">
        <v>3703.0200719915397</v>
      </c>
    </row>
    <row r="108" spans="1:6">
      <c r="A108" s="19">
        <v>17.3333333333333</v>
      </c>
      <c r="B108" s="38">
        <v>130.83948000756223</v>
      </c>
      <c r="C108" s="38">
        <v>1973.6770927614223</v>
      </c>
      <c r="D108" s="38">
        <v>635.72909664087433</v>
      </c>
      <c r="E108" s="38">
        <v>864.39134487802096</v>
      </c>
      <c r="F108" s="20">
        <v>3604.63701428788</v>
      </c>
    </row>
    <row r="109" spans="1:6">
      <c r="A109" s="19">
        <v>17.5</v>
      </c>
      <c r="B109" s="38">
        <v>132.48170399846435</v>
      </c>
      <c r="C109" s="38">
        <v>1950.6716084766863</v>
      </c>
      <c r="D109" s="38">
        <v>596.41566114320335</v>
      </c>
      <c r="E109" s="38">
        <v>938.72165291553165</v>
      </c>
      <c r="F109" s="20">
        <v>3618.2906265338856</v>
      </c>
    </row>
    <row r="110" spans="1:6">
      <c r="A110" s="19">
        <v>17.6666666666666</v>
      </c>
      <c r="B110" s="38">
        <v>134.88794374158491</v>
      </c>
      <c r="C110" s="38">
        <v>1941.1880034871185</v>
      </c>
      <c r="D110" s="38">
        <v>566.08405240775255</v>
      </c>
      <c r="E110" s="38">
        <v>854.55580197359461</v>
      </c>
      <c r="F110" s="20">
        <v>3496.7158016100507</v>
      </c>
    </row>
    <row r="111" spans="1:6">
      <c r="A111" s="19">
        <v>17.8333333333333</v>
      </c>
      <c r="B111" s="38">
        <v>135.42457569791972</v>
      </c>
      <c r="C111" s="38">
        <v>1949.8044942394401</v>
      </c>
      <c r="D111" s="38">
        <v>552.3666264372639</v>
      </c>
      <c r="E111" s="38">
        <v>1010.1347653426825</v>
      </c>
      <c r="F111" s="20">
        <v>3647.7304617173063</v>
      </c>
    </row>
    <row r="112" spans="1:6">
      <c r="A112" s="19">
        <v>18</v>
      </c>
      <c r="B112" s="38">
        <v>135.04945743243235</v>
      </c>
      <c r="C112" s="38">
        <v>1912.4745362102233</v>
      </c>
      <c r="D112" s="38">
        <v>532.99109503327645</v>
      </c>
      <c r="E112" s="38">
        <v>1009.3380006834719</v>
      </c>
      <c r="F112" s="20">
        <v>3589.8530893594038</v>
      </c>
    </row>
    <row r="113" spans="1:6">
      <c r="A113" s="19">
        <v>18.1666666666666</v>
      </c>
      <c r="B113" s="38">
        <v>135.21814347318357</v>
      </c>
      <c r="C113" s="38">
        <v>1884.5734193180688</v>
      </c>
      <c r="D113" s="38">
        <v>521.77713088015787</v>
      </c>
      <c r="E113" s="38">
        <v>901.06611084417409</v>
      </c>
      <c r="F113" s="20">
        <v>3442.6348045155842</v>
      </c>
    </row>
    <row r="114" spans="1:6">
      <c r="A114" s="19">
        <v>18.3333333333333</v>
      </c>
      <c r="B114" s="38">
        <v>133.92012872788175</v>
      </c>
      <c r="C114" s="38">
        <v>1867.0438988192814</v>
      </c>
      <c r="D114" s="38">
        <v>507.48060515633551</v>
      </c>
      <c r="E114" s="38">
        <v>972.70754451887001</v>
      </c>
      <c r="F114" s="20">
        <v>3481.1521772223687</v>
      </c>
    </row>
    <row r="115" spans="1:6">
      <c r="A115" s="19">
        <v>18.5</v>
      </c>
      <c r="B115" s="38">
        <v>132.54285622111834</v>
      </c>
      <c r="C115" s="38">
        <v>1822.3117136654398</v>
      </c>
      <c r="D115" s="38">
        <v>495.68141311199986</v>
      </c>
      <c r="E115" s="38">
        <v>924.12345862589711</v>
      </c>
      <c r="F115" s="20">
        <v>3374.6594416244552</v>
      </c>
    </row>
    <row r="116" spans="1:6">
      <c r="A116" s="19">
        <v>18.6666666666666</v>
      </c>
      <c r="B116" s="38">
        <v>130.60730698323729</v>
      </c>
      <c r="C116" s="38">
        <v>1759.651483458608</v>
      </c>
      <c r="D116" s="38">
        <v>492.20681449436586</v>
      </c>
      <c r="E116" s="38">
        <v>793.17772482693385</v>
      </c>
      <c r="F116" s="20">
        <v>3175.6433297631447</v>
      </c>
    </row>
    <row r="117" spans="1:6">
      <c r="A117" s="19">
        <v>18.8333333333333</v>
      </c>
      <c r="B117" s="38">
        <v>128.13125380714752</v>
      </c>
      <c r="C117" s="38">
        <v>1683.7446882631996</v>
      </c>
      <c r="D117" s="38">
        <v>488.03228344350902</v>
      </c>
      <c r="E117" s="38">
        <v>715.03580674748514</v>
      </c>
      <c r="F117" s="20">
        <v>3014.9440322613409</v>
      </c>
    </row>
    <row r="118" spans="1:6">
      <c r="A118" s="19">
        <v>19</v>
      </c>
      <c r="B118" s="38">
        <v>124.57809522732252</v>
      </c>
      <c r="C118" s="38">
        <v>1607.0070452096641</v>
      </c>
      <c r="D118" s="38">
        <v>475.31328974980391</v>
      </c>
      <c r="E118" s="38">
        <v>619.72179947944835</v>
      </c>
      <c r="F118" s="20">
        <v>2826.6202296662386</v>
      </c>
    </row>
    <row r="119" spans="1:6">
      <c r="A119" s="19">
        <v>19.1666666666666</v>
      </c>
      <c r="B119" s="38">
        <v>122.03247318848369</v>
      </c>
      <c r="C119" s="38">
        <v>1554.8398336606986</v>
      </c>
      <c r="D119" s="38">
        <v>466.05583434867503</v>
      </c>
      <c r="E119" s="38">
        <v>768.35522627597447</v>
      </c>
      <c r="F119" s="20">
        <v>2911.2833674738317</v>
      </c>
    </row>
    <row r="120" spans="1:6">
      <c r="A120" s="19">
        <v>19.3333333333333</v>
      </c>
      <c r="B120" s="38">
        <v>120.23222325267247</v>
      </c>
      <c r="C120" s="38">
        <v>1459.6413645562934</v>
      </c>
      <c r="D120" s="38">
        <v>446.94443298906702</v>
      </c>
      <c r="E120" s="38">
        <v>662.502961189242</v>
      </c>
      <c r="F120" s="20">
        <v>2689.320981987275</v>
      </c>
    </row>
    <row r="121" spans="1:6">
      <c r="A121" s="19">
        <v>19.5</v>
      </c>
      <c r="B121" s="38">
        <v>118.26145383224582</v>
      </c>
      <c r="C121" s="38">
        <v>1406.4506636877725</v>
      </c>
      <c r="D121" s="38">
        <v>436.43301194201092</v>
      </c>
      <c r="E121" s="38">
        <v>620.79693375463887</v>
      </c>
      <c r="F121" s="20">
        <v>2581.942063216668</v>
      </c>
    </row>
    <row r="122" spans="1:6">
      <c r="A122" s="19">
        <v>19.6666666666666</v>
      </c>
      <c r="B122" s="38">
        <v>115.67642786857095</v>
      </c>
      <c r="C122" s="38">
        <v>1335.7580080360262</v>
      </c>
      <c r="D122" s="38">
        <v>422.47301811365458</v>
      </c>
      <c r="E122" s="38">
        <v>587.59384497662586</v>
      </c>
      <c r="F122" s="20">
        <v>2461.5012989948777</v>
      </c>
    </row>
    <row r="123" spans="1:6">
      <c r="A123" s="19">
        <v>19.8333333333333</v>
      </c>
      <c r="B123" s="38">
        <v>114.42620944263942</v>
      </c>
      <c r="C123" s="38">
        <v>1275.3176371604281</v>
      </c>
      <c r="D123" s="38">
        <v>399.31518550198268</v>
      </c>
      <c r="E123" s="38">
        <v>435.63530764161271</v>
      </c>
      <c r="F123" s="20">
        <v>2224.694339746663</v>
      </c>
    </row>
    <row r="124" spans="1:6">
      <c r="A124" s="19">
        <v>20</v>
      </c>
      <c r="B124" s="38">
        <v>112.10505953273008</v>
      </c>
      <c r="C124" s="38">
        <v>1202.4337547390835</v>
      </c>
      <c r="D124" s="38">
        <v>376.01318929748749</v>
      </c>
      <c r="E124" s="38">
        <v>418.3237087735676</v>
      </c>
      <c r="F124" s="20">
        <v>2108.8757123428686</v>
      </c>
    </row>
    <row r="125" spans="1:6">
      <c r="A125" s="19">
        <v>20.1666666666666</v>
      </c>
      <c r="B125" s="38">
        <v>109.73098575283613</v>
      </c>
      <c r="C125" s="38">
        <v>1136.8920390658163</v>
      </c>
      <c r="D125" s="38">
        <v>353.13491046654599</v>
      </c>
      <c r="E125" s="38">
        <v>393.08522679334351</v>
      </c>
      <c r="F125" s="20">
        <v>1992.843162078542</v>
      </c>
    </row>
    <row r="126" spans="1:6">
      <c r="A126" s="19">
        <v>20.3333333333333</v>
      </c>
      <c r="B126" s="38">
        <v>107.79954209777891</v>
      </c>
      <c r="C126" s="38">
        <v>1088.3751918024948</v>
      </c>
      <c r="D126" s="38">
        <v>326.23483843513509</v>
      </c>
      <c r="E126" s="38">
        <v>416.31871989977037</v>
      </c>
      <c r="F126" s="20">
        <v>1938.7282922351792</v>
      </c>
    </row>
    <row r="127" spans="1:6">
      <c r="A127" s="19">
        <v>20.5</v>
      </c>
      <c r="B127" s="38">
        <v>104.86269976797233</v>
      </c>
      <c r="C127" s="38">
        <v>1027.387900580859</v>
      </c>
      <c r="D127" s="38">
        <v>302.15512620103368</v>
      </c>
      <c r="E127" s="38">
        <v>378.92738691852941</v>
      </c>
      <c r="F127" s="20">
        <v>1813.3331134683945</v>
      </c>
    </row>
    <row r="128" spans="1:6">
      <c r="A128" s="19">
        <v>20.6666666666666</v>
      </c>
      <c r="B128" s="38">
        <v>102.47753390516395</v>
      </c>
      <c r="C128" s="38">
        <v>983.12390715987488</v>
      </c>
      <c r="D128" s="38">
        <v>275.3215185883596</v>
      </c>
      <c r="E128" s="38">
        <v>318.35831377014637</v>
      </c>
      <c r="F128" s="20">
        <v>1679.2812734235449</v>
      </c>
    </row>
    <row r="129" spans="1:6">
      <c r="A129" s="19">
        <v>20.8333333333333</v>
      </c>
      <c r="B129" s="38">
        <v>101.18501391518319</v>
      </c>
      <c r="C129" s="38">
        <v>932.91824647585872</v>
      </c>
      <c r="D129" s="38">
        <v>253.65330434388352</v>
      </c>
      <c r="E129" s="38">
        <v>303.51630075493227</v>
      </c>
      <c r="F129" s="20">
        <v>1591.2728654898576</v>
      </c>
    </row>
    <row r="130" spans="1:6">
      <c r="A130" s="19">
        <v>21</v>
      </c>
      <c r="B130" s="38">
        <v>98.813473477065287</v>
      </c>
      <c r="C130" s="38">
        <v>877.45928566490841</v>
      </c>
      <c r="D130" s="38">
        <v>230.32228795587659</v>
      </c>
      <c r="E130" s="38">
        <v>360.4258941021144</v>
      </c>
      <c r="F130" s="20">
        <v>1567.0209411999647</v>
      </c>
    </row>
    <row r="131" spans="1:6">
      <c r="A131" s="19">
        <v>21.1666666666666</v>
      </c>
      <c r="B131" s="38">
        <v>96.38021706971773</v>
      </c>
      <c r="C131" s="38">
        <v>835.38838057581745</v>
      </c>
      <c r="D131" s="38">
        <v>206.45007043318984</v>
      </c>
      <c r="E131" s="38">
        <v>354.75923164217602</v>
      </c>
      <c r="F131" s="20">
        <v>1492.9778997209012</v>
      </c>
    </row>
    <row r="132" spans="1:6">
      <c r="A132" s="19">
        <v>21.3333333333333</v>
      </c>
      <c r="B132" s="38">
        <v>94.719445889532267</v>
      </c>
      <c r="C132" s="38">
        <v>795.59671323665668</v>
      </c>
      <c r="D132" s="38">
        <v>187.6440231348079</v>
      </c>
      <c r="E132" s="38">
        <v>304.63218384924585</v>
      </c>
      <c r="F132" s="20">
        <v>1382.5923661102427</v>
      </c>
    </row>
    <row r="133" spans="1:6">
      <c r="A133" s="19">
        <v>21.5</v>
      </c>
      <c r="B133" s="38">
        <v>92.140746876977374</v>
      </c>
      <c r="C133" s="38">
        <v>759.86950936923222</v>
      </c>
      <c r="D133" s="38">
        <v>172.50837756868353</v>
      </c>
      <c r="E133" s="38">
        <v>298.41747565024377</v>
      </c>
      <c r="F133" s="20">
        <v>1322.9361094651367</v>
      </c>
    </row>
    <row r="134" spans="1:6">
      <c r="A134" s="19">
        <v>21.6666666666666</v>
      </c>
      <c r="B134" s="38">
        <v>89.504843111813202</v>
      </c>
      <c r="C134" s="38">
        <v>720.69883695742817</v>
      </c>
      <c r="D134" s="38">
        <v>159.08613451657493</v>
      </c>
      <c r="E134" s="38">
        <v>300.50799575203627</v>
      </c>
      <c r="F134" s="20">
        <v>1269.7978103378525</v>
      </c>
    </row>
    <row r="135" spans="1:6">
      <c r="A135" s="19">
        <v>21.8333333333333</v>
      </c>
      <c r="B135" s="38">
        <v>87.305012985924989</v>
      </c>
      <c r="C135" s="38">
        <v>692.18652589004694</v>
      </c>
      <c r="D135" s="38">
        <v>150.10686053919557</v>
      </c>
      <c r="E135" s="38">
        <v>273.97930261859113</v>
      </c>
      <c r="F135" s="20">
        <v>1203.5777020337587</v>
      </c>
    </row>
    <row r="136" spans="1:6">
      <c r="A136" s="19">
        <v>22</v>
      </c>
      <c r="B136" s="38">
        <v>85.094277098882117</v>
      </c>
      <c r="C136" s="38">
        <v>675.35166503851622</v>
      </c>
      <c r="D136" s="38">
        <v>139.88083941350234</v>
      </c>
      <c r="E136" s="38">
        <v>245.99553938992489</v>
      </c>
      <c r="F136" s="20">
        <v>1146.3223209408256</v>
      </c>
    </row>
    <row r="137" spans="1:6">
      <c r="A137" s="19">
        <v>22.1666666666666</v>
      </c>
      <c r="B137" s="38">
        <v>83.438096866404209</v>
      </c>
      <c r="C137" s="38">
        <v>647.80814569989286</v>
      </c>
      <c r="D137" s="38">
        <v>129.5645685589302</v>
      </c>
      <c r="E137" s="38">
        <v>191.55384615469697</v>
      </c>
      <c r="F137" s="20">
        <v>1052.3646572799241</v>
      </c>
    </row>
    <row r="138" spans="1:6">
      <c r="A138" s="19">
        <v>22.3333333333333</v>
      </c>
      <c r="B138" s="38">
        <v>81.176165431093338</v>
      </c>
      <c r="C138" s="38">
        <v>621.17112816365477</v>
      </c>
      <c r="D138" s="38">
        <v>122.05663256698645</v>
      </c>
      <c r="E138" s="38">
        <v>157.20941731043516</v>
      </c>
      <c r="F138" s="20">
        <v>981.61334347216962</v>
      </c>
    </row>
    <row r="139" spans="1:6">
      <c r="A139" s="19">
        <v>22.5</v>
      </c>
      <c r="B139" s="38">
        <v>78.702344629224228</v>
      </c>
      <c r="C139" s="38">
        <v>606.71724902949938</v>
      </c>
      <c r="D139" s="38">
        <v>115.58674234505555</v>
      </c>
      <c r="E139" s="38">
        <v>173.66623026729047</v>
      </c>
      <c r="F139" s="20">
        <v>974.67256627106963</v>
      </c>
    </row>
    <row r="140" spans="1:6">
      <c r="A140" s="19">
        <v>22.6666666666666</v>
      </c>
      <c r="B140" s="38">
        <v>76.158040009027545</v>
      </c>
      <c r="C140" s="38">
        <v>585.07415466656164</v>
      </c>
      <c r="D140" s="38">
        <v>112.82809269053109</v>
      </c>
      <c r="E140" s="38">
        <v>209.79731187134689</v>
      </c>
      <c r="F140" s="20">
        <v>983.85759923746718</v>
      </c>
    </row>
    <row r="141" spans="1:6">
      <c r="A141" s="19">
        <v>22.8333333333333</v>
      </c>
      <c r="B141" s="38">
        <v>74.12218320540147</v>
      </c>
      <c r="C141" s="38">
        <v>561.88448484108369</v>
      </c>
      <c r="D141" s="38">
        <v>106.99410813091797</v>
      </c>
      <c r="E141" s="38">
        <v>197.21659463529119</v>
      </c>
      <c r="F141" s="20">
        <v>940.2173708126943</v>
      </c>
    </row>
    <row r="142" spans="1:6">
      <c r="A142" s="19">
        <v>23</v>
      </c>
      <c r="B142" s="38">
        <v>72.026093707519252</v>
      </c>
      <c r="C142" s="38">
        <v>538.01625273050411</v>
      </c>
      <c r="D142" s="38">
        <v>101.64933544908676</v>
      </c>
      <c r="E142" s="38">
        <v>194.02414483899557</v>
      </c>
      <c r="F142" s="20">
        <v>905.71582672610566</v>
      </c>
    </row>
    <row r="143" spans="1:6">
      <c r="A143" s="19">
        <v>23.1666666666666</v>
      </c>
      <c r="B143" s="38">
        <v>70.139463569591712</v>
      </c>
      <c r="C143" s="38">
        <v>518.89121550499078</v>
      </c>
      <c r="D143" s="38">
        <v>98.177655342776006</v>
      </c>
      <c r="E143" s="38">
        <v>150.39852005606986</v>
      </c>
      <c r="F143" s="20">
        <v>837.60685447342837</v>
      </c>
    </row>
    <row r="144" spans="1:6">
      <c r="A144" s="19">
        <v>23.3333333333333</v>
      </c>
      <c r="B144" s="38">
        <v>68.412648336255245</v>
      </c>
      <c r="C144" s="38">
        <v>498.1577736867751</v>
      </c>
      <c r="D144" s="38">
        <v>96.042591741821425</v>
      </c>
      <c r="E144" s="38">
        <v>130.56090028302577</v>
      </c>
      <c r="F144" s="20">
        <v>793.17391404787759</v>
      </c>
    </row>
    <row r="145" spans="1:6">
      <c r="A145" s="19">
        <v>23.5</v>
      </c>
      <c r="B145" s="38">
        <v>65.6318557329013</v>
      </c>
      <c r="C145" s="38">
        <v>477.68019786801284</v>
      </c>
      <c r="D145" s="38">
        <v>93.064591442726169</v>
      </c>
      <c r="E145" s="38">
        <v>128.01282736020784</v>
      </c>
      <c r="F145" s="20">
        <v>764.38947240384823</v>
      </c>
    </row>
    <row r="146" spans="1:6">
      <c r="A146" s="19">
        <v>23.6666666666666</v>
      </c>
      <c r="B146" s="38">
        <v>63.344228204409575</v>
      </c>
      <c r="C146" s="38">
        <v>458.00712664999469</v>
      </c>
      <c r="D146" s="38">
        <v>91.419471027619423</v>
      </c>
      <c r="E146" s="38">
        <v>140.13889605836874</v>
      </c>
      <c r="F146" s="20">
        <v>752.9097219403925</v>
      </c>
    </row>
    <row r="147" spans="1:6">
      <c r="A147" s="19">
        <v>23.8333333333333</v>
      </c>
      <c r="B147" s="38">
        <v>61.644992964916142</v>
      </c>
      <c r="C147" s="38">
        <v>429.67416852475355</v>
      </c>
      <c r="D147" s="38">
        <v>89.055667985589992</v>
      </c>
      <c r="E147" s="38">
        <v>130.45356107022002</v>
      </c>
      <c r="F147" s="20">
        <v>710.82839054547981</v>
      </c>
    </row>
    <row r="148" spans="1:6">
      <c r="A148" s="4">
        <v>24</v>
      </c>
      <c r="B148" s="5">
        <v>512.27796365077256</v>
      </c>
      <c r="C148" s="5">
        <v>4800.1601193958841</v>
      </c>
      <c r="D148" s="5">
        <v>87.986460534677619</v>
      </c>
      <c r="E148" s="5">
        <v>120.5663436081491</v>
      </c>
      <c r="F148" s="6">
        <v>5520.9908871894831</v>
      </c>
    </row>
    <row r="149" spans="1:6">
      <c r="A149"/>
      <c r="B149"/>
      <c r="C149"/>
      <c r="D149"/>
      <c r="E149"/>
      <c r="F149"/>
    </row>
    <row r="150" spans="1:6">
      <c r="A150"/>
      <c r="B150"/>
      <c r="C150"/>
      <c r="D150"/>
      <c r="E150"/>
      <c r="F150"/>
    </row>
    <row r="151" spans="1:6">
      <c r="A151"/>
      <c r="B151"/>
      <c r="C151"/>
      <c r="D151"/>
      <c r="E151"/>
      <c r="F151"/>
    </row>
    <row r="152" spans="1:6">
      <c r="A152"/>
      <c r="B152"/>
      <c r="C152"/>
      <c r="D152"/>
      <c r="E152"/>
      <c r="F152"/>
    </row>
    <row r="153" spans="1:6">
      <c r="A153"/>
      <c r="B153"/>
      <c r="C153"/>
      <c r="D153"/>
      <c r="E153"/>
      <c r="F153"/>
    </row>
    <row r="154" spans="1:6">
      <c r="A154"/>
      <c r="B154"/>
      <c r="C154"/>
      <c r="D154"/>
      <c r="E154"/>
      <c r="F154"/>
    </row>
  </sheetData>
  <mergeCells count="1">
    <mergeCell ref="A1:F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77E72-3190-4050-A860-D111D8526FF5}">
  <dimension ref="A1:R1443"/>
  <sheetViews>
    <sheetView topLeftCell="O1" workbookViewId="0">
      <selection activeCell="AE15" sqref="A1:XFD1048576"/>
    </sheetView>
  </sheetViews>
  <sheetFormatPr defaultRowHeight="14.45"/>
  <cols>
    <col min="1" max="1" width="6.5703125" style="1" bestFit="1" customWidth="1"/>
    <col min="2" max="2" width="20.5703125" style="2" bestFit="1" customWidth="1"/>
    <col min="3" max="3" width="14.5703125" style="2" bestFit="1" customWidth="1"/>
    <col min="4" max="4" width="11.85546875" style="2" bestFit="1" customWidth="1"/>
    <col min="5" max="6" width="14.85546875" style="1" bestFit="1" customWidth="1"/>
    <col min="7" max="8" width="13.85546875" style="1" bestFit="1" customWidth="1"/>
    <col min="9" max="9" width="8.7109375" style="1"/>
    <col min="10" max="10" width="6.42578125" style="2" bestFit="1" customWidth="1"/>
    <col min="11" max="12" width="15.5703125" style="1" bestFit="1" customWidth="1"/>
    <col min="13" max="13" width="8.42578125" style="1" bestFit="1" customWidth="1"/>
    <col min="14" max="15" width="11" style="1" bestFit="1" customWidth="1"/>
    <col min="16" max="17" width="10.42578125" style="1" bestFit="1" customWidth="1"/>
    <col min="18" max="18" width="6.5703125" style="1" bestFit="1" customWidth="1"/>
  </cols>
  <sheetData>
    <row r="1" spans="1:18" ht="14.45" customHeight="1">
      <c r="A1" s="149" t="s">
        <v>113</v>
      </c>
      <c r="B1" s="150"/>
      <c r="C1" s="150"/>
      <c r="D1" s="150"/>
      <c r="E1" s="150"/>
      <c r="F1" s="150"/>
      <c r="G1" s="150"/>
      <c r="H1" s="150"/>
      <c r="I1" s="74"/>
      <c r="J1" s="148" t="s">
        <v>114</v>
      </c>
      <c r="K1" s="148"/>
      <c r="L1" s="148"/>
      <c r="M1" s="148"/>
      <c r="N1" s="148"/>
      <c r="O1" s="148"/>
      <c r="P1" s="148"/>
      <c r="Q1" s="148"/>
      <c r="R1" s="148"/>
    </row>
    <row r="2" spans="1:18">
      <c r="A2" s="149"/>
      <c r="B2" s="150"/>
      <c r="C2" s="150"/>
      <c r="D2" s="150"/>
      <c r="E2" s="150"/>
      <c r="F2" s="150"/>
      <c r="G2" s="150"/>
      <c r="H2" s="150"/>
      <c r="I2" s="75"/>
      <c r="J2" s="148"/>
      <c r="K2" s="148"/>
      <c r="L2" s="148"/>
      <c r="M2" s="148"/>
      <c r="N2" s="148"/>
      <c r="O2" s="148"/>
      <c r="P2" s="148"/>
      <c r="Q2" s="148"/>
      <c r="R2" s="148"/>
    </row>
    <row r="3" spans="1:18">
      <c r="A3" s="76" t="s">
        <v>2</v>
      </c>
      <c r="B3" s="77" t="s">
        <v>28</v>
      </c>
      <c r="C3" s="77" t="s">
        <v>29</v>
      </c>
      <c r="D3" s="77" t="s">
        <v>30</v>
      </c>
      <c r="E3" s="39" t="s">
        <v>115</v>
      </c>
      <c r="F3" s="39" t="s">
        <v>31</v>
      </c>
      <c r="G3" s="39" t="s">
        <v>116</v>
      </c>
      <c r="H3" s="40" t="s">
        <v>32</v>
      </c>
      <c r="J3" s="73" t="s">
        <v>2</v>
      </c>
      <c r="K3" s="39" t="s">
        <v>33</v>
      </c>
      <c r="L3" s="39" t="s">
        <v>34</v>
      </c>
      <c r="M3" s="39" t="s">
        <v>35</v>
      </c>
      <c r="N3" s="39" t="s">
        <v>117</v>
      </c>
      <c r="O3" s="39" t="s">
        <v>36</v>
      </c>
      <c r="P3" s="39" t="s">
        <v>118</v>
      </c>
      <c r="Q3" s="39" t="s">
        <v>37</v>
      </c>
      <c r="R3" s="40" t="s">
        <v>7</v>
      </c>
    </row>
    <row r="4" spans="1:18">
      <c r="A4" s="43">
        <v>0</v>
      </c>
      <c r="B4" s="36">
        <v>4789.5636708984503</v>
      </c>
      <c r="C4" s="36">
        <v>510.24632983986203</v>
      </c>
      <c r="D4" s="36">
        <v>14.83469932133</v>
      </c>
      <c r="E4" s="36">
        <v>58.71573734143</v>
      </c>
      <c r="F4" s="36">
        <v>45.741549758493598</v>
      </c>
      <c r="G4" s="36">
        <v>29.857168395537901</v>
      </c>
      <c r="H4" s="37">
        <v>12.258170324879501</v>
      </c>
      <c r="J4" s="58">
        <v>0</v>
      </c>
      <c r="K4" s="36" cm="1">
        <f t="array" aca="1" ref="K4" ca="1">INDIRECT("C"&amp;(ROW()-4)*10+4)</f>
        <v>510.24632983986203</v>
      </c>
      <c r="L4" s="36" cm="1">
        <f t="array" aca="1" ref="L4" ca="1">INDIRECT("B"&amp;(ROW()-4)*10+4)</f>
        <v>4789.5636708984503</v>
      </c>
      <c r="M4" s="36" cm="1">
        <f t="array" aca="1" ref="M4" ca="1">INDIRECT("D"&amp;(ROW()-4)*10+4)</f>
        <v>14.83469932133</v>
      </c>
      <c r="N4" s="36" cm="1">
        <f t="array" aca="1" ref="N4" ca="1">INDIRECT("E"&amp;(ROW()-4)*10+4)</f>
        <v>58.71573734143</v>
      </c>
      <c r="O4" s="36" cm="1">
        <f t="array" aca="1" ref="O4" ca="1">INDIRECT("F"&amp;(ROW()-4)*10+4)</f>
        <v>45.741549758493598</v>
      </c>
      <c r="P4" s="36" cm="1">
        <f t="array" aca="1" ref="P4" ca="1">INDIRECT("G"&amp;(ROW()-4)*10+4)</f>
        <v>29.857168395537901</v>
      </c>
      <c r="Q4" s="36" cm="1">
        <f t="array" aca="1" ref="Q4" ca="1">INDIRECT("H"&amp;(ROW()-4)*10+4)</f>
        <v>12.258170324879501</v>
      </c>
      <c r="R4" s="37">
        <f ca="1">SUM(K4:Q4)</f>
        <v>5461.2173258799839</v>
      </c>
    </row>
    <row r="5" spans="1:18">
      <c r="A5" s="19">
        <v>1.6666666666666601E-2</v>
      </c>
      <c r="B5" s="38">
        <v>4789.4943358680803</v>
      </c>
      <c r="C5" s="38">
        <v>510.23688470250602</v>
      </c>
      <c r="D5" s="38">
        <v>14.671269127838499</v>
      </c>
      <c r="E5" s="38">
        <v>58.5577332246026</v>
      </c>
      <c r="F5" s="38">
        <v>45.533031883938598</v>
      </c>
      <c r="G5" s="38">
        <v>29.827895785706499</v>
      </c>
      <c r="H5" s="20">
        <v>12.251375983660401</v>
      </c>
      <c r="J5" s="59">
        <v>0.16666666666666599</v>
      </c>
      <c r="K5" s="38" cm="1">
        <f t="array" aca="1" ref="K5" ca="1">INDIRECT("C"&amp;(ROW()-4)*10+4)</f>
        <v>509.29707714602398</v>
      </c>
      <c r="L5" s="38" cm="1">
        <f t="array" aca="1" ref="L5" ca="1">INDIRECT("B"&amp;(ROW()-4)*10+4)</f>
        <v>4779.1968828011604</v>
      </c>
      <c r="M5" s="38" cm="1">
        <f t="array" aca="1" ref="M5" ca="1">INDIRECT("D"&amp;(ROW()-4)*10+4)</f>
        <v>5.6357869621116397</v>
      </c>
      <c r="N5" s="38" cm="1">
        <f t="array" aca="1" ref="N5" ca="1">INDIRECT("E"&amp;(ROW()-4)*10+4)</f>
        <v>57.558371176545997</v>
      </c>
      <c r="O5" s="38" cm="1">
        <f t="array" aca="1" ref="O5" ca="1">INDIRECT("F"&amp;(ROW()-4)*10+4)</f>
        <v>44.1719380299024</v>
      </c>
      <c r="P5" s="38" cm="1">
        <f t="array" aca="1" ref="P5" ca="1">INDIRECT("G"&amp;(ROW()-4)*10+4)</f>
        <v>29.4159591839306</v>
      </c>
      <c r="Q5" s="38" cm="1">
        <f t="array" aca="1" ref="Q5" ca="1">INDIRECT("H"&amp;(ROW()-4)*10+4)</f>
        <v>11.402769927684499</v>
      </c>
      <c r="R5" s="20">
        <f t="shared" ref="R5:R68" ca="1" si="0">SUM(K5:Q5)</f>
        <v>5436.6787852273601</v>
      </c>
    </row>
    <row r="6" spans="1:18">
      <c r="A6" s="19">
        <v>3.3333333333333298E-2</v>
      </c>
      <c r="B6" s="38">
        <v>4788.1797196058396</v>
      </c>
      <c r="C6" s="38">
        <v>510.12768548433797</v>
      </c>
      <c r="D6" s="38">
        <v>14.2932013281668</v>
      </c>
      <c r="E6" s="38">
        <v>58.503946822811201</v>
      </c>
      <c r="F6" s="38">
        <v>45.357031684711899</v>
      </c>
      <c r="G6" s="38">
        <v>29.8204674580467</v>
      </c>
      <c r="H6" s="20">
        <v>12.251375983660401</v>
      </c>
      <c r="J6" s="59">
        <v>0.33333333333333298</v>
      </c>
      <c r="K6" s="38" cm="1">
        <f t="array" aca="1" ref="K6" ca="1">INDIRECT("C"&amp;(ROW()-4)*10+4)</f>
        <v>506.26301576429699</v>
      </c>
      <c r="L6" s="38" cm="1">
        <f t="array" aca="1" ref="L6" ca="1">INDIRECT("B"&amp;(ROW()-4)*10+4)</f>
        <v>4777.5577815520801</v>
      </c>
      <c r="M6" s="38" cm="1">
        <f t="array" aca="1" ref="M6" ca="1">INDIRECT("D"&amp;(ROW()-4)*10+4)</f>
        <v>0</v>
      </c>
      <c r="N6" s="38" cm="1">
        <f t="array" aca="1" ref="N6" ca="1">INDIRECT("E"&amp;(ROW()-4)*10+4)</f>
        <v>56.547901419735702</v>
      </c>
      <c r="O6" s="38" cm="1">
        <f t="array" aca="1" ref="O6" ca="1">INDIRECT("F"&amp;(ROW()-4)*10+4)</f>
        <v>42.549024990961101</v>
      </c>
      <c r="P6" s="38" cm="1">
        <f t="array" aca="1" ref="P6" ca="1">INDIRECT("G"&amp;(ROW()-4)*10+4)</f>
        <v>28.8811230277575</v>
      </c>
      <c r="Q6" s="38" cm="1">
        <f t="array" aca="1" ref="Q6" ca="1">INDIRECT("H"&amp;(ROW()-4)*10+4)</f>
        <v>10.312170992228801</v>
      </c>
      <c r="R6" s="20">
        <f t="shared" ca="1" si="0"/>
        <v>5422.11101774706</v>
      </c>
    </row>
    <row r="7" spans="1:18">
      <c r="A7" s="19">
        <v>0.05</v>
      </c>
      <c r="B7" s="38">
        <v>4784.4352378452004</v>
      </c>
      <c r="C7" s="38">
        <v>509.98359942971501</v>
      </c>
      <c r="D7" s="38">
        <v>14.2932013281668</v>
      </c>
      <c r="E7" s="38">
        <v>58.250487100629599</v>
      </c>
      <c r="F7" s="38">
        <v>45.289740166510001</v>
      </c>
      <c r="G7" s="38">
        <v>29.792609616247901</v>
      </c>
      <c r="H7" s="20">
        <v>11.774654786588499</v>
      </c>
      <c r="J7" s="59">
        <v>0.5</v>
      </c>
      <c r="K7" s="38" cm="1">
        <f t="array" aca="1" ref="K7" ca="1">INDIRECT("C"&amp;(ROW()-4)*10+4)</f>
        <v>504.01447156915998</v>
      </c>
      <c r="L7" s="38" cm="1">
        <f t="array" aca="1" ref="L7" ca="1">INDIRECT("B"&amp;(ROW()-4)*10+4)</f>
        <v>4799.2956691601303</v>
      </c>
      <c r="M7" s="38" cm="1">
        <f t="array" aca="1" ref="M7" ca="1">INDIRECT("D"&amp;(ROW()-4)*10+4)</f>
        <v>0</v>
      </c>
      <c r="N7" s="38" cm="1">
        <f t="array" aca="1" ref="N7" ca="1">INDIRECT("E"&amp;(ROW()-4)*10+4)</f>
        <v>55.727062965596097</v>
      </c>
      <c r="O7" s="38" cm="1">
        <f t="array" aca="1" ref="O7" ca="1">INDIRECT("F"&amp;(ROW()-4)*10+4)</f>
        <v>40.596140568039502</v>
      </c>
      <c r="P7" s="38" cm="1">
        <f t="array" aca="1" ref="P7" ca="1">INDIRECT("G"&amp;(ROW()-4)*10+4)</f>
        <v>28.5103085116104</v>
      </c>
      <c r="Q7" s="38" cm="1">
        <f t="array" aca="1" ref="Q7" ca="1">INDIRECT("H"&amp;(ROW()-4)*10+4)</f>
        <v>9.7186637216439902</v>
      </c>
      <c r="R7" s="20">
        <f t="shared" ca="1" si="0"/>
        <v>5437.86231649618</v>
      </c>
    </row>
    <row r="8" spans="1:18">
      <c r="A8" s="19">
        <v>6.6666666666666596E-2</v>
      </c>
      <c r="B8" s="38">
        <v>4783.32748599969</v>
      </c>
      <c r="C8" s="38">
        <v>509.88663394016902</v>
      </c>
      <c r="D8" s="38">
        <v>13.8491635648053</v>
      </c>
      <c r="E8" s="38">
        <v>58.143381636003703</v>
      </c>
      <c r="F8" s="38">
        <v>44.967069453354597</v>
      </c>
      <c r="G8" s="38">
        <v>29.656903589429501</v>
      </c>
      <c r="H8" s="20">
        <v>11.5337004062836</v>
      </c>
      <c r="J8" s="59">
        <v>0.66666666666666596</v>
      </c>
      <c r="K8" s="38" cm="1">
        <f t="array" aca="1" ref="K8" ca="1">INDIRECT("C"&amp;(ROW()-4)*10+4)</f>
        <v>501.88048755376099</v>
      </c>
      <c r="L8" s="38" cm="1">
        <f t="array" aca="1" ref="L8" ca="1">INDIRECT("B"&amp;(ROW()-4)*10+4)</f>
        <v>4816.7614444951096</v>
      </c>
      <c r="M8" s="38" cm="1">
        <f t="array" aca="1" ref="M8" ca="1">INDIRECT("D"&amp;(ROW()-4)*10+4)</f>
        <v>0.32686038698292502</v>
      </c>
      <c r="N8" s="38" cm="1">
        <f t="array" aca="1" ref="N8" ca="1">INDIRECT("E"&amp;(ROW()-4)*10+4)</f>
        <v>54.683015407398202</v>
      </c>
      <c r="O8" s="38" cm="1">
        <f t="array" aca="1" ref="O8" ca="1">INDIRECT("F"&amp;(ROW()-4)*10+4)</f>
        <v>38.978631922090699</v>
      </c>
      <c r="P8" s="38" cm="1">
        <f t="array" aca="1" ref="P8" ca="1">INDIRECT("G"&amp;(ROW()-4)*10+4)</f>
        <v>28.300563055962701</v>
      </c>
      <c r="Q8" s="38" cm="1">
        <f t="array" aca="1" ref="Q8" ca="1">INDIRECT("H"&amp;(ROW()-4)*10+4)</f>
        <v>9.0897970594149395</v>
      </c>
      <c r="R8" s="20">
        <f t="shared" ca="1" si="0"/>
        <v>5450.02079988072</v>
      </c>
    </row>
    <row r="9" spans="1:18">
      <c r="A9" s="19">
        <v>8.3333333333333301E-2</v>
      </c>
      <c r="B9" s="38">
        <v>4780.1638941950896</v>
      </c>
      <c r="C9" s="38">
        <v>509.756137143854</v>
      </c>
      <c r="D9" s="38">
        <v>13.4051258014439</v>
      </c>
      <c r="E9" s="38">
        <v>58.1120443406395</v>
      </c>
      <c r="F9" s="38">
        <v>44.805540010215402</v>
      </c>
      <c r="G9" s="38">
        <v>29.534678747046101</v>
      </c>
      <c r="H9" s="20">
        <v>11.5337004062836</v>
      </c>
      <c r="J9" s="59">
        <v>0.83333333333333304</v>
      </c>
      <c r="K9" s="38" cm="1">
        <f t="array" aca="1" ref="K9" ca="1">INDIRECT("C"&amp;(ROW()-4)*10+4)</f>
        <v>500.35797201869599</v>
      </c>
      <c r="L9" s="38" cm="1">
        <f t="array" aca="1" ref="L9" ca="1">INDIRECT("B"&amp;(ROW()-4)*10+4)</f>
        <v>4806.9205492712299</v>
      </c>
      <c r="M9" s="38" cm="1">
        <f t="array" aca="1" ref="M9" ca="1">INDIRECT("D"&amp;(ROW()-4)*10+4)</f>
        <v>0.32686038698292502</v>
      </c>
      <c r="N9" s="38" cm="1">
        <f t="array" aca="1" ref="N9" ca="1">INDIRECT("E"&amp;(ROW()-4)*10+4)</f>
        <v>53.892775825765902</v>
      </c>
      <c r="O9" s="38" cm="1">
        <f t="array" aca="1" ref="O9" ca="1">INDIRECT("F"&amp;(ROW()-4)*10+4)</f>
        <v>37.924442169824303</v>
      </c>
      <c r="P9" s="38" cm="1">
        <f t="array" aca="1" ref="P9" ca="1">INDIRECT("G"&amp;(ROW()-4)*10+4)</f>
        <v>27.9555216705728</v>
      </c>
      <c r="Q9" s="38" cm="1">
        <f t="array" aca="1" ref="Q9" ca="1">INDIRECT("H"&amp;(ROW()-4)*10+4)</f>
        <v>8.8331189356419397</v>
      </c>
      <c r="R9" s="20">
        <f t="shared" ca="1" si="0"/>
        <v>5436.2112402787143</v>
      </c>
    </row>
    <row r="10" spans="1:18">
      <c r="A10" s="19">
        <v>0.1</v>
      </c>
      <c r="B10" s="38">
        <v>4779.53551460581</v>
      </c>
      <c r="C10" s="38">
        <v>509.613898286596</v>
      </c>
      <c r="D10" s="38">
        <v>13.4051258014439</v>
      </c>
      <c r="E10" s="38">
        <v>58.021189140811799</v>
      </c>
      <c r="F10" s="38">
        <v>44.4520982048683</v>
      </c>
      <c r="G10" s="38">
        <v>29.492195949305401</v>
      </c>
      <c r="H10" s="20">
        <v>11.5293969224098</v>
      </c>
      <c r="J10" s="59">
        <v>1</v>
      </c>
      <c r="K10" s="38" cm="1">
        <f t="array" aca="1" ref="K10" ca="1">INDIRECT("C"&amp;(ROW()-4)*10+4)</f>
        <v>499.35433687151902</v>
      </c>
      <c r="L10" s="38" cm="1">
        <f t="array" aca="1" ref="L10" ca="1">INDIRECT("B"&amp;(ROW()-4)*10+4)</f>
        <v>4790.1528170195197</v>
      </c>
      <c r="M10" s="38" cm="1">
        <f t="array" aca="1" ref="M10" ca="1">INDIRECT("D"&amp;(ROW()-4)*10+4)</f>
        <v>1.0515057202143101</v>
      </c>
      <c r="N10" s="38" cm="1">
        <f t="array" aca="1" ref="N10" ca="1">INDIRECT("E"&amp;(ROW()-4)*10+4)</f>
        <v>53.026943151465701</v>
      </c>
      <c r="O10" s="38" cm="1">
        <f t="array" aca="1" ref="O10" ca="1">INDIRECT("F"&amp;(ROW()-4)*10+4)</f>
        <v>36.805041498639497</v>
      </c>
      <c r="P10" s="38" cm="1">
        <f t="array" aca="1" ref="P10" ca="1">INDIRECT("G"&amp;(ROW()-4)*10+4)</f>
        <v>27.7218764858798</v>
      </c>
      <c r="Q10" s="38" cm="1">
        <f t="array" aca="1" ref="Q10" ca="1">INDIRECT("H"&amp;(ROW()-4)*10+4)</f>
        <v>8.6064136700070506</v>
      </c>
      <c r="R10" s="20">
        <f t="shared" ca="1" si="0"/>
        <v>5416.7189344172448</v>
      </c>
    </row>
    <row r="11" spans="1:18">
      <c r="A11" s="19">
        <v>0.116666666666666</v>
      </c>
      <c r="B11" s="38">
        <v>4777.3509139398302</v>
      </c>
      <c r="C11" s="38">
        <v>509.61217638892799</v>
      </c>
      <c r="D11" s="38">
        <v>5.6357869621116397</v>
      </c>
      <c r="E11" s="38">
        <v>57.924400776309497</v>
      </c>
      <c r="F11" s="38">
        <v>44.440831187365703</v>
      </c>
      <c r="G11" s="38">
        <v>29.489863611432</v>
      </c>
      <c r="H11" s="20">
        <v>11.5293969224098</v>
      </c>
      <c r="J11" s="59">
        <v>1.1666666666666601</v>
      </c>
      <c r="K11" s="38" cm="1">
        <f t="array" aca="1" ref="K11" ca="1">INDIRECT("C"&amp;(ROW()-4)*10+4)</f>
        <v>498.32711094111397</v>
      </c>
      <c r="L11" s="38" cm="1">
        <f t="array" aca="1" ref="L11" ca="1">INDIRECT("B"&amp;(ROW()-4)*10+4)</f>
        <v>4773.9165501341304</v>
      </c>
      <c r="M11" s="38" cm="1">
        <f t="array" aca="1" ref="M11" ca="1">INDIRECT("D"&amp;(ROW()-4)*10+4)</f>
        <v>0</v>
      </c>
      <c r="N11" s="38" cm="1">
        <f t="array" aca="1" ref="N11" ca="1">INDIRECT("E"&amp;(ROW()-4)*10+4)</f>
        <v>52.134011356540498</v>
      </c>
      <c r="O11" s="38" cm="1">
        <f t="array" aca="1" ref="O11" ca="1">INDIRECT("F"&amp;(ROW()-4)*10+4)</f>
        <v>35.272331642157297</v>
      </c>
      <c r="P11" s="38" cm="1">
        <f t="array" aca="1" ref="P11" ca="1">INDIRECT("G"&amp;(ROW()-4)*10+4)</f>
        <v>27.495808990220802</v>
      </c>
      <c r="Q11" s="38" cm="1">
        <f t="array" aca="1" ref="Q11" ca="1">INDIRECT("H"&amp;(ROW()-4)*10+4)</f>
        <v>7.7953696961873904</v>
      </c>
      <c r="R11" s="20">
        <f t="shared" ca="1" si="0"/>
        <v>5394.9411827603508</v>
      </c>
    </row>
    <row r="12" spans="1:18">
      <c r="A12" s="19">
        <v>0.133333333333333</v>
      </c>
      <c r="B12" s="38">
        <v>4779.6063703483496</v>
      </c>
      <c r="C12" s="38">
        <v>509.51052861452501</v>
      </c>
      <c r="D12" s="38">
        <v>5.6357869621116397</v>
      </c>
      <c r="E12" s="38">
        <v>57.794378632999198</v>
      </c>
      <c r="F12" s="38">
        <v>44.394777038055402</v>
      </c>
      <c r="G12" s="38">
        <v>29.478294569996802</v>
      </c>
      <c r="H12" s="20">
        <v>11.487781661924901</v>
      </c>
      <c r="J12" s="59">
        <v>1.3333333333333299</v>
      </c>
      <c r="K12" s="38" cm="1">
        <f t="array" aca="1" ref="K12" ca="1">INDIRECT("C"&amp;(ROW()-4)*10+4)</f>
        <v>497.17699336686701</v>
      </c>
      <c r="L12" s="38" cm="1">
        <f t="array" aca="1" ref="L12" ca="1">INDIRECT("B"&amp;(ROW()-4)*10+4)</f>
        <v>4748.0594129691899</v>
      </c>
      <c r="M12" s="38" cm="1">
        <f t="array" aca="1" ref="M12" ca="1">INDIRECT("D"&amp;(ROW()-4)*10+4)</f>
        <v>7.7693388393323097</v>
      </c>
      <c r="N12" s="38" cm="1">
        <f t="array" aca="1" ref="N12" ca="1">INDIRECT("E"&amp;(ROW()-4)*10+4)</f>
        <v>51.1840971754553</v>
      </c>
      <c r="O12" s="38" cm="1">
        <f t="array" aca="1" ref="O12" ca="1">INDIRECT("F"&amp;(ROW()-4)*10+4)</f>
        <v>34.374736784360998</v>
      </c>
      <c r="P12" s="38" cm="1">
        <f t="array" aca="1" ref="P12" ca="1">INDIRECT("G"&amp;(ROW()-4)*10+4)</f>
        <v>27.164595048854999</v>
      </c>
      <c r="Q12" s="38" cm="1">
        <f t="array" aca="1" ref="Q12" ca="1">INDIRECT("H"&amp;(ROW()-4)*10+4)</f>
        <v>7.6249354685257398</v>
      </c>
      <c r="R12" s="20">
        <f t="shared" ca="1" si="0"/>
        <v>5373.354109652586</v>
      </c>
    </row>
    <row r="13" spans="1:18">
      <c r="A13" s="19">
        <v>0.15</v>
      </c>
      <c r="B13" s="38">
        <v>4778.4747516378102</v>
      </c>
      <c r="C13" s="38">
        <v>509.38933193380899</v>
      </c>
      <c r="D13" s="38">
        <v>5.6357869621116397</v>
      </c>
      <c r="E13" s="38">
        <v>57.717541055023297</v>
      </c>
      <c r="F13" s="38">
        <v>44.216695513098998</v>
      </c>
      <c r="G13" s="38">
        <v>29.4536651930689</v>
      </c>
      <c r="H13" s="20">
        <v>11.487781661924901</v>
      </c>
      <c r="J13" s="59">
        <v>1.5</v>
      </c>
      <c r="K13" s="38" cm="1">
        <f t="array" aca="1" ref="K13" ca="1">INDIRECT("C"&amp;(ROW()-4)*10+4)</f>
        <v>496.72490317467702</v>
      </c>
      <c r="L13" s="38" cm="1">
        <f t="array" aca="1" ref="L13" ca="1">INDIRECT("B"&amp;(ROW()-4)*10+4)</f>
        <v>4741.2333742860901</v>
      </c>
      <c r="M13" s="38" cm="1">
        <f t="array" aca="1" ref="M13" ca="1">INDIRECT("D"&amp;(ROW()-4)*10+4)</f>
        <v>7.3253010759708896</v>
      </c>
      <c r="N13" s="38" cm="1">
        <f t="array" aca="1" ref="N13" ca="1">INDIRECT("E"&amp;(ROW()-4)*10+4)</f>
        <v>49.950800676147303</v>
      </c>
      <c r="O13" s="38" cm="1">
        <f t="array" aca="1" ref="O13" ca="1">INDIRECT("F"&amp;(ROW()-4)*10+4)</f>
        <v>33.633416349747201</v>
      </c>
      <c r="P13" s="38" cm="1">
        <f t="array" aca="1" ref="P13" ca="1">INDIRECT("G"&amp;(ROW()-4)*10+4)</f>
        <v>27.0354067408738</v>
      </c>
      <c r="Q13" s="38" cm="1">
        <f t="array" aca="1" ref="Q13" ca="1">INDIRECT("H"&amp;(ROW()-4)*10+4)</f>
        <v>7.0602942691088897</v>
      </c>
      <c r="R13" s="20">
        <f t="shared" ca="1" si="0"/>
        <v>5362.9634965726136</v>
      </c>
    </row>
    <row r="14" spans="1:18">
      <c r="A14" s="19">
        <v>0.16666666666666599</v>
      </c>
      <c r="B14" s="38">
        <v>4779.1968828011604</v>
      </c>
      <c r="C14" s="38">
        <v>509.29707714602398</v>
      </c>
      <c r="D14" s="38">
        <v>5.6357869621116397</v>
      </c>
      <c r="E14" s="38">
        <v>57.558371176545997</v>
      </c>
      <c r="F14" s="38">
        <v>44.1719380299024</v>
      </c>
      <c r="G14" s="38">
        <v>29.4159591839306</v>
      </c>
      <c r="H14" s="20">
        <v>11.402769927684499</v>
      </c>
      <c r="J14" s="59">
        <v>1.6666666666666601</v>
      </c>
      <c r="K14" s="38" cm="1">
        <f t="array" aca="1" ref="K14" ca="1">INDIRECT("C"&amp;(ROW()-4)*10+4)</f>
        <v>497.13292694895603</v>
      </c>
      <c r="L14" s="38" cm="1">
        <f t="array" aca="1" ref="L14" ca="1">INDIRECT("B"&amp;(ROW()-4)*10+4)</f>
        <v>4622.3854456942099</v>
      </c>
      <c r="M14" s="38" cm="1">
        <f t="array" aca="1" ref="M14" ca="1">INDIRECT("D"&amp;(ROW()-4)*10+4)</f>
        <v>12.477065140112501</v>
      </c>
      <c r="N14" s="38" cm="1">
        <f t="array" aca="1" ref="N14" ca="1">INDIRECT("E"&amp;(ROW()-4)*10+4)</f>
        <v>48.795578940854803</v>
      </c>
      <c r="O14" s="38" cm="1">
        <f t="array" aca="1" ref="O14" ca="1">INDIRECT("F"&amp;(ROW()-4)*10+4)</f>
        <v>32.372455209330298</v>
      </c>
      <c r="P14" s="38" cm="1">
        <f t="array" aca="1" ref="P14" ca="1">INDIRECT("G"&amp;(ROW()-4)*10+4)</f>
        <v>26.750732977186399</v>
      </c>
      <c r="Q14" s="38" cm="1">
        <f t="array" aca="1" ref="Q14" ca="1">INDIRECT("H"&amp;(ROW()-4)*10+4)</f>
        <v>6.7359189676789901</v>
      </c>
      <c r="R14" s="20">
        <f t="shared" ca="1" si="0"/>
        <v>5246.6501238783285</v>
      </c>
    </row>
    <row r="15" spans="1:18">
      <c r="A15" s="19">
        <v>0.18333333333333299</v>
      </c>
      <c r="B15" s="38">
        <v>4778.0369883358799</v>
      </c>
      <c r="C15" s="38">
        <v>509.26789404275598</v>
      </c>
      <c r="D15" s="38">
        <v>5.4211493559313197</v>
      </c>
      <c r="E15" s="38">
        <v>57.398029373408001</v>
      </c>
      <c r="F15" s="38">
        <v>44.023908325846797</v>
      </c>
      <c r="G15" s="38">
        <v>29.4156274650915</v>
      </c>
      <c r="H15" s="20">
        <v>11.4015114245486</v>
      </c>
      <c r="J15" s="59">
        <v>1.8333333333333299</v>
      </c>
      <c r="K15" s="38" cm="1">
        <f t="array" aca="1" ref="K15" ca="1">INDIRECT("C"&amp;(ROW()-4)*10+4)</f>
        <v>497.43716701619002</v>
      </c>
      <c r="L15" s="38" cm="1">
        <f t="array" aca="1" ref="L15" ca="1">INDIRECT("B"&amp;(ROW()-4)*10+4)</f>
        <v>4497.1077699592797</v>
      </c>
      <c r="M15" s="38" cm="1">
        <f t="array" aca="1" ref="M15" ca="1">INDIRECT("D"&amp;(ROW()-4)*10+4)</f>
        <v>9.0948598970818306</v>
      </c>
      <c r="N15" s="38" cm="1">
        <f t="array" aca="1" ref="N15" ca="1">INDIRECT("E"&amp;(ROW()-4)*10+4)</f>
        <v>47.537195868998502</v>
      </c>
      <c r="O15" s="38" cm="1">
        <f t="array" aca="1" ref="O15" ca="1">INDIRECT("F"&amp;(ROW()-4)*10+4)</f>
        <v>30.630502438526499</v>
      </c>
      <c r="P15" s="38" cm="1">
        <f t="array" aca="1" ref="P15" ca="1">INDIRECT("G"&amp;(ROW()-4)*10+4)</f>
        <v>26.513296288490299</v>
      </c>
      <c r="Q15" s="38" cm="1">
        <f t="array" aca="1" ref="Q15" ca="1">INDIRECT("H"&amp;(ROW()-4)*10+4)</f>
        <v>6.79823953283368</v>
      </c>
      <c r="R15" s="20">
        <f t="shared" ca="1" si="0"/>
        <v>5115.1190310013999</v>
      </c>
    </row>
    <row r="16" spans="1:18">
      <c r="A16" s="19">
        <v>0.2</v>
      </c>
      <c r="B16" s="38">
        <v>4777.2490097667696</v>
      </c>
      <c r="C16" s="38">
        <v>509.18837275500499</v>
      </c>
      <c r="D16" s="38">
        <v>5.4211493559313197</v>
      </c>
      <c r="E16" s="38">
        <v>57.277016832288098</v>
      </c>
      <c r="F16" s="38">
        <v>43.929770596392402</v>
      </c>
      <c r="G16" s="38">
        <v>29.4101997564659</v>
      </c>
      <c r="H16" s="20">
        <v>11.306023679711201</v>
      </c>
      <c r="J16" s="59">
        <v>2</v>
      </c>
      <c r="K16" s="38" cm="1">
        <f t="array" aca="1" ref="K16" ca="1">INDIRECT("C"&amp;(ROW()-4)*10+4)</f>
        <v>498.521424564386</v>
      </c>
      <c r="L16" s="38" cm="1">
        <f t="array" aca="1" ref="L16" ca="1">INDIRECT("B"&amp;(ROW()-4)*10+4)</f>
        <v>4373.4562516551496</v>
      </c>
      <c r="M16" s="38" cm="1">
        <f t="array" aca="1" ref="M16" ca="1">INDIRECT("D"&amp;(ROW()-4)*10+4)</f>
        <v>27.9550084762772</v>
      </c>
      <c r="N16" s="38" cm="1">
        <f t="array" aca="1" ref="N16" ca="1">INDIRECT("E"&amp;(ROW()-4)*10+4)</f>
        <v>46.301844691506503</v>
      </c>
      <c r="O16" s="38" cm="1">
        <f t="array" aca="1" ref="O16" ca="1">INDIRECT("F"&amp;(ROW()-4)*10+4)</f>
        <v>29.3192925559446</v>
      </c>
      <c r="P16" s="38" cm="1">
        <f t="array" aca="1" ref="P16" ca="1">INDIRECT("G"&amp;(ROW()-4)*10+4)</f>
        <v>26.545418188043801</v>
      </c>
      <c r="Q16" s="38" cm="1">
        <f t="array" aca="1" ref="Q16" ca="1">INDIRECT("H"&amp;(ROW()-4)*10+4)</f>
        <v>7.1242865936703197</v>
      </c>
      <c r="R16" s="20">
        <f t="shared" ca="1" si="0"/>
        <v>5009.2235267249771</v>
      </c>
    </row>
    <row r="17" spans="1:18">
      <c r="A17" s="19">
        <v>0.21666666666666601</v>
      </c>
      <c r="B17" s="38">
        <v>4777.4217690720498</v>
      </c>
      <c r="C17" s="38">
        <v>508.68887036875998</v>
      </c>
      <c r="D17" s="38">
        <v>4.4930886945998703</v>
      </c>
      <c r="E17" s="38">
        <v>57.195030476931798</v>
      </c>
      <c r="F17" s="38">
        <v>43.684894464868897</v>
      </c>
      <c r="G17" s="38">
        <v>29.321914281680701</v>
      </c>
      <c r="H17" s="20">
        <v>10.679718806541301</v>
      </c>
      <c r="J17" s="59">
        <v>2.1666666666666599</v>
      </c>
      <c r="K17" s="38" cm="1">
        <f t="array" aca="1" ref="K17" ca="1">INDIRECT("C"&amp;(ROW()-4)*10+4)</f>
        <v>499.08598205632501</v>
      </c>
      <c r="L17" s="38" cm="1">
        <f t="array" aca="1" ref="L17" ca="1">INDIRECT("B"&amp;(ROW()-4)*10+4)</f>
        <v>4189.26470612514</v>
      </c>
      <c r="M17" s="38" cm="1">
        <f t="array" aca="1" ref="M17" ca="1">INDIRECT("D"&amp;(ROW()-4)*10+4)</f>
        <v>8.2642594655522004</v>
      </c>
      <c r="N17" s="38" cm="1">
        <f t="array" aca="1" ref="N17" ca="1">INDIRECT("E"&amp;(ROW()-4)*10+4)</f>
        <v>45.293986102713099</v>
      </c>
      <c r="O17" s="38" cm="1">
        <f t="array" aca="1" ref="O17" ca="1">INDIRECT("F"&amp;(ROW()-4)*10+4)</f>
        <v>28.2291111315206</v>
      </c>
      <c r="P17" s="38" cm="1">
        <f t="array" aca="1" ref="P17" ca="1">INDIRECT("G"&amp;(ROW()-4)*10+4)</f>
        <v>26.219031703007801</v>
      </c>
      <c r="Q17" s="38" cm="1">
        <f t="array" aca="1" ref="Q17" ca="1">INDIRECT("H"&amp;(ROW()-4)*10+4)</f>
        <v>6.9149663864437798</v>
      </c>
      <c r="R17" s="20">
        <f t="shared" ca="1" si="0"/>
        <v>4803.2720429707033</v>
      </c>
    </row>
    <row r="18" spans="1:18">
      <c r="A18" s="19">
        <v>0.233333333333333</v>
      </c>
      <c r="B18" s="38">
        <v>4779.8177609517597</v>
      </c>
      <c r="C18" s="38">
        <v>508.42247630857798</v>
      </c>
      <c r="D18" s="38">
        <v>4.4930886945998703</v>
      </c>
      <c r="E18" s="38">
        <v>57.117111144778903</v>
      </c>
      <c r="F18" s="38">
        <v>43.601816744905598</v>
      </c>
      <c r="G18" s="38">
        <v>29.297185097421899</v>
      </c>
      <c r="H18" s="20">
        <v>10.679718806541301</v>
      </c>
      <c r="J18" s="59">
        <v>2.3333333333333299</v>
      </c>
      <c r="K18" s="38" cm="1">
        <f t="array" aca="1" ref="K18" ca="1">INDIRECT("C"&amp;(ROW()-4)*10+4)</f>
        <v>499.84449067327603</v>
      </c>
      <c r="L18" s="38" cm="1">
        <f t="array" aca="1" ref="L18" ca="1">INDIRECT("B"&amp;(ROW()-4)*10+4)</f>
        <v>3946.0214891189898</v>
      </c>
      <c r="M18" s="38" cm="1">
        <f t="array" aca="1" ref="M18" ca="1">INDIRECT("D"&amp;(ROW()-4)*10+4)</f>
        <v>0</v>
      </c>
      <c r="N18" s="38" cm="1">
        <f t="array" aca="1" ref="N18" ca="1">INDIRECT("E"&amp;(ROW()-4)*10+4)</f>
        <v>44.121194732306897</v>
      </c>
      <c r="O18" s="38" cm="1">
        <f t="array" aca="1" ref="O18" ca="1">INDIRECT("F"&amp;(ROW()-4)*10+4)</f>
        <v>26.768497232902</v>
      </c>
      <c r="P18" s="38" cm="1">
        <f t="array" aca="1" ref="P18" ca="1">INDIRECT("G"&amp;(ROW()-4)*10+4)</f>
        <v>26.349341848610202</v>
      </c>
      <c r="Q18" s="38" cm="1">
        <f t="array" aca="1" ref="Q18" ca="1">INDIRECT("H"&amp;(ROW()-4)*10+4)</f>
        <v>6.46373342257096</v>
      </c>
      <c r="R18" s="20">
        <f t="shared" ca="1" si="0"/>
        <v>4549.5687470286557</v>
      </c>
    </row>
    <row r="19" spans="1:18">
      <c r="A19" s="19">
        <v>0.25</v>
      </c>
      <c r="B19" s="38">
        <v>4778.5186684569899</v>
      </c>
      <c r="C19" s="38">
        <v>507.98661291165701</v>
      </c>
      <c r="D19" s="38">
        <v>4.4930886945998703</v>
      </c>
      <c r="E19" s="38">
        <v>57.004957435668302</v>
      </c>
      <c r="F19" s="38">
        <v>43.299730873778401</v>
      </c>
      <c r="G19" s="38">
        <v>29.213708055980799</v>
      </c>
      <c r="H19" s="20">
        <v>10.638103546056399</v>
      </c>
      <c r="J19" s="59">
        <v>2.5</v>
      </c>
      <c r="K19" s="38" cm="1">
        <f t="array" aca="1" ref="K19" ca="1">INDIRECT("C"&amp;(ROW()-4)*10+4)</f>
        <v>494.26176343905303</v>
      </c>
      <c r="L19" s="38" cm="1">
        <f t="array" aca="1" ref="L19" ca="1">INDIRECT("B"&amp;(ROW()-4)*10+4)</f>
        <v>3740.7010305068502</v>
      </c>
      <c r="M19" s="38" cm="1">
        <f t="array" aca="1" ref="M19" ca="1">INDIRECT("D"&amp;(ROW()-4)*10+4)</f>
        <v>11.2683969089111</v>
      </c>
      <c r="N19" s="38" cm="1">
        <f t="array" aca="1" ref="N19" ca="1">INDIRECT("E"&amp;(ROW()-4)*10+4)</f>
        <v>43.047194050319398</v>
      </c>
      <c r="O19" s="38" cm="1">
        <f t="array" aca="1" ref="O19" ca="1">INDIRECT("F"&amp;(ROW()-4)*10+4)</f>
        <v>25.474874860955399</v>
      </c>
      <c r="P19" s="38" cm="1">
        <f t="array" aca="1" ref="P19" ca="1">INDIRECT("G"&amp;(ROW()-4)*10+4)</f>
        <v>26.2152726058445</v>
      </c>
      <c r="Q19" s="38" cm="1">
        <f t="array" aca="1" ref="Q19" ca="1">INDIRECT("H"&amp;(ROW()-4)*10+4)</f>
        <v>6.40073306733695</v>
      </c>
      <c r="R19" s="20">
        <f t="shared" ca="1" si="0"/>
        <v>4347.3692654392707</v>
      </c>
    </row>
    <row r="20" spans="1:18">
      <c r="A20" s="19">
        <v>0.266666666666666</v>
      </c>
      <c r="B20" s="38">
        <v>4777.5227199381397</v>
      </c>
      <c r="C20" s="38">
        <v>507.67900559350198</v>
      </c>
      <c r="D20" s="38">
        <v>3.9430958329401999</v>
      </c>
      <c r="E20" s="38">
        <v>56.905786370899797</v>
      </c>
      <c r="F20" s="38">
        <v>43.157560764548201</v>
      </c>
      <c r="G20" s="38">
        <v>29.210938658870699</v>
      </c>
      <c r="H20" s="20">
        <v>10.4716698111894</v>
      </c>
      <c r="J20" s="59">
        <v>2.6666666666666599</v>
      </c>
      <c r="K20" s="38" cm="1">
        <f t="array" aca="1" ref="K20" ca="1">INDIRECT("C"&amp;(ROW()-4)*10+4)</f>
        <v>485.57546511604698</v>
      </c>
      <c r="L20" s="38" cm="1">
        <f t="array" aca="1" ref="L20" ca="1">INDIRECT("B"&amp;(ROW()-4)*10+4)</f>
        <v>3354.0237638357198</v>
      </c>
      <c r="M20" s="38" cm="1">
        <f t="array" aca="1" ref="M20" ca="1">INDIRECT("D"&amp;(ROW()-4)*10+4)</f>
        <v>3.9430958329401999</v>
      </c>
      <c r="N20" s="38" cm="1">
        <f t="array" aca="1" ref="N20" ca="1">INDIRECT("E"&amp;(ROW()-4)*10+4)</f>
        <v>41.966231246585899</v>
      </c>
      <c r="O20" s="38" cm="1">
        <f t="array" aca="1" ref="O20" ca="1">INDIRECT("F"&amp;(ROW()-4)*10+4)</f>
        <v>24.2348162934586</v>
      </c>
      <c r="P20" s="38" cm="1">
        <f t="array" aca="1" ref="P20" ca="1">INDIRECT("G"&amp;(ROW()-4)*10+4)</f>
        <v>26.065014648958201</v>
      </c>
      <c r="Q20" s="38" cm="1">
        <f t="array" aca="1" ref="Q20" ca="1">INDIRECT("H"&amp;(ROW()-4)*10+4)</f>
        <v>6.3710276931072496</v>
      </c>
      <c r="R20" s="20">
        <f t="shared" ca="1" si="0"/>
        <v>3942.1794146668171</v>
      </c>
    </row>
    <row r="21" spans="1:18">
      <c r="A21" s="19">
        <v>0.28333333333333299</v>
      </c>
      <c r="B21" s="38">
        <v>4773.6300133479199</v>
      </c>
      <c r="C21" s="38">
        <v>507.32635497161601</v>
      </c>
      <c r="D21" s="38">
        <v>0</v>
      </c>
      <c r="E21" s="38">
        <v>56.786353835175497</v>
      </c>
      <c r="F21" s="38">
        <v>43.031603112832698</v>
      </c>
      <c r="G21" s="38">
        <v>29.195511850195501</v>
      </c>
      <c r="H21" s="20">
        <v>10.4716698111894</v>
      </c>
      <c r="J21" s="59">
        <v>2.8333333333333299</v>
      </c>
      <c r="K21" s="38" cm="1">
        <f t="array" aca="1" ref="K21" ca="1">INDIRECT("C"&amp;(ROW()-4)*10+4)</f>
        <v>476.35355375093798</v>
      </c>
      <c r="L21" s="38" cm="1">
        <f t="array" aca="1" ref="L21" ca="1">INDIRECT("B"&amp;(ROW()-4)*10+4)</f>
        <v>3299.46914715805</v>
      </c>
      <c r="M21" s="38" cm="1">
        <f t="array" aca="1" ref="M21" ca="1">INDIRECT("D"&amp;(ROW()-4)*10+4)</f>
        <v>0</v>
      </c>
      <c r="N21" s="38" cm="1">
        <f t="array" aca="1" ref="N21" ca="1">INDIRECT("E"&amp;(ROW()-4)*10+4)</f>
        <v>40.863005745354599</v>
      </c>
      <c r="O21" s="38" cm="1">
        <f t="array" aca="1" ref="O21" ca="1">INDIRECT("F"&amp;(ROW()-4)*10+4)</f>
        <v>23.647043600106901</v>
      </c>
      <c r="P21" s="38" cm="1">
        <f t="array" aca="1" ref="P21" ca="1">INDIRECT("G"&amp;(ROW()-4)*10+4)</f>
        <v>25.904527572009801</v>
      </c>
      <c r="Q21" s="38" cm="1">
        <f t="array" aca="1" ref="Q21" ca="1">INDIRECT("H"&amp;(ROW()-4)*10+4)</f>
        <v>5.8671980105968604</v>
      </c>
      <c r="R21" s="20">
        <f t="shared" ca="1" si="0"/>
        <v>3872.1044758370563</v>
      </c>
    </row>
    <row r="22" spans="1:18">
      <c r="A22" s="19">
        <v>0.3</v>
      </c>
      <c r="B22" s="38">
        <v>4774.4834775916097</v>
      </c>
      <c r="C22" s="38">
        <v>506.96150421138799</v>
      </c>
      <c r="D22" s="38">
        <v>0</v>
      </c>
      <c r="E22" s="38">
        <v>56.726963273675999</v>
      </c>
      <c r="F22" s="38">
        <v>42.953672179070701</v>
      </c>
      <c r="G22" s="38">
        <v>29.170091262406999</v>
      </c>
      <c r="H22" s="20">
        <v>10.4716698111894</v>
      </c>
      <c r="J22" s="59">
        <v>3</v>
      </c>
      <c r="K22" s="38" cm="1">
        <f t="array" aca="1" ref="K22" ca="1">INDIRECT("C"&amp;(ROW()-4)*10+4)</f>
        <v>467.68975951369299</v>
      </c>
      <c r="L22" s="38" cm="1">
        <f t="array" aca="1" ref="L22" ca="1">INDIRECT("B"&amp;(ROW()-4)*10+4)</f>
        <v>3242.2870464020102</v>
      </c>
      <c r="M22" s="38" cm="1">
        <f t="array" aca="1" ref="M22" ca="1">INDIRECT("D"&amp;(ROW()-4)*10+4)</f>
        <v>0</v>
      </c>
      <c r="N22" s="38" cm="1">
        <f t="array" aca="1" ref="N22" ca="1">INDIRECT("E"&amp;(ROW()-4)*10+4)</f>
        <v>39.696494346682499</v>
      </c>
      <c r="O22" s="38" cm="1">
        <f t="array" aca="1" ref="O22" ca="1">INDIRECT("F"&amp;(ROW()-4)*10+4)</f>
        <v>23.500263772714</v>
      </c>
      <c r="P22" s="38" cm="1">
        <f t="array" aca="1" ref="P22" ca="1">INDIRECT("G"&amp;(ROW()-4)*10+4)</f>
        <v>25.6408034464446</v>
      </c>
      <c r="Q22" s="38" cm="1">
        <f t="array" aca="1" ref="Q22" ca="1">INDIRECT("H"&amp;(ROW()-4)*10+4)</f>
        <v>5.84460121500853</v>
      </c>
      <c r="R22" s="20">
        <f t="shared" ca="1" si="0"/>
        <v>3804.6589686965526</v>
      </c>
    </row>
    <row r="23" spans="1:18">
      <c r="A23" s="19">
        <v>0.31666666666666599</v>
      </c>
      <c r="B23" s="38">
        <v>4775.6767133404001</v>
      </c>
      <c r="C23" s="38">
        <v>506.59043101265001</v>
      </c>
      <c r="D23" s="38">
        <v>0</v>
      </c>
      <c r="E23" s="38">
        <v>56.669711765065102</v>
      </c>
      <c r="F23" s="38">
        <v>42.7040020033863</v>
      </c>
      <c r="G23" s="38">
        <v>29.019230405523999</v>
      </c>
      <c r="H23" s="20">
        <v>10.3226470028257</v>
      </c>
      <c r="J23" s="59">
        <v>3.1666666666666599</v>
      </c>
      <c r="K23" s="38" cm="1">
        <f t="array" aca="1" ref="K23" ca="1">INDIRECT("C"&amp;(ROW()-4)*10+4)</f>
        <v>460.29830923239803</v>
      </c>
      <c r="L23" s="38" cm="1">
        <f t="array" aca="1" ref="L23" ca="1">INDIRECT("B"&amp;(ROW()-4)*10+4)</f>
        <v>3193.7591313733301</v>
      </c>
      <c r="M23" s="38" cm="1">
        <f t="array" aca="1" ref="M23" ca="1">INDIRECT("D"&amp;(ROW()-4)*10+4)</f>
        <v>2.52007342939164</v>
      </c>
      <c r="N23" s="38" cm="1">
        <f t="array" aca="1" ref="N23" ca="1">INDIRECT("E"&amp;(ROW()-4)*10+4)</f>
        <v>38.604068887555201</v>
      </c>
      <c r="O23" s="38" cm="1">
        <f t="array" aca="1" ref="O23" ca="1">INDIRECT("F"&amp;(ROW()-4)*10+4)</f>
        <v>23.009580809513199</v>
      </c>
      <c r="P23" s="38" cm="1">
        <f t="array" aca="1" ref="P23" ca="1">INDIRECT("G"&amp;(ROW()-4)*10+4)</f>
        <v>25.6839632896327</v>
      </c>
      <c r="Q23" s="38" cm="1">
        <f t="array" aca="1" ref="Q23" ca="1">INDIRECT("H"&amp;(ROW()-4)*10+4)</f>
        <v>5.8402977311347497</v>
      </c>
      <c r="R23" s="20">
        <f t="shared" ca="1" si="0"/>
        <v>3749.7154247529556</v>
      </c>
    </row>
    <row r="24" spans="1:18">
      <c r="A24" s="19">
        <v>0.33333333333333298</v>
      </c>
      <c r="B24" s="38">
        <v>4777.5577815520801</v>
      </c>
      <c r="C24" s="38">
        <v>506.26301576429699</v>
      </c>
      <c r="D24" s="38">
        <v>0</v>
      </c>
      <c r="E24" s="38">
        <v>56.547901419735702</v>
      </c>
      <c r="F24" s="38">
        <v>42.549024990961101</v>
      </c>
      <c r="G24" s="38">
        <v>28.8811230277575</v>
      </c>
      <c r="H24" s="20">
        <v>10.312170992228801</v>
      </c>
      <c r="J24" s="59">
        <v>3.3333333333333299</v>
      </c>
      <c r="K24" s="38" cm="1">
        <f t="array" aca="1" ref="K24" ca="1">INDIRECT("C"&amp;(ROW()-4)*10+4)</f>
        <v>452.637853949418</v>
      </c>
      <c r="L24" s="38" cm="1">
        <f t="array" aca="1" ref="L24" ca="1">INDIRECT("B"&amp;(ROW()-4)*10+4)</f>
        <v>3054.06074184713</v>
      </c>
      <c r="M24" s="38" cm="1">
        <f t="array" aca="1" ref="M24" ca="1">INDIRECT("D"&amp;(ROW()-4)*10+4)</f>
        <v>7.7033688756426697</v>
      </c>
      <c r="N24" s="38" cm="1">
        <f t="array" aca="1" ref="N24" ca="1">INDIRECT("E"&amp;(ROW()-4)*10+4)</f>
        <v>37.531390861525999</v>
      </c>
      <c r="O24" s="38" cm="1">
        <f t="array" aca="1" ref="O24" ca="1">INDIRECT("F"&amp;(ROW()-4)*10+4)</f>
        <v>22.365826949381098</v>
      </c>
      <c r="P24" s="38" cm="1">
        <f t="array" aca="1" ref="P24" ca="1">INDIRECT("G"&amp;(ROW()-4)*10+4)</f>
        <v>25.687702134239899</v>
      </c>
      <c r="Q24" s="38" cm="1">
        <f t="array" aca="1" ref="Q24" ca="1">INDIRECT("H"&amp;(ROW()-4)*10+4)</f>
        <v>6.0777831621390703</v>
      </c>
      <c r="R24" s="20">
        <f t="shared" ca="1" si="0"/>
        <v>3606.0646677794766</v>
      </c>
    </row>
    <row r="25" spans="1:18">
      <c r="A25" s="19">
        <v>0.35</v>
      </c>
      <c r="B25" s="38">
        <v>4782.0027834355596</v>
      </c>
      <c r="C25" s="38">
        <v>506.08713606585098</v>
      </c>
      <c r="D25" s="38">
        <v>0</v>
      </c>
      <c r="E25" s="38">
        <v>56.522418265122397</v>
      </c>
      <c r="F25" s="38">
        <v>42.365363963168598</v>
      </c>
      <c r="G25" s="38">
        <v>28.820416115340901</v>
      </c>
      <c r="H25" s="20">
        <v>9.9486761875939607</v>
      </c>
      <c r="J25" s="59">
        <v>3.5</v>
      </c>
      <c r="K25" s="38" cm="1">
        <f t="array" aca="1" ref="K25" ca="1">INDIRECT("C"&amp;(ROW()-4)*10+4)</f>
        <v>444.92448765113301</v>
      </c>
      <c r="L25" s="38" cm="1">
        <f t="array" aca="1" ref="L25" ca="1">INDIRECT("B"&amp;(ROW()-4)*10+4)</f>
        <v>2979.6970786249099</v>
      </c>
      <c r="M25" s="38" cm="1">
        <f t="array" aca="1" ref="M25" ca="1">INDIRECT("D"&amp;(ROW()-4)*10+4)</f>
        <v>7.7033688756426697</v>
      </c>
      <c r="N25" s="38" cm="1">
        <f t="array" aca="1" ref="N25" ca="1">INDIRECT("E"&amp;(ROW()-4)*10+4)</f>
        <v>36.331862212448598</v>
      </c>
      <c r="O25" s="38" cm="1">
        <f t="array" aca="1" ref="O25" ca="1">INDIRECT("F"&amp;(ROW()-4)*10+4)</f>
        <v>21.395219470587602</v>
      </c>
      <c r="P25" s="38" cm="1">
        <f t="array" aca="1" ref="P25" ca="1">INDIRECT("G"&amp;(ROW()-4)*10+4)</f>
        <v>25.648093357084999</v>
      </c>
      <c r="Q25" s="38" cm="1">
        <f t="array" aca="1" ref="Q25" ca="1">INDIRECT("H"&amp;(ROW()-4)*10+4)</f>
        <v>5.7468161485122797</v>
      </c>
      <c r="R25" s="20">
        <f t="shared" ca="1" si="0"/>
        <v>3521.4469263403189</v>
      </c>
    </row>
    <row r="26" spans="1:18">
      <c r="A26" s="19">
        <v>0.36666666666666597</v>
      </c>
      <c r="B26" s="38">
        <v>4788.25033081322</v>
      </c>
      <c r="C26" s="38">
        <v>505.77357059121698</v>
      </c>
      <c r="D26" s="38">
        <v>0</v>
      </c>
      <c r="E26" s="38">
        <v>56.4058889999244</v>
      </c>
      <c r="F26" s="38">
        <v>42.241953410607003</v>
      </c>
      <c r="G26" s="38">
        <v>28.885873502375201</v>
      </c>
      <c r="H26" s="20">
        <v>9.9486761875939607</v>
      </c>
      <c r="J26" s="59">
        <v>3.6666666666666599</v>
      </c>
      <c r="K26" s="38" cm="1">
        <f t="array" aca="1" ref="K26" ca="1">INDIRECT("C"&amp;(ROW()-4)*10+4)</f>
        <v>438.07936302621403</v>
      </c>
      <c r="L26" s="38" cm="1">
        <f t="array" aca="1" ref="L26" ca="1">INDIRECT("B"&amp;(ROW()-4)*10+4)</f>
        <v>2911.7531203632998</v>
      </c>
      <c r="M26" s="38" cm="1">
        <f t="array" aca="1" ref="M26" ca="1">INDIRECT("D"&amp;(ROW()-4)*10+4)</f>
        <v>0.16343019349146201</v>
      </c>
      <c r="N26" s="38" cm="1">
        <f t="array" aca="1" ref="N26" ca="1">INDIRECT("E"&amp;(ROW()-4)*10+4)</f>
        <v>35.151195156040103</v>
      </c>
      <c r="O26" s="38" cm="1">
        <f t="array" aca="1" ref="O26" ca="1">INDIRECT("F"&amp;(ROW()-4)*10+4)</f>
        <v>20.748399900003601</v>
      </c>
      <c r="P26" s="38" cm="1">
        <f t="array" aca="1" ref="P26" ca="1">INDIRECT("G"&amp;(ROW()-4)*10+4)</f>
        <v>25.725976784322999</v>
      </c>
      <c r="Q26" s="38" cm="1">
        <f t="array" aca="1" ref="Q26" ca="1">INDIRECT("H"&amp;(ROW()-4)*10+4)</f>
        <v>6.2917140171335504</v>
      </c>
      <c r="R26" s="20">
        <f t="shared" ca="1" si="0"/>
        <v>3437.9131994405057</v>
      </c>
    </row>
    <row r="27" spans="1:18">
      <c r="A27" s="19">
        <v>0.38333333333333303</v>
      </c>
      <c r="B27" s="38">
        <v>4792.17323861158</v>
      </c>
      <c r="C27" s="38">
        <v>505.622845316042</v>
      </c>
      <c r="D27" s="38">
        <v>0</v>
      </c>
      <c r="E27" s="38">
        <v>56.310517790876602</v>
      </c>
      <c r="F27" s="38">
        <v>42.034890124033097</v>
      </c>
      <c r="G27" s="38">
        <v>28.8386450441973</v>
      </c>
      <c r="H27" s="20">
        <v>9.9369416738610497</v>
      </c>
      <c r="J27" s="59">
        <v>3.8333333333333299</v>
      </c>
      <c r="K27" s="38" cm="1">
        <f t="array" aca="1" ref="K27" ca="1">INDIRECT("C"&amp;(ROW()-4)*10+4)</f>
        <v>430.958435969547</v>
      </c>
      <c r="L27" s="38" cm="1">
        <f t="array" aca="1" ref="L27" ca="1">INDIRECT("B"&amp;(ROW()-4)*10+4)</f>
        <v>2874.8506318914601</v>
      </c>
      <c r="M27" s="38" cm="1">
        <f t="array" aca="1" ref="M27" ca="1">INDIRECT("D"&amp;(ROW()-4)*10+4)</f>
        <v>10.008804698853901</v>
      </c>
      <c r="N27" s="38" cm="1">
        <f t="array" aca="1" ref="N27" ca="1">INDIRECT("E"&amp;(ROW()-4)*10+4)</f>
        <v>34.113597476845001</v>
      </c>
      <c r="O27" s="38" cm="1">
        <f t="array" aca="1" ref="O27" ca="1">INDIRECT("F"&amp;(ROW()-4)*10+4)</f>
        <v>19.967008343770999</v>
      </c>
      <c r="P27" s="38" cm="1">
        <f t="array" aca="1" ref="P27" ca="1">INDIRECT("G"&amp;(ROW()-4)*10+4)</f>
        <v>26.186207041129901</v>
      </c>
      <c r="Q27" s="38" cm="1">
        <f t="array" aca="1" ref="Q27" ca="1">INDIRECT("H"&amp;(ROW()-4)*10+4)</f>
        <v>6.6490662350632403</v>
      </c>
      <c r="R27" s="20">
        <f t="shared" ca="1" si="0"/>
        <v>3402.7337516566699</v>
      </c>
    </row>
    <row r="28" spans="1:18">
      <c r="A28" s="19">
        <v>0.4</v>
      </c>
      <c r="B28" s="38">
        <v>4790.6339815669999</v>
      </c>
      <c r="C28" s="38">
        <v>505.45878180352003</v>
      </c>
      <c r="D28" s="38">
        <v>0</v>
      </c>
      <c r="E28" s="38">
        <v>56.281947294128699</v>
      </c>
      <c r="F28" s="38">
        <v>41.856025810524102</v>
      </c>
      <c r="G28" s="38">
        <v>28.836539084765398</v>
      </c>
      <c r="H28" s="20">
        <v>9.9369416738610497</v>
      </c>
      <c r="J28" s="59">
        <v>4</v>
      </c>
      <c r="K28" s="38" cm="1">
        <f t="array" aca="1" ref="K28" ca="1">INDIRECT("C"&amp;(ROW()-4)*10+4)</f>
        <v>426.91464031312699</v>
      </c>
      <c r="L28" s="38" cm="1">
        <f t="array" aca="1" ref="L28" ca="1">INDIRECT("B"&amp;(ROW()-4)*10+4)</f>
        <v>2863.9711838694702</v>
      </c>
      <c r="M28" s="38" cm="1">
        <f t="array" aca="1" ref="M28" ca="1">INDIRECT("D"&amp;(ROW()-4)*10+4)</f>
        <v>12.589287920915099</v>
      </c>
      <c r="N28" s="38" cm="1">
        <f t="array" aca="1" ref="N28" ca="1">INDIRECT("E"&amp;(ROW()-4)*10+4)</f>
        <v>32.972970878327203</v>
      </c>
      <c r="O28" s="38" cm="1">
        <f t="array" aca="1" ref="O28" ca="1">INDIRECT("F"&amp;(ROW()-4)*10+4)</f>
        <v>19.321153625369199</v>
      </c>
      <c r="P28" s="38" cm="1">
        <f t="array" aca="1" ref="P28" ca="1">INDIRECT("G"&amp;(ROW()-4)*10+4)</f>
        <v>26.41207125895</v>
      </c>
      <c r="Q28" s="38" cm="1">
        <f t="array" aca="1" ref="Q28" ca="1">INDIRECT("H"&amp;(ROW()-4)*10+4)</f>
        <v>7.3649912166942997</v>
      </c>
      <c r="R28" s="20">
        <f t="shared" ca="1" si="0"/>
        <v>3389.5462990828532</v>
      </c>
    </row>
    <row r="29" spans="1:18">
      <c r="A29" s="19">
        <v>0.41666666666666602</v>
      </c>
      <c r="B29" s="38">
        <v>4792.3408708582901</v>
      </c>
      <c r="C29" s="38">
        <v>505.15761060626397</v>
      </c>
      <c r="D29" s="38">
        <v>0</v>
      </c>
      <c r="E29" s="38">
        <v>56.133793204170701</v>
      </c>
      <c r="F29" s="38">
        <v>41.693402992018299</v>
      </c>
      <c r="G29" s="38">
        <v>28.7498349140889</v>
      </c>
      <c r="H29" s="20">
        <v>9.8390856503091797</v>
      </c>
      <c r="J29" s="59">
        <v>4.1666666666666599</v>
      </c>
      <c r="K29" s="38" cm="1">
        <f t="array" aca="1" ref="K29" ca="1">INDIRECT("C"&amp;(ROW()-4)*10+4)</f>
        <v>423.225834274232</v>
      </c>
      <c r="L29" s="38" cm="1">
        <f t="array" aca="1" ref="L29" ca="1">INDIRECT("B"&amp;(ROW()-4)*10+4)</f>
        <v>2838.7998725852899</v>
      </c>
      <c r="M29" s="38" cm="1">
        <f t="array" aca="1" ref="M29" ca="1">INDIRECT("D"&amp;(ROW()-4)*10+4)</f>
        <v>10.890287993242</v>
      </c>
      <c r="N29" s="38" cm="1">
        <f t="array" aca="1" ref="N29" ca="1">INDIRECT("E"&amp;(ROW()-4)*10+4)</f>
        <v>31.689508636879999</v>
      </c>
      <c r="O29" s="38" cm="1">
        <f t="array" aca="1" ref="O29" ca="1">INDIRECT("F"&amp;(ROW()-4)*10+4)</f>
        <v>19.375423340041699</v>
      </c>
      <c r="P29" s="38" cm="1">
        <f t="array" aca="1" ref="P29" ca="1">INDIRECT("G"&amp;(ROW()-4)*10+4)</f>
        <v>26.896485094855901</v>
      </c>
      <c r="Q29" s="38" cm="1">
        <f t="array" aca="1" ref="Q29" ca="1">INDIRECT("H"&amp;(ROW()-4)*10+4)</f>
        <v>8.0938231852263094</v>
      </c>
      <c r="R29" s="20">
        <f t="shared" ca="1" si="0"/>
        <v>3358.9712351097683</v>
      </c>
    </row>
    <row r="30" spans="1:18">
      <c r="A30" s="19">
        <v>0.43333333333333302</v>
      </c>
      <c r="B30" s="38">
        <v>4793.9988588563101</v>
      </c>
      <c r="C30" s="38">
        <v>504.83615270791199</v>
      </c>
      <c r="D30" s="38">
        <v>0</v>
      </c>
      <c r="E30" s="38">
        <v>55.9132245235281</v>
      </c>
      <c r="F30" s="38">
        <v>41.360890227722798</v>
      </c>
      <c r="G30" s="38">
        <v>28.7000293785356</v>
      </c>
      <c r="H30" s="20">
        <v>9.8390856503091797</v>
      </c>
      <c r="J30" s="59">
        <v>4.3333333333333304</v>
      </c>
      <c r="K30" s="38" cm="1">
        <f t="array" aca="1" ref="K30" ca="1">INDIRECT("C"&amp;(ROW()-4)*10+4)</f>
        <v>419.48893754327702</v>
      </c>
      <c r="L30" s="38" cm="1">
        <f t="array" aca="1" ref="L30" ca="1">INDIRECT("B"&amp;(ROW()-4)*10+4)</f>
        <v>2836.3262931487502</v>
      </c>
      <c r="M30" s="38" cm="1">
        <f t="array" aca="1" ref="M30" ca="1">INDIRECT("D"&amp;(ROW()-4)*10+4)</f>
        <v>7.2277997301718298</v>
      </c>
      <c r="N30" s="38" cm="1">
        <f t="array" aca="1" ref="N30" ca="1">INDIRECT("E"&amp;(ROW()-4)*10+4)</f>
        <v>30.733531001662399</v>
      </c>
      <c r="O30" s="38" cm="1">
        <f t="array" aca="1" ref="O30" ca="1">INDIRECT("F"&amp;(ROW()-4)*10+4)</f>
        <v>18.9494584156777</v>
      </c>
      <c r="P30" s="38" cm="1">
        <f t="array" aca="1" ref="P30" ca="1">INDIRECT("G"&amp;(ROW()-4)*10+4)</f>
        <v>27.6024347681902</v>
      </c>
      <c r="Q30" s="38" cm="1">
        <f t="array" aca="1" ref="Q30" ca="1">INDIRECT("H"&amp;(ROW()-4)*10+4)</f>
        <v>9.9802127718846592</v>
      </c>
      <c r="R30" s="20">
        <f t="shared" ca="1" si="0"/>
        <v>3350.3086673796138</v>
      </c>
    </row>
    <row r="31" spans="1:18">
      <c r="A31" s="19">
        <v>0.45</v>
      </c>
      <c r="B31" s="38">
        <v>4797.4560109517397</v>
      </c>
      <c r="C31" s="38">
        <v>504.56987894588701</v>
      </c>
      <c r="D31" s="38">
        <v>0</v>
      </c>
      <c r="E31" s="38">
        <v>55.878252302643403</v>
      </c>
      <c r="F31" s="38">
        <v>40.986221083538801</v>
      </c>
      <c r="G31" s="38">
        <v>28.620526648357501</v>
      </c>
      <c r="H31" s="20">
        <v>9.8216756575466597</v>
      </c>
      <c r="J31" s="59">
        <v>4.5</v>
      </c>
      <c r="K31" s="38" cm="1">
        <f t="array" aca="1" ref="K31" ca="1">INDIRECT("C"&amp;(ROW()-4)*10+4)</f>
        <v>415.94830104516001</v>
      </c>
      <c r="L31" s="38" cm="1">
        <f t="array" aca="1" ref="L31" ca="1">INDIRECT("B"&amp;(ROW()-4)*10+4)</f>
        <v>2809.4080762866902</v>
      </c>
      <c r="M31" s="38" cm="1">
        <f t="array" aca="1" ref="M31" ca="1">INDIRECT("D"&amp;(ROW()-4)*10+4)</f>
        <v>26.890984117578299</v>
      </c>
      <c r="N31" s="38" cm="1">
        <f t="array" aca="1" ref="N31" ca="1">INDIRECT("E"&amp;(ROW()-4)*10+4)</f>
        <v>29.8667510534036</v>
      </c>
      <c r="O31" s="38" cm="1">
        <f t="array" aca="1" ref="O31" ca="1">INDIRECT("F"&amp;(ROW()-4)*10+4)</f>
        <v>18.360752384191901</v>
      </c>
      <c r="P31" s="38" cm="1">
        <f t="array" aca="1" ref="P31" ca="1">INDIRECT("G"&amp;(ROW()-4)*10+4)</f>
        <v>28.3769861857091</v>
      </c>
      <c r="Q31" s="38" cm="1">
        <f t="array" aca="1" ref="Q31" ca="1">INDIRECT("H"&amp;(ROW()-4)*10+4)</f>
        <v>11.4390437059796</v>
      </c>
      <c r="R31" s="20">
        <f t="shared" ca="1" si="0"/>
        <v>3340.2908947787128</v>
      </c>
    </row>
    <row r="32" spans="1:18">
      <c r="A32" s="19">
        <v>0.46666666666666601</v>
      </c>
      <c r="B32" s="38">
        <v>4800.7723768769902</v>
      </c>
      <c r="C32" s="38">
        <v>504.48510719555202</v>
      </c>
      <c r="D32" s="38">
        <v>0</v>
      </c>
      <c r="E32" s="38">
        <v>55.821293330739401</v>
      </c>
      <c r="F32" s="38">
        <v>40.847175241528703</v>
      </c>
      <c r="G32" s="38">
        <v>28.581591978251801</v>
      </c>
      <c r="H32" s="20">
        <v>9.8216756575466597</v>
      </c>
      <c r="J32" s="59">
        <v>4.6666666666666599</v>
      </c>
      <c r="K32" s="38" cm="1">
        <f t="array" aca="1" ref="K32" ca="1">INDIRECT("C"&amp;(ROW()-4)*10+4)</f>
        <v>412.28097176694098</v>
      </c>
      <c r="L32" s="38" cm="1">
        <f t="array" aca="1" ref="L32" ca="1">INDIRECT("B"&amp;(ROW()-4)*10+4)</f>
        <v>2783.96423466649</v>
      </c>
      <c r="M32" s="38" cm="1">
        <f t="array" aca="1" ref="M32" ca="1">INDIRECT("D"&amp;(ROW()-4)*10+4)</f>
        <v>30.412330073288601</v>
      </c>
      <c r="N32" s="38" cm="1">
        <f t="array" aca="1" ref="N32" ca="1">INDIRECT("E"&amp;(ROW()-4)*10+4)</f>
        <v>28.974654485749902</v>
      </c>
      <c r="O32" s="38" cm="1">
        <f t="array" aca="1" ref="O32" ca="1">INDIRECT("F"&amp;(ROW()-4)*10+4)</f>
        <v>17.839189881393601</v>
      </c>
      <c r="P32" s="38" cm="1">
        <f t="array" aca="1" ref="P32" ca="1">INDIRECT("G"&amp;(ROW()-4)*10+4)</f>
        <v>29.567818288934401</v>
      </c>
      <c r="Q32" s="38" cm="1">
        <f t="array" aca="1" ref="Q32" ca="1">INDIRECT("H"&amp;(ROW()-4)*10+4)</f>
        <v>13.798129878108901</v>
      </c>
      <c r="R32" s="20">
        <f t="shared" ca="1" si="0"/>
        <v>3316.8373290409058</v>
      </c>
    </row>
    <row r="33" spans="1:18">
      <c r="A33" s="19">
        <v>0.483333333333333</v>
      </c>
      <c r="B33" s="38">
        <v>4796.2344393783696</v>
      </c>
      <c r="C33" s="38">
        <v>504.25098147646003</v>
      </c>
      <c r="D33" s="38">
        <v>0</v>
      </c>
      <c r="E33" s="38">
        <v>55.7541444007785</v>
      </c>
      <c r="F33" s="38">
        <v>40.662786416310901</v>
      </c>
      <c r="G33" s="38">
        <v>28.552605518517101</v>
      </c>
      <c r="H33" s="20">
        <v>9.7186637216439902</v>
      </c>
      <c r="J33" s="59">
        <v>4.8333333333333304</v>
      </c>
      <c r="K33" s="38" cm="1">
        <f t="array" aca="1" ref="K33" ca="1">INDIRECT("C"&amp;(ROW()-4)*10+4)</f>
        <v>408.027932328129</v>
      </c>
      <c r="L33" s="38" cm="1">
        <f t="array" aca="1" ref="L33" ca="1">INDIRECT("B"&amp;(ROW()-4)*10+4)</f>
        <v>2766.5803760711001</v>
      </c>
      <c r="M33" s="38" cm="1">
        <f t="array" aca="1" ref="M33" ca="1">INDIRECT("D"&amp;(ROW()-4)*10+4)</f>
        <v>21.824645141821598</v>
      </c>
      <c r="N33" s="38" cm="1">
        <f t="array" aca="1" ref="N33" ca="1">INDIRECT("E"&amp;(ROW()-4)*10+4)</f>
        <v>28.276716540720901</v>
      </c>
      <c r="O33" s="38" cm="1">
        <f t="array" aca="1" ref="O33" ca="1">INDIRECT("F"&amp;(ROW()-4)*10+4)</f>
        <v>17.609440924426</v>
      </c>
      <c r="P33" s="38" cm="1">
        <f t="array" aca="1" ref="P33" ca="1">INDIRECT("G"&amp;(ROW()-4)*10+4)</f>
        <v>31.5970672644807</v>
      </c>
      <c r="Q33" s="38" cm="1">
        <f t="array" aca="1" ref="Q33" ca="1">INDIRECT("H"&amp;(ROW()-4)*10+4)</f>
        <v>16.355325970191199</v>
      </c>
      <c r="R33" s="20">
        <f t="shared" ca="1" si="0"/>
        <v>3290.2715042408695</v>
      </c>
    </row>
    <row r="34" spans="1:18">
      <c r="A34" s="19">
        <v>0.5</v>
      </c>
      <c r="B34" s="38">
        <v>4799.2956691601303</v>
      </c>
      <c r="C34" s="38">
        <v>504.01447156915998</v>
      </c>
      <c r="D34" s="38">
        <v>0</v>
      </c>
      <c r="E34" s="38">
        <v>55.727062965596097</v>
      </c>
      <c r="F34" s="38">
        <v>40.596140568039502</v>
      </c>
      <c r="G34" s="38">
        <v>28.5103085116104</v>
      </c>
      <c r="H34" s="20">
        <v>9.7186637216439902</v>
      </c>
      <c r="J34" s="59">
        <v>5</v>
      </c>
      <c r="K34" s="38" cm="1">
        <f t="array" aca="1" ref="K34" ca="1">INDIRECT("C"&amp;(ROW()-4)*10+4)</f>
        <v>403.864276744856</v>
      </c>
      <c r="L34" s="38" cm="1">
        <f t="array" aca="1" ref="L34" ca="1">INDIRECT("B"&amp;(ROW()-4)*10+4)</f>
        <v>2755.88361334517</v>
      </c>
      <c r="M34" s="38" cm="1">
        <f t="array" aca="1" ref="M34" ca="1">INDIRECT("D"&amp;(ROW()-4)*10+4)</f>
        <v>30.212413902111901</v>
      </c>
      <c r="N34" s="38" cm="1">
        <f t="array" aca="1" ref="N34" ca="1">INDIRECT("E"&amp;(ROW()-4)*10+4)</f>
        <v>27.261425132135201</v>
      </c>
      <c r="O34" s="38" cm="1">
        <f t="array" aca="1" ref="O34" ca="1">INDIRECT("F"&amp;(ROW()-4)*10+4)</f>
        <v>18.498177301525001</v>
      </c>
      <c r="P34" s="38" cm="1">
        <f t="array" aca="1" ref="P34" ca="1">INDIRECT("G"&amp;(ROW()-4)*10+4)</f>
        <v>33.350064882187397</v>
      </c>
      <c r="Q34" s="38" cm="1">
        <f t="array" aca="1" ref="Q34" ca="1">INDIRECT("H"&amp;(ROW()-4)*10+4)</f>
        <v>20.118378400932102</v>
      </c>
      <c r="R34" s="20">
        <f t="shared" ca="1" si="0"/>
        <v>3289.1883497089179</v>
      </c>
    </row>
    <row r="35" spans="1:18">
      <c r="A35" s="19">
        <v>0.51666666666666605</v>
      </c>
      <c r="B35" s="38">
        <v>4802.4271820068097</v>
      </c>
      <c r="C35" s="38">
        <v>503.74679427365902</v>
      </c>
      <c r="D35" s="38">
        <v>0</v>
      </c>
      <c r="E35" s="38">
        <v>55.672115893713098</v>
      </c>
      <c r="F35" s="38">
        <v>40.537532806460398</v>
      </c>
      <c r="G35" s="38">
        <v>28.509976792771301</v>
      </c>
      <c r="H35" s="20">
        <v>9.3148478912359902</v>
      </c>
      <c r="J35" s="59">
        <v>5.1666666666666599</v>
      </c>
      <c r="K35" s="38" cm="1">
        <f t="array" aca="1" ref="K35" ca="1">INDIRECT("C"&amp;(ROW()-4)*10+4)</f>
        <v>398.93871396248699</v>
      </c>
      <c r="L35" s="38" cm="1">
        <f t="array" aca="1" ref="L35" ca="1">INDIRECT("B"&amp;(ROW()-4)*10+4)</f>
        <v>2734.6615529871801</v>
      </c>
      <c r="M35" s="38" cm="1">
        <f t="array" aca="1" ref="M35" ca="1">INDIRECT("D"&amp;(ROW()-4)*10+4)</f>
        <v>100.839671774004</v>
      </c>
      <c r="N35" s="38" cm="1">
        <f t="array" aca="1" ref="N35" ca="1">INDIRECT("E"&amp;(ROW()-4)*10+4)</f>
        <v>26.218150939962701</v>
      </c>
      <c r="O35" s="38" cm="1">
        <f t="array" aca="1" ref="O35" ca="1">INDIRECT("F"&amp;(ROW()-4)*10+4)</f>
        <v>19.365747260536001</v>
      </c>
      <c r="P35" s="38" cm="1">
        <f t="array" aca="1" ref="P35" ca="1">INDIRECT("G"&amp;(ROW()-4)*10+4)</f>
        <v>35.360689203632603</v>
      </c>
      <c r="Q35" s="38" cm="1">
        <f t="array" aca="1" ref="Q35" ca="1">INDIRECT("H"&amp;(ROW()-4)*10+4)</f>
        <v>25.630323193659098</v>
      </c>
      <c r="R35" s="20">
        <f t="shared" ca="1" si="0"/>
        <v>3341.0148493214615</v>
      </c>
    </row>
    <row r="36" spans="1:18">
      <c r="A36" s="19">
        <v>0.53333333333333299</v>
      </c>
      <c r="B36" s="38">
        <v>4806.9584773583802</v>
      </c>
      <c r="C36" s="38">
        <v>503.49811827194202</v>
      </c>
      <c r="D36" s="38">
        <v>0</v>
      </c>
      <c r="E36" s="38">
        <v>55.5507950422082</v>
      </c>
      <c r="F36" s="38">
        <v>40.039119487373704</v>
      </c>
      <c r="G36" s="38">
        <v>28.4780435458472</v>
      </c>
      <c r="H36" s="20">
        <v>9.3105444073622206</v>
      </c>
      <c r="J36" s="59">
        <v>5.3333333333333304</v>
      </c>
      <c r="K36" s="38" cm="1">
        <f t="array" aca="1" ref="K36" ca="1">INDIRECT("C"&amp;(ROW()-4)*10+4)</f>
        <v>394.43863978783099</v>
      </c>
      <c r="L36" s="38" cm="1">
        <f t="array" aca="1" ref="L36" ca="1">INDIRECT("B"&amp;(ROW()-4)*10+4)</f>
        <v>2720.54536167474</v>
      </c>
      <c r="M36" s="38" cm="1">
        <f t="array" aca="1" ref="M36" ca="1">INDIRECT("D"&amp;(ROW()-4)*10+4)</f>
        <v>163.45591971447399</v>
      </c>
      <c r="N36" s="38" cm="1">
        <f t="array" aca="1" ref="N36" ca="1">INDIRECT("E"&amp;(ROW()-4)*10+4)</f>
        <v>25.497881465269501</v>
      </c>
      <c r="O36" s="38" cm="1">
        <f t="array" aca="1" ref="O36" ca="1">INDIRECT("F"&amp;(ROW()-4)*10+4)</f>
        <v>20.399998139180401</v>
      </c>
      <c r="P36" s="38" cm="1">
        <f t="array" aca="1" ref="P36" ca="1">INDIRECT("G"&amp;(ROW()-4)*10+4)</f>
        <v>38.568745003577</v>
      </c>
      <c r="Q36" s="38" cm="1">
        <f t="array" aca="1" ref="Q36" ca="1">INDIRECT("H"&amp;(ROW()-4)*10+4)</f>
        <v>33.308318727848899</v>
      </c>
      <c r="R36" s="20">
        <f t="shared" ca="1" si="0"/>
        <v>3396.2148645129209</v>
      </c>
    </row>
    <row r="37" spans="1:18">
      <c r="A37" s="19">
        <v>0.55000000000000004</v>
      </c>
      <c r="B37" s="38">
        <v>4810.8950669235601</v>
      </c>
      <c r="C37" s="38">
        <v>503.28244163809399</v>
      </c>
      <c r="D37" s="38">
        <v>0</v>
      </c>
      <c r="E37" s="38">
        <v>55.460719220203501</v>
      </c>
      <c r="F37" s="38">
        <v>39.882478622055899</v>
      </c>
      <c r="G37" s="38">
        <v>28.468404130488199</v>
      </c>
      <c r="H37" s="20">
        <v>9.3062409234884402</v>
      </c>
      <c r="J37" s="59">
        <v>5.5</v>
      </c>
      <c r="K37" s="38" cm="1">
        <f t="array" aca="1" ref="K37" ca="1">INDIRECT("C"&amp;(ROW()-4)*10+4)</f>
        <v>389.11242805619497</v>
      </c>
      <c r="L37" s="38" cm="1">
        <f t="array" aca="1" ref="L37" ca="1">INDIRECT("B"&amp;(ROW()-4)*10+4)</f>
        <v>2682.2024717552099</v>
      </c>
      <c r="M37" s="38" cm="1">
        <f t="array" aca="1" ref="M37" ca="1">INDIRECT("D"&amp;(ROW()-4)*10+4)</f>
        <v>121.601985497176</v>
      </c>
      <c r="N37" s="38" cm="1">
        <f t="array" aca="1" ref="N37" ca="1">INDIRECT("E"&amp;(ROW()-4)*10+4)</f>
        <v>24.840529857130299</v>
      </c>
      <c r="O37" s="38" cm="1">
        <f t="array" aca="1" ref="O37" ca="1">INDIRECT("F"&amp;(ROW()-4)*10+4)</f>
        <v>22.056015611673899</v>
      </c>
      <c r="P37" s="38" cm="1">
        <f t="array" aca="1" ref="P37" ca="1">INDIRECT("G"&amp;(ROW()-4)*10+4)</f>
        <v>42.118589008889899</v>
      </c>
      <c r="Q37" s="38" cm="1">
        <f t="array" aca="1" ref="Q37" ca="1">INDIRECT("H"&amp;(ROW()-4)*10+4)</f>
        <v>41.152623982435003</v>
      </c>
      <c r="R37" s="20">
        <f t="shared" ca="1" si="0"/>
        <v>3323.0846437687101</v>
      </c>
    </row>
    <row r="38" spans="1:18">
      <c r="A38" s="19">
        <v>0.56666666666666599</v>
      </c>
      <c r="B38" s="38">
        <v>4814.4583502442201</v>
      </c>
      <c r="C38" s="38">
        <v>502.944463205364</v>
      </c>
      <c r="D38" s="38">
        <v>0</v>
      </c>
      <c r="E38" s="38">
        <v>55.3664359283434</v>
      </c>
      <c r="F38" s="38">
        <v>39.863119288146997</v>
      </c>
      <c r="G38" s="38">
        <v>28.457083900279201</v>
      </c>
      <c r="H38" s="20">
        <v>9.2872241074538096</v>
      </c>
      <c r="J38" s="59">
        <v>5.6666666666666599</v>
      </c>
      <c r="K38" s="38" cm="1">
        <f t="array" aca="1" ref="K38" ca="1">INDIRECT("C"&amp;(ROW()-4)*10+4)</f>
        <v>383.88529153391102</v>
      </c>
      <c r="L38" s="38" cm="1">
        <f t="array" aca="1" ref="L38" ca="1">INDIRECT("B"&amp;(ROW()-4)*10+4)</f>
        <v>2632.4666814058301</v>
      </c>
      <c r="M38" s="38" cm="1">
        <f t="array" aca="1" ref="M38" ca="1">INDIRECT("D"&amp;(ROW()-4)*10+4)</f>
        <v>202.649551593772</v>
      </c>
      <c r="N38" s="38" cm="1">
        <f t="array" aca="1" ref="N38" ca="1">INDIRECT("E"&amp;(ROW()-4)*10+4)</f>
        <v>24.763336859433501</v>
      </c>
      <c r="O38" s="38" cm="1">
        <f t="array" aca="1" ref="O38" ca="1">INDIRECT("F"&amp;(ROW()-4)*10+4)</f>
        <v>23.073867543786001</v>
      </c>
      <c r="P38" s="38" cm="1">
        <f t="array" aca="1" ref="P38" ca="1">INDIRECT("G"&amp;(ROW()-4)*10+4)</f>
        <v>47.098171427530502</v>
      </c>
      <c r="Q38" s="38" cm="1">
        <f t="array" aca="1" ref="Q38" ca="1">INDIRECT("H"&amp;(ROW()-4)*10+4)</f>
        <v>54.2999646701995</v>
      </c>
      <c r="R38" s="20">
        <f t="shared" ca="1" si="0"/>
        <v>3368.2368650344629</v>
      </c>
    </row>
    <row r="39" spans="1:18">
      <c r="A39" s="19">
        <v>0.58333333333333304</v>
      </c>
      <c r="B39" s="38">
        <v>4817.9767132269299</v>
      </c>
      <c r="C39" s="38">
        <v>502.91137576868698</v>
      </c>
      <c r="D39" s="38">
        <v>0</v>
      </c>
      <c r="E39" s="38">
        <v>55.295184312668802</v>
      </c>
      <c r="F39" s="38">
        <v>39.829945837581597</v>
      </c>
      <c r="G39" s="38">
        <v>28.450638814481898</v>
      </c>
      <c r="H39" s="20">
        <v>9.2829206235800399</v>
      </c>
      <c r="J39" s="59">
        <v>5.8333333333333304</v>
      </c>
      <c r="K39" s="38" cm="1">
        <f t="array" aca="1" ref="K39" ca="1">INDIRECT("C"&amp;(ROW()-4)*10+4)</f>
        <v>378.45026624570801</v>
      </c>
      <c r="L39" s="38" cm="1">
        <f t="array" aca="1" ref="L39" ca="1">INDIRECT("B"&amp;(ROW()-4)*10+4)</f>
        <v>2584.0496775823899</v>
      </c>
      <c r="M39" s="38" cm="1">
        <f t="array" aca="1" ref="M39" ca="1">INDIRECT("D"&amp;(ROW()-4)*10+4)</f>
        <v>215.54028973421501</v>
      </c>
      <c r="N39" s="38" cm="1">
        <f t="array" aca="1" ref="N39" ca="1">INDIRECT("E"&amp;(ROW()-4)*10+4)</f>
        <v>24.340912104949599</v>
      </c>
      <c r="O39" s="38" cm="1">
        <f t="array" aca="1" ref="O39" ca="1">INDIRECT("F"&amp;(ROW()-4)*10+4)</f>
        <v>24.475103136390999</v>
      </c>
      <c r="P39" s="38" cm="1">
        <f t="array" aca="1" ref="P39" ca="1">INDIRECT("G"&amp;(ROW()-4)*10+4)</f>
        <v>52.531369711624897</v>
      </c>
      <c r="Q39" s="38" cm="1">
        <f t="array" aca="1" ref="Q39" ca="1">INDIRECT("H"&amp;(ROW()-4)*10+4)</f>
        <v>66.948094052451694</v>
      </c>
      <c r="R39" s="20">
        <f t="shared" ca="1" si="0"/>
        <v>3346.3357125677298</v>
      </c>
    </row>
    <row r="40" spans="1:18">
      <c r="A40" s="19">
        <v>0.6</v>
      </c>
      <c r="B40" s="38">
        <v>4820.4761371643899</v>
      </c>
      <c r="C40" s="38">
        <v>502.59188916684298</v>
      </c>
      <c r="D40" s="38">
        <v>0.16343019349146201</v>
      </c>
      <c r="E40" s="38">
        <v>55.205355438805903</v>
      </c>
      <c r="F40" s="38">
        <v>39.791227169763701</v>
      </c>
      <c r="G40" s="38">
        <v>28.426263993977301</v>
      </c>
      <c r="H40" s="20">
        <v>9.27437981814235</v>
      </c>
      <c r="J40" s="59">
        <v>6</v>
      </c>
      <c r="K40" s="38" cm="1">
        <f t="array" aca="1" ref="K40" ca="1">INDIRECT("C"&amp;(ROW()-4)*10+4)</f>
        <v>372.379027023182</v>
      </c>
      <c r="L40" s="38" cm="1">
        <f t="array" aca="1" ref="L40" ca="1">INDIRECT("B"&amp;(ROW()-4)*10+4)</f>
        <v>2499.6983515931001</v>
      </c>
      <c r="M40" s="38" cm="1">
        <f t="array" aca="1" ref="M40" ca="1">INDIRECT("D"&amp;(ROW()-4)*10+4)</f>
        <v>283.66387265656903</v>
      </c>
      <c r="N40" s="38" cm="1">
        <f t="array" aca="1" ref="N40" ca="1">INDIRECT("E"&amp;(ROW()-4)*10+4)</f>
        <v>24.5493236887283</v>
      </c>
      <c r="O40" s="38" cm="1">
        <f t="array" aca="1" ref="O40" ca="1">INDIRECT("F"&amp;(ROW()-4)*10+4)</f>
        <v>27.587077747045502</v>
      </c>
      <c r="P40" s="38" cm="1">
        <f t="array" aca="1" ref="P40" ca="1">INDIRECT("G"&amp;(ROW()-4)*10+4)</f>
        <v>59.954645785637503</v>
      </c>
      <c r="Q40" s="38" cm="1">
        <f t="array" aca="1" ref="Q40" ca="1">INDIRECT("H"&amp;(ROW()-4)*10+4)</f>
        <v>85.658449910134607</v>
      </c>
      <c r="R40" s="20">
        <f t="shared" ca="1" si="0"/>
        <v>3353.490748404397</v>
      </c>
    </row>
    <row r="41" spans="1:18">
      <c r="A41" s="19">
        <v>0.61666666666666603</v>
      </c>
      <c r="B41" s="38">
        <v>4817.2916168801103</v>
      </c>
      <c r="C41" s="38">
        <v>502.48219535292998</v>
      </c>
      <c r="D41" s="38">
        <v>0.16343019349146201</v>
      </c>
      <c r="E41" s="38">
        <v>54.976994625994799</v>
      </c>
      <c r="F41" s="38">
        <v>39.669295587718899</v>
      </c>
      <c r="G41" s="38">
        <v>28.415607201446502</v>
      </c>
      <c r="H41" s="20">
        <v>9.27437981814235</v>
      </c>
      <c r="J41" s="59">
        <v>6.1666666666666599</v>
      </c>
      <c r="K41" s="38" cm="1">
        <f t="array" aca="1" ref="K41" ca="1">INDIRECT("C"&amp;(ROW()-4)*10+4)</f>
        <v>366.78353991341902</v>
      </c>
      <c r="L41" s="38" cm="1">
        <f t="array" aca="1" ref="L41" ca="1">INDIRECT("B"&amp;(ROW()-4)*10+4)</f>
        <v>2420.53720647621</v>
      </c>
      <c r="M41" s="38" cm="1">
        <f t="array" aca="1" ref="M41" ca="1">INDIRECT("D"&amp;(ROW()-4)*10+4)</f>
        <v>274.81753258904098</v>
      </c>
      <c r="N41" s="38" cm="1">
        <f t="array" aca="1" ref="N41" ca="1">INDIRECT("E"&amp;(ROW()-4)*10+4)</f>
        <v>24.562708173028099</v>
      </c>
      <c r="O41" s="38" cm="1">
        <f t="array" aca="1" ref="O41" ca="1">INDIRECT("F"&amp;(ROW()-4)*10+4)</f>
        <v>30.9057028070097</v>
      </c>
      <c r="P41" s="38" cm="1">
        <f t="array" aca="1" ref="P41" ca="1">INDIRECT("G"&amp;(ROW()-4)*10+4)</f>
        <v>68.296767481849201</v>
      </c>
      <c r="Q41" s="38" cm="1">
        <f t="array" aca="1" ref="Q41" ca="1">INDIRECT("H"&amp;(ROW()-4)*10+4)</f>
        <v>102.633260863732</v>
      </c>
      <c r="R41" s="20">
        <f t="shared" ca="1" si="0"/>
        <v>3288.5367183042895</v>
      </c>
    </row>
    <row r="42" spans="1:18">
      <c r="A42" s="19">
        <v>0.63333333333333297</v>
      </c>
      <c r="B42" s="38">
        <v>4817.9218555358102</v>
      </c>
      <c r="C42" s="38">
        <v>502.42514353881302</v>
      </c>
      <c r="D42" s="38">
        <v>0.16343019349146201</v>
      </c>
      <c r="E42" s="38">
        <v>54.885475283465702</v>
      </c>
      <c r="F42" s="38">
        <v>39.4228796030702</v>
      </c>
      <c r="G42" s="38">
        <v>28.3799565193675</v>
      </c>
      <c r="H42" s="20">
        <v>9.2327645576574895</v>
      </c>
      <c r="J42" s="59">
        <v>6.3333333333333304</v>
      </c>
      <c r="K42" s="38" cm="1">
        <f t="array" aca="1" ref="K42" ca="1">INDIRECT("C"&amp;(ROW()-4)*10+4)</f>
        <v>358.33861665382199</v>
      </c>
      <c r="L42" s="38" cm="1">
        <f t="array" aca="1" ref="L42" ca="1">INDIRECT("B"&amp;(ROW()-4)*10+4)</f>
        <v>2325.2050448642399</v>
      </c>
      <c r="M42" s="38" cm="1">
        <f t="array" aca="1" ref="M42" ca="1">INDIRECT("D"&amp;(ROW()-4)*10+4)</f>
        <v>264.72559251574302</v>
      </c>
      <c r="N42" s="38" cm="1">
        <f t="array" aca="1" ref="N42" ca="1">INDIRECT("E"&amp;(ROW()-4)*10+4)</f>
        <v>25.397273030026</v>
      </c>
      <c r="O42" s="38" cm="1">
        <f t="array" aca="1" ref="O42" ca="1">INDIRECT("F"&amp;(ROW()-4)*10+4)</f>
        <v>34.025742974060201</v>
      </c>
      <c r="P42" s="38" cm="1">
        <f t="array" aca="1" ref="P42" ca="1">INDIRECT("G"&amp;(ROW()-4)*10+4)</f>
        <v>75.404396480272297</v>
      </c>
      <c r="Q42" s="38" cm="1">
        <f t="array" aca="1" ref="Q42" ca="1">INDIRECT("H"&amp;(ROW()-4)*10+4)</f>
        <v>121.092762079569</v>
      </c>
      <c r="R42" s="20">
        <f t="shared" ca="1" si="0"/>
        <v>3204.1894285977323</v>
      </c>
    </row>
    <row r="43" spans="1:18">
      <c r="A43" s="19">
        <v>0.65</v>
      </c>
      <c r="B43" s="38">
        <v>4819.2594286506601</v>
      </c>
      <c r="C43" s="38">
        <v>502.15546099223297</v>
      </c>
      <c r="D43" s="38">
        <v>0.16343019349146201</v>
      </c>
      <c r="E43" s="38">
        <v>54.755865673033703</v>
      </c>
      <c r="F43" s="38">
        <v>39.1937499259787</v>
      </c>
      <c r="G43" s="38">
        <v>28.3158510253221</v>
      </c>
      <c r="H43" s="20">
        <v>9.1314123198998001</v>
      </c>
      <c r="J43" s="59">
        <v>6.5</v>
      </c>
      <c r="K43" s="38" cm="1">
        <f t="array" aca="1" ref="K43" ca="1">INDIRECT("C"&amp;(ROW()-4)*10+4)</f>
        <v>349.74588653499802</v>
      </c>
      <c r="L43" s="38" cm="1">
        <f t="array" aca="1" ref="L43" ca="1">INDIRECT("B"&amp;(ROW()-4)*10+4)</f>
        <v>2257.26834589894</v>
      </c>
      <c r="M43" s="38" cm="1">
        <f t="array" aca="1" ref="M43" ca="1">INDIRECT("D"&amp;(ROW()-4)*10+4)</f>
        <v>293.95890451573001</v>
      </c>
      <c r="N43" s="38" cm="1">
        <f t="array" aca="1" ref="N43" ca="1">INDIRECT("E"&amp;(ROW()-4)*10+4)</f>
        <v>25.9708659970984</v>
      </c>
      <c r="O43" s="38" cm="1">
        <f t="array" aca="1" ref="O43" ca="1">INDIRECT("F"&amp;(ROW()-4)*10+4)</f>
        <v>39.501962096732299</v>
      </c>
      <c r="P43" s="38" cm="1">
        <f t="array" aca="1" ref="P43" ca="1">INDIRECT("G"&amp;(ROW()-4)*10+4)</f>
        <v>84.092208301668506</v>
      </c>
      <c r="Q43" s="38" cm="1">
        <f t="array" aca="1" ref="Q43" ca="1">INDIRECT("H"&amp;(ROW()-4)*10+4)</f>
        <v>141.86598752909001</v>
      </c>
      <c r="R43" s="20">
        <f t="shared" ca="1" si="0"/>
        <v>3192.4041608742573</v>
      </c>
    </row>
    <row r="44" spans="1:18">
      <c r="A44" s="19">
        <v>0.66666666666666596</v>
      </c>
      <c r="B44" s="38">
        <v>4816.7614444951096</v>
      </c>
      <c r="C44" s="38">
        <v>501.88048755376099</v>
      </c>
      <c r="D44" s="38">
        <v>0.32686038698292502</v>
      </c>
      <c r="E44" s="38">
        <v>54.683015407398202</v>
      </c>
      <c r="F44" s="38">
        <v>38.978631922090699</v>
      </c>
      <c r="G44" s="38">
        <v>28.300563055962701</v>
      </c>
      <c r="H44" s="20">
        <v>9.0897970594149395</v>
      </c>
      <c r="J44" s="59">
        <v>6.6666666666666599</v>
      </c>
      <c r="K44" s="38" cm="1">
        <f t="array" aca="1" ref="K44" ca="1">INDIRECT("C"&amp;(ROW()-4)*10+4)</f>
        <v>340.48957683705999</v>
      </c>
      <c r="L44" s="38" cm="1">
        <f t="array" aca="1" ref="L44" ca="1">INDIRECT("B"&amp;(ROW()-4)*10+4)</f>
        <v>2167.7938417108398</v>
      </c>
      <c r="M44" s="38" cm="1">
        <f t="array" aca="1" ref="M44" ca="1">INDIRECT("D"&amp;(ROW()-4)*10+4)</f>
        <v>289.81245347441899</v>
      </c>
      <c r="N44" s="38" cm="1">
        <f t="array" aca="1" ref="N44" ca="1">INDIRECT("E"&amp;(ROW()-4)*10+4)</f>
        <v>26.211522078749798</v>
      </c>
      <c r="O44" s="38" cm="1">
        <f t="array" aca="1" ref="O44" ca="1">INDIRECT("F"&amp;(ROW()-4)*10+4)</f>
        <v>42.292289632065099</v>
      </c>
      <c r="P44" s="38" cm="1">
        <f t="array" aca="1" ref="P44" ca="1">INDIRECT("G"&amp;(ROW()-4)*10+4)</f>
        <v>93.716434669811093</v>
      </c>
      <c r="Q44" s="38" cm="1">
        <f t="array" aca="1" ref="Q44" ca="1">INDIRECT("H"&amp;(ROW()-4)*10+4)</f>
        <v>170.01973461597001</v>
      </c>
      <c r="R44" s="20">
        <f t="shared" ca="1" si="0"/>
        <v>3130.3358530189143</v>
      </c>
    </row>
    <row r="45" spans="1:18">
      <c r="A45" s="19">
        <v>0.68333333333333302</v>
      </c>
      <c r="B45" s="38">
        <v>4816.9262317172397</v>
      </c>
      <c r="C45" s="38">
        <v>501.69052822839899</v>
      </c>
      <c r="D45" s="38">
        <v>0.32686038698292502</v>
      </c>
      <c r="E45" s="38">
        <v>54.659350049293899</v>
      </c>
      <c r="F45" s="38">
        <v>38.902083554121603</v>
      </c>
      <c r="G45" s="38">
        <v>28.2565982802227</v>
      </c>
      <c r="H45" s="20">
        <v>9.0812562539772497</v>
      </c>
      <c r="J45" s="59">
        <v>6.8333333333333304</v>
      </c>
      <c r="K45" s="38" cm="1">
        <f t="array" aca="1" ref="K45" ca="1">INDIRECT("C"&amp;(ROW()-4)*10+4)</f>
        <v>329.77853940198901</v>
      </c>
      <c r="L45" s="38" cm="1">
        <f t="array" aca="1" ref="L45" ca="1">INDIRECT("B"&amp;(ROW()-4)*10+4)</f>
        <v>2071.3750012150699</v>
      </c>
      <c r="M45" s="38" cm="1">
        <f t="array" aca="1" ref="M45" ca="1">INDIRECT("D"&amp;(ROW()-4)*10+4)</f>
        <v>342.77931787620201</v>
      </c>
      <c r="N45" s="38" cm="1">
        <f t="array" aca="1" ref="N45" ca="1">INDIRECT("E"&amp;(ROW()-4)*10+4)</f>
        <v>26.718811962607202</v>
      </c>
      <c r="O45" s="38" cm="1">
        <f t="array" aca="1" ref="O45" ca="1">INDIRECT("F"&amp;(ROW()-4)*10+4)</f>
        <v>47.665942564227102</v>
      </c>
      <c r="P45" s="38" cm="1">
        <f t="array" aca="1" ref="P45" ca="1">INDIRECT("G"&amp;(ROW()-4)*10+4)</f>
        <v>109.06901060847601</v>
      </c>
      <c r="Q45" s="38" cm="1">
        <f t="array" aca="1" ref="Q45" ca="1">INDIRECT("H"&amp;(ROW()-4)*10+4)</f>
        <v>202.100052045306</v>
      </c>
      <c r="R45" s="20">
        <f t="shared" ca="1" si="0"/>
        <v>3129.486675673877</v>
      </c>
    </row>
    <row r="46" spans="1:18">
      <c r="A46" s="19">
        <v>0.7</v>
      </c>
      <c r="B46" s="38">
        <v>4815.7331387105596</v>
      </c>
      <c r="C46" s="38">
        <v>501.49222857454498</v>
      </c>
      <c r="D46" s="38">
        <v>0.32686038698292502</v>
      </c>
      <c r="E46" s="38">
        <v>54.586519128123903</v>
      </c>
      <c r="F46" s="38">
        <v>38.809450748822798</v>
      </c>
      <c r="G46" s="38">
        <v>28.188643818418601</v>
      </c>
      <c r="H46" s="20">
        <v>9.0586728877326106</v>
      </c>
      <c r="J46" s="59">
        <v>7</v>
      </c>
      <c r="K46" s="38" cm="1">
        <f t="array" aca="1" ref="K46" ca="1">INDIRECT("C"&amp;(ROW()-4)*10+4)</f>
        <v>318.207900171463</v>
      </c>
      <c r="L46" s="38" cm="1">
        <f t="array" aca="1" ref="L46" ca="1">INDIRECT("B"&amp;(ROW()-4)*10+4)</f>
        <v>1976.66394612269</v>
      </c>
      <c r="M46" s="38" cm="1">
        <f t="array" aca="1" ref="M46" ca="1">INDIRECT("D"&amp;(ROW()-4)*10+4)</f>
        <v>357.47348002732502</v>
      </c>
      <c r="N46" s="38" cm="1">
        <f t="array" aca="1" ref="N46" ca="1">INDIRECT("E"&amp;(ROW()-4)*10+4)</f>
        <v>27.658336048723999</v>
      </c>
      <c r="O46" s="38" cm="1">
        <f t="array" aca="1" ref="O46" ca="1">INDIRECT("F"&amp;(ROW()-4)*10+4)</f>
        <v>51.689562079380302</v>
      </c>
      <c r="P46" s="38" cm="1">
        <f t="array" aca="1" ref="P46" ca="1">INDIRECT("G"&amp;(ROW()-4)*10+4)</f>
        <v>125.213386456489</v>
      </c>
      <c r="Q46" s="38" cm="1">
        <f t="array" aca="1" ref="Q46" ca="1">INDIRECT("H"&amp;(ROW()-4)*10+4)</f>
        <v>240.909774386262</v>
      </c>
      <c r="R46" s="20">
        <f t="shared" ca="1" si="0"/>
        <v>3097.8163852923331</v>
      </c>
    </row>
    <row r="47" spans="1:18">
      <c r="A47" s="19">
        <v>0.71666666666666601</v>
      </c>
      <c r="B47" s="38">
        <v>4814.9134358132396</v>
      </c>
      <c r="C47" s="38">
        <v>501.38491964992699</v>
      </c>
      <c r="D47" s="38">
        <v>0.32686038698292502</v>
      </c>
      <c r="E47" s="38">
        <v>54.412519924948597</v>
      </c>
      <c r="F47" s="38">
        <v>38.6563015997299</v>
      </c>
      <c r="G47" s="38">
        <v>28.1872947224077</v>
      </c>
      <c r="H47" s="20">
        <v>9.0481968771356698</v>
      </c>
      <c r="J47" s="59">
        <v>7.1666666666666599</v>
      </c>
      <c r="K47" s="38" cm="1">
        <f t="array" aca="1" ref="K47" ca="1">INDIRECT("C"&amp;(ROW()-4)*10+4)</f>
        <v>304.56368672065798</v>
      </c>
      <c r="L47" s="38" cm="1">
        <f t="array" aca="1" ref="L47" ca="1">INDIRECT("B"&amp;(ROW()-4)*10+4)</f>
        <v>1897.3494252105299</v>
      </c>
      <c r="M47" s="38" cm="1">
        <f t="array" aca="1" ref="M47" ca="1">INDIRECT("D"&amp;(ROW()-4)*10+4)</f>
        <v>470.29024700826398</v>
      </c>
      <c r="N47" s="38" cm="1">
        <f t="array" aca="1" ref="N47" ca="1">INDIRECT("E"&amp;(ROW()-4)*10+4)</f>
        <v>29.736817408592898</v>
      </c>
      <c r="O47" s="38" cm="1">
        <f t="array" aca="1" ref="O47" ca="1">INDIRECT("F"&amp;(ROW()-4)*10+4)</f>
        <v>60.427896666996901</v>
      </c>
      <c r="P47" s="38" cm="1">
        <f t="array" aca="1" ref="P47" ca="1">INDIRECT("G"&amp;(ROW()-4)*10+4)</f>
        <v>140.89833643028001</v>
      </c>
      <c r="Q47" s="38" cm="1">
        <f t="array" aca="1" ref="Q47" ca="1">INDIRECT("H"&amp;(ROW()-4)*10+4)</f>
        <v>289.21456750557098</v>
      </c>
      <c r="R47" s="20">
        <f t="shared" ca="1" si="0"/>
        <v>3192.480976950892</v>
      </c>
    </row>
    <row r="48" spans="1:18">
      <c r="A48" s="19">
        <v>0.73333333333333295</v>
      </c>
      <c r="B48" s="38">
        <v>4811.3557406550899</v>
      </c>
      <c r="C48" s="38">
        <v>501.13296157468898</v>
      </c>
      <c r="D48" s="38">
        <v>0.93432834383581198</v>
      </c>
      <c r="E48" s="38">
        <v>54.343438058405397</v>
      </c>
      <c r="F48" s="38">
        <v>38.636942265820998</v>
      </c>
      <c r="G48" s="38">
        <v>28.148360052302099</v>
      </c>
      <c r="H48" s="20">
        <v>9.0377208665387307</v>
      </c>
      <c r="J48" s="59">
        <v>7.3333333333333304</v>
      </c>
      <c r="K48" s="38" cm="1">
        <f t="array" aca="1" ref="K48" ca="1">INDIRECT("C"&amp;(ROW()-4)*10+4)</f>
        <v>289.37347991351299</v>
      </c>
      <c r="L48" s="38" cm="1">
        <f t="array" aca="1" ref="L48" ca="1">INDIRECT("B"&amp;(ROW()-4)*10+4)</f>
        <v>1814.95326658318</v>
      </c>
      <c r="M48" s="38" cm="1">
        <f t="array" aca="1" ref="M48" ca="1">INDIRECT("D"&amp;(ROW()-4)*10+4)</f>
        <v>645.25829661441799</v>
      </c>
      <c r="N48" s="38" cm="1">
        <f t="array" aca="1" ref="N48" ca="1">INDIRECT("E"&amp;(ROW()-4)*10+4)</f>
        <v>31.6008604537125</v>
      </c>
      <c r="O48" s="38" cm="1">
        <f t="array" aca="1" ref="O48" ca="1">INDIRECT("F"&amp;(ROW()-4)*10+4)</f>
        <v>67.703706441043906</v>
      </c>
      <c r="P48" s="38" cm="1">
        <f t="array" aca="1" ref="P48" ca="1">INDIRECT("G"&amp;(ROW()-4)*10+4)</f>
        <v>159.923702255568</v>
      </c>
      <c r="Q48" s="38" cm="1">
        <f t="array" aca="1" ref="Q48" ca="1">INDIRECT("H"&amp;(ROW()-4)*10+4)</f>
        <v>327.91853195572298</v>
      </c>
      <c r="R48" s="20">
        <f t="shared" ca="1" si="0"/>
        <v>3336.7318442171581</v>
      </c>
    </row>
    <row r="49" spans="1:18">
      <c r="A49" s="19">
        <v>0.75</v>
      </c>
      <c r="B49" s="38">
        <v>4809.6832245280502</v>
      </c>
      <c r="C49" s="38">
        <v>501.04072920562697</v>
      </c>
      <c r="D49" s="38">
        <v>0.93432834383581198</v>
      </c>
      <c r="E49" s="38">
        <v>54.236377309629397</v>
      </c>
      <c r="F49" s="38">
        <v>38.520992636964202</v>
      </c>
      <c r="G49" s="38">
        <v>28.0248198956665</v>
      </c>
      <c r="H49" s="20">
        <v>9.0236648763881</v>
      </c>
      <c r="J49" s="59">
        <v>7.5</v>
      </c>
      <c r="K49" s="38" cm="1">
        <f t="array" aca="1" ref="K49" ca="1">INDIRECT("C"&amp;(ROW()-4)*10+4)</f>
        <v>272.81867755418</v>
      </c>
      <c r="L49" s="38" cm="1">
        <f t="array" aca="1" ref="L49" ca="1">INDIRECT("B"&amp;(ROW()-4)*10+4)</f>
        <v>1716.5380627749901</v>
      </c>
      <c r="M49" s="38" cm="1">
        <f t="array" aca="1" ref="M49" ca="1">INDIRECT("D"&amp;(ROW()-4)*10+4)</f>
        <v>633.12824784211205</v>
      </c>
      <c r="N49" s="38" cm="1">
        <f t="array" aca="1" ref="N49" ca="1">INDIRECT("E"&amp;(ROW()-4)*10+4)</f>
        <v>34.597320088003002</v>
      </c>
      <c r="O49" s="38" cm="1">
        <f t="array" aca="1" ref="O49" ca="1">INDIRECT("F"&amp;(ROW()-4)*10+4)</f>
        <v>75.940090156839304</v>
      </c>
      <c r="P49" s="38" cm="1">
        <f t="array" aca="1" ref="P49" ca="1">INDIRECT("G"&amp;(ROW()-4)*10+4)</f>
        <v>180.969225856587</v>
      </c>
      <c r="Q49" s="38" cm="1">
        <f t="array" aca="1" ref="Q49" ca="1">INDIRECT("H"&amp;(ROW()-4)*10+4)</f>
        <v>374.75563661947399</v>
      </c>
      <c r="R49" s="20">
        <f t="shared" ca="1" si="0"/>
        <v>3288.7472608921853</v>
      </c>
    </row>
    <row r="50" spans="1:18">
      <c r="A50" s="19">
        <v>0.76666666666666605</v>
      </c>
      <c r="B50" s="38">
        <v>4810.5049488284003</v>
      </c>
      <c r="C50" s="38">
        <v>500.76679819996099</v>
      </c>
      <c r="D50" s="38">
        <v>0.93432834383581198</v>
      </c>
      <c r="E50" s="38">
        <v>54.179053748014901</v>
      </c>
      <c r="F50" s="38">
        <v>38.409109254843102</v>
      </c>
      <c r="G50" s="38">
        <v>28.036136706255601</v>
      </c>
      <c r="H50" s="20">
        <v>9.0236648763881</v>
      </c>
      <c r="J50" s="59">
        <v>7.6666666666666599</v>
      </c>
      <c r="K50" s="38" cm="1">
        <f t="array" aca="1" ref="K50" ca="1">INDIRECT("C"&amp;(ROW()-4)*10+4)</f>
        <v>255.35430759252799</v>
      </c>
      <c r="L50" s="38" cm="1">
        <f t="array" aca="1" ref="L50" ca="1">INDIRECT("B"&amp;(ROW()-4)*10+4)</f>
        <v>1645.1573382432</v>
      </c>
      <c r="M50" s="38" cm="1">
        <f t="array" aca="1" ref="M50" ca="1">INDIRECT("D"&amp;(ROW()-4)*10+4)</f>
        <v>744.356950948654</v>
      </c>
      <c r="N50" s="38" cm="1">
        <f t="array" aca="1" ref="N50" ca="1">INDIRECT("E"&amp;(ROW()-4)*10+4)</f>
        <v>37.815970609725298</v>
      </c>
      <c r="O50" s="38" cm="1">
        <f t="array" aca="1" ref="O50" ca="1">INDIRECT("F"&amp;(ROW()-4)*10+4)</f>
        <v>88.6614732505505</v>
      </c>
      <c r="P50" s="38" cm="1">
        <f t="array" aca="1" ref="P50" ca="1">INDIRECT("G"&amp;(ROW()-4)*10+4)</f>
        <v>205.23240546807699</v>
      </c>
      <c r="Q50" s="38" cm="1">
        <f t="array" aca="1" ref="Q50" ca="1">INDIRECT("H"&amp;(ROW()-4)*10+4)</f>
        <v>428.60722790718802</v>
      </c>
      <c r="R50" s="20">
        <f t="shared" ca="1" si="0"/>
        <v>3405.1856740199232</v>
      </c>
    </row>
    <row r="51" spans="1:18">
      <c r="A51" s="19">
        <v>0.78333333333333299</v>
      </c>
      <c r="B51" s="38">
        <v>4813.7747540145401</v>
      </c>
      <c r="C51" s="38">
        <v>500.67166642217899</v>
      </c>
      <c r="D51" s="38">
        <v>0.32686038698292502</v>
      </c>
      <c r="E51" s="38">
        <v>54.085938473038901</v>
      </c>
      <c r="F51" s="38">
        <v>38.407755726538703</v>
      </c>
      <c r="G51" s="38">
        <v>28.015817853450599</v>
      </c>
      <c r="H51" s="20">
        <v>9.0193613925143197</v>
      </c>
      <c r="J51" s="59">
        <v>7.8333333333333304</v>
      </c>
      <c r="K51" s="38" cm="1">
        <f t="array" aca="1" ref="K51" ca="1">INDIRECT("C"&amp;(ROW()-4)*10+4)</f>
        <v>237.72247334588701</v>
      </c>
      <c r="L51" s="38" cm="1">
        <f t="array" aca="1" ref="L51" ca="1">INDIRECT("B"&amp;(ROW()-4)*10+4)</f>
        <v>1596.8020845267099</v>
      </c>
      <c r="M51" s="38" cm="1">
        <f t="array" aca="1" ref="M51" ca="1">INDIRECT("D"&amp;(ROW()-4)*10+4)</f>
        <v>968.71963583074103</v>
      </c>
      <c r="N51" s="38" cm="1">
        <f t="array" aca="1" ref="N51" ca="1">INDIRECT("E"&amp;(ROW()-4)*10+4)</f>
        <v>43.469380521167501</v>
      </c>
      <c r="O51" s="38" cm="1">
        <f t="array" aca="1" ref="O51" ca="1">INDIRECT("F"&amp;(ROW()-4)*10+4)</f>
        <v>105.022049097833</v>
      </c>
      <c r="P51" s="38" cm="1">
        <f t="array" aca="1" ref="P51" ca="1">INDIRECT("G"&amp;(ROW()-4)*10+4)</f>
        <v>231.024808373941</v>
      </c>
      <c r="Q51" s="38" cm="1">
        <f t="array" aca="1" ref="Q51" ca="1">INDIRECT("H"&amp;(ROW()-4)*10+4)</f>
        <v>490.68425643884302</v>
      </c>
      <c r="R51" s="20">
        <f t="shared" ca="1" si="0"/>
        <v>3673.4446881351228</v>
      </c>
    </row>
    <row r="52" spans="1:18">
      <c r="A52" s="19">
        <v>0.8</v>
      </c>
      <c r="B52" s="38">
        <v>4807.9214650044296</v>
      </c>
      <c r="C52" s="38">
        <v>500.607372171507</v>
      </c>
      <c r="D52" s="38">
        <v>0.32686038698292502</v>
      </c>
      <c r="E52" s="38">
        <v>54.005776783583102</v>
      </c>
      <c r="F52" s="38">
        <v>38.2464864363373</v>
      </c>
      <c r="G52" s="38">
        <v>28.036938926288801</v>
      </c>
      <c r="H52" s="20">
        <v>8.9361308715445897</v>
      </c>
      <c r="J52" s="59">
        <v>8</v>
      </c>
      <c r="K52" s="38" cm="1">
        <f t="array" aca="1" ref="K52" ca="1">INDIRECT("C"&amp;(ROW()-4)*10+4)</f>
        <v>220.23713711975699</v>
      </c>
      <c r="L52" s="38" cm="1">
        <f t="array" aca="1" ref="L52" ca="1">INDIRECT("B"&amp;(ROW()-4)*10+4)</f>
        <v>1516.1223511291</v>
      </c>
      <c r="M52" s="38" cm="1">
        <f t="array" aca="1" ref="M52" ca="1">INDIRECT("D"&amp;(ROW()-4)*10+4)</f>
        <v>1115.0695708629901</v>
      </c>
      <c r="N52" s="38" cm="1">
        <f t="array" aca="1" ref="N52" ca="1">INDIRECT("E"&amp;(ROW()-4)*10+4)</f>
        <v>47.058680282475898</v>
      </c>
      <c r="O52" s="38" cm="1">
        <f t="array" aca="1" ref="O52" ca="1">INDIRECT("F"&amp;(ROW()-4)*10+4)</f>
        <v>125.473649507668</v>
      </c>
      <c r="P52" s="38" cm="1">
        <f t="array" aca="1" ref="P52" ca="1">INDIRECT("G"&amp;(ROW()-4)*10+4)</f>
        <v>258.56898245016401</v>
      </c>
      <c r="Q52" s="38" cm="1">
        <f t="array" aca="1" ref="Q52" ca="1">INDIRECT("H"&amp;(ROW()-4)*10+4)</f>
        <v>555.21247738155398</v>
      </c>
      <c r="R52" s="20">
        <f t="shared" ca="1" si="0"/>
        <v>3837.7428487337093</v>
      </c>
    </row>
    <row r="53" spans="1:18">
      <c r="A53" s="19">
        <v>0.81666666666666599</v>
      </c>
      <c r="B53" s="38">
        <v>4807.0471560818896</v>
      </c>
      <c r="C53" s="38">
        <v>500.79983741977401</v>
      </c>
      <c r="D53" s="38">
        <v>0.32686038698292502</v>
      </c>
      <c r="E53" s="38">
        <v>53.927426215661598</v>
      </c>
      <c r="F53" s="38">
        <v>38.162904860319401</v>
      </c>
      <c r="G53" s="38">
        <v>28.012541460869102</v>
      </c>
      <c r="H53" s="20">
        <v>8.9361308715445897</v>
      </c>
      <c r="J53" s="59">
        <v>8.1666666666666607</v>
      </c>
      <c r="K53" s="38" cm="1">
        <f t="array" aca="1" ref="K53" ca="1">INDIRECT("C"&amp;(ROW()-4)*10+4)</f>
        <v>207.50234135336501</v>
      </c>
      <c r="L53" s="38" cm="1">
        <f t="array" aca="1" ref="L53" ca="1">INDIRECT("B"&amp;(ROW()-4)*10+4)</f>
        <v>1454.32458387372</v>
      </c>
      <c r="M53" s="38" cm="1">
        <f t="array" aca="1" ref="M53" ca="1">INDIRECT("D"&amp;(ROW()-4)*10+4)</f>
        <v>1147.33589503906</v>
      </c>
      <c r="N53" s="38" cm="1">
        <f t="array" aca="1" ref="N53" ca="1">INDIRECT("E"&amp;(ROW()-4)*10+4)</f>
        <v>51.457051293028897</v>
      </c>
      <c r="O53" s="38" cm="1">
        <f t="array" aca="1" ref="O53" ca="1">INDIRECT("F"&amp;(ROW()-4)*10+4)</f>
        <v>143.31223415958101</v>
      </c>
      <c r="P53" s="38" cm="1">
        <f t="array" aca="1" ref="P53" ca="1">INDIRECT("G"&amp;(ROW()-4)*10+4)</f>
        <v>285.375278764038</v>
      </c>
      <c r="Q53" s="38" cm="1">
        <f t="array" aca="1" ref="Q53" ca="1">INDIRECT("H"&amp;(ROW()-4)*10+4)</f>
        <v>607.65957086589594</v>
      </c>
      <c r="R53" s="20">
        <f t="shared" ca="1" si="0"/>
        <v>3896.9669553486888</v>
      </c>
    </row>
    <row r="54" spans="1:18">
      <c r="A54" s="19">
        <v>0.83333333333333304</v>
      </c>
      <c r="B54" s="38">
        <v>4806.9205492712299</v>
      </c>
      <c r="C54" s="38">
        <v>500.35797201869599</v>
      </c>
      <c r="D54" s="38">
        <v>0.32686038698292502</v>
      </c>
      <c r="E54" s="38">
        <v>53.892775825765902</v>
      </c>
      <c r="F54" s="38">
        <v>37.924442169824303</v>
      </c>
      <c r="G54" s="38">
        <v>27.9555216705728</v>
      </c>
      <c r="H54" s="20">
        <v>8.8331189356419397</v>
      </c>
      <c r="J54" s="59">
        <v>8.3333333333333304</v>
      </c>
      <c r="K54" s="38" cm="1">
        <f t="array" aca="1" ref="K54" ca="1">INDIRECT("C"&amp;(ROW()-4)*10+4)</f>
        <v>197.19810250994601</v>
      </c>
      <c r="L54" s="38" cm="1">
        <f t="array" aca="1" ref="L54" ca="1">INDIRECT("B"&amp;(ROW()-4)*10+4)</f>
        <v>1409.6410438448399</v>
      </c>
      <c r="M54" s="38" cm="1">
        <f t="array" aca="1" ref="M54" ca="1">INDIRECT("D"&amp;(ROW()-4)*10+4)</f>
        <v>991.22939730125904</v>
      </c>
      <c r="N54" s="38" cm="1">
        <f t="array" aca="1" ref="N54" ca="1">INDIRECT("E"&amp;(ROW()-4)*10+4)</f>
        <v>55.6781099410697</v>
      </c>
      <c r="O54" s="38" cm="1">
        <f t="array" aca="1" ref="O54" ca="1">INDIRECT("F"&amp;(ROW()-4)*10+4)</f>
        <v>160.01655834007701</v>
      </c>
      <c r="P54" s="38" cm="1">
        <f t="array" aca="1" ref="P54" ca="1">INDIRECT("G"&amp;(ROW()-4)*10+4)</f>
        <v>307.90938102029997</v>
      </c>
      <c r="Q54" s="38" cm="1">
        <f t="array" aca="1" ref="Q54" ca="1">INDIRECT("H"&amp;(ROW()-4)*10+4)</f>
        <v>654.686305941348</v>
      </c>
      <c r="R54" s="20">
        <f t="shared" ca="1" si="0"/>
        <v>3776.3588988988399</v>
      </c>
    </row>
    <row r="55" spans="1:18">
      <c r="A55" s="19">
        <v>0.85</v>
      </c>
      <c r="B55" s="38">
        <v>4800.4828435707404</v>
      </c>
      <c r="C55" s="38">
        <v>500.10218003256</v>
      </c>
      <c r="D55" s="38">
        <v>1.37836610719723</v>
      </c>
      <c r="E55" s="38">
        <v>53.736651485503899</v>
      </c>
      <c r="F55" s="38">
        <v>37.8658705699713</v>
      </c>
      <c r="G55" s="38">
        <v>27.943549917340398</v>
      </c>
      <c r="H55" s="20">
        <v>8.7481072014015293</v>
      </c>
      <c r="J55" s="59">
        <v>8.5</v>
      </c>
      <c r="K55" s="38" cm="1">
        <f t="array" aca="1" ref="K55" ca="1">INDIRECT("C"&amp;(ROW()-4)*10+4)</f>
        <v>190.55031157717499</v>
      </c>
      <c r="L55" s="38" cm="1">
        <f t="array" aca="1" ref="L55" ca="1">INDIRECT("B"&amp;(ROW()-4)*10+4)</f>
        <v>1387.9566765862101</v>
      </c>
      <c r="M55" s="38" cm="1">
        <f t="array" aca="1" ref="M55" ca="1">INDIRECT("D"&amp;(ROW()-4)*10+4)</f>
        <v>939.63176554797496</v>
      </c>
      <c r="N55" s="38" cm="1">
        <f t="array" aca="1" ref="N55" ca="1">INDIRECT("E"&amp;(ROW()-4)*10+4)</f>
        <v>58.772807236724397</v>
      </c>
      <c r="O55" s="38" cm="1">
        <f t="array" aca="1" ref="O55" ca="1">INDIRECT("F"&amp;(ROW()-4)*10+4)</f>
        <v>171.8116797479</v>
      </c>
      <c r="P55" s="38" cm="1">
        <f t="array" aca="1" ref="P55" ca="1">INDIRECT("G"&amp;(ROW()-4)*10+4)</f>
        <v>330.128192226414</v>
      </c>
      <c r="Q55" s="38" cm="1">
        <f t="array" aca="1" ref="Q55" ca="1">INDIRECT("H"&amp;(ROW()-4)*10+4)</f>
        <v>693.983135378778</v>
      </c>
      <c r="R55" s="20">
        <f t="shared" ca="1" si="0"/>
        <v>3772.8345683011767</v>
      </c>
    </row>
    <row r="56" spans="1:18">
      <c r="A56" s="19">
        <v>0.86666666666666603</v>
      </c>
      <c r="B56" s="38">
        <v>4796.5434805490504</v>
      </c>
      <c r="C56" s="38">
        <v>500.18085477238498</v>
      </c>
      <c r="D56" s="38">
        <v>1.37836610719723</v>
      </c>
      <c r="E56" s="38">
        <v>53.636142911338297</v>
      </c>
      <c r="F56" s="38">
        <v>37.667352386330002</v>
      </c>
      <c r="G56" s="38">
        <v>27.935584202607799</v>
      </c>
      <c r="H56" s="20">
        <v>8.7290903853669004</v>
      </c>
      <c r="J56" s="59">
        <v>8.6666666666666607</v>
      </c>
      <c r="K56" s="38" cm="1">
        <f t="array" aca="1" ref="K56" ca="1">INDIRECT("C"&amp;(ROW()-4)*10+4)</f>
        <v>181.783022306302</v>
      </c>
      <c r="L56" s="38" cm="1">
        <f t="array" aca="1" ref="L56" ca="1">INDIRECT("B"&amp;(ROW()-4)*10+4)</f>
        <v>1346.5014746551601</v>
      </c>
      <c r="M56" s="38" cm="1">
        <f t="array" aca="1" ref="M56" ca="1">INDIRECT("D"&amp;(ROW()-4)*10+4)</f>
        <v>1161.8976509305501</v>
      </c>
      <c r="N56" s="38" cm="1">
        <f t="array" aca="1" ref="N56" ca="1">INDIRECT("E"&amp;(ROW()-4)*10+4)</f>
        <v>61.749535256958801</v>
      </c>
      <c r="O56" s="38" cm="1">
        <f t="array" aca="1" ref="O56" ca="1">INDIRECT("F"&amp;(ROW()-4)*10+4)</f>
        <v>187.38260468465899</v>
      </c>
      <c r="P56" s="38" cm="1">
        <f t="array" aca="1" ref="P56" ca="1">INDIRECT("G"&amp;(ROW()-4)*10+4)</f>
        <v>346.20819551809097</v>
      </c>
      <c r="Q56" s="38" cm="1">
        <f t="array" aca="1" ref="Q56" ca="1">INDIRECT("H"&amp;(ROW()-4)*10+4)</f>
        <v>734.65599733011595</v>
      </c>
      <c r="R56" s="20">
        <f t="shared" ca="1" si="0"/>
        <v>4020.1784806818368</v>
      </c>
    </row>
    <row r="57" spans="1:18">
      <c r="A57" s="19">
        <v>0.88333333333333297</v>
      </c>
      <c r="B57" s="38">
        <v>4802.6581374958096</v>
      </c>
      <c r="C57" s="38">
        <v>500.17923735948199</v>
      </c>
      <c r="D57" s="38">
        <v>1.37836610719723</v>
      </c>
      <c r="E57" s="38">
        <v>53.543759109900797</v>
      </c>
      <c r="F57" s="38">
        <v>37.577768035304203</v>
      </c>
      <c r="G57" s="38">
        <v>28.006775414151701</v>
      </c>
      <c r="H57" s="20">
        <v>8.8790376800005699</v>
      </c>
      <c r="J57" s="59">
        <v>8.8333333333333304</v>
      </c>
      <c r="K57" s="38" cm="1">
        <f t="array" aca="1" ref="K57" ca="1">INDIRECT("C"&amp;(ROW()-4)*10+4)</f>
        <v>174.47017915812199</v>
      </c>
      <c r="L57" s="38" cm="1">
        <f t="array" aca="1" ref="L57" ca="1">INDIRECT("B"&amp;(ROW()-4)*10+4)</f>
        <v>1334.3612884008</v>
      </c>
      <c r="M57" s="38" cm="1">
        <f t="array" aca="1" ref="M57" ca="1">INDIRECT("D"&amp;(ROW()-4)*10+4)</f>
        <v>1062.53606512499</v>
      </c>
      <c r="N57" s="38" cm="1">
        <f t="array" aca="1" ref="N57" ca="1">INDIRECT("E"&amp;(ROW()-4)*10+4)</f>
        <v>64.341034944533703</v>
      </c>
      <c r="O57" s="38" cm="1">
        <f t="array" aca="1" ref="O57" ca="1">INDIRECT("F"&amp;(ROW()-4)*10+4)</f>
        <v>201.97835215706399</v>
      </c>
      <c r="P57" s="38" cm="1">
        <f t="array" aca="1" ref="P57" ca="1">INDIRECT("G"&amp;(ROW()-4)*10+4)</f>
        <v>362.47947994846902</v>
      </c>
      <c r="Q57" s="38" cm="1">
        <f t="array" aca="1" ref="Q57" ca="1">INDIRECT("H"&amp;(ROW()-4)*10+4)</f>
        <v>764.47387891957806</v>
      </c>
      <c r="R57" s="20">
        <f t="shared" ca="1" si="0"/>
        <v>3964.6402786535568</v>
      </c>
    </row>
    <row r="58" spans="1:18">
      <c r="A58" s="19">
        <v>0.9</v>
      </c>
      <c r="B58" s="38">
        <v>4800.4185093246997</v>
      </c>
      <c r="C58" s="38">
        <v>500.11795766751402</v>
      </c>
      <c r="D58" s="38">
        <v>1.21493591370577</v>
      </c>
      <c r="E58" s="38">
        <v>53.503255667988</v>
      </c>
      <c r="F58" s="38">
        <v>37.554697068880401</v>
      </c>
      <c r="G58" s="38">
        <v>27.996804279953601</v>
      </c>
      <c r="H58" s="20">
        <v>8.8747341961268003</v>
      </c>
      <c r="J58" s="59">
        <v>9</v>
      </c>
      <c r="K58" s="38" cm="1">
        <f t="array" aca="1" ref="K58" ca="1">INDIRECT("C"&amp;(ROW()-4)*10+4)</f>
        <v>166.638013277857</v>
      </c>
      <c r="L58" s="38" cm="1">
        <f t="array" aca="1" ref="L58" ca="1">INDIRECT("B"&amp;(ROW()-4)*10+4)</f>
        <v>1320.1406274528399</v>
      </c>
      <c r="M58" s="38" cm="1">
        <f t="array" aca="1" ref="M58" ca="1">INDIRECT("D"&amp;(ROW()-4)*10+4)</f>
        <v>1044.2550287352301</v>
      </c>
      <c r="N58" s="38" cm="1">
        <f t="array" aca="1" ref="N58" ca="1">INDIRECT("E"&amp;(ROW()-4)*10+4)</f>
        <v>67.319896178674099</v>
      </c>
      <c r="O58" s="38" cm="1">
        <f t="array" aca="1" ref="O58" ca="1">INDIRECT("F"&amp;(ROW()-4)*10+4)</f>
        <v>219.41155422255099</v>
      </c>
      <c r="P58" s="38" cm="1">
        <f t="array" aca="1" ref="P58" ca="1">INDIRECT("G"&amp;(ROW()-4)*10+4)</f>
        <v>378.15895274797998</v>
      </c>
      <c r="Q58" s="38" cm="1">
        <f t="array" aca="1" ref="Q58" ca="1">INDIRECT("H"&amp;(ROW()-4)*10+4)</f>
        <v>806.09871160834803</v>
      </c>
      <c r="R58" s="20">
        <f t="shared" ca="1" si="0"/>
        <v>4002.0227842234804</v>
      </c>
    </row>
    <row r="59" spans="1:18">
      <c r="A59" s="19">
        <v>0.91666666666666596</v>
      </c>
      <c r="B59" s="38">
        <v>4798.1280040544998</v>
      </c>
      <c r="C59" s="38">
        <v>499.90863388567902</v>
      </c>
      <c r="D59" s="38">
        <v>1.21493591370577</v>
      </c>
      <c r="E59" s="38">
        <v>53.454673568997599</v>
      </c>
      <c r="F59" s="38">
        <v>37.534244359604898</v>
      </c>
      <c r="G59" s="38">
        <v>27.972406814533901</v>
      </c>
      <c r="H59" s="20">
        <v>8.8747341961268003</v>
      </c>
      <c r="J59" s="59">
        <v>9.1666666666666607</v>
      </c>
      <c r="K59" s="38" cm="1">
        <f t="array" aca="1" ref="K59" ca="1">INDIRECT("C"&amp;(ROW()-4)*10+4)</f>
        <v>158.96087392410701</v>
      </c>
      <c r="L59" s="38" cm="1">
        <f t="array" aca="1" ref="L59" ca="1">INDIRECT("B"&amp;(ROW()-4)*10+4)</f>
        <v>1265.37554645465</v>
      </c>
      <c r="M59" s="38" cm="1">
        <f t="array" aca="1" ref="M59" ca="1">INDIRECT("D"&amp;(ROW()-4)*10+4)</f>
        <v>1045.2206658473799</v>
      </c>
      <c r="N59" s="38" cm="1">
        <f t="array" aca="1" ref="N59" ca="1">INDIRECT("E"&amp;(ROW()-4)*10+4)</f>
        <v>69.940353038448904</v>
      </c>
      <c r="O59" s="38" cm="1">
        <f t="array" aca="1" ref="O59" ca="1">INDIRECT("F"&amp;(ROW()-4)*10+4)</f>
        <v>238.458918630711</v>
      </c>
      <c r="P59" s="38" cm="1">
        <f t="array" aca="1" ref="P59" ca="1">INDIRECT("G"&amp;(ROW()-4)*10+4)</f>
        <v>393.017055209082</v>
      </c>
      <c r="Q59" s="38" cm="1">
        <f t="array" aca="1" ref="Q59" ca="1">INDIRECT("H"&amp;(ROW()-4)*10+4)</f>
        <v>838.21732809637899</v>
      </c>
      <c r="R59" s="20">
        <f t="shared" ca="1" si="0"/>
        <v>4009.1907412007581</v>
      </c>
    </row>
    <row r="60" spans="1:18">
      <c r="A60" s="19">
        <v>0.93333333333333302</v>
      </c>
      <c r="B60" s="38">
        <v>4796.1659353061596</v>
      </c>
      <c r="C60" s="38">
        <v>499.89267778073702</v>
      </c>
      <c r="D60" s="38">
        <v>1.21493591370577</v>
      </c>
      <c r="E60" s="38">
        <v>53.389647080095003</v>
      </c>
      <c r="F60" s="38">
        <v>37.260209877686101</v>
      </c>
      <c r="G60" s="38">
        <v>27.943134204702499</v>
      </c>
      <c r="H60" s="20">
        <v>8.8691722091170497</v>
      </c>
      <c r="J60" s="59">
        <v>9.3333333333333304</v>
      </c>
      <c r="K60" s="38" cm="1">
        <f t="array" aca="1" ref="K60" ca="1">INDIRECT("C"&amp;(ROW()-4)*10+4)</f>
        <v>155.205270568678</v>
      </c>
      <c r="L60" s="38" cm="1">
        <f t="array" aca="1" ref="L60" ca="1">INDIRECT("B"&amp;(ROW()-4)*10+4)</f>
        <v>1255.8117624512099</v>
      </c>
      <c r="M60" s="38" cm="1">
        <f t="array" aca="1" ref="M60" ca="1">INDIRECT("D"&amp;(ROW()-4)*10+4)</f>
        <v>1027.5041819605301</v>
      </c>
      <c r="N60" s="38" cm="1">
        <f t="array" aca="1" ref="N60" ca="1">INDIRECT("E"&amp;(ROW()-4)*10+4)</f>
        <v>72.325306834397793</v>
      </c>
      <c r="O60" s="38" cm="1">
        <f t="array" aca="1" ref="O60" ca="1">INDIRECT("F"&amp;(ROW()-4)*10+4)</f>
        <v>250.67451878739899</v>
      </c>
      <c r="P60" s="38" cm="1">
        <f t="array" aca="1" ref="P60" ca="1">INDIRECT("G"&amp;(ROW()-4)*10+4)</f>
        <v>404.45465553558603</v>
      </c>
      <c r="Q60" s="38" cm="1">
        <f t="array" aca="1" ref="Q60" ca="1">INDIRECT("H"&amp;(ROW()-4)*10+4)</f>
        <v>857.626924485264</v>
      </c>
      <c r="R60" s="20">
        <f t="shared" ca="1" si="0"/>
        <v>4023.6026206230654</v>
      </c>
    </row>
    <row r="61" spans="1:18">
      <c r="A61" s="19">
        <v>0.95</v>
      </c>
      <c r="B61" s="38">
        <v>4792.3971334222897</v>
      </c>
      <c r="C61" s="38">
        <v>499.71697384874301</v>
      </c>
      <c r="D61" s="38">
        <v>1.21493591370577</v>
      </c>
      <c r="E61" s="38">
        <v>53.352821322424198</v>
      </c>
      <c r="F61" s="38">
        <v>37.209837792604503</v>
      </c>
      <c r="G61" s="38">
        <v>27.849458660680099</v>
      </c>
      <c r="H61" s="20">
        <v>8.7841604748766393</v>
      </c>
      <c r="J61" s="59">
        <v>9.5</v>
      </c>
      <c r="K61" s="38" cm="1">
        <f t="array" aca="1" ref="K61" ca="1">INDIRECT("C"&amp;(ROW()-4)*10+4)</f>
        <v>151.50893182747399</v>
      </c>
      <c r="L61" s="38" cm="1">
        <f t="array" aca="1" ref="L61" ca="1">INDIRECT("B"&amp;(ROW()-4)*10+4)</f>
        <v>1208.41638831098</v>
      </c>
      <c r="M61" s="38" cm="1">
        <f t="array" aca="1" ref="M61" ca="1">INDIRECT("D"&amp;(ROW()-4)*10+4)</f>
        <v>991.14654163755495</v>
      </c>
      <c r="N61" s="38" cm="1">
        <f t="array" aca="1" ref="N61" ca="1">INDIRECT("E"&amp;(ROW()-4)*10+4)</f>
        <v>74.456445181697802</v>
      </c>
      <c r="O61" s="38" cm="1">
        <f t="array" aca="1" ref="O61" ca="1">INDIRECT("F"&amp;(ROW()-4)*10+4)</f>
        <v>263.40479655552298</v>
      </c>
      <c r="P61" s="38" cm="1">
        <f t="array" aca="1" ref="P61" ca="1">INDIRECT("G"&amp;(ROW()-4)*10+4)</f>
        <v>411.40447304148699</v>
      </c>
      <c r="Q61" s="38" cm="1">
        <f t="array" aca="1" ref="Q61" ca="1">INDIRECT("H"&amp;(ROW()-4)*10+4)</f>
        <v>866.93373547220199</v>
      </c>
      <c r="R61" s="20">
        <f t="shared" ca="1" si="0"/>
        <v>3967.2713120269186</v>
      </c>
    </row>
    <row r="62" spans="1:18">
      <c r="A62" s="19">
        <v>0.96666666666666601</v>
      </c>
      <c r="B62" s="38">
        <v>4790.4273540515496</v>
      </c>
      <c r="C62" s="38">
        <v>499.41236658642902</v>
      </c>
      <c r="D62" s="38">
        <v>1.0515057202143101</v>
      </c>
      <c r="E62" s="38">
        <v>53.1477841781386</v>
      </c>
      <c r="F62" s="38">
        <v>36.942583182986098</v>
      </c>
      <c r="G62" s="38">
        <v>27.725994979000799</v>
      </c>
      <c r="H62" s="20">
        <v>8.7841604748766393</v>
      </c>
      <c r="J62" s="59">
        <v>9.6666666666666607</v>
      </c>
      <c r="K62" s="38" cm="1">
        <f t="array" aca="1" ref="K62" ca="1">INDIRECT("C"&amp;(ROW()-4)*10+4)</f>
        <v>147.70675157187799</v>
      </c>
      <c r="L62" s="38" cm="1">
        <f t="array" aca="1" ref="L62" ca="1">INDIRECT("B"&amp;(ROW()-4)*10+4)</f>
        <v>1184.35573084572</v>
      </c>
      <c r="M62" s="38" cm="1">
        <f t="array" aca="1" ref="M62" ca="1">INDIRECT("D"&amp;(ROW()-4)*10+4)</f>
        <v>1159.45823627813</v>
      </c>
      <c r="N62" s="38" cm="1">
        <f t="array" aca="1" ref="N62" ca="1">INDIRECT("E"&amp;(ROW()-4)*10+4)</f>
        <v>76.340932298294803</v>
      </c>
      <c r="O62" s="38" cm="1">
        <f t="array" aca="1" ref="O62" ca="1">INDIRECT("F"&amp;(ROW()-4)*10+4)</f>
        <v>274.60036783700002</v>
      </c>
      <c r="P62" s="38" cm="1">
        <f t="array" aca="1" ref="P62" ca="1">INDIRECT("G"&amp;(ROW()-4)*10+4)</f>
        <v>420.15319308111299</v>
      </c>
      <c r="Q62" s="38" cm="1">
        <f t="array" aca="1" ref="Q62" ca="1">INDIRECT("H"&amp;(ROW()-4)*10+4)</f>
        <v>875.09183439923504</v>
      </c>
      <c r="R62" s="20">
        <f t="shared" ca="1" si="0"/>
        <v>4137.7070463113705</v>
      </c>
    </row>
    <row r="63" spans="1:18">
      <c r="A63" s="19">
        <v>0.98333333333333295</v>
      </c>
      <c r="B63" s="38">
        <v>4789.0639955277902</v>
      </c>
      <c r="C63" s="38">
        <v>499.42037511553201</v>
      </c>
      <c r="D63" s="38">
        <v>1.0515057202143101</v>
      </c>
      <c r="E63" s="38">
        <v>53.084631769390903</v>
      </c>
      <c r="F63" s="38">
        <v>36.8978256997895</v>
      </c>
      <c r="G63" s="38">
        <v>27.722539923557999</v>
      </c>
      <c r="H63" s="20">
        <v>8.7756196694389494</v>
      </c>
      <c r="J63" s="59">
        <v>9.8333333333333304</v>
      </c>
      <c r="K63" s="38" cm="1">
        <f t="array" aca="1" ref="K63" ca="1">INDIRECT("C"&amp;(ROW()-4)*10+4)</f>
        <v>142.78821925514899</v>
      </c>
      <c r="L63" s="38" cm="1">
        <f t="array" aca="1" ref="L63" ca="1">INDIRECT("B"&amp;(ROW()-4)*10+4)</f>
        <v>1164.9127622834701</v>
      </c>
      <c r="M63" s="38" cm="1">
        <f t="array" aca="1" ref="M63" ca="1">INDIRECT("D"&amp;(ROW()-4)*10+4)</f>
        <v>1020.65555171294</v>
      </c>
      <c r="N63" s="38" cm="1">
        <f t="array" aca="1" ref="N63" ca="1">INDIRECT("E"&amp;(ROW()-4)*10+4)</f>
        <v>77.761959410947497</v>
      </c>
      <c r="O63" s="38" cm="1">
        <f t="array" aca="1" ref="O63" ca="1">INDIRECT("F"&amp;(ROW()-4)*10+4)</f>
        <v>285.09492962302897</v>
      </c>
      <c r="P63" s="38" cm="1">
        <f t="array" aca="1" ref="P63" ca="1">INDIRECT("G"&amp;(ROW()-4)*10+4)</f>
        <v>426.58115561028598</v>
      </c>
      <c r="Q63" s="38" cm="1">
        <f t="array" aca="1" ref="Q63" ca="1">INDIRECT("H"&amp;(ROW()-4)*10+4)</f>
        <v>870.003719523732</v>
      </c>
      <c r="R63" s="20">
        <f t="shared" ca="1" si="0"/>
        <v>3987.7982974195534</v>
      </c>
    </row>
    <row r="64" spans="1:18">
      <c r="A64" s="19">
        <v>1</v>
      </c>
      <c r="B64" s="38">
        <v>4790.1528170195197</v>
      </c>
      <c r="C64" s="38">
        <v>499.35433687151902</v>
      </c>
      <c r="D64" s="38">
        <v>1.0515057202143101</v>
      </c>
      <c r="E64" s="38">
        <v>53.026943151465701</v>
      </c>
      <c r="F64" s="38">
        <v>36.805041498639497</v>
      </c>
      <c r="G64" s="38">
        <v>27.7218764858798</v>
      </c>
      <c r="H64" s="20">
        <v>8.6064136700070506</v>
      </c>
      <c r="J64" s="59">
        <v>10</v>
      </c>
      <c r="K64" s="38" cm="1">
        <f t="array" aca="1" ref="K64" ca="1">INDIRECT("C"&amp;(ROW()-4)*10+4)</f>
        <v>136.84637410271401</v>
      </c>
      <c r="L64" s="38" cm="1">
        <f t="array" aca="1" ref="L64" ca="1">INDIRECT("B"&amp;(ROW()-4)*10+4)</f>
        <v>1138.77972191551</v>
      </c>
      <c r="M64" s="38" cm="1">
        <f t="array" aca="1" ref="M64" ca="1">INDIRECT("D"&amp;(ROW()-4)*10+4)</f>
        <v>1133.0122756144999</v>
      </c>
      <c r="N64" s="38" cm="1">
        <f t="array" aca="1" ref="N64" ca="1">INDIRECT("E"&amp;(ROW()-4)*10+4)</f>
        <v>79.976018482611195</v>
      </c>
      <c r="O64" s="38" cm="1">
        <f t="array" aca="1" ref="O64" ca="1">INDIRECT("F"&amp;(ROW()-4)*10+4)</f>
        <v>295.50053588968598</v>
      </c>
      <c r="P64" s="38" cm="1">
        <f t="array" aca="1" ref="P64" ca="1">INDIRECT("G"&amp;(ROW()-4)*10+4)</f>
        <v>431.746685096877</v>
      </c>
      <c r="Q64" s="38" cm="1">
        <f t="array" aca="1" ref="Q64" ca="1">INDIRECT("H"&amp;(ROW()-4)*10+4)</f>
        <v>865.59332130419705</v>
      </c>
      <c r="R64" s="20">
        <f t="shared" ca="1" si="0"/>
        <v>4081.4549324060954</v>
      </c>
    </row>
    <row r="65" spans="1:18">
      <c r="A65" s="19">
        <v>1.0166666666666599</v>
      </c>
      <c r="B65" s="38">
        <v>4792.3999123269696</v>
      </c>
      <c r="C65" s="38">
        <v>499.43139120164102</v>
      </c>
      <c r="D65" s="38">
        <v>1.0515057202143101</v>
      </c>
      <c r="E65" s="38">
        <v>52.899384132145897</v>
      </c>
      <c r="F65" s="38">
        <v>36.664224917713703</v>
      </c>
      <c r="G65" s="38">
        <v>27.6861238830231</v>
      </c>
      <c r="H65" s="20">
        <v>8.5647984095221901</v>
      </c>
      <c r="J65" s="59">
        <v>10.1666666666666</v>
      </c>
      <c r="K65" s="38" cm="1">
        <f t="array" aca="1" ref="K65" ca="1">INDIRECT("C"&amp;(ROW()-4)*10+4)</f>
        <v>133.60754577080701</v>
      </c>
      <c r="L65" s="38" cm="1">
        <f t="array" aca="1" ref="L65" ca="1">INDIRECT("B"&amp;(ROW()-4)*10+4)</f>
        <v>1119.26909537202</v>
      </c>
      <c r="M65" s="38" cm="1">
        <f t="array" aca="1" ref="M65" ca="1">INDIRECT("D"&amp;(ROW()-4)*10+4)</f>
        <v>1423.3140427803601</v>
      </c>
      <c r="N65" s="38" cm="1">
        <f t="array" aca="1" ref="N65" ca="1">INDIRECT("E"&amp;(ROW()-4)*10+4)</f>
        <v>82.515840243850803</v>
      </c>
      <c r="O65" s="38" cm="1">
        <f t="array" aca="1" ref="O65" ca="1">INDIRECT("F"&amp;(ROW()-4)*10+4)</f>
        <v>304.42490205742899</v>
      </c>
      <c r="P65" s="38" cm="1">
        <f t="array" aca="1" ref="P65" ca="1">INDIRECT("G"&amp;(ROW()-4)*10+4)</f>
        <v>435.20731574763602</v>
      </c>
      <c r="Q65" s="38" cm="1">
        <f t="array" aca="1" ref="Q65" ca="1">INDIRECT("H"&amp;(ROW()-4)*10+4)</f>
        <v>854.37413673881497</v>
      </c>
      <c r="R65" s="20">
        <f t="shared" ca="1" si="0"/>
        <v>4352.7128787109177</v>
      </c>
    </row>
    <row r="66" spans="1:18">
      <c r="A66" s="19">
        <v>1.0333333333333301</v>
      </c>
      <c r="B66" s="38">
        <v>4788.1231213791698</v>
      </c>
      <c r="C66" s="38">
        <v>499.30571946663099</v>
      </c>
      <c r="D66" s="38">
        <v>1.0515057202143101</v>
      </c>
      <c r="E66" s="38">
        <v>52.8768132430734</v>
      </c>
      <c r="F66" s="38">
        <v>36.511075768620799</v>
      </c>
      <c r="G66" s="38">
        <v>27.664384729118801</v>
      </c>
      <c r="H66" s="20">
        <v>8.5647984095221901</v>
      </c>
      <c r="J66" s="59">
        <v>10.3333333333333</v>
      </c>
      <c r="K66" s="38" cm="1">
        <f t="array" aca="1" ref="K66" ca="1">INDIRECT("C"&amp;(ROW()-4)*10+4)</f>
        <v>129.70359648725</v>
      </c>
      <c r="L66" s="38" cm="1">
        <f t="array" aca="1" ref="L66" ca="1">INDIRECT("B"&amp;(ROW()-4)*10+4)</f>
        <v>1097.42400509919</v>
      </c>
      <c r="M66" s="38" cm="1">
        <f t="array" aca="1" ref="M66" ca="1">INDIRECT("D"&amp;(ROW()-4)*10+4)</f>
        <v>1429.92349766808</v>
      </c>
      <c r="N66" s="38" cm="1">
        <f t="array" aca="1" ref="N66" ca="1">INDIRECT("E"&amp;(ROW()-4)*10+4)</f>
        <v>84.235409754141799</v>
      </c>
      <c r="O66" s="38" cm="1">
        <f t="array" aca="1" ref="O66" ca="1">INDIRECT("F"&amp;(ROW()-4)*10+4)</f>
        <v>310.95938137450401</v>
      </c>
      <c r="P66" s="38" cm="1">
        <f t="array" aca="1" ref="P66" ca="1">INDIRECT("G"&amp;(ROW()-4)*10+4)</f>
        <v>440.32157846623801</v>
      </c>
      <c r="Q66" s="38" cm="1">
        <f t="array" aca="1" ref="Q66" ca="1">INDIRECT("H"&amp;(ROW()-4)*10+4)</f>
        <v>846.54892563555995</v>
      </c>
      <c r="R66" s="20">
        <f t="shared" ca="1" si="0"/>
        <v>4339.1163944849641</v>
      </c>
    </row>
    <row r="67" spans="1:18">
      <c r="A67" s="19">
        <v>1.05</v>
      </c>
      <c r="B67" s="38">
        <v>4784.0947059893997</v>
      </c>
      <c r="C67" s="38">
        <v>499.33958103773</v>
      </c>
      <c r="D67" s="38">
        <v>0.60746795685288602</v>
      </c>
      <c r="E67" s="38">
        <v>52.8144795037717</v>
      </c>
      <c r="F67" s="38">
        <v>36.457134367012998</v>
      </c>
      <c r="G67" s="38">
        <v>27.639655544859998</v>
      </c>
      <c r="H67" s="20">
        <v>8.5635399063862199</v>
      </c>
      <c r="J67" s="59">
        <v>10.5</v>
      </c>
      <c r="K67" s="38" cm="1">
        <f t="array" aca="1" ref="K67" ca="1">INDIRECT("C"&amp;(ROW()-4)*10+4)</f>
        <v>126.645858528582</v>
      </c>
      <c r="L67" s="38" cm="1">
        <f t="array" aca="1" ref="L67" ca="1">INDIRECT("B"&amp;(ROW()-4)*10+4)</f>
        <v>1075.30500801582</v>
      </c>
      <c r="M67" s="38" cm="1">
        <f t="array" aca="1" ref="M67" ca="1">INDIRECT("D"&amp;(ROW()-4)*10+4)</f>
        <v>1385.2173335862101</v>
      </c>
      <c r="N67" s="38" cm="1">
        <f t="array" aca="1" ref="N67" ca="1">INDIRECT("E"&amp;(ROW()-4)*10+4)</f>
        <v>86.0403785775584</v>
      </c>
      <c r="O67" s="38" cm="1">
        <f t="array" aca="1" ref="O67" ca="1">INDIRECT("F"&amp;(ROW()-4)*10+4)</f>
        <v>318.55820131273799</v>
      </c>
      <c r="P67" s="38" cm="1">
        <f t="array" aca="1" ref="P67" ca="1">INDIRECT("G"&amp;(ROW()-4)*10+4)</f>
        <v>443.020382352436</v>
      </c>
      <c r="Q67" s="38" cm="1">
        <f t="array" aca="1" ref="Q67" ca="1">INDIRECT("H"&amp;(ROW()-4)*10+4)</f>
        <v>835.608044214899</v>
      </c>
      <c r="R67" s="20">
        <f t="shared" ca="1" si="0"/>
        <v>4270.3952065882431</v>
      </c>
    </row>
    <row r="68" spans="1:18">
      <c r="A68" s="19">
        <v>1.06666666666666</v>
      </c>
      <c r="B68" s="38">
        <v>4788.7364973739795</v>
      </c>
      <c r="C68" s="38">
        <v>499.27384522996198</v>
      </c>
      <c r="D68" s="38">
        <v>0.16343019349146201</v>
      </c>
      <c r="E68" s="38">
        <v>52.746267574368503</v>
      </c>
      <c r="F68" s="38">
        <v>36.207312795477399</v>
      </c>
      <c r="G68" s="38">
        <v>27.5742252064098</v>
      </c>
      <c r="H68" s="20">
        <v>8.4344179481303101</v>
      </c>
      <c r="J68" s="59">
        <v>10.6666666666666</v>
      </c>
      <c r="K68" s="38" cm="1">
        <f t="array" aca="1" ref="K68" ca="1">INDIRECT("C"&amp;(ROW()-4)*10+4)</f>
        <v>123.83159660329601</v>
      </c>
      <c r="L68" s="38" cm="1">
        <f t="array" aca="1" ref="L68" ca="1">INDIRECT("B"&amp;(ROW()-4)*10+4)</f>
        <v>1067.64506937648</v>
      </c>
      <c r="M68" s="38" cm="1">
        <f t="array" aca="1" ref="M68" ca="1">INDIRECT("D"&amp;(ROW()-4)*10+4)</f>
        <v>1316.66474496005</v>
      </c>
      <c r="N68" s="38" cm="1">
        <f t="array" aca="1" ref="N68" ca="1">INDIRECT("E"&amp;(ROW()-4)*10+4)</f>
        <v>87.549875833009807</v>
      </c>
      <c r="O68" s="38" cm="1">
        <f t="array" aca="1" ref="O68" ca="1">INDIRECT("F"&amp;(ROW()-4)*10+4)</f>
        <v>318.55809439128501</v>
      </c>
      <c r="P68" s="38" cm="1">
        <f t="array" aca="1" ref="P68" ca="1">INDIRECT("G"&amp;(ROW()-4)*10+4)</f>
        <v>445.83612236294999</v>
      </c>
      <c r="Q68" s="38" cm="1">
        <f t="array" aca="1" ref="Q68" ca="1">INDIRECT("H"&amp;(ROW()-4)*10+4)</f>
        <v>820.23073057966803</v>
      </c>
      <c r="R68" s="20">
        <f t="shared" ca="1" si="0"/>
        <v>4180.3162341067391</v>
      </c>
    </row>
    <row r="69" spans="1:18">
      <c r="A69" s="19">
        <v>1.0833333333333299</v>
      </c>
      <c r="B69" s="38">
        <v>4788.5108546855399</v>
      </c>
      <c r="C69" s="38">
        <v>499.06948396358098</v>
      </c>
      <c r="D69" s="38">
        <v>0.16343019349146201</v>
      </c>
      <c r="E69" s="38">
        <v>52.681740503184898</v>
      </c>
      <c r="F69" s="38">
        <v>35.976829590081401</v>
      </c>
      <c r="G69" s="38">
        <v>27.507741768429302</v>
      </c>
      <c r="H69" s="20">
        <v>8.4110976482219009</v>
      </c>
      <c r="J69" s="59">
        <v>10.8333333333333</v>
      </c>
      <c r="K69" s="38" cm="1">
        <f t="array" aca="1" ref="K69" ca="1">INDIRECT("C"&amp;(ROW()-4)*10+4)</f>
        <v>121.583214737125</v>
      </c>
      <c r="L69" s="38" cm="1">
        <f t="array" aca="1" ref="L69" ca="1">INDIRECT("B"&amp;(ROW()-4)*10+4)</f>
        <v>1072.7259343656201</v>
      </c>
      <c r="M69" s="38" cm="1">
        <f t="array" aca="1" ref="M69" ca="1">INDIRECT("D"&amp;(ROW()-4)*10+4)</f>
        <v>1191.0404807412399</v>
      </c>
      <c r="N69" s="38" cm="1">
        <f t="array" aca="1" ref="N69" ca="1">INDIRECT("E"&amp;(ROW()-4)*10+4)</f>
        <v>88.156510620442901</v>
      </c>
      <c r="O69" s="38" cm="1">
        <f t="array" aca="1" ref="O69" ca="1">INDIRECT("F"&amp;(ROW()-4)*10+4)</f>
        <v>321.435529418442</v>
      </c>
      <c r="P69" s="38" cm="1">
        <f t="array" aca="1" ref="P69" ca="1">INDIRECT("G"&amp;(ROW()-4)*10+4)</f>
        <v>447.28919910234498</v>
      </c>
      <c r="Q69" s="38" cm="1">
        <f t="array" aca="1" ref="Q69" ca="1">INDIRECT("H"&amp;(ROW()-4)*10+4)</f>
        <v>804.12222720288401</v>
      </c>
      <c r="R69" s="20">
        <f t="shared" ref="R69:R132" ca="1" si="1">SUM(K69:Q69)</f>
        <v>4046.3530961880988</v>
      </c>
    </row>
    <row r="70" spans="1:18">
      <c r="A70" s="19">
        <v>1.1000000000000001</v>
      </c>
      <c r="B70" s="38">
        <v>4782.0985691625601</v>
      </c>
      <c r="C70" s="38">
        <v>498.82190283179898</v>
      </c>
      <c r="D70" s="38">
        <v>0.16343019349146201</v>
      </c>
      <c r="E70" s="38">
        <v>52.553249259922303</v>
      </c>
      <c r="F70" s="38">
        <v>35.750305909921899</v>
      </c>
      <c r="G70" s="38">
        <v>27.477230936051399</v>
      </c>
      <c r="H70" s="20">
        <v>8.4110976482219009</v>
      </c>
      <c r="J70" s="59">
        <v>11</v>
      </c>
      <c r="K70" s="38" cm="1">
        <f t="array" aca="1" ref="K70" ca="1">INDIRECT("C"&amp;(ROW()-4)*10+4)</f>
        <v>119.813145013986</v>
      </c>
      <c r="L70" s="38" cm="1">
        <f t="array" aca="1" ref="L70" ca="1">INDIRECT("B"&amp;(ROW()-4)*10+4)</f>
        <v>1076.9410742954999</v>
      </c>
      <c r="M70" s="38" cm="1">
        <f t="array" aca="1" ref="M70" ca="1">INDIRECT("D"&amp;(ROW()-4)*10+4)</f>
        <v>1161.90076694955</v>
      </c>
      <c r="N70" s="38" cm="1">
        <f t="array" aca="1" ref="N70" ca="1">INDIRECT("E"&amp;(ROW()-4)*10+4)</f>
        <v>89.477286890720407</v>
      </c>
      <c r="O70" s="38" cm="1">
        <f t="array" aca="1" ref="O70" ca="1">INDIRECT("F"&amp;(ROW()-4)*10+4)</f>
        <v>327.27964263011398</v>
      </c>
      <c r="P70" s="38" cm="1">
        <f t="array" aca="1" ref="P70" ca="1">INDIRECT("G"&amp;(ROW()-4)*10+4)</f>
        <v>447.54199409928998</v>
      </c>
      <c r="Q70" s="38" cm="1">
        <f t="array" aca="1" ref="Q70" ca="1">INDIRECT("H"&amp;(ROW()-4)*10+4)</f>
        <v>786.80893047539405</v>
      </c>
      <c r="R70" s="20">
        <f t="shared" ca="1" si="1"/>
        <v>4009.7628403545541</v>
      </c>
    </row>
    <row r="71" spans="1:18">
      <c r="A71" s="19">
        <v>1.11666666666666</v>
      </c>
      <c r="B71" s="38">
        <v>4783.9867132281897</v>
      </c>
      <c r="C71" s="38">
        <v>498.78331028471501</v>
      </c>
      <c r="D71" s="38">
        <v>0.16343019349146201</v>
      </c>
      <c r="E71" s="38">
        <v>52.464058617329997</v>
      </c>
      <c r="F71" s="38">
        <v>35.741120218149</v>
      </c>
      <c r="G71" s="38">
        <v>27.470028986833</v>
      </c>
      <c r="H71" s="20">
        <v>8.0159091163751395</v>
      </c>
      <c r="J71" s="59">
        <v>11.1666666666666</v>
      </c>
      <c r="K71" s="38" cm="1">
        <f t="array" aca="1" ref="K71" ca="1">INDIRECT("C"&amp;(ROW()-4)*10+4)</f>
        <v>118.661016243174</v>
      </c>
      <c r="L71" s="38" cm="1">
        <f t="array" aca="1" ref="L71" ca="1">INDIRECT("B"&amp;(ROW()-4)*10+4)</f>
        <v>1077.43137102221</v>
      </c>
      <c r="M71" s="38" cm="1">
        <f t="array" aca="1" ref="M71" ca="1">INDIRECT("D"&amp;(ROW()-4)*10+4)</f>
        <v>1319.06654230768</v>
      </c>
      <c r="N71" s="38" cm="1">
        <f t="array" aca="1" ref="N71" ca="1">INDIRECT("E"&amp;(ROW()-4)*10+4)</f>
        <v>90.659676911473198</v>
      </c>
      <c r="O71" s="38" cm="1">
        <f t="array" aca="1" ref="O71" ca="1">INDIRECT("F"&amp;(ROW()-4)*10+4)</f>
        <v>334.105618629952</v>
      </c>
      <c r="P71" s="38" cm="1">
        <f t="array" aca="1" ref="P71" ca="1">INDIRECT("G"&amp;(ROW()-4)*10+4)</f>
        <v>449.29879741016299</v>
      </c>
      <c r="Q71" s="38" cm="1">
        <f t="array" aca="1" ref="Q71" ca="1">INDIRECT("H"&amp;(ROW()-4)*10+4)</f>
        <v>763.28657124309905</v>
      </c>
      <c r="R71" s="20">
        <f t="shared" ca="1" si="1"/>
        <v>4152.5095937677506</v>
      </c>
    </row>
    <row r="72" spans="1:18">
      <c r="A72" s="19">
        <v>1.13333333333333</v>
      </c>
      <c r="B72" s="38">
        <v>4783.5045865720704</v>
      </c>
      <c r="C72" s="38">
        <v>498.50353216684499</v>
      </c>
      <c r="D72" s="38">
        <v>0.16343019349146201</v>
      </c>
      <c r="E72" s="38">
        <v>52.363331829816602</v>
      </c>
      <c r="F72" s="38">
        <v>35.620848210036598</v>
      </c>
      <c r="G72" s="38">
        <v>27.470028986833</v>
      </c>
      <c r="H72" s="20">
        <v>8.0073683109374496</v>
      </c>
      <c r="J72" s="59">
        <v>11.3333333333333</v>
      </c>
      <c r="K72" s="38" cm="1">
        <f t="array" aca="1" ref="K72" ca="1">INDIRECT("C"&amp;(ROW()-4)*10+4)</f>
        <v>119.227627242005</v>
      </c>
      <c r="L72" s="38" cm="1">
        <f t="array" aca="1" ref="L72" ca="1">INDIRECT("B"&amp;(ROW()-4)*10+4)</f>
        <v>1115.2411665531699</v>
      </c>
      <c r="M72" s="38" cm="1">
        <f t="array" aca="1" ref="M72" ca="1">INDIRECT("D"&amp;(ROW()-4)*10+4)</f>
        <v>1353.12464098491</v>
      </c>
      <c r="N72" s="38" cm="1">
        <f t="array" aca="1" ref="N72" ca="1">INDIRECT("E"&amp;(ROW()-4)*10+4)</f>
        <v>92.26912616269</v>
      </c>
      <c r="O72" s="38" cm="1">
        <f t="array" aca="1" ref="O72" ca="1">INDIRECT("F"&amp;(ROW()-4)*10+4)</f>
        <v>332.70752798088898</v>
      </c>
      <c r="P72" s="38" cm="1">
        <f t="array" aca="1" ref="P72" ca="1">INDIRECT("G"&amp;(ROW()-4)*10+4)</f>
        <v>447.62731438261397</v>
      </c>
      <c r="Q72" s="38" cm="1">
        <f t="array" aca="1" ref="Q72" ca="1">INDIRECT("H"&amp;(ROW()-4)*10+4)</f>
        <v>742.34170147796499</v>
      </c>
      <c r="R72" s="20">
        <f t="shared" ca="1" si="1"/>
        <v>4202.5391047842431</v>
      </c>
    </row>
    <row r="73" spans="1:18">
      <c r="A73" s="19">
        <v>1.1499999999999999</v>
      </c>
      <c r="B73" s="38">
        <v>4777.1670775385201</v>
      </c>
      <c r="C73" s="38">
        <v>498.38662168015298</v>
      </c>
      <c r="D73" s="38">
        <v>0</v>
      </c>
      <c r="E73" s="38">
        <v>52.266379993239603</v>
      </c>
      <c r="F73" s="38">
        <v>35.574737198535601</v>
      </c>
      <c r="G73" s="38">
        <v>27.392765567511798</v>
      </c>
      <c r="H73" s="20">
        <v>7.8705821218541399</v>
      </c>
      <c r="J73" s="59">
        <v>11.5</v>
      </c>
      <c r="K73" s="38" cm="1">
        <f t="array" aca="1" ref="K73" ca="1">INDIRECT("C"&amp;(ROW()-4)*10+4)</f>
        <v>120.160239866255</v>
      </c>
      <c r="L73" s="38" cm="1">
        <f t="array" aca="1" ref="L73" ca="1">INDIRECT("B"&amp;(ROW()-4)*10+4)</f>
        <v>1147.7299318891801</v>
      </c>
      <c r="M73" s="38" cm="1">
        <f t="array" aca="1" ref="M73" ca="1">INDIRECT("D"&amp;(ROW()-4)*10+4)</f>
        <v>1166.2488560459799</v>
      </c>
      <c r="N73" s="38" cm="1">
        <f t="array" aca="1" ref="N73" ca="1">INDIRECT("E"&amp;(ROW()-4)*10+4)</f>
        <v>93.648369072118896</v>
      </c>
      <c r="O73" s="38" cm="1">
        <f t="array" aca="1" ref="O73" ca="1">INDIRECT("F"&amp;(ROW()-4)*10+4)</f>
        <v>337.72428127231399</v>
      </c>
      <c r="P73" s="38" cm="1">
        <f t="array" aca="1" ref="P73" ca="1">INDIRECT("G"&amp;(ROW()-4)*10+4)</f>
        <v>445.200829371954</v>
      </c>
      <c r="Q73" s="38" cm="1">
        <f t="array" aca="1" ref="Q73" ca="1">INDIRECT("H"&amp;(ROW()-4)*10+4)</f>
        <v>718.91249230901997</v>
      </c>
      <c r="R73" s="20">
        <f t="shared" ca="1" si="1"/>
        <v>4029.6249998268217</v>
      </c>
    </row>
    <row r="74" spans="1:18">
      <c r="A74" s="19">
        <v>1.1666666666666601</v>
      </c>
      <c r="B74" s="38">
        <v>4773.9165501341304</v>
      </c>
      <c r="C74" s="38">
        <v>498.32711094111397</v>
      </c>
      <c r="D74" s="38">
        <v>0</v>
      </c>
      <c r="E74" s="38">
        <v>52.134011356540498</v>
      </c>
      <c r="F74" s="38">
        <v>35.272331642157297</v>
      </c>
      <c r="G74" s="38">
        <v>27.495808990220802</v>
      </c>
      <c r="H74" s="20">
        <v>7.7953696961873904</v>
      </c>
      <c r="J74" s="59">
        <v>11.6666666666666</v>
      </c>
      <c r="K74" s="38" cm="1">
        <f t="array" aca="1" ref="K74" ca="1">INDIRECT("C"&amp;(ROW()-4)*10+4)</f>
        <v>120.87260555315</v>
      </c>
      <c r="L74" s="38" cm="1">
        <f t="array" aca="1" ref="L74" ca="1">INDIRECT("B"&amp;(ROW()-4)*10+4)</f>
        <v>1182.3381458076201</v>
      </c>
      <c r="M74" s="38" cm="1">
        <f t="array" aca="1" ref="M74" ca="1">INDIRECT("D"&amp;(ROW()-4)*10+4)</f>
        <v>1152.3054727569699</v>
      </c>
      <c r="N74" s="38" cm="1">
        <f t="array" aca="1" ref="N74" ca="1">INDIRECT("E"&amp;(ROW()-4)*10+4)</f>
        <v>94.770588771196401</v>
      </c>
      <c r="O74" s="38" cm="1">
        <f t="array" aca="1" ref="O74" ca="1">INDIRECT("F"&amp;(ROW()-4)*10+4)</f>
        <v>335.67275693686599</v>
      </c>
      <c r="P74" s="38" cm="1">
        <f t="array" aca="1" ref="P74" ca="1">INDIRECT("G"&amp;(ROW()-4)*10+4)</f>
        <v>443.07189048155601</v>
      </c>
      <c r="Q74" s="38" cm="1">
        <f t="array" aca="1" ref="Q74" ca="1">INDIRECT("H"&amp;(ROW()-4)*10+4)</f>
        <v>698.41196928895602</v>
      </c>
      <c r="R74" s="20">
        <f t="shared" ca="1" si="1"/>
        <v>4027.4434295963147</v>
      </c>
    </row>
    <row r="75" spans="1:18">
      <c r="A75" s="19">
        <v>1.18333333333333</v>
      </c>
      <c r="B75" s="38">
        <v>4770.8340993300799</v>
      </c>
      <c r="C75" s="38">
        <v>498.11718269919101</v>
      </c>
      <c r="D75" s="38">
        <v>0</v>
      </c>
      <c r="E75" s="38">
        <v>52.038858982973998</v>
      </c>
      <c r="F75" s="38">
        <v>35.272331642157297</v>
      </c>
      <c r="G75" s="38">
        <v>27.4875896638307</v>
      </c>
      <c r="H75" s="20">
        <v>7.7761403325546397</v>
      </c>
      <c r="J75" s="59">
        <v>11.8333333333333</v>
      </c>
      <c r="K75" s="38" cm="1">
        <f t="array" aca="1" ref="K75" ca="1">INDIRECT("C"&amp;(ROW()-4)*10+4)</f>
        <v>121.038665983906</v>
      </c>
      <c r="L75" s="38" cm="1">
        <f t="array" aca="1" ref="L75" ca="1">INDIRECT("B"&amp;(ROW()-4)*10+4)</f>
        <v>1177.6925863245201</v>
      </c>
      <c r="M75" s="38" cm="1">
        <f t="array" aca="1" ref="M75" ca="1">INDIRECT("D"&amp;(ROW()-4)*10+4)</f>
        <v>1175.7829703611999</v>
      </c>
      <c r="N75" s="38" cm="1">
        <f t="array" aca="1" ref="N75" ca="1">INDIRECT("E"&amp;(ROW()-4)*10+4)</f>
        <v>96.192552203504704</v>
      </c>
      <c r="O75" s="38" cm="1">
        <f t="array" aca="1" ref="O75" ca="1">INDIRECT("F"&amp;(ROW()-4)*10+4)</f>
        <v>330.58522343597298</v>
      </c>
      <c r="P75" s="38" cm="1">
        <f t="array" aca="1" ref="P75" ca="1">INDIRECT("G"&amp;(ROW()-4)*10+4)</f>
        <v>439.48027232351501</v>
      </c>
      <c r="Q75" s="38" cm="1">
        <f t="array" aca="1" ref="Q75" ca="1">INDIRECT("H"&amp;(ROW()-4)*10+4)</f>
        <v>677.93441997741502</v>
      </c>
      <c r="R75" s="20">
        <f t="shared" ca="1" si="1"/>
        <v>4018.7066906100345</v>
      </c>
    </row>
    <row r="76" spans="1:18">
      <c r="A76" s="19">
        <v>1.2</v>
      </c>
      <c r="B76" s="38">
        <v>4770.7676909144502</v>
      </c>
      <c r="C76" s="38">
        <v>497.99788004427899</v>
      </c>
      <c r="D76" s="38">
        <v>0</v>
      </c>
      <c r="E76" s="38">
        <v>51.922417879286499</v>
      </c>
      <c r="F76" s="38">
        <v>35.233612974339501</v>
      </c>
      <c r="G76" s="38">
        <v>27.388531241397398</v>
      </c>
      <c r="H76" s="20">
        <v>7.7587303397921197</v>
      </c>
      <c r="J76" s="59">
        <v>12</v>
      </c>
      <c r="K76" s="38" cm="1">
        <f t="array" aca="1" ref="K76" ca="1">INDIRECT("C"&amp;(ROW()-4)*10+4)</f>
        <v>121.640262747964</v>
      </c>
      <c r="L76" s="38" cm="1">
        <f t="array" aca="1" ref="L76" ca="1">INDIRECT("B"&amp;(ROW()-4)*10+4)</f>
        <v>1160.29708156534</v>
      </c>
      <c r="M76" s="38" cm="1">
        <f t="array" aca="1" ref="M76" ca="1">INDIRECT("D"&amp;(ROW()-4)*10+4)</f>
        <v>1145.7856531728701</v>
      </c>
      <c r="N76" s="38" cm="1">
        <f t="array" aca="1" ref="N76" ca="1">INDIRECT("E"&amp;(ROW()-4)*10+4)</f>
        <v>96.802712466314802</v>
      </c>
      <c r="O76" s="38" cm="1">
        <f t="array" aca="1" ref="O76" ca="1">INDIRECT("F"&amp;(ROW()-4)*10+4)</f>
        <v>330.02266946316303</v>
      </c>
      <c r="P76" s="38" cm="1">
        <f t="array" aca="1" ref="P76" ca="1">INDIRECT("G"&amp;(ROW()-4)*10+4)</f>
        <v>431.49596708589303</v>
      </c>
      <c r="Q76" s="38" cm="1">
        <f t="array" aca="1" ref="Q76" ca="1">INDIRECT("H"&amp;(ROW()-4)*10+4)</f>
        <v>655.48709694636602</v>
      </c>
      <c r="R76" s="20">
        <f t="shared" ca="1" si="1"/>
        <v>3941.5314434479105</v>
      </c>
    </row>
    <row r="77" spans="1:18">
      <c r="A77" s="19">
        <v>1.2166666666666599</v>
      </c>
      <c r="B77" s="38">
        <v>4766.8075790059402</v>
      </c>
      <c r="C77" s="38">
        <v>497.77265311013502</v>
      </c>
      <c r="D77" s="38">
        <v>0</v>
      </c>
      <c r="E77" s="38">
        <v>51.896496820410398</v>
      </c>
      <c r="F77" s="38">
        <v>35.1947888815182</v>
      </c>
      <c r="G77" s="38">
        <v>27.308826278318701</v>
      </c>
      <c r="H77" s="20">
        <v>7.7501895343544298</v>
      </c>
      <c r="J77" s="59">
        <v>12.1666666666666</v>
      </c>
      <c r="K77" s="38" cm="1">
        <f t="array" aca="1" ref="K77" ca="1">INDIRECT("C"&amp;(ROW()-4)*10+4)</f>
        <v>122.851012109653</v>
      </c>
      <c r="L77" s="38" cm="1">
        <f t="array" aca="1" ref="L77" ca="1">INDIRECT("B"&amp;(ROW()-4)*10+4)</f>
        <v>1200.68388675455</v>
      </c>
      <c r="M77" s="38" cm="1">
        <f t="array" aca="1" ref="M77" ca="1">INDIRECT("D"&amp;(ROW()-4)*10+4)</f>
        <v>1340.38466031393</v>
      </c>
      <c r="N77" s="38" cm="1">
        <f t="array" aca="1" ref="N77" ca="1">INDIRECT("E"&amp;(ROW()-4)*10+4)</f>
        <v>97.279551763632099</v>
      </c>
      <c r="O77" s="38" cm="1">
        <f t="array" aca="1" ref="O77" ca="1">INDIRECT("F"&amp;(ROW()-4)*10+4)</f>
        <v>329.90359724903601</v>
      </c>
      <c r="P77" s="38" cm="1">
        <f t="array" aca="1" ref="P77" ca="1">INDIRECT("G"&amp;(ROW()-4)*10+4)</f>
        <v>426.703712505417</v>
      </c>
      <c r="Q77" s="38" cm="1">
        <f t="array" aca="1" ref="Q77" ca="1">INDIRECT("H"&amp;(ROW()-4)*10+4)</f>
        <v>633.31305585524899</v>
      </c>
      <c r="R77" s="20">
        <f t="shared" ca="1" si="1"/>
        <v>4151.1194765514674</v>
      </c>
    </row>
    <row r="78" spans="1:18">
      <c r="A78" s="19">
        <v>1.2333333333333301</v>
      </c>
      <c r="B78" s="38">
        <v>4762.1192644226603</v>
      </c>
      <c r="C78" s="38">
        <v>497.66520557663699</v>
      </c>
      <c r="D78" s="38">
        <v>0</v>
      </c>
      <c r="E78" s="38">
        <v>51.723581114682297</v>
      </c>
      <c r="F78" s="38">
        <v>34.957984360857402</v>
      </c>
      <c r="G78" s="38">
        <v>27.3365258865878</v>
      </c>
      <c r="H78" s="20">
        <v>7.7501895343544298</v>
      </c>
      <c r="J78" s="59">
        <v>12.3333333333333</v>
      </c>
      <c r="K78" s="38" cm="1">
        <f t="array" aca="1" ref="K78" ca="1">INDIRECT("C"&amp;(ROW()-4)*10+4)</f>
        <v>124.63701192193599</v>
      </c>
      <c r="L78" s="38" cm="1">
        <f t="array" aca="1" ref="L78" ca="1">INDIRECT("B"&amp;(ROW()-4)*10+4)</f>
        <v>1247.70719006336</v>
      </c>
      <c r="M78" s="38" cm="1">
        <f t="array" aca="1" ref="M78" ca="1">INDIRECT("D"&amp;(ROW()-4)*10+4)</f>
        <v>1169.31518751763</v>
      </c>
      <c r="N78" s="38" cm="1">
        <f t="array" aca="1" ref="N78" ca="1">INDIRECT("E"&amp;(ROW()-4)*10+4)</f>
        <v>97.720119749575304</v>
      </c>
      <c r="O78" s="38" cm="1">
        <f t="array" aca="1" ref="O78" ca="1">INDIRECT("F"&amp;(ROW()-4)*10+4)</f>
        <v>324.00089840545797</v>
      </c>
      <c r="P78" s="38" cm="1">
        <f t="array" aca="1" ref="P78" ca="1">INDIRECT("G"&amp;(ROW()-4)*10+4)</f>
        <v>422.32490746003498</v>
      </c>
      <c r="Q78" s="38" cm="1">
        <f t="array" aca="1" ref="Q78" ca="1">INDIRECT("H"&amp;(ROW()-4)*10+4)</f>
        <v>616.58615496521497</v>
      </c>
      <c r="R78" s="20">
        <f t="shared" ca="1" si="1"/>
        <v>4002.2914700832089</v>
      </c>
    </row>
    <row r="79" spans="1:18">
      <c r="A79" s="19">
        <v>1.25</v>
      </c>
      <c r="B79" s="38">
        <v>4760.7567136637699</v>
      </c>
      <c r="C79" s="38">
        <v>497.48262118397099</v>
      </c>
      <c r="D79" s="38">
        <v>0</v>
      </c>
      <c r="E79" s="38">
        <v>51.616130015977902</v>
      </c>
      <c r="F79" s="38">
        <v>34.9407353901668</v>
      </c>
      <c r="G79" s="38">
        <v>27.336194167748701</v>
      </c>
      <c r="H79" s="20">
        <v>7.7501895343544298</v>
      </c>
      <c r="J79" s="59">
        <v>12.5</v>
      </c>
      <c r="K79" s="38" cm="1">
        <f t="array" aca="1" ref="K79" ca="1">INDIRECT("C"&amp;(ROW()-4)*10+4)</f>
        <v>125.74073668843999</v>
      </c>
      <c r="L79" s="38" cm="1">
        <f t="array" aca="1" ref="L79" ca="1">INDIRECT("B"&amp;(ROW()-4)*10+4)</f>
        <v>1284.3721214247701</v>
      </c>
      <c r="M79" s="38" cm="1">
        <f t="array" aca="1" ref="M79" ca="1">INDIRECT("D"&amp;(ROW()-4)*10+4)</f>
        <v>1188.8210851694701</v>
      </c>
      <c r="N79" s="38" cm="1">
        <f t="array" aca="1" ref="N79" ca="1">INDIRECT("E"&amp;(ROW()-4)*10+4)</f>
        <v>96.835458501048805</v>
      </c>
      <c r="O79" s="38" cm="1">
        <f t="array" aca="1" ref="O79" ca="1">INDIRECT("F"&amp;(ROW()-4)*10+4)</f>
        <v>322.66540173998101</v>
      </c>
      <c r="P79" s="38" cm="1">
        <f t="array" aca="1" ref="P79" ca="1">INDIRECT("G"&amp;(ROW()-4)*10+4)</f>
        <v>420.57190383196797</v>
      </c>
      <c r="Q79" s="38" cm="1">
        <f t="array" aca="1" ref="Q79" ca="1">INDIRECT("H"&amp;(ROW()-4)*10+4)</f>
        <v>598.20213761366006</v>
      </c>
      <c r="R79" s="20">
        <f t="shared" ca="1" si="1"/>
        <v>4037.2088449693379</v>
      </c>
    </row>
    <row r="80" spans="1:18">
      <c r="A80" s="19">
        <v>1.2666666666666599</v>
      </c>
      <c r="B80" s="38">
        <v>4760.2770938509102</v>
      </c>
      <c r="C80" s="38">
        <v>497.35147204750001</v>
      </c>
      <c r="D80" s="38">
        <v>0</v>
      </c>
      <c r="E80" s="38">
        <v>51.531827146293999</v>
      </c>
      <c r="F80" s="38">
        <v>34.694636420646603</v>
      </c>
      <c r="G80" s="38">
        <v>27.325537375217898</v>
      </c>
      <c r="H80" s="20">
        <v>7.7501895343544298</v>
      </c>
      <c r="J80" s="59">
        <v>12.6666666666666</v>
      </c>
      <c r="K80" s="38" cm="1">
        <f t="array" aca="1" ref="K80" ca="1">INDIRECT("C"&amp;(ROW()-4)*10+4)</f>
        <v>124.837019360087</v>
      </c>
      <c r="L80" s="38" cm="1">
        <f t="array" aca="1" ref="L80" ca="1">INDIRECT("B"&amp;(ROW()-4)*10+4)</f>
        <v>1303.4867695641799</v>
      </c>
      <c r="M80" s="38" cm="1">
        <f t="array" aca="1" ref="M80" ca="1">INDIRECT("D"&amp;(ROW()-4)*10+4)</f>
        <v>1052.4940406584001</v>
      </c>
      <c r="N80" s="38" cm="1">
        <f t="array" aca="1" ref="N80" ca="1">INDIRECT("E"&amp;(ROW()-4)*10+4)</f>
        <v>96.946436546216901</v>
      </c>
      <c r="O80" s="38" cm="1">
        <f t="array" aca="1" ref="O80" ca="1">INDIRECT("F"&amp;(ROW()-4)*10+4)</f>
        <v>322.40812218413703</v>
      </c>
      <c r="P80" s="38" cm="1">
        <f t="array" aca="1" ref="P80" ca="1">INDIRECT("G"&amp;(ROW()-4)*10+4)</f>
        <v>419.13766032580799</v>
      </c>
      <c r="Q80" s="38" cm="1">
        <f t="array" aca="1" ref="Q80" ca="1">INDIRECT("H"&amp;(ROW()-4)*10+4)</f>
        <v>584.92778429388397</v>
      </c>
      <c r="R80" s="20">
        <f t="shared" ca="1" si="1"/>
        <v>3904.237832932713</v>
      </c>
    </row>
    <row r="81" spans="1:18">
      <c r="A81" s="19">
        <v>1.2833333333333301</v>
      </c>
      <c r="B81" s="38">
        <v>4755.0765939685998</v>
      </c>
      <c r="C81" s="38">
        <v>497.36998375624501</v>
      </c>
      <c r="D81" s="38">
        <v>7.7693388393323097</v>
      </c>
      <c r="E81" s="38">
        <v>51.425611041040298</v>
      </c>
      <c r="F81" s="38">
        <v>34.5810030051532</v>
      </c>
      <c r="G81" s="38">
        <v>27.3104422853818</v>
      </c>
      <c r="H81" s="20">
        <v>7.7458860504806504</v>
      </c>
      <c r="J81" s="59">
        <v>12.8333333333333</v>
      </c>
      <c r="K81" s="38" cm="1">
        <f t="array" aca="1" ref="K81" ca="1">INDIRECT("C"&amp;(ROW()-4)*10+4)</f>
        <v>125.02554510607401</v>
      </c>
      <c r="L81" s="38" cm="1">
        <f t="array" aca="1" ref="L81" ca="1">INDIRECT("B"&amp;(ROW()-4)*10+4)</f>
        <v>1341.4540637134901</v>
      </c>
      <c r="M81" s="38" cm="1">
        <f t="array" aca="1" ref="M81" ca="1">INDIRECT("D"&amp;(ROW()-4)*10+4)</f>
        <v>906.86420638517302</v>
      </c>
      <c r="N81" s="38" cm="1">
        <f t="array" aca="1" ref="N81" ca="1">INDIRECT("E"&amp;(ROW()-4)*10+4)</f>
        <v>97.7468501696559</v>
      </c>
      <c r="O81" s="38" cm="1">
        <f t="array" aca="1" ref="O81" ca="1">INDIRECT("F"&amp;(ROW()-4)*10+4)</f>
        <v>312.814070126611</v>
      </c>
      <c r="P81" s="38" cm="1">
        <f t="array" aca="1" ref="P81" ca="1">INDIRECT("G"&amp;(ROW()-4)*10+4)</f>
        <v>416.96944811883799</v>
      </c>
      <c r="Q81" s="38" cm="1">
        <f t="array" aca="1" ref="Q81" ca="1">INDIRECT("H"&amp;(ROW()-4)*10+4)</f>
        <v>578.55733966224102</v>
      </c>
      <c r="R81" s="20">
        <f t="shared" ca="1" si="1"/>
        <v>3779.4315232820836</v>
      </c>
    </row>
    <row r="82" spans="1:18">
      <c r="A82" s="19">
        <v>1.3</v>
      </c>
      <c r="B82" s="38">
        <v>4752.1062796408596</v>
      </c>
      <c r="C82" s="38">
        <v>497.14133036604801</v>
      </c>
      <c r="D82" s="38">
        <v>7.7693388393323097</v>
      </c>
      <c r="E82" s="38">
        <v>51.354390881994</v>
      </c>
      <c r="F82" s="38">
        <v>34.436743238248198</v>
      </c>
      <c r="G82" s="38">
        <v>27.290123432576799</v>
      </c>
      <c r="H82" s="20">
        <v>7.7354100398837096</v>
      </c>
      <c r="J82" s="59">
        <v>13</v>
      </c>
      <c r="K82" s="38" cm="1">
        <f t="array" aca="1" ref="K82" ca="1">INDIRECT("C"&amp;(ROW()-4)*10+4)</f>
        <v>123.59433831160401</v>
      </c>
      <c r="L82" s="38" cm="1">
        <f t="array" aca="1" ref="L82" ca="1">INDIRECT("B"&amp;(ROW()-4)*10+4)</f>
        <v>1389.7117695540301</v>
      </c>
      <c r="M82" s="38" cm="1">
        <f t="array" aca="1" ref="M82" ca="1">INDIRECT("D"&amp;(ROW()-4)*10+4)</f>
        <v>946.80522375980297</v>
      </c>
      <c r="N82" s="38" cm="1">
        <f t="array" aca="1" ref="N82" ca="1">INDIRECT("E"&amp;(ROW()-4)*10+4)</f>
        <v>97.164821691421295</v>
      </c>
      <c r="O82" s="38" cm="1">
        <f t="array" aca="1" ref="O82" ca="1">INDIRECT("F"&amp;(ROW()-4)*10+4)</f>
        <v>308.158100235733</v>
      </c>
      <c r="P82" s="38" cm="1">
        <f t="array" aca="1" ref="P82" ca="1">INDIRECT("G"&amp;(ROW()-4)*10+4)</f>
        <v>416.75741899155503</v>
      </c>
      <c r="Q82" s="38" cm="1">
        <f t="array" aca="1" ref="Q82" ca="1">INDIRECT("H"&amp;(ROW()-4)*10+4)</f>
        <v>571.47988480193101</v>
      </c>
      <c r="R82" s="20">
        <f t="shared" ca="1" si="1"/>
        <v>3853.671557346077</v>
      </c>
    </row>
    <row r="83" spans="1:18">
      <c r="A83" s="19">
        <v>1.31666666666666</v>
      </c>
      <c r="B83" s="38">
        <v>4752.2805333286096</v>
      </c>
      <c r="C83" s="38">
        <v>497.11785517270101</v>
      </c>
      <c r="D83" s="38">
        <v>7.7693388393323097</v>
      </c>
      <c r="E83" s="38">
        <v>51.309529063953001</v>
      </c>
      <c r="F83" s="38">
        <v>34.3919857550516</v>
      </c>
      <c r="G83" s="38">
        <v>27.195045017499201</v>
      </c>
      <c r="H83" s="20">
        <v>7.7341515367477403</v>
      </c>
      <c r="J83" s="59">
        <v>13.1666666666666</v>
      </c>
      <c r="K83" s="38" cm="1">
        <f t="array" aca="1" ref="K83" ca="1">INDIRECT("C"&amp;(ROW()-4)*10+4)</f>
        <v>121.935229425649</v>
      </c>
      <c r="L83" s="38" cm="1">
        <f t="array" aca="1" ref="L83" ca="1">INDIRECT("B"&amp;(ROW()-4)*10+4)</f>
        <v>1392.9187428148</v>
      </c>
      <c r="M83" s="38" cm="1">
        <f t="array" aca="1" ref="M83" ca="1">INDIRECT("D"&amp;(ROW()-4)*10+4)</f>
        <v>1063.7428284428299</v>
      </c>
      <c r="N83" s="38" cm="1">
        <f t="array" aca="1" ref="N83" ca="1">INDIRECT("E"&amp;(ROW()-4)*10+4)</f>
        <v>97.914903329127696</v>
      </c>
      <c r="O83" s="38" cm="1">
        <f t="array" aca="1" ref="O83" ca="1">INDIRECT("F"&amp;(ROW()-4)*10+4)</f>
        <v>304.42848138632002</v>
      </c>
      <c r="P83" s="38" cm="1">
        <f t="array" aca="1" ref="P83" ca="1">INDIRECT("G"&amp;(ROW()-4)*10+4)</f>
        <v>414.375972299247</v>
      </c>
      <c r="Q83" s="38" cm="1">
        <f t="array" aca="1" ref="Q83" ca="1">INDIRECT("H"&amp;(ROW()-4)*10+4)</f>
        <v>566.32542923035396</v>
      </c>
      <c r="R83" s="20">
        <f t="shared" ca="1" si="1"/>
        <v>3961.6415869283278</v>
      </c>
    </row>
    <row r="84" spans="1:18">
      <c r="A84" s="19">
        <v>1.3333333333333299</v>
      </c>
      <c r="B84" s="38">
        <v>4748.0594129691899</v>
      </c>
      <c r="C84" s="38">
        <v>497.17699336686701</v>
      </c>
      <c r="D84" s="38">
        <v>7.7693388393323097</v>
      </c>
      <c r="E84" s="38">
        <v>51.1840971754553</v>
      </c>
      <c r="F84" s="38">
        <v>34.374736784360998</v>
      </c>
      <c r="G84" s="38">
        <v>27.164595048854999</v>
      </c>
      <c r="H84" s="20">
        <v>7.6249354685257398</v>
      </c>
      <c r="J84" s="59">
        <v>13.3333333333333</v>
      </c>
      <c r="K84" s="38" cm="1">
        <f t="array" aca="1" ref="K84" ca="1">INDIRECT("C"&amp;(ROW()-4)*10+4)</f>
        <v>120.571713612762</v>
      </c>
      <c r="L84" s="38" cm="1">
        <f t="array" aca="1" ref="L84" ca="1">INDIRECT("B"&amp;(ROW()-4)*10+4)</f>
        <v>1398.4096484301799</v>
      </c>
      <c r="M84" s="38" cm="1">
        <f t="array" aca="1" ref="M84" ca="1">INDIRECT("D"&amp;(ROW()-4)*10+4)</f>
        <v>942.83612821017402</v>
      </c>
      <c r="N84" s="38" cm="1">
        <f t="array" aca="1" ref="N84" ca="1">INDIRECT("E"&amp;(ROW()-4)*10+4)</f>
        <v>97.099315343123806</v>
      </c>
      <c r="O84" s="38" cm="1">
        <f t="array" aca="1" ref="O84" ca="1">INDIRECT("F"&amp;(ROW()-4)*10+4)</f>
        <v>295.643035798097</v>
      </c>
      <c r="P84" s="38" cm="1">
        <f t="array" aca="1" ref="P84" ca="1">INDIRECT("G"&amp;(ROW()-4)*10+4)</f>
        <v>413.54876083961699</v>
      </c>
      <c r="Q84" s="38" cm="1">
        <f t="array" aca="1" ref="Q84" ca="1">INDIRECT("H"&amp;(ROW()-4)*10+4)</f>
        <v>557.09851282014301</v>
      </c>
      <c r="R84" s="20">
        <f t="shared" ca="1" si="1"/>
        <v>3825.2071150540969</v>
      </c>
    </row>
    <row r="85" spans="1:18">
      <c r="A85" s="19">
        <v>1.35</v>
      </c>
      <c r="B85" s="38">
        <v>4744.9589914778198</v>
      </c>
      <c r="C85" s="38">
        <v>497.10989433808402</v>
      </c>
      <c r="D85" s="38">
        <v>7.7693388393323097</v>
      </c>
      <c r="E85" s="38">
        <v>51.091400596368203</v>
      </c>
      <c r="F85" s="38">
        <v>34.258396312258803</v>
      </c>
      <c r="G85" s="38">
        <v>27.120431082713701</v>
      </c>
      <c r="H85" s="20">
        <v>7.3709945873154901</v>
      </c>
      <c r="J85" s="59">
        <v>13.5</v>
      </c>
      <c r="K85" s="38" cm="1">
        <f t="array" aca="1" ref="K85" ca="1">INDIRECT("C"&amp;(ROW()-4)*10+4)</f>
        <v>119.80393135194799</v>
      </c>
      <c r="L85" s="38" cm="1">
        <f t="array" aca="1" ref="L85" ca="1">INDIRECT("B"&amp;(ROW()-4)*10+4)</f>
        <v>1414.05502723223</v>
      </c>
      <c r="M85" s="38" cm="1">
        <f t="array" aca="1" ref="M85" ca="1">INDIRECT("D"&amp;(ROW()-4)*10+4)</f>
        <v>907.44176470147499</v>
      </c>
      <c r="N85" s="38" cm="1">
        <f t="array" aca="1" ref="N85" ca="1">INDIRECT("E"&amp;(ROW()-4)*10+4)</f>
        <v>96.932777476355994</v>
      </c>
      <c r="O85" s="38" cm="1">
        <f t="array" aca="1" ref="O85" ca="1">INDIRECT("F"&amp;(ROW()-4)*10+4)</f>
        <v>289.25211128453901</v>
      </c>
      <c r="P85" s="38" cm="1">
        <f t="array" aca="1" ref="P85" ca="1">INDIRECT("G"&amp;(ROW()-4)*10+4)</f>
        <v>412.18637845658299</v>
      </c>
      <c r="Q85" s="38" cm="1">
        <f t="array" aca="1" ref="Q85" ca="1">INDIRECT("H"&amp;(ROW()-4)*10+4)</f>
        <v>550.35324141693104</v>
      </c>
      <c r="R85" s="20">
        <f t="shared" ca="1" si="1"/>
        <v>3790.0252319200617</v>
      </c>
    </row>
    <row r="86" spans="1:18">
      <c r="A86" s="19">
        <v>1.36666666666666</v>
      </c>
      <c r="B86" s="38">
        <v>4741.8267055452297</v>
      </c>
      <c r="C86" s="38">
        <v>497.21347639118102</v>
      </c>
      <c r="D86" s="38">
        <v>7.7693388393323097</v>
      </c>
      <c r="E86" s="38">
        <v>51.029548621745597</v>
      </c>
      <c r="F86" s="38">
        <v>34.077450673020003</v>
      </c>
      <c r="G86" s="38">
        <v>27.100599687781799</v>
      </c>
      <c r="H86" s="20">
        <v>7.3709945873154901</v>
      </c>
      <c r="J86" s="59">
        <v>13.6666666666666</v>
      </c>
      <c r="K86" s="38" cm="1">
        <f t="array" aca="1" ref="K86" ca="1">INDIRECT("C"&amp;(ROW()-4)*10+4)</f>
        <v>118.124777002727</v>
      </c>
      <c r="L86" s="38" cm="1">
        <f t="array" aca="1" ref="L86" ca="1">INDIRECT("B"&amp;(ROW()-4)*10+4)</f>
        <v>1413.60978788701</v>
      </c>
      <c r="M86" s="38" cm="1">
        <f t="array" aca="1" ref="M86" ca="1">INDIRECT("D"&amp;(ROW()-4)*10+4)</f>
        <v>994.23024852334902</v>
      </c>
      <c r="N86" s="38" cm="1">
        <f t="array" aca="1" ref="N86" ca="1">INDIRECT("E"&amp;(ROW()-4)*10+4)</f>
        <v>96.863872433997003</v>
      </c>
      <c r="O86" s="38" cm="1">
        <f t="array" aca="1" ref="O86" ca="1">INDIRECT("F"&amp;(ROW()-4)*10+4)</f>
        <v>284.35580136256903</v>
      </c>
      <c r="P86" s="38" cm="1">
        <f t="array" aca="1" ref="P86" ca="1">INDIRECT("G"&amp;(ROW()-4)*10+4)</f>
        <v>410.27552878820899</v>
      </c>
      <c r="Q86" s="38" cm="1">
        <f t="array" aca="1" ref="Q86" ca="1">INDIRECT("H"&amp;(ROW()-4)*10+4)</f>
        <v>547.65647000885599</v>
      </c>
      <c r="R86" s="20">
        <f t="shared" ca="1" si="1"/>
        <v>3865.1164860067174</v>
      </c>
    </row>
    <row r="87" spans="1:18">
      <c r="A87" s="19">
        <v>1.38333333333333</v>
      </c>
      <c r="B87" s="38">
        <v>4742.65505238898</v>
      </c>
      <c r="C87" s="38">
        <v>497.08806348072699</v>
      </c>
      <c r="D87" s="38">
        <v>7.7693388393323097</v>
      </c>
      <c r="E87" s="38">
        <v>50.966978782756101</v>
      </c>
      <c r="F87" s="38">
        <v>34.035557304105801</v>
      </c>
      <c r="G87" s="38">
        <v>27.0807682928498</v>
      </c>
      <c r="H87" s="20">
        <v>7.3113791251683704</v>
      </c>
      <c r="J87" s="59">
        <v>13.8333333333333</v>
      </c>
      <c r="K87" s="38" cm="1">
        <f t="array" aca="1" ref="K87" ca="1">INDIRECT("C"&amp;(ROW()-4)*10+4)</f>
        <v>118.67958672631801</v>
      </c>
      <c r="L87" s="38" cm="1">
        <f t="array" aca="1" ref="L87" ca="1">INDIRECT("B"&amp;(ROW()-4)*10+4)</f>
        <v>1428.98293299135</v>
      </c>
      <c r="M87" s="38" cm="1">
        <f t="array" aca="1" ref="M87" ca="1">INDIRECT("D"&amp;(ROW()-4)*10+4)</f>
        <v>1065.33501233023</v>
      </c>
      <c r="N87" s="38" cm="1">
        <f t="array" aca="1" ref="N87" ca="1">INDIRECT("E"&amp;(ROW()-4)*10+4)</f>
        <v>96.616066534199305</v>
      </c>
      <c r="O87" s="38" cm="1">
        <f t="array" aca="1" ref="O87" ca="1">INDIRECT("F"&amp;(ROW()-4)*10+4)</f>
        <v>284.07510432068801</v>
      </c>
      <c r="P87" s="38" cm="1">
        <f t="array" aca="1" ref="P87" ca="1">INDIRECT("G"&amp;(ROW()-4)*10+4)</f>
        <v>408.286140726383</v>
      </c>
      <c r="Q87" s="38" cm="1">
        <f t="array" aca="1" ref="Q87" ca="1">INDIRECT("H"&amp;(ROW()-4)*10+4)</f>
        <v>545.57574280125402</v>
      </c>
      <c r="R87" s="20">
        <f t="shared" ca="1" si="1"/>
        <v>3947.5505864304223</v>
      </c>
    </row>
    <row r="88" spans="1:18">
      <c r="A88" s="19">
        <v>1.4</v>
      </c>
      <c r="B88" s="38">
        <v>4747.3163019343601</v>
      </c>
      <c r="C88" s="38">
        <v>496.94281123095101</v>
      </c>
      <c r="D88" s="38">
        <v>7.7693388393323097</v>
      </c>
      <c r="E88" s="38">
        <v>50.876226098874902</v>
      </c>
      <c r="F88" s="38">
        <v>33.875066147504199</v>
      </c>
      <c r="G88" s="38">
        <v>27.088656112531201</v>
      </c>
      <c r="H88" s="20">
        <v>7.3113791251683704</v>
      </c>
      <c r="J88" s="59">
        <v>14</v>
      </c>
      <c r="K88" s="38" cm="1">
        <f t="array" aca="1" ref="K88" ca="1">INDIRECT("C"&amp;(ROW()-4)*10+4)</f>
        <v>116.728432392136</v>
      </c>
      <c r="L88" s="38" cm="1">
        <f t="array" aca="1" ref="L88" ca="1">INDIRECT("B"&amp;(ROW()-4)*10+4)</f>
        <v>1427.0496614112201</v>
      </c>
      <c r="M88" s="38" cm="1">
        <f t="array" aca="1" ref="M88" ca="1">INDIRECT("D"&amp;(ROW()-4)*10+4)</f>
        <v>965.08391049216698</v>
      </c>
      <c r="N88" s="38" cm="1">
        <f t="array" aca="1" ref="N88" ca="1">INDIRECT("E"&amp;(ROW()-4)*10+4)</f>
        <v>95.906800578168898</v>
      </c>
      <c r="O88" s="38" cm="1">
        <f t="array" aca="1" ref="O88" ca="1">INDIRECT("F"&amp;(ROW()-4)*10+4)</f>
        <v>282.99993664946101</v>
      </c>
      <c r="P88" s="38" cm="1">
        <f t="array" aca="1" ref="P88" ca="1">INDIRECT("G"&amp;(ROW()-4)*10+4)</f>
        <v>407.05894962211698</v>
      </c>
      <c r="Q88" s="38" cm="1">
        <f t="array" aca="1" ref="Q88" ca="1">INDIRECT("H"&amp;(ROW()-4)*10+4)</f>
        <v>540.97070492289197</v>
      </c>
      <c r="R88" s="20">
        <f t="shared" ca="1" si="1"/>
        <v>3835.7983960681618</v>
      </c>
    </row>
    <row r="89" spans="1:18">
      <c r="A89" s="19">
        <v>1.4166666666666601</v>
      </c>
      <c r="B89" s="38">
        <v>4742.8644649133503</v>
      </c>
      <c r="C89" s="38">
        <v>496.83001047074299</v>
      </c>
      <c r="D89" s="38">
        <v>7.7693388393323097</v>
      </c>
      <c r="E89" s="38">
        <v>50.589772713358897</v>
      </c>
      <c r="F89" s="38">
        <v>34.003161987140203</v>
      </c>
      <c r="G89" s="38">
        <v>27.084289020314301</v>
      </c>
      <c r="H89" s="20">
        <v>7.3113791251683704</v>
      </c>
      <c r="J89" s="59">
        <v>14.1666666666666</v>
      </c>
      <c r="K89" s="38" cm="1">
        <f t="array" aca="1" ref="K89" ca="1">INDIRECT("C"&amp;(ROW()-4)*10+4)</f>
        <v>114.71813874342401</v>
      </c>
      <c r="L89" s="38" cm="1">
        <f t="array" aca="1" ref="L89" ca="1">INDIRECT("B"&amp;(ROW()-4)*10+4)</f>
        <v>1424.1299199004</v>
      </c>
      <c r="M89" s="38" cm="1">
        <f t="array" aca="1" ref="M89" ca="1">INDIRECT("D"&amp;(ROW()-4)*10+4)</f>
        <v>1014.8844003665899</v>
      </c>
      <c r="N89" s="38" cm="1">
        <f t="array" aca="1" ref="N89" ca="1">INDIRECT("E"&amp;(ROW()-4)*10+4)</f>
        <v>94.535136167155002</v>
      </c>
      <c r="O89" s="38" cm="1">
        <f t="array" aca="1" ref="O89" ca="1">INDIRECT("F"&amp;(ROW()-4)*10+4)</f>
        <v>272.97619323475402</v>
      </c>
      <c r="P89" s="38" cm="1">
        <f t="array" aca="1" ref="P89" ca="1">INDIRECT("G"&amp;(ROW()-4)*10+4)</f>
        <v>403.30899278048702</v>
      </c>
      <c r="Q89" s="38" cm="1">
        <f t="array" aca="1" ref="Q89" ca="1">INDIRECT("H"&amp;(ROW()-4)*10+4)</f>
        <v>530.84054923250699</v>
      </c>
      <c r="R89" s="20">
        <f t="shared" ca="1" si="1"/>
        <v>3855.3933304253173</v>
      </c>
    </row>
    <row r="90" spans="1:18">
      <c r="A90" s="19">
        <v>1.43333333333333</v>
      </c>
      <c r="B90" s="38">
        <v>4746.9653271732104</v>
      </c>
      <c r="C90" s="38">
        <v>496.89502149506501</v>
      </c>
      <c r="D90" s="38">
        <v>7.7693388393323097</v>
      </c>
      <c r="E90" s="38">
        <v>50.471573849051403</v>
      </c>
      <c r="F90" s="38">
        <v>33.970088732057597</v>
      </c>
      <c r="G90" s="38">
        <v>27.074649604955301</v>
      </c>
      <c r="H90" s="20">
        <v>7.2599645561098498</v>
      </c>
      <c r="J90" s="59">
        <v>14.3333333333333</v>
      </c>
      <c r="K90" s="38" cm="1">
        <f t="array" aca="1" ref="K90" ca="1">INDIRECT("C"&amp;(ROW()-4)*10+4)</f>
        <v>114.110076978753</v>
      </c>
      <c r="L90" s="38" cm="1">
        <f t="array" aca="1" ref="L90" ca="1">INDIRECT("B"&amp;(ROW()-4)*10+4)</f>
        <v>1434.2168462760001</v>
      </c>
      <c r="M90" s="38" cm="1">
        <f t="array" aca="1" ref="M90" ca="1">INDIRECT("D"&amp;(ROW()-4)*10+4)</f>
        <v>988.55747321376305</v>
      </c>
      <c r="N90" s="38" cm="1">
        <f t="array" aca="1" ref="N90" ca="1">INDIRECT("E"&amp;(ROW()-4)*10+4)</f>
        <v>93.637111502622801</v>
      </c>
      <c r="O90" s="38" cm="1">
        <f t="array" aca="1" ref="O90" ca="1">INDIRECT("F"&amp;(ROW()-4)*10+4)</f>
        <v>265.264682019681</v>
      </c>
      <c r="P90" s="38" cm="1">
        <f t="array" aca="1" ref="P90" ca="1">INDIRECT("G"&amp;(ROW()-4)*10+4)</f>
        <v>398.334552517482</v>
      </c>
      <c r="Q90" s="38" cm="1">
        <f t="array" aca="1" ref="Q90" ca="1">INDIRECT("H"&amp;(ROW()-4)*10+4)</f>
        <v>526.59015131065098</v>
      </c>
      <c r="R90" s="20">
        <f t="shared" ca="1" si="1"/>
        <v>3820.7108938189526</v>
      </c>
    </row>
    <row r="91" spans="1:18">
      <c r="A91" s="19">
        <v>1.45</v>
      </c>
      <c r="B91" s="38">
        <v>4752.0261796803597</v>
      </c>
      <c r="C91" s="38">
        <v>496.64893438041901</v>
      </c>
      <c r="D91" s="38">
        <v>7.7693388393323097</v>
      </c>
      <c r="E91" s="38">
        <v>50.346932344524298</v>
      </c>
      <c r="F91" s="38">
        <v>33.869472367439101</v>
      </c>
      <c r="G91" s="38">
        <v>27.064678470757102</v>
      </c>
      <c r="H91" s="20">
        <v>7.1644768112725004</v>
      </c>
      <c r="J91" s="59">
        <v>14.5</v>
      </c>
      <c r="K91" s="38" cm="1">
        <f t="array" aca="1" ref="K91" ca="1">INDIRECT("C"&amp;(ROW()-4)*10+4)</f>
        <v>114.69070663290501</v>
      </c>
      <c r="L91" s="38" cm="1">
        <f t="array" aca="1" ref="L91" ca="1">INDIRECT("B"&amp;(ROW()-4)*10+4)</f>
        <v>1456.38041123946</v>
      </c>
      <c r="M91" s="38" cm="1">
        <f t="array" aca="1" ref="M91" ca="1">INDIRECT("D"&amp;(ROW()-4)*10+4)</f>
        <v>843.86595873991303</v>
      </c>
      <c r="N91" s="38" cm="1">
        <f t="array" aca="1" ref="N91" ca="1">INDIRECT("E"&amp;(ROW()-4)*10+4)</f>
        <v>91.990023734558093</v>
      </c>
      <c r="O91" s="38" cm="1">
        <f t="array" aca="1" ref="O91" ca="1">INDIRECT("F"&amp;(ROW()-4)*10+4)</f>
        <v>256.44180058925201</v>
      </c>
      <c r="P91" s="38" cm="1">
        <f t="array" aca="1" ref="P91" ca="1">INDIRECT("G"&amp;(ROW()-4)*10+4)</f>
        <v>391.966223743093</v>
      </c>
      <c r="Q91" s="38" cm="1">
        <f t="array" aca="1" ref="Q91" ca="1">INDIRECT("H"&amp;(ROW()-4)*10+4)</f>
        <v>519.42093193873097</v>
      </c>
      <c r="R91" s="20">
        <f t="shared" ca="1" si="1"/>
        <v>3674.7560566179122</v>
      </c>
    </row>
    <row r="92" spans="1:18">
      <c r="A92" s="19">
        <v>1.4666666666666599</v>
      </c>
      <c r="B92" s="38">
        <v>4746.4249340926399</v>
      </c>
      <c r="C92" s="38">
        <v>496.84720992240398</v>
      </c>
      <c r="D92" s="38">
        <v>7.7693388393323097</v>
      </c>
      <c r="E92" s="38">
        <v>50.208716041151703</v>
      </c>
      <c r="F92" s="38">
        <v>33.858205349936398</v>
      </c>
      <c r="G92" s="38">
        <v>27.040833357420901</v>
      </c>
      <c r="H92" s="20">
        <v>7.1123855401906999</v>
      </c>
      <c r="J92" s="59">
        <v>14.6666666666666</v>
      </c>
      <c r="K92" s="38" cm="1">
        <f t="array" aca="1" ref="K92" ca="1">INDIRECT("C"&amp;(ROW()-4)*10+4)</f>
        <v>115.006615673984</v>
      </c>
      <c r="L92" s="38" cm="1">
        <f t="array" aca="1" ref="L92" ca="1">INDIRECT("B"&amp;(ROW()-4)*10+4)</f>
        <v>1478.98162054357</v>
      </c>
      <c r="M92" s="38" cm="1">
        <f t="array" aca="1" ref="M92" ca="1">INDIRECT("D"&amp;(ROW()-4)*10+4)</f>
        <v>918.83657074892596</v>
      </c>
      <c r="N92" s="38" cm="1">
        <f t="array" aca="1" ref="N92" ca="1">INDIRECT("E"&amp;(ROW()-4)*10+4)</f>
        <v>89.778391204135005</v>
      </c>
      <c r="O92" s="38" cm="1">
        <f t="array" aca="1" ref="O92" ca="1">INDIRECT("F"&amp;(ROW()-4)*10+4)</f>
        <v>253.42530152387599</v>
      </c>
      <c r="P92" s="38" cm="1">
        <f t="array" aca="1" ref="P92" ca="1">INDIRECT("G"&amp;(ROW()-4)*10+4)</f>
        <v>384.58953848895101</v>
      </c>
      <c r="Q92" s="38" cm="1">
        <f t="array" aca="1" ref="Q92" ca="1">INDIRECT("H"&amp;(ROW()-4)*10+4)</f>
        <v>510.50268697182099</v>
      </c>
      <c r="R92" s="20">
        <f t="shared" ca="1" si="1"/>
        <v>3751.1207251552628</v>
      </c>
    </row>
    <row r="93" spans="1:18">
      <c r="A93" s="19">
        <v>1.4833333333333301</v>
      </c>
      <c r="B93" s="38">
        <v>4739.5998104152004</v>
      </c>
      <c r="C93" s="38">
        <v>496.850375780565</v>
      </c>
      <c r="D93" s="38">
        <v>7.3253010759708896</v>
      </c>
      <c r="E93" s="38">
        <v>50.046890118953797</v>
      </c>
      <c r="F93" s="38">
        <v>33.847666129859199</v>
      </c>
      <c r="G93" s="38">
        <v>26.956420428290201</v>
      </c>
      <c r="H93" s="20">
        <v>7.0602942691088897</v>
      </c>
      <c r="J93" s="59">
        <v>14.8333333333333</v>
      </c>
      <c r="K93" s="38" cm="1">
        <f t="array" aca="1" ref="K93" ca="1">INDIRECT("C"&amp;(ROW()-4)*10+4)</f>
        <v>115.15819243676501</v>
      </c>
      <c r="L93" s="38" cm="1">
        <f t="array" aca="1" ref="L93" ca="1">INDIRECT("B"&amp;(ROW()-4)*10+4)</f>
        <v>1519.26076940131</v>
      </c>
      <c r="M93" s="38" cm="1">
        <f t="array" aca="1" ref="M93" ca="1">INDIRECT("D"&amp;(ROW()-4)*10+4)</f>
        <v>1034.2025047826801</v>
      </c>
      <c r="N93" s="38" cm="1">
        <f t="array" aca="1" ref="N93" ca="1">INDIRECT("E"&amp;(ROW()-4)*10+4)</f>
        <v>88.214248708787594</v>
      </c>
      <c r="O93" s="38" cm="1">
        <f t="array" aca="1" ref="O93" ca="1">INDIRECT("F"&amp;(ROW()-4)*10+4)</f>
        <v>246.85744676449701</v>
      </c>
      <c r="P93" s="38" cm="1">
        <f t="array" aca="1" ref="P93" ca="1">INDIRECT("G"&amp;(ROW()-4)*10+4)</f>
        <v>376.72046346852301</v>
      </c>
      <c r="Q93" s="38" cm="1">
        <f t="array" aca="1" ref="Q93" ca="1">INDIRECT("H"&amp;(ROW()-4)*10+4)</f>
        <v>495.85873071416</v>
      </c>
      <c r="R93" s="20">
        <f t="shared" ca="1" si="1"/>
        <v>3876.2723562767233</v>
      </c>
    </row>
    <row r="94" spans="1:18">
      <c r="A94" s="19">
        <v>1.5</v>
      </c>
      <c r="B94" s="38">
        <v>4741.2333742860901</v>
      </c>
      <c r="C94" s="38">
        <v>496.72490317467702</v>
      </c>
      <c r="D94" s="38">
        <v>7.3253010759708896</v>
      </c>
      <c r="E94" s="38">
        <v>49.950800676147303</v>
      </c>
      <c r="F94" s="38">
        <v>33.633416349747201</v>
      </c>
      <c r="G94" s="38">
        <v>27.0354067408738</v>
      </c>
      <c r="H94" s="20">
        <v>7.0602942691088897</v>
      </c>
      <c r="J94" s="59">
        <v>15</v>
      </c>
      <c r="K94" s="38" cm="1">
        <f t="array" aca="1" ref="K94" ca="1">INDIRECT("C"&amp;(ROW()-4)*10+4)</f>
        <v>115.812659305682</v>
      </c>
      <c r="L94" s="38" cm="1">
        <f t="array" aca="1" ref="L94" ca="1">INDIRECT("B"&amp;(ROW()-4)*10+4)</f>
        <v>1542.4909575063</v>
      </c>
      <c r="M94" s="38" cm="1">
        <f t="array" aca="1" ref="M94" ca="1">INDIRECT("D"&amp;(ROW()-4)*10+4)</f>
        <v>972.36171725561996</v>
      </c>
      <c r="N94" s="38" cm="1">
        <f t="array" aca="1" ref="N94" ca="1">INDIRECT("E"&amp;(ROW()-4)*10+4)</f>
        <v>85.987314479315998</v>
      </c>
      <c r="O94" s="38" cm="1">
        <f t="array" aca="1" ref="O94" ca="1">INDIRECT("F"&amp;(ROW()-4)*10+4)</f>
        <v>241.471218841275</v>
      </c>
      <c r="P94" s="38" cm="1">
        <f t="array" aca="1" ref="P94" ca="1">INDIRECT("G"&amp;(ROW()-4)*10+4)</f>
        <v>369.10472196740199</v>
      </c>
      <c r="Q94" s="38" cm="1">
        <f t="array" aca="1" ref="Q94" ca="1">INDIRECT("H"&amp;(ROW()-4)*10+4)</f>
        <v>483.86905869878899</v>
      </c>
      <c r="R94" s="20">
        <f t="shared" ca="1" si="1"/>
        <v>3811.0976480543841</v>
      </c>
    </row>
    <row r="95" spans="1:18">
      <c r="A95" s="19">
        <v>1.5166666666666599</v>
      </c>
      <c r="B95" s="38">
        <v>4736.9862567589698</v>
      </c>
      <c r="C95" s="38">
        <v>496.85346936498098</v>
      </c>
      <c r="D95" s="38">
        <v>19.8023662160833</v>
      </c>
      <c r="E95" s="38">
        <v>49.890188458185499</v>
      </c>
      <c r="F95" s="38">
        <v>33.633416349747201</v>
      </c>
      <c r="G95" s="38">
        <v>27.0350750220347</v>
      </c>
      <c r="H95" s="20">
        <v>7.01867900862403</v>
      </c>
      <c r="J95" s="59">
        <v>15.1666666666666</v>
      </c>
      <c r="K95" s="38" cm="1">
        <f t="array" aca="1" ref="K95" ca="1">INDIRECT("C"&amp;(ROW()-4)*10+4)</f>
        <v>116.34694764298401</v>
      </c>
      <c r="L95" s="38" cm="1">
        <f t="array" aca="1" ref="L95" ca="1">INDIRECT("B"&amp;(ROW()-4)*10+4)</f>
        <v>1547.70695682735</v>
      </c>
      <c r="M95" s="38" cm="1">
        <f t="array" aca="1" ref="M95" ca="1">INDIRECT("D"&amp;(ROW()-4)*10+4)</f>
        <v>969.25189509910695</v>
      </c>
      <c r="N95" s="38" cm="1">
        <f t="array" aca="1" ref="N95" ca="1">INDIRECT("E"&amp;(ROW()-4)*10+4)</f>
        <v>84.125105395376906</v>
      </c>
      <c r="O95" s="38" cm="1">
        <f t="array" aca="1" ref="O95" ca="1">INDIRECT("F"&amp;(ROW()-4)*10+4)</f>
        <v>233.686687713483</v>
      </c>
      <c r="P95" s="38" cm="1">
        <f t="array" aca="1" ref="P95" ca="1">INDIRECT("G"&amp;(ROW()-4)*10+4)</f>
        <v>361.02066639313301</v>
      </c>
      <c r="Q95" s="38" cm="1">
        <f t="array" aca="1" ref="Q95" ca="1">INDIRECT("H"&amp;(ROW()-4)*10+4)</f>
        <v>468.07414940936798</v>
      </c>
      <c r="R95" s="20">
        <f t="shared" ca="1" si="1"/>
        <v>3780.2124084808024</v>
      </c>
    </row>
    <row r="96" spans="1:18">
      <c r="A96" s="19">
        <v>1.5333333333333301</v>
      </c>
      <c r="B96" s="38">
        <v>4726.0759400465104</v>
      </c>
      <c r="C96" s="38">
        <v>496.85075044931699</v>
      </c>
      <c r="D96" s="38">
        <v>12.477065140112501</v>
      </c>
      <c r="E96" s="38">
        <v>49.8025567850977</v>
      </c>
      <c r="F96" s="38">
        <v>33.4283522614082</v>
      </c>
      <c r="G96" s="38">
        <v>27.020339616889199</v>
      </c>
      <c r="H96" s="20">
        <v>6.9665877375422296</v>
      </c>
      <c r="J96" s="59">
        <v>15.3333333333333</v>
      </c>
      <c r="K96" s="38" cm="1">
        <f t="array" aca="1" ref="K96" ca="1">INDIRECT("C"&amp;(ROW()-4)*10+4)</f>
        <v>117.91505972133</v>
      </c>
      <c r="L96" s="38" cm="1">
        <f t="array" aca="1" ref="L96" ca="1">INDIRECT("B"&amp;(ROW()-4)*10+4)</f>
        <v>1586.5496684054799</v>
      </c>
      <c r="M96" s="38" cm="1">
        <f t="array" aca="1" ref="M96" ca="1">INDIRECT("D"&amp;(ROW()-4)*10+4)</f>
        <v>945.46572919421806</v>
      </c>
      <c r="N96" s="38" cm="1">
        <f t="array" aca="1" ref="N96" ca="1">INDIRECT("E"&amp;(ROW()-4)*10+4)</f>
        <v>83.151681592635697</v>
      </c>
      <c r="O96" s="38" cm="1">
        <f t="array" aca="1" ref="O96" ca="1">INDIRECT("F"&amp;(ROW()-4)*10+4)</f>
        <v>225.42739304756699</v>
      </c>
      <c r="P96" s="38" cm="1">
        <f t="array" aca="1" ref="P96" ca="1">INDIRECT("G"&amp;(ROW()-4)*10+4)</f>
        <v>351.61245866031697</v>
      </c>
      <c r="Q96" s="38" cm="1">
        <f t="array" aca="1" ref="Q96" ca="1">INDIRECT("H"&amp;(ROW()-4)*10+4)</f>
        <v>453.19773929528498</v>
      </c>
      <c r="R96" s="20">
        <f t="shared" ca="1" si="1"/>
        <v>3763.3197299168323</v>
      </c>
    </row>
    <row r="97" spans="1:18">
      <c r="A97" s="19">
        <v>1.55</v>
      </c>
      <c r="B97" s="38">
        <v>4716.5608629031703</v>
      </c>
      <c r="C97" s="38">
        <v>496.868860559349</v>
      </c>
      <c r="D97" s="38">
        <v>12.477065140112501</v>
      </c>
      <c r="E97" s="38">
        <v>49.7146665766304</v>
      </c>
      <c r="F97" s="38">
        <v>33.397725909996602</v>
      </c>
      <c r="G97" s="38">
        <v>27.014911908263699</v>
      </c>
      <c r="H97" s="20">
        <v>6.9249724770573602</v>
      </c>
      <c r="J97" s="59">
        <v>15.5</v>
      </c>
      <c r="K97" s="38" cm="1">
        <f t="array" aca="1" ref="K97" ca="1">INDIRECT("C"&amp;(ROW()-4)*10+4)</f>
        <v>120.402620548567</v>
      </c>
      <c r="L97" s="38" cm="1">
        <f t="array" aca="1" ref="L97" ca="1">INDIRECT("B"&amp;(ROW()-4)*10+4)</f>
        <v>1647.73002699722</v>
      </c>
      <c r="M97" s="38" cm="1">
        <f t="array" aca="1" ref="M97" ca="1">INDIRECT("D"&amp;(ROW()-4)*10+4)</f>
        <v>868.63717778084197</v>
      </c>
      <c r="N97" s="38" cm="1">
        <f t="array" aca="1" ref="N97" ca="1">INDIRECT("E"&amp;(ROW()-4)*10+4)</f>
        <v>82.250258510545905</v>
      </c>
      <c r="O97" s="38" cm="1">
        <f t="array" aca="1" ref="O97" ca="1">INDIRECT("F"&amp;(ROW()-4)*10+4)</f>
        <v>222.99374122131499</v>
      </c>
      <c r="P97" s="38" cm="1">
        <f t="array" aca="1" ref="P97" ca="1">INDIRECT("G"&amp;(ROW()-4)*10+4)</f>
        <v>339.20237526515399</v>
      </c>
      <c r="Q97" s="38" cm="1">
        <f t="array" aca="1" ref="Q97" ca="1">INDIRECT("H"&amp;(ROW()-4)*10+4)</f>
        <v>437.13242709428101</v>
      </c>
      <c r="R97" s="20">
        <f t="shared" ca="1" si="1"/>
        <v>3718.3486274179245</v>
      </c>
    </row>
    <row r="98" spans="1:18">
      <c r="A98" s="19">
        <v>1.56666666666666</v>
      </c>
      <c r="B98" s="38">
        <v>4704.9103362861497</v>
      </c>
      <c r="C98" s="38">
        <v>496.82523094338802</v>
      </c>
      <c r="D98" s="38">
        <v>12.477065140112501</v>
      </c>
      <c r="E98" s="38">
        <v>49.546348437944502</v>
      </c>
      <c r="F98" s="38">
        <v>33.3783665760877</v>
      </c>
      <c r="G98" s="38">
        <v>26.973471982620499</v>
      </c>
      <c r="H98" s="20">
        <v>6.9144964664604203</v>
      </c>
      <c r="J98" s="59">
        <v>15.6666666666666</v>
      </c>
      <c r="K98" s="38" cm="1">
        <f t="array" aca="1" ref="K98" ca="1">INDIRECT("C"&amp;(ROW()-4)*10+4)</f>
        <v>121.930736633416</v>
      </c>
      <c r="L98" s="38" cm="1">
        <f t="array" aca="1" ref="L98" ca="1">INDIRECT("B"&amp;(ROW()-4)*10+4)</f>
        <v>1686.7381506653601</v>
      </c>
      <c r="M98" s="38" cm="1">
        <f t="array" aca="1" ref="M98" ca="1">INDIRECT("D"&amp;(ROW()-4)*10+4)</f>
        <v>771.66381878805203</v>
      </c>
      <c r="N98" s="38" cm="1">
        <f t="array" aca="1" ref="N98" ca="1">INDIRECT("E"&amp;(ROW()-4)*10+4)</f>
        <v>80.751105765817996</v>
      </c>
      <c r="O98" s="38" cm="1">
        <f t="array" aca="1" ref="O98" ca="1">INDIRECT("F"&amp;(ROW()-4)*10+4)</f>
        <v>214.21634652133301</v>
      </c>
      <c r="P98" s="38" cm="1">
        <f t="array" aca="1" ref="P98" ca="1">INDIRECT("G"&amp;(ROW()-4)*10+4)</f>
        <v>327.35627631386001</v>
      </c>
      <c r="Q98" s="38" cm="1">
        <f t="array" aca="1" ref="Q98" ca="1">INDIRECT("H"&amp;(ROW()-4)*10+4)</f>
        <v>418.06889216567998</v>
      </c>
      <c r="R98" s="20">
        <f t="shared" ca="1" si="1"/>
        <v>3620.7253268535196</v>
      </c>
    </row>
    <row r="99" spans="1:18">
      <c r="A99" s="19">
        <v>1.5833333333333299</v>
      </c>
      <c r="B99" s="38">
        <v>4689.1898888227197</v>
      </c>
      <c r="C99" s="38">
        <v>496.79164719949</v>
      </c>
      <c r="D99" s="38">
        <v>12.477065140112501</v>
      </c>
      <c r="E99" s="38">
        <v>49.434678943163803</v>
      </c>
      <c r="F99" s="38">
        <v>33.354378817295199</v>
      </c>
      <c r="G99" s="38">
        <v>26.9538387881482</v>
      </c>
      <c r="H99" s="20">
        <v>6.8935444452665404</v>
      </c>
      <c r="J99" s="59">
        <v>15.8333333333333</v>
      </c>
      <c r="K99" s="38" cm="1">
        <f t="array" aca="1" ref="K99" ca="1">INDIRECT("C"&amp;(ROW()-4)*10+4)</f>
        <v>123.159030259782</v>
      </c>
      <c r="L99" s="38" cm="1">
        <f t="array" aca="1" ref="L99" ca="1">INDIRECT("B"&amp;(ROW()-4)*10+4)</f>
        <v>1749.33202530212</v>
      </c>
      <c r="M99" s="38" cm="1">
        <f t="array" aca="1" ref="M99" ca="1">INDIRECT("D"&amp;(ROW()-4)*10+4)</f>
        <v>910.96817686693703</v>
      </c>
      <c r="N99" s="38" cm="1">
        <f t="array" aca="1" ref="N99" ca="1">INDIRECT("E"&amp;(ROW()-4)*10+4)</f>
        <v>80.537560858629405</v>
      </c>
      <c r="O99" s="38" cm="1">
        <f t="array" aca="1" ref="O99" ca="1">INDIRECT("F"&amp;(ROW()-4)*10+4)</f>
        <v>208.90654729663501</v>
      </c>
      <c r="P99" s="38" cm="1">
        <f t="array" aca="1" ref="P99" ca="1">INDIRECT("G"&amp;(ROW()-4)*10+4)</f>
        <v>313.88006394534</v>
      </c>
      <c r="Q99" s="38" cm="1">
        <f t="array" aca="1" ref="Q99" ca="1">INDIRECT("H"&amp;(ROW()-4)*10+4)</f>
        <v>403.68171057757701</v>
      </c>
      <c r="R99" s="20">
        <f t="shared" ca="1" si="1"/>
        <v>3790.4651151070202</v>
      </c>
    </row>
    <row r="100" spans="1:18">
      <c r="A100" s="19">
        <v>1.6</v>
      </c>
      <c r="B100" s="38">
        <v>4673.5622325165004</v>
      </c>
      <c r="C100" s="38">
        <v>497.01785792263502</v>
      </c>
      <c r="D100" s="38">
        <v>12.477065140112501</v>
      </c>
      <c r="E100" s="38">
        <v>49.290984889846897</v>
      </c>
      <c r="F100" s="38">
        <v>33.308267805794202</v>
      </c>
      <c r="G100" s="38">
        <v>26.876741360827999</v>
      </c>
      <c r="H100" s="20">
        <v>6.8935444452665404</v>
      </c>
      <c r="J100" s="59">
        <v>16</v>
      </c>
      <c r="K100" s="38" cm="1">
        <f t="array" aca="1" ref="K100" ca="1">INDIRECT("C"&amp;(ROW()-4)*10+4)</f>
        <v>124.89018321551301</v>
      </c>
      <c r="L100" s="38" cm="1">
        <f t="array" aca="1" ref="L100" ca="1">INDIRECT("B"&amp;(ROW()-4)*10+4)</f>
        <v>1801.25440246741</v>
      </c>
      <c r="M100" s="38" cm="1">
        <f t="array" aca="1" ref="M100" ca="1">INDIRECT("D"&amp;(ROW()-4)*10+4)</f>
        <v>945.99388649097398</v>
      </c>
      <c r="N100" s="38" cm="1">
        <f t="array" aca="1" ref="N100" ca="1">INDIRECT("E"&amp;(ROW()-4)*10+4)</f>
        <v>79.978127187046496</v>
      </c>
      <c r="O100" s="38" cm="1">
        <f t="array" aca="1" ref="O100" ca="1">INDIRECT("F"&amp;(ROW()-4)*10+4)</f>
        <v>208.00321895137699</v>
      </c>
      <c r="P100" s="38" cm="1">
        <f t="array" aca="1" ref="P100" ca="1">INDIRECT("G"&amp;(ROW()-4)*10+4)</f>
        <v>303.19786933314703</v>
      </c>
      <c r="Q100" s="38" cm="1">
        <f t="array" aca="1" ref="Q100" ca="1">INDIRECT("H"&amp;(ROW()-4)*10+4)</f>
        <v>388.605236999797</v>
      </c>
      <c r="R100" s="20">
        <f t="shared" ca="1" si="1"/>
        <v>3851.9229246452646</v>
      </c>
    </row>
    <row r="101" spans="1:18">
      <c r="A101" s="19">
        <v>1.61666666666666</v>
      </c>
      <c r="B101" s="38">
        <v>4656.7564275326004</v>
      </c>
      <c r="C101" s="38">
        <v>497.10336015675199</v>
      </c>
      <c r="D101" s="38">
        <v>12.477065140112501</v>
      </c>
      <c r="E101" s="38">
        <v>49.159067960999003</v>
      </c>
      <c r="F101" s="38">
        <v>33.0437153252333</v>
      </c>
      <c r="G101" s="38">
        <v>26.7671387772603</v>
      </c>
      <c r="H101" s="20">
        <v>6.8830684346695996</v>
      </c>
      <c r="J101" s="59">
        <v>16.1666666666666</v>
      </c>
      <c r="K101" s="38" cm="1">
        <f t="array" aca="1" ref="K101" ca="1">INDIRECT("C"&amp;(ROW()-4)*10+4)</f>
        <v>125.511926128908</v>
      </c>
      <c r="L101" s="38" cm="1">
        <f t="array" aca="1" ref="L101" ca="1">INDIRECT("B"&amp;(ROW()-4)*10+4)</f>
        <v>1822.3458124306501</v>
      </c>
      <c r="M101" s="38" cm="1">
        <f t="array" aca="1" ref="M101" ca="1">INDIRECT("D"&amp;(ROW()-4)*10+4)</f>
        <v>838.14498532941798</v>
      </c>
      <c r="N101" s="38" cm="1">
        <f t="array" aca="1" ref="N101" ca="1">INDIRECT("E"&amp;(ROW()-4)*10+4)</f>
        <v>79.9536816604911</v>
      </c>
      <c r="O101" s="38" cm="1">
        <f t="array" aca="1" ref="O101" ca="1">INDIRECT("F"&amp;(ROW()-4)*10+4)</f>
        <v>210.302324152197</v>
      </c>
      <c r="P101" s="38" cm="1">
        <f t="array" aca="1" ref="P101" ca="1">INDIRECT("G"&amp;(ROW()-4)*10+4)</f>
        <v>287.65608294853803</v>
      </c>
      <c r="Q101" s="38" cm="1">
        <f t="array" aca="1" ref="Q101" ca="1">INDIRECT("H"&amp;(ROW()-4)*10+4)</f>
        <v>370.08558485710699</v>
      </c>
      <c r="R101" s="20">
        <f t="shared" ca="1" si="1"/>
        <v>3734.0003975073087</v>
      </c>
    </row>
    <row r="102" spans="1:18">
      <c r="A102" s="19">
        <v>1.63333333333333</v>
      </c>
      <c r="B102" s="38">
        <v>4644.8155057427102</v>
      </c>
      <c r="C102" s="38">
        <v>497.13351909879299</v>
      </c>
      <c r="D102" s="38">
        <v>12.477065140112501</v>
      </c>
      <c r="E102" s="38">
        <v>49.011387295242002</v>
      </c>
      <c r="F102" s="38">
        <v>32.869428984156997</v>
      </c>
      <c r="G102" s="38">
        <v>26.822080711468001</v>
      </c>
      <c r="H102" s="20">
        <v>6.7998379136998803</v>
      </c>
      <c r="J102" s="59">
        <v>16.3333333333333</v>
      </c>
      <c r="K102" s="38" cm="1">
        <f t="array" aca="1" ref="K102" ca="1">INDIRECT("C"&amp;(ROW()-4)*10+4)</f>
        <v>125.709877755289</v>
      </c>
      <c r="L102" s="38" cm="1">
        <f t="array" aca="1" ref="L102" ca="1">INDIRECT("B"&amp;(ROW()-4)*10+4)</f>
        <v>1826.93532537738</v>
      </c>
      <c r="M102" s="38" cm="1">
        <f t="array" aca="1" ref="M102" ca="1">INDIRECT("D"&amp;(ROW()-4)*10+4)</f>
        <v>786.72716070651802</v>
      </c>
      <c r="N102" s="38" cm="1">
        <f t="array" aca="1" ref="N102" ca="1">INDIRECT("E"&amp;(ROW()-4)*10+4)</f>
        <v>79.426085786404798</v>
      </c>
      <c r="O102" s="38" cm="1">
        <f t="array" aca="1" ref="O102" ca="1">INDIRECT("F"&amp;(ROW()-4)*10+4)</f>
        <v>202.53583070587399</v>
      </c>
      <c r="P102" s="38" cm="1">
        <f t="array" aca="1" ref="P102" ca="1">INDIRECT("G"&amp;(ROW()-4)*10+4)</f>
        <v>272.08397305247303</v>
      </c>
      <c r="Q102" s="38" cm="1">
        <f t="array" aca="1" ref="Q102" ca="1">INDIRECT("H"&amp;(ROW()-4)*10+4)</f>
        <v>350.32022647145499</v>
      </c>
      <c r="R102" s="20">
        <f t="shared" ca="1" si="1"/>
        <v>3643.738479855394</v>
      </c>
    </row>
    <row r="103" spans="1:18">
      <c r="A103" s="19">
        <v>1.65</v>
      </c>
      <c r="B103" s="38">
        <v>4631.7426129089699</v>
      </c>
      <c r="C103" s="38">
        <v>496.98719228996498</v>
      </c>
      <c r="D103" s="38">
        <v>12.477065140112501</v>
      </c>
      <c r="E103" s="38">
        <v>48.879516987528099</v>
      </c>
      <c r="F103" s="38">
        <v>32.481134852866603</v>
      </c>
      <c r="G103" s="38">
        <v>26.811529047204498</v>
      </c>
      <c r="H103" s="20">
        <v>6.7775342281638498</v>
      </c>
      <c r="J103" s="59">
        <v>16.5</v>
      </c>
      <c r="K103" s="38" cm="1">
        <f t="array" aca="1" ref="K103" ca="1">INDIRECT("C"&amp;(ROW()-4)*10+4)</f>
        <v>126.457844309805</v>
      </c>
      <c r="L103" s="38" cm="1">
        <f t="array" aca="1" ref="L103" ca="1">INDIRECT("B"&amp;(ROW()-4)*10+4)</f>
        <v>1888.2870391536501</v>
      </c>
      <c r="M103" s="38" cm="1">
        <f t="array" aca="1" ref="M103" ca="1">INDIRECT("D"&amp;(ROW()-4)*10+4)</f>
        <v>807.82227895694098</v>
      </c>
      <c r="N103" s="38" cm="1">
        <f t="array" aca="1" ref="N103" ca="1">INDIRECT("E"&amp;(ROW()-4)*10+4)</f>
        <v>78.735222705388594</v>
      </c>
      <c r="O103" s="38" cm="1">
        <f t="array" aca="1" ref="O103" ca="1">INDIRECT("F"&amp;(ROW()-4)*10+4)</f>
        <v>202.40915395564801</v>
      </c>
      <c r="P103" s="38" cm="1">
        <f t="array" aca="1" ref="P103" ca="1">INDIRECT("G"&amp;(ROW()-4)*10+4)</f>
        <v>257.05870932391599</v>
      </c>
      <c r="Q103" s="38" cm="1">
        <f t="array" aca="1" ref="Q103" ca="1">INDIRECT("H"&amp;(ROW()-4)*10+4)</f>
        <v>330.94273448651899</v>
      </c>
      <c r="R103" s="20">
        <f t="shared" ca="1" si="1"/>
        <v>3691.7129828918673</v>
      </c>
    </row>
    <row r="104" spans="1:18">
      <c r="A104" s="19">
        <v>1.6666666666666601</v>
      </c>
      <c r="B104" s="38">
        <v>4622.3854456942099</v>
      </c>
      <c r="C104" s="38">
        <v>497.13292694895603</v>
      </c>
      <c r="D104" s="38">
        <v>12.477065140112501</v>
      </c>
      <c r="E104" s="38">
        <v>48.795578940854803</v>
      </c>
      <c r="F104" s="38">
        <v>32.372455209330298</v>
      </c>
      <c r="G104" s="38">
        <v>26.750732977186399</v>
      </c>
      <c r="H104" s="20">
        <v>6.7359189676789901</v>
      </c>
      <c r="J104" s="59">
        <v>16.6666666666666</v>
      </c>
      <c r="K104" s="38" cm="1">
        <f t="array" aca="1" ref="K104" ca="1">INDIRECT("C"&amp;(ROW()-4)*10+4)</f>
        <v>127.37782297223499</v>
      </c>
      <c r="L104" s="38" cm="1">
        <f t="array" aca="1" ref="L104" ca="1">INDIRECT("B"&amp;(ROW()-4)*10+4)</f>
        <v>1941.5740369764101</v>
      </c>
      <c r="M104" s="38" cm="1">
        <f t="array" aca="1" ref="M104" ca="1">INDIRECT("D"&amp;(ROW()-4)*10+4)</f>
        <v>782.55140603839197</v>
      </c>
      <c r="N104" s="38" cm="1">
        <f t="array" aca="1" ref="N104" ca="1">INDIRECT("E"&amp;(ROW()-4)*10+4)</f>
        <v>78.5126844125259</v>
      </c>
      <c r="O104" s="38" cm="1">
        <f t="array" aca="1" ref="O104" ca="1">INDIRECT("F"&amp;(ROW()-4)*10+4)</f>
        <v>200.40303064377201</v>
      </c>
      <c r="P104" s="38" cm="1">
        <f t="array" aca="1" ref="P104" ca="1">INDIRECT("G"&amp;(ROW()-4)*10+4)</f>
        <v>242.08687795498</v>
      </c>
      <c r="Q104" s="38" cm="1">
        <f t="array" aca="1" ref="Q104" ca="1">INDIRECT("H"&amp;(ROW()-4)*10+4)</f>
        <v>312.61743182599201</v>
      </c>
      <c r="R104" s="20">
        <f t="shared" ca="1" si="1"/>
        <v>3685.1232908243069</v>
      </c>
    </row>
    <row r="105" spans="1:18">
      <c r="A105" s="19">
        <v>1.68333333333333</v>
      </c>
      <c r="B105" s="38">
        <v>4614.49294762104</v>
      </c>
      <c r="C105" s="38">
        <v>497.11870861006003</v>
      </c>
      <c r="D105" s="38">
        <v>17.0788363425944</v>
      </c>
      <c r="E105" s="38">
        <v>48.698990691661997</v>
      </c>
      <c r="F105" s="38">
        <v>32.160421236014798</v>
      </c>
      <c r="G105" s="38">
        <v>26.6404407833761</v>
      </c>
      <c r="H105" s="20">
        <v>6.9051249671108899</v>
      </c>
      <c r="J105" s="59">
        <v>16.8333333333333</v>
      </c>
      <c r="K105" s="38" cm="1">
        <f t="array" aca="1" ref="K105" ca="1">INDIRECT("C"&amp;(ROW()-4)*10+4)</f>
        <v>127.730519215134</v>
      </c>
      <c r="L105" s="38" cm="1">
        <f t="array" aca="1" ref="L105" ca="1">INDIRECT("B"&amp;(ROW()-4)*10+4)</f>
        <v>1959.7216333242</v>
      </c>
      <c r="M105" s="38" cm="1">
        <f t="array" aca="1" ref="M105" ca="1">INDIRECT("D"&amp;(ROW()-4)*10+4)</f>
        <v>696.35499726442004</v>
      </c>
      <c r="N105" s="38" cm="1">
        <f t="array" aca="1" ref="N105" ca="1">INDIRECT("E"&amp;(ROW()-4)*10+4)</f>
        <v>78.742203385292399</v>
      </c>
      <c r="O105" s="38" cm="1">
        <f t="array" aca="1" ref="O105" ca="1">INDIRECT("F"&amp;(ROW()-4)*10+4)</f>
        <v>198.558742471861</v>
      </c>
      <c r="P105" s="38" cm="1">
        <f t="array" aca="1" ref="P105" ca="1">INDIRECT("G"&amp;(ROW()-4)*10+4)</f>
        <v>225.58179589086001</v>
      </c>
      <c r="Q105" s="38" cm="1">
        <f t="array" aca="1" ref="Q105" ca="1">INDIRECT("H"&amp;(ROW()-4)*10+4)</f>
        <v>287.00446501805197</v>
      </c>
      <c r="R105" s="20">
        <f t="shared" ca="1" si="1"/>
        <v>3573.6943565698193</v>
      </c>
    </row>
    <row r="106" spans="1:18">
      <c r="A106" s="19">
        <v>1.7</v>
      </c>
      <c r="B106" s="38">
        <v>4603.0475977484102</v>
      </c>
      <c r="C106" s="38">
        <v>496.97049338411699</v>
      </c>
      <c r="D106" s="38">
        <v>17.0788363425944</v>
      </c>
      <c r="E106" s="38">
        <v>48.613085555865901</v>
      </c>
      <c r="F106" s="38">
        <v>31.966855050968999</v>
      </c>
      <c r="G106" s="38">
        <v>26.5991964203123</v>
      </c>
      <c r="H106" s="20">
        <v>6.8903454726401696</v>
      </c>
      <c r="J106" s="59">
        <v>17</v>
      </c>
      <c r="K106" s="38" cm="1">
        <f t="array" aca="1" ref="K106" ca="1">INDIRECT("C"&amp;(ROW()-4)*10+4)</f>
        <v>129.115706463859</v>
      </c>
      <c r="L106" s="38" cm="1">
        <f t="array" aca="1" ref="L106" ca="1">INDIRECT("B"&amp;(ROW()-4)*10+4)</f>
        <v>1956.92725863587</v>
      </c>
      <c r="M106" s="38" cm="1">
        <f t="array" aca="1" ref="M106" ca="1">INDIRECT("D"&amp;(ROW()-4)*10+4)</f>
        <v>760.10674054090498</v>
      </c>
      <c r="N106" s="38" cm="1">
        <f t="array" aca="1" ref="N106" ca="1">INDIRECT("E"&amp;(ROW()-4)*10+4)</f>
        <v>78.505657219497294</v>
      </c>
      <c r="O106" s="38" cm="1">
        <f t="array" aca="1" ref="O106" ca="1">INDIRECT("F"&amp;(ROW()-4)*10+4)</f>
        <v>195.521689289313</v>
      </c>
      <c r="P106" s="38" cm="1">
        <f t="array" aca="1" ref="P106" ca="1">INDIRECT("G"&amp;(ROW()-4)*10+4)</f>
        <v>203.81718586105501</v>
      </c>
      <c r="Q106" s="38" cm="1">
        <f t="array" aca="1" ref="Q106" ca="1">INDIRECT("H"&amp;(ROW()-4)*10+4)</f>
        <v>257.18155533700599</v>
      </c>
      <c r="R106" s="20">
        <f t="shared" ca="1" si="1"/>
        <v>3581.1757933475051</v>
      </c>
    </row>
    <row r="107" spans="1:18">
      <c r="A107" s="19">
        <v>1.7166666666666599</v>
      </c>
      <c r="B107" s="38">
        <v>4592.1863922416196</v>
      </c>
      <c r="C107" s="38">
        <v>497.106860673634</v>
      </c>
      <c r="D107" s="38">
        <v>17.0788363425944</v>
      </c>
      <c r="E107" s="38">
        <v>48.577310640110603</v>
      </c>
      <c r="F107" s="38">
        <v>31.875424378123299</v>
      </c>
      <c r="G107" s="38">
        <v>26.5991964203123</v>
      </c>
      <c r="H107" s="20">
        <v>6.8903454726401696</v>
      </c>
      <c r="J107" s="59">
        <v>17.1666666666666</v>
      </c>
      <c r="K107" s="38" cm="1">
        <f t="array" aca="1" ref="K107" ca="1">INDIRECT("C"&amp;(ROW()-4)*10+4)</f>
        <v>129.40815963728599</v>
      </c>
      <c r="L107" s="38" cm="1">
        <f t="array" aca="1" ref="L107" ca="1">INDIRECT("B"&amp;(ROW()-4)*10+4)</f>
        <v>1968.1926038200399</v>
      </c>
      <c r="M107" s="38" cm="1">
        <f t="array" aca="1" ref="M107" ca="1">INDIRECT("D"&amp;(ROW()-4)*10+4)</f>
        <v>751.28532245833605</v>
      </c>
      <c r="N107" s="38" cm="1">
        <f t="array" aca="1" ref="N107" ca="1">INDIRECT("E"&amp;(ROW()-4)*10+4)</f>
        <v>79.452981836585806</v>
      </c>
      <c r="O107" s="38" cm="1">
        <f t="array" aca="1" ref="O107" ca="1">INDIRECT("F"&amp;(ROW()-4)*10+4)</f>
        <v>197.44477117997999</v>
      </c>
      <c r="P107" s="38" cm="1">
        <f t="array" aca="1" ref="P107" ca="1">INDIRECT("G"&amp;(ROW()-4)*10+4)</f>
        <v>183.73091699185699</v>
      </c>
      <c r="Q107" s="38" cm="1">
        <f t="array" aca="1" ref="Q107" ca="1">INDIRECT("H"&amp;(ROW()-4)*10+4)</f>
        <v>229.586286096403</v>
      </c>
      <c r="R107" s="20">
        <f t="shared" ca="1" si="1"/>
        <v>3539.101042020488</v>
      </c>
    </row>
    <row r="108" spans="1:18">
      <c r="A108" s="19">
        <v>1.7333333333333301</v>
      </c>
      <c r="B108" s="38">
        <v>4573.5290699031902</v>
      </c>
      <c r="C108" s="38">
        <v>497.06235868640198</v>
      </c>
      <c r="D108" s="38">
        <v>16.634798579232999</v>
      </c>
      <c r="E108" s="38">
        <v>48.5067062766432</v>
      </c>
      <c r="F108" s="38">
        <v>31.774808013504799</v>
      </c>
      <c r="G108" s="38">
        <v>26.547803104782101</v>
      </c>
      <c r="H108" s="20">
        <v>6.8693934514462898</v>
      </c>
      <c r="J108" s="59">
        <v>17.3333333333333</v>
      </c>
      <c r="K108" s="38" cm="1">
        <f t="array" aca="1" ref="K108" ca="1">INDIRECT("C"&amp;(ROW()-4)*10+4)</f>
        <v>131.22256812056801</v>
      </c>
      <c r="L108" s="38" cm="1">
        <f t="array" aca="1" ref="L108" ca="1">INDIRECT("B"&amp;(ROW()-4)*10+4)</f>
        <v>1977.60100414362</v>
      </c>
      <c r="M108" s="38" cm="1">
        <f t="array" aca="1" ref="M108" ca="1">INDIRECT("D"&amp;(ROW()-4)*10+4)</f>
        <v>689.42919828795095</v>
      </c>
      <c r="N108" s="38" cm="1">
        <f t="array" aca="1" ref="N108" ca="1">INDIRECT("E"&amp;(ROW()-4)*10+4)</f>
        <v>79.6455772946248</v>
      </c>
      <c r="O108" s="38" cm="1">
        <f t="array" aca="1" ref="O108" ca="1">INDIRECT("F"&amp;(ROW()-4)*10+4)</f>
        <v>196.46052082877301</v>
      </c>
      <c r="P108" s="38" cm="1">
        <f t="array" aca="1" ref="P108" ca="1">INDIRECT("G"&amp;(ROW()-4)*10+4)</f>
        <v>164.13724235903601</v>
      </c>
      <c r="Q108" s="38" cm="1">
        <f t="array" aca="1" ref="Q108" ca="1">INDIRECT("H"&amp;(ROW()-4)*10+4)</f>
        <v>204.34106724722301</v>
      </c>
      <c r="R108" s="20">
        <f t="shared" ca="1" si="1"/>
        <v>3442.8371782817958</v>
      </c>
    </row>
    <row r="109" spans="1:18">
      <c r="A109" s="19">
        <v>1.75</v>
      </c>
      <c r="B109" s="38">
        <v>4557.13445403889</v>
      </c>
      <c r="C109" s="38">
        <v>497.27456360289199</v>
      </c>
      <c r="D109" s="38">
        <v>16.634798579232999</v>
      </c>
      <c r="E109" s="38">
        <v>48.348686295409898</v>
      </c>
      <c r="F109" s="38">
        <v>31.765551163737499</v>
      </c>
      <c r="G109" s="38">
        <v>26.520967961091401</v>
      </c>
      <c r="H109" s="20">
        <v>6.8650899675725201</v>
      </c>
      <c r="J109" s="59">
        <v>17.5</v>
      </c>
      <c r="K109" s="38" cm="1">
        <f t="array" aca="1" ref="K109" ca="1">INDIRECT("C"&amp;(ROW()-4)*10+4)</f>
        <v>132.777621261966</v>
      </c>
      <c r="L109" s="38" cm="1">
        <f t="array" aca="1" ref="L109" ca="1">INDIRECT("B"&amp;(ROW()-4)*10+4)</f>
        <v>1956.4651855849099</v>
      </c>
      <c r="M109" s="38" cm="1">
        <f t="array" aca="1" ref="M109" ca="1">INDIRECT("D"&amp;(ROW()-4)*10+4)</f>
        <v>778.023399512281</v>
      </c>
      <c r="N109" s="38" cm="1">
        <f t="array" aca="1" ref="N109" ca="1">INDIRECT("E"&amp;(ROW()-4)*10+4)</f>
        <v>80.649076695060003</v>
      </c>
      <c r="O109" s="38" cm="1">
        <f t="array" aca="1" ref="O109" ca="1">INDIRECT("F"&amp;(ROW()-4)*10+4)</f>
        <v>193.47753949497701</v>
      </c>
      <c r="P109" s="38" cm="1">
        <f t="array" aca="1" ref="P109" ca="1">INDIRECT("G"&amp;(ROW()-4)*10+4)</f>
        <v>147.88712294979899</v>
      </c>
      <c r="Q109" s="38" cm="1">
        <f t="array" aca="1" ref="Q109" ca="1">INDIRECT("H"&amp;(ROW()-4)*10+4)</f>
        <v>182.52733731756101</v>
      </c>
      <c r="R109" s="20">
        <f t="shared" ca="1" si="1"/>
        <v>3471.8072828165541</v>
      </c>
    </row>
    <row r="110" spans="1:18">
      <c r="A110" s="19">
        <v>1.7666666666666599</v>
      </c>
      <c r="B110" s="38">
        <v>4549.3605461423804</v>
      </c>
      <c r="C110" s="38">
        <v>497.35740360623203</v>
      </c>
      <c r="D110" s="38">
        <v>16.634798579232999</v>
      </c>
      <c r="E110" s="38">
        <v>48.239101453554099</v>
      </c>
      <c r="F110" s="38">
        <v>31.2743937228216</v>
      </c>
      <c r="G110" s="38">
        <v>26.513207914592499</v>
      </c>
      <c r="H110" s="20">
        <v>6.8234747070876596</v>
      </c>
      <c r="J110" s="59">
        <v>17.6666666666666</v>
      </c>
      <c r="K110" s="38" cm="1">
        <f t="array" aca="1" ref="K110" ca="1">INDIRECT("C"&amp;(ROW()-4)*10+4)</f>
        <v>135.02598872837501</v>
      </c>
      <c r="L110" s="38" cm="1">
        <f t="array" aca="1" ref="L110" ca="1">INDIRECT("B"&amp;(ROW()-4)*10+4)</f>
        <v>1945.3091802701099</v>
      </c>
      <c r="M110" s="38" cm="1">
        <f t="array" aca="1" ref="M110" ca="1">INDIRECT("D"&amp;(ROW()-4)*10+4)</f>
        <v>716.54900207705202</v>
      </c>
      <c r="N110" s="38" cm="1">
        <f t="array" aca="1" ref="N110" ca="1">INDIRECT("E"&amp;(ROW()-4)*10+4)</f>
        <v>80.692108662754293</v>
      </c>
      <c r="O110" s="38" cm="1">
        <f t="array" aca="1" ref="O110" ca="1">INDIRECT("F"&amp;(ROW()-4)*10+4)</f>
        <v>196.34521461913599</v>
      </c>
      <c r="P110" s="38" cm="1">
        <f t="array" aca="1" ref="P110" ca="1">INDIRECT("G"&amp;(ROW()-4)*10+4)</f>
        <v>133.67061704901101</v>
      </c>
      <c r="Q110" s="38" cm="1">
        <f t="array" aca="1" ref="Q110" ca="1">INDIRECT("H"&amp;(ROW()-4)*10+4)</f>
        <v>159.698516737598</v>
      </c>
      <c r="R110" s="20">
        <f t="shared" ca="1" si="1"/>
        <v>3367.2906281440364</v>
      </c>
    </row>
    <row r="111" spans="1:18">
      <c r="A111" s="19">
        <v>1.7833333333333301</v>
      </c>
      <c r="B111" s="38">
        <v>4536.60451731375</v>
      </c>
      <c r="C111" s="38">
        <v>497.28621503812502</v>
      </c>
      <c r="D111" s="38">
        <v>9.3094975032621505</v>
      </c>
      <c r="E111" s="38">
        <v>48.075122579831003</v>
      </c>
      <c r="F111" s="38">
        <v>31.054233147516001</v>
      </c>
      <c r="G111" s="38">
        <v>26.492685116130801</v>
      </c>
      <c r="H111" s="20">
        <v>6.7871150314009903</v>
      </c>
      <c r="J111" s="59">
        <v>17.8333333333333</v>
      </c>
      <c r="K111" s="38" cm="1">
        <f t="array" aca="1" ref="K111" ca="1">INDIRECT("C"&amp;(ROW()-4)*10+4)</f>
        <v>135.676602656255</v>
      </c>
      <c r="L111" s="38" cm="1">
        <f t="array" aca="1" ref="L111" ca="1">INDIRECT("B"&amp;(ROW()-4)*10+4)</f>
        <v>1954.832219958</v>
      </c>
      <c r="M111" s="38" cm="1">
        <f t="array" aca="1" ref="M111" ca="1">INDIRECT("D"&amp;(ROW()-4)*10+4)</f>
        <v>864.20768425748599</v>
      </c>
      <c r="N111" s="38" cm="1">
        <f t="array" aca="1" ref="N111" ca="1">INDIRECT("E"&amp;(ROW()-4)*10+4)</f>
        <v>82.311939141375603</v>
      </c>
      <c r="O111" s="38" cm="1">
        <f t="array" aca="1" ref="O111" ca="1">INDIRECT("F"&amp;(ROW()-4)*10+4)</f>
        <v>205.72096508140501</v>
      </c>
      <c r="P111" s="38" cm="1">
        <f t="array" aca="1" ref="P111" ca="1">INDIRECT("G"&amp;(ROW()-4)*10+4)</f>
        <v>121.908245584575</v>
      </c>
      <c r="Q111" s="38" cm="1">
        <f t="array" aca="1" ref="Q111" ca="1">INDIRECT("H"&amp;(ROW()-4)*10+4)</f>
        <v>142.06969659782899</v>
      </c>
      <c r="R111" s="20">
        <f t="shared" ca="1" si="1"/>
        <v>3506.7273532769264</v>
      </c>
    </row>
    <row r="112" spans="1:18">
      <c r="A112" s="19">
        <v>1.8</v>
      </c>
      <c r="B112" s="38">
        <v>4525.4768666977798</v>
      </c>
      <c r="C112" s="38">
        <v>497.34776068006698</v>
      </c>
      <c r="D112" s="38">
        <v>9.3094975032621505</v>
      </c>
      <c r="E112" s="38">
        <v>47.960315743250902</v>
      </c>
      <c r="F112" s="38">
        <v>31.054233147516001</v>
      </c>
      <c r="G112" s="38">
        <v>26.4491440236303</v>
      </c>
      <c r="H112" s="20">
        <v>6.7871150314009903</v>
      </c>
      <c r="J112" s="59">
        <v>18</v>
      </c>
      <c r="K112" s="38" cm="1">
        <f t="array" aca="1" ref="K112" ca="1">INDIRECT("C"&amp;(ROW()-4)*10+4)</f>
        <v>135.28707686913299</v>
      </c>
      <c r="L112" s="38" cm="1">
        <f t="array" aca="1" ref="L112" ca="1">INDIRECT("B"&amp;(ROW()-4)*10+4)</f>
        <v>1919.7412178002901</v>
      </c>
      <c r="M112" s="38" cm="1">
        <f t="array" aca="1" ref="M112" ca="1">INDIRECT("D"&amp;(ROW()-4)*10+4)</f>
        <v>876.30517440280596</v>
      </c>
      <c r="N112" s="38" cm="1">
        <f t="array" aca="1" ref="N112" ca="1">INDIRECT("E"&amp;(ROW()-4)*10+4)</f>
        <v>84.3023413067462</v>
      </c>
      <c r="O112" s="38" cm="1">
        <f t="array" aca="1" ref="O112" ca="1">INDIRECT("F"&amp;(ROW()-4)*10+4)</f>
        <v>209.794189446074</v>
      </c>
      <c r="P112" s="38" cm="1">
        <f t="array" aca="1" ref="P112" ca="1">INDIRECT("G"&amp;(ROW()-4)*10+4)</f>
        <v>109.626445138798</v>
      </c>
      <c r="Q112" s="38" cm="1">
        <f t="array" aca="1" ref="Q112" ca="1">INDIRECT("H"&amp;(ROW()-4)*10+4)</f>
        <v>124.249876437474</v>
      </c>
      <c r="R112" s="20">
        <f t="shared" ca="1" si="1"/>
        <v>3459.3063214013218</v>
      </c>
    </row>
    <row r="113" spans="1:18">
      <c r="A113" s="19">
        <v>1.81666666666666</v>
      </c>
      <c r="B113" s="38">
        <v>4514.2400821942902</v>
      </c>
      <c r="C113" s="38">
        <v>497.27101119875198</v>
      </c>
      <c r="D113" s="38">
        <v>9.0948598970818306</v>
      </c>
      <c r="E113" s="38">
        <v>47.794387303833801</v>
      </c>
      <c r="F113" s="38">
        <v>30.704980450266401</v>
      </c>
      <c r="G113" s="38">
        <v>26.4125677559331</v>
      </c>
      <c r="H113" s="20">
        <v>6.7785080636534403</v>
      </c>
      <c r="J113" s="59">
        <v>18.1666666666666</v>
      </c>
      <c r="K113" s="38" cm="1">
        <f t="array" aca="1" ref="K113" ca="1">INDIRECT("C"&amp;(ROW()-4)*10+4)</f>
        <v>135.41726945815699</v>
      </c>
      <c r="L113" s="38" cm="1">
        <f t="array" aca="1" ref="L113" ca="1">INDIRECT("B"&amp;(ROW()-4)*10+4)</f>
        <v>1890.34532326815</v>
      </c>
      <c r="M113" s="38" cm="1">
        <f t="array" aca="1" ref="M113" ca="1">INDIRECT("D"&amp;(ROW()-4)*10+4)</f>
        <v>771.64370348493503</v>
      </c>
      <c r="N113" s="38" cm="1">
        <f t="array" aca="1" ref="N113" ca="1">INDIRECT("E"&amp;(ROW()-4)*10+4)</f>
        <v>86.701030764110897</v>
      </c>
      <c r="O113" s="38" cm="1">
        <f t="array" aca="1" ref="O113" ca="1">INDIRECT("F"&amp;(ROW()-4)*10+4)</f>
        <v>216.38296081543999</v>
      </c>
      <c r="P113" s="38" cm="1">
        <f t="array" aca="1" ref="P113" ca="1">INDIRECT("G"&amp;(ROW()-4)*10+4)</f>
        <v>100.86731679967301</v>
      </c>
      <c r="Q113" s="38" cm="1">
        <f t="array" aca="1" ref="Q113" ca="1">INDIRECT("H"&amp;(ROW()-4)*10+4)</f>
        <v>111.538702732853</v>
      </c>
      <c r="R113" s="20">
        <f t="shared" ca="1" si="1"/>
        <v>3312.896307323319</v>
      </c>
    </row>
    <row r="114" spans="1:18">
      <c r="A114" s="19">
        <v>1.8333333333333299</v>
      </c>
      <c r="B114" s="38">
        <v>4497.1077699592797</v>
      </c>
      <c r="C114" s="38">
        <v>497.43716701619002</v>
      </c>
      <c r="D114" s="38">
        <v>9.0948598970818306</v>
      </c>
      <c r="E114" s="38">
        <v>47.537195868998502</v>
      </c>
      <c r="F114" s="38">
        <v>30.630502438526499</v>
      </c>
      <c r="G114" s="38">
        <v>26.513296288490299</v>
      </c>
      <c r="H114" s="20">
        <v>6.79823953283368</v>
      </c>
      <c r="J114" s="59">
        <v>18.3333333333333</v>
      </c>
      <c r="K114" s="38" cm="1">
        <f t="array" aca="1" ref="K114" ca="1">INDIRECT("C"&amp;(ROW()-4)*10+4)</f>
        <v>134.229467740724</v>
      </c>
      <c r="L114" s="38" cm="1">
        <f t="array" aca="1" ref="L114" ca="1">INDIRECT("B"&amp;(ROW()-4)*10+4)</f>
        <v>1871.0166426676799</v>
      </c>
      <c r="M114" s="38" cm="1">
        <f t="array" aca="1" ref="M114" ca="1">INDIRECT("D"&amp;(ROW()-4)*10+4)</f>
        <v>832.67106492378298</v>
      </c>
      <c r="N114" s="38" cm="1">
        <f t="array" aca="1" ref="N114" ca="1">INDIRECT("E"&amp;(ROW()-4)*10+4)</f>
        <v>89.289208254130898</v>
      </c>
      <c r="O114" s="38" cm="1">
        <f t="array" aca="1" ref="O114" ca="1">INDIRECT("F"&amp;(ROW()-4)*10+4)</f>
        <v>217.223899818484</v>
      </c>
      <c r="P114" s="38" cm="1">
        <f t="array" aca="1" ref="P114" ca="1">INDIRECT("G"&amp;(ROW()-4)*10+4)</f>
        <v>92.611449329946296</v>
      </c>
      <c r="Q114" s="38" cm="1">
        <f t="array" aca="1" ref="Q114" ca="1">INDIRECT("H"&amp;(ROW()-4)*10+4)</f>
        <v>101.232538468489</v>
      </c>
      <c r="R114" s="20">
        <f t="shared" ca="1" si="1"/>
        <v>3338.2742712032373</v>
      </c>
    </row>
    <row r="115" spans="1:18">
      <c r="A115" s="19">
        <v>1.85</v>
      </c>
      <c r="B115" s="38">
        <v>4490.8990735657098</v>
      </c>
      <c r="C115" s="38">
        <v>497.42380194052703</v>
      </c>
      <c r="D115" s="38">
        <v>9.0948598970818306</v>
      </c>
      <c r="E115" s="38">
        <v>47.451665646441697</v>
      </c>
      <c r="F115" s="38">
        <v>30.3685298068607</v>
      </c>
      <c r="G115" s="38">
        <v>26.510526891380099</v>
      </c>
      <c r="H115" s="20">
        <v>6.65327242409706</v>
      </c>
      <c r="J115" s="59">
        <v>18.5</v>
      </c>
      <c r="K115" s="38" cm="1">
        <f t="array" aca="1" ref="K115" ca="1">INDIRECT("C"&amp;(ROW()-4)*10+4)</f>
        <v>132.74869046269399</v>
      </c>
      <c r="L115" s="38" cm="1">
        <f t="array" aca="1" ref="L115" ca="1">INDIRECT("B"&amp;(ROW()-4)*10+4)</f>
        <v>1831.69832784605</v>
      </c>
      <c r="M115" s="38" cm="1">
        <f t="array" aca="1" ref="M115" ca="1">INDIRECT("D"&amp;(ROW()-4)*10+4)</f>
        <v>776.27845984553096</v>
      </c>
      <c r="N115" s="38" cm="1">
        <f t="array" aca="1" ref="N115" ca="1">INDIRECT("E"&amp;(ROW()-4)*10+4)</f>
        <v>90.663069803274496</v>
      </c>
      <c r="O115" s="38" cm="1">
        <f t="array" aca="1" ref="O115" ca="1">INDIRECT("F"&amp;(ROW()-4)*10+4)</f>
        <v>218.67481829993099</v>
      </c>
      <c r="P115" s="38" cm="1">
        <f t="array" aca="1" ref="P115" ca="1">INDIRECT("G"&amp;(ROW()-4)*10+4)</f>
        <v>85.877468424032998</v>
      </c>
      <c r="Q115" s="38" cm="1">
        <f t="array" aca="1" ref="Q115" ca="1">INDIRECT("H"&amp;(ROW()-4)*10+4)</f>
        <v>92.882113554920593</v>
      </c>
      <c r="R115" s="20">
        <f t="shared" ca="1" si="1"/>
        <v>3228.8229482364341</v>
      </c>
    </row>
    <row r="116" spans="1:18">
      <c r="A116" s="19">
        <v>1.86666666666666</v>
      </c>
      <c r="B116" s="38">
        <v>4480.5768026221203</v>
      </c>
      <c r="C116" s="38">
        <v>497.76157487249799</v>
      </c>
      <c r="D116" s="38">
        <v>9.0948598970818306</v>
      </c>
      <c r="E116" s="38">
        <v>47.275164604422699</v>
      </c>
      <c r="F116" s="38">
        <v>30.307876881277899</v>
      </c>
      <c r="G116" s="38">
        <v>26.4912254157469</v>
      </c>
      <c r="H116" s="20">
        <v>6.6489689402232797</v>
      </c>
      <c r="J116" s="59">
        <v>18.6666666666666</v>
      </c>
      <c r="K116" s="38" cm="1">
        <f t="array" aca="1" ref="K116" ca="1">INDIRECT("C"&amp;(ROW()-4)*10+4)</f>
        <v>130.78947809263599</v>
      </c>
      <c r="L116" s="38" cm="1">
        <f t="array" aca="1" ref="L116" ca="1">INDIRECT("B"&amp;(ROW()-4)*10+4)</f>
        <v>1769.5791376577299</v>
      </c>
      <c r="M116" s="38" cm="1">
        <f t="array" aca="1" ref="M116" ca="1">INDIRECT("D"&amp;(ROW()-4)*10+4)</f>
        <v>666.38275658487396</v>
      </c>
      <c r="N116" s="38" cm="1">
        <f t="array" aca="1" ref="N116" ca="1">INDIRECT("E"&amp;(ROW()-4)*10+4)</f>
        <v>92.369883992075401</v>
      </c>
      <c r="O116" s="38" cm="1">
        <f t="array" aca="1" ref="O116" ca="1">INDIRECT("F"&amp;(ROW()-4)*10+4)</f>
        <v>222.228024488156</v>
      </c>
      <c r="P116" s="38" cm="1">
        <f t="array" aca="1" ref="P116" ca="1">INDIRECT("G"&amp;(ROW()-4)*10+4)</f>
        <v>81.113475536372206</v>
      </c>
      <c r="Q116" s="38" cm="1">
        <f t="array" aca="1" ref="Q116" ca="1">INDIRECT("H"&amp;(ROW()-4)*10+4)</f>
        <v>87.5535015418547</v>
      </c>
      <c r="R116" s="20">
        <f t="shared" ca="1" si="1"/>
        <v>3050.0162578936979</v>
      </c>
    </row>
    <row r="117" spans="1:18">
      <c r="A117" s="19">
        <v>1.88333333333333</v>
      </c>
      <c r="B117" s="38">
        <v>4468.4973328753904</v>
      </c>
      <c r="C117" s="38">
        <v>497.96468391631697</v>
      </c>
      <c r="D117" s="38">
        <v>25.220580874538399</v>
      </c>
      <c r="E117" s="38">
        <v>47.241967421325498</v>
      </c>
      <c r="F117" s="38">
        <v>30.416542229010499</v>
      </c>
      <c r="G117" s="38">
        <v>26.471923940113602</v>
      </c>
      <c r="H117" s="20">
        <v>6.6489689402232797</v>
      </c>
      <c r="J117" s="59">
        <v>18.8333333333333</v>
      </c>
      <c r="K117" s="38" cm="1">
        <f t="array" aca="1" ref="K117" ca="1">INDIRECT("C"&amp;(ROW()-4)*10+4)</f>
        <v>128.48348042280901</v>
      </c>
      <c r="L117" s="38" cm="1">
        <f t="array" aca="1" ref="L117" ca="1">INDIRECT("B"&amp;(ROW()-4)*10+4)</f>
        <v>1691.28016367143</v>
      </c>
      <c r="M117" s="38" cm="1">
        <f t="array" aca="1" ref="M117" ca="1">INDIRECT("D"&amp;(ROW()-4)*10+4)</f>
        <v>572.69726291670804</v>
      </c>
      <c r="N117" s="38" cm="1">
        <f t="array" aca="1" ref="N117" ca="1">INDIRECT("E"&amp;(ROW()-4)*10+4)</f>
        <v>92.861077755526097</v>
      </c>
      <c r="O117" s="38" cm="1">
        <f t="array" aca="1" ref="O117" ca="1">INDIRECT("F"&amp;(ROW()-4)*10+4)</f>
        <v>227.35861097944399</v>
      </c>
      <c r="P117" s="38" cm="1">
        <f t="array" aca="1" ref="P117" ca="1">INDIRECT("G"&amp;(ROW()-4)*10+4)</f>
        <v>76.182201981330294</v>
      </c>
      <c r="Q117" s="38" cm="1">
        <f t="array" aca="1" ref="Q117" ca="1">INDIRECT("H"&amp;(ROW()-4)*10+4)</f>
        <v>79.632748219997893</v>
      </c>
      <c r="R117" s="20">
        <f t="shared" ca="1" si="1"/>
        <v>2868.4955459472458</v>
      </c>
    </row>
    <row r="118" spans="1:18">
      <c r="A118" s="19">
        <v>1.9</v>
      </c>
      <c r="B118" s="38">
        <v>4453.1107451480502</v>
      </c>
      <c r="C118" s="38">
        <v>497.96864627034398</v>
      </c>
      <c r="D118" s="38">
        <v>24.776543111176998</v>
      </c>
      <c r="E118" s="38">
        <v>47.084692950519297</v>
      </c>
      <c r="F118" s="38">
        <v>30.277827679357902</v>
      </c>
      <c r="G118" s="38">
        <v>26.446729942896901</v>
      </c>
      <c r="H118" s="20">
        <v>7.1358530198327497</v>
      </c>
      <c r="J118" s="59">
        <v>19</v>
      </c>
      <c r="K118" s="38" cm="1">
        <f t="array" aca="1" ref="K118" ca="1">INDIRECT("C"&amp;(ROW()-4)*10+4)</f>
        <v>124.832705509818</v>
      </c>
      <c r="L118" s="38" cm="1">
        <f t="array" aca="1" ref="L118" ca="1">INDIRECT("B"&amp;(ROW()-4)*10+4)</f>
        <v>1611.7211959144499</v>
      </c>
      <c r="M118" s="38" cm="1">
        <f t="array" aca="1" ref="M118" ca="1">INDIRECT("D"&amp;(ROW()-4)*10+4)</f>
        <v>470.61044781852399</v>
      </c>
      <c r="N118" s="38" cm="1">
        <f t="array" aca="1" ref="N118" ca="1">INDIRECT("E"&amp;(ROW()-4)*10+4)</f>
        <v>92.899834086535805</v>
      </c>
      <c r="O118" s="38" cm="1">
        <f t="array" aca="1" ref="O118" ca="1">INDIRECT("F"&amp;(ROW()-4)*10+4)</f>
        <v>227.94191081351499</v>
      </c>
      <c r="P118" s="38" cm="1">
        <f t="array" aca="1" ref="P118" ca="1">INDIRECT("G"&amp;(ROW()-4)*10+4)</f>
        <v>71.991701860267497</v>
      </c>
      <c r="Q118" s="38" cm="1">
        <f t="array" aca="1" ref="Q118" ca="1">INDIRECT("H"&amp;(ROW()-4)*10+4)</f>
        <v>73.657392678583903</v>
      </c>
      <c r="R118" s="20">
        <f t="shared" ca="1" si="1"/>
        <v>2673.6551886816942</v>
      </c>
    </row>
    <row r="119" spans="1:18">
      <c r="A119" s="19">
        <v>1.9166666666666601</v>
      </c>
      <c r="B119" s="38">
        <v>4434.4546788297102</v>
      </c>
      <c r="C119" s="38">
        <v>497.85841847613398</v>
      </c>
      <c r="D119" s="38">
        <v>24.776543111176998</v>
      </c>
      <c r="E119" s="38">
        <v>46.982482432779399</v>
      </c>
      <c r="F119" s="38">
        <v>30.140277663066399</v>
      </c>
      <c r="G119" s="38">
        <v>26.4443976050235</v>
      </c>
      <c r="H119" s="20">
        <v>7.1273122143950598</v>
      </c>
      <c r="J119" s="59">
        <v>19.1666666666666</v>
      </c>
      <c r="K119" s="38" cm="1">
        <f t="array" aca="1" ref="K119" ca="1">INDIRECT("C"&amp;(ROW()-4)*10+4)</f>
        <v>122.225376103144</v>
      </c>
      <c r="L119" s="38" cm="1">
        <f t="array" aca="1" ref="L119" ca="1">INDIRECT("B"&amp;(ROW()-4)*10+4)</f>
        <v>1560.15984746454</v>
      </c>
      <c r="M119" s="38" cm="1">
        <f t="array" aca="1" ref="M119" ca="1">INDIRECT("D"&amp;(ROW()-4)*10+4)</f>
        <v>622.60973811579504</v>
      </c>
      <c r="N119" s="38" cm="1">
        <f t="array" aca="1" ref="N119" ca="1">INDIRECT("E"&amp;(ROW()-4)*10+4)</f>
        <v>94.623190044273002</v>
      </c>
      <c r="O119" s="38" cm="1">
        <f t="array" aca="1" ref="O119" ca="1">INDIRECT("F"&amp;(ROW()-4)*10+4)</f>
        <v>230.30408504108999</v>
      </c>
      <c r="P119" s="38" cm="1">
        <f t="array" aca="1" ref="P119" ca="1">INDIRECT("G"&amp;(ROW()-4)*10+4)</f>
        <v>67.132052117340606</v>
      </c>
      <c r="Q119" s="38" cm="1">
        <f t="array" aca="1" ref="Q119" ca="1">INDIRECT("H"&amp;(ROW()-4)*10+4)</f>
        <v>66.727110098370801</v>
      </c>
      <c r="R119" s="20">
        <f t="shared" ca="1" si="1"/>
        <v>2763.7813989845536</v>
      </c>
    </row>
    <row r="120" spans="1:18">
      <c r="A120" s="19">
        <v>1.93333333333333</v>
      </c>
      <c r="B120" s="38">
        <v>4423.1027119813298</v>
      </c>
      <c r="C120" s="38">
        <v>498.001019918716</v>
      </c>
      <c r="D120" s="38">
        <v>24.776543111176998</v>
      </c>
      <c r="E120" s="38">
        <v>46.895735803012201</v>
      </c>
      <c r="F120" s="38">
        <v>29.898380118537201</v>
      </c>
      <c r="G120" s="38">
        <v>26.464920403485198</v>
      </c>
      <c r="H120" s="20">
        <v>7.0728526645987397</v>
      </c>
      <c r="J120" s="59">
        <v>19.3333333333333</v>
      </c>
      <c r="K120" s="38" cm="1">
        <f t="array" aca="1" ref="K120" ca="1">INDIRECT("C"&amp;(ROW()-4)*10+4)</f>
        <v>120.403956521157</v>
      </c>
      <c r="L120" s="38" cm="1">
        <f t="array" aca="1" ref="L120" ca="1">INDIRECT("B"&amp;(ROW()-4)*10+4)</f>
        <v>1465.7688091360401</v>
      </c>
      <c r="M120" s="38" cm="1">
        <f t="array" aca="1" ref="M120" ca="1">INDIRECT("D"&amp;(ROW()-4)*10+4)</f>
        <v>515.017221511103</v>
      </c>
      <c r="N120" s="38" cm="1">
        <f t="array" aca="1" ref="N120" ca="1">INDIRECT("E"&amp;(ROW()-4)*10+4)</f>
        <v>94.671980437037206</v>
      </c>
      <c r="O120" s="38" cm="1">
        <f t="array" aca="1" ref="O120" ca="1">INDIRECT("F"&amp;(ROW()-4)*10+4)</f>
        <v>226.77065021750701</v>
      </c>
      <c r="P120" s="38" cm="1">
        <f t="array" aca="1" ref="P120" ca="1">INDIRECT("G"&amp;(ROW()-4)*10+4)</f>
        <v>63.892034350379497</v>
      </c>
      <c r="Q120" s="38" cm="1">
        <f t="array" aca="1" ref="Q120" ca="1">INDIRECT("H"&amp;(ROW()-4)*10+4)</f>
        <v>59.568403049127802</v>
      </c>
      <c r="R120" s="20">
        <f t="shared" ca="1" si="1"/>
        <v>2546.0930552223517</v>
      </c>
    </row>
    <row r="121" spans="1:18">
      <c r="A121" s="19">
        <v>1.95</v>
      </c>
      <c r="B121" s="38">
        <v>4412.1073237983001</v>
      </c>
      <c r="C121" s="38">
        <v>498.07584957837702</v>
      </c>
      <c r="D121" s="38">
        <v>24.226550249517299</v>
      </c>
      <c r="E121" s="38">
        <v>46.783544396495998</v>
      </c>
      <c r="F121" s="38">
        <v>29.667318103670201</v>
      </c>
      <c r="G121" s="38">
        <v>26.491860675443199</v>
      </c>
      <c r="H121" s="20">
        <v>7.0728526645987397</v>
      </c>
      <c r="J121" s="59">
        <v>19.5</v>
      </c>
      <c r="K121" s="38" cm="1">
        <f t="array" aca="1" ref="K121" ca="1">INDIRECT("C"&amp;(ROW()-4)*10+4)</f>
        <v>118.365419818185</v>
      </c>
      <c r="L121" s="38" cm="1">
        <f t="array" aca="1" ref="L121" ca="1">INDIRECT("B"&amp;(ROW()-4)*10+4)</f>
        <v>1415.5189601632101</v>
      </c>
      <c r="M121" s="38" cm="1">
        <f t="array" aca="1" ref="M121" ca="1">INDIRECT("D"&amp;(ROW()-4)*10+4)</f>
        <v>494.06924571191098</v>
      </c>
      <c r="N121" s="38" cm="1">
        <f t="array" aca="1" ref="N121" ca="1">INDIRECT("E"&amp;(ROW()-4)*10+4)</f>
        <v>94.449342224771598</v>
      </c>
      <c r="O121" s="38" cm="1">
        <f t="array" aca="1" ref="O121" ca="1">INDIRECT("F"&amp;(ROW()-4)*10+4)</f>
        <v>222.180294941239</v>
      </c>
      <c r="P121" s="38" cm="1">
        <f t="array" aca="1" ref="P121" ca="1">INDIRECT("G"&amp;(ROW()-4)*10+4)</f>
        <v>61.301525277873097</v>
      </c>
      <c r="Q121" s="38" cm="1">
        <f t="array" aca="1" ref="Q121" ca="1">INDIRECT("H"&amp;(ROW()-4)*10+4)</f>
        <v>57.704324412244198</v>
      </c>
      <c r="R121" s="20">
        <f t="shared" ca="1" si="1"/>
        <v>2463.589112549434</v>
      </c>
    </row>
    <row r="122" spans="1:18">
      <c r="A122" s="19">
        <v>1.9666666666666599</v>
      </c>
      <c r="B122" s="38">
        <v>4399.4469866469799</v>
      </c>
      <c r="C122" s="38">
        <v>498.05949461720598</v>
      </c>
      <c r="D122" s="38">
        <v>24.226550249517299</v>
      </c>
      <c r="E122" s="38">
        <v>46.488645053158301</v>
      </c>
      <c r="F122" s="38">
        <v>29.6105967140976</v>
      </c>
      <c r="G122" s="38">
        <v>26.5825784054263</v>
      </c>
      <c r="H122" s="20">
        <v>7.1347626042672596</v>
      </c>
      <c r="J122" s="59">
        <v>19.6666666666666</v>
      </c>
      <c r="K122" s="38" cm="1">
        <f t="array" aca="1" ref="K122" ca="1">INDIRECT("C"&amp;(ROW()-4)*10+4)</f>
        <v>115.728786066141</v>
      </c>
      <c r="L122" s="38" cm="1">
        <f t="array" aca="1" ref="L122" ca="1">INDIRECT("B"&amp;(ROW()-4)*10+4)</f>
        <v>1343.6569593480499</v>
      </c>
      <c r="M122" s="38" cm="1">
        <f t="array" aca="1" ref="M122" ca="1">INDIRECT("D"&amp;(ROW()-4)*10+4)</f>
        <v>461.26825669222097</v>
      </c>
      <c r="N122" s="38" cm="1">
        <f t="array" aca="1" ref="N122" ca="1">INDIRECT("E"&amp;(ROW()-4)*10+4)</f>
        <v>94.779182986901901</v>
      </c>
      <c r="O122" s="38" cm="1">
        <f t="array" aca="1" ref="O122" ca="1">INDIRECT("F"&amp;(ROW()-4)*10+4)</f>
        <v>218.404135553229</v>
      </c>
      <c r="P122" s="38" cm="1">
        <f t="array" aca="1" ref="P122" ca="1">INDIRECT("G"&amp;(ROW()-4)*10+4)</f>
        <v>58.619300781158898</v>
      </c>
      <c r="Q122" s="38" cm="1">
        <f t="array" aca="1" ref="Q122" ca="1">INDIRECT("H"&amp;(ROW()-4)*10+4)</f>
        <v>55.320486799120602</v>
      </c>
      <c r="R122" s="20">
        <f t="shared" ca="1" si="1"/>
        <v>2347.7771082268227</v>
      </c>
    </row>
    <row r="123" spans="1:18">
      <c r="A123" s="19">
        <v>1.9833333333333301</v>
      </c>
      <c r="B123" s="38">
        <v>4383.6467200614097</v>
      </c>
      <c r="C123" s="38">
        <v>498.43444815204202</v>
      </c>
      <c r="D123" s="38">
        <v>28.169646082457501</v>
      </c>
      <c r="E123" s="38">
        <v>46.331566768283302</v>
      </c>
      <c r="F123" s="38">
        <v>29.3654035674456</v>
      </c>
      <c r="G123" s="38">
        <v>26.551531555002001</v>
      </c>
      <c r="H123" s="20">
        <v>7.1347626042672596</v>
      </c>
      <c r="J123" s="59">
        <v>19.8333333333333</v>
      </c>
      <c r="K123" s="38" cm="1">
        <f t="array" aca="1" ref="K123" ca="1">INDIRECT("C"&amp;(ROW()-4)*10+4)</f>
        <v>114.460760210513</v>
      </c>
      <c r="L123" s="38" cm="1">
        <f t="array" aca="1" ref="L123" ca="1">INDIRECT("B"&amp;(ROW()-4)*10+4)</f>
        <v>1282.69250679989</v>
      </c>
      <c r="M123" s="38" cm="1">
        <f t="array" aca="1" ref="M123" ca="1">INDIRECT("D"&amp;(ROW()-4)*10+4)</f>
        <v>307.83467280336498</v>
      </c>
      <c r="N123" s="38" cm="1">
        <f t="array" aca="1" ref="N123" ca="1">INDIRECT("E"&amp;(ROW()-4)*10+4)</f>
        <v>93.594577863912903</v>
      </c>
      <c r="O123" s="38" cm="1">
        <f t="array" aca="1" ref="O123" ca="1">INDIRECT("F"&amp;(ROW()-4)*10+4)</f>
        <v>207.52167175955901</v>
      </c>
      <c r="P123" s="38" cm="1">
        <f t="array" aca="1" ref="P123" ca="1">INDIRECT("G"&amp;(ROW()-4)*10+4)</f>
        <v>56.2513032907069</v>
      </c>
      <c r="Q123" s="38" cm="1">
        <f t="array" aca="1" ref="Q123" ca="1">INDIRECT("H"&amp;(ROW()-4)*10+4)</f>
        <v>52.342540178735298</v>
      </c>
      <c r="R123" s="20">
        <f t="shared" ca="1" si="1"/>
        <v>2114.6980329066823</v>
      </c>
    </row>
    <row r="124" spans="1:18">
      <c r="A124" s="19">
        <v>2</v>
      </c>
      <c r="B124" s="38">
        <v>4373.4562516551496</v>
      </c>
      <c r="C124" s="38">
        <v>498.521424564386</v>
      </c>
      <c r="D124" s="38">
        <v>27.9550084762772</v>
      </c>
      <c r="E124" s="38">
        <v>46.301844691506503</v>
      </c>
      <c r="F124" s="38">
        <v>29.3192925559446</v>
      </c>
      <c r="G124" s="38">
        <v>26.545418188043801</v>
      </c>
      <c r="H124" s="20">
        <v>7.1242865936703197</v>
      </c>
      <c r="J124" s="59">
        <v>20</v>
      </c>
      <c r="K124" s="38" cm="1">
        <f t="array" aca="1" ref="K124" ca="1">INDIRECT("C"&amp;(ROW()-4)*10+4)</f>
        <v>112.08217802045699</v>
      </c>
      <c r="L124" s="38" cm="1">
        <f t="array" aca="1" ref="L124" ca="1">INDIRECT("B"&amp;(ROW()-4)*10+4)</f>
        <v>1209.5171693115401</v>
      </c>
      <c r="M124" s="38" cm="1">
        <f t="array" aca="1" ref="M124" ca="1">INDIRECT("D"&amp;(ROW()-4)*10+4)</f>
        <v>287.25239534871002</v>
      </c>
      <c r="N124" s="38" cm="1">
        <f t="array" aca="1" ref="N124" ca="1">INDIRECT("E"&amp;(ROW()-4)*10+4)</f>
        <v>92.178110646818794</v>
      </c>
      <c r="O124" s="38" cm="1">
        <f t="array" aca="1" ref="O124" ca="1">INDIRECT("F"&amp;(ROW()-4)*10+4)</f>
        <v>197.36699713049799</v>
      </c>
      <c r="P124" s="38" cm="1">
        <f t="array" aca="1" ref="P124" ca="1">INDIRECT("G"&amp;(ROW()-4)*10+4)</f>
        <v>54.587501389308201</v>
      </c>
      <c r="Q124" s="38" cm="1">
        <f t="array" aca="1" ref="Q124" ca="1">INDIRECT("H"&amp;(ROW()-4)*10+4)</f>
        <v>48.016235620018698</v>
      </c>
      <c r="R124" s="20">
        <f t="shared" ca="1" si="1"/>
        <v>2001.0005874673509</v>
      </c>
    </row>
    <row r="125" spans="1:18">
      <c r="A125" s="19">
        <v>2.0166666666666599</v>
      </c>
      <c r="B125" s="38">
        <v>4361.4841649311602</v>
      </c>
      <c r="C125" s="38">
        <v>498.63428221568302</v>
      </c>
      <c r="D125" s="38">
        <v>27.9550084762772</v>
      </c>
      <c r="E125" s="38">
        <v>46.197865158577599</v>
      </c>
      <c r="F125" s="38">
        <v>29.162651690626902</v>
      </c>
      <c r="G125" s="38">
        <v>26.5068152367773</v>
      </c>
      <c r="H125" s="20">
        <v>7.1242865936703197</v>
      </c>
      <c r="J125" s="59">
        <v>20.1666666666666</v>
      </c>
      <c r="K125" s="38" cm="1">
        <f t="array" aca="1" ref="K125" ca="1">INDIRECT("C"&amp;(ROW()-4)*10+4)</f>
        <v>109.783927938172</v>
      </c>
      <c r="L125" s="38" cm="1">
        <f t="array" aca="1" ref="L125" ca="1">INDIRECT("B"&amp;(ROW()-4)*10+4)</f>
        <v>1145.1273867826801</v>
      </c>
      <c r="M125" s="38" cm="1">
        <f t="array" aca="1" ref="M125" ca="1">INDIRECT("D"&amp;(ROW()-4)*10+4)</f>
        <v>261.106792154262</v>
      </c>
      <c r="N125" s="38" cm="1">
        <f t="array" aca="1" ref="N125" ca="1">INDIRECT("E"&amp;(ROW()-4)*10+4)</f>
        <v>90.944990073057497</v>
      </c>
      <c r="O125" s="38" cm="1">
        <f t="array" aca="1" ref="O125" ca="1">INDIRECT("F"&amp;(ROW()-4)*10+4)</f>
        <v>184.09095559024601</v>
      </c>
      <c r="P125" s="38" cm="1">
        <f t="array" aca="1" ref="P125" ca="1">INDIRECT("G"&amp;(ROW()-4)*10+4)</f>
        <v>52.504150553070303</v>
      </c>
      <c r="Q125" s="38" cm="1">
        <f t="array" aca="1" ref="Q125" ca="1">INDIRECT("H"&amp;(ROW()-4)*10+4)</f>
        <v>44.978506127492302</v>
      </c>
      <c r="R125" s="20">
        <f t="shared" ca="1" si="1"/>
        <v>1888.5367092189799</v>
      </c>
    </row>
    <row r="126" spans="1:18">
      <c r="A126" s="19">
        <v>2.0333333333333301</v>
      </c>
      <c r="B126" s="38">
        <v>4344.4333526378796</v>
      </c>
      <c r="C126" s="38">
        <v>498.66363480082902</v>
      </c>
      <c r="D126" s="38">
        <v>27.9550084762772</v>
      </c>
      <c r="E126" s="38">
        <v>46.107701596298703</v>
      </c>
      <c r="F126" s="38">
        <v>29.119199172921899</v>
      </c>
      <c r="G126" s="38">
        <v>26.294778543512098</v>
      </c>
      <c r="H126" s="20">
        <v>7.0012208792763397</v>
      </c>
      <c r="J126" s="59">
        <v>20.3333333333333</v>
      </c>
      <c r="K126" s="38" cm="1">
        <f t="array" aca="1" ref="K126" ca="1">INDIRECT("C"&amp;(ROW()-4)*10+4)</f>
        <v>107.854822712253</v>
      </c>
      <c r="L126" s="38" cm="1">
        <f t="array" aca="1" ref="L126" ca="1">INDIRECT("B"&amp;(ROW()-4)*10+4)</f>
        <v>1095.98943651526</v>
      </c>
      <c r="M126" s="38" cm="1">
        <f t="array" aca="1" ref="M126" ca="1">INDIRECT("D"&amp;(ROW()-4)*10+4)</f>
        <v>277.80977255727902</v>
      </c>
      <c r="N126" s="38" cm="1">
        <f t="array" aca="1" ref="N126" ca="1">INDIRECT("E"&amp;(ROW()-4)*10+4)</f>
        <v>89.076093522059693</v>
      </c>
      <c r="O126" s="38" cm="1">
        <f t="array" aca="1" ref="O126" ca="1">INDIRECT("F"&amp;(ROW()-4)*10+4)</f>
        <v>168.614629994312</v>
      </c>
      <c r="P126" s="38" cm="1">
        <f t="array" aca="1" ref="P126" ca="1">INDIRECT("G"&amp;(ROW()-4)*10+4)</f>
        <v>51.5335075050548</v>
      </c>
      <c r="Q126" s="38" cm="1">
        <f t="array" aca="1" ref="Q126" ca="1">INDIRECT("H"&amp;(ROW()-4)*10+4)</f>
        <v>40.775136323310399</v>
      </c>
      <c r="R126" s="20">
        <f t="shared" ca="1" si="1"/>
        <v>1831.6533991295289</v>
      </c>
    </row>
    <row r="127" spans="1:18">
      <c r="A127" s="19">
        <v>2.0499999999999998</v>
      </c>
      <c r="B127" s="38">
        <v>4333.0866118916101</v>
      </c>
      <c r="C127" s="38">
        <v>498.96235883583199</v>
      </c>
      <c r="D127" s="38">
        <v>31.898104309217398</v>
      </c>
      <c r="E127" s="38">
        <v>46.023750912537402</v>
      </c>
      <c r="F127" s="38">
        <v>29.065255997952502</v>
      </c>
      <c r="G127" s="38">
        <v>26.289682553725701</v>
      </c>
      <c r="H127" s="20">
        <v>6.9510648133537902</v>
      </c>
      <c r="J127" s="59">
        <v>20.5</v>
      </c>
      <c r="K127" s="38" cm="1">
        <f t="array" aca="1" ref="K127" ca="1">INDIRECT("C"&amp;(ROW()-4)*10+4)</f>
        <v>104.87664700905999</v>
      </c>
      <c r="L127" s="38" cm="1">
        <f t="array" aca="1" ref="L127" ca="1">INDIRECT("B"&amp;(ROW()-4)*10+4)</f>
        <v>1035.4240240603899</v>
      </c>
      <c r="M127" s="38" cm="1">
        <f t="array" aca="1" ref="M127" ca="1">INDIRECT("D"&amp;(ROW()-4)*10+4)</f>
        <v>246.42090422777301</v>
      </c>
      <c r="N127" s="38" cm="1">
        <f t="array" aca="1" ref="N127" ca="1">INDIRECT("E"&amp;(ROW()-4)*10+4)</f>
        <v>86.766011733574402</v>
      </c>
      <c r="O127" s="38" cm="1">
        <f t="array" aca="1" ref="O127" ca="1">INDIRECT("F"&amp;(ROW()-4)*10+4)</f>
        <v>155.56567021581199</v>
      </c>
      <c r="P127" s="38" cm="1">
        <f t="array" aca="1" ref="P127" ca="1">INDIRECT("G"&amp;(ROW()-4)*10+4)</f>
        <v>50.296815779570402</v>
      </c>
      <c r="Q127" s="38" cm="1">
        <f t="array" aca="1" ref="Q127" ca="1">INDIRECT("H"&amp;(ROW()-4)*10+4)</f>
        <v>38.964478702269801</v>
      </c>
      <c r="R127" s="20">
        <f t="shared" ca="1" si="1"/>
        <v>1718.3145517284495</v>
      </c>
    </row>
    <row r="128" spans="1:18">
      <c r="A128" s="19">
        <v>2.0666666666666602</v>
      </c>
      <c r="B128" s="38">
        <v>4314.8723420567203</v>
      </c>
      <c r="C128" s="38">
        <v>498.93206493926499</v>
      </c>
      <c r="D128" s="38">
        <v>18.1096339709147</v>
      </c>
      <c r="E128" s="38">
        <v>45.9671565303439</v>
      </c>
      <c r="F128" s="38">
        <v>29.049360555566199</v>
      </c>
      <c r="G128" s="38">
        <v>26.277710800493299</v>
      </c>
      <c r="H128" s="20">
        <v>6.9510648133537902</v>
      </c>
      <c r="J128" s="59">
        <v>20.6666666666666</v>
      </c>
      <c r="K128" s="38" cm="1">
        <f t="array" aca="1" ref="K128" ca="1">INDIRECT("C"&amp;(ROW()-4)*10+4)</f>
        <v>102.40840245350699</v>
      </c>
      <c r="L128" s="38" cm="1">
        <f t="array" aca="1" ref="L128" ca="1">INDIRECT("B"&amp;(ROW()-4)*10+4)</f>
        <v>989.78285798758202</v>
      </c>
      <c r="M128" s="38" cm="1">
        <f t="array" aca="1" ref="M128" ca="1">INDIRECT("D"&amp;(ROW()-4)*10+4)</f>
        <v>176.56135969695299</v>
      </c>
      <c r="N128" s="38" cm="1">
        <f t="array" aca="1" ref="N128" ca="1">INDIRECT("E"&amp;(ROW()-4)*10+4)</f>
        <v>84.875258515797199</v>
      </c>
      <c r="O128" s="38" cm="1">
        <f t="array" aca="1" ref="O128" ca="1">INDIRECT("F"&amp;(ROW()-4)*10+4)</f>
        <v>138.73418352283801</v>
      </c>
      <c r="P128" s="38" cm="1">
        <f t="array" aca="1" ref="P128" ca="1">INDIRECT("G"&amp;(ROW()-4)*10+4)</f>
        <v>48.970227942278299</v>
      </c>
      <c r="Q128" s="38" cm="1">
        <f t="array" aca="1" ref="Q128" ca="1">INDIRECT("H"&amp;(ROW()-4)*10+4)</f>
        <v>36.613207022449899</v>
      </c>
      <c r="R128" s="20">
        <f t="shared" ca="1" si="1"/>
        <v>1577.9454971414054</v>
      </c>
    </row>
    <row r="129" spans="1:18">
      <c r="A129" s="19">
        <v>2.0833333333333299</v>
      </c>
      <c r="B129" s="38">
        <v>4292.8032096815004</v>
      </c>
      <c r="C129" s="38">
        <v>499.02452780533099</v>
      </c>
      <c r="D129" s="38">
        <v>17.6655962075533</v>
      </c>
      <c r="E129" s="38">
        <v>45.855797363561997</v>
      </c>
      <c r="F129" s="38">
        <v>28.847693722169101</v>
      </c>
      <c r="G129" s="38">
        <v>26.244660985815901</v>
      </c>
      <c r="H129" s="20">
        <v>6.9339832024784096</v>
      </c>
      <c r="J129" s="59">
        <v>20.8333333333333</v>
      </c>
      <c r="K129" s="38" cm="1">
        <f t="array" aca="1" ref="K129" ca="1">INDIRECT("C"&amp;(ROW()-4)*10+4)</f>
        <v>101.166208279654</v>
      </c>
      <c r="L129" s="38" cm="1">
        <f t="array" aca="1" ref="L129" ca="1">INDIRECT("B"&amp;(ROW()-4)*10+4)</f>
        <v>939.62651827490095</v>
      </c>
      <c r="M129" s="38" cm="1">
        <f t="array" aca="1" ref="M129" ca="1">INDIRECT("D"&amp;(ROW()-4)*10+4)</f>
        <v>159.68232637972301</v>
      </c>
      <c r="N129" s="38" cm="1">
        <f t="array" aca="1" ref="N129" ca="1">INDIRECT("E"&amp;(ROW()-4)*10+4)</f>
        <v>83.608491893892307</v>
      </c>
      <c r="O129" s="38" cm="1">
        <f t="array" aca="1" ref="O129" ca="1">INDIRECT("F"&amp;(ROW()-4)*10+4)</f>
        <v>126.983422665783</v>
      </c>
      <c r="P129" s="38" cm="1">
        <f t="array" aca="1" ref="P129" ca="1">INDIRECT("G"&amp;(ROW()-4)*10+4)</f>
        <v>47.541180219486698</v>
      </c>
      <c r="Q129" s="38" cm="1">
        <f t="array" aca="1" ref="Q129" ca="1">INDIRECT("H"&amp;(ROW()-4)*10+4)</f>
        <v>32.0360312321964</v>
      </c>
      <c r="R129" s="20">
        <f t="shared" ca="1" si="1"/>
        <v>1490.6441789456362</v>
      </c>
    </row>
    <row r="130" spans="1:18">
      <c r="A130" s="19">
        <v>2.1</v>
      </c>
      <c r="B130" s="38">
        <v>4280.1537874037804</v>
      </c>
      <c r="C130" s="38">
        <v>499.09157097403403</v>
      </c>
      <c r="D130" s="38">
        <v>17.6655962075533</v>
      </c>
      <c r="E130" s="38">
        <v>45.734303757663199</v>
      </c>
      <c r="F130" s="38">
        <v>28.690713213974199</v>
      </c>
      <c r="G130" s="38">
        <v>26.235021570456801</v>
      </c>
      <c r="H130" s="20">
        <v>6.9339832024784096</v>
      </c>
      <c r="J130" s="59">
        <v>21</v>
      </c>
      <c r="K130" s="38" cm="1">
        <f t="array" aca="1" ref="K130" ca="1">INDIRECT("C"&amp;(ROW()-4)*10+4)</f>
        <v>98.759674746797003</v>
      </c>
      <c r="L130" s="38" cm="1">
        <f t="array" aca="1" ref="L130" ca="1">INDIRECT("B"&amp;(ROW()-4)*10+4)</f>
        <v>885.59483800098201</v>
      </c>
      <c r="M130" s="38" cm="1">
        <f t="array" aca="1" ref="M130" ca="1">INDIRECT("D"&amp;(ROW()-4)*10+4)</f>
        <v>232.37584896209199</v>
      </c>
      <c r="N130" s="38" cm="1">
        <f t="array" aca="1" ref="N130" ca="1">INDIRECT("E"&amp;(ROW()-4)*10+4)</f>
        <v>81.078412519614602</v>
      </c>
      <c r="O130" s="38" cm="1">
        <f t="array" aca="1" ref="O130" ca="1">INDIRECT("F"&amp;(ROW()-4)*10+4)</f>
        <v>115.293129604022</v>
      </c>
      <c r="P130" s="38" cm="1">
        <f t="array" aca="1" ref="P130" ca="1">INDIRECT("G"&amp;(ROW()-4)*10+4)</f>
        <v>45.865543145376101</v>
      </c>
      <c r="Q130" s="38" cm="1">
        <f t="array" aca="1" ref="Q130" ca="1">INDIRECT("H"&amp;(ROW()-4)*10+4)</f>
        <v>29.106408980774599</v>
      </c>
      <c r="R130" s="20">
        <f t="shared" ca="1" si="1"/>
        <v>1488.0738559596582</v>
      </c>
    </row>
    <row r="131" spans="1:18">
      <c r="A131" s="19">
        <v>2.11666666666666</v>
      </c>
      <c r="B131" s="38">
        <v>4264.0987426424399</v>
      </c>
      <c r="C131" s="38">
        <v>499.11736987658901</v>
      </c>
      <c r="D131" s="38">
        <v>15.589560541522999</v>
      </c>
      <c r="E131" s="38">
        <v>45.632373666627601</v>
      </c>
      <c r="F131" s="38">
        <v>28.661074812925801</v>
      </c>
      <c r="G131" s="38">
        <v>26.215720094823599</v>
      </c>
      <c r="H131" s="20">
        <v>6.9235071918814697</v>
      </c>
      <c r="J131" s="59">
        <v>21.1666666666666</v>
      </c>
      <c r="K131" s="38" cm="1">
        <f t="array" aca="1" ref="K131" ca="1">INDIRECT("C"&amp;(ROW()-4)*10+4)</f>
        <v>96.366127409750803</v>
      </c>
      <c r="L131" s="38" cm="1">
        <f t="array" aca="1" ref="L131" ca="1">INDIRECT("B"&amp;(ROW()-4)*10+4)</f>
        <v>841.28656048830896</v>
      </c>
      <c r="M131" s="38" cm="1">
        <f t="array" aca="1" ref="M131" ca="1">INDIRECT("D"&amp;(ROW()-4)*10+4)</f>
        <v>226.49017124097699</v>
      </c>
      <c r="N131" s="38" cm="1">
        <f t="array" aca="1" ref="N131" ca="1">INDIRECT("E"&amp;(ROW()-4)*10+4)</f>
        <v>78.244975241652597</v>
      </c>
      <c r="O131" s="38" cm="1">
        <f t="array" aca="1" ref="O131" ca="1">INDIRECT("F"&amp;(ROW()-4)*10+4)</f>
        <v>102.610341508522</v>
      </c>
      <c r="P131" s="38" cm="1">
        <f t="array" aca="1" ref="P131" ca="1">INDIRECT("G"&amp;(ROW()-4)*10+4)</f>
        <v>44.594176413692601</v>
      </c>
      <c r="Q131" s="38" cm="1">
        <f t="array" aca="1" ref="Q131" ca="1">INDIRECT("H"&amp;(ROW()-4)*10+4)</f>
        <v>26.276242303757801</v>
      </c>
      <c r="R131" s="20">
        <f t="shared" ca="1" si="1"/>
        <v>1415.8685946066616</v>
      </c>
    </row>
    <row r="132" spans="1:18">
      <c r="A132" s="19">
        <v>2.1333333333333302</v>
      </c>
      <c r="B132" s="38">
        <v>4242.2808352784396</v>
      </c>
      <c r="C132" s="38">
        <v>499.18363145782001</v>
      </c>
      <c r="D132" s="38">
        <v>8.2642594655522004</v>
      </c>
      <c r="E132" s="38">
        <v>45.473465784147599</v>
      </c>
      <c r="F132" s="38">
        <v>28.587801341535901</v>
      </c>
      <c r="G132" s="38">
        <v>26.214370998812701</v>
      </c>
      <c r="H132" s="20">
        <v>6.9235071918814697</v>
      </c>
      <c r="J132" s="59">
        <v>21.3333333333333</v>
      </c>
      <c r="K132" s="38" cm="1">
        <f t="array" aca="1" ref="K132" ca="1">INDIRECT("C"&amp;(ROW()-4)*10+4)</f>
        <v>94.685583688537605</v>
      </c>
      <c r="L132" s="38" cm="1">
        <f t="array" aca="1" ref="L132" ca="1">INDIRECT("B"&amp;(ROW()-4)*10+4)</f>
        <v>801.10972707404505</v>
      </c>
      <c r="M132" s="38" cm="1">
        <f t="array" aca="1" ref="M132" ca="1">INDIRECT("D"&amp;(ROW()-4)*10+4)</f>
        <v>175.18952797956899</v>
      </c>
      <c r="N132" s="38" cm="1">
        <f t="array" aca="1" ref="N132" ca="1">INDIRECT("E"&amp;(ROW()-4)*10+4)</f>
        <v>76.1196323687725</v>
      </c>
      <c r="O132" s="38" cm="1">
        <f t="array" aca="1" ref="O132" ca="1">INDIRECT("F"&amp;(ROW()-4)*10+4)</f>
        <v>92.242367835702694</v>
      </c>
      <c r="P132" s="38" cm="1">
        <f t="array" aca="1" ref="P132" ca="1">INDIRECT("G"&amp;(ROW()-4)*10+4)</f>
        <v>43.367948980300604</v>
      </c>
      <c r="Q132" s="38" cm="1">
        <f t="array" aca="1" ref="Q132" ca="1">INDIRECT("H"&amp;(ROW()-4)*10+4)</f>
        <v>24.418441307199</v>
      </c>
      <c r="R132" s="20">
        <f t="shared" ca="1" si="1"/>
        <v>1307.1332292341262</v>
      </c>
    </row>
    <row r="133" spans="1:18">
      <c r="A133" s="19">
        <v>2.15</v>
      </c>
      <c r="B133" s="38">
        <v>4218.23389192181</v>
      </c>
      <c r="C133" s="38">
        <v>499.069630744927</v>
      </c>
      <c r="D133" s="38">
        <v>8.2642594655522004</v>
      </c>
      <c r="E133" s="38">
        <v>45.385339242692503</v>
      </c>
      <c r="F133" s="38">
        <v>28.339901138275199</v>
      </c>
      <c r="G133" s="38">
        <v>26.229887120258901</v>
      </c>
      <c r="H133" s="20">
        <v>6.9149663864437798</v>
      </c>
      <c r="J133" s="59">
        <v>21.5</v>
      </c>
      <c r="K133" s="38" cm="1">
        <f t="array" aca="1" ref="K133" ca="1">INDIRECT("C"&amp;(ROW()-4)*10+4)</f>
        <v>92.159752965116198</v>
      </c>
      <c r="L133" s="38" cm="1">
        <f t="array" aca="1" ref="L133" ca="1">INDIRECT("B"&amp;(ROW()-4)*10+4)</f>
        <v>765.43476338596395</v>
      </c>
      <c r="M133" s="38" cm="1">
        <f t="array" aca="1" ref="M133" ca="1">INDIRECT("D"&amp;(ROW()-4)*10+4)</f>
        <v>171.30769762653901</v>
      </c>
      <c r="N133" s="38" cm="1">
        <f t="array" aca="1" ref="N133" ca="1">INDIRECT("E"&amp;(ROW()-4)*10+4)</f>
        <v>74.106652609112302</v>
      </c>
      <c r="O133" s="38" cm="1">
        <f t="array" aca="1" ref="O133" ca="1">INDIRECT("F"&amp;(ROW()-4)*10+4)</f>
        <v>83.644541566035102</v>
      </c>
      <c r="P133" s="38" cm="1">
        <f t="array" aca="1" ref="P133" ca="1">INDIRECT("G"&amp;(ROW()-4)*10+4)</f>
        <v>41.958038453897402</v>
      </c>
      <c r="Q133" s="38" cm="1">
        <f t="array" aca="1" ref="Q133" ca="1">INDIRECT("H"&amp;(ROW()-4)*10+4)</f>
        <v>23.315856433857</v>
      </c>
      <c r="R133" s="20">
        <f t="shared" ref="R133:R147" ca="1" si="2">SUM(K133:Q133)</f>
        <v>1251.9273030405211</v>
      </c>
    </row>
    <row r="134" spans="1:18">
      <c r="A134" s="19">
        <v>2.1666666666666599</v>
      </c>
      <c r="B134" s="38">
        <v>4189.26470612514</v>
      </c>
      <c r="C134" s="38">
        <v>499.08598205632501</v>
      </c>
      <c r="D134" s="38">
        <v>8.2642594655522004</v>
      </c>
      <c r="E134" s="38">
        <v>45.293986102713099</v>
      </c>
      <c r="F134" s="38">
        <v>28.2291111315206</v>
      </c>
      <c r="G134" s="38">
        <v>26.219031703007801</v>
      </c>
      <c r="H134" s="20">
        <v>6.9149663864437798</v>
      </c>
      <c r="J134" s="59">
        <v>21.6666666666666</v>
      </c>
      <c r="K134" s="38" cm="1">
        <f t="array" aca="1" ref="K134" ca="1">INDIRECT("C"&amp;(ROW()-4)*10+4)</f>
        <v>89.488865620191206</v>
      </c>
      <c r="L134" s="38" cm="1">
        <f t="array" aca="1" ref="L134" ca="1">INDIRECT("B"&amp;(ROW()-4)*10+4)</f>
        <v>726.57765952627801</v>
      </c>
      <c r="M134" s="38" cm="1">
        <f t="array" aca="1" ref="M134" ca="1">INDIRECT("D"&amp;(ROW()-4)*10+4)</f>
        <v>166.51110790049299</v>
      </c>
      <c r="N134" s="38" cm="1">
        <f t="array" aca="1" ref="N134" ca="1">INDIRECT("E"&amp;(ROW()-4)*10+4)</f>
        <v>72.782683564502904</v>
      </c>
      <c r="O134" s="38" cm="1">
        <f t="array" aca="1" ref="O134" ca="1">INDIRECT("F"&amp;(ROW()-4)*10+4)</f>
        <v>77.074426174189298</v>
      </c>
      <c r="P134" s="38" cm="1">
        <f t="array" aca="1" ref="P134" ca="1">INDIRECT("G"&amp;(ROW()-4)*10+4)</f>
        <v>40.955873703627297</v>
      </c>
      <c r="Q134" s="38" cm="1">
        <f t="array" aca="1" ref="Q134" ca="1">INDIRECT("H"&amp;(ROW()-4)*10+4)</f>
        <v>21.9959284725612</v>
      </c>
      <c r="R134" s="20">
        <f t="shared" ca="1" si="2"/>
        <v>1195.3865449618429</v>
      </c>
    </row>
    <row r="135" spans="1:18">
      <c r="A135" s="19">
        <v>2.18333333333333</v>
      </c>
      <c r="B135" s="38">
        <v>4161.4717907837203</v>
      </c>
      <c r="C135" s="38">
        <v>499.04690785609898</v>
      </c>
      <c r="D135" s="38">
        <v>8.2642594655522004</v>
      </c>
      <c r="E135" s="38">
        <v>45.133351080249497</v>
      </c>
      <c r="F135" s="38">
        <v>28.0996534316353</v>
      </c>
      <c r="G135" s="38">
        <v>26.213935713221399</v>
      </c>
      <c r="H135" s="20">
        <v>6.9064255810060899</v>
      </c>
      <c r="J135" s="59">
        <v>21.8333333333333</v>
      </c>
      <c r="K135" s="38" cm="1">
        <f t="array" aca="1" ref="K135" ca="1">INDIRECT("C"&amp;(ROW()-4)*10+4)</f>
        <v>87.286444465796805</v>
      </c>
      <c r="L135" s="38" cm="1">
        <f t="array" aca="1" ref="L135" ca="1">INDIRECT("B"&amp;(ROW()-4)*10+4)</f>
        <v>697.84298024325994</v>
      </c>
      <c r="M135" s="38" cm="1">
        <f t="array" aca="1" ref="M135" ca="1">INDIRECT("D"&amp;(ROW()-4)*10+4)</f>
        <v>140.970877626451</v>
      </c>
      <c r="N135" s="38" cm="1">
        <f t="array" aca="1" ref="N135" ca="1">INDIRECT("E"&amp;(ROW()-4)*10+4)</f>
        <v>70.471402797188006</v>
      </c>
      <c r="O135" s="38" cm="1">
        <f t="array" aca="1" ref="O135" ca="1">INDIRECT("F"&amp;(ROW()-4)*10+4)</f>
        <v>72.114303674829799</v>
      </c>
      <c r="P135" s="38" cm="1">
        <f t="array" aca="1" ref="P135" ca="1">INDIRECT("G"&amp;(ROW()-4)*10+4)</f>
        <v>39.779461587354703</v>
      </c>
      <c r="Q135" s="38" cm="1">
        <f t="array" aca="1" ref="Q135" ca="1">INDIRECT("H"&amp;(ROW()-4)*10+4)</f>
        <v>21.116088920747298</v>
      </c>
      <c r="R135" s="20">
        <f t="shared" ca="1" si="2"/>
        <v>1129.5815593156274</v>
      </c>
    </row>
    <row r="136" spans="1:18">
      <c r="A136" s="19">
        <v>2.2000000000000002</v>
      </c>
      <c r="B136" s="38">
        <v>4135.70557977723</v>
      </c>
      <c r="C136" s="38">
        <v>499.063445738925</v>
      </c>
      <c r="D136" s="38">
        <v>8.2642594655522004</v>
      </c>
      <c r="E136" s="38">
        <v>45.054908903160602</v>
      </c>
      <c r="F136" s="38">
        <v>27.9233569228237</v>
      </c>
      <c r="G136" s="38">
        <v>26.211603375347998</v>
      </c>
      <c r="H136" s="20">
        <v>6.9021220971323203</v>
      </c>
      <c r="J136" s="59">
        <v>22</v>
      </c>
      <c r="K136" s="38" cm="1">
        <f t="array" aca="1" ref="K136" ca="1">INDIRECT("C"&amp;(ROW()-4)*10+4)</f>
        <v>85.094154131752006</v>
      </c>
      <c r="L136" s="38" cm="1">
        <f t="array" aca="1" ref="L136" ca="1">INDIRECT("B"&amp;(ROW()-4)*10+4)</f>
        <v>679.23340595205298</v>
      </c>
      <c r="M136" s="38" cm="1">
        <f t="array" aca="1" ref="M136" ca="1">INDIRECT("D"&amp;(ROW()-4)*10+4)</f>
        <v>116.96234079204601</v>
      </c>
      <c r="N136" s="38" cm="1">
        <f t="array" aca="1" ref="N136" ca="1">INDIRECT("E"&amp;(ROW()-4)*10+4)</f>
        <v>69.332767427871403</v>
      </c>
      <c r="O136" s="38" cm="1">
        <f t="array" aca="1" ref="O136" ca="1">INDIRECT("F"&amp;(ROW()-4)*10+4)</f>
        <v>66.767082488561798</v>
      </c>
      <c r="P136" s="38" cm="1">
        <f t="array" aca="1" ref="P136" ca="1">INDIRECT("G"&amp;(ROW()-4)*10+4)</f>
        <v>38.540974891428</v>
      </c>
      <c r="Q136" s="38" cm="1">
        <f t="array" aca="1" ref="Q136" ca="1">INDIRECT("H"&amp;(ROW()-4)*10+4)</f>
        <v>20.758763038535001</v>
      </c>
      <c r="R136" s="20">
        <f t="shared" ca="1" si="2"/>
        <v>1076.6894887222472</v>
      </c>
    </row>
    <row r="137" spans="1:18">
      <c r="A137" s="19">
        <v>2.2166666666666601</v>
      </c>
      <c r="B137" s="38">
        <v>4112.6207489155804</v>
      </c>
      <c r="C137" s="38">
        <v>499.10927510929201</v>
      </c>
      <c r="D137" s="38">
        <v>8.2642594655522004</v>
      </c>
      <c r="E137" s="38">
        <v>44.9719994376862</v>
      </c>
      <c r="F137" s="38">
        <v>27.7544268040565</v>
      </c>
      <c r="G137" s="38">
        <v>26.333734619141701</v>
      </c>
      <c r="H137" s="20">
        <v>6.9021220971323203</v>
      </c>
      <c r="J137" s="59">
        <v>22.1666666666666</v>
      </c>
      <c r="K137" s="38" cm="1">
        <f t="array" aca="1" ref="K137" ca="1">INDIRECT("C"&amp;(ROW()-4)*10+4)</f>
        <v>83.455705486118404</v>
      </c>
      <c r="L137" s="38" cm="1">
        <f t="array" aca="1" ref="L137" ca="1">INDIRECT("B"&amp;(ROW()-4)*10+4)</f>
        <v>651.97839434804803</v>
      </c>
      <c r="M137" s="38" cm="1">
        <f t="array" aca="1" ref="M137" ca="1">INDIRECT("D"&amp;(ROW()-4)*10+4)</f>
        <v>58.986211682918302</v>
      </c>
      <c r="N137" s="38" cm="1">
        <f t="array" aca="1" ref="N137" ca="1">INDIRECT("E"&amp;(ROW()-4)*10+4)</f>
        <v>67.385399908826003</v>
      </c>
      <c r="O137" s="38" cm="1">
        <f t="array" aca="1" ref="O137" ca="1">INDIRECT("F"&amp;(ROW()-4)*10+4)</f>
        <v>62.023823518882701</v>
      </c>
      <c r="P137" s="38" cm="1">
        <f t="array" aca="1" ref="P137" ca="1">INDIRECT("G"&amp;(ROW()-4)*10+4)</f>
        <v>37.125904117418997</v>
      </c>
      <c r="Q137" s="38" cm="1">
        <f t="array" aca="1" ref="Q137" ca="1">INDIRECT("H"&amp;(ROW()-4)*10+4)</f>
        <v>19.198105788161701</v>
      </c>
      <c r="R137" s="20">
        <f t="shared" ca="1" si="2"/>
        <v>980.15354485037415</v>
      </c>
    </row>
    <row r="138" spans="1:18">
      <c r="A138" s="19">
        <v>2.2333333333333298</v>
      </c>
      <c r="B138" s="38">
        <v>4090.9588299787702</v>
      </c>
      <c r="C138" s="38">
        <v>499.30520731852698</v>
      </c>
      <c r="D138" s="38">
        <v>7.8861916658804097</v>
      </c>
      <c r="E138" s="38">
        <v>44.883485034837001</v>
      </c>
      <c r="F138" s="38">
        <v>27.5493627157174</v>
      </c>
      <c r="G138" s="38">
        <v>26.3282789446646</v>
      </c>
      <c r="H138" s="20">
        <v>6.8605068366474597</v>
      </c>
      <c r="J138" s="59">
        <v>22.3333333333333</v>
      </c>
      <c r="K138" s="38" cm="1">
        <f t="array" aca="1" ref="K138" ca="1">INDIRECT("C"&amp;(ROW()-4)*10+4)</f>
        <v>81.193635749043295</v>
      </c>
      <c r="L138" s="38" cm="1">
        <f t="array" aca="1" ref="L138" ca="1">INDIRECT("B"&amp;(ROW()-4)*10+4)</f>
        <v>625.91554975451595</v>
      </c>
      <c r="M138" s="38" cm="1">
        <f t="array" aca="1" ref="M138" ca="1">INDIRECT("D"&amp;(ROW()-4)*10+4)</f>
        <v>41.984526466096497</v>
      </c>
      <c r="N138" s="38" cm="1">
        <f t="array" aca="1" ref="N138" ca="1">INDIRECT("E"&amp;(ROW()-4)*10+4)</f>
        <v>66.7725697706245</v>
      </c>
      <c r="O138" s="38" cm="1">
        <f t="array" aca="1" ref="O138" ca="1">INDIRECT("F"&amp;(ROW()-4)*10+4)</f>
        <v>58.878655548523398</v>
      </c>
      <c r="P138" s="38" cm="1">
        <f t="array" aca="1" ref="P138" ca="1">INDIRECT("G"&amp;(ROW()-4)*10+4)</f>
        <v>35.470359802476601</v>
      </c>
      <c r="Q138" s="38" cm="1">
        <f t="array" aca="1" ref="Q138" ca="1">INDIRECT("H"&amp;(ROW()-4)*10+4)</f>
        <v>17.877173973836602</v>
      </c>
      <c r="R138" s="20">
        <f t="shared" ca="1" si="2"/>
        <v>928.09247106511691</v>
      </c>
    </row>
    <row r="139" spans="1:18">
      <c r="A139" s="19">
        <v>2.25</v>
      </c>
      <c r="B139" s="38">
        <v>4065.8862680452398</v>
      </c>
      <c r="C139" s="38">
        <v>499.29309372309899</v>
      </c>
      <c r="D139" s="38">
        <v>7.8861916658804097</v>
      </c>
      <c r="E139" s="38">
        <v>44.703586890813597</v>
      </c>
      <c r="F139" s="38">
        <v>27.495419540747999</v>
      </c>
      <c r="G139" s="38">
        <v>26.315317567981602</v>
      </c>
      <c r="H139" s="20">
        <v>6.4723403903185197</v>
      </c>
      <c r="J139" s="59">
        <v>22.5</v>
      </c>
      <c r="K139" s="38" cm="1">
        <f t="array" aca="1" ref="K139" ca="1">INDIRECT("C"&amp;(ROW()-4)*10+4)</f>
        <v>78.725607973489602</v>
      </c>
      <c r="L139" s="38" cm="1">
        <f t="array" aca="1" ref="L139" ca="1">INDIRECT("B"&amp;(ROW()-4)*10+4)</f>
        <v>610.15024978591703</v>
      </c>
      <c r="M139" s="38" cm="1">
        <f t="array" aca="1" ref="M139" ca="1">INDIRECT("D"&amp;(ROW()-4)*10+4)</f>
        <v>51.184193846130299</v>
      </c>
      <c r="N139" s="38" cm="1">
        <f t="array" aca="1" ref="N139" ca="1">INDIRECT("E"&amp;(ROW()-4)*10+4)</f>
        <v>65.532130815084102</v>
      </c>
      <c r="O139" s="38" cm="1">
        <f t="array" aca="1" ref="O139" ca="1">INDIRECT("F"&amp;(ROW()-4)*10+4)</f>
        <v>56.110959514653601</v>
      </c>
      <c r="P139" s="38" cm="1">
        <f t="array" aca="1" ref="P139" ca="1">INDIRECT("G"&amp;(ROW()-4)*10+4)</f>
        <v>34.672547162381598</v>
      </c>
      <c r="Q139" s="38" cm="1">
        <f t="array" aca="1" ref="Q139" ca="1">INDIRECT("H"&amp;(ROW()-4)*10+4)</f>
        <v>16.218530010925502</v>
      </c>
      <c r="R139" s="20">
        <f t="shared" ca="1" si="2"/>
        <v>912.59421910858168</v>
      </c>
    </row>
    <row r="140" spans="1:18">
      <c r="A140" s="19">
        <v>2.2666666666666599</v>
      </c>
      <c r="B140" s="38">
        <v>4046.5043048955599</v>
      </c>
      <c r="C140" s="38">
        <v>499.31954304813303</v>
      </c>
      <c r="D140" s="38">
        <v>7.8861916658804097</v>
      </c>
      <c r="E140" s="38">
        <v>44.583492541068303</v>
      </c>
      <c r="F140" s="38">
        <v>27.3416570669416</v>
      </c>
      <c r="G140" s="38">
        <v>26.268808809165499</v>
      </c>
      <c r="H140" s="20">
        <v>6.4723403903185197</v>
      </c>
      <c r="J140" s="59">
        <v>22.6666666666666</v>
      </c>
      <c r="K140" s="38" cm="1">
        <f t="array" aca="1" ref="K140" ca="1">INDIRECT("C"&amp;(ROW()-4)*10+4)</f>
        <v>76.1807608485624</v>
      </c>
      <c r="L140" s="38" cm="1">
        <f t="array" aca="1" ref="L140" ca="1">INDIRECT("B"&amp;(ROW()-4)*10+4)</f>
        <v>589.22828768838997</v>
      </c>
      <c r="M140" s="38" cm="1">
        <f t="array" aca="1" ref="M140" ca="1">INDIRECT("D"&amp;(ROW()-4)*10+4)</f>
        <v>84.691363188349797</v>
      </c>
      <c r="N140" s="38" cm="1">
        <f t="array" aca="1" ref="N140" ca="1">INDIRECT("E"&amp;(ROW()-4)*10+4)</f>
        <v>64.981502258165705</v>
      </c>
      <c r="O140" s="38" cm="1">
        <f t="array" aca="1" ref="O140" ca="1">INDIRECT("F"&amp;(ROW()-4)*10+4)</f>
        <v>54.474452054554</v>
      </c>
      <c r="P140" s="38" cm="1">
        <f t="array" aca="1" ref="P140" ca="1">INDIRECT("G"&amp;(ROW()-4)*10+4)</f>
        <v>34.159142217550702</v>
      </c>
      <c r="Q140" s="38" cm="1">
        <f t="array" aca="1" ref="Q140" ca="1">INDIRECT("H"&amp;(ROW()-4)*10+4)</f>
        <v>16.105437114163699</v>
      </c>
      <c r="R140" s="20">
        <f t="shared" ca="1" si="2"/>
        <v>919.82094536973625</v>
      </c>
    </row>
    <row r="141" spans="1:18">
      <c r="A141" s="19">
        <v>2.2833333333333301</v>
      </c>
      <c r="B141" s="38">
        <v>4022.1958582297698</v>
      </c>
      <c r="C141" s="38">
        <v>499.46004090197698</v>
      </c>
      <c r="D141" s="38">
        <v>7.8861916658804097</v>
      </c>
      <c r="E141" s="38">
        <v>44.456881147817299</v>
      </c>
      <c r="F141" s="38">
        <v>27.1226844006632</v>
      </c>
      <c r="G141" s="38">
        <v>26.2495073335322</v>
      </c>
      <c r="H141" s="20">
        <v>6.4680369064447403</v>
      </c>
      <c r="J141" s="59">
        <v>22.8333333333333</v>
      </c>
      <c r="K141" s="38" cm="1">
        <f t="array" aca="1" ref="K141" ca="1">INDIRECT("C"&amp;(ROW()-4)*10+4)</f>
        <v>74.1447795661024</v>
      </c>
      <c r="L141" s="38" cm="1">
        <f t="array" aca="1" ref="L141" ca="1">INDIRECT("B"&amp;(ROW()-4)*10+4)</f>
        <v>565.68296908039804</v>
      </c>
      <c r="M141" s="38" cm="1">
        <f t="array" aca="1" ref="M141" ca="1">INDIRECT("D"&amp;(ROW()-4)*10+4)</f>
        <v>75.562387551611806</v>
      </c>
      <c r="N141" s="38" cm="1">
        <f t="array" aca="1" ref="N141" ca="1">INDIRECT("E"&amp;(ROW()-4)*10+4)</f>
        <v>63.580750553988899</v>
      </c>
      <c r="O141" s="38" cm="1">
        <f t="array" aca="1" ref="O141" ca="1">INDIRECT("F"&amp;(ROW()-4)*10+4)</f>
        <v>52.232421154712398</v>
      </c>
      <c r="P141" s="38" cm="1">
        <f t="array" aca="1" ref="P141" ca="1">INDIRECT("G"&amp;(ROW()-4)*10+4)</f>
        <v>33.509824487553502</v>
      </c>
      <c r="Q141" s="38" cm="1">
        <f t="array" aca="1" ref="Q141" ca="1">INDIRECT("H"&amp;(ROW()-4)*10+4)</f>
        <v>14.911542674002</v>
      </c>
      <c r="R141" s="20">
        <f t="shared" ca="1" si="2"/>
        <v>879.62467506836902</v>
      </c>
    </row>
    <row r="142" spans="1:18">
      <c r="A142" s="19">
        <v>2.2999999999999998</v>
      </c>
      <c r="B142" s="38">
        <v>3993.0460814828202</v>
      </c>
      <c r="C142" s="38">
        <v>499.31772859562102</v>
      </c>
      <c r="D142" s="38">
        <v>7.8861916658804097</v>
      </c>
      <c r="E142" s="38">
        <v>44.367738759459698</v>
      </c>
      <c r="F142" s="38">
        <v>27.108870284006699</v>
      </c>
      <c r="G142" s="38">
        <v>26.236948880776701</v>
      </c>
      <c r="H142" s="20">
        <v>6.4680369064447403</v>
      </c>
      <c r="J142" s="59">
        <v>23</v>
      </c>
      <c r="K142" s="38" cm="1">
        <f t="array" aca="1" ref="K142" ca="1">INDIRECT("C"&amp;(ROW()-4)*10+4)</f>
        <v>72.0343723122065</v>
      </c>
      <c r="L142" s="38" cm="1">
        <f t="array" aca="1" ref="L142" ca="1">INDIRECT("B"&amp;(ROW()-4)*10+4)</f>
        <v>542.64958373806201</v>
      </c>
      <c r="M142" s="38" cm="1">
        <f t="array" aca="1" ref="M142" ca="1">INDIRECT("D"&amp;(ROW()-4)*10+4)</f>
        <v>71.448087786159704</v>
      </c>
      <c r="N142" s="38" cm="1">
        <f t="array" aca="1" ref="N142" ca="1">INDIRECT("E"&amp;(ROW()-4)*10+4)</f>
        <v>62.789914419714499</v>
      </c>
      <c r="O142" s="38" cm="1">
        <f t="array" aca="1" ref="O142" ca="1">INDIRECT("F"&amp;(ROW()-4)*10+4)</f>
        <v>50.038368156624699</v>
      </c>
      <c r="P142" s="38" cm="1">
        <f t="array" aca="1" ref="P142" ca="1">INDIRECT("G"&amp;(ROW()-4)*10+4)</f>
        <v>32.592126606448801</v>
      </c>
      <c r="Q142" s="38" cm="1">
        <f t="array" aca="1" ref="Q142" ca="1">INDIRECT("H"&amp;(ROW()-4)*10+4)</f>
        <v>13.380388762869501</v>
      </c>
      <c r="R142" s="20">
        <f t="shared" ca="1" si="2"/>
        <v>844.9328417820858</v>
      </c>
    </row>
    <row r="143" spans="1:18">
      <c r="A143" s="19">
        <v>2.3166666666666602</v>
      </c>
      <c r="B143" s="38">
        <v>3973.6984400753099</v>
      </c>
      <c r="C143" s="38">
        <v>499.52085242411198</v>
      </c>
      <c r="D143" s="38">
        <v>3.9430958329401999</v>
      </c>
      <c r="E143" s="38">
        <v>44.232573088020899</v>
      </c>
      <c r="F143" s="38">
        <v>26.950479385316701</v>
      </c>
      <c r="G143" s="38">
        <v>26.334146951443199</v>
      </c>
      <c r="H143" s="20">
        <v>6.46373342257096</v>
      </c>
      <c r="J143" s="59">
        <v>23.1666666666666</v>
      </c>
      <c r="K143" s="38" cm="1">
        <f t="array" aca="1" ref="K143" ca="1">INDIRECT("C"&amp;(ROW()-4)*10+4)</f>
        <v>70.147626819643307</v>
      </c>
      <c r="L143" s="38" cm="1">
        <f t="array" aca="1" ref="L143" ca="1">INDIRECT("B"&amp;(ROW()-4)*10+4)</f>
        <v>523.12021639478405</v>
      </c>
      <c r="M143" s="38" cm="1">
        <f t="array" aca="1" ref="M143" ca="1">INDIRECT("D"&amp;(ROW()-4)*10+4)</f>
        <v>29.9356711549928</v>
      </c>
      <c r="N143" s="38" cm="1">
        <f t="array" aca="1" ref="N143" ca="1">INDIRECT("E"&amp;(ROW()-4)*10+4)</f>
        <v>62.036936698420703</v>
      </c>
      <c r="O143" s="38" cm="1">
        <f t="array" aca="1" ref="O143" ca="1">INDIRECT("F"&amp;(ROW()-4)*10+4)</f>
        <v>49.518196267106099</v>
      </c>
      <c r="P143" s="38" cm="1">
        <f t="array" aca="1" ref="P143" ca="1">INDIRECT("G"&amp;(ROW()-4)*10+4)</f>
        <v>32.001391110896797</v>
      </c>
      <c r="Q143" s="38" cm="1">
        <f t="array" aca="1" ref="Q143" ca="1">INDIRECT("H"&amp;(ROW()-4)*10+4)</f>
        <v>12.288273060918099</v>
      </c>
      <c r="R143" s="20">
        <f t="shared" ca="1" si="2"/>
        <v>779.04831150676171</v>
      </c>
    </row>
    <row r="144" spans="1:18">
      <c r="A144" s="19">
        <v>2.3333333333333299</v>
      </c>
      <c r="B144" s="38">
        <v>3946.0214891189898</v>
      </c>
      <c r="C144" s="38">
        <v>499.84449067327603</v>
      </c>
      <c r="D144" s="38">
        <v>0</v>
      </c>
      <c r="E144" s="38">
        <v>44.121194732306897</v>
      </c>
      <c r="F144" s="38">
        <v>26.768497232902</v>
      </c>
      <c r="G144" s="38">
        <v>26.349341848610202</v>
      </c>
      <c r="H144" s="20">
        <v>6.46373342257096</v>
      </c>
      <c r="J144" s="59">
        <v>23.3333333333333</v>
      </c>
      <c r="K144" s="38" cm="1">
        <f t="array" aca="1" ref="K144" ca="1">INDIRECT("C"&amp;(ROW()-4)*10+4)</f>
        <v>68.4231625270845</v>
      </c>
      <c r="L144" s="38" cm="1">
        <f t="array" aca="1" ref="L144" ca="1">INDIRECT("B"&amp;(ROW()-4)*10+4)</f>
        <v>503.07358435194197</v>
      </c>
      <c r="M144" s="38" cm="1">
        <f t="array" aca="1" ref="M144" ca="1">INDIRECT("D"&amp;(ROW()-4)*10+4)</f>
        <v>8.7661611097924794</v>
      </c>
      <c r="N144" s="38" cm="1">
        <f t="array" aca="1" ref="N144" ca="1">INDIRECT("E"&amp;(ROW()-4)*10+4)</f>
        <v>61.305309799633903</v>
      </c>
      <c r="O144" s="38" cm="1">
        <f t="array" aca="1" ref="O144" ca="1">INDIRECT("F"&amp;(ROW()-4)*10+4)</f>
        <v>47.970456332742899</v>
      </c>
      <c r="P144" s="38" cm="1">
        <f t="array" aca="1" ref="P144" ca="1">INDIRECT("G"&amp;(ROW()-4)*10+4)</f>
        <v>31.063956336968101</v>
      </c>
      <c r="Q144" s="38" cm="1">
        <f t="array" aca="1" ref="Q144" ca="1">INDIRECT("H"&amp;(ROW()-4)*10+4)</f>
        <v>12.823663445000101</v>
      </c>
      <c r="R144" s="20">
        <f t="shared" ca="1" si="2"/>
        <v>733.42629390316381</v>
      </c>
    </row>
    <row r="145" spans="1:18">
      <c r="A145" s="19">
        <v>2.35</v>
      </c>
      <c r="B145" s="38">
        <v>3919.9735124821</v>
      </c>
      <c r="C145" s="38">
        <v>499.79265116981901</v>
      </c>
      <c r="D145" s="38">
        <v>0</v>
      </c>
      <c r="E145" s="38">
        <v>44.008990533169197</v>
      </c>
      <c r="F145" s="38">
        <v>26.757230215399399</v>
      </c>
      <c r="G145" s="38">
        <v>26.3200692387788</v>
      </c>
      <c r="H145" s="20">
        <v>6.4551926171332799</v>
      </c>
      <c r="J145" s="59">
        <v>23.5</v>
      </c>
      <c r="K145" s="38" cm="1">
        <f t="array" aca="1" ref="K145" ca="1">INDIRECT("C"&amp;(ROW()-4)*10+4)</f>
        <v>65.635868675686794</v>
      </c>
      <c r="L145" s="38" cm="1">
        <f t="array" aca="1" ref="L145" ca="1">INDIRECT("B"&amp;(ROW()-4)*10+4)</f>
        <v>483.283531851671</v>
      </c>
      <c r="M145" s="38" cm="1">
        <f t="array" aca="1" ref="M145" ca="1">INDIRECT("D"&amp;(ROW()-4)*10+4)</f>
        <v>14.5858029234564</v>
      </c>
      <c r="N145" s="38" cm="1">
        <f t="array" aca="1" ref="N145" ca="1">INDIRECT("E"&amp;(ROW()-4)*10+4)</f>
        <v>60.584226040672398</v>
      </c>
      <c r="O145" s="38" cm="1">
        <f t="array" aca="1" ref="O145" ca="1">INDIRECT("F"&amp;(ROW()-4)*10+4)</f>
        <v>47.120731457846396</v>
      </c>
      <c r="P145" s="38" cm="1">
        <f t="array" aca="1" ref="P145" ca="1">INDIRECT("G"&amp;(ROW()-4)*10+4)</f>
        <v>30.556479859994699</v>
      </c>
      <c r="Q145" s="38" cm="1">
        <f t="array" aca="1" ref="Q145" ca="1">INDIRECT("H"&amp;(ROW()-4)*10+4)</f>
        <v>12.6995226230983</v>
      </c>
      <c r="R145" s="20">
        <f t="shared" ca="1" si="2"/>
        <v>714.46616343242613</v>
      </c>
    </row>
    <row r="146" spans="1:18">
      <c r="A146" s="19">
        <v>2.36666666666666</v>
      </c>
      <c r="B146" s="38">
        <v>3899.5276302468701</v>
      </c>
      <c r="C146" s="38">
        <v>499.46244436089302</v>
      </c>
      <c r="D146" s="38">
        <v>0</v>
      </c>
      <c r="E146" s="38">
        <v>43.925660583171897</v>
      </c>
      <c r="F146" s="38">
        <v>26.385396204686501</v>
      </c>
      <c r="G146" s="38">
        <v>26.395974163536</v>
      </c>
      <c r="H146" s="20">
        <v>6.4551926171332799</v>
      </c>
      <c r="J146" s="59">
        <v>23.6666666666666</v>
      </c>
      <c r="K146" s="38" cm="1">
        <f t="array" aca="1" ref="K146" ca="1">INDIRECT("C"&amp;(ROW()-4)*10+4)</f>
        <v>63.3481012742891</v>
      </c>
      <c r="L146" s="38" cm="1">
        <f t="array" aca="1" ref="L146" ca="1">INDIRECT("B"&amp;(ROW()-4)*10+4)</f>
        <v>463.02537492553603</v>
      </c>
      <c r="M146" s="38" cm="1">
        <f t="array" aca="1" ref="M146" ca="1">INDIRECT("D"&amp;(ROW()-4)*10+4)</f>
        <v>26.208583726671801</v>
      </c>
      <c r="N146" s="38" cm="1">
        <f t="array" aca="1" ref="N146" ca="1">INDIRECT("E"&amp;(ROW()-4)*10+4)</f>
        <v>60.067860118104598</v>
      </c>
      <c r="O146" s="38" cm="1">
        <f t="array" aca="1" ref="O146" ca="1">INDIRECT("F"&amp;(ROW()-4)*10+4)</f>
        <v>46.974969493162497</v>
      </c>
      <c r="P146" s="38" cm="1">
        <f t="array" aca="1" ref="P146" ca="1">INDIRECT("G"&amp;(ROW()-4)*10+4)</f>
        <v>30.199176874707899</v>
      </c>
      <c r="Q146" s="38" cm="1">
        <f t="array" aca="1" ref="Q146" ca="1">INDIRECT("H"&amp;(ROW()-4)*10+4)</f>
        <v>12.316732825171901</v>
      </c>
      <c r="R146" s="20">
        <f t="shared" ca="1" si="2"/>
        <v>702.14079923764382</v>
      </c>
    </row>
    <row r="147" spans="1:18">
      <c r="A147" s="19">
        <v>2.3833333333333302</v>
      </c>
      <c r="B147" s="38">
        <v>3879.60935337314</v>
      </c>
      <c r="C147" s="38">
        <v>498.80928298563998</v>
      </c>
      <c r="D147" s="38">
        <v>11.2683969089111</v>
      </c>
      <c r="E147" s="38">
        <v>43.788422526504498</v>
      </c>
      <c r="F147" s="38">
        <v>26.2305403555136</v>
      </c>
      <c r="G147" s="38">
        <v>26.386334748176999</v>
      </c>
      <c r="H147" s="20">
        <v>6.4551926171332799</v>
      </c>
      <c r="J147" s="59">
        <v>23.8333333333333</v>
      </c>
      <c r="K147" s="38" cm="1">
        <f t="array" aca="1" ref="K147" ca="1">INDIRECT("C"&amp;(ROW()-4)*10+4)</f>
        <v>61.648762138087001</v>
      </c>
      <c r="L147" s="38" cm="1">
        <f t="array" aca="1" ref="L147" ca="1">INDIRECT("B"&amp;(ROW()-4)*10+4)</f>
        <v>434.58106357487901</v>
      </c>
      <c r="M147" s="38" cm="1">
        <f t="array" aca="1" ref="M147" ca="1">INDIRECT("D"&amp;(ROW()-4)*10+4)</f>
        <v>21.766845496797899</v>
      </c>
      <c r="N147" s="38" cm="1">
        <f t="array" aca="1" ref="N147" ca="1">INDIRECT("E"&amp;(ROW()-4)*10+4)</f>
        <v>59.356718364571599</v>
      </c>
      <c r="O147" s="38" cm="1">
        <f t="array" aca="1" ref="O147" ca="1">INDIRECT("F"&amp;(ROW()-4)*10+4)</f>
        <v>46.485330974269303</v>
      </c>
      <c r="P147" s="38" cm="1">
        <f t="array" aca="1" ref="P147" ca="1">INDIRECT("G"&amp;(ROW()-4)*10+4)</f>
        <v>29.821391592143399</v>
      </c>
      <c r="Q147" s="38" cm="1">
        <f t="array" aca="1" ref="Q147" ca="1">INDIRECT("H"&amp;(ROW()-4)*10+4)</f>
        <v>11.9906868581654</v>
      </c>
      <c r="R147" s="20">
        <f t="shared" ca="1" si="2"/>
        <v>665.65079899891373</v>
      </c>
    </row>
    <row r="148" spans="1:18">
      <c r="A148" s="19">
        <v>2.4</v>
      </c>
      <c r="B148" s="38">
        <v>3869.4896451059499</v>
      </c>
      <c r="C148" s="38">
        <v>498.10448547235302</v>
      </c>
      <c r="D148" s="38">
        <v>11.2683969089111</v>
      </c>
      <c r="E148" s="38">
        <v>43.708003772755902</v>
      </c>
      <c r="F148" s="38">
        <v>26.225911930630001</v>
      </c>
      <c r="G148" s="38">
        <v>26.367033272543701</v>
      </c>
      <c r="H148" s="20">
        <v>6.4551926171332799</v>
      </c>
      <c r="J148" s="60">
        <v>24</v>
      </c>
      <c r="K148" s="5">
        <v>510.24632983986203</v>
      </c>
      <c r="L148" s="5">
        <v>4789.5636708984503</v>
      </c>
      <c r="M148" s="5">
        <v>14.83469932133</v>
      </c>
      <c r="N148" s="5">
        <v>58.71573734143</v>
      </c>
      <c r="O148" s="5">
        <v>45.741549758493598</v>
      </c>
      <c r="P148" s="5">
        <v>29.857168395537901</v>
      </c>
      <c r="Q148" s="5">
        <v>12.258170324879501</v>
      </c>
      <c r="R148" s="6">
        <v>5461.2173258799839</v>
      </c>
    </row>
    <row r="149" spans="1:18">
      <c r="A149" s="19">
        <v>2.4166666666666599</v>
      </c>
      <c r="B149" s="38">
        <v>3849.3549088244099</v>
      </c>
      <c r="C149" s="38">
        <v>497.31921459615802</v>
      </c>
      <c r="D149" s="38">
        <v>11.2683969089111</v>
      </c>
      <c r="E149" s="38">
        <v>43.601002982102202</v>
      </c>
      <c r="F149" s="38">
        <v>25.843213352766401</v>
      </c>
      <c r="G149" s="38">
        <v>26.367033272543701</v>
      </c>
      <c r="H149" s="20">
        <v>6.4551926171332799</v>
      </c>
      <c r="J149"/>
      <c r="K149"/>
      <c r="L149"/>
      <c r="M149"/>
      <c r="N149"/>
      <c r="O149"/>
      <c r="P149"/>
      <c r="Q149"/>
      <c r="R149"/>
    </row>
    <row r="150" spans="1:18">
      <c r="A150" s="19">
        <v>2.43333333333333</v>
      </c>
      <c r="B150" s="38">
        <v>3823.1722185096</v>
      </c>
      <c r="C150" s="38">
        <v>496.64071800443799</v>
      </c>
      <c r="D150" s="38">
        <v>11.2683969089111</v>
      </c>
      <c r="E150" s="38">
        <v>43.449310876887601</v>
      </c>
      <c r="F150" s="38">
        <v>25.7266452945513</v>
      </c>
      <c r="G150" s="38">
        <v>26.3573938571847</v>
      </c>
      <c r="H150" s="20">
        <v>6.4551926171332799</v>
      </c>
      <c r="J150"/>
      <c r="K150"/>
      <c r="L150"/>
      <c r="M150"/>
      <c r="N150"/>
      <c r="O150"/>
      <c r="P150"/>
      <c r="Q150"/>
      <c r="R150"/>
    </row>
    <row r="151" spans="1:18">
      <c r="A151" s="19">
        <v>2.4500000000000002</v>
      </c>
      <c r="B151" s="38">
        <v>3802.8458536441999</v>
      </c>
      <c r="C151" s="38">
        <v>496.026693924884</v>
      </c>
      <c r="D151" s="38">
        <v>11.2683969089111</v>
      </c>
      <c r="E151" s="38">
        <v>43.340953621204697</v>
      </c>
      <c r="F151" s="38">
        <v>25.670620793852098</v>
      </c>
      <c r="G151" s="38">
        <v>26.3477544418256</v>
      </c>
      <c r="H151" s="20">
        <v>6.4135773566484104</v>
      </c>
      <c r="J151"/>
      <c r="K151"/>
      <c r="L151"/>
      <c r="M151"/>
      <c r="N151"/>
      <c r="O151"/>
      <c r="P151"/>
      <c r="Q151"/>
      <c r="R151"/>
    </row>
    <row r="152" spans="1:18">
      <c r="A152" s="19">
        <v>2.4666666666666601</v>
      </c>
      <c r="B152" s="38">
        <v>3776.6968345519999</v>
      </c>
      <c r="C152" s="38">
        <v>495.49314522672501</v>
      </c>
      <c r="D152" s="38">
        <v>11.2683969089111</v>
      </c>
      <c r="E152" s="38">
        <v>43.2721656738874</v>
      </c>
      <c r="F152" s="38">
        <v>25.661435102079199</v>
      </c>
      <c r="G152" s="38">
        <v>26.2624321354069</v>
      </c>
      <c r="H152" s="20">
        <v>6.4050365512107197</v>
      </c>
      <c r="J152"/>
      <c r="K152"/>
      <c r="L152"/>
      <c r="M152"/>
      <c r="N152"/>
      <c r="O152"/>
      <c r="P152"/>
      <c r="Q152"/>
      <c r="R152"/>
    </row>
    <row r="153" spans="1:18">
      <c r="A153" s="19">
        <v>2.4833333333333298</v>
      </c>
      <c r="B153" s="38">
        <v>3761.06155022343</v>
      </c>
      <c r="C153" s="38">
        <v>495.04957509313698</v>
      </c>
      <c r="D153" s="38">
        <v>11.2683969089111</v>
      </c>
      <c r="E153" s="38">
        <v>43.186588752429998</v>
      </c>
      <c r="F153" s="38">
        <v>25.505501212366902</v>
      </c>
      <c r="G153" s="38">
        <v>26.261083039396102</v>
      </c>
      <c r="H153" s="20">
        <v>6.4050365512107197</v>
      </c>
      <c r="J153"/>
      <c r="K153"/>
      <c r="L153"/>
      <c r="M153"/>
      <c r="N153"/>
      <c r="O153"/>
      <c r="P153"/>
      <c r="Q153"/>
      <c r="R153"/>
    </row>
    <row r="154" spans="1:18">
      <c r="A154" s="19">
        <v>2.5</v>
      </c>
      <c r="B154" s="38">
        <v>3740.7010305068502</v>
      </c>
      <c r="C154" s="38">
        <v>494.26176343905303</v>
      </c>
      <c r="D154" s="38">
        <v>11.2683969089111</v>
      </c>
      <c r="E154" s="38">
        <v>43.047194050319398</v>
      </c>
      <c r="F154" s="38">
        <v>25.474874860955399</v>
      </c>
      <c r="G154" s="38">
        <v>26.2152726058445</v>
      </c>
      <c r="H154" s="20">
        <v>6.40073306733695</v>
      </c>
      <c r="J154"/>
      <c r="K154"/>
      <c r="L154"/>
      <c r="M154"/>
      <c r="N154"/>
      <c r="O154"/>
      <c r="P154"/>
      <c r="Q154"/>
      <c r="R154"/>
    </row>
    <row r="155" spans="1:18">
      <c r="A155" s="19">
        <v>2.5166666666666599</v>
      </c>
      <c r="B155" s="38">
        <v>3674.53270896813</v>
      </c>
      <c r="C155" s="38">
        <v>493.780533636146</v>
      </c>
      <c r="D155" s="38">
        <v>11.2683969089111</v>
      </c>
      <c r="E155" s="38">
        <v>42.937608975163499</v>
      </c>
      <c r="F155" s="38">
        <v>25.4656891691825</v>
      </c>
      <c r="G155" s="38">
        <v>26.1785716683532</v>
      </c>
      <c r="H155" s="20">
        <v>6.3902570567400101</v>
      </c>
      <c r="J155"/>
      <c r="K155"/>
      <c r="L155"/>
      <c r="M155"/>
      <c r="N155"/>
      <c r="O155"/>
      <c r="P155"/>
      <c r="Q155"/>
      <c r="R155"/>
    </row>
    <row r="156" spans="1:18">
      <c r="A156" s="19">
        <v>2.5333333333333301</v>
      </c>
      <c r="B156" s="38">
        <v>3661.8261669779599</v>
      </c>
      <c r="C156" s="38">
        <v>493.05272669823898</v>
      </c>
      <c r="D156" s="38">
        <v>11.2683969089111</v>
      </c>
      <c r="E156" s="38">
        <v>42.826729181734699</v>
      </c>
      <c r="F156" s="38">
        <v>25.247679187963001</v>
      </c>
      <c r="G156" s="38">
        <v>26.1785716683532</v>
      </c>
      <c r="H156" s="20">
        <v>6.3902570567400101</v>
      </c>
      <c r="J156"/>
      <c r="K156"/>
      <c r="L156"/>
      <c r="M156"/>
      <c r="N156"/>
      <c r="O156"/>
      <c r="P156"/>
      <c r="Q156"/>
      <c r="R156"/>
    </row>
    <row r="157" spans="1:18">
      <c r="A157" s="19">
        <v>2.5499999999999998</v>
      </c>
      <c r="B157" s="38">
        <v>3646.40542778093</v>
      </c>
      <c r="C157" s="38">
        <v>492.356734807907</v>
      </c>
      <c r="D157" s="38">
        <v>11.2683969089111</v>
      </c>
      <c r="E157" s="38">
        <v>42.712427225984001</v>
      </c>
      <c r="F157" s="38">
        <v>25.176487042302799</v>
      </c>
      <c r="G157" s="38">
        <v>26.1642675772475</v>
      </c>
      <c r="H157" s="20">
        <v>6.3902570567400101</v>
      </c>
    </row>
    <row r="158" spans="1:18">
      <c r="A158" s="19">
        <v>2.5666666666666602</v>
      </c>
      <c r="B158" s="38">
        <v>3630.3953384589499</v>
      </c>
      <c r="C158" s="38">
        <v>491.28944195744401</v>
      </c>
      <c r="D158" s="38">
        <v>11.2683969089111</v>
      </c>
      <c r="E158" s="38">
        <v>42.645668270079199</v>
      </c>
      <c r="F158" s="38">
        <v>25.080427944573501</v>
      </c>
      <c r="G158" s="38">
        <v>26.135326686255201</v>
      </c>
      <c r="H158" s="20">
        <v>6.3850836832578901</v>
      </c>
    </row>
    <row r="159" spans="1:18">
      <c r="A159" s="19">
        <v>2.5833333333333299</v>
      </c>
      <c r="B159" s="38">
        <v>3396.1611807886902</v>
      </c>
      <c r="C159" s="38">
        <v>490.50612964823</v>
      </c>
      <c r="D159" s="38">
        <v>11.2683969089111</v>
      </c>
      <c r="E159" s="38">
        <v>42.616816826022301</v>
      </c>
      <c r="F159" s="38">
        <v>25.015146594107001</v>
      </c>
      <c r="G159" s="38">
        <v>26.128782429517901</v>
      </c>
      <c r="H159" s="20">
        <v>6.3710276931072496</v>
      </c>
    </row>
    <row r="160" spans="1:18">
      <c r="A160" s="19">
        <v>2.6</v>
      </c>
      <c r="B160" s="38">
        <v>3389.6505705048098</v>
      </c>
      <c r="C160" s="38">
        <v>489.677094879724</v>
      </c>
      <c r="D160" s="38">
        <v>11.2683969089111</v>
      </c>
      <c r="E160" s="38">
        <v>42.525323258832401</v>
      </c>
      <c r="F160" s="38">
        <v>24.9061416034973</v>
      </c>
      <c r="G160" s="38">
        <v>26.126676470086</v>
      </c>
      <c r="H160" s="20">
        <v>6.3710276931072496</v>
      </c>
    </row>
    <row r="161" spans="1:8">
      <c r="A161" s="19">
        <v>2.61666666666666</v>
      </c>
      <c r="B161" s="38">
        <v>3380.0610194023702</v>
      </c>
      <c r="C161" s="38">
        <v>488.66743282608201</v>
      </c>
      <c r="D161" s="38">
        <v>11.2683969089111</v>
      </c>
      <c r="E161" s="38">
        <v>42.3520141313914</v>
      </c>
      <c r="F161" s="38">
        <v>24.727297995531799</v>
      </c>
      <c r="G161" s="38">
        <v>26.1229950362018</v>
      </c>
      <c r="H161" s="20">
        <v>6.3710276931072496</v>
      </c>
    </row>
    <row r="162" spans="1:8">
      <c r="A162" s="19">
        <v>2.6333333333333302</v>
      </c>
      <c r="B162" s="38">
        <v>3372.39951390122</v>
      </c>
      <c r="C162" s="38">
        <v>487.42862957053899</v>
      </c>
      <c r="D162" s="38">
        <v>3.9430958329401999</v>
      </c>
      <c r="E162" s="38">
        <v>42.228920009131102</v>
      </c>
      <c r="F162" s="38">
        <v>24.609107313149099</v>
      </c>
      <c r="G162" s="38">
        <v>26.1133556208427</v>
      </c>
      <c r="H162" s="20">
        <v>6.3710276931072496</v>
      </c>
    </row>
    <row r="163" spans="1:8">
      <c r="A163" s="19">
        <v>2.65</v>
      </c>
      <c r="B163" s="38">
        <v>3360.0845670980498</v>
      </c>
      <c r="C163" s="38">
        <v>486.51958397506502</v>
      </c>
      <c r="D163" s="38">
        <v>3.9430958329401999</v>
      </c>
      <c r="E163" s="38">
        <v>42.066412384079797</v>
      </c>
      <c r="F163" s="38">
        <v>24.484206880153099</v>
      </c>
      <c r="G163" s="38">
        <v>26.101383867610298</v>
      </c>
      <c r="H163" s="20">
        <v>6.3710276931072496</v>
      </c>
    </row>
    <row r="164" spans="1:8">
      <c r="A164" s="19">
        <v>2.6666666666666599</v>
      </c>
      <c r="B164" s="38">
        <v>3354.0237638357198</v>
      </c>
      <c r="C164" s="38">
        <v>485.57546511604698</v>
      </c>
      <c r="D164" s="38">
        <v>3.9430958329401999</v>
      </c>
      <c r="E164" s="38">
        <v>41.966231246585899</v>
      </c>
      <c r="F164" s="38">
        <v>24.2348162934586</v>
      </c>
      <c r="G164" s="38">
        <v>26.065014648958201</v>
      </c>
      <c r="H164" s="20">
        <v>6.3710276931072496</v>
      </c>
    </row>
    <row r="165" spans="1:8">
      <c r="A165" s="19">
        <v>2.68333333333333</v>
      </c>
      <c r="B165" s="38">
        <v>3358.4267335131999</v>
      </c>
      <c r="C165" s="38">
        <v>484.14196915117799</v>
      </c>
      <c r="D165" s="38">
        <v>3.9430958329401999</v>
      </c>
      <c r="E165" s="38">
        <v>41.843644396480798</v>
      </c>
      <c r="F165" s="38">
        <v>24.114544285346199</v>
      </c>
      <c r="G165" s="38">
        <v>26.065014648958201</v>
      </c>
      <c r="H165" s="20">
        <v>6.3710276931072496</v>
      </c>
    </row>
    <row r="166" spans="1:8">
      <c r="A166" s="19">
        <v>2.7</v>
      </c>
      <c r="B166" s="38">
        <v>3350.1104904731201</v>
      </c>
      <c r="C166" s="38">
        <v>483.284331552016</v>
      </c>
      <c r="D166" s="38">
        <v>3.9430958329401999</v>
      </c>
      <c r="E166" s="38">
        <v>41.676802580743598</v>
      </c>
      <c r="F166" s="38">
        <v>24.096101743806098</v>
      </c>
      <c r="G166" s="38">
        <v>26.047946905939298</v>
      </c>
      <c r="H166" s="20">
        <v>6.3624868876695597</v>
      </c>
    </row>
    <row r="167" spans="1:8">
      <c r="A167" s="19">
        <v>2.7166666666666601</v>
      </c>
      <c r="B167" s="38">
        <v>3342.36299916696</v>
      </c>
      <c r="C167" s="38">
        <v>482.75919007651902</v>
      </c>
      <c r="D167" s="38">
        <v>3.9430958329401999</v>
      </c>
      <c r="E167" s="38">
        <v>41.612973310119301</v>
      </c>
      <c r="F167" s="38">
        <v>24.077659202265899</v>
      </c>
      <c r="G167" s="38">
        <v>25.940830804373</v>
      </c>
      <c r="H167" s="20">
        <v>6.3581834037957901</v>
      </c>
    </row>
    <row r="168" spans="1:8">
      <c r="A168" s="19">
        <v>2.7333333333333298</v>
      </c>
      <c r="B168" s="38">
        <v>3339.3385447976102</v>
      </c>
      <c r="C168" s="38">
        <v>481.69388610241703</v>
      </c>
      <c r="D168" s="38">
        <v>3.9430958329401999</v>
      </c>
      <c r="E168" s="38">
        <v>41.488159146246602</v>
      </c>
      <c r="F168" s="38">
        <v>24.0109357536932</v>
      </c>
      <c r="G168" s="38">
        <v>25.901552005802699</v>
      </c>
      <c r="H168" s="20">
        <v>6.3581834037957901</v>
      </c>
    </row>
    <row r="169" spans="1:8">
      <c r="A169" s="19">
        <v>2.75</v>
      </c>
      <c r="B169" s="38">
        <v>3331.3222985171101</v>
      </c>
      <c r="C169" s="38">
        <v>480.820205360513</v>
      </c>
      <c r="D169" s="38">
        <v>3.9430958329401999</v>
      </c>
      <c r="E169" s="38">
        <v>41.338976630623002</v>
      </c>
      <c r="F169" s="38">
        <v>23.961549845613</v>
      </c>
      <c r="G169" s="38">
        <v>25.8919835834017</v>
      </c>
      <c r="H169" s="20">
        <v>6.2646308641176898</v>
      </c>
    </row>
    <row r="170" spans="1:8">
      <c r="A170" s="19">
        <v>2.7666666666666599</v>
      </c>
      <c r="B170" s="38">
        <v>3327.4332519945001</v>
      </c>
      <c r="C170" s="38">
        <v>479.95811380150599</v>
      </c>
      <c r="D170" s="38">
        <v>0</v>
      </c>
      <c r="E170" s="38">
        <v>41.228200889032898</v>
      </c>
      <c r="F170" s="38">
        <v>23.6469490664464</v>
      </c>
      <c r="G170" s="38">
        <v>25.889651245528299</v>
      </c>
      <c r="H170" s="20">
        <v>6.2646308641176898</v>
      </c>
    </row>
    <row r="171" spans="1:8">
      <c r="A171" s="19">
        <v>2.7833333333333301</v>
      </c>
      <c r="B171" s="38">
        <v>3317.4277830832002</v>
      </c>
      <c r="C171" s="38">
        <v>479.02815197757599</v>
      </c>
      <c r="D171" s="38">
        <v>0</v>
      </c>
      <c r="E171" s="38">
        <v>41.1043053615331</v>
      </c>
      <c r="F171" s="38">
        <v>23.602191583249901</v>
      </c>
      <c r="G171" s="38">
        <v>25.8822229178685</v>
      </c>
      <c r="H171" s="20">
        <v>6.2230156036328301</v>
      </c>
    </row>
    <row r="172" spans="1:8">
      <c r="A172" s="19">
        <v>2.8</v>
      </c>
      <c r="B172" s="38">
        <v>3310.9594891320799</v>
      </c>
      <c r="C172" s="38">
        <v>477.93972180904098</v>
      </c>
      <c r="D172" s="38">
        <v>0</v>
      </c>
      <c r="E172" s="38">
        <v>41.034475962628797</v>
      </c>
      <c r="F172" s="38">
        <v>23.593005891476999</v>
      </c>
      <c r="G172" s="38">
        <v>25.8612406273853</v>
      </c>
      <c r="H172" s="20">
        <v>5.8671980105968604</v>
      </c>
    </row>
    <row r="173" spans="1:8">
      <c r="A173" s="19">
        <v>2.8166666666666602</v>
      </c>
      <c r="B173" s="38">
        <v>3299.43143982528</v>
      </c>
      <c r="C173" s="38">
        <v>477.02815809725899</v>
      </c>
      <c r="D173" s="38">
        <v>0</v>
      </c>
      <c r="E173" s="38">
        <v>40.919571995445899</v>
      </c>
      <c r="F173" s="38">
        <v>23.714335118308799</v>
      </c>
      <c r="G173" s="38">
        <v>25.841939151752001</v>
      </c>
      <c r="H173" s="20">
        <v>5.8671980105968604</v>
      </c>
    </row>
    <row r="174" spans="1:8">
      <c r="A174" s="19">
        <v>2.8333333333333299</v>
      </c>
      <c r="B174" s="38">
        <v>3299.46914715805</v>
      </c>
      <c r="C174" s="38">
        <v>476.35355375093798</v>
      </c>
      <c r="D174" s="38">
        <v>0</v>
      </c>
      <c r="E174" s="38">
        <v>40.863005745354599</v>
      </c>
      <c r="F174" s="38">
        <v>23.647043600106901</v>
      </c>
      <c r="G174" s="38">
        <v>25.904527572009801</v>
      </c>
      <c r="H174" s="20">
        <v>5.8671980105968604</v>
      </c>
    </row>
    <row r="175" spans="1:8">
      <c r="A175" s="19">
        <v>2.85</v>
      </c>
      <c r="B175" s="38">
        <v>3294.6026198024801</v>
      </c>
      <c r="C175" s="38">
        <v>475.21973672119498</v>
      </c>
      <c r="D175" s="38">
        <v>0</v>
      </c>
      <c r="E175" s="38">
        <v>40.721385399300097</v>
      </c>
      <c r="F175" s="38">
        <v>23.6332294834504</v>
      </c>
      <c r="G175" s="38">
        <v>25.894224718972499</v>
      </c>
      <c r="H175" s="20">
        <v>5.8671980105968604</v>
      </c>
    </row>
    <row r="176" spans="1:8">
      <c r="A176" s="19">
        <v>2.86666666666666</v>
      </c>
      <c r="B176" s="38">
        <v>3289.29664997907</v>
      </c>
      <c r="C176" s="38">
        <v>474.38470385491303</v>
      </c>
      <c r="D176" s="38">
        <v>0</v>
      </c>
      <c r="E176" s="38">
        <v>40.667963820519198</v>
      </c>
      <c r="F176" s="38">
        <v>23.624043791677501</v>
      </c>
      <c r="G176" s="38">
        <v>25.894224718972499</v>
      </c>
      <c r="H176" s="20">
        <v>5.8586572051591697</v>
      </c>
    </row>
    <row r="177" spans="1:8">
      <c r="A177" s="19">
        <v>2.8833333333333302</v>
      </c>
      <c r="B177" s="38">
        <v>3281.3663000184301</v>
      </c>
      <c r="C177" s="38">
        <v>473.35988161482902</v>
      </c>
      <c r="D177" s="38">
        <v>0</v>
      </c>
      <c r="E177" s="38">
        <v>40.526415311449703</v>
      </c>
      <c r="F177" s="38">
        <v>23.608148349291302</v>
      </c>
      <c r="G177" s="38">
        <v>25.833829192307899</v>
      </c>
      <c r="H177" s="20">
        <v>5.8586572051591697</v>
      </c>
    </row>
    <row r="178" spans="1:8">
      <c r="A178" s="19">
        <v>2.9</v>
      </c>
      <c r="B178" s="38">
        <v>3275.3616386491599</v>
      </c>
      <c r="C178" s="38">
        <v>472.55563629232898</v>
      </c>
      <c r="D178" s="38">
        <v>0</v>
      </c>
      <c r="E178" s="38">
        <v>40.437620948496402</v>
      </c>
      <c r="F178" s="38">
        <v>23.587695640015699</v>
      </c>
      <c r="G178" s="38">
        <v>25.704925590758599</v>
      </c>
      <c r="H178" s="20">
        <v>5.84460121500853</v>
      </c>
    </row>
    <row r="179" spans="1:8">
      <c r="A179" s="19">
        <v>2.9166666666666599</v>
      </c>
      <c r="B179" s="38">
        <v>3270.7437502196799</v>
      </c>
      <c r="C179" s="38">
        <v>471.98540206131599</v>
      </c>
      <c r="D179" s="38">
        <v>0</v>
      </c>
      <c r="E179" s="38">
        <v>40.3053928362162</v>
      </c>
      <c r="F179" s="38">
        <v>23.587695640015699</v>
      </c>
      <c r="G179" s="38">
        <v>25.704925590758599</v>
      </c>
      <c r="H179" s="20">
        <v>5.84460121500853</v>
      </c>
    </row>
    <row r="180" spans="1:8">
      <c r="A180" s="19">
        <v>2.93333333333333</v>
      </c>
      <c r="B180" s="38">
        <v>3265.1167486555501</v>
      </c>
      <c r="C180" s="38">
        <v>471.00849677907399</v>
      </c>
      <c r="D180" s="38">
        <v>0</v>
      </c>
      <c r="E180" s="38">
        <v>40.164379964704104</v>
      </c>
      <c r="F180" s="38">
        <v>23.587695640015699</v>
      </c>
      <c r="G180" s="38">
        <v>25.710021580545</v>
      </c>
      <c r="H180" s="20">
        <v>5.84460121500853</v>
      </c>
    </row>
    <row r="181" spans="1:8">
      <c r="A181" s="19">
        <v>2.95</v>
      </c>
      <c r="B181" s="38">
        <v>3263.58325828133</v>
      </c>
      <c r="C181" s="38">
        <v>470.27981624643098</v>
      </c>
      <c r="D181" s="38">
        <v>0</v>
      </c>
      <c r="E181" s="38">
        <v>40.037903010628199</v>
      </c>
      <c r="F181" s="38">
        <v>23.587695640015699</v>
      </c>
      <c r="G181" s="38">
        <v>25.704565906067899</v>
      </c>
      <c r="H181" s="20">
        <v>5.84460121500853</v>
      </c>
    </row>
    <row r="182" spans="1:8">
      <c r="A182" s="19">
        <v>2.9666666666666601</v>
      </c>
      <c r="B182" s="38">
        <v>3260.07069997496</v>
      </c>
      <c r="C182" s="38">
        <v>469.39626327732998</v>
      </c>
      <c r="D182" s="38">
        <v>0</v>
      </c>
      <c r="E182" s="38">
        <v>39.8891876784282</v>
      </c>
      <c r="F182" s="38">
        <v>23.533752465046199</v>
      </c>
      <c r="G182" s="38">
        <v>25.648231774104399</v>
      </c>
      <c r="H182" s="20">
        <v>5.84460121500853</v>
      </c>
    </row>
    <row r="183" spans="1:8">
      <c r="A183" s="19">
        <v>2.9833333333333298</v>
      </c>
      <c r="B183" s="38">
        <v>3247.3311794920301</v>
      </c>
      <c r="C183" s="38">
        <v>468.52674558570902</v>
      </c>
      <c r="D183" s="38">
        <v>0</v>
      </c>
      <c r="E183" s="38">
        <v>39.810053397190401</v>
      </c>
      <c r="F183" s="38">
        <v>23.509449464486899</v>
      </c>
      <c r="G183" s="38">
        <v>25.645899436231002</v>
      </c>
      <c r="H183" s="20">
        <v>5.84460121500853</v>
      </c>
    </row>
    <row r="184" spans="1:8">
      <c r="A184" s="19">
        <v>3</v>
      </c>
      <c r="B184" s="38">
        <v>3242.2870464020102</v>
      </c>
      <c r="C184" s="38">
        <v>467.68975951369299</v>
      </c>
      <c r="D184" s="38">
        <v>0</v>
      </c>
      <c r="E184" s="38">
        <v>39.696494346682499</v>
      </c>
      <c r="F184" s="38">
        <v>23.500263772714</v>
      </c>
      <c r="G184" s="38">
        <v>25.6408034464446</v>
      </c>
      <c r="H184" s="20">
        <v>5.84460121500853</v>
      </c>
    </row>
    <row r="185" spans="1:8">
      <c r="A185" s="19">
        <v>3.0166666666666599</v>
      </c>
      <c r="B185" s="38">
        <v>3235.6050203270402</v>
      </c>
      <c r="C185" s="38">
        <v>467.185255747528</v>
      </c>
      <c r="D185" s="38">
        <v>0</v>
      </c>
      <c r="E185" s="38">
        <v>39.560629086050398</v>
      </c>
      <c r="F185" s="38">
        <v>23.3866303572206</v>
      </c>
      <c r="G185" s="38">
        <v>25.631628844043401</v>
      </c>
      <c r="H185" s="20">
        <v>5.84460121500853</v>
      </c>
    </row>
    <row r="186" spans="1:8">
      <c r="A186" s="19">
        <v>3.0333333333333301</v>
      </c>
      <c r="B186" s="38">
        <v>3229.80207785624</v>
      </c>
      <c r="C186" s="38">
        <v>466.49485600998298</v>
      </c>
      <c r="D186" s="38">
        <v>0</v>
      </c>
      <c r="E186" s="38">
        <v>39.442563649950799</v>
      </c>
      <c r="F186" s="38">
        <v>23.2374269236652</v>
      </c>
      <c r="G186" s="38">
        <v>25.602687953051099</v>
      </c>
      <c r="H186" s="20">
        <v>5.8402977311347497</v>
      </c>
    </row>
    <row r="187" spans="1:8">
      <c r="A187" s="19">
        <v>3.05</v>
      </c>
      <c r="B187" s="38">
        <v>3225.3061212744801</v>
      </c>
      <c r="C187" s="38">
        <v>465.85599436149403</v>
      </c>
      <c r="D187" s="38">
        <v>0</v>
      </c>
      <c r="E187" s="38">
        <v>39.367622179546402</v>
      </c>
      <c r="F187" s="38">
        <v>23.123793508171801</v>
      </c>
      <c r="G187" s="38">
        <v>25.562001687267799</v>
      </c>
      <c r="H187" s="20">
        <v>5.8402977311347497</v>
      </c>
    </row>
    <row r="188" spans="1:8">
      <c r="A188" s="19">
        <v>3.0666666666666602</v>
      </c>
      <c r="B188" s="38">
        <v>3220.6262417466</v>
      </c>
      <c r="C188" s="38">
        <v>465.07056949376198</v>
      </c>
      <c r="D188" s="38">
        <v>2.52007342939164</v>
      </c>
      <c r="E188" s="38">
        <v>39.265551564091801</v>
      </c>
      <c r="F188" s="38">
        <v>23.2864163266776</v>
      </c>
      <c r="G188" s="38">
        <v>25.647386033958</v>
      </c>
      <c r="H188" s="20">
        <v>5.8402977311347497</v>
      </c>
    </row>
    <row r="189" spans="1:8">
      <c r="A189" s="19">
        <v>3.0833333333333299</v>
      </c>
      <c r="B189" s="38">
        <v>3217.8699805922101</v>
      </c>
      <c r="C189" s="38">
        <v>464.21027420255501</v>
      </c>
      <c r="D189" s="38">
        <v>2.52007342939164</v>
      </c>
      <c r="E189" s="38">
        <v>39.145626240259297</v>
      </c>
      <c r="F189" s="38">
        <v>23.241658843481002</v>
      </c>
      <c r="G189" s="38">
        <v>25.637746618599</v>
      </c>
      <c r="H189" s="20">
        <v>5.8402977311347497</v>
      </c>
    </row>
    <row r="190" spans="1:8">
      <c r="A190" s="19">
        <v>3.1</v>
      </c>
      <c r="B190" s="38">
        <v>3211.30085683579</v>
      </c>
      <c r="C190" s="38">
        <v>463.33092212635597</v>
      </c>
      <c r="D190" s="38">
        <v>2.52007342939164</v>
      </c>
      <c r="E190" s="38">
        <v>38.987526314862997</v>
      </c>
      <c r="F190" s="38">
        <v>23.108279694317499</v>
      </c>
      <c r="G190" s="38">
        <v>25.630212950541502</v>
      </c>
      <c r="H190" s="20">
        <v>5.8402977311347497</v>
      </c>
    </row>
    <row r="191" spans="1:8">
      <c r="A191" s="19">
        <v>3.11666666666666</v>
      </c>
      <c r="B191" s="38">
        <v>3209.4195364417201</v>
      </c>
      <c r="C191" s="38">
        <v>462.79376780565298</v>
      </c>
      <c r="D191" s="38">
        <v>2.52007342939164</v>
      </c>
      <c r="E191" s="38">
        <v>38.880349790918999</v>
      </c>
      <c r="F191" s="38">
        <v>23.0990940025447</v>
      </c>
      <c r="G191" s="38">
        <v>25.630212950541502</v>
      </c>
      <c r="H191" s="20">
        <v>5.8402977311347497</v>
      </c>
    </row>
    <row r="192" spans="1:8">
      <c r="A192" s="19">
        <v>3.1333333333333302</v>
      </c>
      <c r="B192" s="38">
        <v>3206.1028448420302</v>
      </c>
      <c r="C192" s="38">
        <v>462.057224693573</v>
      </c>
      <c r="D192" s="38">
        <v>2.52007342939164</v>
      </c>
      <c r="E192" s="38">
        <v>38.783354093925702</v>
      </c>
      <c r="F192" s="38">
        <v>23.0990940025447</v>
      </c>
      <c r="G192" s="38">
        <v>25.617118479739599</v>
      </c>
      <c r="H192" s="20">
        <v>5.8402977311347497</v>
      </c>
    </row>
    <row r="193" spans="1:8">
      <c r="A193" s="19">
        <v>3.15</v>
      </c>
      <c r="B193" s="38">
        <v>3199.17463933317</v>
      </c>
      <c r="C193" s="38">
        <v>461.033727101012</v>
      </c>
      <c r="D193" s="38">
        <v>2.52007342939164</v>
      </c>
      <c r="E193" s="38">
        <v>38.696881941710501</v>
      </c>
      <c r="F193" s="38">
        <v>23.0635239844827</v>
      </c>
      <c r="G193" s="38">
        <v>25.5978170041064</v>
      </c>
      <c r="H193" s="20">
        <v>5.8402977311347497</v>
      </c>
    </row>
    <row r="194" spans="1:8">
      <c r="A194" s="19">
        <v>3.1666666666666599</v>
      </c>
      <c r="B194" s="38">
        <v>3193.7591313733301</v>
      </c>
      <c r="C194" s="38">
        <v>460.29830923239803</v>
      </c>
      <c r="D194" s="38">
        <v>2.52007342939164</v>
      </c>
      <c r="E194" s="38">
        <v>38.604068887555201</v>
      </c>
      <c r="F194" s="38">
        <v>23.009580809513199</v>
      </c>
      <c r="G194" s="38">
        <v>25.6839632896327</v>
      </c>
      <c r="H194" s="20">
        <v>5.8402977311347497</v>
      </c>
    </row>
    <row r="195" spans="1:8">
      <c r="A195" s="19">
        <v>3.18333333333333</v>
      </c>
      <c r="B195" s="38">
        <v>3079.8436866202801</v>
      </c>
      <c r="C195" s="38">
        <v>459.460389416569</v>
      </c>
      <c r="D195" s="38">
        <v>2.52007342939164</v>
      </c>
      <c r="E195" s="38">
        <v>38.451566570022699</v>
      </c>
      <c r="F195" s="38">
        <v>23.0003951177403</v>
      </c>
      <c r="G195" s="38">
        <v>25.644647067732699</v>
      </c>
      <c r="H195" s="20">
        <v>5.8402977311347497</v>
      </c>
    </row>
    <row r="196" spans="1:8">
      <c r="A196" s="19">
        <v>3.2</v>
      </c>
      <c r="B196" s="38">
        <v>3076.7409030551898</v>
      </c>
      <c r="C196" s="38">
        <v>458.54865031179003</v>
      </c>
      <c r="D196" s="38">
        <v>2.52007342939164</v>
      </c>
      <c r="E196" s="38">
        <v>38.371906663689501</v>
      </c>
      <c r="F196" s="38">
        <v>22.632813848663201</v>
      </c>
      <c r="G196" s="38">
        <v>25.642314729859301</v>
      </c>
      <c r="H196" s="20">
        <v>5.8298217205378098</v>
      </c>
    </row>
    <row r="197" spans="1:8">
      <c r="A197" s="19">
        <v>3.2166666666666601</v>
      </c>
      <c r="B197" s="38">
        <v>3075.2412668556699</v>
      </c>
      <c r="C197" s="38">
        <v>457.705719090049</v>
      </c>
      <c r="D197" s="38">
        <v>2.52007342939164</v>
      </c>
      <c r="E197" s="38">
        <v>38.292223407905901</v>
      </c>
      <c r="F197" s="38">
        <v>22.368305953182301</v>
      </c>
      <c r="G197" s="38">
        <v>25.6275793247138</v>
      </c>
      <c r="H197" s="20">
        <v>5.8298217205378098</v>
      </c>
    </row>
    <row r="198" spans="1:8">
      <c r="A198" s="19">
        <v>3.2333333333333298</v>
      </c>
      <c r="B198" s="38">
        <v>3078.2964781136402</v>
      </c>
      <c r="C198" s="38">
        <v>456.92114643392102</v>
      </c>
      <c r="D198" s="38">
        <v>2.52007342939164</v>
      </c>
      <c r="E198" s="38">
        <v>38.1170284964223</v>
      </c>
      <c r="F198" s="38">
        <v>22.352410510795998</v>
      </c>
      <c r="G198" s="38">
        <v>25.7078020037033</v>
      </c>
      <c r="H198" s="20">
        <v>5.8157657303871799</v>
      </c>
    </row>
    <row r="199" spans="1:8">
      <c r="A199" s="19">
        <v>3.25</v>
      </c>
      <c r="B199" s="38">
        <v>3047.7425011840501</v>
      </c>
      <c r="C199" s="38">
        <v>456.13884336588802</v>
      </c>
      <c r="D199" s="38">
        <v>2.52007342939164</v>
      </c>
      <c r="E199" s="38">
        <v>37.994313389594602</v>
      </c>
      <c r="F199" s="38">
        <v>22.343224819023099</v>
      </c>
      <c r="G199" s="38">
        <v>25.706784626531501</v>
      </c>
      <c r="H199" s="20">
        <v>5.8072249249494901</v>
      </c>
    </row>
    <row r="200" spans="1:8">
      <c r="A200" s="19">
        <v>3.2666666666666599</v>
      </c>
      <c r="B200" s="38">
        <v>3047.9389991345402</v>
      </c>
      <c r="C200" s="38">
        <v>455.588461235799</v>
      </c>
      <c r="D200" s="38">
        <v>2.0760356660302102</v>
      </c>
      <c r="E200" s="38">
        <v>37.9668789324977</v>
      </c>
      <c r="F200" s="38">
        <v>22.078716923542199</v>
      </c>
      <c r="G200" s="38">
        <v>25.694812873299099</v>
      </c>
      <c r="H200" s="20">
        <v>5.8072249249494901</v>
      </c>
    </row>
    <row r="201" spans="1:8">
      <c r="A201" s="19">
        <v>3.2833333333333301</v>
      </c>
      <c r="B201" s="38">
        <v>3049.9638709607798</v>
      </c>
      <c r="C201" s="38">
        <v>454.76801286102898</v>
      </c>
      <c r="D201" s="38">
        <v>9.7794045416728892</v>
      </c>
      <c r="E201" s="38">
        <v>37.894898137402002</v>
      </c>
      <c r="F201" s="38">
        <v>22.148555540897899</v>
      </c>
      <c r="G201" s="38">
        <v>25.684620893726201</v>
      </c>
      <c r="H201" s="20">
        <v>5.57534293591584</v>
      </c>
    </row>
    <row r="202" spans="1:8">
      <c r="A202" s="19">
        <v>3.3</v>
      </c>
      <c r="B202" s="38">
        <v>3053.7274701191</v>
      </c>
      <c r="C202" s="38">
        <v>453.84758156951199</v>
      </c>
      <c r="D202" s="38">
        <v>7.7033688756426697</v>
      </c>
      <c r="E202" s="38">
        <v>37.6715649997846</v>
      </c>
      <c r="F202" s="38">
        <v>22.3305376933126</v>
      </c>
      <c r="G202" s="38">
        <v>25.709370083055799</v>
      </c>
      <c r="H202" s="20">
        <v>5.57534293591584</v>
      </c>
    </row>
    <row r="203" spans="1:8">
      <c r="A203" s="19">
        <v>3.3166666666666602</v>
      </c>
      <c r="B203" s="38">
        <v>3052.3260019925301</v>
      </c>
      <c r="C203" s="38">
        <v>453.20830096011503</v>
      </c>
      <c r="D203" s="38">
        <v>7.7033688756426697</v>
      </c>
      <c r="E203" s="38">
        <v>37.5732076079519</v>
      </c>
      <c r="F203" s="38">
        <v>22.0811471066182</v>
      </c>
      <c r="G203" s="38">
        <v>25.709038364216699</v>
      </c>
      <c r="H203" s="20">
        <v>5.57534293591584</v>
      </c>
    </row>
    <row r="204" spans="1:8">
      <c r="A204" s="19">
        <v>3.3333333333333299</v>
      </c>
      <c r="B204" s="38">
        <v>3054.06074184713</v>
      </c>
      <c r="C204" s="38">
        <v>452.637853949418</v>
      </c>
      <c r="D204" s="38">
        <v>7.7033688756426697</v>
      </c>
      <c r="E204" s="38">
        <v>37.531390861525999</v>
      </c>
      <c r="F204" s="38">
        <v>22.365826949381098</v>
      </c>
      <c r="G204" s="38">
        <v>25.687702134239899</v>
      </c>
      <c r="H204" s="20">
        <v>6.0777831621390703</v>
      </c>
    </row>
    <row r="205" spans="1:8">
      <c r="A205" s="19">
        <v>3.35</v>
      </c>
      <c r="B205" s="38">
        <v>3048.3655094687902</v>
      </c>
      <c r="C205" s="38">
        <v>451.90160057154998</v>
      </c>
      <c r="D205" s="38">
        <v>7.7033688756426697</v>
      </c>
      <c r="E205" s="38">
        <v>37.407604635116797</v>
      </c>
      <c r="F205" s="38">
        <v>22.179216372082799</v>
      </c>
      <c r="G205" s="38">
        <v>25.660334600324699</v>
      </c>
      <c r="H205" s="20">
        <v>5.8213518721557396</v>
      </c>
    </row>
    <row r="206" spans="1:8">
      <c r="A206" s="19">
        <v>3.36666666666666</v>
      </c>
      <c r="B206" s="38">
        <v>3039.7024207388199</v>
      </c>
      <c r="C206" s="38">
        <v>451.17137865949798</v>
      </c>
      <c r="D206" s="38">
        <v>7.7033688756426697</v>
      </c>
      <c r="E206" s="38">
        <v>37.217382184589397</v>
      </c>
      <c r="F206" s="38">
        <v>22.070211381473001</v>
      </c>
      <c r="G206" s="38">
        <v>25.5914416620551</v>
      </c>
      <c r="H206" s="20">
        <v>5.7363401379153398</v>
      </c>
    </row>
    <row r="207" spans="1:8">
      <c r="A207" s="19">
        <v>3.3833333333333302</v>
      </c>
      <c r="B207" s="38">
        <v>3025.6904886468801</v>
      </c>
      <c r="C207" s="38">
        <v>450.63952943799501</v>
      </c>
      <c r="D207" s="38">
        <v>7.7033688756426697</v>
      </c>
      <c r="E207" s="38">
        <v>37.109079501685102</v>
      </c>
      <c r="F207" s="38">
        <v>21.811635103005699</v>
      </c>
      <c r="G207" s="38">
        <v>25.5942053139681</v>
      </c>
      <c r="H207" s="20">
        <v>5.7363401379153398</v>
      </c>
    </row>
    <row r="208" spans="1:8">
      <c r="A208" s="19">
        <v>3.4</v>
      </c>
      <c r="B208" s="38">
        <v>3019.8086934825801</v>
      </c>
      <c r="C208" s="38">
        <v>449.91035604170298</v>
      </c>
      <c r="D208" s="38">
        <v>7.7033688756426697</v>
      </c>
      <c r="E208" s="38">
        <v>37.019110570003598</v>
      </c>
      <c r="F208" s="38">
        <v>21.687512803609501</v>
      </c>
      <c r="G208" s="38">
        <v>25.57492648325</v>
      </c>
      <c r="H208" s="20">
        <v>5.7363401379153398</v>
      </c>
    </row>
    <row r="209" spans="1:8">
      <c r="A209" s="19">
        <v>3.4166666666666599</v>
      </c>
      <c r="B209" s="38">
        <v>3014.8920017915898</v>
      </c>
      <c r="C209" s="38">
        <v>448.91745304298598</v>
      </c>
      <c r="D209" s="38">
        <v>7.7033688756426697</v>
      </c>
      <c r="E209" s="38">
        <v>36.908602384729598</v>
      </c>
      <c r="F209" s="38">
        <v>21.687512803609501</v>
      </c>
      <c r="G209" s="38">
        <v>25.559173700932799</v>
      </c>
      <c r="H209" s="20">
        <v>5.7363401379153398</v>
      </c>
    </row>
    <row r="210" spans="1:8">
      <c r="A210" s="19">
        <v>3.43333333333333</v>
      </c>
      <c r="B210" s="38">
        <v>3011.2902845674198</v>
      </c>
      <c r="C210" s="38">
        <v>448.14556120231902</v>
      </c>
      <c r="D210" s="38">
        <v>7.7033688756426697</v>
      </c>
      <c r="E210" s="38">
        <v>36.819783350292099</v>
      </c>
      <c r="F210" s="38">
        <v>21.4648743975063</v>
      </c>
      <c r="G210" s="38">
        <v>25.619422443214201</v>
      </c>
      <c r="H210" s="20">
        <v>5.7468161485122797</v>
      </c>
    </row>
    <row r="211" spans="1:8">
      <c r="A211" s="19">
        <v>3.45</v>
      </c>
      <c r="B211" s="38">
        <v>2994.3115153010199</v>
      </c>
      <c r="C211" s="38">
        <v>447.1060490191</v>
      </c>
      <c r="D211" s="38">
        <v>7.7033688756426697</v>
      </c>
      <c r="E211" s="38">
        <v>36.672479775241897</v>
      </c>
      <c r="F211" s="38">
        <v>21.4648743975063</v>
      </c>
      <c r="G211" s="38">
        <v>25.683218820123901</v>
      </c>
      <c r="H211" s="20">
        <v>5.7468161485122797</v>
      </c>
    </row>
    <row r="212" spans="1:8">
      <c r="A212" s="19">
        <v>3.4666666666666601</v>
      </c>
      <c r="B212" s="38">
        <v>2988.2585370410202</v>
      </c>
      <c r="C212" s="38">
        <v>446.37166350002099</v>
      </c>
      <c r="D212" s="38">
        <v>7.7033688756426697</v>
      </c>
      <c r="E212" s="38">
        <v>36.531966399215499</v>
      </c>
      <c r="F212" s="38">
        <v>21.449757088719899</v>
      </c>
      <c r="G212" s="38">
        <v>25.6684834149785</v>
      </c>
      <c r="H212" s="20">
        <v>5.7468161485122797</v>
      </c>
    </row>
    <row r="213" spans="1:8">
      <c r="A213" s="19">
        <v>3.4833333333333298</v>
      </c>
      <c r="B213" s="38">
        <v>2981.8346189447798</v>
      </c>
      <c r="C213" s="38">
        <v>445.58852642113499</v>
      </c>
      <c r="D213" s="38">
        <v>7.7033688756426697</v>
      </c>
      <c r="E213" s="38">
        <v>36.450393821004702</v>
      </c>
      <c r="F213" s="38">
        <v>21.404405162360501</v>
      </c>
      <c r="G213" s="38">
        <v>25.6470759799133</v>
      </c>
      <c r="H213" s="20">
        <v>5.7468161485122797</v>
      </c>
    </row>
    <row r="214" spans="1:8">
      <c r="A214" s="19">
        <v>3.5</v>
      </c>
      <c r="B214" s="38">
        <v>2979.6970786249099</v>
      </c>
      <c r="C214" s="38">
        <v>444.92448765113301</v>
      </c>
      <c r="D214" s="38">
        <v>7.7033688756426697</v>
      </c>
      <c r="E214" s="38">
        <v>36.331862212448598</v>
      </c>
      <c r="F214" s="38">
        <v>21.395219470587602</v>
      </c>
      <c r="G214" s="38">
        <v>25.648093357084999</v>
      </c>
      <c r="H214" s="20">
        <v>5.7468161485122797</v>
      </c>
    </row>
    <row r="215" spans="1:8">
      <c r="A215" s="19">
        <v>3.5166666666666599</v>
      </c>
      <c r="B215" s="38">
        <v>2978.9541895297798</v>
      </c>
      <c r="C215" s="38">
        <v>444.31883845720898</v>
      </c>
      <c r="D215" s="38">
        <v>7.7033688756426697</v>
      </c>
      <c r="E215" s="38">
        <v>36.200253745198701</v>
      </c>
      <c r="F215" s="38">
        <v>21.395219470587602</v>
      </c>
      <c r="G215" s="38">
        <v>25.645429300372601</v>
      </c>
      <c r="H215" s="20">
        <v>5.7468161485122797</v>
      </c>
    </row>
    <row r="216" spans="1:8">
      <c r="A216" s="19">
        <v>3.5333333333333301</v>
      </c>
      <c r="B216" s="38">
        <v>2979.0604365064</v>
      </c>
      <c r="C216" s="38">
        <v>443.42513124780999</v>
      </c>
      <c r="D216" s="38">
        <v>7.7033688756426697</v>
      </c>
      <c r="E216" s="38">
        <v>36.049690093061798</v>
      </c>
      <c r="F216" s="38">
        <v>21.284860951673501</v>
      </c>
      <c r="G216" s="38">
        <v>25.6841648448946</v>
      </c>
      <c r="H216" s="20">
        <v>5.7468161485122797</v>
      </c>
    </row>
    <row r="217" spans="1:8">
      <c r="A217" s="19">
        <v>3.55</v>
      </c>
      <c r="B217" s="38">
        <v>2980.0462084977698</v>
      </c>
      <c r="C217" s="38">
        <v>442.80995938692803</v>
      </c>
      <c r="D217" s="38">
        <v>7.7033688756426697</v>
      </c>
      <c r="E217" s="38">
        <v>35.996255799426201</v>
      </c>
      <c r="F217" s="38">
        <v>21.269743642887001</v>
      </c>
      <c r="G217" s="38">
        <v>25.675945518504399</v>
      </c>
      <c r="H217" s="20">
        <v>6.0436907520337604</v>
      </c>
    </row>
    <row r="218" spans="1:8">
      <c r="A218" s="19">
        <v>3.5666666666666602</v>
      </c>
      <c r="B218" s="38">
        <v>2973.7123128254998</v>
      </c>
      <c r="C218" s="38">
        <v>442.30324711881798</v>
      </c>
      <c r="D218" s="38">
        <v>0.378067799671786</v>
      </c>
      <c r="E218" s="38">
        <v>35.865255040018802</v>
      </c>
      <c r="F218" s="38">
        <v>21.1607386522772</v>
      </c>
      <c r="G218" s="38">
        <v>25.646214618723398</v>
      </c>
      <c r="H218" s="20">
        <v>5.6402025883917499</v>
      </c>
    </row>
    <row r="219" spans="1:8">
      <c r="A219" s="19">
        <v>3.5833333333333299</v>
      </c>
      <c r="B219" s="38">
        <v>2958.8396477386</v>
      </c>
      <c r="C219" s="38">
        <v>441.43245868770902</v>
      </c>
      <c r="D219" s="38">
        <v>0.378067799671786</v>
      </c>
      <c r="E219" s="38">
        <v>35.696407815619501</v>
      </c>
      <c r="F219" s="38">
        <v>21.151552960504301</v>
      </c>
      <c r="G219" s="38">
        <v>25.646214618723398</v>
      </c>
      <c r="H219" s="20">
        <v>5.6402025883917499</v>
      </c>
    </row>
    <row r="220" spans="1:8">
      <c r="A220" s="19">
        <v>3.6</v>
      </c>
      <c r="B220" s="38">
        <v>2928.03920780935</v>
      </c>
      <c r="C220" s="38">
        <v>440.648511276813</v>
      </c>
      <c r="D220" s="38">
        <v>0.16343019349146201</v>
      </c>
      <c r="E220" s="38">
        <v>35.649392812753199</v>
      </c>
      <c r="F220" s="38">
        <v>20.902162373809901</v>
      </c>
      <c r="G220" s="38">
        <v>25.639233514879798</v>
      </c>
      <c r="H220" s="20">
        <v>5.6402025883917499</v>
      </c>
    </row>
    <row r="221" spans="1:8">
      <c r="A221" s="19">
        <v>3.61666666666666</v>
      </c>
      <c r="B221" s="38">
        <v>2927.8303339582699</v>
      </c>
      <c r="C221" s="38">
        <v>439.98695204504401</v>
      </c>
      <c r="D221" s="38">
        <v>0.16343019349146201</v>
      </c>
      <c r="E221" s="38">
        <v>35.553893813582903</v>
      </c>
      <c r="F221" s="38">
        <v>20.902162373809901</v>
      </c>
      <c r="G221" s="38">
        <v>25.636901177006401</v>
      </c>
      <c r="H221" s="20">
        <v>5.8268185805861696</v>
      </c>
    </row>
    <row r="222" spans="1:8">
      <c r="A222" s="19">
        <v>3.6333333333333302</v>
      </c>
      <c r="B222" s="38">
        <v>2917.2582568602202</v>
      </c>
      <c r="C222" s="38">
        <v>439.14440491547998</v>
      </c>
      <c r="D222" s="38">
        <v>0.16343019349146201</v>
      </c>
      <c r="E222" s="38">
        <v>35.4078596631878</v>
      </c>
      <c r="F222" s="38">
        <v>20.7931573832001</v>
      </c>
      <c r="G222" s="38">
        <v>25.726635665126999</v>
      </c>
      <c r="H222" s="20">
        <v>6.0165726153615697</v>
      </c>
    </row>
    <row r="223" spans="1:8">
      <c r="A223" s="19">
        <v>3.65</v>
      </c>
      <c r="B223" s="38">
        <v>2918.3053726976</v>
      </c>
      <c r="C223" s="38">
        <v>438.70710227092297</v>
      </c>
      <c r="D223" s="38">
        <v>0.16343019349146201</v>
      </c>
      <c r="E223" s="38">
        <v>35.280026010782599</v>
      </c>
      <c r="F223" s="38">
        <v>20.748399900003601</v>
      </c>
      <c r="G223" s="38">
        <v>25.7313999360743</v>
      </c>
      <c r="H223" s="20">
        <v>6.2917140171335504</v>
      </c>
    </row>
    <row r="224" spans="1:8">
      <c r="A224" s="19">
        <v>3.6666666666666599</v>
      </c>
      <c r="B224" s="38">
        <v>2911.7531203632998</v>
      </c>
      <c r="C224" s="38">
        <v>438.07936302621403</v>
      </c>
      <c r="D224" s="38">
        <v>0.16343019349146201</v>
      </c>
      <c r="E224" s="38">
        <v>35.151195156040103</v>
      </c>
      <c r="F224" s="38">
        <v>20.748399900003601</v>
      </c>
      <c r="G224" s="38">
        <v>25.725976784322999</v>
      </c>
      <c r="H224" s="20">
        <v>6.2917140171335504</v>
      </c>
    </row>
    <row r="225" spans="1:8">
      <c r="A225" s="19">
        <v>3.68333333333333</v>
      </c>
      <c r="B225" s="38">
        <v>2909.2599680681501</v>
      </c>
      <c r="C225" s="38">
        <v>437.45840883258398</v>
      </c>
      <c r="D225" s="38">
        <v>0</v>
      </c>
      <c r="E225" s="38">
        <v>35.0994759096669</v>
      </c>
      <c r="F225" s="38">
        <v>20.7410925418517</v>
      </c>
      <c r="G225" s="38">
        <v>25.723870824891101</v>
      </c>
      <c r="H225" s="20">
        <v>6.2917140171335504</v>
      </c>
    </row>
    <row r="226" spans="1:8">
      <c r="A226" s="19">
        <v>3.7</v>
      </c>
      <c r="B226" s="38">
        <v>2903.2161732250202</v>
      </c>
      <c r="C226" s="38">
        <v>436.35307909402098</v>
      </c>
      <c r="D226" s="38">
        <v>0</v>
      </c>
      <c r="E226" s="38">
        <v>34.9131989956431</v>
      </c>
      <c r="F226" s="38">
        <v>20.7410925418517</v>
      </c>
      <c r="G226" s="38">
        <v>25.756819123409699</v>
      </c>
      <c r="H226" s="20">
        <v>6.2917140171335504</v>
      </c>
    </row>
    <row r="227" spans="1:8">
      <c r="A227" s="19">
        <v>3.7166666666666601</v>
      </c>
      <c r="B227" s="38">
        <v>2899.1537456066999</v>
      </c>
      <c r="C227" s="38">
        <v>435.65802365562001</v>
      </c>
      <c r="D227" s="38">
        <v>0</v>
      </c>
      <c r="E227" s="38">
        <v>34.810399200767499</v>
      </c>
      <c r="F227" s="38">
        <v>20.4917019551573</v>
      </c>
      <c r="G227" s="38">
        <v>25.796325905148301</v>
      </c>
      <c r="H227" s="20">
        <v>6.2917140171335504</v>
      </c>
    </row>
    <row r="228" spans="1:8">
      <c r="A228" s="19">
        <v>3.7333333333333298</v>
      </c>
      <c r="B228" s="38">
        <v>2895.2097583231198</v>
      </c>
      <c r="C228" s="38">
        <v>434.928614032204</v>
      </c>
      <c r="D228" s="38">
        <v>0</v>
      </c>
      <c r="E228" s="38">
        <v>34.7429481407138</v>
      </c>
      <c r="F228" s="38">
        <v>20.4650352630965</v>
      </c>
      <c r="G228" s="38">
        <v>25.810563811584</v>
      </c>
      <c r="H228" s="20">
        <v>6.2812380065366096</v>
      </c>
    </row>
    <row r="229" spans="1:8">
      <c r="A229" s="19">
        <v>3.75</v>
      </c>
      <c r="B229" s="38">
        <v>2892.4574260773102</v>
      </c>
      <c r="C229" s="38">
        <v>434.15992487276498</v>
      </c>
      <c r="D229" s="38">
        <v>0</v>
      </c>
      <c r="E229" s="38">
        <v>34.640342043235201</v>
      </c>
      <c r="F229" s="38">
        <v>20.4650352630965</v>
      </c>
      <c r="G229" s="38">
        <v>25.859741138811</v>
      </c>
      <c r="H229" s="20">
        <v>6.3146598479791596</v>
      </c>
    </row>
    <row r="230" spans="1:8">
      <c r="A230" s="19">
        <v>3.7666666666666599</v>
      </c>
      <c r="B230" s="38">
        <v>2889.2153451123199</v>
      </c>
      <c r="C230" s="38">
        <v>433.81647033764699</v>
      </c>
      <c r="D230" s="38">
        <v>0</v>
      </c>
      <c r="E230" s="38">
        <v>34.573869599278503</v>
      </c>
      <c r="F230" s="38">
        <v>20.4650352630965</v>
      </c>
      <c r="G230" s="38">
        <v>25.985820328814501</v>
      </c>
      <c r="H230" s="20">
        <v>6.3338892116119103</v>
      </c>
    </row>
    <row r="231" spans="1:8">
      <c r="A231" s="19">
        <v>3.7833333333333301</v>
      </c>
      <c r="B231" s="38">
        <v>2883.3317976796902</v>
      </c>
      <c r="C231" s="38">
        <v>432.87161803928802</v>
      </c>
      <c r="D231" s="38">
        <v>0</v>
      </c>
      <c r="E231" s="38">
        <v>34.447379541514401</v>
      </c>
      <c r="F231" s="38">
        <v>20.4650352630965</v>
      </c>
      <c r="G231" s="38">
        <v>26.072373871227299</v>
      </c>
      <c r="H231" s="20">
        <v>6.2922739511270498</v>
      </c>
    </row>
    <row r="232" spans="1:8">
      <c r="A232" s="19">
        <v>3.8</v>
      </c>
      <c r="B232" s="38">
        <v>2884.9865626625801</v>
      </c>
      <c r="C232" s="38">
        <v>432.52498374800302</v>
      </c>
      <c r="D232" s="38">
        <v>0</v>
      </c>
      <c r="E232" s="38">
        <v>34.336961915557403</v>
      </c>
      <c r="F232" s="38">
        <v>20.227665947968099</v>
      </c>
      <c r="G232" s="38">
        <v>26.066950719476001</v>
      </c>
      <c r="H232" s="20">
        <v>6.2922739511270498</v>
      </c>
    </row>
    <row r="233" spans="1:8">
      <c r="A233" s="19">
        <v>3.8166666666666602</v>
      </c>
      <c r="B233" s="38">
        <v>2876.2222476312199</v>
      </c>
      <c r="C233" s="38">
        <v>431.68577324151198</v>
      </c>
      <c r="D233" s="38">
        <v>10.008804698853901</v>
      </c>
      <c r="E233" s="38">
        <v>34.221256309834899</v>
      </c>
      <c r="F233" s="38">
        <v>19.978275361273599</v>
      </c>
      <c r="G233" s="38">
        <v>26.044902491647701</v>
      </c>
      <c r="H233" s="20">
        <v>6.2922739511270498</v>
      </c>
    </row>
    <row r="234" spans="1:8">
      <c r="A234" s="19">
        <v>3.8333333333333299</v>
      </c>
      <c r="B234" s="38">
        <v>2874.8506318914601</v>
      </c>
      <c r="C234" s="38">
        <v>430.958435969547</v>
      </c>
      <c r="D234" s="38">
        <v>10.008804698853901</v>
      </c>
      <c r="E234" s="38">
        <v>34.113597476845001</v>
      </c>
      <c r="F234" s="38">
        <v>19.967008343770999</v>
      </c>
      <c r="G234" s="38">
        <v>26.186207041129901</v>
      </c>
      <c r="H234" s="20">
        <v>6.6490662350632403</v>
      </c>
    </row>
    <row r="235" spans="1:8">
      <c r="A235" s="19">
        <v>3.85</v>
      </c>
      <c r="B235" s="38">
        <v>2874.2679244547498</v>
      </c>
      <c r="C235" s="38">
        <v>430.52812404178798</v>
      </c>
      <c r="D235" s="38">
        <v>10.008804698853901</v>
      </c>
      <c r="E235" s="38">
        <v>33.945880105324001</v>
      </c>
      <c r="F235" s="38">
        <v>19.712989332192901</v>
      </c>
      <c r="G235" s="38">
        <v>26.1765396599193</v>
      </c>
      <c r="H235" s="20">
        <v>7.1683031997533204</v>
      </c>
    </row>
    <row r="236" spans="1:8">
      <c r="A236" s="19">
        <v>3.86666666666666</v>
      </c>
      <c r="B236" s="38">
        <v>2878.2043829233398</v>
      </c>
      <c r="C236" s="38">
        <v>430.126213059333</v>
      </c>
      <c r="D236" s="38">
        <v>13.9519005317942</v>
      </c>
      <c r="E236" s="38">
        <v>33.841232223811602</v>
      </c>
      <c r="F236" s="38">
        <v>19.490033407961999</v>
      </c>
      <c r="G236" s="38">
        <v>26.173077747559301</v>
      </c>
      <c r="H236" s="20">
        <v>7.1683031997533204</v>
      </c>
    </row>
    <row r="237" spans="1:8">
      <c r="A237" s="19">
        <v>3.8833333333333302</v>
      </c>
      <c r="B237" s="38">
        <v>2880.2908927926601</v>
      </c>
      <c r="C237" s="38">
        <v>429.56165934547101</v>
      </c>
      <c r="D237" s="38">
        <v>13.9519005317942</v>
      </c>
      <c r="E237" s="38">
        <v>33.7774215394276</v>
      </c>
      <c r="F237" s="38">
        <v>19.308051255547301</v>
      </c>
      <c r="G237" s="38">
        <v>26.136575222657999</v>
      </c>
      <c r="H237" s="20">
        <v>7.1683031997533204</v>
      </c>
    </row>
    <row r="238" spans="1:8">
      <c r="A238" s="19">
        <v>3.9</v>
      </c>
      <c r="B238" s="38">
        <v>2881.8931249768402</v>
      </c>
      <c r="C238" s="38">
        <v>429.205436689029</v>
      </c>
      <c r="D238" s="38">
        <v>14.6653235869453</v>
      </c>
      <c r="E238" s="38">
        <v>33.651685177035198</v>
      </c>
      <c r="F238" s="38">
        <v>19.2929339467609</v>
      </c>
      <c r="G238" s="38">
        <v>26.138575841692202</v>
      </c>
      <c r="H238" s="20">
        <v>7.1683031997533204</v>
      </c>
    </row>
    <row r="239" spans="1:8">
      <c r="A239" s="19">
        <v>3.9166666666666599</v>
      </c>
      <c r="B239" s="38">
        <v>2876.0916338013599</v>
      </c>
      <c r="C239" s="38">
        <v>428.81503298380699</v>
      </c>
      <c r="D239" s="38">
        <v>14.6653235869453</v>
      </c>
      <c r="E239" s="38">
        <v>33.517031404870103</v>
      </c>
      <c r="F239" s="38">
        <v>19.2929339467609</v>
      </c>
      <c r="G239" s="38">
        <v>26.124498129027899</v>
      </c>
      <c r="H239" s="20">
        <v>7.1683031997533204</v>
      </c>
    </row>
    <row r="240" spans="1:8">
      <c r="A240" s="19">
        <v>3.93333333333333</v>
      </c>
      <c r="B240" s="38">
        <v>2875.28588086319</v>
      </c>
      <c r="C240" s="38">
        <v>428.72170621449197</v>
      </c>
      <c r="D240" s="38">
        <v>14.6653235869453</v>
      </c>
      <c r="E240" s="38">
        <v>33.400443691519797</v>
      </c>
      <c r="F240" s="38">
        <v>19.183928956151099</v>
      </c>
      <c r="G240" s="38">
        <v>26.2075767346698</v>
      </c>
      <c r="H240" s="20">
        <v>7.1683031997533204</v>
      </c>
    </row>
    <row r="241" spans="1:8">
      <c r="A241" s="19">
        <v>3.95</v>
      </c>
      <c r="B241" s="38">
        <v>2877.54545395173</v>
      </c>
      <c r="C241" s="38">
        <v>428.30151826118203</v>
      </c>
      <c r="D241" s="38">
        <v>14.6653235869453</v>
      </c>
      <c r="E241" s="38">
        <v>33.260210275597402</v>
      </c>
      <c r="F241" s="38">
        <v>19.321153625369199</v>
      </c>
      <c r="G241" s="38">
        <v>26.239602177766301</v>
      </c>
      <c r="H241" s="20">
        <v>7.3105316668979796</v>
      </c>
    </row>
    <row r="242" spans="1:8">
      <c r="A242" s="19">
        <v>3.9666666666666601</v>
      </c>
      <c r="B242" s="38">
        <v>2874.11141898603</v>
      </c>
      <c r="C242" s="38">
        <v>427.672985331826</v>
      </c>
      <c r="D242" s="38">
        <v>14.6653235869453</v>
      </c>
      <c r="E242" s="38">
        <v>33.154748487849098</v>
      </c>
      <c r="F242" s="38">
        <v>19.321153625369199</v>
      </c>
      <c r="G242" s="38">
        <v>26.2369381210538</v>
      </c>
      <c r="H242" s="20">
        <v>7.3105316668979796</v>
      </c>
    </row>
    <row r="243" spans="1:8">
      <c r="A243" s="19">
        <v>3.9833333333333298</v>
      </c>
      <c r="B243" s="38">
        <v>2873.2866984868601</v>
      </c>
      <c r="C243" s="38">
        <v>427.28329211567899</v>
      </c>
      <c r="D243" s="38">
        <v>12.589287920915099</v>
      </c>
      <c r="E243" s="38">
        <v>33.092779804858097</v>
      </c>
      <c r="F243" s="38">
        <v>19.321153625369199</v>
      </c>
      <c r="G243" s="38">
        <v>26.3475178005963</v>
      </c>
      <c r="H243" s="20">
        <v>7.3105316668979796</v>
      </c>
    </row>
    <row r="244" spans="1:8">
      <c r="A244" s="19">
        <v>4</v>
      </c>
      <c r="B244" s="38">
        <v>2863.9711838694702</v>
      </c>
      <c r="C244" s="38">
        <v>426.91464031312699</v>
      </c>
      <c r="D244" s="38">
        <v>12.589287920915099</v>
      </c>
      <c r="E244" s="38">
        <v>32.972970878327203</v>
      </c>
      <c r="F244" s="38">
        <v>19.321153625369199</v>
      </c>
      <c r="G244" s="38">
        <v>26.41207125895</v>
      </c>
      <c r="H244" s="20">
        <v>7.3649912166942997</v>
      </c>
    </row>
    <row r="245" spans="1:8">
      <c r="A245" s="19">
        <v>4.0166666666666604</v>
      </c>
      <c r="B245" s="38">
        <v>2862.0997257324798</v>
      </c>
      <c r="C245" s="38">
        <v>426.50460598609101</v>
      </c>
      <c r="D245" s="38">
        <v>20.3586267602474</v>
      </c>
      <c r="E245" s="38">
        <v>32.8377035463757</v>
      </c>
      <c r="F245" s="38">
        <v>19.321153625369199</v>
      </c>
      <c r="G245" s="38">
        <v>26.3507159779669</v>
      </c>
      <c r="H245" s="20">
        <v>7.3475812239317797</v>
      </c>
    </row>
    <row r="246" spans="1:8">
      <c r="A246" s="19">
        <v>4.0333333333333297</v>
      </c>
      <c r="B246" s="38">
        <v>2859.31612358027</v>
      </c>
      <c r="C246" s="38">
        <v>425.772553828757</v>
      </c>
      <c r="D246" s="38">
        <v>20.3586267602474</v>
      </c>
      <c r="E246" s="38">
        <v>32.703269076292003</v>
      </c>
      <c r="F246" s="38">
        <v>19.202962942986598</v>
      </c>
      <c r="G246" s="38">
        <v>26.397583612235699</v>
      </c>
      <c r="H246" s="20">
        <v>7.6125360191507001</v>
      </c>
    </row>
    <row r="247" spans="1:8">
      <c r="A247" s="19">
        <v>4.05</v>
      </c>
      <c r="B247" s="38">
        <v>2858.7512146335598</v>
      </c>
      <c r="C247" s="38">
        <v>425.65306420834099</v>
      </c>
      <c r="D247" s="38">
        <v>20.3586267602474</v>
      </c>
      <c r="E247" s="38">
        <v>32.601891887020201</v>
      </c>
      <c r="F247" s="38">
        <v>19.187845634200102</v>
      </c>
      <c r="G247" s="38">
        <v>26.495666529671801</v>
      </c>
      <c r="H247" s="20">
        <v>7.5709207586658396</v>
      </c>
    </row>
    <row r="248" spans="1:8">
      <c r="A248" s="19">
        <v>4.0666666666666602</v>
      </c>
      <c r="B248" s="38">
        <v>2858.9910599637401</v>
      </c>
      <c r="C248" s="38">
        <v>425.09187771332302</v>
      </c>
      <c r="D248" s="38">
        <v>12.589287920915099</v>
      </c>
      <c r="E248" s="38">
        <v>32.509459520281403</v>
      </c>
      <c r="F248" s="38">
        <v>19.187845634200102</v>
      </c>
      <c r="G248" s="38">
        <v>26.454731240531999</v>
      </c>
      <c r="H248" s="20">
        <v>7.5709207586658396</v>
      </c>
    </row>
    <row r="249" spans="1:8">
      <c r="A249" s="19">
        <v>4.0833333333333304</v>
      </c>
      <c r="B249" s="38">
        <v>2856.5777751508399</v>
      </c>
      <c r="C249" s="38">
        <v>424.84051321071502</v>
      </c>
      <c r="D249" s="38">
        <v>11.8758648657639</v>
      </c>
      <c r="E249" s="38">
        <v>32.408152673145899</v>
      </c>
      <c r="F249" s="38">
        <v>19.187845634200102</v>
      </c>
      <c r="G249" s="38">
        <v>26.6025201847443</v>
      </c>
      <c r="H249" s="20">
        <v>7.5709207586658396</v>
      </c>
    </row>
    <row r="250" spans="1:8">
      <c r="A250" s="19">
        <v>4.0999999999999996</v>
      </c>
      <c r="B250" s="38">
        <v>2853.7266046391401</v>
      </c>
      <c r="C250" s="38">
        <v>424.46547299549798</v>
      </c>
      <c r="D250" s="38">
        <v>4.1065260264316699</v>
      </c>
      <c r="E250" s="38">
        <v>32.320627520989298</v>
      </c>
      <c r="F250" s="38">
        <v>19.354710477828402</v>
      </c>
      <c r="G250" s="38">
        <v>26.677406993801799</v>
      </c>
      <c r="H250" s="20">
        <v>8.0029368266328298</v>
      </c>
    </row>
    <row r="251" spans="1:8">
      <c r="A251" s="19">
        <v>4.11666666666666</v>
      </c>
      <c r="B251" s="38">
        <v>2841.8154408718001</v>
      </c>
      <c r="C251" s="38">
        <v>424.11090591304702</v>
      </c>
      <c r="D251" s="38">
        <v>4.1065260264316699</v>
      </c>
      <c r="E251" s="38">
        <v>32.060456299679799</v>
      </c>
      <c r="F251" s="38">
        <v>19.354710477828402</v>
      </c>
      <c r="G251" s="38">
        <v>26.828775761459301</v>
      </c>
      <c r="H251" s="20">
        <v>8.0852823797886195</v>
      </c>
    </row>
    <row r="252" spans="1:8">
      <c r="A252" s="19">
        <v>4.1333333333333302</v>
      </c>
      <c r="B252" s="38">
        <v>2842.3069809153599</v>
      </c>
      <c r="C252" s="38">
        <v>423.58619719565201</v>
      </c>
      <c r="D252" s="38">
        <v>10.890287993242</v>
      </c>
      <c r="E252" s="38">
        <v>31.9407261508115</v>
      </c>
      <c r="F252" s="38">
        <v>19.375423340041699</v>
      </c>
      <c r="G252" s="38">
        <v>26.824635047683898</v>
      </c>
      <c r="H252" s="20">
        <v>8.0852823797886195</v>
      </c>
    </row>
    <row r="253" spans="1:8">
      <c r="A253" s="19">
        <v>4.1500000000000004</v>
      </c>
      <c r="B253" s="38">
        <v>2838.1752974193801</v>
      </c>
      <c r="C253" s="38">
        <v>423.398231037941</v>
      </c>
      <c r="D253" s="38">
        <v>10.890287993242</v>
      </c>
      <c r="E253" s="38">
        <v>31.846125356975001</v>
      </c>
      <c r="F253" s="38">
        <v>19.375423340041699</v>
      </c>
      <c r="G253" s="38">
        <v>26.820196750378599</v>
      </c>
      <c r="H253" s="20">
        <v>8.0852823797886195</v>
      </c>
    </row>
    <row r="254" spans="1:8">
      <c r="A254" s="19">
        <v>4.1666666666666599</v>
      </c>
      <c r="B254" s="38">
        <v>2838.7998725852899</v>
      </c>
      <c r="C254" s="38">
        <v>423.225834274232</v>
      </c>
      <c r="D254" s="38">
        <v>10.890287993242</v>
      </c>
      <c r="E254" s="38">
        <v>31.689508636879999</v>
      </c>
      <c r="F254" s="38">
        <v>19.375423340041699</v>
      </c>
      <c r="G254" s="38">
        <v>26.896485094855901</v>
      </c>
      <c r="H254" s="20">
        <v>8.0938231852263094</v>
      </c>
    </row>
    <row r="255" spans="1:8">
      <c r="A255" s="19">
        <v>4.18333333333333</v>
      </c>
      <c r="B255" s="38">
        <v>2840.0358136876998</v>
      </c>
      <c r="C255" s="38">
        <v>422.811176922458</v>
      </c>
      <c r="D255" s="38">
        <v>10.726857799750601</v>
      </c>
      <c r="E255" s="38">
        <v>31.629528564944799</v>
      </c>
      <c r="F255" s="38">
        <v>19.375423340041699</v>
      </c>
      <c r="G255" s="38">
        <v>26.8207354082693</v>
      </c>
      <c r="H255" s="20">
        <v>8.0938231852263094</v>
      </c>
    </row>
    <row r="256" spans="1:8">
      <c r="A256" s="19">
        <v>4.2</v>
      </c>
      <c r="B256" s="38">
        <v>2838.2533603400302</v>
      </c>
      <c r="C256" s="38">
        <v>422.619752450509</v>
      </c>
      <c r="D256" s="38">
        <v>10.726857799750601</v>
      </c>
      <c r="E256" s="38">
        <v>31.470043673025302</v>
      </c>
      <c r="F256" s="38">
        <v>19.1574133588222</v>
      </c>
      <c r="G256" s="38">
        <v>26.8675982303217</v>
      </c>
      <c r="H256" s="20">
        <v>8.0938231852263094</v>
      </c>
    </row>
    <row r="257" spans="1:8">
      <c r="A257" s="19">
        <v>4.2166666666666597</v>
      </c>
      <c r="B257" s="38">
        <v>2841.22920463747</v>
      </c>
      <c r="C257" s="38">
        <v>422.31104596654802</v>
      </c>
      <c r="D257" s="38">
        <v>6.7837619668104097</v>
      </c>
      <c r="E257" s="38">
        <v>31.325262869021099</v>
      </c>
      <c r="F257" s="38">
        <v>18.8929054633413</v>
      </c>
      <c r="G257" s="38">
        <v>26.9030728893838</v>
      </c>
      <c r="H257" s="20">
        <v>8.0938231852263094</v>
      </c>
    </row>
    <row r="258" spans="1:8">
      <c r="A258" s="19">
        <v>4.2333333333333298</v>
      </c>
      <c r="B258" s="38">
        <v>2838.6741116454</v>
      </c>
      <c r="C258" s="38">
        <v>421.89782006110602</v>
      </c>
      <c r="D258" s="38">
        <v>6.7837619668104097</v>
      </c>
      <c r="E258" s="38">
        <v>31.329160455876298</v>
      </c>
      <c r="F258" s="38">
        <v>18.8777881545548</v>
      </c>
      <c r="G258" s="38">
        <v>26.958034634209501</v>
      </c>
      <c r="H258" s="20">
        <v>9.0860131246726006</v>
      </c>
    </row>
    <row r="259" spans="1:8">
      <c r="A259" s="19">
        <v>4.25</v>
      </c>
      <c r="B259" s="38">
        <v>2837.28327305841</v>
      </c>
      <c r="C259" s="38">
        <v>421.806811928434</v>
      </c>
      <c r="D259" s="38">
        <v>8.8597976328406194</v>
      </c>
      <c r="E259" s="38">
        <v>31.2101424555227</v>
      </c>
      <c r="F259" s="38">
        <v>18.847553536981899</v>
      </c>
      <c r="G259" s="38">
        <v>27.021421271522101</v>
      </c>
      <c r="H259" s="20">
        <v>9.0860131246726006</v>
      </c>
    </row>
    <row r="260" spans="1:8">
      <c r="A260" s="19">
        <v>4.2666666666666604</v>
      </c>
      <c r="B260" s="38">
        <v>2833.65295284587</v>
      </c>
      <c r="C260" s="38">
        <v>421.22188516072498</v>
      </c>
      <c r="D260" s="38">
        <v>8.8597976328406194</v>
      </c>
      <c r="E260" s="38">
        <v>31.1121931249833</v>
      </c>
      <c r="F260" s="38">
        <v>18.832436228195402</v>
      </c>
      <c r="G260" s="38">
        <v>27.260947422586799</v>
      </c>
      <c r="H260" s="20">
        <v>9.8978672187288801</v>
      </c>
    </row>
    <row r="261" spans="1:8">
      <c r="A261" s="19">
        <v>4.2833333333333297</v>
      </c>
      <c r="B261" s="38">
        <v>2830.20605654882</v>
      </c>
      <c r="C261" s="38">
        <v>420.753354731446</v>
      </c>
      <c r="D261" s="38">
        <v>8.8597976328406194</v>
      </c>
      <c r="E261" s="38">
        <v>31.041307265519599</v>
      </c>
      <c r="F261" s="38">
        <v>18.7234312375857</v>
      </c>
      <c r="G261" s="38">
        <v>27.490822172927601</v>
      </c>
      <c r="H261" s="20">
        <v>9.8978672187288801</v>
      </c>
    </row>
    <row r="262" spans="1:8">
      <c r="A262" s="19">
        <v>4.3</v>
      </c>
      <c r="B262" s="38">
        <v>2828.9380435550802</v>
      </c>
      <c r="C262" s="38">
        <v>420.52470798782298</v>
      </c>
      <c r="D262" s="38">
        <v>8.8597976328406194</v>
      </c>
      <c r="E262" s="38">
        <v>30.870956903782901</v>
      </c>
      <c r="F262" s="38">
        <v>18.924137950400599</v>
      </c>
      <c r="G262" s="38">
        <v>27.466424707507901</v>
      </c>
      <c r="H262" s="20">
        <v>9.8978672187288801</v>
      </c>
    </row>
    <row r="263" spans="1:8">
      <c r="A263" s="19">
        <v>4.3166666666666602</v>
      </c>
      <c r="B263" s="38">
        <v>2833.5891877684999</v>
      </c>
      <c r="C263" s="38">
        <v>419.82204878766601</v>
      </c>
      <c r="D263" s="38">
        <v>7.2277997301718298</v>
      </c>
      <c r="E263" s="38">
        <v>30.81811266495</v>
      </c>
      <c r="F263" s="38">
        <v>18.954036504386799</v>
      </c>
      <c r="G263" s="38">
        <v>27.562610494095299</v>
      </c>
      <c r="H263" s="20">
        <v>9.9802127718846592</v>
      </c>
    </row>
    <row r="264" spans="1:8">
      <c r="A264" s="19">
        <v>4.3333333333333304</v>
      </c>
      <c r="B264" s="38">
        <v>2836.3262931487502</v>
      </c>
      <c r="C264" s="38">
        <v>419.48893754327702</v>
      </c>
      <c r="D264" s="38">
        <v>7.2277997301718298</v>
      </c>
      <c r="E264" s="38">
        <v>30.733531001662399</v>
      </c>
      <c r="F264" s="38">
        <v>18.9494584156777</v>
      </c>
      <c r="G264" s="38">
        <v>27.6024347681902</v>
      </c>
      <c r="H264" s="20">
        <v>9.9802127718846592</v>
      </c>
    </row>
    <row r="265" spans="1:8">
      <c r="A265" s="19">
        <v>4.3499999999999996</v>
      </c>
      <c r="B265" s="38">
        <v>2841.7969469098098</v>
      </c>
      <c r="C265" s="38">
        <v>418.86971280804897</v>
      </c>
      <c r="D265" s="38">
        <v>7.2277997301718298</v>
      </c>
      <c r="E265" s="38">
        <v>30.643805810246501</v>
      </c>
      <c r="F265" s="38">
        <v>18.9494584156777</v>
      </c>
      <c r="G265" s="38">
        <v>27.8437160818652</v>
      </c>
      <c r="H265" s="20">
        <v>10.504691803814801</v>
      </c>
    </row>
    <row r="266" spans="1:8">
      <c r="A266" s="19">
        <v>4.36666666666666</v>
      </c>
      <c r="B266" s="38">
        <v>2837.8724130822102</v>
      </c>
      <c r="C266" s="38">
        <v>418.56032246712601</v>
      </c>
      <c r="D266" s="38">
        <v>7.2277997301718298</v>
      </c>
      <c r="E266" s="38">
        <v>30.5065373057576</v>
      </c>
      <c r="F266" s="38">
        <v>18.700067828983201</v>
      </c>
      <c r="G266" s="38">
        <v>27.9019169668255</v>
      </c>
      <c r="H266" s="20">
        <v>10.504691803814801</v>
      </c>
    </row>
    <row r="267" spans="1:8">
      <c r="A267" s="19">
        <v>4.3833333333333302</v>
      </c>
      <c r="B267" s="38">
        <v>2837.9695780852699</v>
      </c>
      <c r="C267" s="38">
        <v>418.06846753222601</v>
      </c>
      <c r="D267" s="38">
        <v>7.2277997301718298</v>
      </c>
      <c r="E267" s="38">
        <v>30.504044436006101</v>
      </c>
      <c r="F267" s="38">
        <v>18.695439404099599</v>
      </c>
      <c r="G267" s="38">
        <v>28.0328538711967</v>
      </c>
      <c r="H267" s="20">
        <v>10.504691803814801</v>
      </c>
    </row>
    <row r="268" spans="1:8">
      <c r="A268" s="19">
        <v>4.4000000000000004</v>
      </c>
      <c r="B268" s="38">
        <v>2820.1218963932001</v>
      </c>
      <c r="C268" s="38">
        <v>417.60131490014197</v>
      </c>
      <c r="D268" s="38">
        <v>12.477065140112501</v>
      </c>
      <c r="E268" s="38">
        <v>30.392818619665299</v>
      </c>
      <c r="F268" s="38">
        <v>18.861526114128001</v>
      </c>
      <c r="G268" s="38">
        <v>28.2587518943456</v>
      </c>
      <c r="H268" s="20">
        <v>10.541331160210101</v>
      </c>
    </row>
    <row r="269" spans="1:8">
      <c r="A269" s="19">
        <v>4.4166666666666599</v>
      </c>
      <c r="B269" s="38">
        <v>2818.0190791738701</v>
      </c>
      <c r="C269" s="38">
        <v>417.565246671458</v>
      </c>
      <c r="D269" s="38">
        <v>17.414191598073799</v>
      </c>
      <c r="E269" s="38">
        <v>30.317184889578598</v>
      </c>
      <c r="F269" s="38">
        <v>18.8408132519147</v>
      </c>
      <c r="G269" s="38">
        <v>28.2226506336482</v>
      </c>
      <c r="H269" s="20">
        <v>10.7216749485117</v>
      </c>
    </row>
    <row r="270" spans="1:8">
      <c r="A270" s="19">
        <v>4.43333333333333</v>
      </c>
      <c r="B270" s="38">
        <v>2813.4365835561698</v>
      </c>
      <c r="C270" s="38">
        <v>416.93429346169802</v>
      </c>
      <c r="D270" s="38">
        <v>18.193584616914499</v>
      </c>
      <c r="E270" s="38">
        <v>30.241220303245701</v>
      </c>
      <c r="F270" s="38">
        <v>18.8408132519147</v>
      </c>
      <c r="G270" s="38">
        <v>28.210749519823299</v>
      </c>
      <c r="H270" s="20">
        <v>11.0797521123392</v>
      </c>
    </row>
    <row r="271" spans="1:8">
      <c r="A271" s="19">
        <v>4.45</v>
      </c>
      <c r="B271" s="38">
        <v>2815.8411718326702</v>
      </c>
      <c r="C271" s="38">
        <v>416.67683051891299</v>
      </c>
      <c r="D271" s="38">
        <v>18.193584616914499</v>
      </c>
      <c r="E271" s="38">
        <v>30.186387220056901</v>
      </c>
      <c r="F271" s="38">
        <v>18.561188047647299</v>
      </c>
      <c r="G271" s="38">
        <v>28.2509662291782</v>
      </c>
      <c r="H271" s="20">
        <v>11.078882222730799</v>
      </c>
    </row>
    <row r="272" spans="1:8">
      <c r="A272" s="19">
        <v>4.4666666666666597</v>
      </c>
      <c r="B272" s="38">
        <v>2815.0066588600498</v>
      </c>
      <c r="C272" s="38">
        <v>416.27041850531498</v>
      </c>
      <c r="D272" s="38">
        <v>18.193584616914499</v>
      </c>
      <c r="E272" s="38">
        <v>30.0289605209441</v>
      </c>
      <c r="F272" s="38">
        <v>18.561188047647299</v>
      </c>
      <c r="G272" s="38">
        <v>28.317956908151402</v>
      </c>
      <c r="H272" s="20">
        <v>11.1055574589919</v>
      </c>
    </row>
    <row r="273" spans="1:8">
      <c r="A273" s="19">
        <v>4.4833333333333298</v>
      </c>
      <c r="B273" s="38">
        <v>2816.30535713058</v>
      </c>
      <c r="C273" s="38">
        <v>416.181063522616</v>
      </c>
      <c r="D273" s="38">
        <v>30.8340799505185</v>
      </c>
      <c r="E273" s="38">
        <v>29.9691613537845</v>
      </c>
      <c r="F273" s="38">
        <v>18.360752384191901</v>
      </c>
      <c r="G273" s="38">
        <v>28.385834602337901</v>
      </c>
      <c r="H273" s="20">
        <v>11.52405544022</v>
      </c>
    </row>
    <row r="274" spans="1:8">
      <c r="A274" s="19">
        <v>4.5</v>
      </c>
      <c r="B274" s="38">
        <v>2809.4080762866902</v>
      </c>
      <c r="C274" s="38">
        <v>415.94830104516001</v>
      </c>
      <c r="D274" s="38">
        <v>26.890984117578299</v>
      </c>
      <c r="E274" s="38">
        <v>29.8667510534036</v>
      </c>
      <c r="F274" s="38">
        <v>18.360752384191901</v>
      </c>
      <c r="G274" s="38">
        <v>28.3769861857091</v>
      </c>
      <c r="H274" s="20">
        <v>11.4390437059796</v>
      </c>
    </row>
    <row r="275" spans="1:8">
      <c r="A275" s="19">
        <v>4.5166666666666604</v>
      </c>
      <c r="B275" s="38">
        <v>2810.8785449575598</v>
      </c>
      <c r="C275" s="38">
        <v>415.588544398404</v>
      </c>
      <c r="D275" s="38">
        <v>27.269051917250099</v>
      </c>
      <c r="E275" s="38">
        <v>29.728120681260499</v>
      </c>
      <c r="F275" s="38">
        <v>18.2517473935822</v>
      </c>
      <c r="G275" s="38">
        <v>28.341773635303699</v>
      </c>
      <c r="H275" s="20">
        <v>11.9781232885981</v>
      </c>
    </row>
    <row r="276" spans="1:8">
      <c r="A276" s="19">
        <v>4.5333333333333297</v>
      </c>
      <c r="B276" s="38">
        <v>2806.90640430028</v>
      </c>
      <c r="C276" s="38">
        <v>415.41738737517198</v>
      </c>
      <c r="D276" s="38">
        <v>29.3450875832803</v>
      </c>
      <c r="E276" s="38">
        <v>29.709233794973901</v>
      </c>
      <c r="F276" s="38">
        <v>18.236630084795699</v>
      </c>
      <c r="G276" s="38">
        <v>28.627939836195502</v>
      </c>
      <c r="H276" s="20">
        <v>12.0232900210874</v>
      </c>
    </row>
    <row r="277" spans="1:8">
      <c r="A277" s="19">
        <v>4.55</v>
      </c>
      <c r="B277" s="38">
        <v>2800.8464464285198</v>
      </c>
      <c r="C277" s="38">
        <v>415.06862863668698</v>
      </c>
      <c r="D277" s="38">
        <v>29.3450875832803</v>
      </c>
      <c r="E277" s="38">
        <v>29.664602594068601</v>
      </c>
      <c r="F277" s="38">
        <v>18.236630084795699</v>
      </c>
      <c r="G277" s="38">
        <v>28.873976699903299</v>
      </c>
      <c r="H277" s="20">
        <v>12.0232900210874</v>
      </c>
    </row>
    <row r="278" spans="1:8">
      <c r="A278" s="19">
        <v>4.5666666666666602</v>
      </c>
      <c r="B278" s="38">
        <v>2794.9125502437601</v>
      </c>
      <c r="C278" s="38">
        <v>414.57869207315503</v>
      </c>
      <c r="D278" s="38">
        <v>28.4022643709481</v>
      </c>
      <c r="E278" s="38">
        <v>29.6133886951249</v>
      </c>
      <c r="F278" s="38">
        <v>18.221512776009298</v>
      </c>
      <c r="G278" s="38">
        <v>28.884832117154399</v>
      </c>
      <c r="H278" s="20">
        <v>12.624255003022</v>
      </c>
    </row>
    <row r="279" spans="1:8">
      <c r="A279" s="19">
        <v>4.5833333333333304</v>
      </c>
      <c r="B279" s="38">
        <v>2796.4599314536499</v>
      </c>
      <c r="C279" s="38">
        <v>414.32167863893602</v>
      </c>
      <c r="D279" s="38">
        <v>28.4022643709481</v>
      </c>
      <c r="E279" s="38">
        <v>29.496351295857501</v>
      </c>
      <c r="F279" s="38">
        <v>18.221512776009298</v>
      </c>
      <c r="G279" s="38">
        <v>29.062687555294101</v>
      </c>
      <c r="H279" s="20">
        <v>12.899020772037799</v>
      </c>
    </row>
    <row r="280" spans="1:8">
      <c r="A280" s="19">
        <v>4.5999999999999996</v>
      </c>
      <c r="B280" s="38">
        <v>2789.6445659222099</v>
      </c>
      <c r="C280" s="38">
        <v>413.91595275510201</v>
      </c>
      <c r="D280" s="38">
        <v>28.4022643709481</v>
      </c>
      <c r="E280" s="38">
        <v>29.349874244689499</v>
      </c>
      <c r="F280" s="38">
        <v>18.206395467222801</v>
      </c>
      <c r="G280" s="38">
        <v>29.0695250763515</v>
      </c>
      <c r="H280" s="20">
        <v>13.2355840588659</v>
      </c>
    </row>
    <row r="281" spans="1:8">
      <c r="A281" s="19">
        <v>4.61666666666666</v>
      </c>
      <c r="B281" s="38">
        <v>2783.82984203872</v>
      </c>
      <c r="C281" s="38">
        <v>413.54988957843301</v>
      </c>
      <c r="D281" s="38">
        <v>33.376441266041702</v>
      </c>
      <c r="E281" s="38">
        <v>29.191726240033599</v>
      </c>
      <c r="F281" s="38">
        <v>17.957004880528299</v>
      </c>
      <c r="G281" s="38">
        <v>29.084486859938401</v>
      </c>
      <c r="H281" s="20">
        <v>13.2355840588659</v>
      </c>
    </row>
    <row r="282" spans="1:8">
      <c r="A282" s="19">
        <v>4.6333333333333302</v>
      </c>
      <c r="B282" s="38">
        <v>2782.7792842643298</v>
      </c>
      <c r="C282" s="38">
        <v>413.08418341333999</v>
      </c>
      <c r="D282" s="38">
        <v>27.897775698919901</v>
      </c>
      <c r="E282" s="38">
        <v>29.119100739589999</v>
      </c>
      <c r="F282" s="38">
        <v>17.957004880528299</v>
      </c>
      <c r="G282" s="38">
        <v>29.313242716948601</v>
      </c>
      <c r="H282" s="20">
        <v>13.798129878108901</v>
      </c>
    </row>
    <row r="283" spans="1:8">
      <c r="A283" s="19">
        <v>4.6500000000000004</v>
      </c>
      <c r="B283" s="38">
        <v>2787.4673493860601</v>
      </c>
      <c r="C283" s="38">
        <v>412.49964783344097</v>
      </c>
      <c r="D283" s="38">
        <v>25.6583098393982</v>
      </c>
      <c r="E283" s="38">
        <v>29.0742244958269</v>
      </c>
      <c r="F283" s="38">
        <v>17.854307190180101</v>
      </c>
      <c r="G283" s="38">
        <v>29.453067490265902</v>
      </c>
      <c r="H283" s="20">
        <v>13.798129878108901</v>
      </c>
    </row>
    <row r="284" spans="1:8">
      <c r="A284" s="19">
        <v>4.6666666666666599</v>
      </c>
      <c r="B284" s="38">
        <v>2783.96423466649</v>
      </c>
      <c r="C284" s="38">
        <v>412.28097176694098</v>
      </c>
      <c r="D284" s="38">
        <v>30.412330073288601</v>
      </c>
      <c r="E284" s="38">
        <v>28.974654485749902</v>
      </c>
      <c r="F284" s="38">
        <v>17.839189881393601</v>
      </c>
      <c r="G284" s="38">
        <v>29.567818288934401</v>
      </c>
      <c r="H284" s="20">
        <v>13.798129878108901</v>
      </c>
    </row>
    <row r="285" spans="1:8">
      <c r="A285" s="19">
        <v>4.68333333333333</v>
      </c>
      <c r="B285" s="38">
        <v>2786.0186135972599</v>
      </c>
      <c r="C285" s="38">
        <v>411.95478629951702</v>
      </c>
      <c r="D285" s="38">
        <v>36.375018538380402</v>
      </c>
      <c r="E285" s="38">
        <v>28.860097548125701</v>
      </c>
      <c r="F285" s="38">
        <v>18.006054725021901</v>
      </c>
      <c r="G285" s="38">
        <v>29.559350196493899</v>
      </c>
      <c r="H285" s="20">
        <v>14.393806971057099</v>
      </c>
    </row>
    <row r="286" spans="1:8">
      <c r="A286" s="19">
        <v>4.7</v>
      </c>
      <c r="B286" s="38">
        <v>2786.8736121247998</v>
      </c>
      <c r="C286" s="38">
        <v>411.49181790380902</v>
      </c>
      <c r="D286" s="38">
        <v>36.375018538380402</v>
      </c>
      <c r="E286" s="38">
        <v>28.8005658724766</v>
      </c>
      <c r="F286" s="38">
        <v>18.006054725021901</v>
      </c>
      <c r="G286" s="38">
        <v>29.574615945198801</v>
      </c>
      <c r="H286" s="20">
        <v>14.5578102558414</v>
      </c>
    </row>
    <row r="287" spans="1:8">
      <c r="A287" s="19">
        <v>4.7166666666666597</v>
      </c>
      <c r="B287" s="38">
        <v>2781.27566246168</v>
      </c>
      <c r="C287" s="38">
        <v>411.17122736144103</v>
      </c>
      <c r="D287" s="38">
        <v>34.298982872350201</v>
      </c>
      <c r="E287" s="38">
        <v>28.756542612713901</v>
      </c>
      <c r="F287" s="38">
        <v>17.715067581997399</v>
      </c>
      <c r="G287" s="38">
        <v>29.5844819511296</v>
      </c>
      <c r="H287" s="20">
        <v>14.8102566930294</v>
      </c>
    </row>
    <row r="288" spans="1:8">
      <c r="A288" s="19">
        <v>4.7333333333333298</v>
      </c>
      <c r="B288" s="38">
        <v>2778.5167936931598</v>
      </c>
      <c r="C288" s="38">
        <v>410.642598417057</v>
      </c>
      <c r="D288" s="38">
        <v>34.298982872350201</v>
      </c>
      <c r="E288" s="38">
        <v>28.743076123433699</v>
      </c>
      <c r="F288" s="38">
        <v>17.715067581997399</v>
      </c>
      <c r="G288" s="38">
        <v>29.701586088576398</v>
      </c>
      <c r="H288" s="20">
        <v>15.117454286614301</v>
      </c>
    </row>
    <row r="289" spans="1:8">
      <c r="A289" s="19">
        <v>4.75</v>
      </c>
      <c r="B289" s="38">
        <v>2773.6832485121599</v>
      </c>
      <c r="C289" s="38">
        <v>410.02851645664498</v>
      </c>
      <c r="D289" s="38">
        <v>27.417719559740799</v>
      </c>
      <c r="E289" s="38">
        <v>28.763683772834899</v>
      </c>
      <c r="F289" s="38">
        <v>17.715067581997399</v>
      </c>
      <c r="G289" s="38">
        <v>30.133098140192899</v>
      </c>
      <c r="H289" s="20">
        <v>15.3212643115403</v>
      </c>
    </row>
    <row r="290" spans="1:8">
      <c r="A290" s="19">
        <v>4.7666666666666604</v>
      </c>
      <c r="B290" s="38">
        <v>2771.70904978418</v>
      </c>
      <c r="C290" s="38">
        <v>409.07156790901598</v>
      </c>
      <c r="D290" s="38">
        <v>27.417719559740799</v>
      </c>
      <c r="E290" s="38">
        <v>28.727550819213199</v>
      </c>
      <c r="F290" s="38">
        <v>17.589569541463</v>
      </c>
      <c r="G290" s="38">
        <v>30.7214057626101</v>
      </c>
      <c r="H290" s="20">
        <v>15.6638958564508</v>
      </c>
    </row>
    <row r="291" spans="1:8">
      <c r="A291" s="19">
        <v>4.7833333333333297</v>
      </c>
      <c r="B291" s="38">
        <v>2771.5518527764202</v>
      </c>
      <c r="C291" s="38">
        <v>408.60215508018399</v>
      </c>
      <c r="D291" s="38">
        <v>26.653089091900799</v>
      </c>
      <c r="E291" s="38">
        <v>28.5667447489027</v>
      </c>
      <c r="F291" s="38">
        <v>17.356442251457</v>
      </c>
      <c r="G291" s="38">
        <v>30.8934985618673</v>
      </c>
      <c r="H291" s="20">
        <v>15.681305849213301</v>
      </c>
    </row>
    <row r="292" spans="1:8">
      <c r="A292" s="19">
        <v>4.8</v>
      </c>
      <c r="B292" s="38">
        <v>2774.9095385800701</v>
      </c>
      <c r="C292" s="38">
        <v>408.28477272234198</v>
      </c>
      <c r="D292" s="38">
        <v>22.160000397300902</v>
      </c>
      <c r="E292" s="38">
        <v>28.444082892819701</v>
      </c>
      <c r="F292" s="38">
        <v>17.538424403871701</v>
      </c>
      <c r="G292" s="38">
        <v>31.0507820717628</v>
      </c>
      <c r="H292" s="20">
        <v>15.698715841975799</v>
      </c>
    </row>
    <row r="293" spans="1:8">
      <c r="A293" s="19">
        <v>4.8166666666666602</v>
      </c>
      <c r="B293" s="38">
        <v>2773.21253133546</v>
      </c>
      <c r="C293" s="38">
        <v>408.151453476418</v>
      </c>
      <c r="D293" s="38">
        <v>22.160000397300902</v>
      </c>
      <c r="E293" s="38">
        <v>28.377682441381499</v>
      </c>
      <c r="F293" s="38">
        <v>17.523307095085201</v>
      </c>
      <c r="G293" s="38">
        <v>31.227013779723201</v>
      </c>
      <c r="H293" s="20">
        <v>16.129293398545698</v>
      </c>
    </row>
    <row r="294" spans="1:8">
      <c r="A294" s="19">
        <v>4.8333333333333304</v>
      </c>
      <c r="B294" s="38">
        <v>2766.5803760711001</v>
      </c>
      <c r="C294" s="38">
        <v>408.027932328129</v>
      </c>
      <c r="D294" s="38">
        <v>21.824645141821598</v>
      </c>
      <c r="E294" s="38">
        <v>28.276716540720901</v>
      </c>
      <c r="F294" s="38">
        <v>17.609440924426</v>
      </c>
      <c r="G294" s="38">
        <v>31.5970672644807</v>
      </c>
      <c r="H294" s="20">
        <v>16.355325970191199</v>
      </c>
    </row>
    <row r="295" spans="1:8">
      <c r="A295" s="19">
        <v>4.8499999999999996</v>
      </c>
      <c r="B295" s="38">
        <v>2765.2951998645499</v>
      </c>
      <c r="C295" s="38">
        <v>407.47779888433797</v>
      </c>
      <c r="D295" s="38">
        <v>26.9707470989031</v>
      </c>
      <c r="E295" s="38">
        <v>28.182685757321298</v>
      </c>
      <c r="F295" s="38">
        <v>17.766163682532401</v>
      </c>
      <c r="G295" s="38">
        <v>31.594933339197301</v>
      </c>
      <c r="H295" s="20">
        <v>16.505273264824901</v>
      </c>
    </row>
    <row r="296" spans="1:8">
      <c r="A296" s="19">
        <v>4.86666666666666</v>
      </c>
      <c r="B296" s="38">
        <v>2768.5892511441398</v>
      </c>
      <c r="C296" s="38">
        <v>407.21913903607299</v>
      </c>
      <c r="D296" s="38">
        <v>28.832145158753001</v>
      </c>
      <c r="E296" s="38">
        <v>28.050463108151401</v>
      </c>
      <c r="F296" s="38">
        <v>17.729555377932801</v>
      </c>
      <c r="G296" s="38">
        <v>31.8455305733718</v>
      </c>
      <c r="H296" s="20">
        <v>17.069295048829499</v>
      </c>
    </row>
    <row r="297" spans="1:8">
      <c r="A297" s="19">
        <v>4.8833333333333302</v>
      </c>
      <c r="B297" s="38">
        <v>2765.8009290438999</v>
      </c>
      <c r="C297" s="38">
        <v>406.721076715398</v>
      </c>
      <c r="D297" s="38">
        <v>28.832145158753001</v>
      </c>
      <c r="E297" s="38">
        <v>27.955583987311499</v>
      </c>
      <c r="F297" s="38">
        <v>17.641263249536301</v>
      </c>
      <c r="G297" s="38">
        <v>31.838986528764899</v>
      </c>
      <c r="H297" s="20">
        <v>17.182880450828399</v>
      </c>
    </row>
    <row r="298" spans="1:8">
      <c r="A298" s="19">
        <v>4.9000000000000004</v>
      </c>
      <c r="B298" s="38">
        <v>2761.3321831779999</v>
      </c>
      <c r="C298" s="38">
        <v>406.31906588542699</v>
      </c>
      <c r="D298" s="38">
        <v>35.673382220756601</v>
      </c>
      <c r="E298" s="38">
        <v>27.8792016361298</v>
      </c>
      <c r="F298" s="38">
        <v>17.8397384518758</v>
      </c>
      <c r="G298" s="38">
        <v>32.218539801933503</v>
      </c>
      <c r="H298" s="20">
        <v>17.3242869400244</v>
      </c>
    </row>
    <row r="299" spans="1:8">
      <c r="A299" s="19">
        <v>4.9166666666666599</v>
      </c>
      <c r="B299" s="38">
        <v>2766.6838908141399</v>
      </c>
      <c r="C299" s="38">
        <v>405.97891704310501</v>
      </c>
      <c r="D299" s="38">
        <v>25.3839699520327</v>
      </c>
      <c r="E299" s="38">
        <v>27.718145662543101</v>
      </c>
      <c r="F299" s="38">
        <v>17.5903478651813</v>
      </c>
      <c r="G299" s="38">
        <v>32.3939543994885</v>
      </c>
      <c r="H299" s="20">
        <v>17.867984913224898</v>
      </c>
    </row>
    <row r="300" spans="1:8">
      <c r="A300" s="19">
        <v>4.93333333333333</v>
      </c>
      <c r="B300" s="38">
        <v>2760.4496349297901</v>
      </c>
      <c r="C300" s="38">
        <v>405.990030703927</v>
      </c>
      <c r="D300" s="38">
        <v>25.1693323458523</v>
      </c>
      <c r="E300" s="38">
        <v>27.598439485258702</v>
      </c>
      <c r="F300" s="38">
        <v>17.884473552654899</v>
      </c>
      <c r="G300" s="38">
        <v>32.594247012350699</v>
      </c>
      <c r="H300" s="20">
        <v>18.307154594773099</v>
      </c>
    </row>
    <row r="301" spans="1:8">
      <c r="A301" s="19">
        <v>4.95</v>
      </c>
      <c r="B301" s="38">
        <v>2761.6534276164798</v>
      </c>
      <c r="C301" s="38">
        <v>404.86338143130399</v>
      </c>
      <c r="D301" s="38">
        <v>25.1693323458523</v>
      </c>
      <c r="E301" s="38">
        <v>27.458062203109801</v>
      </c>
      <c r="F301" s="38">
        <v>17.884473552654899</v>
      </c>
      <c r="G301" s="38">
        <v>32.681993181069103</v>
      </c>
      <c r="H301" s="20">
        <v>18.702501965179401</v>
      </c>
    </row>
    <row r="302" spans="1:8">
      <c r="A302" s="19">
        <v>4.9666666666666597</v>
      </c>
      <c r="B302" s="38">
        <v>2758.2534295516898</v>
      </c>
      <c r="C302" s="38">
        <v>404.34557419113202</v>
      </c>
      <c r="D302" s="38">
        <v>25.1693323458523</v>
      </c>
      <c r="E302" s="38">
        <v>27.331084358068001</v>
      </c>
      <c r="F302" s="38">
        <v>17.884473552654899</v>
      </c>
      <c r="G302" s="38">
        <v>32.805872426109403</v>
      </c>
      <c r="H302" s="20">
        <v>18.702501965179401</v>
      </c>
    </row>
    <row r="303" spans="1:8">
      <c r="A303" s="19">
        <v>4.9833333333333298</v>
      </c>
      <c r="B303" s="38">
        <v>2756.2931985218802</v>
      </c>
      <c r="C303" s="38">
        <v>404.25605302349402</v>
      </c>
      <c r="D303" s="38">
        <v>37.2683296862931</v>
      </c>
      <c r="E303" s="38">
        <v>27.378535223821299</v>
      </c>
      <c r="F303" s="38">
        <v>18.318276474840101</v>
      </c>
      <c r="G303" s="38">
        <v>33.158070074125099</v>
      </c>
      <c r="H303" s="20">
        <v>18.790020891817299</v>
      </c>
    </row>
    <row r="304" spans="1:8">
      <c r="A304" s="19">
        <v>5</v>
      </c>
      <c r="B304" s="38">
        <v>2755.88361334517</v>
      </c>
      <c r="C304" s="38">
        <v>403.864276744856</v>
      </c>
      <c r="D304" s="38">
        <v>30.212413902111901</v>
      </c>
      <c r="E304" s="38">
        <v>27.261425132135201</v>
      </c>
      <c r="F304" s="38">
        <v>18.498177301525001</v>
      </c>
      <c r="G304" s="38">
        <v>33.350064882187397</v>
      </c>
      <c r="H304" s="20">
        <v>20.118378400932102</v>
      </c>
    </row>
    <row r="305" spans="1:8">
      <c r="A305" s="19">
        <v>5.0166666666666604</v>
      </c>
      <c r="B305" s="38">
        <v>2756.63070133154</v>
      </c>
      <c r="C305" s="38">
        <v>403.38704603885498</v>
      </c>
      <c r="D305" s="38">
        <v>32.629466930681502</v>
      </c>
      <c r="E305" s="38">
        <v>27.148613925055201</v>
      </c>
      <c r="F305" s="38">
        <v>18.673852153678201</v>
      </c>
      <c r="G305" s="38">
        <v>33.780710501127302</v>
      </c>
      <c r="H305" s="20">
        <v>21.017245150553599</v>
      </c>
    </row>
    <row r="306" spans="1:8">
      <c r="A306" s="19">
        <v>5.0333333333333297</v>
      </c>
      <c r="B306" s="38">
        <v>2758.35368254483</v>
      </c>
      <c r="C306" s="38">
        <v>402.76536385190298</v>
      </c>
      <c r="D306" s="38">
        <v>33.288142300223299</v>
      </c>
      <c r="E306" s="38">
        <v>27.000311670100501</v>
      </c>
      <c r="F306" s="38">
        <v>18.727469981574199</v>
      </c>
      <c r="G306" s="38">
        <v>33.802602711009399</v>
      </c>
      <c r="H306" s="20">
        <v>21.082180710946901</v>
      </c>
    </row>
    <row r="307" spans="1:8">
      <c r="A307" s="19">
        <v>5.05</v>
      </c>
      <c r="B307" s="38">
        <v>2756.1223911215602</v>
      </c>
      <c r="C307" s="38">
        <v>402.28145827305002</v>
      </c>
      <c r="D307" s="38">
        <v>30.604638677340201</v>
      </c>
      <c r="E307" s="38">
        <v>26.854380968852301</v>
      </c>
      <c r="F307" s="38">
        <v>18.727469981574199</v>
      </c>
      <c r="G307" s="38">
        <v>33.9343131879954</v>
      </c>
      <c r="H307" s="20">
        <v>22.127992082704701</v>
      </c>
    </row>
    <row r="308" spans="1:8">
      <c r="A308" s="19">
        <v>5.0666666666666602</v>
      </c>
      <c r="B308" s="38">
        <v>2758.1851170751202</v>
      </c>
      <c r="C308" s="38">
        <v>401.74467097101098</v>
      </c>
      <c r="D308" s="38">
        <v>32.844104536861899</v>
      </c>
      <c r="E308" s="38">
        <v>26.783614077311501</v>
      </c>
      <c r="F308" s="38">
        <v>18.818900654419899</v>
      </c>
      <c r="G308" s="38">
        <v>34.1893652047534</v>
      </c>
      <c r="H308" s="20">
        <v>23.025189470434501</v>
      </c>
    </row>
    <row r="309" spans="1:8">
      <c r="A309" s="19">
        <v>5.0833333333333304</v>
      </c>
      <c r="B309" s="38">
        <v>2751.8202330512099</v>
      </c>
      <c r="C309" s="38">
        <v>400.92738601205599</v>
      </c>
      <c r="D309" s="38">
        <v>37.609305932835298</v>
      </c>
      <c r="E309" s="38">
        <v>26.6790782986509</v>
      </c>
      <c r="F309" s="38">
        <v>18.777397245982598</v>
      </c>
      <c r="G309" s="38">
        <v>34.465649533149602</v>
      </c>
      <c r="H309" s="20">
        <v>23.0988783838635</v>
      </c>
    </row>
    <row r="310" spans="1:8">
      <c r="A310" s="19">
        <v>5.0999999999999996</v>
      </c>
      <c r="B310" s="38">
        <v>2747.0697864347999</v>
      </c>
      <c r="C310" s="38">
        <v>400.44934531313203</v>
      </c>
      <c r="D310" s="38">
        <v>52.878557203713001</v>
      </c>
      <c r="E310" s="38">
        <v>26.5865088292277</v>
      </c>
      <c r="F310" s="38">
        <v>18.8868398631212</v>
      </c>
      <c r="G310" s="38">
        <v>34.531710786552203</v>
      </c>
      <c r="H310" s="20">
        <v>23.365779388674301</v>
      </c>
    </row>
    <row r="311" spans="1:8">
      <c r="A311" s="19">
        <v>5.11666666666666</v>
      </c>
      <c r="B311" s="38">
        <v>2742.7647820217398</v>
      </c>
      <c r="C311" s="38">
        <v>400.08846855046198</v>
      </c>
      <c r="D311" s="38">
        <v>65.519052537316895</v>
      </c>
      <c r="E311" s="38">
        <v>26.467171555545299</v>
      </c>
      <c r="F311" s="38">
        <v>18.736282901261401</v>
      </c>
      <c r="G311" s="38">
        <v>34.893390468846903</v>
      </c>
      <c r="H311" s="20">
        <v>25.012236091648401</v>
      </c>
    </row>
    <row r="312" spans="1:8">
      <c r="A312" s="19">
        <v>5.1333333333333302</v>
      </c>
      <c r="B312" s="38">
        <v>2742.4471057024698</v>
      </c>
      <c r="C312" s="38">
        <v>399.59669829578598</v>
      </c>
      <c r="D312" s="38">
        <v>69.507693675885903</v>
      </c>
      <c r="E312" s="38">
        <v>26.357585936022499</v>
      </c>
      <c r="F312" s="38">
        <v>18.8092600630664</v>
      </c>
      <c r="G312" s="38">
        <v>35.384571388712203</v>
      </c>
      <c r="H312" s="20">
        <v>25.025080380959899</v>
      </c>
    </row>
    <row r="313" spans="1:8">
      <c r="A313" s="19">
        <v>5.15</v>
      </c>
      <c r="B313" s="38">
        <v>2742.2206260178</v>
      </c>
      <c r="C313" s="38">
        <v>399.37902470704802</v>
      </c>
      <c r="D313" s="38">
        <v>93.463163285344294</v>
      </c>
      <c r="E313" s="38">
        <v>26.244636924197799</v>
      </c>
      <c r="F313" s="38">
        <v>19.3881719274743</v>
      </c>
      <c r="G313" s="38">
        <v>35.357061087141197</v>
      </c>
      <c r="H313" s="20">
        <v>25.6582091970186</v>
      </c>
    </row>
    <row r="314" spans="1:8">
      <c r="A314" s="19">
        <v>5.1666666666666599</v>
      </c>
      <c r="B314" s="38">
        <v>2734.6615529871801</v>
      </c>
      <c r="C314" s="38">
        <v>398.93871396248699</v>
      </c>
      <c r="D314" s="38">
        <v>100.839671774004</v>
      </c>
      <c r="E314" s="38">
        <v>26.218150939962701</v>
      </c>
      <c r="F314" s="38">
        <v>19.365747260536001</v>
      </c>
      <c r="G314" s="38">
        <v>35.360689203632603</v>
      </c>
      <c r="H314" s="20">
        <v>25.630323193659098</v>
      </c>
    </row>
    <row r="315" spans="1:8">
      <c r="A315" s="19">
        <v>5.18333333333333</v>
      </c>
      <c r="B315" s="38">
        <v>2726.2807424920502</v>
      </c>
      <c r="C315" s="38">
        <v>398.64774050953503</v>
      </c>
      <c r="D315" s="38">
        <v>105.384573456737</v>
      </c>
      <c r="E315" s="38">
        <v>26.150778035438002</v>
      </c>
      <c r="F315" s="38">
        <v>19.246203049849001</v>
      </c>
      <c r="G315" s="38">
        <v>35.3490259566791</v>
      </c>
      <c r="H315" s="20">
        <v>25.808069998528701</v>
      </c>
    </row>
    <row r="316" spans="1:8">
      <c r="A316" s="19">
        <v>5.2</v>
      </c>
      <c r="B316" s="38">
        <v>2722.2993068729102</v>
      </c>
      <c r="C316" s="38">
        <v>398.31203214604</v>
      </c>
      <c r="D316" s="38">
        <v>114.50530262886799</v>
      </c>
      <c r="E316" s="38">
        <v>25.947191408519299</v>
      </c>
      <c r="F316" s="38">
        <v>19.315033107785901</v>
      </c>
      <c r="G316" s="38">
        <v>35.7480814848956</v>
      </c>
      <c r="H316" s="20">
        <v>26.448868889938701</v>
      </c>
    </row>
    <row r="317" spans="1:8">
      <c r="A317" s="19">
        <v>5.2166666666666597</v>
      </c>
      <c r="B317" s="38">
        <v>2724.07666694097</v>
      </c>
      <c r="C317" s="38">
        <v>397.89974216098602</v>
      </c>
      <c r="D317" s="38">
        <v>127.140135855412</v>
      </c>
      <c r="E317" s="38">
        <v>25.9661090839368</v>
      </c>
      <c r="F317" s="38">
        <v>19.2999157989994</v>
      </c>
      <c r="G317" s="38">
        <v>35.9682446327039</v>
      </c>
      <c r="H317" s="20">
        <v>26.9314766152748</v>
      </c>
    </row>
    <row r="318" spans="1:8">
      <c r="A318" s="19">
        <v>5.2333333333333298</v>
      </c>
      <c r="B318" s="38">
        <v>2716.3746962929299</v>
      </c>
      <c r="C318" s="38">
        <v>397.03168427074303</v>
      </c>
      <c r="D318" s="38">
        <v>126.562578370433</v>
      </c>
      <c r="E318" s="38">
        <v>25.821867455874699</v>
      </c>
      <c r="F318" s="38">
        <v>19.788649846517199</v>
      </c>
      <c r="G318" s="38">
        <v>36.307094068624899</v>
      </c>
      <c r="H318" s="20">
        <v>27.6890711967995</v>
      </c>
    </row>
    <row r="319" spans="1:8">
      <c r="A319" s="19">
        <v>5.25</v>
      </c>
      <c r="B319" s="38">
        <v>2710.9292752229999</v>
      </c>
      <c r="C319" s="38">
        <v>396.62636734015399</v>
      </c>
      <c r="D319" s="38">
        <v>125.12450998205099</v>
      </c>
      <c r="E319" s="38">
        <v>25.7816848210228</v>
      </c>
      <c r="F319" s="38">
        <v>19.8843225444853</v>
      </c>
      <c r="G319" s="38">
        <v>36.6557089331912</v>
      </c>
      <c r="H319" s="20">
        <v>28.374875819198</v>
      </c>
    </row>
    <row r="320" spans="1:8">
      <c r="A320" s="19">
        <v>5.2666666666666604</v>
      </c>
      <c r="B320" s="38">
        <v>2711.64529633962</v>
      </c>
      <c r="C320" s="38">
        <v>396.27487450038501</v>
      </c>
      <c r="D320" s="38">
        <v>123.864917771994</v>
      </c>
      <c r="E320" s="38">
        <v>25.761288990818901</v>
      </c>
      <c r="F320" s="38">
        <v>19.688549785686799</v>
      </c>
      <c r="G320" s="38">
        <v>36.833158139741201</v>
      </c>
      <c r="H320" s="20">
        <v>29.630745926990901</v>
      </c>
    </row>
    <row r="321" spans="1:8">
      <c r="A321" s="19">
        <v>5.2833333333333297</v>
      </c>
      <c r="B321" s="38">
        <v>2715.3928843152398</v>
      </c>
      <c r="C321" s="38">
        <v>395.92193960405302</v>
      </c>
      <c r="D321" s="38">
        <v>132.56231727265799</v>
      </c>
      <c r="E321" s="38">
        <v>25.7039438813492</v>
      </c>
      <c r="F321" s="38">
        <v>19.848107271163201</v>
      </c>
      <c r="G321" s="38">
        <v>36.987154672143397</v>
      </c>
      <c r="H321" s="20">
        <v>30.464624140946</v>
      </c>
    </row>
    <row r="322" spans="1:8">
      <c r="A322" s="19">
        <v>5.3</v>
      </c>
      <c r="B322" s="38">
        <v>2718.44405478717</v>
      </c>
      <c r="C322" s="38">
        <v>395.57817325050502</v>
      </c>
      <c r="D322" s="38">
        <v>126.477215809998</v>
      </c>
      <c r="E322" s="38">
        <v>25.570085895779801</v>
      </c>
      <c r="F322" s="38">
        <v>20.030089423577898</v>
      </c>
      <c r="G322" s="38">
        <v>37.401377288809002</v>
      </c>
      <c r="H322" s="20">
        <v>31.042154990393399</v>
      </c>
    </row>
    <row r="323" spans="1:8">
      <c r="A323" s="19">
        <v>5.3166666666666602</v>
      </c>
      <c r="B323" s="38">
        <v>2719.56946971244</v>
      </c>
      <c r="C323" s="38">
        <v>395.276773460176</v>
      </c>
      <c r="D323" s="38">
        <v>143.43891589221101</v>
      </c>
      <c r="E323" s="38">
        <v>25.5515093094095</v>
      </c>
      <c r="F323" s="38">
        <v>20.530292220623998</v>
      </c>
      <c r="G323" s="38">
        <v>38.106935137740102</v>
      </c>
      <c r="H323" s="20">
        <v>32.107532217196699</v>
      </c>
    </row>
    <row r="324" spans="1:8">
      <c r="A324" s="19">
        <v>5.3333333333333304</v>
      </c>
      <c r="B324" s="38">
        <v>2720.54536167474</v>
      </c>
      <c r="C324" s="38">
        <v>394.43863978783099</v>
      </c>
      <c r="D324" s="38">
        <v>163.45591971447399</v>
      </c>
      <c r="E324" s="38">
        <v>25.497881465269501</v>
      </c>
      <c r="F324" s="38">
        <v>20.399998139180401</v>
      </c>
      <c r="G324" s="38">
        <v>38.568745003577</v>
      </c>
      <c r="H324" s="20">
        <v>33.308318727848899</v>
      </c>
    </row>
    <row r="325" spans="1:8">
      <c r="A325" s="19">
        <v>5.35</v>
      </c>
      <c r="B325" s="38">
        <v>2713.7766221615798</v>
      </c>
      <c r="C325" s="38">
        <v>393.89349427272703</v>
      </c>
      <c r="D325" s="38">
        <v>153.23247740944001</v>
      </c>
      <c r="E325" s="38">
        <v>25.4375438220681</v>
      </c>
      <c r="F325" s="38">
        <v>20.656205343936801</v>
      </c>
      <c r="G325" s="38">
        <v>38.960823731446098</v>
      </c>
      <c r="H325" s="20">
        <v>34.0008143041496</v>
      </c>
    </row>
    <row r="326" spans="1:8">
      <c r="A326" s="19">
        <v>5.36666666666666</v>
      </c>
      <c r="B326" s="38">
        <v>2711.5478623272602</v>
      </c>
      <c r="C326" s="38">
        <v>393.69374233699</v>
      </c>
      <c r="D326" s="38">
        <v>161.445529462303</v>
      </c>
      <c r="E326" s="38">
        <v>25.408607592871299</v>
      </c>
      <c r="F326" s="38">
        <v>20.689378794502201</v>
      </c>
      <c r="G326" s="38">
        <v>39.114365584043099</v>
      </c>
      <c r="H326" s="20">
        <v>35.033858673307201</v>
      </c>
    </row>
    <row r="327" spans="1:8">
      <c r="A327" s="19">
        <v>5.3833333333333302</v>
      </c>
      <c r="B327" s="38">
        <v>2714.7934675578399</v>
      </c>
      <c r="C327" s="38">
        <v>393.10292620860997</v>
      </c>
      <c r="D327" s="38">
        <v>139.29770117240301</v>
      </c>
      <c r="E327" s="38">
        <v>25.392597281532598</v>
      </c>
      <c r="F327" s="38">
        <v>20.984446461491299</v>
      </c>
      <c r="G327" s="38">
        <v>39.289861360741398</v>
      </c>
      <c r="H327" s="20">
        <v>35.5068354019445</v>
      </c>
    </row>
    <row r="328" spans="1:8">
      <c r="A328" s="19">
        <v>5.4</v>
      </c>
      <c r="B328" s="38">
        <v>2713.1779592203702</v>
      </c>
      <c r="C328" s="38">
        <v>391.84721503644801</v>
      </c>
      <c r="D328" s="38">
        <v>140.57233936729401</v>
      </c>
      <c r="E328" s="38">
        <v>25.3613517335877</v>
      </c>
      <c r="F328" s="38">
        <v>21.437608717585299</v>
      </c>
      <c r="G328" s="38">
        <v>39.537768913642502</v>
      </c>
      <c r="H328" s="20">
        <v>36.308406238827899</v>
      </c>
    </row>
    <row r="329" spans="1:8">
      <c r="A329" s="19">
        <v>5.4166666666666599</v>
      </c>
      <c r="B329" s="38">
        <v>2710.9059837376399</v>
      </c>
      <c r="C329" s="38">
        <v>391.37044166780902</v>
      </c>
      <c r="D329" s="38">
        <v>147.63642547014101</v>
      </c>
      <c r="E329" s="38">
        <v>25.210853457319502</v>
      </c>
      <c r="F329" s="38">
        <v>21.328603726975601</v>
      </c>
      <c r="G329" s="38">
        <v>40.201937441804603</v>
      </c>
      <c r="H329" s="20">
        <v>36.595187467068797</v>
      </c>
    </row>
    <row r="330" spans="1:8">
      <c r="A330" s="19">
        <v>5.43333333333333</v>
      </c>
      <c r="B330" s="38">
        <v>2701.7700138656801</v>
      </c>
      <c r="C330" s="38">
        <v>391.10971233888102</v>
      </c>
      <c r="D330" s="38">
        <v>150.712759443697</v>
      </c>
      <c r="E330" s="38">
        <v>25.183824808441901</v>
      </c>
      <c r="F330" s="38">
        <v>21.671886726205901</v>
      </c>
      <c r="G330" s="38">
        <v>40.435791667210999</v>
      </c>
      <c r="H330" s="20">
        <v>37.598126678845802</v>
      </c>
    </row>
    <row r="331" spans="1:8">
      <c r="A331" s="19">
        <v>5.45</v>
      </c>
      <c r="B331" s="38">
        <v>2699.5691355317599</v>
      </c>
      <c r="C331" s="38">
        <v>390.86499636111</v>
      </c>
      <c r="D331" s="38">
        <v>149.55529862518401</v>
      </c>
      <c r="E331" s="38">
        <v>25.1673572159721</v>
      </c>
      <c r="F331" s="38">
        <v>21.5573177387835</v>
      </c>
      <c r="G331" s="38">
        <v>40.595868780646903</v>
      </c>
      <c r="H331" s="20">
        <v>37.933104629937702</v>
      </c>
    </row>
    <row r="332" spans="1:8">
      <c r="A332" s="19">
        <v>5.4666666666666597</v>
      </c>
      <c r="B332" s="38">
        <v>2687.4331158468199</v>
      </c>
      <c r="C332" s="38">
        <v>390.41656322049602</v>
      </c>
      <c r="D332" s="38">
        <v>138.5209319192</v>
      </c>
      <c r="E332" s="38">
        <v>24.9990629106182</v>
      </c>
      <c r="F332" s="38">
        <v>21.590491189348899</v>
      </c>
      <c r="G332" s="38">
        <v>41.095559806547499</v>
      </c>
      <c r="H332" s="20">
        <v>39.1069949990924</v>
      </c>
    </row>
    <row r="333" spans="1:8">
      <c r="A333" s="19">
        <v>5.4833333333333298</v>
      </c>
      <c r="B333" s="38">
        <v>2690.8036028267302</v>
      </c>
      <c r="C333" s="38">
        <v>389.78126052190999</v>
      </c>
      <c r="D333" s="38">
        <v>133.420375267747</v>
      </c>
      <c r="E333" s="38">
        <v>24.919471054464001</v>
      </c>
      <c r="F333" s="38">
        <v>21.660329806704599</v>
      </c>
      <c r="G333" s="38">
        <v>41.588957327537003</v>
      </c>
      <c r="H333" s="20">
        <v>39.941140879535702</v>
      </c>
    </row>
    <row r="334" spans="1:8">
      <c r="A334" s="19">
        <v>5.5</v>
      </c>
      <c r="B334" s="38">
        <v>2682.2024717552099</v>
      </c>
      <c r="C334" s="38">
        <v>389.11242805619497</v>
      </c>
      <c r="D334" s="38">
        <v>121.601985497176</v>
      </c>
      <c r="E334" s="38">
        <v>24.840529857130299</v>
      </c>
      <c r="F334" s="38">
        <v>22.056015611673899</v>
      </c>
      <c r="G334" s="38">
        <v>42.118589008889899</v>
      </c>
      <c r="H334" s="20">
        <v>41.152623982435003</v>
      </c>
    </row>
    <row r="335" spans="1:8">
      <c r="A335" s="19">
        <v>5.5166666666666604</v>
      </c>
      <c r="B335" s="38">
        <v>2677.1907741511</v>
      </c>
      <c r="C335" s="38">
        <v>388.21840764223202</v>
      </c>
      <c r="D335" s="38">
        <v>120.55047977696201</v>
      </c>
      <c r="E335" s="38">
        <v>24.775442088071699</v>
      </c>
      <c r="F335" s="38">
        <v>21.9536995498576</v>
      </c>
      <c r="G335" s="38">
        <v>42.962459406886197</v>
      </c>
      <c r="H335" s="20">
        <v>41.905426138356901</v>
      </c>
    </row>
    <row r="336" spans="1:8">
      <c r="A336" s="19">
        <v>5.5333333333333297</v>
      </c>
      <c r="B336" s="38">
        <v>2671.6098846334498</v>
      </c>
      <c r="C336" s="38">
        <v>387.819458478922</v>
      </c>
      <c r="D336" s="38">
        <v>106.98514191333599</v>
      </c>
      <c r="E336" s="38">
        <v>24.700095336533298</v>
      </c>
      <c r="F336" s="38">
        <v>21.768215963505298</v>
      </c>
      <c r="G336" s="38">
        <v>43.417981157494197</v>
      </c>
      <c r="H336" s="20">
        <v>43.3251460765212</v>
      </c>
    </row>
    <row r="337" spans="1:8">
      <c r="A337" s="19">
        <v>5.55</v>
      </c>
      <c r="B337" s="38">
        <v>2666.9312772446701</v>
      </c>
      <c r="C337" s="38">
        <v>387.295125502529</v>
      </c>
      <c r="D337" s="38">
        <v>106.979479806276</v>
      </c>
      <c r="E337" s="38">
        <v>24.7416936363113</v>
      </c>
      <c r="F337" s="38">
        <v>21.930838782011101</v>
      </c>
      <c r="G337" s="38">
        <v>43.666279978938398</v>
      </c>
      <c r="H337" s="20">
        <v>45.252524903522698</v>
      </c>
    </row>
    <row r="338" spans="1:8">
      <c r="A338" s="19">
        <v>5.5666666666666602</v>
      </c>
      <c r="B338" s="38">
        <v>2664.92996625255</v>
      </c>
      <c r="C338" s="38">
        <v>387.283752348142</v>
      </c>
      <c r="D338" s="38">
        <v>123.62904093650999</v>
      </c>
      <c r="E338" s="38">
        <v>24.7633902052265</v>
      </c>
      <c r="F338" s="38">
        <v>22.074802239331099</v>
      </c>
      <c r="G338" s="38">
        <v>43.853545497920003</v>
      </c>
      <c r="H338" s="20">
        <v>45.468666261685598</v>
      </c>
    </row>
    <row r="339" spans="1:8">
      <c r="A339" s="19">
        <v>5.5833333333333304</v>
      </c>
      <c r="B339" s="38">
        <v>2656.5427249682102</v>
      </c>
      <c r="C339" s="38">
        <v>386.74033429586399</v>
      </c>
      <c r="D339" s="38">
        <v>127.49144537075701</v>
      </c>
      <c r="E339" s="38">
        <v>24.687501653120002</v>
      </c>
      <c r="F339" s="38">
        <v>22.074802239331099</v>
      </c>
      <c r="G339" s="38">
        <v>44.513947219551703</v>
      </c>
      <c r="H339" s="20">
        <v>47.260255346076299</v>
      </c>
    </row>
    <row r="340" spans="1:8">
      <c r="A340" s="19">
        <v>5.6</v>
      </c>
      <c r="B340" s="38">
        <v>2652.7864058545701</v>
      </c>
      <c r="C340" s="38">
        <v>386.05446500071901</v>
      </c>
      <c r="D340" s="38">
        <v>148.976001567407</v>
      </c>
      <c r="E340" s="38">
        <v>24.8518312935235</v>
      </c>
      <c r="F340" s="38">
        <v>22.329761553550799</v>
      </c>
      <c r="G340" s="38">
        <v>44.627306906650198</v>
      </c>
      <c r="H340" s="20">
        <v>48.179561218295497</v>
      </c>
    </row>
    <row r="341" spans="1:8">
      <c r="A341" s="19">
        <v>5.61666666666666</v>
      </c>
      <c r="B341" s="38">
        <v>2650.43767338203</v>
      </c>
      <c r="C341" s="38">
        <v>385.744982755634</v>
      </c>
      <c r="D341" s="38">
        <v>160.14689713051899</v>
      </c>
      <c r="E341" s="38">
        <v>24.809050993977401</v>
      </c>
      <c r="F341" s="38">
        <v>22.8126902308783</v>
      </c>
      <c r="G341" s="38">
        <v>45.259410356730697</v>
      </c>
      <c r="H341" s="20">
        <v>50.281747077877696</v>
      </c>
    </row>
    <row r="342" spans="1:8">
      <c r="A342" s="19">
        <v>5.6333333333333302</v>
      </c>
      <c r="B342" s="38">
        <v>2648.6136058433399</v>
      </c>
      <c r="C342" s="38">
        <v>384.94558719283799</v>
      </c>
      <c r="D342" s="38">
        <v>159.35911459503501</v>
      </c>
      <c r="E342" s="38">
        <v>24.860480222420499</v>
      </c>
      <c r="F342" s="38">
        <v>23.048298543133999</v>
      </c>
      <c r="G342" s="38">
        <v>46.006151850340501</v>
      </c>
      <c r="H342" s="20">
        <v>51.398840510880902</v>
      </c>
    </row>
    <row r="343" spans="1:8">
      <c r="A343" s="19">
        <v>5.65</v>
      </c>
      <c r="B343" s="38">
        <v>2640.87764065892</v>
      </c>
      <c r="C343" s="38">
        <v>384.209921196962</v>
      </c>
      <c r="D343" s="38">
        <v>167.194382282059</v>
      </c>
      <c r="E343" s="38">
        <v>24.874254259540098</v>
      </c>
      <c r="F343" s="38">
        <v>22.9777520674043</v>
      </c>
      <c r="G343" s="38">
        <v>46.255613000769202</v>
      </c>
      <c r="H343" s="20">
        <v>51.622506060109103</v>
      </c>
    </row>
    <row r="344" spans="1:8">
      <c r="A344" s="19">
        <v>5.6666666666666599</v>
      </c>
      <c r="B344" s="38">
        <v>2632.4666814058301</v>
      </c>
      <c r="C344" s="38">
        <v>383.88529153391102</v>
      </c>
      <c r="D344" s="38">
        <v>202.649551593772</v>
      </c>
      <c r="E344" s="38">
        <v>24.763336859433501</v>
      </c>
      <c r="F344" s="38">
        <v>23.073867543786001</v>
      </c>
      <c r="G344" s="38">
        <v>47.098171427530502</v>
      </c>
      <c r="H344" s="20">
        <v>54.2999646701995</v>
      </c>
    </row>
    <row r="345" spans="1:8">
      <c r="A345" s="19">
        <v>5.68333333333333</v>
      </c>
      <c r="B345" s="38">
        <v>2631.7377343265498</v>
      </c>
      <c r="C345" s="38">
        <v>383.38851814201797</v>
      </c>
      <c r="D345" s="38">
        <v>187.48081251210999</v>
      </c>
      <c r="E345" s="38">
        <v>24.677448443476901</v>
      </c>
      <c r="F345" s="38">
        <v>22.9648625531763</v>
      </c>
      <c r="G345" s="38">
        <v>47.4108119344546</v>
      </c>
      <c r="H345" s="20">
        <v>54.771126818160603</v>
      </c>
    </row>
    <row r="346" spans="1:8">
      <c r="A346" s="19">
        <v>5.7</v>
      </c>
      <c r="B346" s="38">
        <v>2622.3699539521799</v>
      </c>
      <c r="C346" s="38">
        <v>382.70643893758802</v>
      </c>
      <c r="D346" s="38">
        <v>192.94726485583399</v>
      </c>
      <c r="E346" s="38">
        <v>24.753191204631001</v>
      </c>
      <c r="F346" s="38">
        <v>23.136305485513699</v>
      </c>
      <c r="G346" s="38">
        <v>48.142090787037098</v>
      </c>
      <c r="H346" s="20">
        <v>55.364121818202499</v>
      </c>
    </row>
    <row r="347" spans="1:8">
      <c r="A347" s="19">
        <v>5.7166666666666597</v>
      </c>
      <c r="B347" s="38">
        <v>2610.3560386092699</v>
      </c>
      <c r="C347" s="38">
        <v>382.02984854903599</v>
      </c>
      <c r="D347" s="38">
        <v>207.50036566197701</v>
      </c>
      <c r="E347" s="38">
        <v>24.586264681520699</v>
      </c>
      <c r="F347" s="38">
        <v>23.389723826911698</v>
      </c>
      <c r="G347" s="38">
        <v>48.738003158857502</v>
      </c>
      <c r="H347" s="20">
        <v>56.591482720279501</v>
      </c>
    </row>
    <row r="348" spans="1:8">
      <c r="A348" s="19">
        <v>5.7333333333333298</v>
      </c>
      <c r="B348" s="38">
        <v>2610.22726508289</v>
      </c>
      <c r="C348" s="38">
        <v>381.32792150747701</v>
      </c>
      <c r="D348" s="38">
        <v>184.422781362476</v>
      </c>
      <c r="E348" s="38">
        <v>24.513847381962801</v>
      </c>
      <c r="F348" s="38">
        <v>23.455393630564799</v>
      </c>
      <c r="G348" s="38">
        <v>49.406431072014001</v>
      </c>
      <c r="H348" s="20">
        <v>58.340328927986697</v>
      </c>
    </row>
    <row r="349" spans="1:8">
      <c r="A349" s="19">
        <v>5.75</v>
      </c>
      <c r="B349" s="38">
        <v>2602.3961647551801</v>
      </c>
      <c r="C349" s="38">
        <v>380.91811751935597</v>
      </c>
      <c r="D349" s="38">
        <v>176.20123444111599</v>
      </c>
      <c r="E349" s="38">
        <v>24.491643558173902</v>
      </c>
      <c r="F349" s="38">
        <v>23.6373757829795</v>
      </c>
      <c r="G349" s="38">
        <v>49.994329787642201</v>
      </c>
      <c r="H349" s="20">
        <v>58.757921475934197</v>
      </c>
    </row>
    <row r="350" spans="1:8">
      <c r="A350" s="19">
        <v>5.7666666666666604</v>
      </c>
      <c r="B350" s="38">
        <v>2596.7771970356098</v>
      </c>
      <c r="C350" s="38">
        <v>380.29310738126401</v>
      </c>
      <c r="D350" s="38">
        <v>192.10704107520499</v>
      </c>
      <c r="E350" s="38">
        <v>24.453206260712399</v>
      </c>
      <c r="F350" s="38">
        <v>23.656735116888399</v>
      </c>
      <c r="G350" s="38">
        <v>50.617098671358001</v>
      </c>
      <c r="H350" s="20">
        <v>60.705544565790397</v>
      </c>
    </row>
    <row r="351" spans="1:8">
      <c r="A351" s="19">
        <v>5.7833333333333297</v>
      </c>
      <c r="B351" s="38">
        <v>2580.5167704095202</v>
      </c>
      <c r="C351" s="38">
        <v>379.86209553112798</v>
      </c>
      <c r="D351" s="38">
        <v>192.96917288884401</v>
      </c>
      <c r="E351" s="38">
        <v>24.414288753905801</v>
      </c>
      <c r="F351" s="38">
        <v>23.737229195316299</v>
      </c>
      <c r="G351" s="38">
        <v>51.229036285328</v>
      </c>
      <c r="H351" s="20">
        <v>63.179102016022298</v>
      </c>
    </row>
    <row r="352" spans="1:8">
      <c r="A352" s="19">
        <v>5.8</v>
      </c>
      <c r="B352" s="38">
        <v>2582.0598819392399</v>
      </c>
      <c r="C352" s="38">
        <v>379.588943150501</v>
      </c>
      <c r="D352" s="38">
        <v>201.54836295181499</v>
      </c>
      <c r="E352" s="38">
        <v>24.299640621869901</v>
      </c>
      <c r="F352" s="38">
        <v>24.283175652560299</v>
      </c>
      <c r="G352" s="38">
        <v>51.790607131648898</v>
      </c>
      <c r="H352" s="20">
        <v>63.676955139587101</v>
      </c>
    </row>
    <row r="353" spans="1:8">
      <c r="A353" s="19">
        <v>5.8166666666666602</v>
      </c>
      <c r="B353" s="38">
        <v>2585.0974294167199</v>
      </c>
      <c r="C353" s="38">
        <v>379.264700010517</v>
      </c>
      <c r="D353" s="38">
        <v>195.02450046298</v>
      </c>
      <c r="E353" s="38">
        <v>24.350417126354699</v>
      </c>
      <c r="F353" s="38">
        <v>24.815045202654598</v>
      </c>
      <c r="G353" s="38">
        <v>52.416735066109602</v>
      </c>
      <c r="H353" s="20">
        <v>65.532786587492794</v>
      </c>
    </row>
    <row r="354" spans="1:8">
      <c r="A354" s="19">
        <v>5.8333333333333304</v>
      </c>
      <c r="B354" s="38">
        <v>2584.0496775823899</v>
      </c>
      <c r="C354" s="38">
        <v>378.45026624570801</v>
      </c>
      <c r="D354" s="38">
        <v>215.54028973421501</v>
      </c>
      <c r="E354" s="38">
        <v>24.340912104949599</v>
      </c>
      <c r="F354" s="38">
        <v>24.475103136390999</v>
      </c>
      <c r="G354" s="38">
        <v>52.531369711624897</v>
      </c>
      <c r="H354" s="20">
        <v>66.948094052451694</v>
      </c>
    </row>
    <row r="355" spans="1:8">
      <c r="A355" s="19">
        <v>5.85</v>
      </c>
      <c r="B355" s="38">
        <v>2575.5371352867501</v>
      </c>
      <c r="C355" s="38">
        <v>377.97565182871102</v>
      </c>
      <c r="D355" s="38">
        <v>191.04431307691101</v>
      </c>
      <c r="E355" s="38">
        <v>24.2712136716411</v>
      </c>
      <c r="F355" s="38">
        <v>24.771969035552601</v>
      </c>
      <c r="G355" s="38">
        <v>53.180204414916403</v>
      </c>
      <c r="H355" s="20">
        <v>70.083943430729605</v>
      </c>
    </row>
    <row r="356" spans="1:8">
      <c r="A356" s="19">
        <v>5.86666666666666</v>
      </c>
      <c r="B356" s="38">
        <v>2577.3790937291301</v>
      </c>
      <c r="C356" s="38">
        <v>377.32656461699798</v>
      </c>
      <c r="D356" s="38">
        <v>184.912207761437</v>
      </c>
      <c r="E356" s="38">
        <v>24.3081967513371</v>
      </c>
      <c r="F356" s="38">
        <v>25.2035392361568</v>
      </c>
      <c r="G356" s="38">
        <v>53.753274786770298</v>
      </c>
      <c r="H356" s="20">
        <v>71.2562719085483</v>
      </c>
    </row>
    <row r="357" spans="1:8">
      <c r="A357" s="19">
        <v>5.8833333333333302</v>
      </c>
      <c r="B357" s="38">
        <v>2573.0632020580301</v>
      </c>
      <c r="C357" s="38">
        <v>376.578103876851</v>
      </c>
      <c r="D357" s="38">
        <v>191.39117163608401</v>
      </c>
      <c r="E357" s="38">
        <v>24.332013112922599</v>
      </c>
      <c r="F357" s="38">
        <v>25.5442435796189</v>
      </c>
      <c r="G357" s="38">
        <v>54.063889132594298</v>
      </c>
      <c r="H357" s="20">
        <v>73.517890719510604</v>
      </c>
    </row>
    <row r="358" spans="1:8">
      <c r="A358" s="19">
        <v>5.9</v>
      </c>
      <c r="B358" s="38">
        <v>2560.2481364957098</v>
      </c>
      <c r="C358" s="38">
        <v>375.88505923177598</v>
      </c>
      <c r="D358" s="38">
        <v>201.25070311700301</v>
      </c>
      <c r="E358" s="38">
        <v>24.185500075216201</v>
      </c>
      <c r="F358" s="38">
        <v>25.632713733458299</v>
      </c>
      <c r="G358" s="38">
        <v>54.544682382636303</v>
      </c>
      <c r="H358" s="20">
        <v>75.833342442406405</v>
      </c>
    </row>
    <row r="359" spans="1:8">
      <c r="A359" s="19">
        <v>5.9166666666666599</v>
      </c>
      <c r="B359" s="38">
        <v>2553.8007669328699</v>
      </c>
      <c r="C359" s="38">
        <v>375.44043953538102</v>
      </c>
      <c r="D359" s="38">
        <v>229.043272345106</v>
      </c>
      <c r="E359" s="38">
        <v>24.356850227193</v>
      </c>
      <c r="F359" s="38">
        <v>26.135001744694701</v>
      </c>
      <c r="G359" s="38">
        <v>55.390466980118099</v>
      </c>
      <c r="H359" s="20">
        <v>76.397827299249002</v>
      </c>
    </row>
    <row r="360" spans="1:8">
      <c r="A360" s="19">
        <v>5.93333333333333</v>
      </c>
      <c r="B360" s="38">
        <v>2538.2398801982199</v>
      </c>
      <c r="C360" s="38">
        <v>374.51976639201098</v>
      </c>
      <c r="D360" s="38">
        <v>210.128981655746</v>
      </c>
      <c r="E360" s="38">
        <v>24.333725736456302</v>
      </c>
      <c r="F360" s="38">
        <v>26.028072519779101</v>
      </c>
      <c r="G360" s="38">
        <v>56.452822661256</v>
      </c>
      <c r="H360" s="20">
        <v>78.306823996062505</v>
      </c>
    </row>
    <row r="361" spans="1:8">
      <c r="A361" s="19">
        <v>5.95</v>
      </c>
      <c r="B361" s="38">
        <v>2532.9387356812899</v>
      </c>
      <c r="C361" s="38">
        <v>374.19106188266301</v>
      </c>
      <c r="D361" s="38">
        <v>246.17151881608001</v>
      </c>
      <c r="E361" s="38">
        <v>24.294651432549699</v>
      </c>
      <c r="F361" s="38">
        <v>26.580000930211199</v>
      </c>
      <c r="G361" s="38">
        <v>57.593176942664201</v>
      </c>
      <c r="H361" s="20">
        <v>79.3539696219771</v>
      </c>
    </row>
    <row r="362" spans="1:8">
      <c r="A362" s="19">
        <v>5.9666666666666597</v>
      </c>
      <c r="B362" s="38">
        <v>2521.0768324628498</v>
      </c>
      <c r="C362" s="38">
        <v>373.53652465538602</v>
      </c>
      <c r="D362" s="38">
        <v>244.43650051258999</v>
      </c>
      <c r="E362" s="38">
        <v>24.343896473178301</v>
      </c>
      <c r="F362" s="38">
        <v>26.580000930211199</v>
      </c>
      <c r="G362" s="38">
        <v>58.759174570337201</v>
      </c>
      <c r="H362" s="20">
        <v>82.275478532359998</v>
      </c>
    </row>
    <row r="363" spans="1:8">
      <c r="A363" s="19">
        <v>5.9833333333333298</v>
      </c>
      <c r="B363" s="38">
        <v>2508.8285066797298</v>
      </c>
      <c r="C363" s="38">
        <v>372.80551798264497</v>
      </c>
      <c r="D363" s="38">
        <v>282.40891049225701</v>
      </c>
      <c r="E363" s="38">
        <v>24.384658329500098</v>
      </c>
      <c r="F363" s="38">
        <v>27.090821377109201</v>
      </c>
      <c r="G363" s="38">
        <v>59.296888304207798</v>
      </c>
      <c r="H363" s="20">
        <v>84.0995512719565</v>
      </c>
    </row>
    <row r="364" spans="1:8">
      <c r="A364" s="19">
        <v>6</v>
      </c>
      <c r="B364" s="38">
        <v>2499.6983515931001</v>
      </c>
      <c r="C364" s="38">
        <v>372.379027023182</v>
      </c>
      <c r="D364" s="38">
        <v>283.66387265656903</v>
      </c>
      <c r="E364" s="38">
        <v>24.5493236887283</v>
      </c>
      <c r="F364" s="38">
        <v>27.587077747045502</v>
      </c>
      <c r="G364" s="38">
        <v>59.954645785637503</v>
      </c>
      <c r="H364" s="20">
        <v>85.658449910134607</v>
      </c>
    </row>
    <row r="365" spans="1:8">
      <c r="A365" s="19">
        <v>6.0166666666666604</v>
      </c>
      <c r="B365" s="38">
        <v>2491.7772714172002</v>
      </c>
      <c r="C365" s="38">
        <v>372.07302423489699</v>
      </c>
      <c r="D365" s="38">
        <v>249.24276022048301</v>
      </c>
      <c r="E365" s="38">
        <v>24.504615729934301</v>
      </c>
      <c r="F365" s="38">
        <v>27.452970916733001</v>
      </c>
      <c r="G365" s="38">
        <v>61.093890819753703</v>
      </c>
      <c r="H365" s="20">
        <v>86.1230628166347</v>
      </c>
    </row>
    <row r="366" spans="1:8">
      <c r="A366" s="19">
        <v>6.0333333333333297</v>
      </c>
      <c r="B366" s="38">
        <v>2479.6824690460599</v>
      </c>
      <c r="C366" s="38">
        <v>371.51020979235398</v>
      </c>
      <c r="D366" s="38">
        <v>217.10018227124499</v>
      </c>
      <c r="E366" s="38">
        <v>24.522859155140001</v>
      </c>
      <c r="F366" s="38">
        <v>27.5076922253023</v>
      </c>
      <c r="G366" s="38">
        <v>61.924636671578099</v>
      </c>
      <c r="H366" s="20">
        <v>86.905594895633996</v>
      </c>
    </row>
    <row r="367" spans="1:8">
      <c r="A367" s="19">
        <v>6.05</v>
      </c>
      <c r="B367" s="38">
        <v>2472.8216693008699</v>
      </c>
      <c r="C367" s="38">
        <v>370.78694287377698</v>
      </c>
      <c r="D367" s="38">
        <v>228.04798647567799</v>
      </c>
      <c r="E367" s="38">
        <v>24.467616137776599</v>
      </c>
      <c r="F367" s="38">
        <v>28.0805885773174</v>
      </c>
      <c r="G367" s="38">
        <v>62.9920100349755</v>
      </c>
      <c r="H367" s="20">
        <v>88.859029106108096</v>
      </c>
    </row>
    <row r="368" spans="1:8">
      <c r="A368" s="19">
        <v>6.0666666666666602</v>
      </c>
      <c r="B368" s="38">
        <v>2467.7454896197301</v>
      </c>
      <c r="C368" s="38">
        <v>370.10661975299001</v>
      </c>
      <c r="D368" s="38">
        <v>216.93593680619799</v>
      </c>
      <c r="E368" s="38">
        <v>24.3677349961118</v>
      </c>
      <c r="F368" s="38">
        <v>28.0325394769465</v>
      </c>
      <c r="G368" s="38">
        <v>63.717570497495799</v>
      </c>
      <c r="H368" s="20">
        <v>90.398215378061806</v>
      </c>
    </row>
    <row r="369" spans="1:8">
      <c r="A369" s="19">
        <v>6.0833333333333304</v>
      </c>
      <c r="B369" s="38">
        <v>2460.6912252698398</v>
      </c>
      <c r="C369" s="38">
        <v>369.53487150096998</v>
      </c>
      <c r="D369" s="38">
        <v>239.696179154254</v>
      </c>
      <c r="E369" s="38">
        <v>24.359007620060598</v>
      </c>
      <c r="F369" s="38">
        <v>28.928244135311399</v>
      </c>
      <c r="G369" s="38">
        <v>64.742807415057698</v>
      </c>
      <c r="H369" s="20">
        <v>92.090066102042002</v>
      </c>
    </row>
    <row r="370" spans="1:8">
      <c r="A370" s="19">
        <v>6.1</v>
      </c>
      <c r="B370" s="38">
        <v>2447.4799477308802</v>
      </c>
      <c r="C370" s="38">
        <v>369.07869229870698</v>
      </c>
      <c r="D370" s="38">
        <v>247.46802620519301</v>
      </c>
      <c r="E370" s="38">
        <v>24.3999375194105</v>
      </c>
      <c r="F370" s="38">
        <v>28.973779752107799</v>
      </c>
      <c r="G370" s="38">
        <v>65.382167901466502</v>
      </c>
      <c r="H370" s="20">
        <v>93.261257528363998</v>
      </c>
    </row>
    <row r="371" spans="1:8">
      <c r="A371" s="19">
        <v>6.11666666666666</v>
      </c>
      <c r="B371" s="38">
        <v>2446.1600263718801</v>
      </c>
      <c r="C371" s="38">
        <v>368.53082298553699</v>
      </c>
      <c r="D371" s="38">
        <v>240.74958751062999</v>
      </c>
      <c r="E371" s="38">
        <v>24.5470853018473</v>
      </c>
      <c r="F371" s="38">
        <v>29.696477005592001</v>
      </c>
      <c r="G371" s="38">
        <v>66.324133094234497</v>
      </c>
      <c r="H371" s="20">
        <v>96.186718885797703</v>
      </c>
    </row>
    <row r="372" spans="1:8">
      <c r="A372" s="19">
        <v>6.1333333333333302</v>
      </c>
      <c r="B372" s="38">
        <v>2430.9201842611001</v>
      </c>
      <c r="C372" s="38">
        <v>368.01860007622901</v>
      </c>
      <c r="D372" s="38">
        <v>278.635927418378</v>
      </c>
      <c r="E372" s="38">
        <v>24.5926463375297</v>
      </c>
      <c r="F372" s="38">
        <v>30.225459832229799</v>
      </c>
      <c r="G372" s="38">
        <v>66.892108678373901</v>
      </c>
      <c r="H372" s="20">
        <v>99.075371674047403</v>
      </c>
    </row>
    <row r="373" spans="1:8">
      <c r="A373" s="19">
        <v>6.15</v>
      </c>
      <c r="B373" s="38">
        <v>2422.5520050750501</v>
      </c>
      <c r="C373" s="38">
        <v>367.37516074449701</v>
      </c>
      <c r="D373" s="38">
        <v>264.105396224294</v>
      </c>
      <c r="E373" s="38">
        <v>24.5481477914857</v>
      </c>
      <c r="F373" s="38">
        <v>30.4849582502987</v>
      </c>
      <c r="G373" s="38">
        <v>67.518902939806793</v>
      </c>
      <c r="H373" s="20">
        <v>99.167285221367493</v>
      </c>
    </row>
    <row r="374" spans="1:8">
      <c r="A374" s="19">
        <v>6.1666666666666599</v>
      </c>
      <c r="B374" s="38">
        <v>2420.53720647621</v>
      </c>
      <c r="C374" s="38">
        <v>366.78353991341902</v>
      </c>
      <c r="D374" s="38">
        <v>274.81753258904098</v>
      </c>
      <c r="E374" s="38">
        <v>24.562708173028099</v>
      </c>
      <c r="F374" s="38">
        <v>30.9057028070097</v>
      </c>
      <c r="G374" s="38">
        <v>68.296767481849201</v>
      </c>
      <c r="H374" s="20">
        <v>102.633260863732</v>
      </c>
    </row>
    <row r="375" spans="1:8">
      <c r="A375" s="19">
        <v>6.18333333333333</v>
      </c>
      <c r="B375" s="38">
        <v>2404.4228014591099</v>
      </c>
      <c r="C375" s="38">
        <v>365.78242297419399</v>
      </c>
      <c r="D375" s="38">
        <v>262.44957644268101</v>
      </c>
      <c r="E375" s="38">
        <v>24.550668717732901</v>
      </c>
      <c r="F375" s="38">
        <v>30.849739415675501</v>
      </c>
      <c r="G375" s="38">
        <v>69.136902399861299</v>
      </c>
      <c r="H375" s="20">
        <v>104.41150422194799</v>
      </c>
    </row>
    <row r="376" spans="1:8">
      <c r="A376" s="19">
        <v>6.2</v>
      </c>
      <c r="B376" s="38">
        <v>2392.29802027694</v>
      </c>
      <c r="C376" s="38">
        <v>365.20358538590699</v>
      </c>
      <c r="D376" s="38">
        <v>285.34924902330403</v>
      </c>
      <c r="E376" s="38">
        <v>24.5586969366279</v>
      </c>
      <c r="F376" s="38">
        <v>31.0270931432065</v>
      </c>
      <c r="G376" s="38">
        <v>69.765338742713098</v>
      </c>
      <c r="H376" s="20">
        <v>105.34591860763599</v>
      </c>
    </row>
    <row r="377" spans="1:8">
      <c r="A377" s="19">
        <v>6.2166666666666597</v>
      </c>
      <c r="B377" s="38">
        <v>2388.1976578369599</v>
      </c>
      <c r="C377" s="38">
        <v>364.89200272530002</v>
      </c>
      <c r="D377" s="38">
        <v>300.61605631843099</v>
      </c>
      <c r="E377" s="38">
        <v>24.7328421273325</v>
      </c>
      <c r="F377" s="38">
        <v>31.1493643495538</v>
      </c>
      <c r="G377" s="38">
        <v>70.3688306361381</v>
      </c>
      <c r="H377" s="20">
        <v>106.125525814532</v>
      </c>
    </row>
    <row r="378" spans="1:8">
      <c r="A378" s="19">
        <v>6.2333333333333298</v>
      </c>
      <c r="B378" s="38">
        <v>2380.1166556754101</v>
      </c>
      <c r="C378" s="38">
        <v>364.39750329756498</v>
      </c>
      <c r="D378" s="38">
        <v>302.81177757244501</v>
      </c>
      <c r="E378" s="38">
        <v>24.826718118284699</v>
      </c>
      <c r="F378" s="38">
        <v>31.913064878042899</v>
      </c>
      <c r="G378" s="38">
        <v>70.715803376073694</v>
      </c>
      <c r="H378" s="20">
        <v>106.713216691215</v>
      </c>
    </row>
    <row r="379" spans="1:8">
      <c r="A379" s="19">
        <v>6.25</v>
      </c>
      <c r="B379" s="38">
        <v>2369.6794574587302</v>
      </c>
      <c r="C379" s="38">
        <v>363.59176570606297</v>
      </c>
      <c r="D379" s="38">
        <v>273.34162402004699</v>
      </c>
      <c r="E379" s="38">
        <v>24.848797307982899</v>
      </c>
      <c r="F379" s="38">
        <v>31.6220777350185</v>
      </c>
      <c r="G379" s="38">
        <v>71.565170886640104</v>
      </c>
      <c r="H379" s="20">
        <v>109.612501512534</v>
      </c>
    </row>
    <row r="380" spans="1:8">
      <c r="A380" s="19">
        <v>6.2666666666666604</v>
      </c>
      <c r="B380" s="38">
        <v>2359.6416765060499</v>
      </c>
      <c r="C380" s="38">
        <v>362.349650803072</v>
      </c>
      <c r="D380" s="38">
        <v>282.57397039753698</v>
      </c>
      <c r="E380" s="38">
        <v>24.9791931289061</v>
      </c>
      <c r="F380" s="38">
        <v>32.141709250606198</v>
      </c>
      <c r="G380" s="38">
        <v>72.870054630461198</v>
      </c>
      <c r="H380" s="20">
        <v>111.678697173226</v>
      </c>
    </row>
    <row r="381" spans="1:8">
      <c r="A381" s="19">
        <v>6.2833333333333297</v>
      </c>
      <c r="B381" s="38">
        <v>2351.2842020519001</v>
      </c>
      <c r="C381" s="38">
        <v>361.541490204718</v>
      </c>
      <c r="D381" s="38">
        <v>288.87152339638197</v>
      </c>
      <c r="E381" s="38">
        <v>25.0500278070832</v>
      </c>
      <c r="F381" s="38">
        <v>32.7153369148933</v>
      </c>
      <c r="G381" s="38">
        <v>73.545393573734799</v>
      </c>
      <c r="H381" s="20">
        <v>114.602198192248</v>
      </c>
    </row>
    <row r="382" spans="1:8">
      <c r="A382" s="19">
        <v>6.3</v>
      </c>
      <c r="B382" s="38">
        <v>2341.5559839369798</v>
      </c>
      <c r="C382" s="38">
        <v>360.92866050810898</v>
      </c>
      <c r="D382" s="38">
        <v>276.66323797261498</v>
      </c>
      <c r="E382" s="38">
        <v>25.101910424002298</v>
      </c>
      <c r="F382" s="38">
        <v>33.000613154089301</v>
      </c>
      <c r="G382" s="38">
        <v>74.369237703643407</v>
      </c>
      <c r="H382" s="20">
        <v>117.20563425248601</v>
      </c>
    </row>
    <row r="383" spans="1:8">
      <c r="A383" s="19">
        <v>6.3166666666666602</v>
      </c>
      <c r="B383" s="38">
        <v>2333.5918678367598</v>
      </c>
      <c r="C383" s="38">
        <v>359.51065866898699</v>
      </c>
      <c r="D383" s="38">
        <v>278.22686305184101</v>
      </c>
      <c r="E383" s="38">
        <v>25.380757397180101</v>
      </c>
      <c r="F383" s="38">
        <v>33.419871388658599</v>
      </c>
      <c r="G383" s="38">
        <v>74.489308977079901</v>
      </c>
      <c r="H383" s="20">
        <v>118.697317049245</v>
      </c>
    </row>
    <row r="384" spans="1:8">
      <c r="A384" s="19">
        <v>6.3333333333333304</v>
      </c>
      <c r="B384" s="38">
        <v>2325.2050448642399</v>
      </c>
      <c r="C384" s="38">
        <v>358.33861665382199</v>
      </c>
      <c r="D384" s="38">
        <v>264.72559251574302</v>
      </c>
      <c r="E384" s="38">
        <v>25.397273030026</v>
      </c>
      <c r="F384" s="38">
        <v>34.025742974060201</v>
      </c>
      <c r="G384" s="38">
        <v>75.404396480272297</v>
      </c>
      <c r="H384" s="20">
        <v>121.092762079569</v>
      </c>
    </row>
    <row r="385" spans="1:8">
      <c r="A385" s="19">
        <v>6.35</v>
      </c>
      <c r="B385" s="38">
        <v>2315.6292796672301</v>
      </c>
      <c r="C385" s="38">
        <v>357.878201325634</v>
      </c>
      <c r="D385" s="38">
        <v>253.07908669116301</v>
      </c>
      <c r="E385" s="38">
        <v>25.452477032270298</v>
      </c>
      <c r="F385" s="38">
        <v>34.086395899643001</v>
      </c>
      <c r="G385" s="38">
        <v>76.081364482518197</v>
      </c>
      <c r="H385" s="20">
        <v>122.451666672651</v>
      </c>
    </row>
    <row r="386" spans="1:8">
      <c r="A386" s="19">
        <v>6.36666666666666</v>
      </c>
      <c r="B386" s="38">
        <v>2304.6057144055899</v>
      </c>
      <c r="C386" s="38">
        <v>357.18605402516403</v>
      </c>
      <c r="D386" s="38">
        <v>248.920321190728</v>
      </c>
      <c r="E386" s="38">
        <v>25.451020144514899</v>
      </c>
      <c r="F386" s="38">
        <v>34.366889715280401</v>
      </c>
      <c r="G386" s="38">
        <v>76.697642238329294</v>
      </c>
      <c r="H386" s="20">
        <v>126.16104517063999</v>
      </c>
    </row>
    <row r="387" spans="1:8">
      <c r="A387" s="19">
        <v>6.3833333333333302</v>
      </c>
      <c r="B387" s="38">
        <v>2301.1224563124001</v>
      </c>
      <c r="C387" s="38">
        <v>356.372034272419</v>
      </c>
      <c r="D387" s="38">
        <v>217.28425492015</v>
      </c>
      <c r="E387" s="38">
        <v>25.511959641454901</v>
      </c>
      <c r="F387" s="38">
        <v>34.905058233691101</v>
      </c>
      <c r="G387" s="38">
        <v>77.535463334698093</v>
      </c>
      <c r="H387" s="20">
        <v>127.455970623639</v>
      </c>
    </row>
    <row r="388" spans="1:8">
      <c r="A388" s="19">
        <v>6.4</v>
      </c>
      <c r="B388" s="38">
        <v>2292.8859731123498</v>
      </c>
      <c r="C388" s="38">
        <v>355.71293324157398</v>
      </c>
      <c r="D388" s="38">
        <v>226.78875511500999</v>
      </c>
      <c r="E388" s="38">
        <v>25.715525802771602</v>
      </c>
      <c r="F388" s="38">
        <v>35.488504541174002</v>
      </c>
      <c r="G388" s="38">
        <v>78.475398278928395</v>
      </c>
      <c r="H388" s="20">
        <v>130.265558593148</v>
      </c>
    </row>
    <row r="389" spans="1:8">
      <c r="A389" s="19">
        <v>6.4166666666666599</v>
      </c>
      <c r="B389" s="38">
        <v>2288.53322004761</v>
      </c>
      <c r="C389" s="38">
        <v>354.90592362525899</v>
      </c>
      <c r="D389" s="38">
        <v>252.38902299154901</v>
      </c>
      <c r="E389" s="38">
        <v>25.857808310637001</v>
      </c>
      <c r="F389" s="38">
        <v>36.483915957544397</v>
      </c>
      <c r="G389" s="38">
        <v>79.403513895405595</v>
      </c>
      <c r="H389" s="20">
        <v>133.70398735158301</v>
      </c>
    </row>
    <row r="390" spans="1:8">
      <c r="A390" s="19">
        <v>6.43333333333333</v>
      </c>
      <c r="B390" s="38">
        <v>2287.84814018815</v>
      </c>
      <c r="C390" s="38">
        <v>353.55619957463898</v>
      </c>
      <c r="D390" s="38">
        <v>246.746643797102</v>
      </c>
      <c r="E390" s="38">
        <v>25.9053147342138</v>
      </c>
      <c r="F390" s="38">
        <v>36.844029971090002</v>
      </c>
      <c r="G390" s="38">
        <v>80.695318037191299</v>
      </c>
      <c r="H390" s="20">
        <v>135.64908158137001</v>
      </c>
    </row>
    <row r="391" spans="1:8">
      <c r="A391" s="19">
        <v>6.45</v>
      </c>
      <c r="B391" s="38">
        <v>2284.1717577884401</v>
      </c>
      <c r="C391" s="38">
        <v>352.66052594884201</v>
      </c>
      <c r="D391" s="38">
        <v>272.48611022884199</v>
      </c>
      <c r="E391" s="38">
        <v>25.876086987917901</v>
      </c>
      <c r="F391" s="38">
        <v>38.2139865181395</v>
      </c>
      <c r="G391" s="38">
        <v>81.548872445060695</v>
      </c>
      <c r="H391" s="20">
        <v>138.024219252417</v>
      </c>
    </row>
    <row r="392" spans="1:8">
      <c r="A392" s="19">
        <v>6.4666666666666597</v>
      </c>
      <c r="B392" s="38">
        <v>2274.8084511523698</v>
      </c>
      <c r="C392" s="38">
        <v>351.91083087986999</v>
      </c>
      <c r="D392" s="38">
        <v>270.19926066338502</v>
      </c>
      <c r="E392" s="38">
        <v>25.8667812739128</v>
      </c>
      <c r="F392" s="38">
        <v>38.472479496108399</v>
      </c>
      <c r="G392" s="38">
        <v>82.341497553265398</v>
      </c>
      <c r="H392" s="20">
        <v>138.70952877749801</v>
      </c>
    </row>
    <row r="393" spans="1:8">
      <c r="A393" s="19">
        <v>6.4833333333333298</v>
      </c>
      <c r="B393" s="38">
        <v>2267.5031504974199</v>
      </c>
      <c r="C393" s="38">
        <v>350.43319311198701</v>
      </c>
      <c r="D393" s="38">
        <v>287.521395532648</v>
      </c>
      <c r="E393" s="38">
        <v>26.066949421626699</v>
      </c>
      <c r="F393" s="38">
        <v>39.2965268704164</v>
      </c>
      <c r="G393" s="38">
        <v>83.093969455693298</v>
      </c>
      <c r="H393" s="20">
        <v>140.06622167990099</v>
      </c>
    </row>
    <row r="394" spans="1:8">
      <c r="A394" s="19">
        <v>6.5</v>
      </c>
      <c r="B394" s="38">
        <v>2257.26834589894</v>
      </c>
      <c r="C394" s="38">
        <v>349.74588653499802</v>
      </c>
      <c r="D394" s="38">
        <v>293.95890451573001</v>
      </c>
      <c r="E394" s="38">
        <v>25.9708659970984</v>
      </c>
      <c r="F394" s="38">
        <v>39.501962096732299</v>
      </c>
      <c r="G394" s="38">
        <v>84.092208301668506</v>
      </c>
      <c r="H394" s="20">
        <v>141.86598752909001</v>
      </c>
    </row>
    <row r="395" spans="1:8">
      <c r="A395" s="19">
        <v>6.5166666666666604</v>
      </c>
      <c r="B395" s="38">
        <v>2252.8269203155801</v>
      </c>
      <c r="C395" s="38">
        <v>348.65948218732001</v>
      </c>
      <c r="D395" s="38">
        <v>292.59062979778997</v>
      </c>
      <c r="E395" s="38">
        <v>25.9895253207523</v>
      </c>
      <c r="F395" s="38">
        <v>39.950882938684302</v>
      </c>
      <c r="G395" s="38">
        <v>84.670688908892203</v>
      </c>
      <c r="H395" s="20">
        <v>143.42690297536899</v>
      </c>
    </row>
    <row r="396" spans="1:8">
      <c r="A396" s="19">
        <v>6.5333333333333297</v>
      </c>
      <c r="B396" s="38">
        <v>2241.9428024151798</v>
      </c>
      <c r="C396" s="38">
        <v>347.88349153282797</v>
      </c>
      <c r="D396" s="38">
        <v>302.43600430315303</v>
      </c>
      <c r="E396" s="38">
        <v>26.1065521783121</v>
      </c>
      <c r="F396" s="38">
        <v>40.158263240386702</v>
      </c>
      <c r="G396" s="38">
        <v>85.490419750730098</v>
      </c>
      <c r="H396" s="20">
        <v>146.25350604699099</v>
      </c>
    </row>
    <row r="397" spans="1:8">
      <c r="A397" s="19">
        <v>6.55</v>
      </c>
      <c r="B397" s="38">
        <v>2229.9160884439002</v>
      </c>
      <c r="C397" s="38">
        <v>346.74458882326797</v>
      </c>
      <c r="D397" s="38">
        <v>288.32754683581601</v>
      </c>
      <c r="E397" s="38">
        <v>26.332106995932101</v>
      </c>
      <c r="F397" s="38">
        <v>40.567450801836799</v>
      </c>
      <c r="G397" s="38">
        <v>85.8922106114576</v>
      </c>
      <c r="H397" s="20">
        <v>149.32502412292399</v>
      </c>
    </row>
    <row r="398" spans="1:8">
      <c r="A398" s="19">
        <v>6.5666666666666602</v>
      </c>
      <c r="B398" s="38">
        <v>2223.8470374703202</v>
      </c>
      <c r="C398" s="38">
        <v>345.97072239602699</v>
      </c>
      <c r="D398" s="38">
        <v>276.67721730448199</v>
      </c>
      <c r="E398" s="38">
        <v>26.220833709504301</v>
      </c>
      <c r="F398" s="38">
        <v>40.5425462506755</v>
      </c>
      <c r="G398" s="38">
        <v>87.038714540006893</v>
      </c>
      <c r="H398" s="20">
        <v>150.732513598098</v>
      </c>
    </row>
    <row r="399" spans="1:8">
      <c r="A399" s="19">
        <v>6.5833333333333304</v>
      </c>
      <c r="B399" s="38">
        <v>2215.98262460449</v>
      </c>
      <c r="C399" s="38">
        <v>345.42142788902402</v>
      </c>
      <c r="D399" s="38">
        <v>290.06436242361599</v>
      </c>
      <c r="E399" s="38">
        <v>26.0424498947419</v>
      </c>
      <c r="F399" s="38">
        <v>40.820783386887499</v>
      </c>
      <c r="G399" s="38">
        <v>87.835569329064199</v>
      </c>
      <c r="H399" s="20">
        <v>154.479451648224</v>
      </c>
    </row>
    <row r="400" spans="1:8">
      <c r="A400" s="19">
        <v>6.6</v>
      </c>
      <c r="B400" s="38">
        <v>2213.4966539689799</v>
      </c>
      <c r="C400" s="38">
        <v>344.62978610899</v>
      </c>
      <c r="D400" s="38">
        <v>294.64018991301401</v>
      </c>
      <c r="E400" s="38">
        <v>26.2080509255698</v>
      </c>
      <c r="F400" s="38">
        <v>41.009687795131697</v>
      </c>
      <c r="G400" s="38">
        <v>89.060369248924999</v>
      </c>
      <c r="H400" s="20">
        <v>156.90235755181001</v>
      </c>
    </row>
    <row r="401" spans="1:8">
      <c r="A401" s="19">
        <v>6.61666666666666</v>
      </c>
      <c r="B401" s="38">
        <v>2202.6822881881899</v>
      </c>
      <c r="C401" s="38">
        <v>343.32709435989301</v>
      </c>
      <c r="D401" s="38">
        <v>276.96227513021103</v>
      </c>
      <c r="E401" s="38">
        <v>26.2782297561596</v>
      </c>
      <c r="F401" s="38">
        <v>41.337683176494302</v>
      </c>
      <c r="G401" s="38">
        <v>89.524702642972301</v>
      </c>
      <c r="H401" s="20">
        <v>161.54306380996101</v>
      </c>
    </row>
    <row r="402" spans="1:8">
      <c r="A402" s="19">
        <v>6.6333333333333302</v>
      </c>
      <c r="B402" s="38">
        <v>2193.8431605563301</v>
      </c>
      <c r="C402" s="38">
        <v>342.66465508614499</v>
      </c>
      <c r="D402" s="38">
        <v>276.636446804542</v>
      </c>
      <c r="E402" s="38">
        <v>26.149254778128299</v>
      </c>
      <c r="F402" s="38">
        <v>41.883629633738401</v>
      </c>
      <c r="G402" s="38">
        <v>90.608203395176503</v>
      </c>
      <c r="H402" s="20">
        <v>164.45474263678801</v>
      </c>
    </row>
    <row r="403" spans="1:8">
      <c r="A403" s="19">
        <v>6.65</v>
      </c>
      <c r="B403" s="38">
        <v>2178.0855489620099</v>
      </c>
      <c r="C403" s="38">
        <v>341.69533146769402</v>
      </c>
      <c r="D403" s="38">
        <v>268.66719179403299</v>
      </c>
      <c r="E403" s="38">
        <v>26.241263171643901</v>
      </c>
      <c r="F403" s="38">
        <v>41.9444097645654</v>
      </c>
      <c r="G403" s="38">
        <v>91.7939125778814</v>
      </c>
      <c r="H403" s="20">
        <v>167.400711439643</v>
      </c>
    </row>
    <row r="404" spans="1:8">
      <c r="A404" s="19">
        <v>6.6666666666666599</v>
      </c>
      <c r="B404" s="38">
        <v>2167.7938417108398</v>
      </c>
      <c r="C404" s="38">
        <v>340.48957683705999</v>
      </c>
      <c r="D404" s="38">
        <v>289.81245347441899</v>
      </c>
      <c r="E404" s="38">
        <v>26.211522078749798</v>
      </c>
      <c r="F404" s="38">
        <v>42.292289632065099</v>
      </c>
      <c r="G404" s="38">
        <v>93.716434669811093</v>
      </c>
      <c r="H404" s="20">
        <v>170.01973461597001</v>
      </c>
    </row>
    <row r="405" spans="1:8">
      <c r="A405" s="19">
        <v>6.68333333333333</v>
      </c>
      <c r="B405" s="38">
        <v>2160.3475937150201</v>
      </c>
      <c r="C405" s="38">
        <v>339.07172520223497</v>
      </c>
      <c r="D405" s="38">
        <v>332.04214125696399</v>
      </c>
      <c r="E405" s="38">
        <v>26.106355597066798</v>
      </c>
      <c r="F405" s="38">
        <v>43.216874924511302</v>
      </c>
      <c r="G405" s="38">
        <v>95.072507754043201</v>
      </c>
      <c r="H405" s="20">
        <v>173.87087511970799</v>
      </c>
    </row>
    <row r="406" spans="1:8">
      <c r="A406" s="19">
        <v>6.7</v>
      </c>
      <c r="B406" s="38">
        <v>2150.9181969259298</v>
      </c>
      <c r="C406" s="38">
        <v>338.49770293794302</v>
      </c>
      <c r="D406" s="38">
        <v>328.28856238263597</v>
      </c>
      <c r="E406" s="38">
        <v>26.2197236072065</v>
      </c>
      <c r="F406" s="38">
        <v>43.172207919084897</v>
      </c>
      <c r="G406" s="38">
        <v>96.605722119940694</v>
      </c>
      <c r="H406" s="20">
        <v>176.74322081670499</v>
      </c>
    </row>
    <row r="407" spans="1:8">
      <c r="A407" s="19">
        <v>6.7166666666666597</v>
      </c>
      <c r="B407" s="38">
        <v>2135.0160168991101</v>
      </c>
      <c r="C407" s="38">
        <v>337.16413846766301</v>
      </c>
      <c r="D407" s="38">
        <v>334.75739375202801</v>
      </c>
      <c r="E407" s="38">
        <v>26.283934965047699</v>
      </c>
      <c r="F407" s="38">
        <v>43.433474533565999</v>
      </c>
      <c r="G407" s="38">
        <v>98.212727360747493</v>
      </c>
      <c r="H407" s="20">
        <v>180.11574482840601</v>
      </c>
    </row>
    <row r="408" spans="1:8">
      <c r="A408" s="19">
        <v>6.7333333333333298</v>
      </c>
      <c r="B408" s="38">
        <v>2125.4589361887802</v>
      </c>
      <c r="C408" s="38">
        <v>335.80935375638302</v>
      </c>
      <c r="D408" s="38">
        <v>319.78870710721401</v>
      </c>
      <c r="E408" s="38">
        <v>26.333957823845001</v>
      </c>
      <c r="F408" s="38">
        <v>43.761032129413302</v>
      </c>
      <c r="G408" s="38">
        <v>99.466530826657305</v>
      </c>
      <c r="H408" s="20">
        <v>182.14586792009899</v>
      </c>
    </row>
    <row r="409" spans="1:8">
      <c r="A409" s="19">
        <v>6.75</v>
      </c>
      <c r="B409" s="38">
        <v>2124.3290797878599</v>
      </c>
      <c r="C409" s="38">
        <v>334.79891821441998</v>
      </c>
      <c r="D409" s="38">
        <v>325.149487786473</v>
      </c>
      <c r="E409" s="38">
        <v>26.328838129048599</v>
      </c>
      <c r="F409" s="38">
        <v>44.463957536659599</v>
      </c>
      <c r="G409" s="38">
        <v>101.90994822349199</v>
      </c>
      <c r="H409" s="20">
        <v>186.40147313686401</v>
      </c>
    </row>
    <row r="410" spans="1:8">
      <c r="A410" s="19">
        <v>6.7666666666666604</v>
      </c>
      <c r="B410" s="38">
        <v>2113.2806219997601</v>
      </c>
      <c r="C410" s="38">
        <v>334.23201683756798</v>
      </c>
      <c r="D410" s="38">
        <v>347.311005450062</v>
      </c>
      <c r="E410" s="38">
        <v>26.226956482343901</v>
      </c>
      <c r="F410" s="38">
        <v>45.019089685676597</v>
      </c>
      <c r="G410" s="38">
        <v>103.093413218306</v>
      </c>
      <c r="H410" s="20">
        <v>188.66211198190899</v>
      </c>
    </row>
    <row r="411" spans="1:8">
      <c r="A411" s="19">
        <v>6.7833333333333297</v>
      </c>
      <c r="B411" s="38">
        <v>2104.3216737499001</v>
      </c>
      <c r="C411" s="38">
        <v>333.64440218299097</v>
      </c>
      <c r="D411" s="38">
        <v>342.98244324612398</v>
      </c>
      <c r="E411" s="38">
        <v>26.402722996321401</v>
      </c>
      <c r="F411" s="38">
        <v>45.194433245472297</v>
      </c>
      <c r="G411" s="38">
        <v>104.601701635293</v>
      </c>
      <c r="H411" s="20">
        <v>192.08223626443399</v>
      </c>
    </row>
    <row r="412" spans="1:8">
      <c r="A412" s="19">
        <v>6.8</v>
      </c>
      <c r="B412" s="38">
        <v>2086.1818005582099</v>
      </c>
      <c r="C412" s="38">
        <v>332.56667642876698</v>
      </c>
      <c r="D412" s="38">
        <v>358.99948171569798</v>
      </c>
      <c r="E412" s="38">
        <v>26.6439518124042</v>
      </c>
      <c r="F412" s="38">
        <v>46.133406402909102</v>
      </c>
      <c r="G412" s="38">
        <v>106.714646861502</v>
      </c>
      <c r="H412" s="20">
        <v>195.169008766074</v>
      </c>
    </row>
    <row r="413" spans="1:8">
      <c r="A413" s="19">
        <v>6.8166666666666602</v>
      </c>
      <c r="B413" s="38">
        <v>2082.2771101980402</v>
      </c>
      <c r="C413" s="38">
        <v>330.96295770685799</v>
      </c>
      <c r="D413" s="38">
        <v>337.03017072012</v>
      </c>
      <c r="E413" s="38">
        <v>26.725267313361101</v>
      </c>
      <c r="F413" s="38">
        <v>46.3238464496714</v>
      </c>
      <c r="G413" s="38">
        <v>107.539261698301</v>
      </c>
      <c r="H413" s="20">
        <v>198.19558132225501</v>
      </c>
    </row>
    <row r="414" spans="1:8">
      <c r="A414" s="19">
        <v>6.8333333333333304</v>
      </c>
      <c r="B414" s="38">
        <v>2071.3750012150699</v>
      </c>
      <c r="C414" s="38">
        <v>329.77853940198901</v>
      </c>
      <c r="D414" s="38">
        <v>342.77931787620201</v>
      </c>
      <c r="E414" s="38">
        <v>26.718811962607202</v>
      </c>
      <c r="F414" s="38">
        <v>47.665942564227102</v>
      </c>
      <c r="G414" s="38">
        <v>109.06901060847601</v>
      </c>
      <c r="H414" s="20">
        <v>202.100052045306</v>
      </c>
    </row>
    <row r="415" spans="1:8">
      <c r="A415" s="19">
        <v>6.85</v>
      </c>
      <c r="B415" s="38">
        <v>2054.3104849531401</v>
      </c>
      <c r="C415" s="38">
        <v>328.764066489767</v>
      </c>
      <c r="D415" s="38">
        <v>348.35483809768101</v>
      </c>
      <c r="E415" s="38">
        <v>26.830179659963601</v>
      </c>
      <c r="F415" s="38">
        <v>47.684953902078</v>
      </c>
      <c r="G415" s="38">
        <v>110.717929471825</v>
      </c>
      <c r="H415" s="20">
        <v>205.51987824494199</v>
      </c>
    </row>
    <row r="416" spans="1:8">
      <c r="A416" s="19">
        <v>6.86666666666666</v>
      </c>
      <c r="B416" s="38">
        <v>2040.1680067766399</v>
      </c>
      <c r="C416" s="38">
        <v>328.11234897648802</v>
      </c>
      <c r="D416" s="38">
        <v>337.89354188296602</v>
      </c>
      <c r="E416" s="38">
        <v>26.978863146701599</v>
      </c>
      <c r="F416" s="38">
        <v>47.391871714296798</v>
      </c>
      <c r="G416" s="38">
        <v>111.789140275268</v>
      </c>
      <c r="H416" s="20">
        <v>211.00437391029601</v>
      </c>
    </row>
    <row r="417" spans="1:8">
      <c r="A417" s="19">
        <v>6.8833333333333302</v>
      </c>
      <c r="B417" s="38">
        <v>2032.8995492613999</v>
      </c>
      <c r="C417" s="38">
        <v>326.996012618772</v>
      </c>
      <c r="D417" s="38">
        <v>343.07390263174102</v>
      </c>
      <c r="E417" s="38">
        <v>27.0893064248672</v>
      </c>
      <c r="F417" s="38">
        <v>47.6205160868601</v>
      </c>
      <c r="G417" s="38">
        <v>113.4199745625</v>
      </c>
      <c r="H417" s="20">
        <v>212.72705530183401</v>
      </c>
    </row>
    <row r="418" spans="1:8">
      <c r="A418" s="19">
        <v>6.9</v>
      </c>
      <c r="B418" s="38">
        <v>2016.8866030471499</v>
      </c>
      <c r="C418" s="38">
        <v>325.950655538874</v>
      </c>
      <c r="D418" s="38">
        <v>325.72214072443597</v>
      </c>
      <c r="E418" s="38">
        <v>27.102397195158801</v>
      </c>
      <c r="F418" s="38">
        <v>47.947555071961403</v>
      </c>
      <c r="G418" s="38">
        <v>115.157442315464</v>
      </c>
      <c r="H418" s="20">
        <v>217.509788041852</v>
      </c>
    </row>
    <row r="419" spans="1:8">
      <c r="A419" s="19">
        <v>6.9166666666666599</v>
      </c>
      <c r="B419" s="38">
        <v>2008.15526802811</v>
      </c>
      <c r="C419" s="38">
        <v>325.15523826263399</v>
      </c>
      <c r="D419" s="38">
        <v>335.18328168366298</v>
      </c>
      <c r="E419" s="38">
        <v>27.151747097695701</v>
      </c>
      <c r="F419" s="38">
        <v>48.571859485776898</v>
      </c>
      <c r="G419" s="38">
        <v>116.571510852123</v>
      </c>
      <c r="H419" s="20">
        <v>219.83274432577599</v>
      </c>
    </row>
    <row r="420" spans="1:8">
      <c r="A420" s="19">
        <v>6.93333333333333</v>
      </c>
      <c r="B420" s="38">
        <v>2000.3811678367599</v>
      </c>
      <c r="C420" s="38">
        <v>324.09980897411498</v>
      </c>
      <c r="D420" s="38">
        <v>345.55818327662701</v>
      </c>
      <c r="E420" s="38">
        <v>27.314552335890902</v>
      </c>
      <c r="F420" s="38">
        <v>49.418156803261198</v>
      </c>
      <c r="G420" s="38">
        <v>117.63546871649601</v>
      </c>
      <c r="H420" s="20">
        <v>224.29929622958099</v>
      </c>
    </row>
    <row r="421" spans="1:8">
      <c r="A421" s="19">
        <v>6.95</v>
      </c>
      <c r="B421" s="38">
        <v>1989.29069174302</v>
      </c>
      <c r="C421" s="38">
        <v>322.65364759477097</v>
      </c>
      <c r="D421" s="38">
        <v>322.96635833936199</v>
      </c>
      <c r="E421" s="38">
        <v>27.434372806455801</v>
      </c>
      <c r="F421" s="38">
        <v>50.059693830978503</v>
      </c>
      <c r="G421" s="38">
        <v>119.71048666393099</v>
      </c>
      <c r="H421" s="20">
        <v>228.376610958686</v>
      </c>
    </row>
    <row r="422" spans="1:8">
      <c r="A422" s="19">
        <v>6.9666666666666597</v>
      </c>
      <c r="B422" s="38">
        <v>1990.7813304583699</v>
      </c>
      <c r="C422" s="38">
        <v>321.52157705570301</v>
      </c>
      <c r="D422" s="38">
        <v>327.21185719867202</v>
      </c>
      <c r="E422" s="38">
        <v>27.504603853061301</v>
      </c>
      <c r="F422" s="38">
        <v>50.4019573232314</v>
      </c>
      <c r="G422" s="38">
        <v>121.98336275148201</v>
      </c>
      <c r="H422" s="20">
        <v>232.78217351049301</v>
      </c>
    </row>
    <row r="423" spans="1:8">
      <c r="A423" s="19">
        <v>6.9833333333333298</v>
      </c>
      <c r="B423" s="38">
        <v>1984.05924379976</v>
      </c>
      <c r="C423" s="38">
        <v>320.104449888148</v>
      </c>
      <c r="D423" s="38">
        <v>341.706434252794</v>
      </c>
      <c r="E423" s="38">
        <v>27.581530320530401</v>
      </c>
      <c r="F423" s="38">
        <v>50.615720941344399</v>
      </c>
      <c r="G423" s="38">
        <v>123.438604395048</v>
      </c>
      <c r="H423" s="20">
        <v>236.22339010739299</v>
      </c>
    </row>
    <row r="424" spans="1:8">
      <c r="A424" s="19">
        <v>7</v>
      </c>
      <c r="B424" s="38">
        <v>1976.66394612269</v>
      </c>
      <c r="C424" s="38">
        <v>318.207900171463</v>
      </c>
      <c r="D424" s="38">
        <v>357.47348002732502</v>
      </c>
      <c r="E424" s="38">
        <v>27.658336048723999</v>
      </c>
      <c r="F424" s="38">
        <v>51.689562079380302</v>
      </c>
      <c r="G424" s="38">
        <v>125.213386456489</v>
      </c>
      <c r="H424" s="20">
        <v>240.909774386262</v>
      </c>
    </row>
    <row r="425" spans="1:8">
      <c r="A425" s="19">
        <v>7.0166666666666604</v>
      </c>
      <c r="B425" s="38">
        <v>1966.0572790480301</v>
      </c>
      <c r="C425" s="38">
        <v>317.45584962445201</v>
      </c>
      <c r="D425" s="38">
        <v>390.50969367430599</v>
      </c>
      <c r="E425" s="38">
        <v>27.931296823990898</v>
      </c>
      <c r="F425" s="38">
        <v>52.264393127025699</v>
      </c>
      <c r="G425" s="38">
        <v>126.361270312625</v>
      </c>
      <c r="H425" s="20">
        <v>245.39703003374001</v>
      </c>
    </row>
    <row r="426" spans="1:8">
      <c r="A426" s="19">
        <v>7.0333333333333297</v>
      </c>
      <c r="B426" s="38">
        <v>1956.4647961916</v>
      </c>
      <c r="C426" s="38">
        <v>315.82488283404399</v>
      </c>
      <c r="D426" s="38">
        <v>404.34735152719799</v>
      </c>
      <c r="E426" s="38">
        <v>27.958848589987898</v>
      </c>
      <c r="F426" s="38">
        <v>52.689375935379203</v>
      </c>
      <c r="G426" s="38">
        <v>128.365699979939</v>
      </c>
      <c r="H426" s="20">
        <v>250.75297540440701</v>
      </c>
    </row>
    <row r="427" spans="1:8">
      <c r="A427" s="19">
        <v>7.05</v>
      </c>
      <c r="B427" s="38">
        <v>1947.4766719510001</v>
      </c>
      <c r="C427" s="38">
        <v>314.477199100272</v>
      </c>
      <c r="D427" s="38">
        <v>405.06109913217898</v>
      </c>
      <c r="E427" s="38">
        <v>28.2856152843266</v>
      </c>
      <c r="F427" s="38">
        <v>53.4527942089668</v>
      </c>
      <c r="G427" s="38">
        <v>129.52719484232199</v>
      </c>
      <c r="H427" s="20">
        <v>254.550174486445</v>
      </c>
    </row>
    <row r="428" spans="1:8">
      <c r="A428" s="19">
        <v>7.0666666666666602</v>
      </c>
      <c r="B428" s="38">
        <v>1945.4846587977599</v>
      </c>
      <c r="C428" s="38">
        <v>313.50968142277901</v>
      </c>
      <c r="D428" s="38">
        <v>429.158176549926</v>
      </c>
      <c r="E428" s="38">
        <v>28.511501372948398</v>
      </c>
      <c r="F428" s="38">
        <v>54.799198016474897</v>
      </c>
      <c r="G428" s="38">
        <v>130.71172849092699</v>
      </c>
      <c r="H428" s="20">
        <v>258.846942808363</v>
      </c>
    </row>
    <row r="429" spans="1:8">
      <c r="A429" s="19">
        <v>7.0833333333333304</v>
      </c>
      <c r="B429" s="38">
        <v>1933.8271566189801</v>
      </c>
      <c r="C429" s="38">
        <v>311.53112907011598</v>
      </c>
      <c r="D429" s="38">
        <v>428.55230752205398</v>
      </c>
      <c r="E429" s="38">
        <v>28.6480005531198</v>
      </c>
      <c r="F429" s="38">
        <v>55.076102557960098</v>
      </c>
      <c r="G429" s="38">
        <v>132.56333817934299</v>
      </c>
      <c r="H429" s="20">
        <v>261.69870924770203</v>
      </c>
    </row>
    <row r="430" spans="1:8">
      <c r="A430" s="19">
        <v>7.1</v>
      </c>
      <c r="B430" s="38">
        <v>1921.0915262113101</v>
      </c>
      <c r="C430" s="38">
        <v>309.80726655243802</v>
      </c>
      <c r="D430" s="38">
        <v>405.341907903888</v>
      </c>
      <c r="E430" s="38">
        <v>28.8226350043488</v>
      </c>
      <c r="F430" s="38">
        <v>55.035619111687303</v>
      </c>
      <c r="G430" s="38">
        <v>133.81322717635501</v>
      </c>
      <c r="H430" s="20">
        <v>267.01554865019301</v>
      </c>
    </row>
    <row r="431" spans="1:8">
      <c r="A431" s="19">
        <v>7.11666666666666</v>
      </c>
      <c r="B431" s="38">
        <v>1915.47083399703</v>
      </c>
      <c r="C431" s="38">
        <v>308.50919983281801</v>
      </c>
      <c r="D431" s="38">
        <v>416.24831505927602</v>
      </c>
      <c r="E431" s="38">
        <v>29.151590837648399</v>
      </c>
      <c r="F431" s="38">
        <v>57.339394186664201</v>
      </c>
      <c r="G431" s="38">
        <v>135.903007487168</v>
      </c>
      <c r="H431" s="20">
        <v>272.80624763988902</v>
      </c>
    </row>
    <row r="432" spans="1:8">
      <c r="A432" s="19">
        <v>7.1333333333333302</v>
      </c>
      <c r="B432" s="38">
        <v>1907.4434441967901</v>
      </c>
      <c r="C432" s="38">
        <v>306.957345580827</v>
      </c>
      <c r="D432" s="38">
        <v>466.68494869864702</v>
      </c>
      <c r="E432" s="38">
        <v>29.371897965131801</v>
      </c>
      <c r="F432" s="38">
        <v>58.643157736205801</v>
      </c>
      <c r="G432" s="38">
        <v>137.245837344188</v>
      </c>
      <c r="H432" s="20">
        <v>279.825289770258</v>
      </c>
    </row>
    <row r="433" spans="1:8">
      <c r="A433" s="19">
        <v>7.15</v>
      </c>
      <c r="B433" s="38">
        <v>1905.8235975954201</v>
      </c>
      <c r="C433" s="38">
        <v>305.661024265886</v>
      </c>
      <c r="D433" s="38">
        <v>463.03951270051903</v>
      </c>
      <c r="E433" s="38">
        <v>29.474830708654</v>
      </c>
      <c r="F433" s="38">
        <v>59.711139760928297</v>
      </c>
      <c r="G433" s="38">
        <v>138.58697526522801</v>
      </c>
      <c r="H433" s="20">
        <v>284.02330730567098</v>
      </c>
    </row>
    <row r="434" spans="1:8">
      <c r="A434" s="19">
        <v>7.1666666666666599</v>
      </c>
      <c r="B434" s="38">
        <v>1897.3494252105299</v>
      </c>
      <c r="C434" s="38">
        <v>304.56368672065798</v>
      </c>
      <c r="D434" s="38">
        <v>470.29024700826398</v>
      </c>
      <c r="E434" s="38">
        <v>29.736817408592898</v>
      </c>
      <c r="F434" s="38">
        <v>60.427896666996901</v>
      </c>
      <c r="G434" s="38">
        <v>140.89833643028001</v>
      </c>
      <c r="H434" s="20">
        <v>289.21456750557098</v>
      </c>
    </row>
    <row r="435" spans="1:8">
      <c r="A435" s="19">
        <v>7.18333333333333</v>
      </c>
      <c r="B435" s="38">
        <v>1887.0013398216399</v>
      </c>
      <c r="C435" s="38">
        <v>303.484941447236</v>
      </c>
      <c r="D435" s="38">
        <v>441.71160731946901</v>
      </c>
      <c r="E435" s="38">
        <v>29.8201048202077</v>
      </c>
      <c r="F435" s="38">
        <v>61.038396677282101</v>
      </c>
      <c r="G435" s="38">
        <v>142.64382484563001</v>
      </c>
      <c r="H435" s="20">
        <v>292.34335169421399</v>
      </c>
    </row>
    <row r="436" spans="1:8">
      <c r="A436" s="19">
        <v>7.2</v>
      </c>
      <c r="B436" s="38">
        <v>1884.54709340099</v>
      </c>
      <c r="C436" s="38">
        <v>302.19629597075999</v>
      </c>
      <c r="D436" s="38">
        <v>507.288627950913</v>
      </c>
      <c r="E436" s="38">
        <v>30.128434229929699</v>
      </c>
      <c r="F436" s="38">
        <v>61.734482674446099</v>
      </c>
      <c r="G436" s="38">
        <v>144.66723448538599</v>
      </c>
      <c r="H436" s="20">
        <v>296.58138958282598</v>
      </c>
    </row>
    <row r="437" spans="1:8">
      <c r="A437" s="19">
        <v>7.2166666666666597</v>
      </c>
      <c r="B437" s="38">
        <v>1877.4752280625</v>
      </c>
      <c r="C437" s="38">
        <v>300.92902213325999</v>
      </c>
      <c r="D437" s="38">
        <v>530.31233824818401</v>
      </c>
      <c r="E437" s="38">
        <v>30.392451975617998</v>
      </c>
      <c r="F437" s="38">
        <v>62.133399100276598</v>
      </c>
      <c r="G437" s="38">
        <v>146.97704796506201</v>
      </c>
      <c r="H437" s="20">
        <v>299.47189623978602</v>
      </c>
    </row>
    <row r="438" spans="1:8">
      <c r="A438" s="19">
        <v>7.2333333333333298</v>
      </c>
      <c r="B438" s="38">
        <v>1864.1233498573699</v>
      </c>
      <c r="C438" s="38">
        <v>299.49775607637901</v>
      </c>
      <c r="D438" s="38">
        <v>618.60551446924103</v>
      </c>
      <c r="E438" s="38">
        <v>30.7746231093783</v>
      </c>
      <c r="F438" s="38">
        <v>63.423952115164397</v>
      </c>
      <c r="G438" s="38">
        <v>148.72955980229699</v>
      </c>
      <c r="H438" s="20">
        <v>303.84857254705003</v>
      </c>
    </row>
    <row r="439" spans="1:8">
      <c r="A439" s="19">
        <v>7.25</v>
      </c>
      <c r="B439" s="38">
        <v>1860.4759958945699</v>
      </c>
      <c r="C439" s="38">
        <v>298.03098441254798</v>
      </c>
      <c r="D439" s="38">
        <v>599.62917394223302</v>
      </c>
      <c r="E439" s="38">
        <v>30.796113037062</v>
      </c>
      <c r="F439" s="38">
        <v>64.257810277096894</v>
      </c>
      <c r="G439" s="38">
        <v>151.25674125883299</v>
      </c>
      <c r="H439" s="20">
        <v>308.409919983093</v>
      </c>
    </row>
    <row r="440" spans="1:8">
      <c r="A440" s="19">
        <v>7.2666666666666604</v>
      </c>
      <c r="B440" s="38">
        <v>1842.8961289336901</v>
      </c>
      <c r="C440" s="38">
        <v>296.70528712688099</v>
      </c>
      <c r="D440" s="38">
        <v>574.57743696435602</v>
      </c>
      <c r="E440" s="38">
        <v>30.933436922239</v>
      </c>
      <c r="F440" s="38">
        <v>65.117116313511104</v>
      </c>
      <c r="G440" s="38">
        <v>152.465210486514</v>
      </c>
      <c r="H440" s="20">
        <v>313.00281065349498</v>
      </c>
    </row>
    <row r="441" spans="1:8">
      <c r="A441" s="19">
        <v>7.2833333333333297</v>
      </c>
      <c r="B441" s="38">
        <v>1834.88266129155</v>
      </c>
      <c r="C441" s="38">
        <v>295.272003888999</v>
      </c>
      <c r="D441" s="38">
        <v>607.30832777509795</v>
      </c>
      <c r="E441" s="38">
        <v>31.289185248563602</v>
      </c>
      <c r="F441" s="38">
        <v>66.121393548937107</v>
      </c>
      <c r="G441" s="38">
        <v>154.40856435851299</v>
      </c>
      <c r="H441" s="20">
        <v>316.81182385101198</v>
      </c>
    </row>
    <row r="442" spans="1:8">
      <c r="A442" s="19">
        <v>7.3</v>
      </c>
      <c r="B442" s="38">
        <v>1828.0159853514599</v>
      </c>
      <c r="C442" s="38">
        <v>293.35212274976698</v>
      </c>
      <c r="D442" s="38">
        <v>626.01030490184996</v>
      </c>
      <c r="E442" s="38">
        <v>31.472579506715999</v>
      </c>
      <c r="F442" s="38">
        <v>66.781796405625798</v>
      </c>
      <c r="G442" s="38">
        <v>155.98871714539999</v>
      </c>
      <c r="H442" s="20">
        <v>319.72397259888697</v>
      </c>
    </row>
    <row r="443" spans="1:8">
      <c r="A443" s="19">
        <v>7.3166666666666602</v>
      </c>
      <c r="B443" s="38">
        <v>1825.17482006401</v>
      </c>
      <c r="C443" s="38">
        <v>292.00460421345701</v>
      </c>
      <c r="D443" s="38">
        <v>627.40291021659903</v>
      </c>
      <c r="E443" s="38">
        <v>31.6192487474712</v>
      </c>
      <c r="F443" s="38">
        <v>67.073651829103596</v>
      </c>
      <c r="G443" s="38">
        <v>157.46046352624401</v>
      </c>
      <c r="H443" s="20">
        <v>322.944916657683</v>
      </c>
    </row>
    <row r="444" spans="1:8">
      <c r="A444" s="19">
        <v>7.3333333333333304</v>
      </c>
      <c r="B444" s="38">
        <v>1814.95326658318</v>
      </c>
      <c r="C444" s="38">
        <v>289.37347991351299</v>
      </c>
      <c r="D444" s="38">
        <v>645.25829661441799</v>
      </c>
      <c r="E444" s="38">
        <v>31.6008604537125</v>
      </c>
      <c r="F444" s="38">
        <v>67.703706441043906</v>
      </c>
      <c r="G444" s="38">
        <v>159.923702255568</v>
      </c>
      <c r="H444" s="20">
        <v>327.91853195572298</v>
      </c>
    </row>
    <row r="445" spans="1:8">
      <c r="A445" s="19">
        <v>7.35</v>
      </c>
      <c r="B445" s="38">
        <v>1804.9880820846599</v>
      </c>
      <c r="C445" s="38">
        <v>287.911234118984</v>
      </c>
      <c r="D445" s="38">
        <v>660.30605133947199</v>
      </c>
      <c r="E445" s="38">
        <v>31.983527942047999</v>
      </c>
      <c r="F445" s="38">
        <v>69.536949796156904</v>
      </c>
      <c r="G445" s="38">
        <v>162.055557983493</v>
      </c>
      <c r="H445" s="20">
        <v>333.54165195655901</v>
      </c>
    </row>
    <row r="446" spans="1:8">
      <c r="A446" s="19">
        <v>7.36666666666666</v>
      </c>
      <c r="B446" s="38">
        <v>1786.7063891914199</v>
      </c>
      <c r="C446" s="38">
        <v>286.17464381077298</v>
      </c>
      <c r="D446" s="38">
        <v>707.84842858385605</v>
      </c>
      <c r="E446" s="38">
        <v>32.214924999954299</v>
      </c>
      <c r="F446" s="38">
        <v>70.652581556585403</v>
      </c>
      <c r="G446" s="38">
        <v>163.733470770422</v>
      </c>
      <c r="H446" s="20">
        <v>338.37841666533802</v>
      </c>
    </row>
    <row r="447" spans="1:8">
      <c r="A447" s="19">
        <v>7.3833333333333302</v>
      </c>
      <c r="B447" s="38">
        <v>1783.39757999833</v>
      </c>
      <c r="C447" s="38">
        <v>284.93735031244103</v>
      </c>
      <c r="D447" s="38">
        <v>687.68324784082699</v>
      </c>
      <c r="E447" s="38">
        <v>32.276769305916702</v>
      </c>
      <c r="F447" s="38">
        <v>70.756595749318294</v>
      </c>
      <c r="G447" s="38">
        <v>166.51038596881801</v>
      </c>
      <c r="H447" s="20">
        <v>345.54931703906601</v>
      </c>
    </row>
    <row r="448" spans="1:8">
      <c r="A448" s="19">
        <v>7.4</v>
      </c>
      <c r="B448" s="38">
        <v>1766.3775027735101</v>
      </c>
      <c r="C448" s="38">
        <v>282.53591085410602</v>
      </c>
      <c r="D448" s="38">
        <v>673.46719763843305</v>
      </c>
      <c r="E448" s="38">
        <v>32.383078080989101</v>
      </c>
      <c r="F448" s="38">
        <v>70.910558892473205</v>
      </c>
      <c r="G448" s="38">
        <v>168.049668570942</v>
      </c>
      <c r="H448" s="20">
        <v>347.624668296442</v>
      </c>
    </row>
    <row r="449" spans="1:8">
      <c r="A449" s="19">
        <v>7.4166666666666599</v>
      </c>
      <c r="B449" s="38">
        <v>1764.81529804662</v>
      </c>
      <c r="C449" s="38">
        <v>281.24678414376501</v>
      </c>
      <c r="D449" s="38">
        <v>651.03170404539901</v>
      </c>
      <c r="E449" s="38">
        <v>32.792114385071699</v>
      </c>
      <c r="F449" s="38">
        <v>71.593293282999795</v>
      </c>
      <c r="G449" s="38">
        <v>169.85464806180701</v>
      </c>
      <c r="H449" s="20">
        <v>350.46574018913498</v>
      </c>
    </row>
    <row r="450" spans="1:8">
      <c r="A450" s="19">
        <v>7.43333333333333</v>
      </c>
      <c r="B450" s="38">
        <v>1750.3397183188999</v>
      </c>
      <c r="C450" s="38">
        <v>279.48616984287099</v>
      </c>
      <c r="D450" s="38">
        <v>642.10278255341495</v>
      </c>
      <c r="E450" s="38">
        <v>33.253521905580897</v>
      </c>
      <c r="F450" s="38">
        <v>72.214231587799901</v>
      </c>
      <c r="G450" s="38">
        <v>171.210416860761</v>
      </c>
      <c r="H450" s="20">
        <v>353.676633430702</v>
      </c>
    </row>
    <row r="451" spans="1:8">
      <c r="A451" s="19">
        <v>7.45</v>
      </c>
      <c r="B451" s="38">
        <v>1751.8139423254599</v>
      </c>
      <c r="C451" s="38">
        <v>278.28279921486399</v>
      </c>
      <c r="D451" s="38">
        <v>627.87926954383897</v>
      </c>
      <c r="E451" s="38">
        <v>33.601045656424503</v>
      </c>
      <c r="F451" s="38">
        <v>73.087876990800595</v>
      </c>
      <c r="G451" s="38">
        <v>173.98993579817599</v>
      </c>
      <c r="H451" s="20">
        <v>357.90342988775899</v>
      </c>
    </row>
    <row r="452" spans="1:8">
      <c r="A452" s="19">
        <v>7.4666666666666597</v>
      </c>
      <c r="B452" s="38">
        <v>1743.3395329805201</v>
      </c>
      <c r="C452" s="38">
        <v>276.598315329233</v>
      </c>
      <c r="D452" s="38">
        <v>611.64586111994299</v>
      </c>
      <c r="E452" s="38">
        <v>34.1087483237418</v>
      </c>
      <c r="F452" s="38">
        <v>73.387650682974595</v>
      </c>
      <c r="G452" s="38">
        <v>176.81190044980301</v>
      </c>
      <c r="H452" s="20">
        <v>363.75829808910402</v>
      </c>
    </row>
    <row r="453" spans="1:8">
      <c r="A453" s="19">
        <v>7.4833333333333298</v>
      </c>
      <c r="B453" s="38">
        <v>1731.2895568491399</v>
      </c>
      <c r="C453" s="38">
        <v>275.00622109655802</v>
      </c>
      <c r="D453" s="38">
        <v>587.19429235510097</v>
      </c>
      <c r="E453" s="38">
        <v>34.367715504905597</v>
      </c>
      <c r="F453" s="38">
        <v>73.960031802682195</v>
      </c>
      <c r="G453" s="38">
        <v>178.07382173772899</v>
      </c>
      <c r="H453" s="20">
        <v>370.184995426792</v>
      </c>
    </row>
    <row r="454" spans="1:8">
      <c r="A454" s="19">
        <v>7.5</v>
      </c>
      <c r="B454" s="38">
        <v>1716.5380627749901</v>
      </c>
      <c r="C454" s="38">
        <v>272.81867755418</v>
      </c>
      <c r="D454" s="38">
        <v>633.12824784211205</v>
      </c>
      <c r="E454" s="38">
        <v>34.597320088003002</v>
      </c>
      <c r="F454" s="38">
        <v>75.940090156839304</v>
      </c>
      <c r="G454" s="38">
        <v>180.969225856587</v>
      </c>
      <c r="H454" s="20">
        <v>374.75563661947399</v>
      </c>
    </row>
    <row r="455" spans="1:8">
      <c r="A455" s="19">
        <v>7.5166666666666604</v>
      </c>
      <c r="B455" s="38">
        <v>1712.9835148791999</v>
      </c>
      <c r="C455" s="38">
        <v>271.19062560555398</v>
      </c>
      <c r="D455" s="38">
        <v>641.50695727445895</v>
      </c>
      <c r="E455" s="38">
        <v>34.694884501481802</v>
      </c>
      <c r="F455" s="38">
        <v>77.014490802900696</v>
      </c>
      <c r="G455" s="38">
        <v>182.92291446599401</v>
      </c>
      <c r="H455" s="20">
        <v>377.279903446898</v>
      </c>
    </row>
    <row r="456" spans="1:8">
      <c r="A456" s="19">
        <v>7.5333333333333297</v>
      </c>
      <c r="B456" s="38">
        <v>1707.7599167849801</v>
      </c>
      <c r="C456" s="38">
        <v>269.199285226217</v>
      </c>
      <c r="D456" s="38">
        <v>613.99848185547</v>
      </c>
      <c r="E456" s="38">
        <v>34.8203897023716</v>
      </c>
      <c r="F456" s="38">
        <v>77.858762930164403</v>
      </c>
      <c r="G456" s="38">
        <v>185.11733624817299</v>
      </c>
      <c r="H456" s="20">
        <v>383.41450302861898</v>
      </c>
    </row>
    <row r="457" spans="1:8">
      <c r="A457" s="19">
        <v>7.55</v>
      </c>
      <c r="B457" s="38">
        <v>1700.71494786728</v>
      </c>
      <c r="C457" s="38">
        <v>267.68788682532897</v>
      </c>
      <c r="D457" s="38">
        <v>627.73150010521204</v>
      </c>
      <c r="E457" s="38">
        <v>35.210616083273997</v>
      </c>
      <c r="F457" s="38">
        <v>79.731062706334299</v>
      </c>
      <c r="G457" s="38">
        <v>188.285970859012</v>
      </c>
      <c r="H457" s="20">
        <v>390.379252391992</v>
      </c>
    </row>
    <row r="458" spans="1:8">
      <c r="A458" s="19">
        <v>7.5666666666666602</v>
      </c>
      <c r="B458" s="38">
        <v>1690.2575952301399</v>
      </c>
      <c r="C458" s="38">
        <v>266.06104972403602</v>
      </c>
      <c r="D458" s="38">
        <v>646.67600668153398</v>
      </c>
      <c r="E458" s="38">
        <v>35.522659639017199</v>
      </c>
      <c r="F458" s="38">
        <v>81.325837380558696</v>
      </c>
      <c r="G458" s="38">
        <v>190.47027744887799</v>
      </c>
      <c r="H458" s="20">
        <v>394.35420247457898</v>
      </c>
    </row>
    <row r="459" spans="1:8">
      <c r="A459" s="19">
        <v>7.5833333333333304</v>
      </c>
      <c r="B459" s="38">
        <v>1678.8779153620301</v>
      </c>
      <c r="C459" s="38">
        <v>264.69350981112501</v>
      </c>
      <c r="D459" s="38">
        <v>682.81926331897705</v>
      </c>
      <c r="E459" s="38">
        <v>35.951601326837199</v>
      </c>
      <c r="F459" s="38">
        <v>82.902749430732996</v>
      </c>
      <c r="G459" s="38">
        <v>192.536105966393</v>
      </c>
      <c r="H459" s="20">
        <v>399.250836854093</v>
      </c>
    </row>
    <row r="460" spans="1:8">
      <c r="A460" s="19">
        <v>7.6</v>
      </c>
      <c r="B460" s="38">
        <v>1669.7110141501901</v>
      </c>
      <c r="C460" s="38">
        <v>263.14246247048402</v>
      </c>
      <c r="D460" s="38">
        <v>681.70300119418096</v>
      </c>
      <c r="E460" s="38">
        <v>36.4146856269141</v>
      </c>
      <c r="F460" s="38">
        <v>84.795007007564095</v>
      </c>
      <c r="G460" s="38">
        <v>194.389214506992</v>
      </c>
      <c r="H460" s="20">
        <v>402.16288934325098</v>
      </c>
    </row>
    <row r="461" spans="1:8">
      <c r="A461" s="19">
        <v>7.61666666666666</v>
      </c>
      <c r="B461" s="38">
        <v>1659.35622350013</v>
      </c>
      <c r="C461" s="38">
        <v>260.93940544229599</v>
      </c>
      <c r="D461" s="38">
        <v>697.12672868245897</v>
      </c>
      <c r="E461" s="38">
        <v>36.8567709771796</v>
      </c>
      <c r="F461" s="38">
        <v>85.664126337693702</v>
      </c>
      <c r="G461" s="38">
        <v>197.894636161573</v>
      </c>
      <c r="H461" s="20">
        <v>408.20399756063699</v>
      </c>
    </row>
    <row r="462" spans="1:8">
      <c r="A462" s="19">
        <v>7.6333333333333302</v>
      </c>
      <c r="B462" s="38">
        <v>1649.7551984423301</v>
      </c>
      <c r="C462" s="38">
        <v>258.82092166996603</v>
      </c>
      <c r="D462" s="38">
        <v>634.54818978064804</v>
      </c>
      <c r="E462" s="38">
        <v>37.185136330119903</v>
      </c>
      <c r="F462" s="38">
        <v>86.645763598873202</v>
      </c>
      <c r="G462" s="38">
        <v>199.83229382881001</v>
      </c>
      <c r="H462" s="20">
        <v>414.84802130451601</v>
      </c>
    </row>
    <row r="463" spans="1:8">
      <c r="A463" s="19">
        <v>7.65</v>
      </c>
      <c r="B463" s="38">
        <v>1644.3028398480999</v>
      </c>
      <c r="C463" s="38">
        <v>257.26003503714298</v>
      </c>
      <c r="D463" s="38">
        <v>661.88974364318199</v>
      </c>
      <c r="E463" s="38">
        <v>37.469742817101398</v>
      </c>
      <c r="F463" s="38">
        <v>87.077113955564997</v>
      </c>
      <c r="G463" s="38">
        <v>202.46203965290101</v>
      </c>
      <c r="H463" s="20">
        <v>423.138059363867</v>
      </c>
    </row>
    <row r="464" spans="1:8">
      <c r="A464" s="19">
        <v>7.6666666666666599</v>
      </c>
      <c r="B464" s="38">
        <v>1645.1573382432</v>
      </c>
      <c r="C464" s="38">
        <v>255.35430759252799</v>
      </c>
      <c r="D464" s="38">
        <v>744.356950948654</v>
      </c>
      <c r="E464" s="38">
        <v>37.815970609725298</v>
      </c>
      <c r="F464" s="38">
        <v>88.6614732505505</v>
      </c>
      <c r="G464" s="38">
        <v>205.23240546807699</v>
      </c>
      <c r="H464" s="20">
        <v>428.60722790718802</v>
      </c>
    </row>
    <row r="465" spans="1:8">
      <c r="A465" s="19">
        <v>7.68333333333333</v>
      </c>
      <c r="B465" s="38">
        <v>1637.92214875739</v>
      </c>
      <c r="C465" s="38">
        <v>253.45424537634301</v>
      </c>
      <c r="D465" s="38">
        <v>779.246026670991</v>
      </c>
      <c r="E465" s="38">
        <v>38.135256513021503</v>
      </c>
      <c r="F465" s="38">
        <v>90.671269048035498</v>
      </c>
      <c r="G465" s="38">
        <v>207.62211208223999</v>
      </c>
      <c r="H465" s="20">
        <v>433.70933064041202</v>
      </c>
    </row>
    <row r="466" spans="1:8">
      <c r="A466" s="19">
        <v>7.7</v>
      </c>
      <c r="B466" s="38">
        <v>1627.5983245740199</v>
      </c>
      <c r="C466" s="38">
        <v>251.531093069376</v>
      </c>
      <c r="D466" s="38">
        <v>747.69821825023405</v>
      </c>
      <c r="E466" s="38">
        <v>38.665442942629802</v>
      </c>
      <c r="F466" s="38">
        <v>92.323573454449999</v>
      </c>
      <c r="G466" s="38">
        <v>210.03766306367501</v>
      </c>
      <c r="H466" s="20">
        <v>441.22144061197702</v>
      </c>
    </row>
    <row r="467" spans="1:8">
      <c r="A467" s="19">
        <v>7.7166666666666597</v>
      </c>
      <c r="B467" s="38">
        <v>1623.3702006503199</v>
      </c>
      <c r="C467" s="38">
        <v>248.912130712319</v>
      </c>
      <c r="D467" s="38">
        <v>751.046164701571</v>
      </c>
      <c r="E467" s="38">
        <v>39.370438085670799</v>
      </c>
      <c r="F467" s="38">
        <v>93.393525361049996</v>
      </c>
      <c r="G467" s="38">
        <v>213.82123900910301</v>
      </c>
      <c r="H467" s="20">
        <v>447.810807126719</v>
      </c>
    </row>
    <row r="468" spans="1:8">
      <c r="A468" s="19">
        <v>7.7333333333333298</v>
      </c>
      <c r="B468" s="38">
        <v>1615.41143080395</v>
      </c>
      <c r="C468" s="38">
        <v>247.69490535716599</v>
      </c>
      <c r="D468" s="38">
        <v>785.31197785474001</v>
      </c>
      <c r="E468" s="38">
        <v>39.7434578809575</v>
      </c>
      <c r="F468" s="38">
        <v>94.006404141278693</v>
      </c>
      <c r="G468" s="38">
        <v>215.68811591935099</v>
      </c>
      <c r="H468" s="20">
        <v>450.13279847305199</v>
      </c>
    </row>
    <row r="469" spans="1:8">
      <c r="A469" s="19">
        <v>7.75</v>
      </c>
      <c r="B469" s="38">
        <v>1613.9396602102199</v>
      </c>
      <c r="C469" s="38">
        <v>246.046772515214</v>
      </c>
      <c r="D469" s="38">
        <v>785.88126689385797</v>
      </c>
      <c r="E469" s="38">
        <v>40.3418305445567</v>
      </c>
      <c r="F469" s="38">
        <v>95.778846965716596</v>
      </c>
      <c r="G469" s="38">
        <v>217.709710789832</v>
      </c>
      <c r="H469" s="20">
        <v>458.06119853231502</v>
      </c>
    </row>
    <row r="470" spans="1:8">
      <c r="A470" s="19">
        <v>7.7666666666666604</v>
      </c>
      <c r="B470" s="38">
        <v>1606.9662538028099</v>
      </c>
      <c r="C470" s="38">
        <v>244.309266519598</v>
      </c>
      <c r="D470" s="38">
        <v>822.96479500781095</v>
      </c>
      <c r="E470" s="38">
        <v>41.057401461352597</v>
      </c>
      <c r="F470" s="38">
        <v>96.995996139450796</v>
      </c>
      <c r="G470" s="38">
        <v>221.614073642227</v>
      </c>
      <c r="H470" s="20">
        <v>466.44005747473699</v>
      </c>
    </row>
    <row r="471" spans="1:8">
      <c r="A471" s="19">
        <v>7.7833333333333297</v>
      </c>
      <c r="B471" s="38">
        <v>1601.3826157211799</v>
      </c>
      <c r="C471" s="38">
        <v>241.982196968708</v>
      </c>
      <c r="D471" s="38">
        <v>861.98084580411398</v>
      </c>
      <c r="E471" s="38">
        <v>41.3764963890861</v>
      </c>
      <c r="F471" s="38">
        <v>98.662925996930298</v>
      </c>
      <c r="G471" s="38">
        <v>223.81756563903201</v>
      </c>
      <c r="H471" s="20">
        <v>471.13413315583</v>
      </c>
    </row>
    <row r="472" spans="1:8">
      <c r="A472" s="19">
        <v>7.8</v>
      </c>
      <c r="B472" s="38">
        <v>1598.99812313133</v>
      </c>
      <c r="C472" s="38">
        <v>240.598716798613</v>
      </c>
      <c r="D472" s="38">
        <v>924.84626635163397</v>
      </c>
      <c r="E472" s="38">
        <v>42.290959220034502</v>
      </c>
      <c r="F472" s="38">
        <v>101.465362733547</v>
      </c>
      <c r="G472" s="38">
        <v>226.415329679596</v>
      </c>
      <c r="H472" s="20">
        <v>479.22015292142999</v>
      </c>
    </row>
    <row r="473" spans="1:8">
      <c r="A473" s="19">
        <v>7.8166666666666602</v>
      </c>
      <c r="B473" s="38">
        <v>1593.85720954868</v>
      </c>
      <c r="C473" s="38">
        <v>238.839386805288</v>
      </c>
      <c r="D473" s="38">
        <v>933.96674711987498</v>
      </c>
      <c r="E473" s="38">
        <v>42.975600477202804</v>
      </c>
      <c r="F473" s="38">
        <v>102.717179971536</v>
      </c>
      <c r="G473" s="38">
        <v>228.47607896562201</v>
      </c>
      <c r="H473" s="20">
        <v>482.397109108829</v>
      </c>
    </row>
    <row r="474" spans="1:8">
      <c r="A474" s="19">
        <v>7.8333333333333304</v>
      </c>
      <c r="B474" s="38">
        <v>1596.8020845267099</v>
      </c>
      <c r="C474" s="38">
        <v>237.72247334588701</v>
      </c>
      <c r="D474" s="38">
        <v>968.71963583074103</v>
      </c>
      <c r="E474" s="38">
        <v>43.469380521167501</v>
      </c>
      <c r="F474" s="38">
        <v>105.022049097833</v>
      </c>
      <c r="G474" s="38">
        <v>231.024808373941</v>
      </c>
      <c r="H474" s="20">
        <v>490.68425643884302</v>
      </c>
    </row>
    <row r="475" spans="1:8">
      <c r="A475" s="19">
        <v>7.85</v>
      </c>
      <c r="B475" s="38">
        <v>1586.23202353587</v>
      </c>
      <c r="C475" s="38">
        <v>235.59012755373899</v>
      </c>
      <c r="D475" s="38">
        <v>1038.19548136864</v>
      </c>
      <c r="E475" s="38">
        <v>43.670278090243201</v>
      </c>
      <c r="F475" s="38">
        <v>106.659039601926</v>
      </c>
      <c r="G475" s="38">
        <v>233.88283048724</v>
      </c>
      <c r="H475" s="20">
        <v>496.77107189636001</v>
      </c>
    </row>
    <row r="476" spans="1:8">
      <c r="A476" s="19">
        <v>7.86666666666666</v>
      </c>
      <c r="B476" s="38">
        <v>1574.81366834047</v>
      </c>
      <c r="C476" s="38">
        <v>233.672000612548</v>
      </c>
      <c r="D476" s="38">
        <v>1098.7020957301299</v>
      </c>
      <c r="E476" s="38">
        <v>44.187243192239301</v>
      </c>
      <c r="F476" s="38">
        <v>110.08280682764899</v>
      </c>
      <c r="G476" s="38">
        <v>236.97375868772801</v>
      </c>
      <c r="H476" s="20">
        <v>501.164589553886</v>
      </c>
    </row>
    <row r="477" spans="1:8">
      <c r="A477" s="19">
        <v>7.8833333333333302</v>
      </c>
      <c r="B477" s="38">
        <v>1562.0976846441199</v>
      </c>
      <c r="C477" s="38">
        <v>232.449705122908</v>
      </c>
      <c r="D477" s="38">
        <v>1159.3211360441801</v>
      </c>
      <c r="E477" s="38">
        <v>44.486338193535502</v>
      </c>
      <c r="F477" s="38">
        <v>112.825230509855</v>
      </c>
      <c r="G477" s="38">
        <v>240.22776767905901</v>
      </c>
      <c r="H477" s="20">
        <v>509.43935527674302</v>
      </c>
    </row>
    <row r="478" spans="1:8">
      <c r="A478" s="19">
        <v>7.9</v>
      </c>
      <c r="B478" s="38">
        <v>1548.03227063755</v>
      </c>
      <c r="C478" s="38">
        <v>230.672966859605</v>
      </c>
      <c r="D478" s="38">
        <v>1137.27084850817</v>
      </c>
      <c r="E478" s="38">
        <v>44.942912714812302</v>
      </c>
      <c r="F478" s="38">
        <v>114.763107844289</v>
      </c>
      <c r="G478" s="38">
        <v>242.15130428832899</v>
      </c>
      <c r="H478" s="20">
        <v>517.31900347014903</v>
      </c>
    </row>
    <row r="479" spans="1:8">
      <c r="A479" s="19">
        <v>7.9166666666666599</v>
      </c>
      <c r="B479" s="38">
        <v>1535.84577963427</v>
      </c>
      <c r="C479" s="38">
        <v>229.03389438694799</v>
      </c>
      <c r="D479" s="38">
        <v>1104.5665325140301</v>
      </c>
      <c r="E479" s="38">
        <v>45.085300268201898</v>
      </c>
      <c r="F479" s="38">
        <v>116.53574273492301</v>
      </c>
      <c r="G479" s="38">
        <v>245.17737376113701</v>
      </c>
      <c r="H479" s="20">
        <v>524.02987845682298</v>
      </c>
    </row>
    <row r="480" spans="1:8">
      <c r="A480" s="19">
        <v>7.93333333333333</v>
      </c>
      <c r="B480" s="38">
        <v>1529.37174685577</v>
      </c>
      <c r="C480" s="38">
        <v>227.15939190896299</v>
      </c>
      <c r="D480" s="38">
        <v>1129.76474327044</v>
      </c>
      <c r="E480" s="38">
        <v>45.513047165792699</v>
      </c>
      <c r="F480" s="38">
        <v>117.701625719067</v>
      </c>
      <c r="G480" s="38">
        <v>247.233897610882</v>
      </c>
      <c r="H480" s="20">
        <v>530.28258777539395</v>
      </c>
    </row>
    <row r="481" spans="1:8">
      <c r="A481" s="19">
        <v>7.95</v>
      </c>
      <c r="B481" s="38">
        <v>1525.5089310364001</v>
      </c>
      <c r="C481" s="38">
        <v>225.750139544034</v>
      </c>
      <c r="D481" s="38">
        <v>1118.0890597062701</v>
      </c>
      <c r="E481" s="38">
        <v>45.944410938389801</v>
      </c>
      <c r="F481" s="38">
        <v>119.709700792002</v>
      </c>
      <c r="G481" s="38">
        <v>250.63035243263499</v>
      </c>
      <c r="H481" s="20">
        <v>536.24891570022601</v>
      </c>
    </row>
    <row r="482" spans="1:8">
      <c r="A482" s="19">
        <v>7.9666666666666597</v>
      </c>
      <c r="B482" s="38">
        <v>1523.11972367559</v>
      </c>
      <c r="C482" s="38">
        <v>223.50514638981301</v>
      </c>
      <c r="D482" s="38">
        <v>1093.38860785427</v>
      </c>
      <c r="E482" s="38">
        <v>46.162997326520703</v>
      </c>
      <c r="F482" s="38">
        <v>120.74908732194901</v>
      </c>
      <c r="G482" s="38">
        <v>252.87702724752401</v>
      </c>
      <c r="H482" s="20">
        <v>544.80183156166197</v>
      </c>
    </row>
    <row r="483" spans="1:8">
      <c r="A483" s="19">
        <v>7.9833333333333298</v>
      </c>
      <c r="B483" s="38">
        <v>1515.91080601725</v>
      </c>
      <c r="C483" s="38">
        <v>222.060266768009</v>
      </c>
      <c r="D483" s="38">
        <v>1115.7631772437401</v>
      </c>
      <c r="E483" s="38">
        <v>46.608648465554097</v>
      </c>
      <c r="F483" s="38">
        <v>122.827951662149</v>
      </c>
      <c r="G483" s="38">
        <v>255.85136374875199</v>
      </c>
      <c r="H483" s="20">
        <v>547.80139551632703</v>
      </c>
    </row>
    <row r="484" spans="1:8">
      <c r="A484" s="19">
        <v>8</v>
      </c>
      <c r="B484" s="38">
        <v>1516.1223511291</v>
      </c>
      <c r="C484" s="38">
        <v>220.23713711975699</v>
      </c>
      <c r="D484" s="38">
        <v>1115.0695708629901</v>
      </c>
      <c r="E484" s="38">
        <v>47.058680282475898</v>
      </c>
      <c r="F484" s="38">
        <v>125.473649507668</v>
      </c>
      <c r="G484" s="38">
        <v>258.56898245016401</v>
      </c>
      <c r="H484" s="20">
        <v>555.21247738155398</v>
      </c>
    </row>
    <row r="485" spans="1:8">
      <c r="A485" s="19">
        <v>8.0166666666666604</v>
      </c>
      <c r="B485" s="38">
        <v>1505.3352424002201</v>
      </c>
      <c r="C485" s="38">
        <v>218.97413316113301</v>
      </c>
      <c r="D485" s="38">
        <v>1136.7858525300101</v>
      </c>
      <c r="E485" s="38">
        <v>47.412042633692302</v>
      </c>
      <c r="F485" s="38">
        <v>127.05687890589</v>
      </c>
      <c r="G485" s="38">
        <v>260.93791174676102</v>
      </c>
      <c r="H485" s="20">
        <v>562.30191643093303</v>
      </c>
    </row>
    <row r="486" spans="1:8">
      <c r="A486" s="19">
        <v>8.0333333333333297</v>
      </c>
      <c r="B486" s="38">
        <v>1503.8332532622401</v>
      </c>
      <c r="C486" s="38">
        <v>217.81596079525301</v>
      </c>
      <c r="D486" s="38">
        <v>1136.2416903555199</v>
      </c>
      <c r="E486" s="38">
        <v>47.524284316377297</v>
      </c>
      <c r="F486" s="38">
        <v>129.07424701254399</v>
      </c>
      <c r="G486" s="38">
        <v>263.977758966164</v>
      </c>
      <c r="H486" s="20">
        <v>566.039528997498</v>
      </c>
    </row>
    <row r="487" spans="1:8">
      <c r="A487" s="19">
        <v>8.0500000000000007</v>
      </c>
      <c r="B487" s="38">
        <v>1498.4712087317901</v>
      </c>
      <c r="C487" s="38">
        <v>215.94842217512999</v>
      </c>
      <c r="D487" s="38">
        <v>1154.2738486508299</v>
      </c>
      <c r="E487" s="38">
        <v>48.094047794297602</v>
      </c>
      <c r="F487" s="38">
        <v>131.31135922267899</v>
      </c>
      <c r="G487" s="38">
        <v>266.80009907280203</v>
      </c>
      <c r="H487" s="20">
        <v>571.81353333906804</v>
      </c>
    </row>
    <row r="488" spans="1:8">
      <c r="A488" s="19">
        <v>8.0666666666666593</v>
      </c>
      <c r="B488" s="38">
        <v>1489.47263569285</v>
      </c>
      <c r="C488" s="38">
        <v>215.16185815447099</v>
      </c>
      <c r="D488" s="38">
        <v>1143.4663327744299</v>
      </c>
      <c r="E488" s="38">
        <v>48.696275193142498</v>
      </c>
      <c r="F488" s="38">
        <v>132.709195601099</v>
      </c>
      <c r="G488" s="38">
        <v>268.68507501742101</v>
      </c>
      <c r="H488" s="20">
        <v>577.20047235270204</v>
      </c>
    </row>
    <row r="489" spans="1:8">
      <c r="A489" s="19">
        <v>8.0833333333333304</v>
      </c>
      <c r="B489" s="38">
        <v>1479.6045911326601</v>
      </c>
      <c r="C489" s="38">
        <v>213.80918518606799</v>
      </c>
      <c r="D489" s="38">
        <v>1143.2982331271</v>
      </c>
      <c r="E489" s="38">
        <v>48.926180735511998</v>
      </c>
      <c r="F489" s="38">
        <v>134.178146971172</v>
      </c>
      <c r="G489" s="38">
        <v>270.89808682342101</v>
      </c>
      <c r="H489" s="20">
        <v>584.22728982194303</v>
      </c>
    </row>
    <row r="490" spans="1:8">
      <c r="A490" s="19">
        <v>8.1</v>
      </c>
      <c r="B490" s="38">
        <v>1473.7739476230099</v>
      </c>
      <c r="C490" s="38">
        <v>212.353458073365</v>
      </c>
      <c r="D490" s="38">
        <v>1117.25975576616</v>
      </c>
      <c r="E490" s="38">
        <v>49.251137256638103</v>
      </c>
      <c r="F490" s="38">
        <v>137.19149037061501</v>
      </c>
      <c r="G490" s="38">
        <v>274.18757423912803</v>
      </c>
      <c r="H490" s="20">
        <v>586.23472781688099</v>
      </c>
    </row>
    <row r="491" spans="1:8">
      <c r="A491" s="19">
        <v>8.11666666666666</v>
      </c>
      <c r="B491" s="38">
        <v>1468.0462931042</v>
      </c>
      <c r="C491" s="38">
        <v>210.75703490789701</v>
      </c>
      <c r="D491" s="38">
        <v>1069.4599519634401</v>
      </c>
      <c r="E491" s="38">
        <v>49.605119779970302</v>
      </c>
      <c r="F491" s="38">
        <v>138.87729380432799</v>
      </c>
      <c r="G491" s="38">
        <v>276.96076598022501</v>
      </c>
      <c r="H491" s="20">
        <v>590.98685424617304</v>
      </c>
    </row>
    <row r="492" spans="1:8">
      <c r="A492" s="19">
        <v>8.1333333333333293</v>
      </c>
      <c r="B492" s="38">
        <v>1453.6998919525699</v>
      </c>
      <c r="C492" s="38">
        <v>209.39290127762499</v>
      </c>
      <c r="D492" s="38">
        <v>1109.24226307038</v>
      </c>
      <c r="E492" s="38">
        <v>50.1938025275253</v>
      </c>
      <c r="F492" s="38">
        <v>140.00389624114399</v>
      </c>
      <c r="G492" s="38">
        <v>279.81685240994699</v>
      </c>
      <c r="H492" s="20">
        <v>597.44620936104798</v>
      </c>
    </row>
    <row r="493" spans="1:8">
      <c r="A493" s="19">
        <v>8.15</v>
      </c>
      <c r="B493" s="38">
        <v>1452.0210669046</v>
      </c>
      <c r="C493" s="38">
        <v>208.127784558862</v>
      </c>
      <c r="D493" s="38">
        <v>1110.20504574712</v>
      </c>
      <c r="E493" s="38">
        <v>50.660591903002498</v>
      </c>
      <c r="F493" s="38">
        <v>141.497192754808</v>
      </c>
      <c r="G493" s="38">
        <v>282.30338234293799</v>
      </c>
      <c r="H493" s="20">
        <v>602.16873661879004</v>
      </c>
    </row>
    <row r="494" spans="1:8">
      <c r="A494" s="19">
        <v>8.1666666666666607</v>
      </c>
      <c r="B494" s="38">
        <v>1454.32458387372</v>
      </c>
      <c r="C494" s="38">
        <v>207.50234135336501</v>
      </c>
      <c r="D494" s="38">
        <v>1147.33589503906</v>
      </c>
      <c r="E494" s="38">
        <v>51.457051293028897</v>
      </c>
      <c r="F494" s="38">
        <v>143.31223415958101</v>
      </c>
      <c r="G494" s="38">
        <v>285.375278764038</v>
      </c>
      <c r="H494" s="20">
        <v>607.65957086589594</v>
      </c>
    </row>
    <row r="495" spans="1:8">
      <c r="A495" s="19">
        <v>8.18333333333333</v>
      </c>
      <c r="B495" s="38">
        <v>1447.7210010783899</v>
      </c>
      <c r="C495" s="38">
        <v>206.172532693888</v>
      </c>
      <c r="D495" s="38">
        <v>1099.13707302694</v>
      </c>
      <c r="E495" s="38">
        <v>51.770733583144199</v>
      </c>
      <c r="F495" s="38">
        <v>144.245961267387</v>
      </c>
      <c r="G495" s="38">
        <v>288.42681910345601</v>
      </c>
      <c r="H495" s="20">
        <v>612.02446325398205</v>
      </c>
    </row>
    <row r="496" spans="1:8">
      <c r="A496" s="19">
        <v>8.1999999999999993</v>
      </c>
      <c r="B496" s="38">
        <v>1446.9513926489899</v>
      </c>
      <c r="C496" s="38">
        <v>205.40591462806901</v>
      </c>
      <c r="D496" s="38">
        <v>1078.8735114307001</v>
      </c>
      <c r="E496" s="38">
        <v>52.197009886599503</v>
      </c>
      <c r="F496" s="38">
        <v>145.89071774377001</v>
      </c>
      <c r="G496" s="38">
        <v>290.32346205248501</v>
      </c>
      <c r="H496" s="20">
        <v>615.90685701541497</v>
      </c>
    </row>
    <row r="497" spans="1:8">
      <c r="A497" s="19">
        <v>8.2166666666666597</v>
      </c>
      <c r="B497" s="38">
        <v>1443.20369896634</v>
      </c>
      <c r="C497" s="38">
        <v>203.925179914681</v>
      </c>
      <c r="D497" s="38">
        <v>1098.23281112469</v>
      </c>
      <c r="E497" s="38">
        <v>52.7400428774734</v>
      </c>
      <c r="F497" s="38">
        <v>148.12673277593899</v>
      </c>
      <c r="G497" s="38">
        <v>292.57391529786202</v>
      </c>
      <c r="H497" s="20">
        <v>619.78968437159597</v>
      </c>
    </row>
    <row r="498" spans="1:8">
      <c r="A498" s="19">
        <v>8.2333333333333307</v>
      </c>
      <c r="B498" s="38">
        <v>1434.44802437671</v>
      </c>
      <c r="C498" s="38">
        <v>202.85794508025199</v>
      </c>
      <c r="D498" s="38">
        <v>1064.40768646163</v>
      </c>
      <c r="E498" s="38">
        <v>53.072490037929903</v>
      </c>
      <c r="F498" s="38">
        <v>149.79299506774899</v>
      </c>
      <c r="G498" s="38">
        <v>294.06925328252203</v>
      </c>
      <c r="H498" s="20">
        <v>623.920965048639</v>
      </c>
    </row>
    <row r="499" spans="1:8">
      <c r="A499" s="19">
        <v>8.25</v>
      </c>
      <c r="B499" s="38">
        <v>1425.2060234932601</v>
      </c>
      <c r="C499" s="38">
        <v>201.72917910445301</v>
      </c>
      <c r="D499" s="38">
        <v>1077.52632636568</v>
      </c>
      <c r="E499" s="38">
        <v>53.792963066948801</v>
      </c>
      <c r="F499" s="38">
        <v>152.28250443330299</v>
      </c>
      <c r="G499" s="38">
        <v>297.33167543828102</v>
      </c>
      <c r="H499" s="20">
        <v>632.26213991928205</v>
      </c>
    </row>
    <row r="500" spans="1:8">
      <c r="A500" s="19">
        <v>8.2666666666666604</v>
      </c>
      <c r="B500" s="38">
        <v>1421.47373867335</v>
      </c>
      <c r="C500" s="38">
        <v>200.43376329512799</v>
      </c>
      <c r="D500" s="38">
        <v>1096.50996111976</v>
      </c>
      <c r="E500" s="38">
        <v>54.133230225973001</v>
      </c>
      <c r="F500" s="38">
        <v>153.96242205632501</v>
      </c>
      <c r="G500" s="38">
        <v>299.12874592982001</v>
      </c>
      <c r="H500" s="20">
        <v>635.94444091995695</v>
      </c>
    </row>
    <row r="501" spans="1:8">
      <c r="A501" s="19">
        <v>8.2833333333333297</v>
      </c>
      <c r="B501" s="38">
        <v>1415.002442428</v>
      </c>
      <c r="C501" s="38">
        <v>199.67400219442601</v>
      </c>
      <c r="D501" s="38">
        <v>1048.55900896095</v>
      </c>
      <c r="E501" s="38">
        <v>54.527355692899597</v>
      </c>
      <c r="F501" s="38">
        <v>155.252082334297</v>
      </c>
      <c r="G501" s="38">
        <v>301.37836605680701</v>
      </c>
      <c r="H501" s="20">
        <v>638.92476957359202</v>
      </c>
    </row>
    <row r="502" spans="1:8">
      <c r="A502" s="19">
        <v>8.3000000000000007</v>
      </c>
      <c r="B502" s="38">
        <v>1409.04936439842</v>
      </c>
      <c r="C502" s="38">
        <v>198.63798757023801</v>
      </c>
      <c r="D502" s="38">
        <v>1017.8771624539201</v>
      </c>
      <c r="E502" s="38">
        <v>55.081232566852201</v>
      </c>
      <c r="F502" s="38">
        <v>157.04974029671001</v>
      </c>
      <c r="G502" s="38">
        <v>304.10679547489099</v>
      </c>
      <c r="H502" s="20">
        <v>644.09761785814101</v>
      </c>
    </row>
    <row r="503" spans="1:8">
      <c r="A503" s="19">
        <v>8.3166666666666593</v>
      </c>
      <c r="B503" s="38">
        <v>1409.3104902115799</v>
      </c>
      <c r="C503" s="38">
        <v>198.07374444905</v>
      </c>
      <c r="D503" s="38">
        <v>1001.09821072391</v>
      </c>
      <c r="E503" s="38">
        <v>55.452147649726903</v>
      </c>
      <c r="F503" s="38">
        <v>158.44945588648599</v>
      </c>
      <c r="G503" s="38">
        <v>306.11995734086298</v>
      </c>
      <c r="H503" s="20">
        <v>651.08536554422699</v>
      </c>
    </row>
    <row r="504" spans="1:8">
      <c r="A504" s="19">
        <v>8.3333333333333304</v>
      </c>
      <c r="B504" s="38">
        <v>1409.6410438448399</v>
      </c>
      <c r="C504" s="38">
        <v>197.19810250994601</v>
      </c>
      <c r="D504" s="38">
        <v>991.22939730125904</v>
      </c>
      <c r="E504" s="38">
        <v>55.6781099410697</v>
      </c>
      <c r="F504" s="38">
        <v>160.01655834007701</v>
      </c>
      <c r="G504" s="38">
        <v>307.90938102029997</v>
      </c>
      <c r="H504" s="20">
        <v>654.686305941348</v>
      </c>
    </row>
    <row r="505" spans="1:8">
      <c r="A505" s="19">
        <v>8.35</v>
      </c>
      <c r="B505" s="38">
        <v>1405.5594084213301</v>
      </c>
      <c r="C505" s="38">
        <v>196.496937615608</v>
      </c>
      <c r="D505" s="38">
        <v>1004.62195783146</v>
      </c>
      <c r="E505" s="38">
        <v>55.807317337831797</v>
      </c>
      <c r="F505" s="38">
        <v>160.15675675387001</v>
      </c>
      <c r="G505" s="38">
        <v>309.928189334683</v>
      </c>
      <c r="H505" s="20">
        <v>660.06837320776503</v>
      </c>
    </row>
    <row r="506" spans="1:8">
      <c r="A506" s="19">
        <v>8.36666666666666</v>
      </c>
      <c r="B506" s="38">
        <v>1410.0582065752601</v>
      </c>
      <c r="C506" s="38">
        <v>195.671606530079</v>
      </c>
      <c r="D506" s="38">
        <v>997.21171516418099</v>
      </c>
      <c r="E506" s="38">
        <v>56.267522241757902</v>
      </c>
      <c r="F506" s="38">
        <v>161.84791356969299</v>
      </c>
      <c r="G506" s="38">
        <v>312.149544500476</v>
      </c>
      <c r="H506" s="20">
        <v>664.39822754792601</v>
      </c>
    </row>
    <row r="507" spans="1:8">
      <c r="A507" s="19">
        <v>8.3833333333333293</v>
      </c>
      <c r="B507" s="38">
        <v>1404.86065807061</v>
      </c>
      <c r="C507" s="38">
        <v>194.82986201141</v>
      </c>
      <c r="D507" s="38">
        <v>1003.12146102193</v>
      </c>
      <c r="E507" s="38">
        <v>56.5942667855495</v>
      </c>
      <c r="F507" s="38">
        <v>163.18190916728301</v>
      </c>
      <c r="G507" s="38">
        <v>314.42063043962202</v>
      </c>
      <c r="H507" s="20">
        <v>667.11381420998202</v>
      </c>
    </row>
    <row r="508" spans="1:8">
      <c r="A508" s="19">
        <v>8.4</v>
      </c>
      <c r="B508" s="38">
        <v>1400.1641507855099</v>
      </c>
      <c r="C508" s="38">
        <v>194.28940750120901</v>
      </c>
      <c r="D508" s="38">
        <v>986.51127945086296</v>
      </c>
      <c r="E508" s="38">
        <v>56.825517765198697</v>
      </c>
      <c r="F508" s="38">
        <v>163.669443982129</v>
      </c>
      <c r="G508" s="38">
        <v>316.38476265055601</v>
      </c>
      <c r="H508" s="20">
        <v>669.384268730033</v>
      </c>
    </row>
    <row r="509" spans="1:8">
      <c r="A509" s="19">
        <v>8.4166666666666607</v>
      </c>
      <c r="B509" s="38">
        <v>1401.3451205845299</v>
      </c>
      <c r="C509" s="38">
        <v>193.74642584993299</v>
      </c>
      <c r="D509" s="38">
        <v>1007.37838336116</v>
      </c>
      <c r="E509" s="38">
        <v>57.234146232647397</v>
      </c>
      <c r="F509" s="38">
        <v>164.30303504986</v>
      </c>
      <c r="G509" s="38">
        <v>318.32011079768199</v>
      </c>
      <c r="H509" s="20">
        <v>674.86620331752499</v>
      </c>
    </row>
    <row r="510" spans="1:8">
      <c r="A510" s="19">
        <v>8.43333333333333</v>
      </c>
      <c r="B510" s="38">
        <v>1395.29833577454</v>
      </c>
      <c r="C510" s="38">
        <v>193.43418963028799</v>
      </c>
      <c r="D510" s="38">
        <v>992.39883909650098</v>
      </c>
      <c r="E510" s="38">
        <v>57.623789924981402</v>
      </c>
      <c r="F510" s="38">
        <v>165.92659940197899</v>
      </c>
      <c r="G510" s="38">
        <v>320.23130045797899</v>
      </c>
      <c r="H510" s="20">
        <v>680.54013834191301</v>
      </c>
    </row>
    <row r="511" spans="1:8">
      <c r="A511" s="19">
        <v>8.4499999999999993</v>
      </c>
      <c r="B511" s="38">
        <v>1393.0505306437001</v>
      </c>
      <c r="C511" s="38">
        <v>192.850974887761</v>
      </c>
      <c r="D511" s="38">
        <v>985.81980484440601</v>
      </c>
      <c r="E511" s="38">
        <v>58.023643719106602</v>
      </c>
      <c r="F511" s="38">
        <v>167.30419241908501</v>
      </c>
      <c r="G511" s="38">
        <v>323.44791741862798</v>
      </c>
      <c r="H511" s="20">
        <v>686.10123658176497</v>
      </c>
    </row>
    <row r="512" spans="1:8">
      <c r="A512" s="19">
        <v>8.4666666666666597</v>
      </c>
      <c r="B512" s="38">
        <v>1391.1164613405799</v>
      </c>
      <c r="C512" s="38">
        <v>192.20399967553101</v>
      </c>
      <c r="D512" s="38">
        <v>971.93089605460898</v>
      </c>
      <c r="E512" s="38">
        <v>58.225243860592499</v>
      </c>
      <c r="F512" s="38">
        <v>169.187782005721</v>
      </c>
      <c r="G512" s="38">
        <v>325.31089121877301</v>
      </c>
      <c r="H512" s="20">
        <v>687.78430208895804</v>
      </c>
    </row>
    <row r="513" spans="1:8">
      <c r="A513" s="19">
        <v>8.4833333333333307</v>
      </c>
      <c r="B513" s="38">
        <v>1390.9746230292201</v>
      </c>
      <c r="C513" s="38">
        <v>191.49140637158399</v>
      </c>
      <c r="D513" s="38">
        <v>932.26844620941301</v>
      </c>
      <c r="E513" s="38">
        <v>58.521923838759598</v>
      </c>
      <c r="F513" s="38">
        <v>170.43661944769099</v>
      </c>
      <c r="G513" s="38">
        <v>328.14479796663102</v>
      </c>
      <c r="H513" s="20">
        <v>691.58237344720806</v>
      </c>
    </row>
    <row r="514" spans="1:8">
      <c r="A514" s="19">
        <v>8.5</v>
      </c>
      <c r="B514" s="38">
        <v>1387.9566765862101</v>
      </c>
      <c r="C514" s="38">
        <v>190.55031157717499</v>
      </c>
      <c r="D514" s="38">
        <v>939.63176554797496</v>
      </c>
      <c r="E514" s="38">
        <v>58.772807236724397</v>
      </c>
      <c r="F514" s="38">
        <v>171.8116797479</v>
      </c>
      <c r="G514" s="38">
        <v>330.128192226414</v>
      </c>
      <c r="H514" s="20">
        <v>693.983135378778</v>
      </c>
    </row>
    <row r="515" spans="1:8">
      <c r="A515" s="19">
        <v>8.5166666666666604</v>
      </c>
      <c r="B515" s="38">
        <v>1380.58414113443</v>
      </c>
      <c r="C515" s="38">
        <v>189.73707958879299</v>
      </c>
      <c r="D515" s="38">
        <v>1011.3399331713</v>
      </c>
      <c r="E515" s="38">
        <v>59.136318115790601</v>
      </c>
      <c r="F515" s="38">
        <v>172.88468434228301</v>
      </c>
      <c r="G515" s="38">
        <v>332.454164354662</v>
      </c>
      <c r="H515" s="20">
        <v>698.10237240357696</v>
      </c>
    </row>
    <row r="516" spans="1:8">
      <c r="A516" s="19">
        <v>8.5333333333333297</v>
      </c>
      <c r="B516" s="38">
        <v>1370.9936845275799</v>
      </c>
      <c r="C516" s="38">
        <v>188.73641792491199</v>
      </c>
      <c r="D516" s="38">
        <v>1007.7525761359</v>
      </c>
      <c r="E516" s="38">
        <v>59.617655713123298</v>
      </c>
      <c r="F516" s="38">
        <v>173.81026461209001</v>
      </c>
      <c r="G516" s="38">
        <v>334.22718433961501</v>
      </c>
      <c r="H516" s="20">
        <v>700.544899512641</v>
      </c>
    </row>
    <row r="517" spans="1:8">
      <c r="A517" s="19">
        <v>8.5500000000000007</v>
      </c>
      <c r="B517" s="38">
        <v>1366.45838171892</v>
      </c>
      <c r="C517" s="38">
        <v>187.93751815153999</v>
      </c>
      <c r="D517" s="38">
        <v>1064.0736919334199</v>
      </c>
      <c r="E517" s="38">
        <v>60.0062882029546</v>
      </c>
      <c r="F517" s="38">
        <v>175.98998432553901</v>
      </c>
      <c r="G517" s="38">
        <v>334.982846609874</v>
      </c>
      <c r="H517" s="20">
        <v>704.73939222381296</v>
      </c>
    </row>
    <row r="518" spans="1:8">
      <c r="A518" s="19">
        <v>8.5666666666666593</v>
      </c>
      <c r="B518" s="38">
        <v>1363.36820777706</v>
      </c>
      <c r="C518" s="38">
        <v>186.742989495291</v>
      </c>
      <c r="D518" s="38">
        <v>1067.48212432336</v>
      </c>
      <c r="E518" s="38">
        <v>60.195740352760502</v>
      </c>
      <c r="F518" s="38">
        <v>177.043709478821</v>
      </c>
      <c r="G518" s="38">
        <v>336.93078093990601</v>
      </c>
      <c r="H518" s="20">
        <v>709.43669495940003</v>
      </c>
    </row>
    <row r="519" spans="1:8">
      <c r="A519" s="19">
        <v>8.5833333333333304</v>
      </c>
      <c r="B519" s="38">
        <v>1364.0694553210301</v>
      </c>
      <c r="C519" s="38">
        <v>185.56333207713001</v>
      </c>
      <c r="D519" s="38">
        <v>1051.2022825921599</v>
      </c>
      <c r="E519" s="38">
        <v>60.328001453240901</v>
      </c>
      <c r="F519" s="38">
        <v>177.72455947527001</v>
      </c>
      <c r="G519" s="38">
        <v>339.04770881527901</v>
      </c>
      <c r="H519" s="20">
        <v>715.26888388271402</v>
      </c>
    </row>
    <row r="520" spans="1:8">
      <c r="A520" s="19">
        <v>8.6</v>
      </c>
      <c r="B520" s="38">
        <v>1355.0081799729101</v>
      </c>
      <c r="C520" s="38">
        <v>184.905697249084</v>
      </c>
      <c r="D520" s="38">
        <v>971.99739247028106</v>
      </c>
      <c r="E520" s="38">
        <v>60.4584866972234</v>
      </c>
      <c r="F520" s="38">
        <v>178.29824474488299</v>
      </c>
      <c r="G520" s="38">
        <v>339.986750134864</v>
      </c>
      <c r="H520" s="20">
        <v>718.17944802403895</v>
      </c>
    </row>
    <row r="521" spans="1:8">
      <c r="A521" s="19">
        <v>8.61666666666666</v>
      </c>
      <c r="B521" s="38">
        <v>1352.19219600629</v>
      </c>
      <c r="C521" s="38">
        <v>184.145318807552</v>
      </c>
      <c r="D521" s="38">
        <v>1028.01319974986</v>
      </c>
      <c r="E521" s="38">
        <v>60.760442845419099</v>
      </c>
      <c r="F521" s="38">
        <v>180.162467310842</v>
      </c>
      <c r="G521" s="38">
        <v>341.81825063186602</v>
      </c>
      <c r="H521" s="20">
        <v>721.71398224673896</v>
      </c>
    </row>
    <row r="522" spans="1:8">
      <c r="A522" s="19">
        <v>8.6333333333333293</v>
      </c>
      <c r="B522" s="38">
        <v>1348.9138478699299</v>
      </c>
      <c r="C522" s="38">
        <v>183.48050190968701</v>
      </c>
      <c r="D522" s="38">
        <v>1039.47040369768</v>
      </c>
      <c r="E522" s="38">
        <v>61.232178988484002</v>
      </c>
      <c r="F522" s="38">
        <v>182.240036239988</v>
      </c>
      <c r="G522" s="38">
        <v>343.49695214105202</v>
      </c>
      <c r="H522" s="20">
        <v>727.36182459042504</v>
      </c>
    </row>
    <row r="523" spans="1:8">
      <c r="A523" s="19">
        <v>8.65</v>
      </c>
      <c r="B523" s="38">
        <v>1348.389856599</v>
      </c>
      <c r="C523" s="38">
        <v>182.53610616970599</v>
      </c>
      <c r="D523" s="38">
        <v>1074.3268184187</v>
      </c>
      <c r="E523" s="38">
        <v>61.405254688387302</v>
      </c>
      <c r="F523" s="38">
        <v>184.64948542974199</v>
      </c>
      <c r="G523" s="38">
        <v>344.533569547593</v>
      </c>
      <c r="H523" s="20">
        <v>729.34619146957004</v>
      </c>
    </row>
    <row r="524" spans="1:8">
      <c r="A524" s="19">
        <v>8.6666666666666607</v>
      </c>
      <c r="B524" s="38">
        <v>1346.5014746551601</v>
      </c>
      <c r="C524" s="38">
        <v>181.783022306302</v>
      </c>
      <c r="D524" s="38">
        <v>1161.8976509305501</v>
      </c>
      <c r="E524" s="38">
        <v>61.749535256958801</v>
      </c>
      <c r="F524" s="38">
        <v>187.38260468465899</v>
      </c>
      <c r="G524" s="38">
        <v>346.20819551809097</v>
      </c>
      <c r="H524" s="20">
        <v>734.65599733011595</v>
      </c>
    </row>
    <row r="525" spans="1:8">
      <c r="A525" s="19">
        <v>8.68333333333333</v>
      </c>
      <c r="B525" s="38">
        <v>1352.49417428281</v>
      </c>
      <c r="C525" s="38">
        <v>180.92266208213499</v>
      </c>
      <c r="D525" s="38">
        <v>1076.4668167607199</v>
      </c>
      <c r="E525" s="38">
        <v>61.946788415137299</v>
      </c>
      <c r="F525" s="38">
        <v>187.693197012947</v>
      </c>
      <c r="G525" s="38">
        <v>347.36100814440499</v>
      </c>
      <c r="H525" s="20">
        <v>738.07917109790196</v>
      </c>
    </row>
    <row r="526" spans="1:8">
      <c r="A526" s="19">
        <v>8.6999999999999993</v>
      </c>
      <c r="B526" s="38">
        <v>1352.07385390639</v>
      </c>
      <c r="C526" s="38">
        <v>179.86107004366599</v>
      </c>
      <c r="D526" s="38">
        <v>1111.15763903843</v>
      </c>
      <c r="E526" s="38">
        <v>62.437038985220703</v>
      </c>
      <c r="F526" s="38">
        <v>190.281975355968</v>
      </c>
      <c r="G526" s="38">
        <v>349.108044355125</v>
      </c>
      <c r="H526" s="20">
        <v>739.85584552841397</v>
      </c>
    </row>
    <row r="527" spans="1:8">
      <c r="A527" s="19">
        <v>8.7166666666666597</v>
      </c>
      <c r="B527" s="38">
        <v>1353.05300209813</v>
      </c>
      <c r="C527" s="38">
        <v>179.268847964667</v>
      </c>
      <c r="D527" s="38">
        <v>1095.9756135560499</v>
      </c>
      <c r="E527" s="38">
        <v>62.694985560592201</v>
      </c>
      <c r="F527" s="38">
        <v>190.06476241421501</v>
      </c>
      <c r="G527" s="38">
        <v>350.69348477193</v>
      </c>
      <c r="H527" s="20">
        <v>742.85122073116702</v>
      </c>
    </row>
    <row r="528" spans="1:8">
      <c r="A528" s="19">
        <v>8.7333333333333307</v>
      </c>
      <c r="B528" s="38">
        <v>1349.6975074300899</v>
      </c>
      <c r="C528" s="38">
        <v>178.817814934968</v>
      </c>
      <c r="D528" s="38">
        <v>1094.6820425723199</v>
      </c>
      <c r="E528" s="38">
        <v>62.965222209556799</v>
      </c>
      <c r="F528" s="38">
        <v>191.44975913526201</v>
      </c>
      <c r="G528" s="38">
        <v>351.97239035315198</v>
      </c>
      <c r="H528" s="20">
        <v>747.74581144598199</v>
      </c>
    </row>
    <row r="529" spans="1:8">
      <c r="A529" s="19">
        <v>8.75</v>
      </c>
      <c r="B529" s="38">
        <v>1349.22185227712</v>
      </c>
      <c r="C529" s="38">
        <v>178.23143772286301</v>
      </c>
      <c r="D529" s="38">
        <v>1091.7445826041401</v>
      </c>
      <c r="E529" s="38">
        <v>63.015944465290801</v>
      </c>
      <c r="F529" s="38">
        <v>192.51456930946</v>
      </c>
      <c r="G529" s="38">
        <v>354.48058564028997</v>
      </c>
      <c r="H529" s="20">
        <v>751.35140068705903</v>
      </c>
    </row>
    <row r="530" spans="1:8">
      <c r="A530" s="19">
        <v>8.7666666666666604</v>
      </c>
      <c r="B530" s="38">
        <v>1336.4842638032201</v>
      </c>
      <c r="C530" s="38">
        <v>177.24646265353101</v>
      </c>
      <c r="D530" s="38">
        <v>1102.7320498015699</v>
      </c>
      <c r="E530" s="38">
        <v>63.247453347384997</v>
      </c>
      <c r="F530" s="38">
        <v>195.407537047099</v>
      </c>
      <c r="G530" s="38">
        <v>356.23679457173603</v>
      </c>
      <c r="H530" s="20">
        <v>754.24310878388201</v>
      </c>
    </row>
    <row r="531" spans="1:8">
      <c r="A531" s="19">
        <v>8.7833333333333297</v>
      </c>
      <c r="B531" s="38">
        <v>1335.5032215348699</v>
      </c>
      <c r="C531" s="38">
        <v>176.83943471960501</v>
      </c>
      <c r="D531" s="38">
        <v>1034.0606125782199</v>
      </c>
      <c r="E531" s="38">
        <v>63.503647199690199</v>
      </c>
      <c r="F531" s="38">
        <v>195.68245215895899</v>
      </c>
      <c r="G531" s="38">
        <v>357.74352087062698</v>
      </c>
      <c r="H531" s="20">
        <v>755.87769372815399</v>
      </c>
    </row>
    <row r="532" spans="1:8">
      <c r="A532" s="19">
        <v>8.8000000000000007</v>
      </c>
      <c r="B532" s="38">
        <v>1335.39517686709</v>
      </c>
      <c r="C532" s="38">
        <v>176.52091985770099</v>
      </c>
      <c r="D532" s="38">
        <v>1038.64167030307</v>
      </c>
      <c r="E532" s="38">
        <v>63.766409756348999</v>
      </c>
      <c r="F532" s="38">
        <v>199.530720542399</v>
      </c>
      <c r="G532" s="38">
        <v>359.40464339675202</v>
      </c>
      <c r="H532" s="20">
        <v>759.07768672877205</v>
      </c>
    </row>
    <row r="533" spans="1:8">
      <c r="A533" s="19">
        <v>8.8166666666666593</v>
      </c>
      <c r="B533" s="38">
        <v>1342.4340626281501</v>
      </c>
      <c r="C533" s="38">
        <v>175.99920268230201</v>
      </c>
      <c r="D533" s="38">
        <v>1056.0242971969899</v>
      </c>
      <c r="E533" s="38">
        <v>64.065228586507303</v>
      </c>
      <c r="F533" s="38">
        <v>200.48483954097</v>
      </c>
      <c r="G533" s="38">
        <v>360.72563590315599</v>
      </c>
      <c r="H533" s="20">
        <v>761.98348771387703</v>
      </c>
    </row>
    <row r="534" spans="1:8">
      <c r="A534" s="19">
        <v>8.8333333333333304</v>
      </c>
      <c r="B534" s="38">
        <v>1334.3612884008</v>
      </c>
      <c r="C534" s="38">
        <v>174.47017915812199</v>
      </c>
      <c r="D534" s="38">
        <v>1062.53606512499</v>
      </c>
      <c r="E534" s="38">
        <v>64.341034944533703</v>
      </c>
      <c r="F534" s="38">
        <v>201.97835215706399</v>
      </c>
      <c r="G534" s="38">
        <v>362.47947994846902</v>
      </c>
      <c r="H534" s="20">
        <v>764.47387891957806</v>
      </c>
    </row>
    <row r="535" spans="1:8">
      <c r="A535" s="19">
        <v>8.85</v>
      </c>
      <c r="B535" s="38">
        <v>1325.68300134078</v>
      </c>
      <c r="C535" s="38">
        <v>173.48986651640899</v>
      </c>
      <c r="D535" s="38">
        <v>1091.46199327465</v>
      </c>
      <c r="E535" s="38">
        <v>64.605832467679406</v>
      </c>
      <c r="F535" s="38">
        <v>203.69593128410401</v>
      </c>
      <c r="G535" s="38">
        <v>364.62962315519201</v>
      </c>
      <c r="H535" s="20">
        <v>772.39582926644403</v>
      </c>
    </row>
    <row r="536" spans="1:8">
      <c r="A536" s="19">
        <v>8.86666666666666</v>
      </c>
      <c r="B536" s="38">
        <v>1323.8103933161999</v>
      </c>
      <c r="C536" s="38">
        <v>172.71506020970401</v>
      </c>
      <c r="D536" s="38">
        <v>1084.90352432443</v>
      </c>
      <c r="E536" s="38">
        <v>64.720021184320402</v>
      </c>
      <c r="F536" s="38">
        <v>204.35100187529201</v>
      </c>
      <c r="G536" s="38">
        <v>366.101318766171</v>
      </c>
      <c r="H536" s="20">
        <v>775.09164740838696</v>
      </c>
    </row>
    <row r="537" spans="1:8">
      <c r="A537" s="19">
        <v>8.8833333333333293</v>
      </c>
      <c r="B537" s="38">
        <v>1325.9978860572301</v>
      </c>
      <c r="C537" s="38">
        <v>172.10491811128099</v>
      </c>
      <c r="D537" s="38">
        <v>1076.02712403238</v>
      </c>
      <c r="E537" s="38">
        <v>65.091152287954202</v>
      </c>
      <c r="F537" s="38">
        <v>206.5185448851</v>
      </c>
      <c r="G537" s="38">
        <v>368.164937900886</v>
      </c>
      <c r="H537" s="20">
        <v>780.69360680315503</v>
      </c>
    </row>
    <row r="538" spans="1:8">
      <c r="A538" s="19">
        <v>8.9</v>
      </c>
      <c r="B538" s="38">
        <v>1323.78432988904</v>
      </c>
      <c r="C538" s="38">
        <v>171.36615880592601</v>
      </c>
      <c r="D538" s="38">
        <v>1020.35170174219</v>
      </c>
      <c r="E538" s="38">
        <v>65.199886077015904</v>
      </c>
      <c r="F538" s="38">
        <v>207.03745648474001</v>
      </c>
      <c r="G538" s="38">
        <v>368.77173236534998</v>
      </c>
      <c r="H538" s="20">
        <v>782.352931744545</v>
      </c>
    </row>
    <row r="539" spans="1:8">
      <c r="A539" s="19">
        <v>8.9166666666666607</v>
      </c>
      <c r="B539" s="38">
        <v>1323.2059288036201</v>
      </c>
      <c r="C539" s="38">
        <v>170.17828082817701</v>
      </c>
      <c r="D539" s="38">
        <v>978.87228725769205</v>
      </c>
      <c r="E539" s="38">
        <v>65.545655193028594</v>
      </c>
      <c r="F539" s="38">
        <v>209.01965091669899</v>
      </c>
      <c r="G539" s="38">
        <v>371.31518853129501</v>
      </c>
      <c r="H539" s="20">
        <v>787.57422314302403</v>
      </c>
    </row>
    <row r="540" spans="1:8">
      <c r="A540" s="19">
        <v>8.93333333333333</v>
      </c>
      <c r="B540" s="38">
        <v>1328.0755580781899</v>
      </c>
      <c r="C540" s="38">
        <v>169.59389943456199</v>
      </c>
      <c r="D540" s="38">
        <v>950.65029634937798</v>
      </c>
      <c r="E540" s="38">
        <v>65.871688124031607</v>
      </c>
      <c r="F540" s="38">
        <v>210.249697372052</v>
      </c>
      <c r="G540" s="38">
        <v>372.041017429063</v>
      </c>
      <c r="H540" s="20">
        <v>790.07915549148095</v>
      </c>
    </row>
    <row r="541" spans="1:8">
      <c r="A541" s="19">
        <v>8.9499999999999993</v>
      </c>
      <c r="B541" s="38">
        <v>1329.7521906777399</v>
      </c>
      <c r="C541" s="38">
        <v>169.36847353855001</v>
      </c>
      <c r="D541" s="38">
        <v>1009.71852018086</v>
      </c>
      <c r="E541" s="38">
        <v>65.935598675974006</v>
      </c>
      <c r="F541" s="38">
        <v>212.25184502425</v>
      </c>
      <c r="G541" s="38">
        <v>373.37994019460803</v>
      </c>
      <c r="H541" s="20">
        <v>794.14051884954802</v>
      </c>
    </row>
    <row r="542" spans="1:8">
      <c r="A542" s="19">
        <v>8.9666666666666597</v>
      </c>
      <c r="B542" s="38">
        <v>1328.1964578756699</v>
      </c>
      <c r="C542" s="38">
        <v>168.564326629318</v>
      </c>
      <c r="D542" s="38">
        <v>1015.81017928421</v>
      </c>
      <c r="E542" s="38">
        <v>66.305100852480095</v>
      </c>
      <c r="F542" s="38">
        <v>213.98649281815801</v>
      </c>
      <c r="G542" s="38">
        <v>375.83337915570502</v>
      </c>
      <c r="H542" s="20">
        <v>797.33615145901194</v>
      </c>
    </row>
    <row r="543" spans="1:8">
      <c r="A543" s="19">
        <v>8.9833333333333307</v>
      </c>
      <c r="B543" s="38">
        <v>1325.4003089729199</v>
      </c>
      <c r="C543" s="38">
        <v>167.56825696137901</v>
      </c>
      <c r="D543" s="38">
        <v>978.55657103292003</v>
      </c>
      <c r="E543" s="38">
        <v>66.741867073098206</v>
      </c>
      <c r="F543" s="38">
        <v>215.87218861051201</v>
      </c>
      <c r="G543" s="38">
        <v>376.754444598303</v>
      </c>
      <c r="H543" s="20">
        <v>799.29628679065797</v>
      </c>
    </row>
    <row r="544" spans="1:8">
      <c r="A544" s="19">
        <v>9</v>
      </c>
      <c r="B544" s="38">
        <v>1320.1406274528399</v>
      </c>
      <c r="C544" s="38">
        <v>166.638013277857</v>
      </c>
      <c r="D544" s="38">
        <v>1044.2550287352301</v>
      </c>
      <c r="E544" s="38">
        <v>67.319896178674099</v>
      </c>
      <c r="F544" s="38">
        <v>219.41155422255099</v>
      </c>
      <c r="G544" s="38">
        <v>378.15895274797998</v>
      </c>
      <c r="H544" s="20">
        <v>806.09871160834803</v>
      </c>
    </row>
    <row r="545" spans="1:8">
      <c r="A545" s="19">
        <v>9.0166666666666604</v>
      </c>
      <c r="B545" s="38">
        <v>1311.5311729130999</v>
      </c>
      <c r="C545" s="38">
        <v>165.77213771108899</v>
      </c>
      <c r="D545" s="38">
        <v>1053.9408211433299</v>
      </c>
      <c r="E545" s="38">
        <v>67.529010598405705</v>
      </c>
      <c r="F545" s="38">
        <v>220.86796216441201</v>
      </c>
      <c r="G545" s="38">
        <v>379.92667693992502</v>
      </c>
      <c r="H545" s="20">
        <v>809.101291988757</v>
      </c>
    </row>
    <row r="546" spans="1:8">
      <c r="A546" s="19">
        <v>9.0333333333333297</v>
      </c>
      <c r="B546" s="38">
        <v>1309.0616631774401</v>
      </c>
      <c r="C546" s="38">
        <v>164.80294438700199</v>
      </c>
      <c r="D546" s="38">
        <v>1114.7083052164601</v>
      </c>
      <c r="E546" s="38">
        <v>67.792055692270395</v>
      </c>
      <c r="F546" s="38">
        <v>223.09205698027799</v>
      </c>
      <c r="G546" s="38">
        <v>381.88753890809301</v>
      </c>
      <c r="H546" s="20">
        <v>814.27213880417798</v>
      </c>
    </row>
    <row r="547" spans="1:8">
      <c r="A547" s="19">
        <v>9.0500000000000007</v>
      </c>
      <c r="B547" s="38">
        <v>1298.8595097171701</v>
      </c>
      <c r="C547" s="38">
        <v>163.744953081803</v>
      </c>
      <c r="D547" s="38">
        <v>1102.0459733103601</v>
      </c>
      <c r="E547" s="38">
        <v>68.295220681541807</v>
      </c>
      <c r="F547" s="38">
        <v>224.91877461242601</v>
      </c>
      <c r="G547" s="38">
        <v>383.72759622105502</v>
      </c>
      <c r="H547" s="20">
        <v>819.50083553916897</v>
      </c>
    </row>
    <row r="548" spans="1:8">
      <c r="A548" s="19">
        <v>9.0666666666666593</v>
      </c>
      <c r="B548" s="38">
        <v>1299.0492930073001</v>
      </c>
      <c r="C548" s="38">
        <v>163.455298278193</v>
      </c>
      <c r="D548" s="38">
        <v>1066.64587382587</v>
      </c>
      <c r="E548" s="38">
        <v>68.523281926240699</v>
      </c>
      <c r="F548" s="38">
        <v>226.60453235367399</v>
      </c>
      <c r="G548" s="38">
        <v>384.90674739586899</v>
      </c>
      <c r="H548" s="20">
        <v>820.79724070156601</v>
      </c>
    </row>
    <row r="549" spans="1:8">
      <c r="A549" s="19">
        <v>9.0833333333333304</v>
      </c>
      <c r="B549" s="38">
        <v>1296.9965261393199</v>
      </c>
      <c r="C549" s="38">
        <v>162.20854817310101</v>
      </c>
      <c r="D549" s="38">
        <v>1030.2903471500399</v>
      </c>
      <c r="E549" s="38">
        <v>68.830268419619998</v>
      </c>
      <c r="F549" s="38">
        <v>230.22252315220399</v>
      </c>
      <c r="G549" s="38">
        <v>386.053968709988</v>
      </c>
      <c r="H549" s="20">
        <v>824.19853414533895</v>
      </c>
    </row>
    <row r="550" spans="1:8">
      <c r="A550" s="19">
        <v>9.1</v>
      </c>
      <c r="B550" s="38">
        <v>1296.3912278407599</v>
      </c>
      <c r="C550" s="38">
        <v>161.43415132140001</v>
      </c>
      <c r="D550" s="38">
        <v>992.92415045212101</v>
      </c>
      <c r="E550" s="38">
        <v>68.987447997776101</v>
      </c>
      <c r="F550" s="38">
        <v>230.77129947071401</v>
      </c>
      <c r="G550" s="38">
        <v>386.91503979977301</v>
      </c>
      <c r="H550" s="20">
        <v>825.35266744401304</v>
      </c>
    </row>
    <row r="551" spans="1:8">
      <c r="A551" s="19">
        <v>9.11666666666666</v>
      </c>
      <c r="B551" s="38">
        <v>1286.76331485731</v>
      </c>
      <c r="C551" s="38">
        <v>160.686398772323</v>
      </c>
      <c r="D551" s="38">
        <v>993.12667677094305</v>
      </c>
      <c r="E551" s="38">
        <v>69.455709384470794</v>
      </c>
      <c r="F551" s="38">
        <v>232.00449419249799</v>
      </c>
      <c r="G551" s="38">
        <v>389.078010672311</v>
      </c>
      <c r="H551" s="20">
        <v>828.76139105493303</v>
      </c>
    </row>
    <row r="552" spans="1:8">
      <c r="A552" s="19">
        <v>9.1333333333333293</v>
      </c>
      <c r="B552" s="38">
        <v>1275.04666171793</v>
      </c>
      <c r="C552" s="38">
        <v>160.132267070182</v>
      </c>
      <c r="D552" s="38">
        <v>977.85736126421</v>
      </c>
      <c r="E552" s="38">
        <v>69.512792210638395</v>
      </c>
      <c r="F552" s="38">
        <v>234.081354005875</v>
      </c>
      <c r="G552" s="38">
        <v>390.25016963982898</v>
      </c>
      <c r="H552" s="20">
        <v>832.50997205444696</v>
      </c>
    </row>
    <row r="553" spans="1:8">
      <c r="A553" s="19">
        <v>9.15</v>
      </c>
      <c r="B553" s="38">
        <v>1269.8738761786401</v>
      </c>
      <c r="C553" s="38">
        <v>159.80960134223301</v>
      </c>
      <c r="D553" s="38">
        <v>1038.8175804272601</v>
      </c>
      <c r="E553" s="38">
        <v>69.747310318221395</v>
      </c>
      <c r="F553" s="38">
        <v>237.00906529008699</v>
      </c>
      <c r="G553" s="38">
        <v>391.65216172906997</v>
      </c>
      <c r="H553" s="20">
        <v>833.76358045775601</v>
      </c>
    </row>
    <row r="554" spans="1:8">
      <c r="A554" s="19">
        <v>9.1666666666666607</v>
      </c>
      <c r="B554" s="38">
        <v>1265.37554645465</v>
      </c>
      <c r="C554" s="38">
        <v>158.96087392410701</v>
      </c>
      <c r="D554" s="38">
        <v>1045.2206658473799</v>
      </c>
      <c r="E554" s="38">
        <v>69.940353038448904</v>
      </c>
      <c r="F554" s="38">
        <v>238.458918630711</v>
      </c>
      <c r="G554" s="38">
        <v>393.017055209082</v>
      </c>
      <c r="H554" s="20">
        <v>838.21732809637899</v>
      </c>
    </row>
    <row r="555" spans="1:8">
      <c r="A555" s="19">
        <v>9.18333333333333</v>
      </c>
      <c r="B555" s="38">
        <v>1264.9438861255901</v>
      </c>
      <c r="C555" s="38">
        <v>158.634210499136</v>
      </c>
      <c r="D555" s="38">
        <v>1088.1963401285</v>
      </c>
      <c r="E555" s="38">
        <v>70.602096466715807</v>
      </c>
      <c r="F555" s="38">
        <v>240.85039644182399</v>
      </c>
      <c r="G555" s="38">
        <v>394.536810014092</v>
      </c>
      <c r="H555" s="20">
        <v>842.99112542149396</v>
      </c>
    </row>
    <row r="556" spans="1:8">
      <c r="A556" s="19">
        <v>9.1999999999999993</v>
      </c>
      <c r="B556" s="38">
        <v>1258.1994780570799</v>
      </c>
      <c r="C556" s="38">
        <v>157.848568044926</v>
      </c>
      <c r="D556" s="38">
        <v>1102.8064919521901</v>
      </c>
      <c r="E556" s="38">
        <v>70.741406887010001</v>
      </c>
      <c r="F556" s="38">
        <v>242.78506684718801</v>
      </c>
      <c r="G556" s="38">
        <v>396.01814413887598</v>
      </c>
      <c r="H556" s="20">
        <v>844.02933430917301</v>
      </c>
    </row>
    <row r="557" spans="1:8">
      <c r="A557" s="19">
        <v>9.2166666666666597</v>
      </c>
      <c r="B557" s="38">
        <v>1255.04259417756</v>
      </c>
      <c r="C557" s="38">
        <v>157.425747812803</v>
      </c>
      <c r="D557" s="38">
        <v>1078.2587434227501</v>
      </c>
      <c r="E557" s="38">
        <v>71.052251682102096</v>
      </c>
      <c r="F557" s="38">
        <v>243.437937806364</v>
      </c>
      <c r="G557" s="38">
        <v>397.677469940555</v>
      </c>
      <c r="H557" s="20">
        <v>846.26114534897101</v>
      </c>
    </row>
    <row r="558" spans="1:8">
      <c r="A558" s="19">
        <v>9.2333333333333307</v>
      </c>
      <c r="B558" s="38">
        <v>1263.9731174962301</v>
      </c>
      <c r="C558" s="38">
        <v>156.949877713635</v>
      </c>
      <c r="D558" s="38">
        <v>1016.1538462024801</v>
      </c>
      <c r="E558" s="38">
        <v>71.330066144702599</v>
      </c>
      <c r="F558" s="38">
        <v>244.31336443097501</v>
      </c>
      <c r="G558" s="38">
        <v>398.60230454472401</v>
      </c>
      <c r="H558" s="20">
        <v>848.45127937708401</v>
      </c>
    </row>
    <row r="559" spans="1:8">
      <c r="A559" s="19">
        <v>9.25</v>
      </c>
      <c r="B559" s="38">
        <v>1262.28137663449</v>
      </c>
      <c r="C559" s="38">
        <v>156.798215526012</v>
      </c>
      <c r="D559" s="38">
        <v>992.78695287703897</v>
      </c>
      <c r="E559" s="38">
        <v>71.429275868159493</v>
      </c>
      <c r="F559" s="38">
        <v>245.315776164233</v>
      </c>
      <c r="G559" s="38">
        <v>399.47515016347398</v>
      </c>
      <c r="H559" s="20">
        <v>852.160694302102</v>
      </c>
    </row>
    <row r="560" spans="1:8">
      <c r="A560" s="19">
        <v>9.2666666666666604</v>
      </c>
      <c r="B560" s="38">
        <v>1262.53659359484</v>
      </c>
      <c r="C560" s="38">
        <v>156.72454552032301</v>
      </c>
      <c r="D560" s="38">
        <v>971.06811636566601</v>
      </c>
      <c r="E560" s="38">
        <v>71.463407228007597</v>
      </c>
      <c r="F560" s="38">
        <v>245.62679428971001</v>
      </c>
      <c r="G560" s="38">
        <v>400.70927379962501</v>
      </c>
      <c r="H560" s="20">
        <v>856.58664410337997</v>
      </c>
    </row>
    <row r="561" spans="1:8">
      <c r="A561" s="19">
        <v>9.2833333333333297</v>
      </c>
      <c r="B561" s="38">
        <v>1262.7052206778801</v>
      </c>
      <c r="C561" s="38">
        <v>156.28417966030099</v>
      </c>
      <c r="D561" s="38">
        <v>969.56000761085704</v>
      </c>
      <c r="E561" s="38">
        <v>71.650061712299603</v>
      </c>
      <c r="F561" s="38">
        <v>246.38872311067701</v>
      </c>
      <c r="G561" s="38">
        <v>401.68131292070399</v>
      </c>
      <c r="H561" s="20">
        <v>856.61375512994505</v>
      </c>
    </row>
    <row r="562" spans="1:8">
      <c r="A562" s="19">
        <v>9.3000000000000007</v>
      </c>
      <c r="B562" s="38">
        <v>1259.70548635871</v>
      </c>
      <c r="C562" s="38">
        <v>155.81655472060001</v>
      </c>
      <c r="D562" s="38">
        <v>1046.8453973282701</v>
      </c>
      <c r="E562" s="38">
        <v>71.856743477464093</v>
      </c>
      <c r="F562" s="38">
        <v>247.90599675692201</v>
      </c>
      <c r="G562" s="38">
        <v>403.18149371560901</v>
      </c>
      <c r="H562" s="20">
        <v>856.00357191507703</v>
      </c>
    </row>
    <row r="563" spans="1:8">
      <c r="A563" s="19">
        <v>9.3166666666666593</v>
      </c>
      <c r="B563" s="38">
        <v>1256.61678811972</v>
      </c>
      <c r="C563" s="38">
        <v>155.67860931108899</v>
      </c>
      <c r="D563" s="38">
        <v>1055.22103509716</v>
      </c>
      <c r="E563" s="38">
        <v>72.090096495214894</v>
      </c>
      <c r="F563" s="38">
        <v>249.834584050545</v>
      </c>
      <c r="G563" s="38">
        <v>403.62959843449897</v>
      </c>
      <c r="H563" s="20">
        <v>858.49111621116106</v>
      </c>
    </row>
    <row r="564" spans="1:8">
      <c r="A564" s="19">
        <v>9.3333333333333304</v>
      </c>
      <c r="B564" s="38">
        <v>1255.8117624512099</v>
      </c>
      <c r="C564" s="38">
        <v>155.205270568678</v>
      </c>
      <c r="D564" s="38">
        <v>1027.5041819605301</v>
      </c>
      <c r="E564" s="38">
        <v>72.325306834397793</v>
      </c>
      <c r="F564" s="38">
        <v>250.67451878739899</v>
      </c>
      <c r="G564" s="38">
        <v>404.45465553558603</v>
      </c>
      <c r="H564" s="20">
        <v>857.626924485264</v>
      </c>
    </row>
    <row r="565" spans="1:8">
      <c r="A565" s="19">
        <v>9.35</v>
      </c>
      <c r="B565" s="38">
        <v>1257.6702914453999</v>
      </c>
      <c r="C565" s="38">
        <v>154.91022377470199</v>
      </c>
      <c r="D565" s="38">
        <v>1006.12804397267</v>
      </c>
      <c r="E565" s="38">
        <v>72.339573091496604</v>
      </c>
      <c r="F565" s="38">
        <v>251.38852670003101</v>
      </c>
      <c r="G565" s="38">
        <v>404.98829406467598</v>
      </c>
      <c r="H565" s="20">
        <v>858.77923121135996</v>
      </c>
    </row>
    <row r="566" spans="1:8">
      <c r="A566" s="19">
        <v>9.36666666666666</v>
      </c>
      <c r="B566" s="38">
        <v>1250.6510467763901</v>
      </c>
      <c r="C566" s="38">
        <v>154.74216223523399</v>
      </c>
      <c r="D566" s="38">
        <v>973.49017973139405</v>
      </c>
      <c r="E566" s="38">
        <v>72.619659389297993</v>
      </c>
      <c r="F566" s="38">
        <v>251.815290730372</v>
      </c>
      <c r="G566" s="38">
        <v>405.575401406418</v>
      </c>
      <c r="H566" s="20">
        <v>860.29788343282905</v>
      </c>
    </row>
    <row r="567" spans="1:8">
      <c r="A567" s="19">
        <v>9.3833333333333293</v>
      </c>
      <c r="B567" s="38">
        <v>1241.1952491055599</v>
      </c>
      <c r="C567" s="38">
        <v>154.22701016457</v>
      </c>
      <c r="D567" s="38">
        <v>1005.5443407525599</v>
      </c>
      <c r="E567" s="38">
        <v>72.900157362383894</v>
      </c>
      <c r="F567" s="38">
        <v>252.55031198824301</v>
      </c>
      <c r="G567" s="38">
        <v>406.54149367107999</v>
      </c>
      <c r="H567" s="20">
        <v>859.21926647089504</v>
      </c>
    </row>
    <row r="568" spans="1:8">
      <c r="A568" s="19">
        <v>9.4</v>
      </c>
      <c r="B568" s="38">
        <v>1231.45550050318</v>
      </c>
      <c r="C568" s="38">
        <v>153.538267375695</v>
      </c>
      <c r="D568" s="38">
        <v>976.923535244905</v>
      </c>
      <c r="E568" s="38">
        <v>73.132407557663797</v>
      </c>
      <c r="F568" s="38">
        <v>254.260992816021</v>
      </c>
      <c r="G568" s="38">
        <v>407.54588558578098</v>
      </c>
      <c r="H568" s="20">
        <v>859.32856641399906</v>
      </c>
    </row>
    <row r="569" spans="1:8">
      <c r="A569" s="19">
        <v>9.4166666666666607</v>
      </c>
      <c r="B569" s="38">
        <v>1227.30809632878</v>
      </c>
      <c r="C569" s="38">
        <v>152.99950546417099</v>
      </c>
      <c r="D569" s="38">
        <v>953.59302355288401</v>
      </c>
      <c r="E569" s="38">
        <v>73.475266386866096</v>
      </c>
      <c r="F569" s="38">
        <v>256.18514241761198</v>
      </c>
      <c r="G569" s="38">
        <v>408.06541242599599</v>
      </c>
      <c r="H569" s="20">
        <v>861.207091183486</v>
      </c>
    </row>
    <row r="570" spans="1:8">
      <c r="A570" s="19">
        <v>9.43333333333333</v>
      </c>
      <c r="B570" s="38">
        <v>1219.3593437337599</v>
      </c>
      <c r="C570" s="38">
        <v>152.843724878129</v>
      </c>
      <c r="D570" s="38">
        <v>944.65672218602504</v>
      </c>
      <c r="E570" s="38">
        <v>73.5860680658093</v>
      </c>
      <c r="F570" s="38">
        <v>256.62914541659802</v>
      </c>
      <c r="G570" s="38">
        <v>408.47720372240798</v>
      </c>
      <c r="H570" s="20">
        <v>863.96868436861098</v>
      </c>
    </row>
    <row r="571" spans="1:8">
      <c r="A571" s="19">
        <v>9.4499999999999993</v>
      </c>
      <c r="B571" s="38">
        <v>1217.0812321737999</v>
      </c>
      <c r="C571" s="38">
        <v>152.43975620746701</v>
      </c>
      <c r="D571" s="38">
        <v>1017.78694337984</v>
      </c>
      <c r="E571" s="38">
        <v>73.8145886697382</v>
      </c>
      <c r="F571" s="38">
        <v>258.85402029758802</v>
      </c>
      <c r="G571" s="38">
        <v>409.13093982517103</v>
      </c>
      <c r="H571" s="20">
        <v>866.37277063069098</v>
      </c>
    </row>
    <row r="572" spans="1:8">
      <c r="A572" s="19">
        <v>9.4666666666666597</v>
      </c>
      <c r="B572" s="38">
        <v>1208.7018692911299</v>
      </c>
      <c r="C572" s="38">
        <v>152.11001386132301</v>
      </c>
      <c r="D572" s="38">
        <v>983.28489722723202</v>
      </c>
      <c r="E572" s="38">
        <v>73.9623461711506</v>
      </c>
      <c r="F572" s="38">
        <v>259.00216135069502</v>
      </c>
      <c r="G572" s="38">
        <v>409.83594863753802</v>
      </c>
      <c r="H572" s="20">
        <v>866.67811360314704</v>
      </c>
    </row>
    <row r="573" spans="1:8">
      <c r="A573" s="19">
        <v>9.4833333333333307</v>
      </c>
      <c r="B573" s="38">
        <v>1208.6484698244501</v>
      </c>
      <c r="C573" s="38">
        <v>151.76334227270601</v>
      </c>
      <c r="D573" s="38">
        <v>1002.64872813946</v>
      </c>
      <c r="E573" s="38">
        <v>74.133535609610206</v>
      </c>
      <c r="F573" s="38">
        <v>262.09026537951303</v>
      </c>
      <c r="G573" s="38">
        <v>410.76416017818201</v>
      </c>
      <c r="H573" s="20">
        <v>866.69569900563795</v>
      </c>
    </row>
    <row r="574" spans="1:8">
      <c r="A574" s="19">
        <v>9.5</v>
      </c>
      <c r="B574" s="38">
        <v>1208.41638831098</v>
      </c>
      <c r="C574" s="38">
        <v>151.50893182747399</v>
      </c>
      <c r="D574" s="38">
        <v>991.14654163755495</v>
      </c>
      <c r="E574" s="38">
        <v>74.456445181697802</v>
      </c>
      <c r="F574" s="38">
        <v>263.40479655552298</v>
      </c>
      <c r="G574" s="38">
        <v>411.40447304148699</v>
      </c>
      <c r="H574" s="20">
        <v>866.93373547220199</v>
      </c>
    </row>
    <row r="575" spans="1:8">
      <c r="A575" s="19">
        <v>9.5166666666666604</v>
      </c>
      <c r="B575" s="38">
        <v>1205.34610075923</v>
      </c>
      <c r="C575" s="38">
        <v>150.862901003654</v>
      </c>
      <c r="D575" s="38">
        <v>1020.83710025504</v>
      </c>
      <c r="E575" s="38">
        <v>74.6119960487448</v>
      </c>
      <c r="F575" s="38">
        <v>265.00915379350602</v>
      </c>
      <c r="G575" s="38">
        <v>412.33955664115302</v>
      </c>
      <c r="H575" s="20">
        <v>866.54594409212098</v>
      </c>
    </row>
    <row r="576" spans="1:8">
      <c r="A576" s="19">
        <v>9.5333333333333297</v>
      </c>
      <c r="B576" s="38">
        <v>1205.1088413275199</v>
      </c>
      <c r="C576" s="38">
        <v>150.37870745934401</v>
      </c>
      <c r="D576" s="38">
        <v>988.01398724391095</v>
      </c>
      <c r="E576" s="38">
        <v>74.741592304907002</v>
      </c>
      <c r="F576" s="38">
        <v>264.50196997329903</v>
      </c>
      <c r="G576" s="38">
        <v>413.91086988160203</v>
      </c>
      <c r="H576" s="20">
        <v>867.34061421957995</v>
      </c>
    </row>
    <row r="577" spans="1:8">
      <c r="A577" s="19">
        <v>9.5500000000000007</v>
      </c>
      <c r="B577" s="38">
        <v>1199.94148799445</v>
      </c>
      <c r="C577" s="38">
        <v>150.282534101057</v>
      </c>
      <c r="D577" s="38">
        <v>934.39509715441102</v>
      </c>
      <c r="E577" s="38">
        <v>74.974632799910296</v>
      </c>
      <c r="F577" s="38">
        <v>266.04320041713203</v>
      </c>
      <c r="G577" s="38">
        <v>415.01693010560598</v>
      </c>
      <c r="H577" s="20">
        <v>867.17185993881401</v>
      </c>
    </row>
    <row r="578" spans="1:8">
      <c r="A578" s="19">
        <v>9.5666666666666593</v>
      </c>
      <c r="B578" s="38">
        <v>1202.2733016397101</v>
      </c>
      <c r="C578" s="38">
        <v>149.98019579677899</v>
      </c>
      <c r="D578" s="38">
        <v>964.22477336472298</v>
      </c>
      <c r="E578" s="38">
        <v>75.190363407043606</v>
      </c>
      <c r="F578" s="38">
        <v>267.68990248187799</v>
      </c>
      <c r="G578" s="38">
        <v>415.21875402855898</v>
      </c>
      <c r="H578" s="20">
        <v>867.70470579178402</v>
      </c>
    </row>
    <row r="579" spans="1:8">
      <c r="A579" s="19">
        <v>9.5833333333333304</v>
      </c>
      <c r="B579" s="38">
        <v>1198.77574196568</v>
      </c>
      <c r="C579" s="38">
        <v>149.464816686429</v>
      </c>
      <c r="D579" s="38">
        <v>941.83229164491502</v>
      </c>
      <c r="E579" s="38">
        <v>75.4026795183551</v>
      </c>
      <c r="F579" s="38">
        <v>268.418088682659</v>
      </c>
      <c r="G579" s="38">
        <v>415.934310838084</v>
      </c>
      <c r="H579" s="20">
        <v>869.28718656118099</v>
      </c>
    </row>
    <row r="580" spans="1:8">
      <c r="A580" s="19">
        <v>9.6</v>
      </c>
      <c r="B580" s="38">
        <v>1199.4739220008901</v>
      </c>
      <c r="C580" s="38">
        <v>149.28210592410801</v>
      </c>
      <c r="D580" s="38">
        <v>1028.25924223637</v>
      </c>
      <c r="E580" s="38">
        <v>75.612851794126101</v>
      </c>
      <c r="F580" s="38">
        <v>269.931524740231</v>
      </c>
      <c r="G580" s="38">
        <v>416.83160633416497</v>
      </c>
      <c r="H580" s="20">
        <v>869.954997401779</v>
      </c>
    </row>
    <row r="581" spans="1:8">
      <c r="A581" s="19">
        <v>9.61666666666666</v>
      </c>
      <c r="B581" s="38">
        <v>1199.5453787270501</v>
      </c>
      <c r="C581" s="38">
        <v>148.99584087033</v>
      </c>
      <c r="D581" s="38">
        <v>1114.3009792841201</v>
      </c>
      <c r="E581" s="38">
        <v>75.830103070666397</v>
      </c>
      <c r="F581" s="38">
        <v>272.13158485662098</v>
      </c>
      <c r="G581" s="38">
        <v>417.60693289956299</v>
      </c>
      <c r="H581" s="20">
        <v>870.51069154893605</v>
      </c>
    </row>
    <row r="582" spans="1:8">
      <c r="A582" s="19">
        <v>9.6333333333333293</v>
      </c>
      <c r="B582" s="38">
        <v>1192.36329194323</v>
      </c>
      <c r="C582" s="38">
        <v>148.853049121775</v>
      </c>
      <c r="D582" s="38">
        <v>1135.38371174592</v>
      </c>
      <c r="E582" s="38">
        <v>75.949021974647906</v>
      </c>
      <c r="F582" s="38">
        <v>272.408407965138</v>
      </c>
      <c r="G582" s="38">
        <v>418.43785781494</v>
      </c>
      <c r="H582" s="20">
        <v>871.39081518425803</v>
      </c>
    </row>
    <row r="583" spans="1:8">
      <c r="A583" s="19">
        <v>9.65</v>
      </c>
      <c r="B583" s="38">
        <v>1183.8180082833601</v>
      </c>
      <c r="C583" s="38">
        <v>147.94164419228699</v>
      </c>
      <c r="D583" s="38">
        <v>1115.7856909832101</v>
      </c>
      <c r="E583" s="38">
        <v>76.223073177238604</v>
      </c>
      <c r="F583" s="38">
        <v>272.98481287310801</v>
      </c>
      <c r="G583" s="38">
        <v>418.72824638997201</v>
      </c>
      <c r="H583" s="20">
        <v>872.17157861517205</v>
      </c>
    </row>
    <row r="584" spans="1:8">
      <c r="A584" s="19">
        <v>9.6666666666666607</v>
      </c>
      <c r="B584" s="38">
        <v>1184.35573084572</v>
      </c>
      <c r="C584" s="38">
        <v>147.70675157187799</v>
      </c>
      <c r="D584" s="38">
        <v>1159.45823627813</v>
      </c>
      <c r="E584" s="38">
        <v>76.340932298294803</v>
      </c>
      <c r="F584" s="38">
        <v>274.60036783700002</v>
      </c>
      <c r="G584" s="38">
        <v>420.15319308111299</v>
      </c>
      <c r="H584" s="20">
        <v>875.09183439923504</v>
      </c>
    </row>
    <row r="585" spans="1:8">
      <c r="A585" s="19">
        <v>9.68333333333333</v>
      </c>
      <c r="B585" s="38">
        <v>1183.0218105441199</v>
      </c>
      <c r="C585" s="38">
        <v>147.37868698016899</v>
      </c>
      <c r="D585" s="38">
        <v>1146.5216389227</v>
      </c>
      <c r="E585" s="38">
        <v>76.527155505774601</v>
      </c>
      <c r="F585" s="38">
        <v>274.42788575393098</v>
      </c>
      <c r="G585" s="38">
        <v>420.88010875214098</v>
      </c>
      <c r="H585" s="20">
        <v>874.47417075133706</v>
      </c>
    </row>
    <row r="586" spans="1:8">
      <c r="A586" s="19">
        <v>9.6999999999999993</v>
      </c>
      <c r="B586" s="38">
        <v>1183.0835905620299</v>
      </c>
      <c r="C586" s="38">
        <v>146.79407375840299</v>
      </c>
      <c r="D586" s="38">
        <v>1094.97748231479</v>
      </c>
      <c r="E586" s="38">
        <v>76.833240354804104</v>
      </c>
      <c r="F586" s="38">
        <v>275.606977507816</v>
      </c>
      <c r="G586" s="38">
        <v>421.69491975291697</v>
      </c>
      <c r="H586" s="20">
        <v>873.23258909826097</v>
      </c>
    </row>
    <row r="587" spans="1:8">
      <c r="A587" s="19">
        <v>9.7166666666666597</v>
      </c>
      <c r="B587" s="38">
        <v>1176.5220623003199</v>
      </c>
      <c r="C587" s="38">
        <v>146.466371360235</v>
      </c>
      <c r="D587" s="38">
        <v>1162.8722539288799</v>
      </c>
      <c r="E587" s="38">
        <v>77.075575220675802</v>
      </c>
      <c r="F587" s="38">
        <v>276.802672120061</v>
      </c>
      <c r="G587" s="38">
        <v>422.64288295105001</v>
      </c>
      <c r="H587" s="20">
        <v>871.28189239915696</v>
      </c>
    </row>
    <row r="588" spans="1:8">
      <c r="A588" s="19">
        <v>9.7333333333333307</v>
      </c>
      <c r="B588" s="38">
        <v>1172.63686738059</v>
      </c>
      <c r="C588" s="38">
        <v>145.77634641745399</v>
      </c>
      <c r="D588" s="38">
        <v>1128.7806531434201</v>
      </c>
      <c r="E588" s="38">
        <v>77.119768195450604</v>
      </c>
      <c r="F588" s="38">
        <v>278.28441298738397</v>
      </c>
      <c r="G588" s="38">
        <v>423.06872576988502</v>
      </c>
      <c r="H588" s="20">
        <v>870.39885236316695</v>
      </c>
    </row>
    <row r="589" spans="1:8">
      <c r="A589" s="19">
        <v>9.75</v>
      </c>
      <c r="B589" s="38">
        <v>1170.64361700984</v>
      </c>
      <c r="C589" s="38">
        <v>145.296043826345</v>
      </c>
      <c r="D589" s="38">
        <v>1142.8616286577301</v>
      </c>
      <c r="E589" s="38">
        <v>77.516188654771994</v>
      </c>
      <c r="F589" s="38">
        <v>279.68737970203398</v>
      </c>
      <c r="G589" s="38">
        <v>424.03988357380803</v>
      </c>
      <c r="H589" s="20">
        <v>872.36778269020897</v>
      </c>
    </row>
    <row r="590" spans="1:8">
      <c r="A590" s="19">
        <v>9.7666666666666604</v>
      </c>
      <c r="B590" s="38">
        <v>1169.7775383268799</v>
      </c>
      <c r="C590" s="38">
        <v>144.49929324668599</v>
      </c>
      <c r="D590" s="38">
        <v>1115.9660967264001</v>
      </c>
      <c r="E590" s="38">
        <v>77.468679645452596</v>
      </c>
      <c r="F590" s="38">
        <v>279.61688438566398</v>
      </c>
      <c r="G590" s="38">
        <v>424.24224784187402</v>
      </c>
      <c r="H590" s="20">
        <v>870.83621546579502</v>
      </c>
    </row>
    <row r="591" spans="1:8">
      <c r="A591" s="19">
        <v>9.7833333333333297</v>
      </c>
      <c r="B591" s="38">
        <v>1169.53760047632</v>
      </c>
      <c r="C591" s="38">
        <v>144.08262426761399</v>
      </c>
      <c r="D591" s="38">
        <v>1059.8361654304799</v>
      </c>
      <c r="E591" s="38">
        <v>77.420964621355694</v>
      </c>
      <c r="F591" s="38">
        <v>278.02734376933199</v>
      </c>
      <c r="G591" s="38">
        <v>424.81282319151597</v>
      </c>
      <c r="H591" s="20">
        <v>870.31222401791297</v>
      </c>
    </row>
    <row r="592" spans="1:8">
      <c r="A592" s="19">
        <v>9.8000000000000007</v>
      </c>
      <c r="B592" s="38">
        <v>1169.12945428951</v>
      </c>
      <c r="C592" s="38">
        <v>143.86182982312101</v>
      </c>
      <c r="D592" s="38">
        <v>1078.4315421681199</v>
      </c>
      <c r="E592" s="38">
        <v>77.5396383939119</v>
      </c>
      <c r="F592" s="38">
        <v>279.58372253544502</v>
      </c>
      <c r="G592" s="38">
        <v>425.27661023598301</v>
      </c>
      <c r="H592" s="20">
        <v>870.56535804998998</v>
      </c>
    </row>
    <row r="593" spans="1:8">
      <c r="A593" s="19">
        <v>9.8166666666666593</v>
      </c>
      <c r="B593" s="38">
        <v>1168.7386619967499</v>
      </c>
      <c r="C593" s="38">
        <v>143.12252195441701</v>
      </c>
      <c r="D593" s="38">
        <v>1053.0818863110701</v>
      </c>
      <c r="E593" s="38">
        <v>77.565888436152804</v>
      </c>
      <c r="F593" s="38">
        <v>282.356518385762</v>
      </c>
      <c r="G593" s="38">
        <v>425.81009831751402</v>
      </c>
      <c r="H593" s="20">
        <v>872.94450362391899</v>
      </c>
    </row>
    <row r="594" spans="1:8">
      <c r="A594" s="19">
        <v>9.8333333333333304</v>
      </c>
      <c r="B594" s="38">
        <v>1164.9127622834701</v>
      </c>
      <c r="C594" s="38">
        <v>142.78821925514899</v>
      </c>
      <c r="D594" s="38">
        <v>1020.65555171294</v>
      </c>
      <c r="E594" s="38">
        <v>77.761959410947497</v>
      </c>
      <c r="F594" s="38">
        <v>285.09492962302897</v>
      </c>
      <c r="G594" s="38">
        <v>426.58115561028598</v>
      </c>
      <c r="H594" s="20">
        <v>870.003719523732</v>
      </c>
    </row>
    <row r="595" spans="1:8">
      <c r="A595" s="19">
        <v>9.85</v>
      </c>
      <c r="B595" s="38">
        <v>1163.2177760320401</v>
      </c>
      <c r="C595" s="38">
        <v>142.34312146603099</v>
      </c>
      <c r="D595" s="38">
        <v>1003.07442905655</v>
      </c>
      <c r="E595" s="38">
        <v>77.837628429832606</v>
      </c>
      <c r="F595" s="38">
        <v>285.12880107942101</v>
      </c>
      <c r="G595" s="38">
        <v>426.89377631052002</v>
      </c>
      <c r="H595" s="20">
        <v>871.522763571984</v>
      </c>
    </row>
    <row r="596" spans="1:8">
      <c r="A596" s="19">
        <v>9.86666666666666</v>
      </c>
      <c r="B596" s="38">
        <v>1161.03645091761</v>
      </c>
      <c r="C596" s="38">
        <v>142.008295114888</v>
      </c>
      <c r="D596" s="38">
        <v>1013.78906553166</v>
      </c>
      <c r="E596" s="38">
        <v>77.886294663746895</v>
      </c>
      <c r="F596" s="38">
        <v>285.83870270372302</v>
      </c>
      <c r="G596" s="38">
        <v>428.34915690732402</v>
      </c>
      <c r="H596" s="20">
        <v>870.27331750699102</v>
      </c>
    </row>
    <row r="597" spans="1:8">
      <c r="A597" s="19">
        <v>9.8833333333333293</v>
      </c>
      <c r="B597" s="38">
        <v>1157.24242104788</v>
      </c>
      <c r="C597" s="38">
        <v>141.25469006715801</v>
      </c>
      <c r="D597" s="38">
        <v>1002.74161502743</v>
      </c>
      <c r="E597" s="38">
        <v>78.1311112290484</v>
      </c>
      <c r="F597" s="38">
        <v>286.37038690657198</v>
      </c>
      <c r="G597" s="38">
        <v>428.79592396756402</v>
      </c>
      <c r="H597" s="20">
        <v>869.34691000409202</v>
      </c>
    </row>
    <row r="598" spans="1:8">
      <c r="A598" s="19">
        <v>9.9</v>
      </c>
      <c r="B598" s="38">
        <v>1154.80102149955</v>
      </c>
      <c r="C598" s="38">
        <v>140.72688453485301</v>
      </c>
      <c r="D598" s="38">
        <v>1002.46526885996</v>
      </c>
      <c r="E598" s="38">
        <v>78.557633852031401</v>
      </c>
      <c r="F598" s="38">
        <v>287.24679669790697</v>
      </c>
      <c r="G598" s="38">
        <v>429.55792034801999</v>
      </c>
      <c r="H598" s="20">
        <v>867.20518004257701</v>
      </c>
    </row>
    <row r="599" spans="1:8">
      <c r="A599" s="19">
        <v>9.9166666666666607</v>
      </c>
      <c r="B599" s="38">
        <v>1151.5118767456099</v>
      </c>
      <c r="C599" s="38">
        <v>140.13828957608601</v>
      </c>
      <c r="D599" s="38">
        <v>984.10716668495195</v>
      </c>
      <c r="E599" s="38">
        <v>78.857123875738296</v>
      </c>
      <c r="F599" s="38">
        <v>287.012998286906</v>
      </c>
      <c r="G599" s="38">
        <v>430.158223065865</v>
      </c>
      <c r="H599" s="20">
        <v>868.64373605076298</v>
      </c>
    </row>
    <row r="600" spans="1:8">
      <c r="A600" s="19">
        <v>9.93333333333333</v>
      </c>
      <c r="B600" s="38">
        <v>1148.78305102227</v>
      </c>
      <c r="C600" s="38">
        <v>139.66073250067799</v>
      </c>
      <c r="D600" s="38">
        <v>958.79202428580902</v>
      </c>
      <c r="E600" s="38">
        <v>79.067059455610305</v>
      </c>
      <c r="F600" s="38">
        <v>288.178602503538</v>
      </c>
      <c r="G600" s="38">
        <v>430.05772950499198</v>
      </c>
      <c r="H600" s="20">
        <v>867.85731682148901</v>
      </c>
    </row>
    <row r="601" spans="1:8">
      <c r="A601" s="19">
        <v>9.9499999999999993</v>
      </c>
      <c r="B601" s="38">
        <v>1152.07910976525</v>
      </c>
      <c r="C601" s="38">
        <v>138.92580503962</v>
      </c>
      <c r="D601" s="38">
        <v>1007.23071257377</v>
      </c>
      <c r="E601" s="38">
        <v>79.253963404660794</v>
      </c>
      <c r="F601" s="38">
        <v>289.74231871652103</v>
      </c>
      <c r="G601" s="38">
        <v>430.64418424145299</v>
      </c>
      <c r="H601" s="20">
        <v>866.12879422958997</v>
      </c>
    </row>
    <row r="602" spans="1:8">
      <c r="A602" s="19">
        <v>9.9666666666666597</v>
      </c>
      <c r="B602" s="38">
        <v>1144.5660427140699</v>
      </c>
      <c r="C602" s="38">
        <v>138.29888214572301</v>
      </c>
      <c r="D602" s="38">
        <v>1064.55197924863</v>
      </c>
      <c r="E602" s="38">
        <v>79.586853439967996</v>
      </c>
      <c r="F602" s="38">
        <v>292.00747111377802</v>
      </c>
      <c r="G602" s="38">
        <v>430.89334091411502</v>
      </c>
      <c r="H602" s="20">
        <v>866.45057025768097</v>
      </c>
    </row>
    <row r="603" spans="1:8">
      <c r="A603" s="19">
        <v>9.9833333333333307</v>
      </c>
      <c r="B603" s="38">
        <v>1140.91546268818</v>
      </c>
      <c r="C603" s="38">
        <v>137.46069338312</v>
      </c>
      <c r="D603" s="38">
        <v>1145.19326071404</v>
      </c>
      <c r="E603" s="38">
        <v>79.806972322363904</v>
      </c>
      <c r="F603" s="38">
        <v>293.273054534366</v>
      </c>
      <c r="G603" s="38">
        <v>431.28517872279298</v>
      </c>
      <c r="H603" s="20">
        <v>867.27763181284695</v>
      </c>
    </row>
    <row r="604" spans="1:8">
      <c r="A604" s="19">
        <v>10</v>
      </c>
      <c r="B604" s="38">
        <v>1138.77972191551</v>
      </c>
      <c r="C604" s="38">
        <v>136.84637410271401</v>
      </c>
      <c r="D604" s="38">
        <v>1133.0122756144999</v>
      </c>
      <c r="E604" s="38">
        <v>79.976018482611195</v>
      </c>
      <c r="F604" s="38">
        <v>295.50053588968598</v>
      </c>
      <c r="G604" s="38">
        <v>431.746685096877</v>
      </c>
      <c r="H604" s="20">
        <v>865.59332130419705</v>
      </c>
    </row>
    <row r="605" spans="1:8">
      <c r="A605" s="19">
        <v>10.0166666666666</v>
      </c>
      <c r="B605" s="38">
        <v>1133.4973701952599</v>
      </c>
      <c r="C605" s="38">
        <v>136.54455029723999</v>
      </c>
      <c r="D605" s="38">
        <v>1222.72170804092</v>
      </c>
      <c r="E605" s="38">
        <v>80.170514565170606</v>
      </c>
      <c r="F605" s="38">
        <v>296.01035009611701</v>
      </c>
      <c r="G605" s="38">
        <v>432.15878962536101</v>
      </c>
      <c r="H605" s="20">
        <v>866.77277672229104</v>
      </c>
    </row>
    <row r="606" spans="1:8">
      <c r="A606" s="19">
        <v>10.033333333333299</v>
      </c>
      <c r="B606" s="38">
        <v>1133.2856587113899</v>
      </c>
      <c r="C606" s="38">
        <v>136.37008643564599</v>
      </c>
      <c r="D606" s="38">
        <v>1176.7999127512201</v>
      </c>
      <c r="E606" s="38">
        <v>80.525791478427394</v>
      </c>
      <c r="F606" s="38">
        <v>296.89886349712401</v>
      </c>
      <c r="G606" s="38">
        <v>432.63864898331002</v>
      </c>
      <c r="H606" s="20">
        <v>865.83021593241597</v>
      </c>
    </row>
    <row r="607" spans="1:8">
      <c r="A607" s="19">
        <v>10.050000000000001</v>
      </c>
      <c r="B607" s="38">
        <v>1133.1800292558601</v>
      </c>
      <c r="C607" s="38">
        <v>136.12264585333199</v>
      </c>
      <c r="D607" s="38">
        <v>1229.27852915219</v>
      </c>
      <c r="E607" s="38">
        <v>80.955513745133899</v>
      </c>
      <c r="F607" s="38">
        <v>296.90091019976398</v>
      </c>
      <c r="G607" s="38">
        <v>432.84615160634399</v>
      </c>
      <c r="H607" s="20">
        <v>865.16811835792805</v>
      </c>
    </row>
    <row r="608" spans="1:8">
      <c r="A608" s="19">
        <v>10.066666666666601</v>
      </c>
      <c r="B608" s="38">
        <v>1134.7328740713599</v>
      </c>
      <c r="C608" s="38">
        <v>135.48259314633</v>
      </c>
      <c r="D608" s="38">
        <v>1248.2558139917701</v>
      </c>
      <c r="E608" s="38">
        <v>81.078046776365198</v>
      </c>
      <c r="F608" s="38">
        <v>296.09177883476002</v>
      </c>
      <c r="G608" s="38">
        <v>433.28038497022698</v>
      </c>
      <c r="H608" s="20">
        <v>863.288751245546</v>
      </c>
    </row>
    <row r="609" spans="1:8">
      <c r="A609" s="19">
        <v>10.0833333333333</v>
      </c>
      <c r="B609" s="38">
        <v>1137.19897463336</v>
      </c>
      <c r="C609" s="38">
        <v>135.017214037983</v>
      </c>
      <c r="D609" s="38">
        <v>1254.32890343287</v>
      </c>
      <c r="E609" s="38">
        <v>81.501112911670901</v>
      </c>
      <c r="F609" s="38">
        <v>298.723395957045</v>
      </c>
      <c r="G609" s="38">
        <v>433.49404285007103</v>
      </c>
      <c r="H609" s="20">
        <v>862.46674572221696</v>
      </c>
    </row>
    <row r="610" spans="1:8">
      <c r="A610" s="19">
        <v>10.1</v>
      </c>
      <c r="B610" s="38">
        <v>1128.48122159232</v>
      </c>
      <c r="C610" s="38">
        <v>134.726267443968</v>
      </c>
      <c r="D610" s="38">
        <v>1240.9209679898499</v>
      </c>
      <c r="E610" s="38">
        <v>81.556625788108704</v>
      </c>
      <c r="F610" s="38">
        <v>300.00045499355701</v>
      </c>
      <c r="G610" s="38">
        <v>433.77931878504899</v>
      </c>
      <c r="H610" s="20">
        <v>860.59775797265399</v>
      </c>
    </row>
    <row r="611" spans="1:8">
      <c r="A611" s="19">
        <v>10.1166666666666</v>
      </c>
      <c r="B611" s="38">
        <v>1131.2331755116199</v>
      </c>
      <c r="C611" s="38">
        <v>134.19845125790101</v>
      </c>
      <c r="D611" s="38">
        <v>1300.60412696352</v>
      </c>
      <c r="E611" s="38">
        <v>81.673679758162905</v>
      </c>
      <c r="F611" s="38">
        <v>301.24398331839802</v>
      </c>
      <c r="G611" s="38">
        <v>434.46326380173599</v>
      </c>
      <c r="H611" s="20">
        <v>858.81884519644905</v>
      </c>
    </row>
    <row r="612" spans="1:8">
      <c r="A612" s="19">
        <v>10.133333333333301</v>
      </c>
      <c r="B612" s="38">
        <v>1128.94403878301</v>
      </c>
      <c r="C612" s="38">
        <v>134.26339265015099</v>
      </c>
      <c r="D612" s="38">
        <v>1326.9209442926599</v>
      </c>
      <c r="E612" s="38">
        <v>82.049254299568702</v>
      </c>
      <c r="F612" s="38">
        <v>301.95251746518198</v>
      </c>
      <c r="G612" s="38">
        <v>434.64434040982002</v>
      </c>
      <c r="H612" s="20">
        <v>856.79339112743105</v>
      </c>
    </row>
    <row r="613" spans="1:8">
      <c r="A613" s="19">
        <v>10.15</v>
      </c>
      <c r="B613" s="38">
        <v>1125.4359857971299</v>
      </c>
      <c r="C613" s="38">
        <v>133.81711110664699</v>
      </c>
      <c r="D613" s="38">
        <v>1337.3278346674199</v>
      </c>
      <c r="E613" s="38">
        <v>82.288585115757101</v>
      </c>
      <c r="F613" s="38">
        <v>302.44626397600399</v>
      </c>
      <c r="G613" s="38">
        <v>434.68638199803303</v>
      </c>
      <c r="H613" s="20">
        <v>855.65955853340904</v>
      </c>
    </row>
    <row r="614" spans="1:8">
      <c r="A614" s="19">
        <v>10.1666666666666</v>
      </c>
      <c r="B614" s="38">
        <v>1119.26909537202</v>
      </c>
      <c r="C614" s="38">
        <v>133.60754577080701</v>
      </c>
      <c r="D614" s="38">
        <v>1423.3140427803601</v>
      </c>
      <c r="E614" s="38">
        <v>82.515840243850803</v>
      </c>
      <c r="F614" s="38">
        <v>304.42490205742899</v>
      </c>
      <c r="G614" s="38">
        <v>435.20731574763602</v>
      </c>
      <c r="H614" s="20">
        <v>854.37413673881497</v>
      </c>
    </row>
    <row r="615" spans="1:8">
      <c r="A615" s="19">
        <v>10.1833333333333</v>
      </c>
      <c r="B615" s="38">
        <v>1120.5161816909199</v>
      </c>
      <c r="C615" s="38">
        <v>132.77733435042299</v>
      </c>
      <c r="D615" s="38">
        <v>1378.07260998733</v>
      </c>
      <c r="E615" s="38">
        <v>82.878093896832297</v>
      </c>
      <c r="F615" s="38">
        <v>305.08116561894002</v>
      </c>
      <c r="G615" s="38">
        <v>435.57186990227598</v>
      </c>
      <c r="H615" s="20">
        <v>854.397584636033</v>
      </c>
    </row>
    <row r="616" spans="1:8">
      <c r="A616" s="19">
        <v>10.199999999999999</v>
      </c>
      <c r="B616" s="38">
        <v>1123.08736873103</v>
      </c>
      <c r="C616" s="38">
        <v>132.427775113466</v>
      </c>
      <c r="D616" s="38">
        <v>1345.9848028435599</v>
      </c>
      <c r="E616" s="38">
        <v>83.336987926454498</v>
      </c>
      <c r="F616" s="38">
        <v>306.795205172735</v>
      </c>
      <c r="G616" s="38">
        <v>436.522215396945</v>
      </c>
      <c r="H616" s="20">
        <v>854.09720139831995</v>
      </c>
    </row>
    <row r="617" spans="1:8">
      <c r="A617" s="19">
        <v>10.216666666666599</v>
      </c>
      <c r="B617" s="38">
        <v>1111.2856488715299</v>
      </c>
      <c r="C617" s="38">
        <v>132.145453200286</v>
      </c>
      <c r="D617" s="38">
        <v>1303.39270179914</v>
      </c>
      <c r="E617" s="38">
        <v>83.303180741397298</v>
      </c>
      <c r="F617" s="38">
        <v>306.55162471117501</v>
      </c>
      <c r="G617" s="38">
        <v>436.91938479955701</v>
      </c>
      <c r="H617" s="20">
        <v>851.47806486315199</v>
      </c>
    </row>
    <row r="618" spans="1:8">
      <c r="A618" s="19">
        <v>10.233333333333301</v>
      </c>
      <c r="B618" s="38">
        <v>1105.3102277533301</v>
      </c>
      <c r="C618" s="38">
        <v>131.97800662345199</v>
      </c>
      <c r="D618" s="38">
        <v>1344.45260379459</v>
      </c>
      <c r="E618" s="38">
        <v>83.281044645919707</v>
      </c>
      <c r="F618" s="38">
        <v>307.74844137822299</v>
      </c>
      <c r="G618" s="38">
        <v>437.08555543397802</v>
      </c>
      <c r="H618" s="20">
        <v>852.796863319159</v>
      </c>
    </row>
    <row r="619" spans="1:8">
      <c r="A619" s="19">
        <v>10.25</v>
      </c>
      <c r="B619" s="38">
        <v>1105.25689566236</v>
      </c>
      <c r="C619" s="38">
        <v>131.47737095645201</v>
      </c>
      <c r="D619" s="38">
        <v>1308.8962213065199</v>
      </c>
      <c r="E619" s="38">
        <v>83.381552051424705</v>
      </c>
      <c r="F619" s="38">
        <v>308.05497271704797</v>
      </c>
      <c r="G619" s="38">
        <v>437.96614259674698</v>
      </c>
      <c r="H619" s="20">
        <v>850.43953826101597</v>
      </c>
    </row>
    <row r="620" spans="1:8">
      <c r="A620" s="19">
        <v>10.2666666666666</v>
      </c>
      <c r="B620" s="38">
        <v>1109.17845100253</v>
      </c>
      <c r="C620" s="38">
        <v>131.13458439388</v>
      </c>
      <c r="D620" s="38">
        <v>1312.75456015447</v>
      </c>
      <c r="E620" s="38">
        <v>83.390795521830796</v>
      </c>
      <c r="F620" s="38">
        <v>309.039137295611</v>
      </c>
      <c r="G620" s="38">
        <v>438.44202166057102</v>
      </c>
      <c r="H620" s="20">
        <v>849.95229345166103</v>
      </c>
    </row>
    <row r="621" spans="1:8">
      <c r="A621" s="19">
        <v>10.283333333333299</v>
      </c>
      <c r="B621" s="38">
        <v>1104.8895119972999</v>
      </c>
      <c r="C621" s="38">
        <v>130.95736357696401</v>
      </c>
      <c r="D621" s="38">
        <v>1334.0924961047399</v>
      </c>
      <c r="E621" s="38">
        <v>83.633716230142397</v>
      </c>
      <c r="F621" s="38">
        <v>309.04690407653499</v>
      </c>
      <c r="G621" s="38">
        <v>438.55260249897401</v>
      </c>
      <c r="H621" s="20">
        <v>849.61072018074901</v>
      </c>
    </row>
    <row r="622" spans="1:8">
      <c r="A622" s="19">
        <v>10.3</v>
      </c>
      <c r="B622" s="38">
        <v>1108.1509387046401</v>
      </c>
      <c r="C622" s="38">
        <v>130.519324904087</v>
      </c>
      <c r="D622" s="38">
        <v>1417.38244445491</v>
      </c>
      <c r="E622" s="38">
        <v>83.537463127325097</v>
      </c>
      <c r="F622" s="38">
        <v>310.87355049110499</v>
      </c>
      <c r="G622" s="38">
        <v>439.21761682817203</v>
      </c>
      <c r="H622" s="20">
        <v>847.56229653256003</v>
      </c>
    </row>
    <row r="623" spans="1:8">
      <c r="A623" s="19">
        <v>10.316666666666601</v>
      </c>
      <c r="B623" s="38">
        <v>1105.0999620605401</v>
      </c>
      <c r="C623" s="38">
        <v>130.15666179650799</v>
      </c>
      <c r="D623" s="38">
        <v>1409.60882280123</v>
      </c>
      <c r="E623" s="38">
        <v>83.670494753186404</v>
      </c>
      <c r="F623" s="38">
        <v>309.98013976813502</v>
      </c>
      <c r="G623" s="38">
        <v>439.44452343097601</v>
      </c>
      <c r="H623" s="20">
        <v>845.97594483335001</v>
      </c>
    </row>
    <row r="624" spans="1:8">
      <c r="A624" s="19">
        <v>10.3333333333333</v>
      </c>
      <c r="B624" s="38">
        <v>1097.42400509919</v>
      </c>
      <c r="C624" s="38">
        <v>129.70359648725</v>
      </c>
      <c r="D624" s="38">
        <v>1429.92349766808</v>
      </c>
      <c r="E624" s="38">
        <v>84.235409754141799</v>
      </c>
      <c r="F624" s="38">
        <v>310.95938137450401</v>
      </c>
      <c r="G624" s="38">
        <v>440.32157846623801</v>
      </c>
      <c r="H624" s="20">
        <v>846.54892563555995</v>
      </c>
    </row>
    <row r="625" spans="1:8">
      <c r="A625" s="19">
        <v>10.35</v>
      </c>
      <c r="B625" s="38">
        <v>1098.82067331296</v>
      </c>
      <c r="C625" s="38">
        <v>129.07769922070801</v>
      </c>
      <c r="D625" s="38">
        <v>1393.7697680803501</v>
      </c>
      <c r="E625" s="38">
        <v>84.405806296334504</v>
      </c>
      <c r="F625" s="38">
        <v>312.792771248539</v>
      </c>
      <c r="G625" s="38">
        <v>440.69752145757798</v>
      </c>
      <c r="H625" s="20">
        <v>843.53972488756006</v>
      </c>
    </row>
    <row r="626" spans="1:8">
      <c r="A626" s="19">
        <v>10.3666666666666</v>
      </c>
      <c r="B626" s="38">
        <v>1100.53251994271</v>
      </c>
      <c r="C626" s="38">
        <v>128.75651367604399</v>
      </c>
      <c r="D626" s="38">
        <v>1413.37458766297</v>
      </c>
      <c r="E626" s="38">
        <v>84.708737882993802</v>
      </c>
      <c r="F626" s="38">
        <v>312.51347447409699</v>
      </c>
      <c r="G626" s="38">
        <v>441.23695053837002</v>
      </c>
      <c r="H626" s="20">
        <v>842.46391177252895</v>
      </c>
    </row>
    <row r="627" spans="1:8">
      <c r="A627" s="19">
        <v>10.383333333333301</v>
      </c>
      <c r="B627" s="38">
        <v>1100.65125997377</v>
      </c>
      <c r="C627" s="38">
        <v>128.279152648185</v>
      </c>
      <c r="D627" s="38">
        <v>1340.0669991984</v>
      </c>
      <c r="E627" s="38">
        <v>84.927518780751598</v>
      </c>
      <c r="F627" s="38">
        <v>313.44668500768802</v>
      </c>
      <c r="G627" s="38">
        <v>441.43200282245402</v>
      </c>
      <c r="H627" s="20">
        <v>843.33184842247795</v>
      </c>
    </row>
    <row r="628" spans="1:8">
      <c r="A628" s="19">
        <v>10.4</v>
      </c>
      <c r="B628" s="38">
        <v>1093.04510408691</v>
      </c>
      <c r="C628" s="38">
        <v>128.11161280167499</v>
      </c>
      <c r="D628" s="38">
        <v>1323.85725896094</v>
      </c>
      <c r="E628" s="38">
        <v>85.121555715779195</v>
      </c>
      <c r="F628" s="38">
        <v>314.64627439935703</v>
      </c>
      <c r="G628" s="38">
        <v>442.17887996949599</v>
      </c>
      <c r="H628" s="20">
        <v>842.85358778224099</v>
      </c>
    </row>
    <row r="629" spans="1:8">
      <c r="A629" s="19">
        <v>10.4166666666666</v>
      </c>
      <c r="B629" s="38">
        <v>1096.16670913248</v>
      </c>
      <c r="C629" s="38">
        <v>127.76172268407301</v>
      </c>
      <c r="D629" s="38">
        <v>1369.54149156875</v>
      </c>
      <c r="E629" s="38">
        <v>84.861591531015193</v>
      </c>
      <c r="F629" s="38">
        <v>316.62707452613199</v>
      </c>
      <c r="G629" s="38">
        <v>442.34658503507501</v>
      </c>
      <c r="H629" s="20">
        <v>840.63133994080101</v>
      </c>
    </row>
    <row r="630" spans="1:8">
      <c r="A630" s="19">
        <v>10.4333333333333</v>
      </c>
      <c r="B630" s="38">
        <v>1084.3394848313401</v>
      </c>
      <c r="C630" s="38">
        <v>127.454801830188</v>
      </c>
      <c r="D630" s="38">
        <v>1400.50937467471</v>
      </c>
      <c r="E630" s="38">
        <v>85.153652981855501</v>
      </c>
      <c r="F630" s="38">
        <v>316.81279683029101</v>
      </c>
      <c r="G630" s="38">
        <v>441.93336684777199</v>
      </c>
      <c r="H630" s="20">
        <v>838.33735217747096</v>
      </c>
    </row>
    <row r="631" spans="1:8">
      <c r="A631" s="19">
        <v>10.45</v>
      </c>
      <c r="B631" s="38">
        <v>1076.0572858284299</v>
      </c>
      <c r="C631" s="38">
        <v>127.382782481722</v>
      </c>
      <c r="D631" s="38">
        <v>1346.7944913968699</v>
      </c>
      <c r="E631" s="38">
        <v>85.438465833564607</v>
      </c>
      <c r="F631" s="38">
        <v>317.089204900656</v>
      </c>
      <c r="G631" s="38">
        <v>442.55962638554701</v>
      </c>
      <c r="H631" s="20">
        <v>836.48923072489504</v>
      </c>
    </row>
    <row r="632" spans="1:8">
      <c r="A632" s="19">
        <v>10.466666666666599</v>
      </c>
      <c r="B632" s="38">
        <v>1073.2364333416999</v>
      </c>
      <c r="C632" s="38">
        <v>127.126725487266</v>
      </c>
      <c r="D632" s="38">
        <v>1422.1351352683801</v>
      </c>
      <c r="E632" s="38">
        <v>85.462802527789805</v>
      </c>
      <c r="F632" s="38">
        <v>318.28296935990198</v>
      </c>
      <c r="G632" s="38">
        <v>442.80978959119898</v>
      </c>
      <c r="H632" s="20">
        <v>834.79346820353703</v>
      </c>
    </row>
    <row r="633" spans="1:8">
      <c r="A633" s="19">
        <v>10.483333333333301</v>
      </c>
      <c r="B633" s="38">
        <v>1073.85411039017</v>
      </c>
      <c r="C633" s="38">
        <v>126.74580950008</v>
      </c>
      <c r="D633" s="38">
        <v>1373.3833231691799</v>
      </c>
      <c r="E633" s="38">
        <v>85.727043915373201</v>
      </c>
      <c r="F633" s="38">
        <v>318.21928704982503</v>
      </c>
      <c r="G633" s="38">
        <v>442.83926092592299</v>
      </c>
      <c r="H633" s="20">
        <v>833.79861832286599</v>
      </c>
    </row>
    <row r="634" spans="1:8">
      <c r="A634" s="19">
        <v>10.5</v>
      </c>
      <c r="B634" s="38">
        <v>1075.30500801582</v>
      </c>
      <c r="C634" s="38">
        <v>126.645858528582</v>
      </c>
      <c r="D634" s="38">
        <v>1385.2173335862101</v>
      </c>
      <c r="E634" s="38">
        <v>86.0403785775584</v>
      </c>
      <c r="F634" s="38">
        <v>318.55820131273799</v>
      </c>
      <c r="G634" s="38">
        <v>443.020382352436</v>
      </c>
      <c r="H634" s="20">
        <v>835.608044214899</v>
      </c>
    </row>
    <row r="635" spans="1:8">
      <c r="A635" s="19">
        <v>10.5166666666666</v>
      </c>
      <c r="B635" s="38">
        <v>1071.09068453042</v>
      </c>
      <c r="C635" s="38">
        <v>126.339898286611</v>
      </c>
      <c r="D635" s="38">
        <v>1316.1578480425301</v>
      </c>
      <c r="E635" s="38">
        <v>86.141016788805601</v>
      </c>
      <c r="F635" s="38">
        <v>317.60162916205798</v>
      </c>
      <c r="G635" s="38">
        <v>443.13760421240801</v>
      </c>
      <c r="H635" s="20">
        <v>834.74225333113895</v>
      </c>
    </row>
    <row r="636" spans="1:8">
      <c r="A636" s="19">
        <v>10.533333333333299</v>
      </c>
      <c r="B636" s="38">
        <v>1070.85350030873</v>
      </c>
      <c r="C636" s="38">
        <v>126.383597928718</v>
      </c>
      <c r="D636" s="38">
        <v>1333.3020243839001</v>
      </c>
      <c r="E636" s="38">
        <v>86.100057091850104</v>
      </c>
      <c r="F636" s="38">
        <v>318.25482943613099</v>
      </c>
      <c r="G636" s="38">
        <v>443.43806293740897</v>
      </c>
      <c r="H636" s="20">
        <v>833.87037214586496</v>
      </c>
    </row>
    <row r="637" spans="1:8">
      <c r="A637" s="19">
        <v>10.55</v>
      </c>
      <c r="B637" s="38">
        <v>1075.5961080222701</v>
      </c>
      <c r="C637" s="38">
        <v>125.854608204421</v>
      </c>
      <c r="D637" s="38">
        <v>1308.6561937609799</v>
      </c>
      <c r="E637" s="38">
        <v>86.433107959484701</v>
      </c>
      <c r="F637" s="38">
        <v>320.01969150436599</v>
      </c>
      <c r="G637" s="38">
        <v>443.78724186443998</v>
      </c>
      <c r="H637" s="20">
        <v>834.37056060048894</v>
      </c>
    </row>
    <row r="638" spans="1:8">
      <c r="A638" s="19">
        <v>10.566666666666601</v>
      </c>
      <c r="B638" s="38">
        <v>1074.0808375526301</v>
      </c>
      <c r="C638" s="38">
        <v>125.84418405278301</v>
      </c>
      <c r="D638" s="38">
        <v>1309.5653436147199</v>
      </c>
      <c r="E638" s="38">
        <v>86.507555840351998</v>
      </c>
      <c r="F638" s="38">
        <v>320.97346155109898</v>
      </c>
      <c r="G638" s="38">
        <v>444.16080733610602</v>
      </c>
      <c r="H638" s="20">
        <v>833.01317807996304</v>
      </c>
    </row>
    <row r="639" spans="1:8">
      <c r="A639" s="19">
        <v>10.5833333333333</v>
      </c>
      <c r="B639" s="38">
        <v>1071.3596938153701</v>
      </c>
      <c r="C639" s="38">
        <v>125.784815996257</v>
      </c>
      <c r="D639" s="38">
        <v>1254.5664010023199</v>
      </c>
      <c r="E639" s="38">
        <v>86.617291752654694</v>
      </c>
      <c r="F639" s="38">
        <v>321.47733420840399</v>
      </c>
      <c r="G639" s="38">
        <v>444.82553071673999</v>
      </c>
      <c r="H639" s="20">
        <v>831.78728821161701</v>
      </c>
    </row>
    <row r="640" spans="1:8">
      <c r="A640" s="19">
        <v>10.6</v>
      </c>
      <c r="B640" s="38">
        <v>1068.60348271208</v>
      </c>
      <c r="C640" s="38">
        <v>125.230833181012</v>
      </c>
      <c r="D640" s="38">
        <v>1256.65794784683</v>
      </c>
      <c r="E640" s="38">
        <v>86.4870292432893</v>
      </c>
      <c r="F640" s="38">
        <v>320.17122940190899</v>
      </c>
      <c r="G640" s="38">
        <v>444.72199568193798</v>
      </c>
      <c r="H640" s="20">
        <v>828.34490370746801</v>
      </c>
    </row>
    <row r="641" spans="1:8">
      <c r="A641" s="19">
        <v>10.6166666666666</v>
      </c>
      <c r="B641" s="38">
        <v>1069.1932988843701</v>
      </c>
      <c r="C641" s="38">
        <v>125.02750467886101</v>
      </c>
      <c r="D641" s="38">
        <v>1287.3236673977599</v>
      </c>
      <c r="E641" s="38">
        <v>86.756682469222199</v>
      </c>
      <c r="F641" s="38">
        <v>319.12148924278102</v>
      </c>
      <c r="G641" s="38">
        <v>444.88994305930498</v>
      </c>
      <c r="H641" s="20">
        <v>826.74536164466599</v>
      </c>
    </row>
    <row r="642" spans="1:8">
      <c r="A642" s="19">
        <v>10.633333333333301</v>
      </c>
      <c r="B642" s="38">
        <v>1072.5158270642701</v>
      </c>
      <c r="C642" s="38">
        <v>124.534215410803</v>
      </c>
      <c r="D642" s="38">
        <v>1312.2067296283899</v>
      </c>
      <c r="E642" s="38">
        <v>86.935767242735906</v>
      </c>
      <c r="F642" s="38">
        <v>318.92973650625999</v>
      </c>
      <c r="G642" s="38">
        <v>445.184822689246</v>
      </c>
      <c r="H642" s="20">
        <v>824.52794212047399</v>
      </c>
    </row>
    <row r="643" spans="1:8">
      <c r="A643" s="19">
        <v>10.65</v>
      </c>
      <c r="B643" s="38">
        <v>1069.0660203981099</v>
      </c>
      <c r="C643" s="38">
        <v>124.09677264750999</v>
      </c>
      <c r="D643" s="38">
        <v>1291.36893643855</v>
      </c>
      <c r="E643" s="38">
        <v>87.174525231604903</v>
      </c>
      <c r="F643" s="38">
        <v>317.485639011393</v>
      </c>
      <c r="G643" s="38">
        <v>445.70980914995602</v>
      </c>
      <c r="H643" s="20">
        <v>822.92772717618595</v>
      </c>
    </row>
    <row r="644" spans="1:8">
      <c r="A644" s="19">
        <v>10.6666666666666</v>
      </c>
      <c r="B644" s="38">
        <v>1067.64506937648</v>
      </c>
      <c r="C644" s="38">
        <v>123.83159660329601</v>
      </c>
      <c r="D644" s="38">
        <v>1316.66474496005</v>
      </c>
      <c r="E644" s="38">
        <v>87.549875833009807</v>
      </c>
      <c r="F644" s="38">
        <v>318.55809439128501</v>
      </c>
      <c r="G644" s="38">
        <v>445.83612236294999</v>
      </c>
      <c r="H644" s="20">
        <v>820.23073057966803</v>
      </c>
    </row>
    <row r="645" spans="1:8">
      <c r="A645" s="19">
        <v>10.6833333333333</v>
      </c>
      <c r="B645" s="38">
        <v>1071.39059470394</v>
      </c>
      <c r="C645" s="38">
        <v>123.604875617649</v>
      </c>
      <c r="D645" s="38">
        <v>1307.68795144863</v>
      </c>
      <c r="E645" s="38">
        <v>87.702698540687294</v>
      </c>
      <c r="F645" s="38">
        <v>319.20392939714401</v>
      </c>
      <c r="G645" s="38">
        <v>445.91807976932603</v>
      </c>
      <c r="H645" s="20">
        <v>819.16680376517604</v>
      </c>
    </row>
    <row r="646" spans="1:8">
      <c r="A646" s="19">
        <v>10.7</v>
      </c>
      <c r="B646" s="38">
        <v>1065.26867066615</v>
      </c>
      <c r="C646" s="38">
        <v>123.492935488954</v>
      </c>
      <c r="D646" s="38">
        <v>1244.8480148062799</v>
      </c>
      <c r="E646" s="38">
        <v>87.637487757677405</v>
      </c>
      <c r="F646" s="38">
        <v>318.31560407022999</v>
      </c>
      <c r="G646" s="38">
        <v>445.98128888103201</v>
      </c>
      <c r="H646" s="20">
        <v>817.349825954636</v>
      </c>
    </row>
    <row r="647" spans="1:8">
      <c r="A647" s="19">
        <v>10.716666666666599</v>
      </c>
      <c r="B647" s="38">
        <v>1068.96038583532</v>
      </c>
      <c r="C647" s="38">
        <v>123.660826359738</v>
      </c>
      <c r="D647" s="38">
        <v>1254.8210237431099</v>
      </c>
      <c r="E647" s="38">
        <v>87.834666136697606</v>
      </c>
      <c r="F647" s="38">
        <v>319.85247789261302</v>
      </c>
      <c r="G647" s="38">
        <v>446.52399391246701</v>
      </c>
      <c r="H647" s="20">
        <v>817.07826167331598</v>
      </c>
    </row>
    <row r="648" spans="1:8">
      <c r="A648" s="19">
        <v>10.733333333333301</v>
      </c>
      <c r="B648" s="38">
        <v>1068.45428042357</v>
      </c>
      <c r="C648" s="38">
        <v>123.330074669311</v>
      </c>
      <c r="D648" s="38">
        <v>1220.61426547937</v>
      </c>
      <c r="E648" s="38">
        <v>87.8752954267257</v>
      </c>
      <c r="F648" s="38">
        <v>320.28007091156599</v>
      </c>
      <c r="G648" s="38">
        <v>446.51882928083398</v>
      </c>
      <c r="H648" s="20">
        <v>813.274879835467</v>
      </c>
    </row>
    <row r="649" spans="1:8">
      <c r="A649" s="19">
        <v>10.75</v>
      </c>
      <c r="B649" s="38">
        <v>1071.1181131625499</v>
      </c>
      <c r="C649" s="38">
        <v>122.760487694433</v>
      </c>
      <c r="D649" s="38">
        <v>1191.35828433951</v>
      </c>
      <c r="E649" s="38">
        <v>87.778002775445103</v>
      </c>
      <c r="F649" s="38">
        <v>321.17556458122698</v>
      </c>
      <c r="G649" s="38">
        <v>446.57793952344099</v>
      </c>
      <c r="H649" s="20">
        <v>811.85267105338505</v>
      </c>
    </row>
    <row r="650" spans="1:8">
      <c r="A650" s="19">
        <v>10.7666666666666</v>
      </c>
      <c r="B650" s="38">
        <v>1070.8190022300801</v>
      </c>
      <c r="C650" s="38">
        <v>122.34750616338</v>
      </c>
      <c r="D650" s="38">
        <v>1172.99627381753</v>
      </c>
      <c r="E650" s="38">
        <v>87.735325583736497</v>
      </c>
      <c r="F650" s="38">
        <v>321.42376115155997</v>
      </c>
      <c r="G650" s="38">
        <v>446.96313982641402</v>
      </c>
      <c r="H650" s="20">
        <v>811.74645767023299</v>
      </c>
    </row>
    <row r="651" spans="1:8">
      <c r="A651" s="19">
        <v>10.783333333333299</v>
      </c>
      <c r="B651" s="38">
        <v>1068.4721289295201</v>
      </c>
      <c r="C651" s="38">
        <v>121.99347076092999</v>
      </c>
      <c r="D651" s="38">
        <v>1111.22335223496</v>
      </c>
      <c r="E651" s="38">
        <v>87.621850316042099</v>
      </c>
      <c r="F651" s="38">
        <v>321.13540311552498</v>
      </c>
      <c r="G651" s="38">
        <v>447.11002002776502</v>
      </c>
      <c r="H651" s="20">
        <v>810.05241917402395</v>
      </c>
    </row>
    <row r="652" spans="1:8">
      <c r="A652" s="19">
        <v>10.8</v>
      </c>
      <c r="B652" s="38">
        <v>1074.8315480972999</v>
      </c>
      <c r="C652" s="38">
        <v>121.841875969234</v>
      </c>
      <c r="D652" s="38">
        <v>1127.08215501624</v>
      </c>
      <c r="E652" s="38">
        <v>87.727143814501005</v>
      </c>
      <c r="F652" s="38">
        <v>321.82280706612102</v>
      </c>
      <c r="G652" s="38">
        <v>447.25307915846298</v>
      </c>
      <c r="H652" s="20">
        <v>807.46050333327901</v>
      </c>
    </row>
    <row r="653" spans="1:8">
      <c r="A653" s="19">
        <v>10.816666666666601</v>
      </c>
      <c r="B653" s="38">
        <v>1078.5528600693699</v>
      </c>
      <c r="C653" s="38">
        <v>121.688528005923</v>
      </c>
      <c r="D653" s="38">
        <v>1185.3212505813799</v>
      </c>
      <c r="E653" s="38">
        <v>87.949291223869395</v>
      </c>
      <c r="F653" s="38">
        <v>320.69028878526001</v>
      </c>
      <c r="G653" s="38">
        <v>447.31106590568902</v>
      </c>
      <c r="H653" s="20">
        <v>805.26173906120096</v>
      </c>
    </row>
    <row r="654" spans="1:8">
      <c r="A654" s="19">
        <v>10.8333333333333</v>
      </c>
      <c r="B654" s="38">
        <v>1072.7259343656201</v>
      </c>
      <c r="C654" s="38">
        <v>121.583214737125</v>
      </c>
      <c r="D654" s="38">
        <v>1191.0404807412399</v>
      </c>
      <c r="E654" s="38">
        <v>88.156510620442901</v>
      </c>
      <c r="F654" s="38">
        <v>321.435529418442</v>
      </c>
      <c r="G654" s="38">
        <v>447.28919910234498</v>
      </c>
      <c r="H654" s="20">
        <v>804.12222720288401</v>
      </c>
    </row>
    <row r="655" spans="1:8">
      <c r="A655" s="19">
        <v>10.85</v>
      </c>
      <c r="B655" s="38">
        <v>1066.41570356946</v>
      </c>
      <c r="C655" s="38">
        <v>121.09563728765799</v>
      </c>
      <c r="D655" s="38">
        <v>1168.70669205388</v>
      </c>
      <c r="E655" s="38">
        <v>88.2153694435207</v>
      </c>
      <c r="F655" s="38">
        <v>321.18829391636098</v>
      </c>
      <c r="G655" s="38">
        <v>447.354291387508</v>
      </c>
      <c r="H655" s="20">
        <v>801.78927916641999</v>
      </c>
    </row>
    <row r="656" spans="1:8">
      <c r="A656" s="19">
        <v>10.8666666666666</v>
      </c>
      <c r="B656" s="38">
        <v>1065.65906245478</v>
      </c>
      <c r="C656" s="38">
        <v>120.89933911826201</v>
      </c>
      <c r="D656" s="38">
        <v>1177.0797376712601</v>
      </c>
      <c r="E656" s="38">
        <v>88.196566931938605</v>
      </c>
      <c r="F656" s="38">
        <v>321.99909448672298</v>
      </c>
      <c r="G656" s="38">
        <v>447.19988523532299</v>
      </c>
      <c r="H656" s="20">
        <v>798.43120317224498</v>
      </c>
    </row>
    <row r="657" spans="1:8">
      <c r="A657" s="19">
        <v>10.883333333333301</v>
      </c>
      <c r="B657" s="38">
        <v>1072.8689527613701</v>
      </c>
      <c r="C657" s="38">
        <v>120.40331629421</v>
      </c>
      <c r="D657" s="38">
        <v>1179.4205061637899</v>
      </c>
      <c r="E657" s="38">
        <v>88.314935826645396</v>
      </c>
      <c r="F657" s="38">
        <v>323.11951699068101</v>
      </c>
      <c r="G657" s="38">
        <v>447.10367370239601</v>
      </c>
      <c r="H657" s="20">
        <v>798.29614564392296</v>
      </c>
    </row>
    <row r="658" spans="1:8">
      <c r="A658" s="19">
        <v>10.9</v>
      </c>
      <c r="B658" s="38">
        <v>1064.9918766789201</v>
      </c>
      <c r="C658" s="38">
        <v>120.53648369767799</v>
      </c>
      <c r="D658" s="38">
        <v>1204.43803155202</v>
      </c>
      <c r="E658" s="38">
        <v>88.548389180715105</v>
      </c>
      <c r="F658" s="38">
        <v>324.22922419624302</v>
      </c>
      <c r="G658" s="38">
        <v>447.42220957698601</v>
      </c>
      <c r="H658" s="20">
        <v>795.463558603607</v>
      </c>
    </row>
    <row r="659" spans="1:8">
      <c r="A659" s="19">
        <v>10.9166666666666</v>
      </c>
      <c r="B659" s="38">
        <v>1064.9080457094401</v>
      </c>
      <c r="C659" s="38">
        <v>120.651375030705</v>
      </c>
      <c r="D659" s="38">
        <v>1174.62770853036</v>
      </c>
      <c r="E659" s="38">
        <v>88.825195270656593</v>
      </c>
      <c r="F659" s="38">
        <v>323.39925771625201</v>
      </c>
      <c r="G659" s="38">
        <v>447.22743102944401</v>
      </c>
      <c r="H659" s="20">
        <v>792.88408607256997</v>
      </c>
    </row>
    <row r="660" spans="1:8">
      <c r="A660" s="19">
        <v>10.9333333333333</v>
      </c>
      <c r="B660" s="38">
        <v>1078.4722665991801</v>
      </c>
      <c r="C660" s="38">
        <v>120.625217201764</v>
      </c>
      <c r="D660" s="38">
        <v>1124.09725730844</v>
      </c>
      <c r="E660" s="38">
        <v>88.785822165503703</v>
      </c>
      <c r="F660" s="38">
        <v>324.42562121788598</v>
      </c>
      <c r="G660" s="38">
        <v>447.53706582015297</v>
      </c>
      <c r="H660" s="20">
        <v>789.83816755609405</v>
      </c>
    </row>
    <row r="661" spans="1:8">
      <c r="A661" s="19">
        <v>10.95</v>
      </c>
      <c r="B661" s="38">
        <v>1077.4651140491301</v>
      </c>
      <c r="C661" s="38">
        <v>120.322258333034</v>
      </c>
      <c r="D661" s="38">
        <v>1128.36937577819</v>
      </c>
      <c r="E661" s="38">
        <v>88.902751596515301</v>
      </c>
      <c r="F661" s="38">
        <v>324.70830855295401</v>
      </c>
      <c r="G661" s="38">
        <v>447.38948451030899</v>
      </c>
      <c r="H661" s="20">
        <v>789.03818684360101</v>
      </c>
    </row>
    <row r="662" spans="1:8">
      <c r="A662" s="19">
        <v>10.966666666666599</v>
      </c>
      <c r="B662" s="38">
        <v>1079.4190932625299</v>
      </c>
      <c r="C662" s="38">
        <v>120.166521214341</v>
      </c>
      <c r="D662" s="38">
        <v>1115.4363842011501</v>
      </c>
      <c r="E662" s="38">
        <v>88.983561763003806</v>
      </c>
      <c r="F662" s="38">
        <v>325.622009016812</v>
      </c>
      <c r="G662" s="38">
        <v>447.43272395934002</v>
      </c>
      <c r="H662" s="20">
        <v>787.31909263786895</v>
      </c>
    </row>
    <row r="663" spans="1:8">
      <c r="A663" s="19">
        <v>10.983333333333301</v>
      </c>
      <c r="B663" s="38">
        <v>1076.1660358594199</v>
      </c>
      <c r="C663" s="38">
        <v>119.967579754954</v>
      </c>
      <c r="D663" s="38">
        <v>1135.8212758085001</v>
      </c>
      <c r="E663" s="38">
        <v>89.426843041916698</v>
      </c>
      <c r="F663" s="38">
        <v>327.477969615951</v>
      </c>
      <c r="G663" s="38">
        <v>447.61295660288698</v>
      </c>
      <c r="H663" s="20">
        <v>785.91545658247503</v>
      </c>
    </row>
    <row r="664" spans="1:8">
      <c r="A664" s="19">
        <v>11</v>
      </c>
      <c r="B664" s="38">
        <v>1076.9410742954999</v>
      </c>
      <c r="C664" s="38">
        <v>119.813145013986</v>
      </c>
      <c r="D664" s="38">
        <v>1161.90076694955</v>
      </c>
      <c r="E664" s="38">
        <v>89.477286890720407</v>
      </c>
      <c r="F664" s="38">
        <v>327.27964263011398</v>
      </c>
      <c r="G664" s="38">
        <v>447.54199409928998</v>
      </c>
      <c r="H664" s="20">
        <v>786.80893047539405</v>
      </c>
    </row>
    <row r="665" spans="1:8">
      <c r="A665" s="19">
        <v>11.0166666666666</v>
      </c>
      <c r="B665" s="38">
        <v>1075.06641320415</v>
      </c>
      <c r="C665" s="38">
        <v>120.10162484740999</v>
      </c>
      <c r="D665" s="38">
        <v>1204.45268507334</v>
      </c>
      <c r="E665" s="38">
        <v>89.533043204997796</v>
      </c>
      <c r="F665" s="38">
        <v>328.41992867936699</v>
      </c>
      <c r="G665" s="38">
        <v>447.38765716838202</v>
      </c>
      <c r="H665" s="20">
        <v>786.29594532222404</v>
      </c>
    </row>
    <row r="666" spans="1:8">
      <c r="A666" s="19">
        <v>11.033333333333299</v>
      </c>
      <c r="B666" s="38">
        <v>1071.5047051673801</v>
      </c>
      <c r="C666" s="38">
        <v>120.03055022644099</v>
      </c>
      <c r="D666" s="38">
        <v>1273.8567194509201</v>
      </c>
      <c r="E666" s="38">
        <v>89.716373061525402</v>
      </c>
      <c r="F666" s="38">
        <v>331.08455643501998</v>
      </c>
      <c r="G666" s="38">
        <v>447.69605777291298</v>
      </c>
      <c r="H666" s="20">
        <v>784.06672417380503</v>
      </c>
    </row>
    <row r="667" spans="1:8">
      <c r="A667" s="19">
        <v>11.05</v>
      </c>
      <c r="B667" s="38">
        <v>1071.49790059879</v>
      </c>
      <c r="C667" s="38">
        <v>119.753876099306</v>
      </c>
      <c r="D667" s="38">
        <v>1272.0083008450499</v>
      </c>
      <c r="E667" s="38">
        <v>90.026721331387606</v>
      </c>
      <c r="F667" s="38">
        <v>333.37923541379598</v>
      </c>
      <c r="G667" s="38">
        <v>448.11608153404802</v>
      </c>
      <c r="H667" s="20">
        <v>781.37409428303795</v>
      </c>
    </row>
    <row r="668" spans="1:8">
      <c r="A668" s="19">
        <v>11.066666666666601</v>
      </c>
      <c r="B668" s="38">
        <v>1071.03357451952</v>
      </c>
      <c r="C668" s="38">
        <v>119.651299717808</v>
      </c>
      <c r="D668" s="38">
        <v>1248.14286666568</v>
      </c>
      <c r="E668" s="38">
        <v>90.060048823384093</v>
      </c>
      <c r="F668" s="38">
        <v>332.45547838960198</v>
      </c>
      <c r="G668" s="38">
        <v>448.41071144335302</v>
      </c>
      <c r="H668" s="20">
        <v>779.78303161979295</v>
      </c>
    </row>
    <row r="669" spans="1:8">
      <c r="A669" s="19">
        <v>11.0833333333333</v>
      </c>
      <c r="B669" s="38">
        <v>1071.0038868706099</v>
      </c>
      <c r="C669" s="38">
        <v>119.17579246056999</v>
      </c>
      <c r="D669" s="38">
        <v>1263.5961739899501</v>
      </c>
      <c r="E669" s="38">
        <v>90.070170310025802</v>
      </c>
      <c r="F669" s="38">
        <v>332.137123978631</v>
      </c>
      <c r="G669" s="38">
        <v>448.556723819431</v>
      </c>
      <c r="H669" s="20">
        <v>777.73097801187998</v>
      </c>
    </row>
    <row r="670" spans="1:8">
      <c r="A670" s="19">
        <v>11.1</v>
      </c>
      <c r="B670" s="38">
        <v>1066.99478723678</v>
      </c>
      <c r="C670" s="38">
        <v>119.30128380791599</v>
      </c>
      <c r="D670" s="38">
        <v>1294.5957457173599</v>
      </c>
      <c r="E670" s="38">
        <v>90.473511458725895</v>
      </c>
      <c r="F670" s="38">
        <v>331.86385014706701</v>
      </c>
      <c r="G670" s="38">
        <v>448.54115385223099</v>
      </c>
      <c r="H670" s="20">
        <v>773.95672147012397</v>
      </c>
    </row>
    <row r="671" spans="1:8">
      <c r="A671" s="19">
        <v>11.1166666666666</v>
      </c>
      <c r="B671" s="38">
        <v>1064.9036095464</v>
      </c>
      <c r="C671" s="38">
        <v>119.142587605689</v>
      </c>
      <c r="D671" s="38">
        <v>1309.5482143725201</v>
      </c>
      <c r="E671" s="38">
        <v>90.562541839279902</v>
      </c>
      <c r="F671" s="38">
        <v>332.64476145614901</v>
      </c>
      <c r="G671" s="38">
        <v>448.79566734662598</v>
      </c>
      <c r="H671" s="20">
        <v>771.67892480624096</v>
      </c>
    </row>
    <row r="672" spans="1:8">
      <c r="A672" s="19">
        <v>11.133333333333301</v>
      </c>
      <c r="B672" s="38">
        <v>1073.7910456847401</v>
      </c>
      <c r="C672" s="38">
        <v>119.13308349002401</v>
      </c>
      <c r="D672" s="38">
        <v>1320.2040738752801</v>
      </c>
      <c r="E672" s="38">
        <v>90.440251379653503</v>
      </c>
      <c r="F672" s="38">
        <v>332.59640365137</v>
      </c>
      <c r="G672" s="38">
        <v>449.33485074511401</v>
      </c>
      <c r="H672" s="20">
        <v>768.14924598949199</v>
      </c>
    </row>
    <row r="673" spans="1:8">
      <c r="A673" s="19">
        <v>11.15</v>
      </c>
      <c r="B673" s="38">
        <v>1077.8022599251201</v>
      </c>
      <c r="C673" s="38">
        <v>118.72280177576</v>
      </c>
      <c r="D673" s="38">
        <v>1269.64177350779</v>
      </c>
      <c r="E673" s="38">
        <v>90.472325214192395</v>
      </c>
      <c r="F673" s="38">
        <v>333.15680069700198</v>
      </c>
      <c r="G673" s="38">
        <v>449.48305192145602</v>
      </c>
      <c r="H673" s="20">
        <v>766.31111912093002</v>
      </c>
    </row>
    <row r="674" spans="1:8">
      <c r="A674" s="19">
        <v>11.1666666666666</v>
      </c>
      <c r="B674" s="38">
        <v>1077.43137102221</v>
      </c>
      <c r="C674" s="38">
        <v>118.661016243174</v>
      </c>
      <c r="D674" s="38">
        <v>1319.06654230768</v>
      </c>
      <c r="E674" s="38">
        <v>90.659676911473198</v>
      </c>
      <c r="F674" s="38">
        <v>334.105618629952</v>
      </c>
      <c r="G674" s="38">
        <v>449.29879741016299</v>
      </c>
      <c r="H674" s="20">
        <v>763.28657124309905</v>
      </c>
    </row>
    <row r="675" spans="1:8">
      <c r="A675" s="19">
        <v>11.1833333333333</v>
      </c>
      <c r="B675" s="38">
        <v>1073.62474042944</v>
      </c>
      <c r="C675" s="38">
        <v>118.59739206601699</v>
      </c>
      <c r="D675" s="38">
        <v>1311.3686985731099</v>
      </c>
      <c r="E675" s="38">
        <v>90.757579255807201</v>
      </c>
      <c r="F675" s="38">
        <v>333.30910093524699</v>
      </c>
      <c r="G675" s="38">
        <v>449.48312421862198</v>
      </c>
      <c r="H675" s="20">
        <v>761.24904457989498</v>
      </c>
    </row>
    <row r="676" spans="1:8">
      <c r="A676" s="19">
        <v>11.2</v>
      </c>
      <c r="B676" s="38">
        <v>1081.88741528113</v>
      </c>
      <c r="C676" s="38">
        <v>118.883296644602</v>
      </c>
      <c r="D676" s="38">
        <v>1281.4864620168</v>
      </c>
      <c r="E676" s="38">
        <v>90.962416932839105</v>
      </c>
      <c r="F676" s="38">
        <v>333.27294175659102</v>
      </c>
      <c r="G676" s="38">
        <v>449.41462207160299</v>
      </c>
      <c r="H676" s="20">
        <v>759.06302358323705</v>
      </c>
    </row>
    <row r="677" spans="1:8">
      <c r="A677" s="19">
        <v>11.216666666666599</v>
      </c>
      <c r="B677" s="38">
        <v>1086.22978157543</v>
      </c>
      <c r="C677" s="38">
        <v>118.91606313269099</v>
      </c>
      <c r="D677" s="38">
        <v>1293.68033255925</v>
      </c>
      <c r="E677" s="38">
        <v>91.313855811248104</v>
      </c>
      <c r="F677" s="38">
        <v>332.51236717520402</v>
      </c>
      <c r="G677" s="38">
        <v>449.18989845904798</v>
      </c>
      <c r="H677" s="20">
        <v>757.21047329925705</v>
      </c>
    </row>
    <row r="678" spans="1:8">
      <c r="A678" s="19">
        <v>11.233333333333301</v>
      </c>
      <c r="B678" s="38">
        <v>1086.5070907802001</v>
      </c>
      <c r="C678" s="38">
        <v>119.117924162756</v>
      </c>
      <c r="D678" s="38">
        <v>1289.49129770748</v>
      </c>
      <c r="E678" s="38">
        <v>91.777955063910596</v>
      </c>
      <c r="F678" s="38">
        <v>331.48128693755001</v>
      </c>
      <c r="G678" s="38">
        <v>449.10492741103002</v>
      </c>
      <c r="H678" s="20">
        <v>754.08408948654301</v>
      </c>
    </row>
    <row r="679" spans="1:8">
      <c r="A679" s="19">
        <v>11.25</v>
      </c>
      <c r="B679" s="38">
        <v>1097.1309743771201</v>
      </c>
      <c r="C679" s="38">
        <v>118.804831479168</v>
      </c>
      <c r="D679" s="38">
        <v>1228.5380745810601</v>
      </c>
      <c r="E679" s="38">
        <v>91.774024391646904</v>
      </c>
      <c r="F679" s="38">
        <v>334.43567323647</v>
      </c>
      <c r="G679" s="38">
        <v>448.97569000076498</v>
      </c>
      <c r="H679" s="20">
        <v>753.00582185021801</v>
      </c>
    </row>
    <row r="680" spans="1:8">
      <c r="A680" s="19">
        <v>11.2666666666666</v>
      </c>
      <c r="B680" s="38">
        <v>1099.9802442217001</v>
      </c>
      <c r="C680" s="38">
        <v>118.625159703595</v>
      </c>
      <c r="D680" s="38">
        <v>1263.0753378489601</v>
      </c>
      <c r="E680" s="38">
        <v>91.970987821360396</v>
      </c>
      <c r="F680" s="38">
        <v>333.61962097188302</v>
      </c>
      <c r="G680" s="38">
        <v>448.725200106513</v>
      </c>
      <c r="H680" s="20">
        <v>751.643243154581</v>
      </c>
    </row>
    <row r="681" spans="1:8">
      <c r="A681" s="19">
        <v>11.283333333333299</v>
      </c>
      <c r="B681" s="38">
        <v>1107.75385740244</v>
      </c>
      <c r="C681" s="38">
        <v>119.02641387360499</v>
      </c>
      <c r="D681" s="38">
        <v>1258.23880410431</v>
      </c>
      <c r="E681" s="38">
        <v>92.313219682501895</v>
      </c>
      <c r="F681" s="38">
        <v>333.91869868315598</v>
      </c>
      <c r="G681" s="38">
        <v>448.44151568932801</v>
      </c>
      <c r="H681" s="20">
        <v>749.63495643669899</v>
      </c>
    </row>
    <row r="682" spans="1:8">
      <c r="A682" s="19">
        <v>11.3</v>
      </c>
      <c r="B682" s="38">
        <v>1111.2481067803999</v>
      </c>
      <c r="C682" s="38">
        <v>119.07233708414</v>
      </c>
      <c r="D682" s="38">
        <v>1303.88471360374</v>
      </c>
      <c r="E682" s="38">
        <v>92.281004766216199</v>
      </c>
      <c r="F682" s="38">
        <v>333.65426193656202</v>
      </c>
      <c r="G682" s="38">
        <v>448.32486898545301</v>
      </c>
      <c r="H682" s="20">
        <v>747.25899049468501</v>
      </c>
    </row>
    <row r="683" spans="1:8">
      <c r="A683" s="19">
        <v>11.316666666666601</v>
      </c>
      <c r="B683" s="38">
        <v>1109.16524890036</v>
      </c>
      <c r="C683" s="38">
        <v>119.012685341989</v>
      </c>
      <c r="D683" s="38">
        <v>1297.3613265107299</v>
      </c>
      <c r="E683" s="38">
        <v>92.097412380125306</v>
      </c>
      <c r="F683" s="38">
        <v>332.23144371930999</v>
      </c>
      <c r="G683" s="38">
        <v>447.97054564006203</v>
      </c>
      <c r="H683" s="20">
        <v>744.85797743627404</v>
      </c>
    </row>
    <row r="684" spans="1:8">
      <c r="A684" s="19">
        <v>11.3333333333333</v>
      </c>
      <c r="B684" s="38">
        <v>1115.2411665531699</v>
      </c>
      <c r="C684" s="38">
        <v>119.227627242005</v>
      </c>
      <c r="D684" s="38">
        <v>1353.12464098491</v>
      </c>
      <c r="E684" s="38">
        <v>92.26912616269</v>
      </c>
      <c r="F684" s="38">
        <v>332.70752798088898</v>
      </c>
      <c r="G684" s="38">
        <v>447.62731438261397</v>
      </c>
      <c r="H684" s="20">
        <v>742.34170147796499</v>
      </c>
    </row>
    <row r="685" spans="1:8">
      <c r="A685" s="19">
        <v>11.35</v>
      </c>
      <c r="B685" s="38">
        <v>1104.25758498204</v>
      </c>
      <c r="C685" s="38">
        <v>119.19480035739601</v>
      </c>
      <c r="D685" s="38">
        <v>1341.5764398675999</v>
      </c>
      <c r="E685" s="38">
        <v>92.716710471605893</v>
      </c>
      <c r="F685" s="38">
        <v>332.88909368918502</v>
      </c>
      <c r="G685" s="38">
        <v>447.62237740024</v>
      </c>
      <c r="H685" s="20">
        <v>740.63850390367395</v>
      </c>
    </row>
    <row r="686" spans="1:8">
      <c r="A686" s="19">
        <v>11.3666666666666</v>
      </c>
      <c r="B686" s="38">
        <v>1108.8588857244899</v>
      </c>
      <c r="C686" s="38">
        <v>119.532338420884</v>
      </c>
      <c r="D686" s="38">
        <v>1310.97110869739</v>
      </c>
      <c r="E686" s="38">
        <v>92.674980089415698</v>
      </c>
      <c r="F686" s="38">
        <v>334.303187932502</v>
      </c>
      <c r="G686" s="38">
        <v>447.62974528646203</v>
      </c>
      <c r="H686" s="20">
        <v>737.172747306833</v>
      </c>
    </row>
    <row r="687" spans="1:8">
      <c r="A687" s="19">
        <v>11.383333333333301</v>
      </c>
      <c r="B687" s="38">
        <v>1111.2526641009599</v>
      </c>
      <c r="C687" s="38">
        <v>119.75322132596899</v>
      </c>
      <c r="D687" s="38">
        <v>1275.7299504427499</v>
      </c>
      <c r="E687" s="38">
        <v>92.743379970121197</v>
      </c>
      <c r="F687" s="38">
        <v>334.07762178288402</v>
      </c>
      <c r="G687" s="38">
        <v>447.28678713702197</v>
      </c>
      <c r="H687" s="20">
        <v>734.49524028701899</v>
      </c>
    </row>
    <row r="688" spans="1:8">
      <c r="A688" s="19">
        <v>11.4</v>
      </c>
      <c r="B688" s="38">
        <v>1112.76717269696</v>
      </c>
      <c r="C688" s="38">
        <v>119.79081094852</v>
      </c>
      <c r="D688" s="38">
        <v>1282.35226879213</v>
      </c>
      <c r="E688" s="38">
        <v>92.953284773823498</v>
      </c>
      <c r="F688" s="38">
        <v>334.58704648846202</v>
      </c>
      <c r="G688" s="38">
        <v>447.15340461913303</v>
      </c>
      <c r="H688" s="20">
        <v>733.17871550989798</v>
      </c>
    </row>
    <row r="689" spans="1:8">
      <c r="A689" s="19">
        <v>11.4166666666666</v>
      </c>
      <c r="B689" s="38">
        <v>1117.52089558543</v>
      </c>
      <c r="C689" s="38">
        <v>119.804303830378</v>
      </c>
      <c r="D689" s="38">
        <v>1219.7506434591601</v>
      </c>
      <c r="E689" s="38">
        <v>93.166866408494201</v>
      </c>
      <c r="F689" s="38">
        <v>334.91793482612201</v>
      </c>
      <c r="G689" s="38">
        <v>446.99162989326601</v>
      </c>
      <c r="H689" s="20">
        <v>730.69656124066898</v>
      </c>
    </row>
    <row r="690" spans="1:8">
      <c r="A690" s="19">
        <v>11.4333333333333</v>
      </c>
      <c r="B690" s="38">
        <v>1126.3899416413899</v>
      </c>
      <c r="C690" s="38">
        <v>120.224075540062</v>
      </c>
      <c r="D690" s="38">
        <v>1193.83555204496</v>
      </c>
      <c r="E690" s="38">
        <v>93.266653225637896</v>
      </c>
      <c r="F690" s="38">
        <v>334.590943024654</v>
      </c>
      <c r="G690" s="38">
        <v>446.55270669262001</v>
      </c>
      <c r="H690" s="20">
        <v>728.76562381678605</v>
      </c>
    </row>
    <row r="691" spans="1:8">
      <c r="A691" s="19">
        <v>11.45</v>
      </c>
      <c r="B691" s="38">
        <v>1135.93828956056</v>
      </c>
      <c r="C691" s="38">
        <v>120.098400205684</v>
      </c>
      <c r="D691" s="38">
        <v>1200.7891685577999</v>
      </c>
      <c r="E691" s="38">
        <v>93.346108851823004</v>
      </c>
      <c r="F691" s="38">
        <v>336.06416960595499</v>
      </c>
      <c r="G691" s="38">
        <v>446.217936169832</v>
      </c>
      <c r="H691" s="20">
        <v>725.50508051539305</v>
      </c>
    </row>
    <row r="692" spans="1:8">
      <c r="A692" s="19">
        <v>11.466666666666599</v>
      </c>
      <c r="B692" s="38">
        <v>1135.14206534195</v>
      </c>
      <c r="C692" s="38">
        <v>120.494136778621</v>
      </c>
      <c r="D692" s="38">
        <v>1193.9103967302699</v>
      </c>
      <c r="E692" s="38">
        <v>93.467975018518601</v>
      </c>
      <c r="F692" s="38">
        <v>336.21791125794198</v>
      </c>
      <c r="G692" s="38">
        <v>445.81911880507698</v>
      </c>
      <c r="H692" s="20">
        <v>722.94336934580303</v>
      </c>
    </row>
    <row r="693" spans="1:8">
      <c r="A693" s="19">
        <v>11.483333333333301</v>
      </c>
      <c r="B693" s="38">
        <v>1141.11823497656</v>
      </c>
      <c r="C693" s="38">
        <v>120.198364903352</v>
      </c>
      <c r="D693" s="38">
        <v>1169.9863915968201</v>
      </c>
      <c r="E693" s="38">
        <v>93.549880893985701</v>
      </c>
      <c r="F693" s="38">
        <v>337.50999243667297</v>
      </c>
      <c r="G693" s="38">
        <v>445.65164865618601</v>
      </c>
      <c r="H693" s="20">
        <v>721.292995978264</v>
      </c>
    </row>
    <row r="694" spans="1:8">
      <c r="A694" s="19">
        <v>11.5</v>
      </c>
      <c r="B694" s="38">
        <v>1147.7299318891801</v>
      </c>
      <c r="C694" s="38">
        <v>120.160239866255</v>
      </c>
      <c r="D694" s="38">
        <v>1166.2488560459799</v>
      </c>
      <c r="E694" s="38">
        <v>93.648369072118896</v>
      </c>
      <c r="F694" s="38">
        <v>337.72428127231399</v>
      </c>
      <c r="G694" s="38">
        <v>445.200829371954</v>
      </c>
      <c r="H694" s="20">
        <v>718.91249230901997</v>
      </c>
    </row>
    <row r="695" spans="1:8">
      <c r="A695" s="19">
        <v>11.5166666666666</v>
      </c>
      <c r="B695" s="38">
        <v>1153.10957163187</v>
      </c>
      <c r="C695" s="38">
        <v>120.474112322739</v>
      </c>
      <c r="D695" s="38">
        <v>1155.0036587140401</v>
      </c>
      <c r="E695" s="38">
        <v>93.927491149302696</v>
      </c>
      <c r="F695" s="38">
        <v>336.74193258649302</v>
      </c>
      <c r="G695" s="38">
        <v>445.06876511260799</v>
      </c>
      <c r="H695" s="20">
        <v>716.98382830733601</v>
      </c>
    </row>
    <row r="696" spans="1:8">
      <c r="A696" s="19">
        <v>11.533333333333299</v>
      </c>
      <c r="B696" s="38">
        <v>1152.36234248146</v>
      </c>
      <c r="C696" s="38">
        <v>120.37388755184899</v>
      </c>
      <c r="D696" s="38">
        <v>1131.5706190508299</v>
      </c>
      <c r="E696" s="38">
        <v>93.510310181499193</v>
      </c>
      <c r="F696" s="38">
        <v>336.43329402242603</v>
      </c>
      <c r="G696" s="38">
        <v>444.97750937880301</v>
      </c>
      <c r="H696" s="20">
        <v>713.907222247768</v>
      </c>
    </row>
    <row r="697" spans="1:8">
      <c r="A697" s="19">
        <v>11.55</v>
      </c>
      <c r="B697" s="38">
        <v>1151.6983634352</v>
      </c>
      <c r="C697" s="38">
        <v>120.45413387965399</v>
      </c>
      <c r="D697" s="38">
        <v>1105.1317217682299</v>
      </c>
      <c r="E697" s="38">
        <v>93.656621488076894</v>
      </c>
      <c r="F697" s="38">
        <v>335.73670050292401</v>
      </c>
      <c r="G697" s="38">
        <v>444.55754039050998</v>
      </c>
      <c r="H697" s="20">
        <v>712.48780363555898</v>
      </c>
    </row>
    <row r="698" spans="1:8">
      <c r="A698" s="19">
        <v>11.566666666666601</v>
      </c>
      <c r="B698" s="38">
        <v>1149.1910955099399</v>
      </c>
      <c r="C698" s="38">
        <v>120.435863617232</v>
      </c>
      <c r="D698" s="38">
        <v>1115.9588494393599</v>
      </c>
      <c r="E698" s="38">
        <v>93.764106933738503</v>
      </c>
      <c r="F698" s="38">
        <v>334.06249005921097</v>
      </c>
      <c r="G698" s="38">
        <v>444.25115975798002</v>
      </c>
      <c r="H698" s="20">
        <v>710.92806490690805</v>
      </c>
    </row>
    <row r="699" spans="1:8">
      <c r="A699" s="19">
        <v>11.5833333333333</v>
      </c>
      <c r="B699" s="38">
        <v>1152.71162583417</v>
      </c>
      <c r="C699" s="38">
        <v>120.558201407501</v>
      </c>
      <c r="D699" s="38">
        <v>1119.0951268733299</v>
      </c>
      <c r="E699" s="38">
        <v>93.830311804097605</v>
      </c>
      <c r="F699" s="38">
        <v>333.90425687018399</v>
      </c>
      <c r="G699" s="38">
        <v>444.04819884579803</v>
      </c>
      <c r="H699" s="20">
        <v>708.44614747888897</v>
      </c>
    </row>
    <row r="700" spans="1:8">
      <c r="A700" s="19">
        <v>11.6</v>
      </c>
      <c r="B700" s="38">
        <v>1154.0756358376</v>
      </c>
      <c r="C700" s="38">
        <v>120.65245557419399</v>
      </c>
      <c r="D700" s="38">
        <v>1120.32860919841</v>
      </c>
      <c r="E700" s="38">
        <v>93.777677909054901</v>
      </c>
      <c r="F700" s="38">
        <v>334.74320152034397</v>
      </c>
      <c r="G700" s="38">
        <v>444.08761142987498</v>
      </c>
      <c r="H700" s="20">
        <v>707.11722192045397</v>
      </c>
    </row>
    <row r="701" spans="1:8">
      <c r="A701" s="19">
        <v>11.6166666666666</v>
      </c>
      <c r="B701" s="38">
        <v>1161.70960728049</v>
      </c>
      <c r="C701" s="38">
        <v>120.94132665958</v>
      </c>
      <c r="D701" s="38">
        <v>1112.4435138296999</v>
      </c>
      <c r="E701" s="38">
        <v>94.015227654056403</v>
      </c>
      <c r="F701" s="38">
        <v>334.70279553760099</v>
      </c>
      <c r="G701" s="38">
        <v>443.72234903287699</v>
      </c>
      <c r="H701" s="20">
        <v>705.33605500457804</v>
      </c>
    </row>
    <row r="702" spans="1:8">
      <c r="A702" s="19">
        <v>11.633333333333301</v>
      </c>
      <c r="B702" s="38">
        <v>1176.07695618811</v>
      </c>
      <c r="C702" s="38">
        <v>120.924338074508</v>
      </c>
      <c r="D702" s="38">
        <v>1188.71828725143</v>
      </c>
      <c r="E702" s="38">
        <v>94.222238741734998</v>
      </c>
      <c r="F702" s="38">
        <v>334.73608586557401</v>
      </c>
      <c r="G702" s="38">
        <v>443.45248483549898</v>
      </c>
      <c r="H702" s="20">
        <v>702.77100322301305</v>
      </c>
    </row>
    <row r="703" spans="1:8">
      <c r="A703" s="19">
        <v>11.65</v>
      </c>
      <c r="B703" s="38">
        <v>1179.5002336529301</v>
      </c>
      <c r="C703" s="38">
        <v>121.14772823822599</v>
      </c>
      <c r="D703" s="38">
        <v>1166.95522701563</v>
      </c>
      <c r="E703" s="38">
        <v>94.340527251600804</v>
      </c>
      <c r="F703" s="38">
        <v>335.83703439813701</v>
      </c>
      <c r="G703" s="38">
        <v>443.31136831011202</v>
      </c>
      <c r="H703" s="20">
        <v>700.00146252346497</v>
      </c>
    </row>
    <row r="704" spans="1:8">
      <c r="A704" s="19">
        <v>11.6666666666666</v>
      </c>
      <c r="B704" s="38">
        <v>1182.3381458076201</v>
      </c>
      <c r="C704" s="38">
        <v>120.87260555315</v>
      </c>
      <c r="D704" s="38">
        <v>1152.3054727569699</v>
      </c>
      <c r="E704" s="38">
        <v>94.770588771196401</v>
      </c>
      <c r="F704" s="38">
        <v>335.67275693686599</v>
      </c>
      <c r="G704" s="38">
        <v>443.07189048155601</v>
      </c>
      <c r="H704" s="20">
        <v>698.41196928895602</v>
      </c>
    </row>
    <row r="705" spans="1:8">
      <c r="A705" s="19">
        <v>11.6833333333333</v>
      </c>
      <c r="B705" s="38">
        <v>1179.29962243352</v>
      </c>
      <c r="C705" s="38">
        <v>120.772622311063</v>
      </c>
      <c r="D705" s="38">
        <v>1184.54999153638</v>
      </c>
      <c r="E705" s="38">
        <v>95.016746855200196</v>
      </c>
      <c r="F705" s="38">
        <v>335.56724893590098</v>
      </c>
      <c r="G705" s="38">
        <v>442.83277340227102</v>
      </c>
      <c r="H705" s="20">
        <v>697.50688873587796</v>
      </c>
    </row>
    <row r="706" spans="1:8">
      <c r="A706" s="19">
        <v>11.7</v>
      </c>
      <c r="B706" s="38">
        <v>1178.1431673033101</v>
      </c>
      <c r="C706" s="38">
        <v>120.918925796172</v>
      </c>
      <c r="D706" s="38">
        <v>1169.15068270094</v>
      </c>
      <c r="E706" s="38">
        <v>95.0662902088729</v>
      </c>
      <c r="F706" s="38">
        <v>335.10341240432302</v>
      </c>
      <c r="G706" s="38">
        <v>442.76192190766602</v>
      </c>
      <c r="H706" s="20">
        <v>694.47479816376904</v>
      </c>
    </row>
    <row r="707" spans="1:8">
      <c r="A707" s="19">
        <v>11.716666666666599</v>
      </c>
      <c r="B707" s="38">
        <v>1176.19288138501</v>
      </c>
      <c r="C707" s="38">
        <v>121.02866874111101</v>
      </c>
      <c r="D707" s="38">
        <v>1139.84645082712</v>
      </c>
      <c r="E707" s="38">
        <v>95.266455291282895</v>
      </c>
      <c r="F707" s="38">
        <v>335.47407250434202</v>
      </c>
      <c r="G707" s="38">
        <v>442.40832051257502</v>
      </c>
      <c r="H707" s="20">
        <v>691.950397350598</v>
      </c>
    </row>
    <row r="708" spans="1:8">
      <c r="A708" s="19">
        <v>11.733333333333301</v>
      </c>
      <c r="B708" s="38">
        <v>1173.3645630459901</v>
      </c>
      <c r="C708" s="38">
        <v>121.192735351243</v>
      </c>
      <c r="D708" s="38">
        <v>1146.1868217220101</v>
      </c>
      <c r="E708" s="38">
        <v>95.326656970218096</v>
      </c>
      <c r="F708" s="38">
        <v>334.32404472593601</v>
      </c>
      <c r="G708" s="38">
        <v>442.08704769485502</v>
      </c>
      <c r="H708" s="20">
        <v>689.42077923271597</v>
      </c>
    </row>
    <row r="709" spans="1:8">
      <c r="A709" s="19">
        <v>11.75</v>
      </c>
      <c r="B709" s="38">
        <v>1171.20013048652</v>
      </c>
      <c r="C709" s="38">
        <v>121.002678833787</v>
      </c>
      <c r="D709" s="38">
        <v>1188.0560026876899</v>
      </c>
      <c r="E709" s="38">
        <v>95.372029916346307</v>
      </c>
      <c r="F709" s="38">
        <v>333.532253634776</v>
      </c>
      <c r="G709" s="38">
        <v>442.16128765561302</v>
      </c>
      <c r="H709" s="20">
        <v>689.45661085181905</v>
      </c>
    </row>
    <row r="710" spans="1:8">
      <c r="A710" s="19">
        <v>11.7666666666666</v>
      </c>
      <c r="B710" s="38">
        <v>1175.3123192420601</v>
      </c>
      <c r="C710" s="38">
        <v>120.704271369021</v>
      </c>
      <c r="D710" s="38">
        <v>1201.87178753751</v>
      </c>
      <c r="E710" s="38">
        <v>95.684878798066705</v>
      </c>
      <c r="F710" s="38">
        <v>333.08569874689198</v>
      </c>
      <c r="G710" s="38">
        <v>441.04069925228498</v>
      </c>
      <c r="H710" s="20">
        <v>686.72559709533095</v>
      </c>
    </row>
    <row r="711" spans="1:8">
      <c r="A711" s="19">
        <v>11.783333333333299</v>
      </c>
      <c r="B711" s="38">
        <v>1166.33062012297</v>
      </c>
      <c r="C711" s="38">
        <v>120.40260948010901</v>
      </c>
      <c r="D711" s="38">
        <v>1169.86497633094</v>
      </c>
      <c r="E711" s="38">
        <v>95.882524721261603</v>
      </c>
      <c r="F711" s="38">
        <v>333.17510049669301</v>
      </c>
      <c r="G711" s="38">
        <v>440.52527401725803</v>
      </c>
      <c r="H711" s="20">
        <v>685.83420222779603</v>
      </c>
    </row>
    <row r="712" spans="1:8">
      <c r="A712" s="19">
        <v>11.8</v>
      </c>
      <c r="B712" s="38">
        <v>1168.6258403407701</v>
      </c>
      <c r="C712" s="38">
        <v>120.997022313949</v>
      </c>
      <c r="D712" s="38">
        <v>1169.77759076387</v>
      </c>
      <c r="E712" s="38">
        <v>96.045963686739697</v>
      </c>
      <c r="F712" s="38">
        <v>332.84090713451099</v>
      </c>
      <c r="G712" s="38">
        <v>440.02672203903501</v>
      </c>
      <c r="H712" s="20">
        <v>682.26448995324097</v>
      </c>
    </row>
    <row r="713" spans="1:8">
      <c r="A713" s="19">
        <v>11.816666666666601</v>
      </c>
      <c r="B713" s="38">
        <v>1175.4413130190301</v>
      </c>
      <c r="C713" s="38">
        <v>120.852969304317</v>
      </c>
      <c r="D713" s="38">
        <v>1188.2433703141501</v>
      </c>
      <c r="E713" s="38">
        <v>95.907894658367198</v>
      </c>
      <c r="F713" s="38">
        <v>331.76219253883698</v>
      </c>
      <c r="G713" s="38">
        <v>439.570045678631</v>
      </c>
      <c r="H713" s="20">
        <v>680.21134411658102</v>
      </c>
    </row>
    <row r="714" spans="1:8">
      <c r="A714" s="19">
        <v>11.8333333333333</v>
      </c>
      <c r="B714" s="38">
        <v>1177.6925863245201</v>
      </c>
      <c r="C714" s="38">
        <v>121.038665983906</v>
      </c>
      <c r="D714" s="38">
        <v>1175.7829703611999</v>
      </c>
      <c r="E714" s="38">
        <v>96.192552203504704</v>
      </c>
      <c r="F714" s="38">
        <v>330.58522343597298</v>
      </c>
      <c r="G714" s="38">
        <v>439.48027232351501</v>
      </c>
      <c r="H714" s="20">
        <v>677.93441997741502</v>
      </c>
    </row>
    <row r="715" spans="1:8">
      <c r="A715" s="19">
        <v>11.85</v>
      </c>
      <c r="B715" s="38">
        <v>1179.6917508833601</v>
      </c>
      <c r="C715" s="38">
        <v>121.011618531472</v>
      </c>
      <c r="D715" s="38">
        <v>1187.73321441135</v>
      </c>
      <c r="E715" s="38">
        <v>96.297246516054798</v>
      </c>
      <c r="F715" s="38">
        <v>330.81288398931599</v>
      </c>
      <c r="G715" s="38">
        <v>438.43096765395501</v>
      </c>
      <c r="H715" s="20">
        <v>676.33947492852303</v>
      </c>
    </row>
    <row r="716" spans="1:8">
      <c r="A716" s="19">
        <v>11.8666666666666</v>
      </c>
      <c r="B716" s="38">
        <v>1180.9380078858701</v>
      </c>
      <c r="C716" s="38">
        <v>121.19283230505999</v>
      </c>
      <c r="D716" s="38">
        <v>1136.87008358706</v>
      </c>
      <c r="E716" s="38">
        <v>96.1473150661093</v>
      </c>
      <c r="F716" s="38">
        <v>328.538940694232</v>
      </c>
      <c r="G716" s="38">
        <v>438.410825983027</v>
      </c>
      <c r="H716" s="20">
        <v>673.29097939699</v>
      </c>
    </row>
    <row r="717" spans="1:8">
      <c r="A717" s="19">
        <v>11.883333333333301</v>
      </c>
      <c r="B717" s="38">
        <v>1180.16424909025</v>
      </c>
      <c r="C717" s="38">
        <v>121.640168889466</v>
      </c>
      <c r="D717" s="38">
        <v>1150.66014873822</v>
      </c>
      <c r="E717" s="38">
        <v>96.168484044159896</v>
      </c>
      <c r="F717" s="38">
        <v>330.16014237928698</v>
      </c>
      <c r="G717" s="38">
        <v>437.49368846978399</v>
      </c>
      <c r="H717" s="20">
        <v>671.91086594998796</v>
      </c>
    </row>
    <row r="718" spans="1:8">
      <c r="A718" s="19">
        <v>11.9</v>
      </c>
      <c r="B718" s="38">
        <v>1184.3345191800299</v>
      </c>
      <c r="C718" s="38">
        <v>121.757011013374</v>
      </c>
      <c r="D718" s="38">
        <v>1155.6082140404301</v>
      </c>
      <c r="E718" s="38">
        <v>96.151925427933193</v>
      </c>
      <c r="F718" s="38">
        <v>329.477691385404</v>
      </c>
      <c r="G718" s="38">
        <v>436.799325480059</v>
      </c>
      <c r="H718" s="20">
        <v>667.53427365896903</v>
      </c>
    </row>
    <row r="719" spans="1:8">
      <c r="A719" s="19">
        <v>11.9166666666666</v>
      </c>
      <c r="B719" s="38">
        <v>1180.48598491759</v>
      </c>
      <c r="C719" s="38">
        <v>121.884026627666</v>
      </c>
      <c r="D719" s="38">
        <v>1144.68999746595</v>
      </c>
      <c r="E719" s="38">
        <v>96.227816686752604</v>
      </c>
      <c r="F719" s="38">
        <v>329.905143035739</v>
      </c>
      <c r="G719" s="38">
        <v>435.72717493522498</v>
      </c>
      <c r="H719" s="20">
        <v>666.78874685835501</v>
      </c>
    </row>
    <row r="720" spans="1:8">
      <c r="A720" s="19">
        <v>11.9333333333333</v>
      </c>
      <c r="B720" s="38">
        <v>1172.8286704475699</v>
      </c>
      <c r="C720" s="38">
        <v>122.25683014627199</v>
      </c>
      <c r="D720" s="38">
        <v>1132.5352227868</v>
      </c>
      <c r="E720" s="38">
        <v>96.133558818121401</v>
      </c>
      <c r="F720" s="38">
        <v>329.029282763624</v>
      </c>
      <c r="G720" s="38">
        <v>434.75685161086301</v>
      </c>
      <c r="H720" s="20">
        <v>663.28534124433702</v>
      </c>
    </row>
    <row r="721" spans="1:8">
      <c r="A721" s="19">
        <v>11.95</v>
      </c>
      <c r="B721" s="38">
        <v>1169.1376099649201</v>
      </c>
      <c r="C721" s="38">
        <v>122.00865216325001</v>
      </c>
      <c r="D721" s="38">
        <v>1173.4665467837899</v>
      </c>
      <c r="E721" s="38">
        <v>96.591761497499604</v>
      </c>
      <c r="F721" s="38">
        <v>327.91405451747897</v>
      </c>
      <c r="G721" s="38">
        <v>433.91852100684901</v>
      </c>
      <c r="H721" s="20">
        <v>661.80533843036699</v>
      </c>
    </row>
    <row r="722" spans="1:8">
      <c r="A722" s="19">
        <v>11.966666666666599</v>
      </c>
      <c r="B722" s="38">
        <v>1162.9455751417499</v>
      </c>
      <c r="C722" s="38">
        <v>121.52298293543799</v>
      </c>
      <c r="D722" s="38">
        <v>1196.8395613238899</v>
      </c>
      <c r="E722" s="38">
        <v>96.744619941133905</v>
      </c>
      <c r="F722" s="38">
        <v>329.22937727103698</v>
      </c>
      <c r="G722" s="38">
        <v>433.10893558982798</v>
      </c>
      <c r="H722" s="20">
        <v>659.78654600941798</v>
      </c>
    </row>
    <row r="723" spans="1:8">
      <c r="A723" s="19">
        <v>11.983333333333301</v>
      </c>
      <c r="B723" s="38">
        <v>1164.44568539686</v>
      </c>
      <c r="C723" s="38">
        <v>122.000817929693</v>
      </c>
      <c r="D723" s="38">
        <v>1160.8425599673201</v>
      </c>
      <c r="E723" s="38">
        <v>96.7266466320647</v>
      </c>
      <c r="F723" s="38">
        <v>330.17839607849101</v>
      </c>
      <c r="G723" s="38">
        <v>432.38652937209002</v>
      </c>
      <c r="H723" s="20">
        <v>658.19023837354996</v>
      </c>
    </row>
    <row r="724" spans="1:8">
      <c r="A724" s="19">
        <v>12</v>
      </c>
      <c r="B724" s="38">
        <v>1160.29708156534</v>
      </c>
      <c r="C724" s="38">
        <v>121.640262747964</v>
      </c>
      <c r="D724" s="38">
        <v>1145.7856531728701</v>
      </c>
      <c r="E724" s="38">
        <v>96.802712466314802</v>
      </c>
      <c r="F724" s="38">
        <v>330.02266946316303</v>
      </c>
      <c r="G724" s="38">
        <v>431.49596708589303</v>
      </c>
      <c r="H724" s="20">
        <v>655.48709694636602</v>
      </c>
    </row>
    <row r="725" spans="1:8">
      <c r="A725" s="19">
        <v>12.0166666666666</v>
      </c>
      <c r="B725" s="38">
        <v>1163.38122017301</v>
      </c>
      <c r="C725" s="38">
        <v>121.85736343695299</v>
      </c>
      <c r="D725" s="38">
        <v>1125.96055585826</v>
      </c>
      <c r="E725" s="38">
        <v>96.689914544378595</v>
      </c>
      <c r="F725" s="38">
        <v>330.89459872445701</v>
      </c>
      <c r="G725" s="38">
        <v>431.10887697646098</v>
      </c>
      <c r="H725" s="20">
        <v>653.53863512196006</v>
      </c>
    </row>
    <row r="726" spans="1:8">
      <c r="A726" s="19">
        <v>12.033333333333299</v>
      </c>
      <c r="B726" s="38">
        <v>1166.4963252284001</v>
      </c>
      <c r="C726" s="38">
        <v>121.859442244812</v>
      </c>
      <c r="D726" s="38">
        <v>1205.3542160191701</v>
      </c>
      <c r="E726" s="38">
        <v>96.611204067869593</v>
      </c>
      <c r="F726" s="38">
        <v>331.40246163582799</v>
      </c>
      <c r="G726" s="38">
        <v>430.925221283621</v>
      </c>
      <c r="H726" s="20">
        <v>650.90904259869899</v>
      </c>
    </row>
    <row r="727" spans="1:8">
      <c r="A727" s="19">
        <v>12.05</v>
      </c>
      <c r="B727" s="38">
        <v>1174.16805607898</v>
      </c>
      <c r="C727" s="38">
        <v>121.81093888787299</v>
      </c>
      <c r="D727" s="38">
        <v>1252.1931307177399</v>
      </c>
      <c r="E727" s="38">
        <v>96.875394347612698</v>
      </c>
      <c r="F727" s="38">
        <v>332.20427030914198</v>
      </c>
      <c r="G727" s="38">
        <v>429.93308927766702</v>
      </c>
      <c r="H727" s="20">
        <v>648.06039985625398</v>
      </c>
    </row>
    <row r="728" spans="1:8">
      <c r="A728" s="19">
        <v>12.066666666666601</v>
      </c>
      <c r="B728" s="38">
        <v>1176.2963564014699</v>
      </c>
      <c r="C728" s="38">
        <v>121.765298112005</v>
      </c>
      <c r="D728" s="38">
        <v>1285.9678041275299</v>
      </c>
      <c r="E728" s="38">
        <v>97.005785610543597</v>
      </c>
      <c r="F728" s="38">
        <v>330.99428024936799</v>
      </c>
      <c r="G728" s="38">
        <v>429.592676749421</v>
      </c>
      <c r="H728" s="20">
        <v>645.66483569382899</v>
      </c>
    </row>
    <row r="729" spans="1:8">
      <c r="A729" s="19">
        <v>12.0833333333333</v>
      </c>
      <c r="B729" s="38">
        <v>1185.16204115849</v>
      </c>
      <c r="C729" s="38">
        <v>121.77119422464</v>
      </c>
      <c r="D729" s="38">
        <v>1297.5395449595701</v>
      </c>
      <c r="E729" s="38">
        <v>97.228812621724103</v>
      </c>
      <c r="F729" s="38">
        <v>329.42862642944101</v>
      </c>
      <c r="G729" s="38">
        <v>429.12532349909799</v>
      </c>
      <c r="H729" s="20">
        <v>642.43134590890395</v>
      </c>
    </row>
    <row r="730" spans="1:8">
      <c r="A730" s="19">
        <v>12.1</v>
      </c>
      <c r="B730" s="38">
        <v>1196.19572789484</v>
      </c>
      <c r="C730" s="38">
        <v>121.745290830446</v>
      </c>
      <c r="D730" s="38">
        <v>1362.78250910416</v>
      </c>
      <c r="E730" s="38">
        <v>97.096580698875798</v>
      </c>
      <c r="F730" s="38">
        <v>330.11846616284998</v>
      </c>
      <c r="G730" s="38">
        <v>429.01784405359302</v>
      </c>
      <c r="H730" s="20">
        <v>642.24023238712505</v>
      </c>
    </row>
    <row r="731" spans="1:8">
      <c r="A731" s="19">
        <v>12.1166666666666</v>
      </c>
      <c r="B731" s="38">
        <v>1202.7668035286099</v>
      </c>
      <c r="C731" s="38">
        <v>122.134226096725</v>
      </c>
      <c r="D731" s="38">
        <v>1388.04430793817</v>
      </c>
      <c r="E731" s="38">
        <v>97.065564240815107</v>
      </c>
      <c r="F731" s="38">
        <v>329.25905881400001</v>
      </c>
      <c r="G731" s="38">
        <v>428.53627486411102</v>
      </c>
      <c r="H731" s="20">
        <v>638.55357551199802</v>
      </c>
    </row>
    <row r="732" spans="1:8">
      <c r="A732" s="19">
        <v>12.133333333333301</v>
      </c>
      <c r="B732" s="38">
        <v>1202.6468262943899</v>
      </c>
      <c r="C732" s="38">
        <v>122.57947570768</v>
      </c>
      <c r="D732" s="38">
        <v>1370.0465580109301</v>
      </c>
      <c r="E732" s="38">
        <v>97.056045798174495</v>
      </c>
      <c r="F732" s="38">
        <v>329.26397201221101</v>
      </c>
      <c r="G732" s="38">
        <v>427.71184254583898</v>
      </c>
      <c r="H732" s="20">
        <v>637.07182594422295</v>
      </c>
    </row>
    <row r="733" spans="1:8">
      <c r="A733" s="19">
        <v>12.15</v>
      </c>
      <c r="B733" s="38">
        <v>1203.1062414012099</v>
      </c>
      <c r="C733" s="38">
        <v>122.723915249543</v>
      </c>
      <c r="D733" s="38">
        <v>1349.05271209426</v>
      </c>
      <c r="E733" s="38">
        <v>97.036211586084903</v>
      </c>
      <c r="F733" s="38">
        <v>330.38004406975699</v>
      </c>
      <c r="G733" s="38">
        <v>426.83070889010497</v>
      </c>
      <c r="H733" s="20">
        <v>633.78774040402902</v>
      </c>
    </row>
    <row r="734" spans="1:8">
      <c r="A734" s="19">
        <v>12.1666666666666</v>
      </c>
      <c r="B734" s="38">
        <v>1200.68388675455</v>
      </c>
      <c r="C734" s="38">
        <v>122.851012109653</v>
      </c>
      <c r="D734" s="38">
        <v>1340.38466031393</v>
      </c>
      <c r="E734" s="38">
        <v>97.279551763632099</v>
      </c>
      <c r="F734" s="38">
        <v>329.90359724903601</v>
      </c>
      <c r="G734" s="38">
        <v>426.703712505417</v>
      </c>
      <c r="H734" s="20">
        <v>633.31305585524899</v>
      </c>
    </row>
    <row r="735" spans="1:8">
      <c r="A735" s="19">
        <v>12.1833333333333</v>
      </c>
      <c r="B735" s="38">
        <v>1214.67029244535</v>
      </c>
      <c r="C735" s="38">
        <v>123.178420906179</v>
      </c>
      <c r="D735" s="38">
        <v>1306.54061293319</v>
      </c>
      <c r="E735" s="38">
        <v>97.503582403703206</v>
      </c>
      <c r="F735" s="38">
        <v>330.26471950780399</v>
      </c>
      <c r="G735" s="38">
        <v>426.23999024123901</v>
      </c>
      <c r="H735" s="20">
        <v>632.56160527993404</v>
      </c>
    </row>
    <row r="736" spans="1:8">
      <c r="A736" s="19">
        <v>12.2</v>
      </c>
      <c r="B736" s="38">
        <v>1219.3428097149099</v>
      </c>
      <c r="C736" s="38">
        <v>123.39307139945799</v>
      </c>
      <c r="D736" s="38">
        <v>1339.8433397024301</v>
      </c>
      <c r="E736" s="38">
        <v>97.636322959623897</v>
      </c>
      <c r="F736" s="38">
        <v>329.994433895481</v>
      </c>
      <c r="G736" s="38">
        <v>425.62511702995602</v>
      </c>
      <c r="H736" s="20">
        <v>631.73748170466695</v>
      </c>
    </row>
    <row r="737" spans="1:8">
      <c r="A737" s="19">
        <v>12.216666666666599</v>
      </c>
      <c r="B737" s="38">
        <v>1220.5054267841299</v>
      </c>
      <c r="C737" s="38">
        <v>123.58154053158199</v>
      </c>
      <c r="D737" s="38">
        <v>1290.93774768754</v>
      </c>
      <c r="E737" s="38">
        <v>97.670271051453</v>
      </c>
      <c r="F737" s="38">
        <v>327.73464235661697</v>
      </c>
      <c r="G737" s="38">
        <v>425.06755343206299</v>
      </c>
      <c r="H737" s="20">
        <v>631.64421738670103</v>
      </c>
    </row>
    <row r="738" spans="1:8">
      <c r="A738" s="19">
        <v>12.233333333333301</v>
      </c>
      <c r="B738" s="38">
        <v>1230.9587973995599</v>
      </c>
      <c r="C738" s="38">
        <v>123.812326623926</v>
      </c>
      <c r="D738" s="38">
        <v>1208.4094244785399</v>
      </c>
      <c r="E738" s="38">
        <v>97.625662286239304</v>
      </c>
      <c r="F738" s="38">
        <v>327.79834569229899</v>
      </c>
      <c r="G738" s="38">
        <v>424.87122139305899</v>
      </c>
      <c r="H738" s="20">
        <v>628.45411552083795</v>
      </c>
    </row>
    <row r="739" spans="1:8">
      <c r="A739" s="19">
        <v>12.25</v>
      </c>
      <c r="B739" s="38">
        <v>1227.2164611877099</v>
      </c>
      <c r="C739" s="38">
        <v>123.680667247865</v>
      </c>
      <c r="D739" s="38">
        <v>1185.8406843955399</v>
      </c>
      <c r="E739" s="38">
        <v>97.994005293983093</v>
      </c>
      <c r="F739" s="38">
        <v>327.01812735407998</v>
      </c>
      <c r="G739" s="38">
        <v>424.14687284302897</v>
      </c>
      <c r="H739" s="20">
        <v>624.71224974446898</v>
      </c>
    </row>
    <row r="740" spans="1:8">
      <c r="A740" s="19">
        <v>12.2666666666666</v>
      </c>
      <c r="B740" s="38">
        <v>1235.7639056646999</v>
      </c>
      <c r="C740" s="38">
        <v>123.97830025745201</v>
      </c>
      <c r="D740" s="38">
        <v>1218.82515949243</v>
      </c>
      <c r="E740" s="38">
        <v>97.800053312589796</v>
      </c>
      <c r="F740" s="38">
        <v>325.64687060232899</v>
      </c>
      <c r="G740" s="38">
        <v>423.98579347652998</v>
      </c>
      <c r="H740" s="20">
        <v>622.85907659105101</v>
      </c>
    </row>
    <row r="741" spans="1:8">
      <c r="A741" s="19">
        <v>12.283333333333299</v>
      </c>
      <c r="B741" s="38">
        <v>1239.08092546644</v>
      </c>
      <c r="C741" s="38">
        <v>124.02140693178799</v>
      </c>
      <c r="D741" s="38">
        <v>1198.4740139737901</v>
      </c>
      <c r="E741" s="38">
        <v>97.673896392228201</v>
      </c>
      <c r="F741" s="38">
        <v>324.90114405881002</v>
      </c>
      <c r="G741" s="38">
        <v>423.41230949566398</v>
      </c>
      <c r="H741" s="20">
        <v>621.47902742601104</v>
      </c>
    </row>
    <row r="742" spans="1:8">
      <c r="A742" s="19">
        <v>12.3</v>
      </c>
      <c r="B742" s="38">
        <v>1243.23994828592</v>
      </c>
      <c r="C742" s="38">
        <v>124.066601816787</v>
      </c>
      <c r="D742" s="38">
        <v>1189.7249068368501</v>
      </c>
      <c r="E742" s="38">
        <v>97.796878735664507</v>
      </c>
      <c r="F742" s="38">
        <v>323.72781766993398</v>
      </c>
      <c r="G742" s="38">
        <v>423.24564350347902</v>
      </c>
      <c r="H742" s="20">
        <v>619.74030703424205</v>
      </c>
    </row>
    <row r="743" spans="1:8">
      <c r="A743" s="19">
        <v>12.316666666666601</v>
      </c>
      <c r="B743" s="38">
        <v>1244.28398587426</v>
      </c>
      <c r="C743" s="38">
        <v>124.20364977859199</v>
      </c>
      <c r="D743" s="38">
        <v>1181.94880959328</v>
      </c>
      <c r="E743" s="38">
        <v>97.657516883502197</v>
      </c>
      <c r="F743" s="38">
        <v>323.68619721804401</v>
      </c>
      <c r="G743" s="38">
        <v>422.56892020734398</v>
      </c>
      <c r="H743" s="20">
        <v>619.43233490369698</v>
      </c>
    </row>
    <row r="744" spans="1:8">
      <c r="A744" s="19">
        <v>12.3333333333333</v>
      </c>
      <c r="B744" s="38">
        <v>1247.70719006336</v>
      </c>
      <c r="C744" s="38">
        <v>124.63701192193599</v>
      </c>
      <c r="D744" s="38">
        <v>1169.31518751763</v>
      </c>
      <c r="E744" s="38">
        <v>97.720119749575304</v>
      </c>
      <c r="F744" s="38">
        <v>324.00089840545797</v>
      </c>
      <c r="G744" s="38">
        <v>422.32490746003498</v>
      </c>
      <c r="H744" s="20">
        <v>616.58615496521497</v>
      </c>
    </row>
    <row r="745" spans="1:8">
      <c r="A745" s="19">
        <v>12.35</v>
      </c>
      <c r="B745" s="38">
        <v>1253.73402562362</v>
      </c>
      <c r="C745" s="38">
        <v>124.674451303532</v>
      </c>
      <c r="D745" s="38">
        <v>1141.0422404470301</v>
      </c>
      <c r="E745" s="38">
        <v>97.362939280425707</v>
      </c>
      <c r="F745" s="38">
        <v>323.19820332031497</v>
      </c>
      <c r="G745" s="38">
        <v>422.06809847952297</v>
      </c>
      <c r="H745" s="20">
        <v>614.54108280620301</v>
      </c>
    </row>
    <row r="746" spans="1:8">
      <c r="A746" s="19">
        <v>12.3666666666666</v>
      </c>
      <c r="B746" s="38">
        <v>1256.8827925158701</v>
      </c>
      <c r="C746" s="38">
        <v>125.193459841284</v>
      </c>
      <c r="D746" s="38">
        <v>1146.2751301896899</v>
      </c>
      <c r="E746" s="38">
        <v>97.037353844911195</v>
      </c>
      <c r="F746" s="38">
        <v>322.196557352024</v>
      </c>
      <c r="G746" s="38">
        <v>422.11669215758297</v>
      </c>
      <c r="H746" s="20">
        <v>612.69470629166995</v>
      </c>
    </row>
    <row r="747" spans="1:8">
      <c r="A747" s="19">
        <v>12.383333333333301</v>
      </c>
      <c r="B747" s="38">
        <v>1257.7779055619301</v>
      </c>
      <c r="C747" s="38">
        <v>125.376866995349</v>
      </c>
      <c r="D747" s="38">
        <v>1166.8718938551599</v>
      </c>
      <c r="E747" s="38">
        <v>96.703089933475695</v>
      </c>
      <c r="F747" s="38">
        <v>320.35532645698402</v>
      </c>
      <c r="G747" s="38">
        <v>421.55841061629599</v>
      </c>
      <c r="H747" s="20">
        <v>608.81283536287003</v>
      </c>
    </row>
    <row r="748" spans="1:8">
      <c r="A748" s="19">
        <v>12.4</v>
      </c>
      <c r="B748" s="38">
        <v>1255.19957093014</v>
      </c>
      <c r="C748" s="38">
        <v>125.302168764162</v>
      </c>
      <c r="D748" s="38">
        <v>1194.9732279342199</v>
      </c>
      <c r="E748" s="38">
        <v>96.7363385398003</v>
      </c>
      <c r="F748" s="38">
        <v>322.03991238331599</v>
      </c>
      <c r="G748" s="38">
        <v>420.90307946612802</v>
      </c>
      <c r="H748" s="20">
        <v>607.66352396034802</v>
      </c>
    </row>
    <row r="749" spans="1:8">
      <c r="A749" s="19">
        <v>12.4166666666666</v>
      </c>
      <c r="B749" s="38">
        <v>1249.06685324102</v>
      </c>
      <c r="C749" s="38">
        <v>125.45687854402399</v>
      </c>
      <c r="D749" s="38">
        <v>1244.5092995918101</v>
      </c>
      <c r="E749" s="38">
        <v>96.7916337299757</v>
      </c>
      <c r="F749" s="38">
        <v>321.33438875975997</v>
      </c>
      <c r="G749" s="38">
        <v>420.98297313290402</v>
      </c>
      <c r="H749" s="20">
        <v>605.25934780539103</v>
      </c>
    </row>
    <row r="750" spans="1:8">
      <c r="A750" s="19">
        <v>12.4333333333333</v>
      </c>
      <c r="B750" s="38">
        <v>1257.52790089481</v>
      </c>
      <c r="C750" s="38">
        <v>125.51172543952499</v>
      </c>
      <c r="D750" s="38">
        <v>1220.6524062133701</v>
      </c>
      <c r="E750" s="38">
        <v>96.689673940703102</v>
      </c>
      <c r="F750" s="38">
        <v>321.80887034601</v>
      </c>
      <c r="G750" s="38">
        <v>420.81361996768999</v>
      </c>
      <c r="H750" s="20">
        <v>605.01155183235301</v>
      </c>
    </row>
    <row r="751" spans="1:8">
      <c r="A751" s="19">
        <v>12.45</v>
      </c>
      <c r="B751" s="38">
        <v>1269.39559176695</v>
      </c>
      <c r="C751" s="38">
        <v>125.69306276696599</v>
      </c>
      <c r="D751" s="38">
        <v>1215.2759965243899</v>
      </c>
      <c r="E751" s="38">
        <v>96.710262606389804</v>
      </c>
      <c r="F751" s="38">
        <v>321.81998684900202</v>
      </c>
      <c r="G751" s="38">
        <v>421.00673372800901</v>
      </c>
      <c r="H751" s="20">
        <v>603.53285970917705</v>
      </c>
    </row>
    <row r="752" spans="1:8">
      <c r="A752" s="19">
        <v>12.466666666666599</v>
      </c>
      <c r="B752" s="38">
        <v>1271.6317612415301</v>
      </c>
      <c r="C752" s="38">
        <v>125.840166610788</v>
      </c>
      <c r="D752" s="38">
        <v>1198.4781857432599</v>
      </c>
      <c r="E752" s="38">
        <v>96.803945491836004</v>
      </c>
      <c r="F752" s="38">
        <v>322.38860236631399</v>
      </c>
      <c r="G752" s="38">
        <v>420.827516568173</v>
      </c>
      <c r="H752" s="20">
        <v>601.84659045504895</v>
      </c>
    </row>
    <row r="753" spans="1:8">
      <c r="A753" s="19">
        <v>12.483333333333301</v>
      </c>
      <c r="B753" s="38">
        <v>1273.95020634551</v>
      </c>
      <c r="C753" s="38">
        <v>125.71016591091001</v>
      </c>
      <c r="D753" s="38">
        <v>1167.2131994679701</v>
      </c>
      <c r="E753" s="38">
        <v>96.765612436309596</v>
      </c>
      <c r="F753" s="38">
        <v>321.71523247028699</v>
      </c>
      <c r="G753" s="38">
        <v>420.88165562435103</v>
      </c>
      <c r="H753" s="20">
        <v>599.315096894622</v>
      </c>
    </row>
    <row r="754" spans="1:8">
      <c r="A754" s="19">
        <v>12.5</v>
      </c>
      <c r="B754" s="38">
        <v>1284.3721214247701</v>
      </c>
      <c r="C754" s="38">
        <v>125.74073668843999</v>
      </c>
      <c r="D754" s="38">
        <v>1188.8210851694701</v>
      </c>
      <c r="E754" s="38">
        <v>96.835458501048805</v>
      </c>
      <c r="F754" s="38">
        <v>322.66540173998101</v>
      </c>
      <c r="G754" s="38">
        <v>420.57190383196797</v>
      </c>
      <c r="H754" s="20">
        <v>598.20213761366006</v>
      </c>
    </row>
    <row r="755" spans="1:8">
      <c r="A755" s="19">
        <v>12.5166666666666</v>
      </c>
      <c r="B755" s="38">
        <v>1282.95685874796</v>
      </c>
      <c r="C755" s="38">
        <v>125.431509304253</v>
      </c>
      <c r="D755" s="38">
        <v>1140.2372082536101</v>
      </c>
      <c r="E755" s="38">
        <v>97.092395066340401</v>
      </c>
      <c r="F755" s="38">
        <v>322.65596246639097</v>
      </c>
      <c r="G755" s="38">
        <v>420.31039010075</v>
      </c>
      <c r="H755" s="20">
        <v>597.26762126851202</v>
      </c>
    </row>
    <row r="756" spans="1:8">
      <c r="A756" s="19">
        <v>12.533333333333299</v>
      </c>
      <c r="B756" s="38">
        <v>1291.83626731965</v>
      </c>
      <c r="C756" s="38">
        <v>125.539253786736</v>
      </c>
      <c r="D756" s="38">
        <v>1119.32124137855</v>
      </c>
      <c r="E756" s="38">
        <v>96.959851130548302</v>
      </c>
      <c r="F756" s="38">
        <v>322.98587342832502</v>
      </c>
      <c r="G756" s="38">
        <v>420.39533574419301</v>
      </c>
      <c r="H756" s="20">
        <v>596.97670960724395</v>
      </c>
    </row>
    <row r="757" spans="1:8">
      <c r="A757" s="19">
        <v>12.55</v>
      </c>
      <c r="B757" s="38">
        <v>1295.9144376060599</v>
      </c>
      <c r="C757" s="38">
        <v>125.277238085929</v>
      </c>
      <c r="D757" s="38">
        <v>1142.7912791531201</v>
      </c>
      <c r="E757" s="38">
        <v>96.923575552806895</v>
      </c>
      <c r="F757" s="38">
        <v>324.21886374241001</v>
      </c>
      <c r="G757" s="38">
        <v>419.92674682278101</v>
      </c>
      <c r="H757" s="20">
        <v>596.06250546910599</v>
      </c>
    </row>
    <row r="758" spans="1:8">
      <c r="A758" s="19">
        <v>12.566666666666601</v>
      </c>
      <c r="B758" s="38">
        <v>1294.3193602813999</v>
      </c>
      <c r="C758" s="38">
        <v>125.345275699686</v>
      </c>
      <c r="D758" s="38">
        <v>1160.45786319746</v>
      </c>
      <c r="E758" s="38">
        <v>96.911496907417501</v>
      </c>
      <c r="F758" s="38">
        <v>323.07645610051702</v>
      </c>
      <c r="G758" s="38">
        <v>419.96491497949899</v>
      </c>
      <c r="H758" s="20">
        <v>593.99729336310202</v>
      </c>
    </row>
    <row r="759" spans="1:8">
      <c r="A759" s="19">
        <v>12.5833333333333</v>
      </c>
      <c r="B759" s="38">
        <v>1293.4229914641501</v>
      </c>
      <c r="C759" s="38">
        <v>125.31475552638</v>
      </c>
      <c r="D759" s="38">
        <v>1131.4913786673901</v>
      </c>
      <c r="E759" s="38">
        <v>97.128119226365598</v>
      </c>
      <c r="F759" s="38">
        <v>324.44389975558698</v>
      </c>
      <c r="G759" s="38">
        <v>419.82832284098498</v>
      </c>
      <c r="H759" s="20">
        <v>591.535414745617</v>
      </c>
    </row>
    <row r="760" spans="1:8">
      <c r="A760" s="19">
        <v>12.6</v>
      </c>
      <c r="B760" s="38">
        <v>1295.6947415986001</v>
      </c>
      <c r="C760" s="38">
        <v>125.149380361632</v>
      </c>
      <c r="D760" s="38">
        <v>1111.39952464306</v>
      </c>
      <c r="E760" s="38">
        <v>97.160200999588</v>
      </c>
      <c r="F760" s="38">
        <v>324.82705203965099</v>
      </c>
      <c r="G760" s="38">
        <v>419.774047418382</v>
      </c>
      <c r="H760" s="20">
        <v>591.03344042411197</v>
      </c>
    </row>
    <row r="761" spans="1:8">
      <c r="A761" s="19">
        <v>12.6166666666666</v>
      </c>
      <c r="B761" s="38">
        <v>1299.01133045197</v>
      </c>
      <c r="C761" s="38">
        <v>124.910991307137</v>
      </c>
      <c r="D761" s="38">
        <v>1142.13311850175</v>
      </c>
      <c r="E761" s="38">
        <v>97.094701937597804</v>
      </c>
      <c r="F761" s="38">
        <v>324.47047466718101</v>
      </c>
      <c r="G761" s="38">
        <v>419.46442620990803</v>
      </c>
      <c r="H761" s="20">
        <v>590.29038180480404</v>
      </c>
    </row>
    <row r="762" spans="1:8">
      <c r="A762" s="19">
        <v>12.633333333333301</v>
      </c>
      <c r="B762" s="38">
        <v>1301.52111023628</v>
      </c>
      <c r="C762" s="38">
        <v>124.830027193003</v>
      </c>
      <c r="D762" s="38">
        <v>1074.5771203376801</v>
      </c>
      <c r="E762" s="38">
        <v>97.2068770087876</v>
      </c>
      <c r="F762" s="38">
        <v>323.91406424875498</v>
      </c>
      <c r="G762" s="38">
        <v>419.586366917433</v>
      </c>
      <c r="H762" s="20">
        <v>588.80724727966594</v>
      </c>
    </row>
    <row r="763" spans="1:8">
      <c r="A763" s="19">
        <v>12.65</v>
      </c>
      <c r="B763" s="38">
        <v>1306.4626163022499</v>
      </c>
      <c r="C763" s="38">
        <v>125.004587607465</v>
      </c>
      <c r="D763" s="38">
        <v>1082.7742296024701</v>
      </c>
      <c r="E763" s="38">
        <v>97.152189844002095</v>
      </c>
      <c r="F763" s="38">
        <v>324.26004712150302</v>
      </c>
      <c r="G763" s="38">
        <v>419.47305996436899</v>
      </c>
      <c r="H763" s="20">
        <v>586.917402446506</v>
      </c>
    </row>
    <row r="764" spans="1:8">
      <c r="A764" s="19">
        <v>12.6666666666666</v>
      </c>
      <c r="B764" s="38">
        <v>1303.4867695641799</v>
      </c>
      <c r="C764" s="38">
        <v>124.837019360087</v>
      </c>
      <c r="D764" s="38">
        <v>1052.4940406584001</v>
      </c>
      <c r="E764" s="38">
        <v>96.946436546216901</v>
      </c>
      <c r="F764" s="38">
        <v>322.40812218413703</v>
      </c>
      <c r="G764" s="38">
        <v>419.13766032580799</v>
      </c>
      <c r="H764" s="20">
        <v>584.92778429388397</v>
      </c>
    </row>
    <row r="765" spans="1:8">
      <c r="A765" s="19">
        <v>12.6833333333333</v>
      </c>
      <c r="B765" s="38">
        <v>1314.08732256701</v>
      </c>
      <c r="C765" s="38">
        <v>125.171990027319</v>
      </c>
      <c r="D765" s="38">
        <v>1071.0594253924801</v>
      </c>
      <c r="E765" s="38">
        <v>97.009433793125396</v>
      </c>
      <c r="F765" s="38">
        <v>321.25225420795601</v>
      </c>
      <c r="G765" s="38">
        <v>419.345171288708</v>
      </c>
      <c r="H765" s="20">
        <v>584.01660077933002</v>
      </c>
    </row>
    <row r="766" spans="1:8">
      <c r="A766" s="19">
        <v>12.7</v>
      </c>
      <c r="B766" s="38">
        <v>1318.8384423195801</v>
      </c>
      <c r="C766" s="38">
        <v>125.27004534631</v>
      </c>
      <c r="D766" s="38">
        <v>1104.2019739908801</v>
      </c>
      <c r="E766" s="38">
        <v>97.381054366821701</v>
      </c>
      <c r="F766" s="38">
        <v>322.37913943604502</v>
      </c>
      <c r="G766" s="38">
        <v>419.12227068315599</v>
      </c>
      <c r="H766" s="20">
        <v>583.23043260520501</v>
      </c>
    </row>
    <row r="767" spans="1:8">
      <c r="A767" s="19">
        <v>12.716666666666599</v>
      </c>
      <c r="B767" s="38">
        <v>1314.6315896379101</v>
      </c>
      <c r="C767" s="38">
        <v>125.46844017835301</v>
      </c>
      <c r="D767" s="38">
        <v>1122.1343864585799</v>
      </c>
      <c r="E767" s="38">
        <v>97.521044945436302</v>
      </c>
      <c r="F767" s="38">
        <v>322.20928424369203</v>
      </c>
      <c r="G767" s="38">
        <v>418.41320651001899</v>
      </c>
      <c r="H767" s="20">
        <v>582.03996856092999</v>
      </c>
    </row>
    <row r="768" spans="1:8">
      <c r="A768" s="19">
        <v>12.733333333333301</v>
      </c>
      <c r="B768" s="38">
        <v>1319.07870477092</v>
      </c>
      <c r="C768" s="38">
        <v>125.39140111633201</v>
      </c>
      <c r="D768" s="38">
        <v>1104.4881417317699</v>
      </c>
      <c r="E768" s="38">
        <v>97.568855585845498</v>
      </c>
      <c r="F768" s="38">
        <v>319.56868148430499</v>
      </c>
      <c r="G768" s="38">
        <v>417.78851605135901</v>
      </c>
      <c r="H768" s="20">
        <v>582.31983380296595</v>
      </c>
    </row>
    <row r="769" spans="1:8">
      <c r="A769" s="19">
        <v>12.75</v>
      </c>
      <c r="B769" s="38">
        <v>1324.64464896755</v>
      </c>
      <c r="C769" s="38">
        <v>125.44349551276299</v>
      </c>
      <c r="D769" s="38">
        <v>1045.2526537978599</v>
      </c>
      <c r="E769" s="38">
        <v>97.693312197893803</v>
      </c>
      <c r="F769" s="38">
        <v>318.663996167866</v>
      </c>
      <c r="G769" s="38">
        <v>417.83398398867098</v>
      </c>
      <c r="H769" s="20">
        <v>582.65320153013795</v>
      </c>
    </row>
    <row r="770" spans="1:8">
      <c r="A770" s="19">
        <v>12.7666666666666</v>
      </c>
      <c r="B770" s="38">
        <v>1327.4262830498801</v>
      </c>
      <c r="C770" s="38">
        <v>125.247627111543</v>
      </c>
      <c r="D770" s="38">
        <v>1008.63128718161</v>
      </c>
      <c r="E770" s="38">
        <v>97.735044230466002</v>
      </c>
      <c r="F770" s="38">
        <v>317.72495396258103</v>
      </c>
      <c r="G770" s="38">
        <v>417.81885623076101</v>
      </c>
      <c r="H770" s="20">
        <v>583.31436786530696</v>
      </c>
    </row>
    <row r="771" spans="1:8">
      <c r="A771" s="19">
        <v>12.783333333333299</v>
      </c>
      <c r="B771" s="38">
        <v>1328.7070543631701</v>
      </c>
      <c r="C771" s="38">
        <v>125.108017394247</v>
      </c>
      <c r="D771" s="38">
        <v>961.69813988643</v>
      </c>
      <c r="E771" s="38">
        <v>97.819552704492096</v>
      </c>
      <c r="F771" s="38">
        <v>315.54698144303001</v>
      </c>
      <c r="G771" s="38">
        <v>417.32724396346498</v>
      </c>
      <c r="H771" s="20">
        <v>581.64712864906903</v>
      </c>
    </row>
    <row r="772" spans="1:8">
      <c r="A772" s="19">
        <v>12.8</v>
      </c>
      <c r="B772" s="38">
        <v>1334.0856884182001</v>
      </c>
      <c r="C772" s="38">
        <v>125.031376723354</v>
      </c>
      <c r="D772" s="38">
        <v>949.69212940007401</v>
      </c>
      <c r="E772" s="38">
        <v>97.484757151843198</v>
      </c>
      <c r="F772" s="38">
        <v>314.91318073423002</v>
      </c>
      <c r="G772" s="38">
        <v>417.28809919199398</v>
      </c>
      <c r="H772" s="20">
        <v>581.79143909639799</v>
      </c>
    </row>
    <row r="773" spans="1:8">
      <c r="A773" s="19">
        <v>12.816666666666601</v>
      </c>
      <c r="B773" s="38">
        <v>1338.34678507993</v>
      </c>
      <c r="C773" s="38">
        <v>125.40143791551399</v>
      </c>
      <c r="D773" s="38">
        <v>938.42340496381098</v>
      </c>
      <c r="E773" s="38">
        <v>97.627494925386202</v>
      </c>
      <c r="F773" s="38">
        <v>314.53709844571898</v>
      </c>
      <c r="G773" s="38">
        <v>417.03710158338498</v>
      </c>
      <c r="H773" s="20">
        <v>580.24495648061395</v>
      </c>
    </row>
    <row r="774" spans="1:8">
      <c r="A774" s="19">
        <v>12.8333333333333</v>
      </c>
      <c r="B774" s="38">
        <v>1341.4540637134901</v>
      </c>
      <c r="C774" s="38">
        <v>125.02554510607401</v>
      </c>
      <c r="D774" s="38">
        <v>906.86420638517302</v>
      </c>
      <c r="E774" s="38">
        <v>97.7468501696559</v>
      </c>
      <c r="F774" s="38">
        <v>312.814070126611</v>
      </c>
      <c r="G774" s="38">
        <v>416.96944811883799</v>
      </c>
      <c r="H774" s="20">
        <v>578.55733966224102</v>
      </c>
    </row>
    <row r="775" spans="1:8">
      <c r="A775" s="19">
        <v>12.85</v>
      </c>
      <c r="B775" s="38">
        <v>1345.8975033019001</v>
      </c>
      <c r="C775" s="38">
        <v>124.763392487242</v>
      </c>
      <c r="D775" s="38">
        <v>899.46742649266901</v>
      </c>
      <c r="E775" s="38">
        <v>97.687934360871694</v>
      </c>
      <c r="F775" s="38">
        <v>312.24016074431501</v>
      </c>
      <c r="G775" s="38">
        <v>417.26746850364202</v>
      </c>
      <c r="H775" s="20">
        <v>577.97529951208696</v>
      </c>
    </row>
    <row r="776" spans="1:8">
      <c r="A776" s="19">
        <v>12.8666666666666</v>
      </c>
      <c r="B776" s="38">
        <v>1352.3440379731501</v>
      </c>
      <c r="C776" s="38">
        <v>124.453136575127</v>
      </c>
      <c r="D776" s="38">
        <v>933.17052694385495</v>
      </c>
      <c r="E776" s="38">
        <v>97.701078874430493</v>
      </c>
      <c r="F776" s="38">
        <v>312.43511181131299</v>
      </c>
      <c r="G776" s="38">
        <v>417.54776956347899</v>
      </c>
      <c r="H776" s="20">
        <v>576.85861980894299</v>
      </c>
    </row>
    <row r="777" spans="1:8">
      <c r="A777" s="19">
        <v>12.883333333333301</v>
      </c>
      <c r="B777" s="38">
        <v>1358.1734313597501</v>
      </c>
      <c r="C777" s="38">
        <v>124.455635897281</v>
      </c>
      <c r="D777" s="38">
        <v>992.879107425764</v>
      </c>
      <c r="E777" s="38">
        <v>97.512310576863001</v>
      </c>
      <c r="F777" s="38">
        <v>312.539276491995</v>
      </c>
      <c r="G777" s="38">
        <v>417.65306540984398</v>
      </c>
      <c r="H777" s="20">
        <v>574.70414749850602</v>
      </c>
    </row>
    <row r="778" spans="1:8">
      <c r="A778" s="19">
        <v>12.9</v>
      </c>
      <c r="B778" s="38">
        <v>1371.70527795629</v>
      </c>
      <c r="C778" s="38">
        <v>124.750171335885</v>
      </c>
      <c r="D778" s="38">
        <v>997.75631481278106</v>
      </c>
      <c r="E778" s="38">
        <v>97.623963859447798</v>
      </c>
      <c r="F778" s="38">
        <v>312.18309426269298</v>
      </c>
      <c r="G778" s="38">
        <v>417.53644184781899</v>
      </c>
      <c r="H778" s="20">
        <v>573.17417866231006</v>
      </c>
    </row>
    <row r="779" spans="1:8">
      <c r="A779" s="19">
        <v>12.9166666666666</v>
      </c>
      <c r="B779" s="38">
        <v>1373.92780299682</v>
      </c>
      <c r="C779" s="38">
        <v>124.29851310906599</v>
      </c>
      <c r="D779" s="38">
        <v>953.60049524737201</v>
      </c>
      <c r="E779" s="38">
        <v>97.343612521946895</v>
      </c>
      <c r="F779" s="38">
        <v>311.43236193893398</v>
      </c>
      <c r="G779" s="38">
        <v>417.50113776316601</v>
      </c>
      <c r="H779" s="20">
        <v>571.90515505167605</v>
      </c>
    </row>
    <row r="780" spans="1:8">
      <c r="A780" s="19">
        <v>12.9333333333333</v>
      </c>
      <c r="B780" s="38">
        <v>1380.81483041917</v>
      </c>
      <c r="C780" s="38">
        <v>123.91248289456399</v>
      </c>
      <c r="D780" s="38">
        <v>972.40192938216705</v>
      </c>
      <c r="E780" s="38">
        <v>97.303787700302195</v>
      </c>
      <c r="F780" s="38">
        <v>311.967452678288</v>
      </c>
      <c r="G780" s="38">
        <v>417.66213641406603</v>
      </c>
      <c r="H780" s="20">
        <v>570.29157544772897</v>
      </c>
    </row>
    <row r="781" spans="1:8">
      <c r="A781" s="19">
        <v>12.95</v>
      </c>
      <c r="B781" s="38">
        <v>1384.69314497746</v>
      </c>
      <c r="C781" s="38">
        <v>123.784742705318</v>
      </c>
      <c r="D781" s="38">
        <v>960.92572941724598</v>
      </c>
      <c r="E781" s="38">
        <v>97.621132235810194</v>
      </c>
      <c r="F781" s="38">
        <v>312.01872841114601</v>
      </c>
      <c r="G781" s="38">
        <v>417.32941903614397</v>
      </c>
      <c r="H781" s="20">
        <v>569.993835133071</v>
      </c>
    </row>
    <row r="782" spans="1:8">
      <c r="A782" s="19">
        <v>12.966666666666599</v>
      </c>
      <c r="B782" s="38">
        <v>1386.2165913035601</v>
      </c>
      <c r="C782" s="38">
        <v>123.411734011295</v>
      </c>
      <c r="D782" s="38">
        <v>941.57453922187597</v>
      </c>
      <c r="E782" s="38">
        <v>97.505746659481602</v>
      </c>
      <c r="F782" s="38">
        <v>311.93999394096801</v>
      </c>
      <c r="G782" s="38">
        <v>417.49254270874502</v>
      </c>
      <c r="H782" s="20">
        <v>571.151581319976</v>
      </c>
    </row>
    <row r="783" spans="1:8">
      <c r="A783" s="19">
        <v>12.983333333333301</v>
      </c>
      <c r="B783" s="38">
        <v>1385.9627235477101</v>
      </c>
      <c r="C783" s="38">
        <v>123.36325188169</v>
      </c>
      <c r="D783" s="38">
        <v>948.19907893321704</v>
      </c>
      <c r="E783" s="38">
        <v>97.406728466755197</v>
      </c>
      <c r="F783" s="38">
        <v>308.57796879086402</v>
      </c>
      <c r="G783" s="38">
        <v>417.45681750016598</v>
      </c>
      <c r="H783" s="20">
        <v>571.56776807498102</v>
      </c>
    </row>
    <row r="784" spans="1:8">
      <c r="A784" s="19">
        <v>13</v>
      </c>
      <c r="B784" s="38">
        <v>1389.7117695540301</v>
      </c>
      <c r="C784" s="38">
        <v>123.59433831160401</v>
      </c>
      <c r="D784" s="38">
        <v>946.80522375980297</v>
      </c>
      <c r="E784" s="38">
        <v>97.164821691421295</v>
      </c>
      <c r="F784" s="38">
        <v>308.158100235733</v>
      </c>
      <c r="G784" s="38">
        <v>416.75741899155503</v>
      </c>
      <c r="H784" s="20">
        <v>571.47988480193101</v>
      </c>
    </row>
    <row r="785" spans="1:8">
      <c r="A785" s="19">
        <v>13.0166666666666</v>
      </c>
      <c r="B785" s="38">
        <v>1388.70944909026</v>
      </c>
      <c r="C785" s="38">
        <v>123.418191116668</v>
      </c>
      <c r="D785" s="38">
        <v>965.91816688166</v>
      </c>
      <c r="E785" s="38">
        <v>97.4447566919563</v>
      </c>
      <c r="F785" s="38">
        <v>307.46793126260201</v>
      </c>
      <c r="G785" s="38">
        <v>416.26715723447199</v>
      </c>
      <c r="H785" s="20">
        <v>570.78609500549896</v>
      </c>
    </row>
    <row r="786" spans="1:8">
      <c r="A786" s="19">
        <v>13.033333333333299</v>
      </c>
      <c r="B786" s="38">
        <v>1392.8873342096099</v>
      </c>
      <c r="C786" s="38">
        <v>122.720696947379</v>
      </c>
      <c r="D786" s="38">
        <v>972.61557534271697</v>
      </c>
      <c r="E786" s="38">
        <v>97.493423755381997</v>
      </c>
      <c r="F786" s="38">
        <v>307.22547744273697</v>
      </c>
      <c r="G786" s="38">
        <v>416.34186863137001</v>
      </c>
      <c r="H786" s="20">
        <v>571.20533272096895</v>
      </c>
    </row>
    <row r="787" spans="1:8">
      <c r="A787" s="19">
        <v>13.05</v>
      </c>
      <c r="B787" s="38">
        <v>1395.1840205215799</v>
      </c>
      <c r="C787" s="38">
        <v>122.65209234040999</v>
      </c>
      <c r="D787" s="38">
        <v>1029.45124768863</v>
      </c>
      <c r="E787" s="38">
        <v>97.486047908334996</v>
      </c>
      <c r="F787" s="38">
        <v>308.26625690009001</v>
      </c>
      <c r="G787" s="38">
        <v>416.03001553463702</v>
      </c>
      <c r="H787" s="20">
        <v>569.94610127814201</v>
      </c>
    </row>
    <row r="788" spans="1:8">
      <c r="A788" s="19">
        <v>13.066666666666601</v>
      </c>
      <c r="B788" s="38">
        <v>1391.8976504196701</v>
      </c>
      <c r="C788" s="38">
        <v>122.598125163839</v>
      </c>
      <c r="D788" s="38">
        <v>1009.19192126639</v>
      </c>
      <c r="E788" s="38">
        <v>97.442889431508604</v>
      </c>
      <c r="F788" s="38">
        <v>307.52280810067202</v>
      </c>
      <c r="G788" s="38">
        <v>415.491405677697</v>
      </c>
      <c r="H788" s="20">
        <v>569.81729394682702</v>
      </c>
    </row>
    <row r="789" spans="1:8">
      <c r="A789" s="19">
        <v>13.0833333333333</v>
      </c>
      <c r="B789" s="38">
        <v>1394.6239685046601</v>
      </c>
      <c r="C789" s="38">
        <v>122.730163199804</v>
      </c>
      <c r="D789" s="38">
        <v>1052.4043120440299</v>
      </c>
      <c r="E789" s="38">
        <v>97.502918261001696</v>
      </c>
      <c r="F789" s="38">
        <v>308.68489425949599</v>
      </c>
      <c r="G789" s="38">
        <v>415.195648075581</v>
      </c>
      <c r="H789" s="20">
        <v>568.88690230233897</v>
      </c>
    </row>
    <row r="790" spans="1:8">
      <c r="A790" s="19">
        <v>13.1</v>
      </c>
      <c r="B790" s="38">
        <v>1396.93118162056</v>
      </c>
      <c r="C790" s="38">
        <v>122.426593728463</v>
      </c>
      <c r="D790" s="38">
        <v>1034.1760989844799</v>
      </c>
      <c r="E790" s="38">
        <v>97.750540819334205</v>
      </c>
      <c r="F790" s="38">
        <v>307.55609013998901</v>
      </c>
      <c r="G790" s="38">
        <v>414.99697302933203</v>
      </c>
      <c r="H790" s="20">
        <v>570.77652463506399</v>
      </c>
    </row>
    <row r="791" spans="1:8">
      <c r="A791" s="19">
        <v>13.1166666666666</v>
      </c>
      <c r="B791" s="38">
        <v>1398.5607221509699</v>
      </c>
      <c r="C791" s="38">
        <v>122.35555234723201</v>
      </c>
      <c r="D791" s="38">
        <v>1019.95770674237</v>
      </c>
      <c r="E791" s="38">
        <v>97.951805665391802</v>
      </c>
      <c r="F791" s="38">
        <v>305.85857144231301</v>
      </c>
      <c r="G791" s="38">
        <v>414.92181859033701</v>
      </c>
      <c r="H791" s="20">
        <v>570.15461475474604</v>
      </c>
    </row>
    <row r="792" spans="1:8">
      <c r="A792" s="19">
        <v>13.133333333333301</v>
      </c>
      <c r="B792" s="38">
        <v>1400.6841099226699</v>
      </c>
      <c r="C792" s="38">
        <v>122.28082343779199</v>
      </c>
      <c r="D792" s="38">
        <v>1058.2211819163001</v>
      </c>
      <c r="E792" s="38">
        <v>98.092109462333795</v>
      </c>
      <c r="F792" s="38">
        <v>305.92298234934799</v>
      </c>
      <c r="G792" s="38">
        <v>415.13753319180103</v>
      </c>
      <c r="H792" s="20">
        <v>567.25571287209402</v>
      </c>
    </row>
    <row r="793" spans="1:8">
      <c r="A793" s="19">
        <v>13.15</v>
      </c>
      <c r="B793" s="38">
        <v>1395.6941274983301</v>
      </c>
      <c r="C793" s="38">
        <v>122.08495300663</v>
      </c>
      <c r="D793" s="38">
        <v>1084.37464108176</v>
      </c>
      <c r="E793" s="38">
        <v>97.977141091365993</v>
      </c>
      <c r="F793" s="38">
        <v>306.97550276636002</v>
      </c>
      <c r="G793" s="38">
        <v>414.60673297665102</v>
      </c>
      <c r="H793" s="20">
        <v>566.17122983558897</v>
      </c>
    </row>
    <row r="794" spans="1:8">
      <c r="A794" s="19">
        <v>13.1666666666666</v>
      </c>
      <c r="B794" s="38">
        <v>1392.9187428148</v>
      </c>
      <c r="C794" s="38">
        <v>121.935229425649</v>
      </c>
      <c r="D794" s="38">
        <v>1063.7428284428299</v>
      </c>
      <c r="E794" s="38">
        <v>97.914903329127696</v>
      </c>
      <c r="F794" s="38">
        <v>304.42848138632002</v>
      </c>
      <c r="G794" s="38">
        <v>414.375972299247</v>
      </c>
      <c r="H794" s="20">
        <v>566.32542923035396</v>
      </c>
    </row>
    <row r="795" spans="1:8">
      <c r="A795" s="19">
        <v>13.1833333333333</v>
      </c>
      <c r="B795" s="38">
        <v>1393.7500909340399</v>
      </c>
      <c r="C795" s="38">
        <v>121.53725858011801</v>
      </c>
      <c r="D795" s="38">
        <v>1078.47275119502</v>
      </c>
      <c r="E795" s="38">
        <v>98.029716181825805</v>
      </c>
      <c r="F795" s="38">
        <v>303.75006131812398</v>
      </c>
      <c r="G795" s="38">
        <v>414.15245920462098</v>
      </c>
      <c r="H795" s="20">
        <v>565.30952430570301</v>
      </c>
    </row>
    <row r="796" spans="1:8">
      <c r="A796" s="19">
        <v>13.2</v>
      </c>
      <c r="B796" s="38">
        <v>1390.8384642763101</v>
      </c>
      <c r="C796" s="38">
        <v>121.33985656642599</v>
      </c>
      <c r="D796" s="38">
        <v>1051.45780760768</v>
      </c>
      <c r="E796" s="38">
        <v>98.0635077184957</v>
      </c>
      <c r="F796" s="38">
        <v>302.05314128733801</v>
      </c>
      <c r="G796" s="38">
        <v>413.99430476409998</v>
      </c>
      <c r="H796" s="20">
        <v>564.62375590735905</v>
      </c>
    </row>
    <row r="797" spans="1:8">
      <c r="A797" s="19">
        <v>13.216666666666599</v>
      </c>
      <c r="B797" s="38">
        <v>1388.1680913775299</v>
      </c>
      <c r="C797" s="38">
        <v>121.25091037430199</v>
      </c>
      <c r="D797" s="38">
        <v>1014.24825051558</v>
      </c>
      <c r="E797" s="38">
        <v>97.989251037850394</v>
      </c>
      <c r="F797" s="38">
        <v>301.60326559073701</v>
      </c>
      <c r="G797" s="38">
        <v>413.55851701112903</v>
      </c>
      <c r="H797" s="20">
        <v>562.55852726817</v>
      </c>
    </row>
    <row r="798" spans="1:8">
      <c r="A798" s="19">
        <v>13.233333333333301</v>
      </c>
      <c r="B798" s="38">
        <v>1383.05220237509</v>
      </c>
      <c r="C798" s="38">
        <v>120.88063419380801</v>
      </c>
      <c r="D798" s="38">
        <v>950.72879116861702</v>
      </c>
      <c r="E798" s="38">
        <v>98.040921770766602</v>
      </c>
      <c r="F798" s="38">
        <v>299.73629427102099</v>
      </c>
      <c r="G798" s="38">
        <v>413.65171758154298</v>
      </c>
      <c r="H798" s="20">
        <v>559.90532343481902</v>
      </c>
    </row>
    <row r="799" spans="1:8">
      <c r="A799" s="19">
        <v>13.25</v>
      </c>
      <c r="B799" s="38">
        <v>1372.98565887614</v>
      </c>
      <c r="C799" s="38">
        <v>120.810252553087</v>
      </c>
      <c r="D799" s="38">
        <v>991.40190109573996</v>
      </c>
      <c r="E799" s="38">
        <v>97.679223397913802</v>
      </c>
      <c r="F799" s="38">
        <v>300.29779647438397</v>
      </c>
      <c r="G799" s="38">
        <v>413.46782983184499</v>
      </c>
      <c r="H799" s="20">
        <v>558.57749067813995</v>
      </c>
    </row>
    <row r="800" spans="1:8">
      <c r="A800" s="19">
        <v>13.2666666666666</v>
      </c>
      <c r="B800" s="38">
        <v>1373.57967696989</v>
      </c>
      <c r="C800" s="38">
        <v>120.655731942797</v>
      </c>
      <c r="D800" s="38">
        <v>1014.3797402679299</v>
      </c>
      <c r="E800" s="38">
        <v>97.691074366180601</v>
      </c>
      <c r="F800" s="38">
        <v>298.734897282242</v>
      </c>
      <c r="G800" s="38">
        <v>413.492472364783</v>
      </c>
      <c r="H800" s="20">
        <v>558.15652011659404</v>
      </c>
    </row>
    <row r="801" spans="1:8">
      <c r="A801" s="19">
        <v>13.283333333333299</v>
      </c>
      <c r="B801" s="38">
        <v>1374.3854327607</v>
      </c>
      <c r="C801" s="38">
        <v>120.602770238497</v>
      </c>
      <c r="D801" s="38">
        <v>996.82596132897697</v>
      </c>
      <c r="E801" s="38">
        <v>97.434206650336904</v>
      </c>
      <c r="F801" s="38">
        <v>298.30374784018699</v>
      </c>
      <c r="G801" s="38">
        <v>413.11489914971798</v>
      </c>
      <c r="H801" s="20">
        <v>557.35548978957502</v>
      </c>
    </row>
    <row r="802" spans="1:8">
      <c r="A802" s="19">
        <v>13.3</v>
      </c>
      <c r="B802" s="38">
        <v>1376.5222386852599</v>
      </c>
      <c r="C802" s="38">
        <v>120.529886920339</v>
      </c>
      <c r="D802" s="38">
        <v>950.68282305495302</v>
      </c>
      <c r="E802" s="38">
        <v>97.649758197493497</v>
      </c>
      <c r="F802" s="38">
        <v>296.24279248193199</v>
      </c>
      <c r="G802" s="38">
        <v>413.13317385551898</v>
      </c>
      <c r="H802" s="20">
        <v>555.96393210885503</v>
      </c>
    </row>
    <row r="803" spans="1:8">
      <c r="A803" s="19">
        <v>13.316666666666601</v>
      </c>
      <c r="B803" s="38">
        <v>1378.8510014328799</v>
      </c>
      <c r="C803" s="38">
        <v>120.629234696455</v>
      </c>
      <c r="D803" s="38">
        <v>938.06406787455705</v>
      </c>
      <c r="E803" s="38">
        <v>97.422689089495805</v>
      </c>
      <c r="F803" s="38">
        <v>295.51152510903898</v>
      </c>
      <c r="G803" s="38">
        <v>413.52908472999599</v>
      </c>
      <c r="H803" s="20">
        <v>557.578544648253</v>
      </c>
    </row>
    <row r="804" spans="1:8">
      <c r="A804" s="19">
        <v>13.3333333333333</v>
      </c>
      <c r="B804" s="38">
        <v>1398.4096484301799</v>
      </c>
      <c r="C804" s="38">
        <v>120.571713612762</v>
      </c>
      <c r="D804" s="38">
        <v>942.83612821017402</v>
      </c>
      <c r="E804" s="38">
        <v>97.099315343123806</v>
      </c>
      <c r="F804" s="38">
        <v>295.643035798097</v>
      </c>
      <c r="G804" s="38">
        <v>413.54876083961699</v>
      </c>
      <c r="H804" s="20">
        <v>557.09851282014301</v>
      </c>
    </row>
    <row r="805" spans="1:8">
      <c r="A805" s="19">
        <v>13.35</v>
      </c>
      <c r="B805" s="38">
        <v>1397.98569559668</v>
      </c>
      <c r="C805" s="38">
        <v>120.379916410359</v>
      </c>
      <c r="D805" s="38">
        <v>968.04760864077195</v>
      </c>
      <c r="E805" s="38">
        <v>97.3554122117189</v>
      </c>
      <c r="F805" s="38">
        <v>294.80316343644103</v>
      </c>
      <c r="G805" s="38">
        <v>413.52796603111801</v>
      </c>
      <c r="H805" s="20">
        <v>554.30802187808695</v>
      </c>
    </row>
    <row r="806" spans="1:8">
      <c r="A806" s="19">
        <v>13.3666666666666</v>
      </c>
      <c r="B806" s="38">
        <v>1397.55345216718</v>
      </c>
      <c r="C806" s="38">
        <v>120.54673286414</v>
      </c>
      <c r="D806" s="38">
        <v>976.09925350677599</v>
      </c>
      <c r="E806" s="38">
        <v>97.118595251488799</v>
      </c>
      <c r="F806" s="38">
        <v>293.772716417548</v>
      </c>
      <c r="G806" s="38">
        <v>414.22282163859001</v>
      </c>
      <c r="H806" s="20">
        <v>554.39799537148804</v>
      </c>
    </row>
    <row r="807" spans="1:8">
      <c r="A807" s="19">
        <v>13.383333333333301</v>
      </c>
      <c r="B807" s="38">
        <v>1399.5329078729301</v>
      </c>
      <c r="C807" s="38">
        <v>120.48394821717299</v>
      </c>
      <c r="D807" s="38">
        <v>962.531688457158</v>
      </c>
      <c r="E807" s="38">
        <v>97.074979748433293</v>
      </c>
      <c r="F807" s="38">
        <v>293.84713751259301</v>
      </c>
      <c r="G807" s="38">
        <v>413.753678856612</v>
      </c>
      <c r="H807" s="20">
        <v>554.09331432083695</v>
      </c>
    </row>
    <row r="808" spans="1:8">
      <c r="A808" s="19">
        <v>13.4</v>
      </c>
      <c r="B808" s="38">
        <v>1396.05593619617</v>
      </c>
      <c r="C808" s="38">
        <v>120.01904875951899</v>
      </c>
      <c r="D808" s="38">
        <v>943.30605876147604</v>
      </c>
      <c r="E808" s="38">
        <v>97.031267801714094</v>
      </c>
      <c r="F808" s="38">
        <v>294.44235046492702</v>
      </c>
      <c r="G808" s="38">
        <v>413.43900562826002</v>
      </c>
      <c r="H808" s="20">
        <v>553.70366931227704</v>
      </c>
    </row>
    <row r="809" spans="1:8">
      <c r="A809" s="19">
        <v>13.4166666666666</v>
      </c>
      <c r="B809" s="38">
        <v>1402.53421910266</v>
      </c>
      <c r="C809" s="38">
        <v>120.033821914263</v>
      </c>
      <c r="D809" s="38">
        <v>943.72111447033103</v>
      </c>
      <c r="E809" s="38">
        <v>97.161492410616304</v>
      </c>
      <c r="F809" s="38">
        <v>292.710061906676</v>
      </c>
      <c r="G809" s="38">
        <v>412.66643632336701</v>
      </c>
      <c r="H809" s="20">
        <v>551.50869458586499</v>
      </c>
    </row>
    <row r="810" spans="1:8">
      <c r="A810" s="19">
        <v>13.4333333333333</v>
      </c>
      <c r="B810" s="38">
        <v>1404.45003764437</v>
      </c>
      <c r="C810" s="38">
        <v>119.961072959519</v>
      </c>
      <c r="D810" s="38">
        <v>922.94929054387205</v>
      </c>
      <c r="E810" s="38">
        <v>96.920760085200499</v>
      </c>
      <c r="F810" s="38">
        <v>291.33077770479099</v>
      </c>
      <c r="G810" s="38">
        <v>412.691363932</v>
      </c>
      <c r="H810" s="20">
        <v>551.25586042858004</v>
      </c>
    </row>
    <row r="811" spans="1:8">
      <c r="A811" s="19">
        <v>13.45</v>
      </c>
      <c r="B811" s="38">
        <v>1407.9022902520301</v>
      </c>
      <c r="C811" s="38">
        <v>119.96077727981999</v>
      </c>
      <c r="D811" s="38">
        <v>917.40867650584005</v>
      </c>
      <c r="E811" s="38">
        <v>97.170989290280403</v>
      </c>
      <c r="F811" s="38">
        <v>291.17630002469201</v>
      </c>
      <c r="G811" s="38">
        <v>412.50723943304399</v>
      </c>
      <c r="H811" s="20">
        <v>550.67304619360095</v>
      </c>
    </row>
    <row r="812" spans="1:8">
      <c r="A812" s="19">
        <v>13.466666666666599</v>
      </c>
      <c r="B812" s="38">
        <v>1405.90694835265</v>
      </c>
      <c r="C812" s="38">
        <v>119.85521065081601</v>
      </c>
      <c r="D812" s="38">
        <v>897.25628123961599</v>
      </c>
      <c r="E812" s="38">
        <v>96.879383165602803</v>
      </c>
      <c r="F812" s="38">
        <v>289.42183697926799</v>
      </c>
      <c r="G812" s="38">
        <v>412.361505305207</v>
      </c>
      <c r="H812" s="20">
        <v>551.531177051957</v>
      </c>
    </row>
    <row r="813" spans="1:8">
      <c r="A813" s="19">
        <v>13.483333333333301</v>
      </c>
      <c r="B813" s="38">
        <v>1414.23267040218</v>
      </c>
      <c r="C813" s="38">
        <v>119.707396290424</v>
      </c>
      <c r="D813" s="38">
        <v>904.52764749331402</v>
      </c>
      <c r="E813" s="38">
        <v>96.874613099068796</v>
      </c>
      <c r="F813" s="38">
        <v>289.212040508163</v>
      </c>
      <c r="G813" s="38">
        <v>412.44561580520099</v>
      </c>
      <c r="H813" s="20">
        <v>550.95180969183298</v>
      </c>
    </row>
    <row r="814" spans="1:8">
      <c r="A814" s="19">
        <v>13.5</v>
      </c>
      <c r="B814" s="38">
        <v>1414.05502723223</v>
      </c>
      <c r="C814" s="38">
        <v>119.80393135194799</v>
      </c>
      <c r="D814" s="38">
        <v>907.44176470147499</v>
      </c>
      <c r="E814" s="38">
        <v>96.932777476355994</v>
      </c>
      <c r="F814" s="38">
        <v>289.25211128453901</v>
      </c>
      <c r="G814" s="38">
        <v>412.18637845658299</v>
      </c>
      <c r="H814" s="20">
        <v>550.35324141693104</v>
      </c>
    </row>
    <row r="815" spans="1:8">
      <c r="A815" s="19">
        <v>13.5166666666666</v>
      </c>
      <c r="B815" s="38">
        <v>1413.27995015083</v>
      </c>
      <c r="C815" s="38">
        <v>119.944512034781</v>
      </c>
      <c r="D815" s="38">
        <v>942.82141399982902</v>
      </c>
      <c r="E815" s="38">
        <v>96.969793369277099</v>
      </c>
      <c r="F815" s="38">
        <v>287.27999982482601</v>
      </c>
      <c r="G815" s="38">
        <v>412.38589206786497</v>
      </c>
      <c r="H815" s="20">
        <v>550.93386378494301</v>
      </c>
    </row>
    <row r="816" spans="1:8">
      <c r="A816" s="19">
        <v>13.533333333333299</v>
      </c>
      <c r="B816" s="38">
        <v>1407.0011886555501</v>
      </c>
      <c r="C816" s="38">
        <v>119.575663527125</v>
      </c>
      <c r="D816" s="38">
        <v>921.93948842639304</v>
      </c>
      <c r="E816" s="38">
        <v>96.956272879667594</v>
      </c>
      <c r="F816" s="38">
        <v>286.76862583531903</v>
      </c>
      <c r="G816" s="38">
        <v>412.08680328068198</v>
      </c>
      <c r="H816" s="20">
        <v>550.19469822806002</v>
      </c>
    </row>
    <row r="817" spans="1:8">
      <c r="A817" s="19">
        <v>13.55</v>
      </c>
      <c r="B817" s="38">
        <v>1402.8018378235899</v>
      </c>
      <c r="C817" s="38">
        <v>119.339936561356</v>
      </c>
      <c r="D817" s="38">
        <v>921.57171277952705</v>
      </c>
      <c r="E817" s="38">
        <v>97.013985112745999</v>
      </c>
      <c r="F817" s="38">
        <v>287.12497189654499</v>
      </c>
      <c r="G817" s="38">
        <v>411.88449997259403</v>
      </c>
      <c r="H817" s="20">
        <v>549.85343704271395</v>
      </c>
    </row>
    <row r="818" spans="1:8">
      <c r="A818" s="19">
        <v>13.566666666666601</v>
      </c>
      <c r="B818" s="38">
        <v>1402.0142006788201</v>
      </c>
      <c r="C818" s="38">
        <v>118.548980061078</v>
      </c>
      <c r="D818" s="38">
        <v>917.247146847571</v>
      </c>
      <c r="E818" s="38">
        <v>97.213367421520601</v>
      </c>
      <c r="F818" s="38">
        <v>287.14999246916801</v>
      </c>
      <c r="G818" s="38">
        <v>412.02577988942102</v>
      </c>
      <c r="H818" s="20">
        <v>549.95576281422302</v>
      </c>
    </row>
    <row r="819" spans="1:8">
      <c r="A819" s="19">
        <v>13.5833333333333</v>
      </c>
      <c r="B819" s="38">
        <v>1406.9112896592801</v>
      </c>
      <c r="C819" s="38">
        <v>118.71792096206001</v>
      </c>
      <c r="D819" s="38">
        <v>929.75149317716898</v>
      </c>
      <c r="E819" s="38">
        <v>97.337779464611501</v>
      </c>
      <c r="F819" s="38">
        <v>286.78818727695</v>
      </c>
      <c r="G819" s="38">
        <v>411.63072654796701</v>
      </c>
      <c r="H819" s="20">
        <v>549.92817878701101</v>
      </c>
    </row>
    <row r="820" spans="1:8">
      <c r="A820" s="19">
        <v>13.6</v>
      </c>
      <c r="B820" s="38">
        <v>1399.4956935904199</v>
      </c>
      <c r="C820" s="38">
        <v>118.69450090021201</v>
      </c>
      <c r="D820" s="38">
        <v>952.43291344065699</v>
      </c>
      <c r="E820" s="38">
        <v>97.277460630149406</v>
      </c>
      <c r="F820" s="38">
        <v>287.05895500270702</v>
      </c>
      <c r="G820" s="38">
        <v>411.39018468731098</v>
      </c>
      <c r="H820" s="20">
        <v>549.64064210694698</v>
      </c>
    </row>
    <row r="821" spans="1:8">
      <c r="A821" s="19">
        <v>13.6166666666666</v>
      </c>
      <c r="B821" s="38">
        <v>1406.6141801399599</v>
      </c>
      <c r="C821" s="38">
        <v>118.65385852121101</v>
      </c>
      <c r="D821" s="38">
        <v>1028.3114011862799</v>
      </c>
      <c r="E821" s="38">
        <v>97.441231009201502</v>
      </c>
      <c r="F821" s="38">
        <v>286.94404699802601</v>
      </c>
      <c r="G821" s="38">
        <v>411.368062636155</v>
      </c>
      <c r="H821" s="20">
        <v>549.55399256051203</v>
      </c>
    </row>
    <row r="822" spans="1:8">
      <c r="A822" s="19">
        <v>13.633333333333301</v>
      </c>
      <c r="B822" s="38">
        <v>1407.1901980274299</v>
      </c>
      <c r="C822" s="38">
        <v>118.537517364685</v>
      </c>
      <c r="D822" s="38">
        <v>1032.21182559103</v>
      </c>
      <c r="E822" s="38">
        <v>97.044710306449403</v>
      </c>
      <c r="F822" s="38">
        <v>285.80504746656902</v>
      </c>
      <c r="G822" s="38">
        <v>410.78021731845098</v>
      </c>
      <c r="H822" s="20">
        <v>549.79266556089306</v>
      </c>
    </row>
    <row r="823" spans="1:8">
      <c r="A823" s="19">
        <v>13.65</v>
      </c>
      <c r="B823" s="38">
        <v>1411.45421842159</v>
      </c>
      <c r="C823" s="38">
        <v>118.252625901584</v>
      </c>
      <c r="D823" s="38">
        <v>976.81124341180805</v>
      </c>
      <c r="E823" s="38">
        <v>97.048666391141097</v>
      </c>
      <c r="F823" s="38">
        <v>284.482155847689</v>
      </c>
      <c r="G823" s="38">
        <v>410.699390502038</v>
      </c>
      <c r="H823" s="20">
        <v>549.441206626851</v>
      </c>
    </row>
    <row r="824" spans="1:8">
      <c r="A824" s="19">
        <v>13.6666666666666</v>
      </c>
      <c r="B824" s="38">
        <v>1413.60978788701</v>
      </c>
      <c r="C824" s="38">
        <v>118.124777002727</v>
      </c>
      <c r="D824" s="38">
        <v>994.23024852334902</v>
      </c>
      <c r="E824" s="38">
        <v>96.863872433997003</v>
      </c>
      <c r="F824" s="38">
        <v>284.35580136256903</v>
      </c>
      <c r="G824" s="38">
        <v>410.27552878820899</v>
      </c>
      <c r="H824" s="20">
        <v>547.65647000885599</v>
      </c>
    </row>
    <row r="825" spans="1:8">
      <c r="A825" s="19">
        <v>13.6833333333333</v>
      </c>
      <c r="B825" s="38">
        <v>1417.6090096221801</v>
      </c>
      <c r="C825" s="38">
        <v>118.26408874461001</v>
      </c>
      <c r="D825" s="38">
        <v>934.82733753977402</v>
      </c>
      <c r="E825" s="38">
        <v>96.719741616995606</v>
      </c>
      <c r="F825" s="38">
        <v>284.42220492324799</v>
      </c>
      <c r="G825" s="38">
        <v>409.839097999393</v>
      </c>
      <c r="H825" s="20">
        <v>547.75501437772903</v>
      </c>
    </row>
    <row r="826" spans="1:8">
      <c r="A826" s="19">
        <v>13.7</v>
      </c>
      <c r="B826" s="38">
        <v>1430.4179746296099</v>
      </c>
      <c r="C826" s="38">
        <v>118.765716881709</v>
      </c>
      <c r="D826" s="38">
        <v>992.29163680977797</v>
      </c>
      <c r="E826" s="38">
        <v>96.701091072337505</v>
      </c>
      <c r="F826" s="38">
        <v>284.040431427013</v>
      </c>
      <c r="G826" s="38">
        <v>409.36793623535601</v>
      </c>
      <c r="H826" s="20">
        <v>546.45097776933505</v>
      </c>
    </row>
    <row r="827" spans="1:8">
      <c r="A827" s="19">
        <v>13.716666666666599</v>
      </c>
      <c r="B827" s="38">
        <v>1431.23664666118</v>
      </c>
      <c r="C827" s="38">
        <v>118.821027096717</v>
      </c>
      <c r="D827" s="38">
        <v>1003.78253382022</v>
      </c>
      <c r="E827" s="38">
        <v>96.704449312595898</v>
      </c>
      <c r="F827" s="38">
        <v>284.22261538552601</v>
      </c>
      <c r="G827" s="38">
        <v>409.28251991787198</v>
      </c>
      <c r="H827" s="20">
        <v>545.94925318042999</v>
      </c>
    </row>
    <row r="828" spans="1:8">
      <c r="A828" s="19">
        <v>13.733333333333301</v>
      </c>
      <c r="B828" s="38">
        <v>1434.3152499426899</v>
      </c>
      <c r="C828" s="38">
        <v>118.914040810391</v>
      </c>
      <c r="D828" s="38">
        <v>1019.12839417697</v>
      </c>
      <c r="E828" s="38">
        <v>96.905927902576494</v>
      </c>
      <c r="F828" s="38">
        <v>285.23313461334999</v>
      </c>
      <c r="G828" s="38">
        <v>408.999955637337</v>
      </c>
      <c r="H828" s="20">
        <v>545.658877398654</v>
      </c>
    </row>
    <row r="829" spans="1:8">
      <c r="A829" s="19">
        <v>13.75</v>
      </c>
      <c r="B829" s="38">
        <v>1432.94489453138</v>
      </c>
      <c r="C829" s="38">
        <v>118.78208226752901</v>
      </c>
      <c r="D829" s="38">
        <v>1051.20269471446</v>
      </c>
      <c r="E829" s="38">
        <v>96.983397071411105</v>
      </c>
      <c r="F829" s="38">
        <v>286.05926215623202</v>
      </c>
      <c r="G829" s="38">
        <v>409.27899707499603</v>
      </c>
      <c r="H829" s="20">
        <v>546.73206411724698</v>
      </c>
    </row>
    <row r="830" spans="1:8">
      <c r="A830" s="19">
        <v>13.7666666666666</v>
      </c>
      <c r="B830" s="38">
        <v>1431.60780358428</v>
      </c>
      <c r="C830" s="38">
        <v>118.535239287945</v>
      </c>
      <c r="D830" s="38">
        <v>1053.08998175341</v>
      </c>
      <c r="E830" s="38">
        <v>96.722383126984795</v>
      </c>
      <c r="F830" s="38">
        <v>287.020878964242</v>
      </c>
      <c r="G830" s="38">
        <v>409.18470914403599</v>
      </c>
      <c r="H830" s="20">
        <v>546.52717440862898</v>
      </c>
    </row>
    <row r="831" spans="1:8">
      <c r="A831" s="19">
        <v>13.783333333333299</v>
      </c>
      <c r="B831" s="38">
        <v>1422.3111308344801</v>
      </c>
      <c r="C831" s="38">
        <v>118.22142336513301</v>
      </c>
      <c r="D831" s="38">
        <v>1044.09959909643</v>
      </c>
      <c r="E831" s="38">
        <v>96.718901674037994</v>
      </c>
      <c r="F831" s="38">
        <v>285.89687821702603</v>
      </c>
      <c r="G831" s="38">
        <v>409.04250411691999</v>
      </c>
      <c r="H831" s="20">
        <v>546.34986746314098</v>
      </c>
    </row>
    <row r="832" spans="1:8">
      <c r="A832" s="19">
        <v>13.8</v>
      </c>
      <c r="B832" s="38">
        <v>1425.67511583941</v>
      </c>
      <c r="C832" s="38">
        <v>118.36184767136101</v>
      </c>
      <c r="D832" s="38">
        <v>1047.36929812482</v>
      </c>
      <c r="E832" s="38">
        <v>96.640019434660502</v>
      </c>
      <c r="F832" s="38">
        <v>283.88483136441499</v>
      </c>
      <c r="G832" s="38">
        <v>408.67061064098101</v>
      </c>
      <c r="H832" s="20">
        <v>546.26733749471805</v>
      </c>
    </row>
    <row r="833" spans="1:8">
      <c r="A833" s="19">
        <v>13.816666666666601</v>
      </c>
      <c r="B833" s="38">
        <v>1432.8859768632401</v>
      </c>
      <c r="C833" s="38">
        <v>118.50381724963</v>
      </c>
      <c r="D833" s="38">
        <v>1088.5348781780699</v>
      </c>
      <c r="E833" s="38">
        <v>96.653383315106296</v>
      </c>
      <c r="F833" s="38">
        <v>285.05607785432602</v>
      </c>
      <c r="G833" s="38">
        <v>408.46046898279502</v>
      </c>
      <c r="H833" s="20">
        <v>545.46302160821404</v>
      </c>
    </row>
    <row r="834" spans="1:8">
      <c r="A834" s="19">
        <v>13.8333333333333</v>
      </c>
      <c r="B834" s="38">
        <v>1428.98293299135</v>
      </c>
      <c r="C834" s="38">
        <v>118.67958672631801</v>
      </c>
      <c r="D834" s="38">
        <v>1065.33501233023</v>
      </c>
      <c r="E834" s="38">
        <v>96.616066534199305</v>
      </c>
      <c r="F834" s="38">
        <v>284.07510432068801</v>
      </c>
      <c r="G834" s="38">
        <v>408.286140726383</v>
      </c>
      <c r="H834" s="20">
        <v>545.57574280125402</v>
      </c>
    </row>
    <row r="835" spans="1:8">
      <c r="A835" s="19">
        <v>13.85</v>
      </c>
      <c r="B835" s="38">
        <v>1433.9221152698699</v>
      </c>
      <c r="C835" s="38">
        <v>118.777794513244</v>
      </c>
      <c r="D835" s="38">
        <v>1031.17851278847</v>
      </c>
      <c r="E835" s="38">
        <v>96.712756156600094</v>
      </c>
      <c r="F835" s="38">
        <v>284.33445072727301</v>
      </c>
      <c r="G835" s="38">
        <v>408.270344916959</v>
      </c>
      <c r="H835" s="20">
        <v>545.58108935005498</v>
      </c>
    </row>
    <row r="836" spans="1:8">
      <c r="A836" s="19">
        <v>13.8666666666666</v>
      </c>
      <c r="B836" s="38">
        <v>1435.0279775936499</v>
      </c>
      <c r="C836" s="38">
        <v>118.71802622580999</v>
      </c>
      <c r="D836" s="38">
        <v>1056.2919386235901</v>
      </c>
      <c r="E836" s="38">
        <v>96.741263571596804</v>
      </c>
      <c r="F836" s="38">
        <v>284.84356917902898</v>
      </c>
      <c r="G836" s="38">
        <v>408.40640071923002</v>
      </c>
      <c r="H836" s="20">
        <v>544.86819861321396</v>
      </c>
    </row>
    <row r="837" spans="1:8">
      <c r="A837" s="19">
        <v>13.883333333333301</v>
      </c>
      <c r="B837" s="38">
        <v>1439.91803324134</v>
      </c>
      <c r="C837" s="38">
        <v>118.765692206222</v>
      </c>
      <c r="D837" s="38">
        <v>1106.0501004923699</v>
      </c>
      <c r="E837" s="38">
        <v>96.815469917748402</v>
      </c>
      <c r="F837" s="38">
        <v>285.097935877292</v>
      </c>
      <c r="G837" s="38">
        <v>407.875770597268</v>
      </c>
      <c r="H837" s="20">
        <v>544.42795848653202</v>
      </c>
    </row>
    <row r="838" spans="1:8">
      <c r="A838" s="19">
        <v>13.9</v>
      </c>
      <c r="B838" s="38">
        <v>1438.1552950487801</v>
      </c>
      <c r="C838" s="38">
        <v>118.50185307625</v>
      </c>
      <c r="D838" s="38">
        <v>1128.9946962076599</v>
      </c>
      <c r="E838" s="38">
        <v>96.863578372198901</v>
      </c>
      <c r="F838" s="38">
        <v>284.921979725261</v>
      </c>
      <c r="G838" s="38">
        <v>407.87354938230902</v>
      </c>
      <c r="H838" s="20">
        <v>544.13401644719704</v>
      </c>
    </row>
    <row r="839" spans="1:8">
      <c r="A839" s="19">
        <v>13.9166666666666</v>
      </c>
      <c r="B839" s="38">
        <v>1436.2774950760299</v>
      </c>
      <c r="C839" s="38">
        <v>118.09439333275</v>
      </c>
      <c r="D839" s="38">
        <v>1071.81911698367</v>
      </c>
      <c r="E839" s="38">
        <v>96.751175118402998</v>
      </c>
      <c r="F839" s="38">
        <v>284.36656995769903</v>
      </c>
      <c r="G839" s="38">
        <v>407.83500613198697</v>
      </c>
      <c r="H839" s="20">
        <v>543.61998334799102</v>
      </c>
    </row>
    <row r="840" spans="1:8">
      <c r="A840" s="19">
        <v>13.9333333333333</v>
      </c>
      <c r="B840" s="38">
        <v>1441.6716217702401</v>
      </c>
      <c r="C840" s="38">
        <v>117.87516781623199</v>
      </c>
      <c r="D840" s="38">
        <v>1061.5448132277299</v>
      </c>
      <c r="E840" s="38">
        <v>96.605633833882806</v>
      </c>
      <c r="F840" s="38">
        <v>284.98952147647401</v>
      </c>
      <c r="G840" s="38">
        <v>407.63216104494199</v>
      </c>
      <c r="H840" s="20">
        <v>543.70957241137705</v>
      </c>
    </row>
    <row r="841" spans="1:8">
      <c r="A841" s="19">
        <v>13.95</v>
      </c>
      <c r="B841" s="38">
        <v>1438.34774672247</v>
      </c>
      <c r="C841" s="38">
        <v>117.792635722651</v>
      </c>
      <c r="D841" s="38">
        <v>1038.1737030316999</v>
      </c>
      <c r="E841" s="38">
        <v>96.528808018119506</v>
      </c>
      <c r="F841" s="38">
        <v>284.06816559329798</v>
      </c>
      <c r="G841" s="38">
        <v>407.65739766661102</v>
      </c>
      <c r="H841" s="20">
        <v>542.54506279855696</v>
      </c>
    </row>
    <row r="842" spans="1:8">
      <c r="A842" s="19">
        <v>13.966666666666599</v>
      </c>
      <c r="B842" s="38">
        <v>1440.1269335848499</v>
      </c>
      <c r="C842" s="38">
        <v>117.537699664334</v>
      </c>
      <c r="D842" s="38">
        <v>1002.77172473122</v>
      </c>
      <c r="E842" s="38">
        <v>96.285635903042206</v>
      </c>
      <c r="F842" s="38">
        <v>283.13344658045497</v>
      </c>
      <c r="G842" s="38">
        <v>407.44235673222198</v>
      </c>
      <c r="H842" s="20">
        <v>540.94194832106803</v>
      </c>
    </row>
    <row r="843" spans="1:8">
      <c r="A843" s="19">
        <v>13.983333333333301</v>
      </c>
      <c r="B843" s="38">
        <v>1431.4650522742299</v>
      </c>
      <c r="C843" s="38">
        <v>116.96939733153</v>
      </c>
      <c r="D843" s="38">
        <v>953.74835488822305</v>
      </c>
      <c r="E843" s="38">
        <v>96.052487152478307</v>
      </c>
      <c r="F843" s="38">
        <v>283.33366830427298</v>
      </c>
      <c r="G843" s="38">
        <v>407.11537694805099</v>
      </c>
      <c r="H843" s="20">
        <v>541.88345215873198</v>
      </c>
    </row>
    <row r="844" spans="1:8">
      <c r="A844" s="19">
        <v>14</v>
      </c>
      <c r="B844" s="38">
        <v>1427.0496614112201</v>
      </c>
      <c r="C844" s="38">
        <v>116.728432392136</v>
      </c>
      <c r="D844" s="38">
        <v>965.08391049216698</v>
      </c>
      <c r="E844" s="38">
        <v>95.906800578168898</v>
      </c>
      <c r="F844" s="38">
        <v>282.99993664946101</v>
      </c>
      <c r="G844" s="38">
        <v>407.05894962211698</v>
      </c>
      <c r="H844" s="20">
        <v>540.97070492289197</v>
      </c>
    </row>
    <row r="845" spans="1:8">
      <c r="A845" s="19">
        <v>14.0166666666666</v>
      </c>
      <c r="B845" s="38">
        <v>1422.8641097211901</v>
      </c>
      <c r="C845" s="38">
        <v>116.565328948529</v>
      </c>
      <c r="D845" s="38">
        <v>1000.91045343517</v>
      </c>
      <c r="E845" s="38">
        <v>95.768996729907997</v>
      </c>
      <c r="F845" s="38">
        <v>283.70986146092298</v>
      </c>
      <c r="G845" s="38">
        <v>406.58960228951798</v>
      </c>
      <c r="H845" s="20">
        <v>539.16439641818397</v>
      </c>
    </row>
    <row r="846" spans="1:8">
      <c r="A846" s="19">
        <v>14.033333333333299</v>
      </c>
      <c r="B846" s="38">
        <v>1424.18863676568</v>
      </c>
      <c r="C846" s="38">
        <v>116.275110872504</v>
      </c>
      <c r="D846" s="38">
        <v>976.28854802786702</v>
      </c>
      <c r="E846" s="38">
        <v>95.692982854611401</v>
      </c>
      <c r="F846" s="38">
        <v>281.150243700244</v>
      </c>
      <c r="G846" s="38">
        <v>406.73337497368999</v>
      </c>
      <c r="H846" s="20">
        <v>538.34128050075606</v>
      </c>
    </row>
    <row r="847" spans="1:8">
      <c r="A847" s="19">
        <v>14.05</v>
      </c>
      <c r="B847" s="38">
        <v>1426.58462121565</v>
      </c>
      <c r="C847" s="38">
        <v>115.71402562488301</v>
      </c>
      <c r="D847" s="38">
        <v>1004.96614323149</v>
      </c>
      <c r="E847" s="38">
        <v>95.510814949165606</v>
      </c>
      <c r="F847" s="38">
        <v>280.90304279375403</v>
      </c>
      <c r="G847" s="38">
        <v>406.40408346953802</v>
      </c>
      <c r="H847" s="20">
        <v>537.39964363994602</v>
      </c>
    </row>
    <row r="848" spans="1:8">
      <c r="A848" s="19">
        <v>14.066666666666601</v>
      </c>
      <c r="B848" s="38">
        <v>1422.6765516308899</v>
      </c>
      <c r="C848" s="38">
        <v>115.250230155868</v>
      </c>
      <c r="D848" s="38">
        <v>1015.08956406904</v>
      </c>
      <c r="E848" s="38">
        <v>95.319916261055397</v>
      </c>
      <c r="F848" s="38">
        <v>278.77907145260099</v>
      </c>
      <c r="G848" s="38">
        <v>405.97831628106701</v>
      </c>
      <c r="H848" s="20">
        <v>536.64644411696304</v>
      </c>
    </row>
    <row r="849" spans="1:8">
      <c r="A849" s="19">
        <v>14.0833333333333</v>
      </c>
      <c r="B849" s="38">
        <v>1420.60234885517</v>
      </c>
      <c r="C849" s="38">
        <v>114.947872063086</v>
      </c>
      <c r="D849" s="38">
        <v>1018.07537727652</v>
      </c>
      <c r="E849" s="38">
        <v>95.303416736716301</v>
      </c>
      <c r="F849" s="38">
        <v>277.87423654046</v>
      </c>
      <c r="G849" s="38">
        <v>405.61941209462998</v>
      </c>
      <c r="H849" s="20">
        <v>536.48610849778595</v>
      </c>
    </row>
    <row r="850" spans="1:8">
      <c r="A850" s="19">
        <v>14.1</v>
      </c>
      <c r="B850" s="38">
        <v>1417.81106114869</v>
      </c>
      <c r="C850" s="38">
        <v>114.48934926001</v>
      </c>
      <c r="D850" s="38">
        <v>1054.57331512212</v>
      </c>
      <c r="E850" s="38">
        <v>95.174731318655603</v>
      </c>
      <c r="F850" s="38">
        <v>278.04928601018099</v>
      </c>
      <c r="G850" s="38">
        <v>405.26016555533698</v>
      </c>
      <c r="H850" s="20">
        <v>534.63172604765896</v>
      </c>
    </row>
    <row r="851" spans="1:8">
      <c r="A851" s="19">
        <v>14.1166666666666</v>
      </c>
      <c r="B851" s="38">
        <v>1421.13328621152</v>
      </c>
      <c r="C851" s="38">
        <v>114.55261707455701</v>
      </c>
      <c r="D851" s="38">
        <v>1043.93961034835</v>
      </c>
      <c r="E851" s="38">
        <v>94.931907725825397</v>
      </c>
      <c r="F851" s="38">
        <v>276.85495306670202</v>
      </c>
      <c r="G851" s="38">
        <v>405.067222569774</v>
      </c>
      <c r="H851" s="20">
        <v>533.37214312686399</v>
      </c>
    </row>
    <row r="852" spans="1:8">
      <c r="A852" s="19">
        <v>14.133333333333301</v>
      </c>
      <c r="B852" s="38">
        <v>1427.8241948411201</v>
      </c>
      <c r="C852" s="38">
        <v>114.60390480249799</v>
      </c>
      <c r="D852" s="38">
        <v>991.10022585420199</v>
      </c>
      <c r="E852" s="38">
        <v>94.769869020987301</v>
      </c>
      <c r="F852" s="38">
        <v>275.10511397304703</v>
      </c>
      <c r="G852" s="38">
        <v>404.70852951785599</v>
      </c>
      <c r="H852" s="20">
        <v>532.76388872074199</v>
      </c>
    </row>
    <row r="853" spans="1:8">
      <c r="A853" s="19">
        <v>14.15</v>
      </c>
      <c r="B853" s="38">
        <v>1421.31225919244</v>
      </c>
      <c r="C853" s="38">
        <v>114.45050670922799</v>
      </c>
      <c r="D853" s="38">
        <v>1028.5870157148199</v>
      </c>
      <c r="E853" s="38">
        <v>94.820026439929904</v>
      </c>
      <c r="F853" s="38">
        <v>275.28436804299798</v>
      </c>
      <c r="G853" s="38">
        <v>404.03922960752902</v>
      </c>
      <c r="H853" s="20">
        <v>530.558484016325</v>
      </c>
    </row>
    <row r="854" spans="1:8">
      <c r="A854" s="19">
        <v>14.1666666666666</v>
      </c>
      <c r="B854" s="38">
        <v>1424.1299199004</v>
      </c>
      <c r="C854" s="38">
        <v>114.71813874342401</v>
      </c>
      <c r="D854" s="38">
        <v>1014.8844003665899</v>
      </c>
      <c r="E854" s="38">
        <v>94.535136167155002</v>
      </c>
      <c r="F854" s="38">
        <v>272.97619323475402</v>
      </c>
      <c r="G854" s="38">
        <v>403.30899278048702</v>
      </c>
      <c r="H854" s="20">
        <v>530.84054923250699</v>
      </c>
    </row>
    <row r="855" spans="1:8">
      <c r="A855" s="19">
        <v>14.1833333333333</v>
      </c>
      <c r="B855" s="38">
        <v>1416.87467219925</v>
      </c>
      <c r="C855" s="38">
        <v>114.724225588183</v>
      </c>
      <c r="D855" s="38">
        <v>1028.6564406109001</v>
      </c>
      <c r="E855" s="38">
        <v>94.522171178012997</v>
      </c>
      <c r="F855" s="38">
        <v>273.92969728265899</v>
      </c>
      <c r="G855" s="38">
        <v>403.03850004676599</v>
      </c>
      <c r="H855" s="20">
        <v>530.95359393472802</v>
      </c>
    </row>
    <row r="856" spans="1:8">
      <c r="A856" s="19">
        <v>14.2</v>
      </c>
      <c r="B856" s="38">
        <v>1417.8924252776601</v>
      </c>
      <c r="C856" s="38">
        <v>114.899827321961</v>
      </c>
      <c r="D856" s="38">
        <v>1064.2818222095</v>
      </c>
      <c r="E856" s="38">
        <v>94.393547418140898</v>
      </c>
      <c r="F856" s="38">
        <v>274.37074090763298</v>
      </c>
      <c r="G856" s="38">
        <v>402.29001300319402</v>
      </c>
      <c r="H856" s="20">
        <v>530.68396370764106</v>
      </c>
    </row>
    <row r="857" spans="1:8">
      <c r="A857" s="19">
        <v>14.216666666666599</v>
      </c>
      <c r="B857" s="38">
        <v>1414.6731974626</v>
      </c>
      <c r="C857" s="38">
        <v>114.84051537753901</v>
      </c>
      <c r="D857" s="38">
        <v>1116.20284085193</v>
      </c>
      <c r="E857" s="38">
        <v>94.202817330386793</v>
      </c>
      <c r="F857" s="38">
        <v>274.33148013232199</v>
      </c>
      <c r="G857" s="38">
        <v>401.62116314312402</v>
      </c>
      <c r="H857" s="20">
        <v>531.38158251629704</v>
      </c>
    </row>
    <row r="858" spans="1:8">
      <c r="A858" s="19">
        <v>14.233333333333301</v>
      </c>
      <c r="B858" s="38">
        <v>1407.5270935467499</v>
      </c>
      <c r="C858" s="38">
        <v>114.785351843068</v>
      </c>
      <c r="D858" s="38">
        <v>1058.66630393573</v>
      </c>
      <c r="E858" s="38">
        <v>94.022981434282897</v>
      </c>
      <c r="F858" s="38">
        <v>272.94680158066302</v>
      </c>
      <c r="G858" s="38">
        <v>401.525531749393</v>
      </c>
      <c r="H858" s="20">
        <v>531.10065515387498</v>
      </c>
    </row>
    <row r="859" spans="1:8">
      <c r="A859" s="19">
        <v>14.25</v>
      </c>
      <c r="B859" s="38">
        <v>1407.68908450503</v>
      </c>
      <c r="C859" s="38">
        <v>114.87223279541401</v>
      </c>
      <c r="D859" s="38">
        <v>1082.7231838072601</v>
      </c>
      <c r="E859" s="38">
        <v>93.791549009811504</v>
      </c>
      <c r="F859" s="38">
        <v>272.21083451598901</v>
      </c>
      <c r="G859" s="38">
        <v>400.257715753762</v>
      </c>
      <c r="H859" s="20">
        <v>530.25216360224397</v>
      </c>
    </row>
    <row r="860" spans="1:8">
      <c r="A860" s="19">
        <v>14.2666666666666</v>
      </c>
      <c r="B860" s="38">
        <v>1415.5691092365601</v>
      </c>
      <c r="C860" s="38">
        <v>114.718830007615</v>
      </c>
      <c r="D860" s="38">
        <v>1010.04568922248</v>
      </c>
      <c r="E860" s="38">
        <v>93.790973979102503</v>
      </c>
      <c r="F860" s="38">
        <v>272.59656707259501</v>
      </c>
      <c r="G860" s="38">
        <v>399.99598660809897</v>
      </c>
      <c r="H860" s="20">
        <v>529.83986349155498</v>
      </c>
    </row>
    <row r="861" spans="1:8">
      <c r="A861" s="19">
        <v>14.283333333333299</v>
      </c>
      <c r="B861" s="38">
        <v>1422.12505327553</v>
      </c>
      <c r="C861" s="38">
        <v>114.467724077537</v>
      </c>
      <c r="D861" s="38">
        <v>1041.44804813205</v>
      </c>
      <c r="E861" s="38">
        <v>93.508499988845102</v>
      </c>
      <c r="F861" s="38">
        <v>270.930385953133</v>
      </c>
      <c r="G861" s="38">
        <v>399.56059428378302</v>
      </c>
      <c r="H861" s="20">
        <v>529.18564486690195</v>
      </c>
    </row>
    <row r="862" spans="1:8">
      <c r="A862" s="19">
        <v>14.3</v>
      </c>
      <c r="B862" s="38">
        <v>1418.85620904037</v>
      </c>
      <c r="C862" s="38">
        <v>114.375291614788</v>
      </c>
      <c r="D862" s="38">
        <v>1041.9422446512699</v>
      </c>
      <c r="E862" s="38">
        <v>93.537515462304597</v>
      </c>
      <c r="F862" s="38">
        <v>268.67552717522102</v>
      </c>
      <c r="G862" s="38">
        <v>399.01648705893098</v>
      </c>
      <c r="H862" s="20">
        <v>527.76665008591897</v>
      </c>
    </row>
    <row r="863" spans="1:8">
      <c r="A863" s="19">
        <v>14.316666666666601</v>
      </c>
      <c r="B863" s="38">
        <v>1430.1212638842101</v>
      </c>
      <c r="C863" s="38">
        <v>114.60731433396199</v>
      </c>
      <c r="D863" s="38">
        <v>1011.24690414836</v>
      </c>
      <c r="E863" s="38">
        <v>93.443979398219398</v>
      </c>
      <c r="F863" s="38">
        <v>266.76934969606498</v>
      </c>
      <c r="G863" s="38">
        <v>398.70130906836903</v>
      </c>
      <c r="H863" s="20">
        <v>526.522442255231</v>
      </c>
    </row>
    <row r="864" spans="1:8">
      <c r="A864" s="19">
        <v>14.3333333333333</v>
      </c>
      <c r="B864" s="38">
        <v>1434.2168462760001</v>
      </c>
      <c r="C864" s="38">
        <v>114.110076978753</v>
      </c>
      <c r="D864" s="38">
        <v>988.55747321376305</v>
      </c>
      <c r="E864" s="38">
        <v>93.637111502622801</v>
      </c>
      <c r="F864" s="38">
        <v>265.264682019681</v>
      </c>
      <c r="G864" s="38">
        <v>398.334552517482</v>
      </c>
      <c r="H864" s="20">
        <v>526.59015131065098</v>
      </c>
    </row>
    <row r="865" spans="1:8">
      <c r="A865" s="19">
        <v>14.35</v>
      </c>
      <c r="B865" s="38">
        <v>1446.6457922643301</v>
      </c>
      <c r="C865" s="38">
        <v>114.054601295929</v>
      </c>
      <c r="D865" s="38">
        <v>965.69595756962201</v>
      </c>
      <c r="E865" s="38">
        <v>93.474274818600094</v>
      </c>
      <c r="F865" s="38">
        <v>263.90755495727001</v>
      </c>
      <c r="G865" s="38">
        <v>397.59149410962402</v>
      </c>
      <c r="H865" s="20">
        <v>526.20944569077301</v>
      </c>
    </row>
    <row r="866" spans="1:8">
      <c r="A866" s="19">
        <v>14.3666666666666</v>
      </c>
      <c r="B866" s="38">
        <v>1440.6747354613501</v>
      </c>
      <c r="C866" s="38">
        <v>113.950415376148</v>
      </c>
      <c r="D866" s="38">
        <v>920.12377986281297</v>
      </c>
      <c r="E866" s="38">
        <v>93.462010673719504</v>
      </c>
      <c r="F866" s="38">
        <v>263.15150327852302</v>
      </c>
      <c r="G866" s="38">
        <v>397.26044327292902</v>
      </c>
      <c r="H866" s="20">
        <v>527.33928295247904</v>
      </c>
    </row>
    <row r="867" spans="1:8">
      <c r="A867" s="19">
        <v>14.383333333333301</v>
      </c>
      <c r="B867" s="38">
        <v>1461.66493203034</v>
      </c>
      <c r="C867" s="38">
        <v>114.47345063956</v>
      </c>
      <c r="D867" s="38">
        <v>928.75683031002302</v>
      </c>
      <c r="E867" s="38">
        <v>93.332597936157896</v>
      </c>
      <c r="F867" s="38">
        <v>262.72853980196101</v>
      </c>
      <c r="G867" s="38">
        <v>396.88507851553902</v>
      </c>
      <c r="H867" s="20">
        <v>525.877203582005</v>
      </c>
    </row>
    <row r="868" spans="1:8">
      <c r="A868" s="19">
        <v>14.4</v>
      </c>
      <c r="B868" s="38">
        <v>1458.1007163124</v>
      </c>
      <c r="C868" s="38">
        <v>114.50783814679301</v>
      </c>
      <c r="D868" s="38">
        <v>921.49778263157395</v>
      </c>
      <c r="E868" s="38">
        <v>93.127084414697094</v>
      </c>
      <c r="F868" s="38">
        <v>262.15444604025203</v>
      </c>
      <c r="G868" s="38">
        <v>396.28722280577199</v>
      </c>
      <c r="H868" s="20">
        <v>524.281509872009</v>
      </c>
    </row>
    <row r="869" spans="1:8">
      <c r="A869" s="19">
        <v>14.4166666666666</v>
      </c>
      <c r="B869" s="38">
        <v>1455.70234298013</v>
      </c>
      <c r="C869" s="38">
        <v>114.06215672626401</v>
      </c>
      <c r="D869" s="38">
        <v>908.075166869545</v>
      </c>
      <c r="E869" s="38">
        <v>92.727263051443998</v>
      </c>
      <c r="F869" s="38">
        <v>260.075255199705</v>
      </c>
      <c r="G869" s="38">
        <v>395.75695800173997</v>
      </c>
      <c r="H869" s="20">
        <v>522.92915485066396</v>
      </c>
    </row>
    <row r="870" spans="1:8">
      <c r="A870" s="19">
        <v>14.4333333333333</v>
      </c>
      <c r="B870" s="38">
        <v>1453.7844905775801</v>
      </c>
      <c r="C870" s="38">
        <v>114.19644504295999</v>
      </c>
      <c r="D870" s="38">
        <v>913.43697961011901</v>
      </c>
      <c r="E870" s="38">
        <v>92.303298963546197</v>
      </c>
      <c r="F870" s="38">
        <v>259.37725409218001</v>
      </c>
      <c r="G870" s="38">
        <v>394.84269503744298</v>
      </c>
      <c r="H870" s="20">
        <v>523.03862717949801</v>
      </c>
    </row>
    <row r="871" spans="1:8">
      <c r="A871" s="19">
        <v>14.45</v>
      </c>
      <c r="B871" s="38">
        <v>1457.08196793049</v>
      </c>
      <c r="C871" s="38">
        <v>114.019556799835</v>
      </c>
      <c r="D871" s="38">
        <v>892.64507414087097</v>
      </c>
      <c r="E871" s="38">
        <v>92.352637924741103</v>
      </c>
      <c r="F871" s="38">
        <v>258.037013715613</v>
      </c>
      <c r="G871" s="38">
        <v>394.08281860523903</v>
      </c>
      <c r="H871" s="20">
        <v>523.22558437112605</v>
      </c>
    </row>
    <row r="872" spans="1:8">
      <c r="A872" s="19">
        <v>14.466666666666599</v>
      </c>
      <c r="B872" s="38">
        <v>1451.48892807839</v>
      </c>
      <c r="C872" s="38">
        <v>114.312527498652</v>
      </c>
      <c r="D872" s="38">
        <v>899.81508201997895</v>
      </c>
      <c r="E872" s="38">
        <v>91.989046557144903</v>
      </c>
      <c r="F872" s="38">
        <v>257.984602874507</v>
      </c>
      <c r="G872" s="38">
        <v>393.46515949388998</v>
      </c>
      <c r="H872" s="20">
        <v>522.73544536938903</v>
      </c>
    </row>
    <row r="873" spans="1:8">
      <c r="A873" s="19">
        <v>14.483333333333301</v>
      </c>
      <c r="B873" s="38">
        <v>1459.6909518037401</v>
      </c>
      <c r="C873" s="38">
        <v>114.424474484703</v>
      </c>
      <c r="D873" s="38">
        <v>853.10623723435901</v>
      </c>
      <c r="E873" s="38">
        <v>92.010703074051705</v>
      </c>
      <c r="F873" s="38">
        <v>256.61020566401601</v>
      </c>
      <c r="G873" s="38">
        <v>392.96633929844199</v>
      </c>
      <c r="H873" s="20">
        <v>520.47615841193306</v>
      </c>
    </row>
    <row r="874" spans="1:8">
      <c r="A874" s="19">
        <v>14.5</v>
      </c>
      <c r="B874" s="38">
        <v>1456.38041123946</v>
      </c>
      <c r="C874" s="38">
        <v>114.69070663290501</v>
      </c>
      <c r="D874" s="38">
        <v>843.86595873991303</v>
      </c>
      <c r="E874" s="38">
        <v>91.990023734558093</v>
      </c>
      <c r="F874" s="38">
        <v>256.44180058925201</v>
      </c>
      <c r="G874" s="38">
        <v>391.966223743093</v>
      </c>
      <c r="H874" s="20">
        <v>519.42093193873097</v>
      </c>
    </row>
    <row r="875" spans="1:8">
      <c r="A875" s="19">
        <v>14.5166666666666</v>
      </c>
      <c r="B875" s="38">
        <v>1454.3019759108299</v>
      </c>
      <c r="C875" s="38">
        <v>114.40340557294699</v>
      </c>
      <c r="D875" s="38">
        <v>804.44770663284305</v>
      </c>
      <c r="E875" s="38">
        <v>91.649395414038494</v>
      </c>
      <c r="F875" s="38">
        <v>255.212486929791</v>
      </c>
      <c r="G875" s="38">
        <v>391.16059505015699</v>
      </c>
      <c r="H875" s="20">
        <v>518.29344160319101</v>
      </c>
    </row>
    <row r="876" spans="1:8">
      <c r="A876" s="19">
        <v>14.533333333333299</v>
      </c>
      <c r="B876" s="38">
        <v>1453.27470347498</v>
      </c>
      <c r="C876" s="38">
        <v>114.752548428811</v>
      </c>
      <c r="D876" s="38">
        <v>782.04665972263001</v>
      </c>
      <c r="E876" s="38">
        <v>91.468623366773599</v>
      </c>
      <c r="F876" s="38">
        <v>253.90990721505599</v>
      </c>
      <c r="G876" s="38">
        <v>390.56430145455897</v>
      </c>
      <c r="H876" s="20">
        <v>516.54369200673898</v>
      </c>
    </row>
    <row r="877" spans="1:8">
      <c r="A877" s="19">
        <v>14.55</v>
      </c>
      <c r="B877" s="38">
        <v>1455.3013123463199</v>
      </c>
      <c r="C877" s="38">
        <v>115.028248765443</v>
      </c>
      <c r="D877" s="38">
        <v>831.43577200368395</v>
      </c>
      <c r="E877" s="38">
        <v>91.322404334700593</v>
      </c>
      <c r="F877" s="38">
        <v>254.47279902779999</v>
      </c>
      <c r="G877" s="38">
        <v>389.78111891260198</v>
      </c>
      <c r="H877" s="20">
        <v>515.98011555509095</v>
      </c>
    </row>
    <row r="878" spans="1:8">
      <c r="A878" s="19">
        <v>14.566666666666601</v>
      </c>
      <c r="B878" s="38">
        <v>1453.8547473916401</v>
      </c>
      <c r="C878" s="38">
        <v>115.08810200345501</v>
      </c>
      <c r="D878" s="38">
        <v>820.96523229299203</v>
      </c>
      <c r="E878" s="38">
        <v>90.8840952163618</v>
      </c>
      <c r="F878" s="38">
        <v>254.75633884839601</v>
      </c>
      <c r="G878" s="38">
        <v>389.24653205280498</v>
      </c>
      <c r="H878" s="20">
        <v>514.95420902959995</v>
      </c>
    </row>
    <row r="879" spans="1:8">
      <c r="A879" s="19">
        <v>14.5833333333333</v>
      </c>
      <c r="B879" s="38">
        <v>1459.43778273455</v>
      </c>
      <c r="C879" s="38">
        <v>115.32062274590599</v>
      </c>
      <c r="D879" s="38">
        <v>824.31009757900301</v>
      </c>
      <c r="E879" s="38">
        <v>90.626528833724194</v>
      </c>
      <c r="F879" s="38">
        <v>254.72973705691101</v>
      </c>
      <c r="G879" s="38">
        <v>388.57337781842801</v>
      </c>
      <c r="H879" s="20">
        <v>513.70436303383701</v>
      </c>
    </row>
    <row r="880" spans="1:8">
      <c r="A880" s="19">
        <v>14.6</v>
      </c>
      <c r="B880" s="38">
        <v>1478.3138930689299</v>
      </c>
      <c r="C880" s="38">
        <v>115.513545943267</v>
      </c>
      <c r="D880" s="38">
        <v>802.786871742892</v>
      </c>
      <c r="E880" s="38">
        <v>90.488495947423402</v>
      </c>
      <c r="F880" s="38">
        <v>253.822992742146</v>
      </c>
      <c r="G880" s="38">
        <v>388.00807167675498</v>
      </c>
      <c r="H880" s="20">
        <v>513.03326334537098</v>
      </c>
    </row>
    <row r="881" spans="1:8">
      <c r="A881" s="19">
        <v>14.6166666666666</v>
      </c>
      <c r="B881" s="38">
        <v>1485.3955153269101</v>
      </c>
      <c r="C881" s="38">
        <v>115.572090961169</v>
      </c>
      <c r="D881" s="38">
        <v>818.97381778457395</v>
      </c>
      <c r="E881" s="38">
        <v>90.2183123828693</v>
      </c>
      <c r="F881" s="38">
        <v>253.425198022866</v>
      </c>
      <c r="G881" s="38">
        <v>386.92557389846399</v>
      </c>
      <c r="H881" s="20">
        <v>511.46597709349402</v>
      </c>
    </row>
    <row r="882" spans="1:8">
      <c r="A882" s="19">
        <v>14.633333333333301</v>
      </c>
      <c r="B882" s="38">
        <v>1479.8677428613601</v>
      </c>
      <c r="C882" s="38">
        <v>115.30536783262799</v>
      </c>
      <c r="D882" s="38">
        <v>879.91689807255</v>
      </c>
      <c r="E882" s="38">
        <v>90.010775806187098</v>
      </c>
      <c r="F882" s="38">
        <v>252.70570176926299</v>
      </c>
      <c r="G882" s="38">
        <v>386.140713666652</v>
      </c>
      <c r="H882" s="20">
        <v>511.53028934980199</v>
      </c>
    </row>
    <row r="883" spans="1:8">
      <c r="A883" s="19">
        <v>14.65</v>
      </c>
      <c r="B883" s="38">
        <v>1486.41716152448</v>
      </c>
      <c r="C883" s="38">
        <v>115.314519934251</v>
      </c>
      <c r="D883" s="38">
        <v>905.20490504974305</v>
      </c>
      <c r="E883" s="38">
        <v>89.890106414931694</v>
      </c>
      <c r="F883" s="38">
        <v>253.86480271090801</v>
      </c>
      <c r="G883" s="38">
        <v>385.39884161939699</v>
      </c>
      <c r="H883" s="20">
        <v>510.64531070895498</v>
      </c>
    </row>
    <row r="884" spans="1:8">
      <c r="A884" s="19">
        <v>14.6666666666666</v>
      </c>
      <c r="B884" s="38">
        <v>1478.98162054357</v>
      </c>
      <c r="C884" s="38">
        <v>115.006615673984</v>
      </c>
      <c r="D884" s="38">
        <v>918.83657074892596</v>
      </c>
      <c r="E884" s="38">
        <v>89.778391204135005</v>
      </c>
      <c r="F884" s="38">
        <v>253.42530152387599</v>
      </c>
      <c r="G884" s="38">
        <v>384.58953848895101</v>
      </c>
      <c r="H884" s="20">
        <v>510.50268697182099</v>
      </c>
    </row>
    <row r="885" spans="1:8">
      <c r="A885" s="19">
        <v>14.6833333333333</v>
      </c>
      <c r="B885" s="38">
        <v>1476.6429862135899</v>
      </c>
      <c r="C885" s="38">
        <v>115.151302121936</v>
      </c>
      <c r="D885" s="38">
        <v>909.80842944301605</v>
      </c>
      <c r="E885" s="38">
        <v>89.690809163480395</v>
      </c>
      <c r="F885" s="38">
        <v>252.06577021768101</v>
      </c>
      <c r="G885" s="38">
        <v>383.852469357686</v>
      </c>
      <c r="H885" s="20">
        <v>509.22223244660199</v>
      </c>
    </row>
    <row r="886" spans="1:8">
      <c r="A886" s="19">
        <v>14.7</v>
      </c>
      <c r="B886" s="38">
        <v>1476.93395460799</v>
      </c>
      <c r="C886" s="38">
        <v>115.01629435554899</v>
      </c>
      <c r="D886" s="38">
        <v>890.24609979079503</v>
      </c>
      <c r="E886" s="38">
        <v>89.832048422483993</v>
      </c>
      <c r="F886" s="38">
        <v>250.099161903626</v>
      </c>
      <c r="G886" s="38">
        <v>383.07586017164499</v>
      </c>
      <c r="H886" s="20">
        <v>507.82282563852101</v>
      </c>
    </row>
    <row r="887" spans="1:8">
      <c r="A887" s="19">
        <v>14.716666666666599</v>
      </c>
      <c r="B887" s="38">
        <v>1482.1295851456</v>
      </c>
      <c r="C887" s="38">
        <v>114.882359702511</v>
      </c>
      <c r="D887" s="38">
        <v>907.78076063427795</v>
      </c>
      <c r="E887" s="38">
        <v>89.843516117591705</v>
      </c>
      <c r="F887" s="38">
        <v>250.37369624918699</v>
      </c>
      <c r="G887" s="38">
        <v>381.92803236506199</v>
      </c>
      <c r="H887" s="20">
        <v>505.961821966885</v>
      </c>
    </row>
    <row r="888" spans="1:8">
      <c r="A888" s="19">
        <v>14.733333333333301</v>
      </c>
      <c r="B888" s="38">
        <v>1489.96742838502</v>
      </c>
      <c r="C888" s="38">
        <v>114.793153350102</v>
      </c>
      <c r="D888" s="38">
        <v>933.56684554895799</v>
      </c>
      <c r="E888" s="38">
        <v>89.494200185724594</v>
      </c>
      <c r="F888" s="38">
        <v>249.89648077334601</v>
      </c>
      <c r="G888" s="38">
        <v>380.97138831952901</v>
      </c>
      <c r="H888" s="20">
        <v>504.50947052267401</v>
      </c>
    </row>
    <row r="889" spans="1:8">
      <c r="A889" s="19">
        <v>14.75</v>
      </c>
      <c r="B889" s="38">
        <v>1500.74725751089</v>
      </c>
      <c r="C889" s="38">
        <v>114.916671916285</v>
      </c>
      <c r="D889" s="38">
        <v>934.388386652544</v>
      </c>
      <c r="E889" s="38">
        <v>89.302798818014494</v>
      </c>
      <c r="F889" s="38">
        <v>248.27668102834599</v>
      </c>
      <c r="G889" s="38">
        <v>380.76425601716602</v>
      </c>
      <c r="H889" s="20">
        <v>502.52479404731002</v>
      </c>
    </row>
    <row r="890" spans="1:8">
      <c r="A890" s="19">
        <v>14.7666666666666</v>
      </c>
      <c r="B890" s="38">
        <v>1506.86035063189</v>
      </c>
      <c r="C890" s="38">
        <v>114.889802897181</v>
      </c>
      <c r="D890" s="38">
        <v>970.03069489088</v>
      </c>
      <c r="E890" s="38">
        <v>89.071443391212597</v>
      </c>
      <c r="F890" s="38">
        <v>248.19741516289201</v>
      </c>
      <c r="G890" s="38">
        <v>380.080237654445</v>
      </c>
      <c r="H890" s="20">
        <v>502.15978472460802</v>
      </c>
    </row>
    <row r="891" spans="1:8">
      <c r="A891" s="19">
        <v>14.783333333333299</v>
      </c>
      <c r="B891" s="38">
        <v>1505.1192914242199</v>
      </c>
      <c r="C891" s="38">
        <v>115.050187347226</v>
      </c>
      <c r="D891" s="38">
        <v>1010.51874831742</v>
      </c>
      <c r="E891" s="38">
        <v>89.014476206281401</v>
      </c>
      <c r="F891" s="38">
        <v>248.22995015899201</v>
      </c>
      <c r="G891" s="38">
        <v>378.76538629228901</v>
      </c>
      <c r="H891" s="20">
        <v>500.43540355194301</v>
      </c>
    </row>
    <row r="892" spans="1:8">
      <c r="A892" s="19">
        <v>14.8</v>
      </c>
      <c r="B892" s="38">
        <v>1518.26874948606</v>
      </c>
      <c r="C892" s="38">
        <v>115.074515801516</v>
      </c>
      <c r="D892" s="38">
        <v>1049.5357061191401</v>
      </c>
      <c r="E892" s="38">
        <v>88.708310924886902</v>
      </c>
      <c r="F892" s="38">
        <v>248.36604434163399</v>
      </c>
      <c r="G892" s="38">
        <v>378.03163686158899</v>
      </c>
      <c r="H892" s="20">
        <v>498.41139039008499</v>
      </c>
    </row>
    <row r="893" spans="1:8">
      <c r="A893" s="19">
        <v>14.816666666666601</v>
      </c>
      <c r="B893" s="38">
        <v>1516.90128149768</v>
      </c>
      <c r="C893" s="38">
        <v>115.058367372113</v>
      </c>
      <c r="D893" s="38">
        <v>1048.9765519934999</v>
      </c>
      <c r="E893" s="38">
        <v>88.403733326188998</v>
      </c>
      <c r="F893" s="38">
        <v>247.28585845544501</v>
      </c>
      <c r="G893" s="38">
        <v>377.332919395511</v>
      </c>
      <c r="H893" s="20">
        <v>496.634409899334</v>
      </c>
    </row>
    <row r="894" spans="1:8">
      <c r="A894" s="19">
        <v>14.8333333333333</v>
      </c>
      <c r="B894" s="38">
        <v>1519.26076940131</v>
      </c>
      <c r="C894" s="38">
        <v>115.15819243676501</v>
      </c>
      <c r="D894" s="38">
        <v>1034.2025047826801</v>
      </c>
      <c r="E894" s="38">
        <v>88.214248708787594</v>
      </c>
      <c r="F894" s="38">
        <v>246.85744676449701</v>
      </c>
      <c r="G894" s="38">
        <v>376.72046346852301</v>
      </c>
      <c r="H894" s="20">
        <v>495.85873071416</v>
      </c>
    </row>
    <row r="895" spans="1:8">
      <c r="A895" s="19">
        <v>14.85</v>
      </c>
      <c r="B895" s="38">
        <v>1516.5859412718701</v>
      </c>
      <c r="C895" s="38">
        <v>115.257608351135</v>
      </c>
      <c r="D895" s="38">
        <v>1012.82347719845</v>
      </c>
      <c r="E895" s="38">
        <v>87.843460450432204</v>
      </c>
      <c r="F895" s="38">
        <v>245.19144082814199</v>
      </c>
      <c r="G895" s="38">
        <v>376.07458008572399</v>
      </c>
      <c r="H895" s="20">
        <v>496.56516033735102</v>
      </c>
    </row>
    <row r="896" spans="1:8">
      <c r="A896" s="19">
        <v>14.8666666666666</v>
      </c>
      <c r="B896" s="38">
        <v>1521.4452497320499</v>
      </c>
      <c r="C896" s="38">
        <v>114.733214458135</v>
      </c>
      <c r="D896" s="38">
        <v>1023.60655484899</v>
      </c>
      <c r="E896" s="38">
        <v>87.876672251507898</v>
      </c>
      <c r="F896" s="38">
        <v>244.68003042962999</v>
      </c>
      <c r="G896" s="38">
        <v>374.81374264051601</v>
      </c>
      <c r="H896" s="20">
        <v>494.96115192603702</v>
      </c>
    </row>
    <row r="897" spans="1:8">
      <c r="A897" s="19">
        <v>14.883333333333301</v>
      </c>
      <c r="B897" s="38">
        <v>1517.32160812234</v>
      </c>
      <c r="C897" s="38">
        <v>115.315428390844</v>
      </c>
      <c r="D897" s="38">
        <v>977.863290471612</v>
      </c>
      <c r="E897" s="38">
        <v>87.616036419556295</v>
      </c>
      <c r="F897" s="38">
        <v>243.572432938763</v>
      </c>
      <c r="G897" s="38">
        <v>374.44663245261802</v>
      </c>
      <c r="H897" s="20">
        <v>494.29047568365002</v>
      </c>
    </row>
    <row r="898" spans="1:8">
      <c r="A898" s="19">
        <v>14.9</v>
      </c>
      <c r="B898" s="38">
        <v>1513.65836290538</v>
      </c>
      <c r="C898" s="38">
        <v>115.154396409729</v>
      </c>
      <c r="D898" s="38">
        <v>1020.27331906117</v>
      </c>
      <c r="E898" s="38">
        <v>87.478365630111398</v>
      </c>
      <c r="F898" s="38">
        <v>244.077250411226</v>
      </c>
      <c r="G898" s="38">
        <v>373.96352571876997</v>
      </c>
      <c r="H898" s="20">
        <v>494.49972029283799</v>
      </c>
    </row>
    <row r="899" spans="1:8">
      <c r="A899" s="19">
        <v>14.9166666666666</v>
      </c>
      <c r="B899" s="38">
        <v>1524.25758658922</v>
      </c>
      <c r="C899" s="38">
        <v>115.447370751444</v>
      </c>
      <c r="D899" s="38">
        <v>961.04221106121497</v>
      </c>
      <c r="E899" s="38">
        <v>87.147560351417894</v>
      </c>
      <c r="F899" s="38">
        <v>243.75189836883999</v>
      </c>
      <c r="G899" s="38">
        <v>373.28801932411699</v>
      </c>
      <c r="H899" s="20">
        <v>493.26496366550299</v>
      </c>
    </row>
    <row r="900" spans="1:8">
      <c r="A900" s="19">
        <v>14.9333333333333</v>
      </c>
      <c r="B900" s="38">
        <v>1528.8657261419801</v>
      </c>
      <c r="C900" s="38">
        <v>115.412514781114</v>
      </c>
      <c r="D900" s="38">
        <v>1013.32990664512</v>
      </c>
      <c r="E900" s="38">
        <v>86.979394702421004</v>
      </c>
      <c r="F900" s="38">
        <v>242.94401507853101</v>
      </c>
      <c r="G900" s="38">
        <v>372.68843143449197</v>
      </c>
      <c r="H900" s="20">
        <v>490.720553364914</v>
      </c>
    </row>
    <row r="901" spans="1:8">
      <c r="A901" s="19">
        <v>14.95</v>
      </c>
      <c r="B901" s="38">
        <v>1534.9378427863701</v>
      </c>
      <c r="C901" s="38">
        <v>115.700830851324</v>
      </c>
      <c r="D901" s="38">
        <v>1023.46410015501</v>
      </c>
      <c r="E901" s="38">
        <v>86.665207751815302</v>
      </c>
      <c r="F901" s="38">
        <v>241.30932967486399</v>
      </c>
      <c r="G901" s="38">
        <v>371.994312172722</v>
      </c>
      <c r="H901" s="20">
        <v>489.90861211357799</v>
      </c>
    </row>
    <row r="902" spans="1:8">
      <c r="A902" s="19">
        <v>14.966666666666599</v>
      </c>
      <c r="B902" s="38">
        <v>1536.83990096258</v>
      </c>
      <c r="C902" s="38">
        <v>115.75630929037899</v>
      </c>
      <c r="D902" s="38">
        <v>943.41317286116305</v>
      </c>
      <c r="E902" s="38">
        <v>86.503880607921303</v>
      </c>
      <c r="F902" s="38">
        <v>241.359981389431</v>
      </c>
      <c r="G902" s="38">
        <v>371.16138976919802</v>
      </c>
      <c r="H902" s="20">
        <v>487.51732864920302</v>
      </c>
    </row>
    <row r="903" spans="1:8">
      <c r="A903" s="19">
        <v>14.983333333333301</v>
      </c>
      <c r="B903" s="38">
        <v>1532.7864915077901</v>
      </c>
      <c r="C903" s="38">
        <v>115.709328339989</v>
      </c>
      <c r="D903" s="38">
        <v>959.60252176259803</v>
      </c>
      <c r="E903" s="38">
        <v>86.175279233059896</v>
      </c>
      <c r="F903" s="38">
        <v>240.90973942212099</v>
      </c>
      <c r="G903" s="38">
        <v>370.26090839537801</v>
      </c>
      <c r="H903" s="20">
        <v>485.47726413019501</v>
      </c>
    </row>
    <row r="904" spans="1:8">
      <c r="A904" s="19">
        <v>15</v>
      </c>
      <c r="B904" s="38">
        <v>1542.4909575063</v>
      </c>
      <c r="C904" s="38">
        <v>115.812659305682</v>
      </c>
      <c r="D904" s="38">
        <v>972.36171725561996</v>
      </c>
      <c r="E904" s="38">
        <v>85.987314479315998</v>
      </c>
      <c r="F904" s="38">
        <v>241.471218841275</v>
      </c>
      <c r="G904" s="38">
        <v>369.10472196740199</v>
      </c>
      <c r="H904" s="20">
        <v>483.86905869878899</v>
      </c>
    </row>
    <row r="905" spans="1:8">
      <c r="A905" s="19">
        <v>15.0166666666666</v>
      </c>
      <c r="B905" s="38">
        <v>1546.0297562130299</v>
      </c>
      <c r="C905" s="38">
        <v>115.819398873216</v>
      </c>
      <c r="D905" s="38">
        <v>970.07731166591395</v>
      </c>
      <c r="E905" s="38">
        <v>85.590307713114697</v>
      </c>
      <c r="F905" s="38">
        <v>239.754463427931</v>
      </c>
      <c r="G905" s="38">
        <v>368.46902496825697</v>
      </c>
      <c r="H905" s="20">
        <v>481.95632913573502</v>
      </c>
    </row>
    <row r="906" spans="1:8">
      <c r="A906" s="19">
        <v>15.033333333333299</v>
      </c>
      <c r="B906" s="38">
        <v>1550.6931885853901</v>
      </c>
      <c r="C906" s="38">
        <v>115.76928681883901</v>
      </c>
      <c r="D906" s="38">
        <v>907.33335087083003</v>
      </c>
      <c r="E906" s="38">
        <v>85.412333156388698</v>
      </c>
      <c r="F906" s="38">
        <v>238.610318592905</v>
      </c>
      <c r="G906" s="38">
        <v>367.17293973543502</v>
      </c>
      <c r="H906" s="20">
        <v>479.74794908405897</v>
      </c>
    </row>
    <row r="907" spans="1:8">
      <c r="A907" s="19">
        <v>15.05</v>
      </c>
      <c r="B907" s="38">
        <v>1548.4298601548101</v>
      </c>
      <c r="C907" s="38">
        <v>115.76508737164001</v>
      </c>
      <c r="D907" s="38">
        <v>863.34207027546995</v>
      </c>
      <c r="E907" s="38">
        <v>85.178066317319406</v>
      </c>
      <c r="F907" s="38">
        <v>237.28634928688001</v>
      </c>
      <c r="G907" s="38">
        <v>367.05805667741998</v>
      </c>
      <c r="H907" s="20">
        <v>478.10844017082098</v>
      </c>
    </row>
    <row r="908" spans="1:8">
      <c r="A908" s="19">
        <v>15.066666666666601</v>
      </c>
      <c r="B908" s="38">
        <v>1545.28688698614</v>
      </c>
      <c r="C908" s="38">
        <v>115.92437312785199</v>
      </c>
      <c r="D908" s="38">
        <v>941.63404936479697</v>
      </c>
      <c r="E908" s="38">
        <v>85.370585535914302</v>
      </c>
      <c r="F908" s="38">
        <v>235.76383884000299</v>
      </c>
      <c r="G908" s="38">
        <v>366.41611502619799</v>
      </c>
      <c r="H908" s="20">
        <v>476.47617806632599</v>
      </c>
    </row>
    <row r="909" spans="1:8">
      <c r="A909" s="19">
        <v>15.0833333333333</v>
      </c>
      <c r="B909" s="38">
        <v>1543.9283532253701</v>
      </c>
      <c r="C909" s="38">
        <v>116.09649286167399</v>
      </c>
      <c r="D909" s="38">
        <v>910.56503999989502</v>
      </c>
      <c r="E909" s="38">
        <v>85.267202024221803</v>
      </c>
      <c r="F909" s="38">
        <v>235.072545064661</v>
      </c>
      <c r="G909" s="38">
        <v>365.72845915236002</v>
      </c>
      <c r="H909" s="20">
        <v>474.847876139498</v>
      </c>
    </row>
    <row r="910" spans="1:8">
      <c r="A910" s="19">
        <v>15.1</v>
      </c>
      <c r="B910" s="38">
        <v>1545.38515483062</v>
      </c>
      <c r="C910" s="38">
        <v>116.114049491587</v>
      </c>
      <c r="D910" s="38">
        <v>893.39157618893501</v>
      </c>
      <c r="E910" s="38">
        <v>85.107180539942703</v>
      </c>
      <c r="F910" s="38">
        <v>234.09996167031801</v>
      </c>
      <c r="G910" s="38">
        <v>365.187630366755</v>
      </c>
      <c r="H910" s="20">
        <v>473.65922783605498</v>
      </c>
    </row>
    <row r="911" spans="1:8">
      <c r="A911" s="19">
        <v>15.1166666666666</v>
      </c>
      <c r="B911" s="38">
        <v>1549.64136810379</v>
      </c>
      <c r="C911" s="38">
        <v>116.038423716389</v>
      </c>
      <c r="D911" s="38">
        <v>959.46109019737298</v>
      </c>
      <c r="E911" s="38">
        <v>84.866862432350203</v>
      </c>
      <c r="F911" s="38">
        <v>235.621625044626</v>
      </c>
      <c r="G911" s="38">
        <v>364.280482460727</v>
      </c>
      <c r="H911" s="20">
        <v>472.54444835781601</v>
      </c>
    </row>
    <row r="912" spans="1:8">
      <c r="A912" s="19">
        <v>15.133333333333301</v>
      </c>
      <c r="B912" s="38">
        <v>1541.50728445756</v>
      </c>
      <c r="C912" s="38">
        <v>116.146439404703</v>
      </c>
      <c r="D912" s="38">
        <v>947.78904135547998</v>
      </c>
      <c r="E912" s="38">
        <v>84.504303828073006</v>
      </c>
      <c r="F912" s="38">
        <v>235.29786053276399</v>
      </c>
      <c r="G912" s="38">
        <v>363.35021492520502</v>
      </c>
      <c r="H912" s="20">
        <v>472.48640610220099</v>
      </c>
    </row>
    <row r="913" spans="1:8">
      <c r="A913" s="19">
        <v>15.15</v>
      </c>
      <c r="B913" s="38">
        <v>1537.2966721924799</v>
      </c>
      <c r="C913" s="38">
        <v>115.97047687955801</v>
      </c>
      <c r="D913" s="38">
        <v>943.00581816119995</v>
      </c>
      <c r="E913" s="38">
        <v>84.168325437503995</v>
      </c>
      <c r="F913" s="38">
        <v>234.359983908624</v>
      </c>
      <c r="G913" s="38">
        <v>362.18269299363499</v>
      </c>
      <c r="H913" s="20">
        <v>470.18130839544699</v>
      </c>
    </row>
    <row r="914" spans="1:8">
      <c r="A914" s="19">
        <v>15.1666666666666</v>
      </c>
      <c r="B914" s="38">
        <v>1547.70695682735</v>
      </c>
      <c r="C914" s="38">
        <v>116.34694764298401</v>
      </c>
      <c r="D914" s="38">
        <v>969.25189509910695</v>
      </c>
      <c r="E914" s="38">
        <v>84.125105395376906</v>
      </c>
      <c r="F914" s="38">
        <v>233.686687713483</v>
      </c>
      <c r="G914" s="38">
        <v>361.02066639313301</v>
      </c>
      <c r="H914" s="20">
        <v>468.07414940936798</v>
      </c>
    </row>
    <row r="915" spans="1:8">
      <c r="A915" s="19">
        <v>15.1833333333333</v>
      </c>
      <c r="B915" s="38">
        <v>1545.1439163125999</v>
      </c>
      <c r="C915" s="38">
        <v>116.34619601663999</v>
      </c>
      <c r="D915" s="38">
        <v>959.189641483267</v>
      </c>
      <c r="E915" s="38">
        <v>84.079521988808395</v>
      </c>
      <c r="F915" s="38">
        <v>231.92284273042401</v>
      </c>
      <c r="G915" s="38">
        <v>359.90709397337702</v>
      </c>
      <c r="H915" s="20">
        <v>467.645016985506</v>
      </c>
    </row>
    <row r="916" spans="1:8">
      <c r="A916" s="19">
        <v>15.2</v>
      </c>
      <c r="B916" s="38">
        <v>1540.7161757604599</v>
      </c>
      <c r="C916" s="38">
        <v>116.540836795177</v>
      </c>
      <c r="D916" s="38">
        <v>932.57590445252504</v>
      </c>
      <c r="E916" s="38">
        <v>84.065369182517401</v>
      </c>
      <c r="F916" s="38">
        <v>229.495348559619</v>
      </c>
      <c r="G916" s="38">
        <v>359.02296833294002</v>
      </c>
      <c r="H916" s="20">
        <v>463.67415422190999</v>
      </c>
    </row>
    <row r="917" spans="1:8">
      <c r="A917" s="19">
        <v>15.216666666666599</v>
      </c>
      <c r="B917" s="38">
        <v>1546.82322616495</v>
      </c>
      <c r="C917" s="38">
        <v>116.776329474411</v>
      </c>
      <c r="D917" s="38">
        <v>977.774107882257</v>
      </c>
      <c r="E917" s="38">
        <v>84.004877425166995</v>
      </c>
      <c r="F917" s="38">
        <v>230.608490657602</v>
      </c>
      <c r="G917" s="38">
        <v>358.52790972326</v>
      </c>
      <c r="H917" s="20">
        <v>462.955638239645</v>
      </c>
    </row>
    <row r="918" spans="1:8">
      <c r="A918" s="19">
        <v>15.233333333333301</v>
      </c>
      <c r="B918" s="38">
        <v>1557.8815315337099</v>
      </c>
      <c r="C918" s="38">
        <v>116.873588022601</v>
      </c>
      <c r="D918" s="38">
        <v>978.66550619182897</v>
      </c>
      <c r="E918" s="38">
        <v>83.899143352455397</v>
      </c>
      <c r="F918" s="38">
        <v>229.02944249851399</v>
      </c>
      <c r="G918" s="38">
        <v>357.46236134871299</v>
      </c>
      <c r="H918" s="20">
        <v>462.36092921028501</v>
      </c>
    </row>
    <row r="919" spans="1:8">
      <c r="A919" s="19">
        <v>15.25</v>
      </c>
      <c r="B919" s="38">
        <v>1562.9541922876699</v>
      </c>
      <c r="C919" s="38">
        <v>117.35138838181901</v>
      </c>
      <c r="D919" s="38">
        <v>1027.6911864604001</v>
      </c>
      <c r="E919" s="38">
        <v>84.252739364509694</v>
      </c>
      <c r="F919" s="38">
        <v>228.96442785956799</v>
      </c>
      <c r="G919" s="38">
        <v>356.26672869632199</v>
      </c>
      <c r="H919" s="20">
        <v>462.397921499718</v>
      </c>
    </row>
    <row r="920" spans="1:8">
      <c r="A920" s="19">
        <v>15.2666666666666</v>
      </c>
      <c r="B920" s="38">
        <v>1564.9922690508899</v>
      </c>
      <c r="C920" s="38">
        <v>117.116887160004</v>
      </c>
      <c r="D920" s="38">
        <v>1021.69041720477</v>
      </c>
      <c r="E920" s="38">
        <v>84.064377004772695</v>
      </c>
      <c r="F920" s="38">
        <v>229.96140771863699</v>
      </c>
      <c r="G920" s="38">
        <v>355.740485978057</v>
      </c>
      <c r="H920" s="20">
        <v>460.24887199777299</v>
      </c>
    </row>
    <row r="921" spans="1:8">
      <c r="A921" s="19">
        <v>15.283333333333299</v>
      </c>
      <c r="B921" s="38">
        <v>1567.7891895678899</v>
      </c>
      <c r="C921" s="38">
        <v>117.239928866092</v>
      </c>
      <c r="D921" s="38">
        <v>1001.95495374789</v>
      </c>
      <c r="E921" s="38">
        <v>84.100718744690496</v>
      </c>
      <c r="F921" s="38">
        <v>227.62545706627799</v>
      </c>
      <c r="G921" s="38">
        <v>354.78931073551303</v>
      </c>
      <c r="H921" s="20">
        <v>458.67319114192901</v>
      </c>
    </row>
    <row r="922" spans="1:8">
      <c r="A922" s="19">
        <v>15.3</v>
      </c>
      <c r="B922" s="38">
        <v>1575.0439134390799</v>
      </c>
      <c r="C922" s="38">
        <v>117.22404522735199</v>
      </c>
      <c r="D922" s="38">
        <v>995.32966978722197</v>
      </c>
      <c r="E922" s="38">
        <v>83.732217581089799</v>
      </c>
      <c r="F922" s="38">
        <v>226.58495751119301</v>
      </c>
      <c r="G922" s="38">
        <v>353.31984120277798</v>
      </c>
      <c r="H922" s="20">
        <v>456.098869655351</v>
      </c>
    </row>
    <row r="923" spans="1:8">
      <c r="A923" s="19">
        <v>15.316666666666601</v>
      </c>
      <c r="B923" s="38">
        <v>1581.2939472478799</v>
      </c>
      <c r="C923" s="38">
        <v>117.49502353945</v>
      </c>
      <c r="D923" s="38">
        <v>961.88606584103195</v>
      </c>
      <c r="E923" s="38">
        <v>83.453235220415294</v>
      </c>
      <c r="F923" s="38">
        <v>226.14484383416999</v>
      </c>
      <c r="G923" s="38">
        <v>352.32689098255503</v>
      </c>
      <c r="H923" s="20">
        <v>453.34954902993502</v>
      </c>
    </row>
    <row r="924" spans="1:8">
      <c r="A924" s="19">
        <v>15.3333333333333</v>
      </c>
      <c r="B924" s="38">
        <v>1586.5496684054799</v>
      </c>
      <c r="C924" s="38">
        <v>117.91505972133</v>
      </c>
      <c r="D924" s="38">
        <v>945.46572919421806</v>
      </c>
      <c r="E924" s="38">
        <v>83.151681592635697</v>
      </c>
      <c r="F924" s="38">
        <v>225.42739304756699</v>
      </c>
      <c r="G924" s="38">
        <v>351.61245866031697</v>
      </c>
      <c r="H924" s="20">
        <v>453.19773929528498</v>
      </c>
    </row>
    <row r="925" spans="1:8">
      <c r="A925" s="19">
        <v>15.35</v>
      </c>
      <c r="B925" s="38">
        <v>1591.82397370696</v>
      </c>
      <c r="C925" s="38">
        <v>118.16918118842401</v>
      </c>
      <c r="D925" s="38">
        <v>957.29123524088595</v>
      </c>
      <c r="E925" s="38">
        <v>83.029789041428501</v>
      </c>
      <c r="F925" s="38">
        <v>225.700879360561</v>
      </c>
      <c r="G925" s="38">
        <v>350.91254715569499</v>
      </c>
      <c r="H925" s="20">
        <v>451.69041330667199</v>
      </c>
    </row>
    <row r="926" spans="1:8">
      <c r="A926" s="19">
        <v>15.3666666666666</v>
      </c>
      <c r="B926" s="38">
        <v>1599.99787498814</v>
      </c>
      <c r="C926" s="38">
        <v>118.49261063530901</v>
      </c>
      <c r="D926" s="38">
        <v>931.56896754193804</v>
      </c>
      <c r="E926" s="38">
        <v>82.966994091617394</v>
      </c>
      <c r="F926" s="38">
        <v>226.361593331417</v>
      </c>
      <c r="G926" s="38">
        <v>349.52457856410001</v>
      </c>
      <c r="H926" s="20">
        <v>451.386182005715</v>
      </c>
    </row>
    <row r="927" spans="1:8">
      <c r="A927" s="19">
        <v>15.383333333333301</v>
      </c>
      <c r="B927" s="38">
        <v>1607.8154267965001</v>
      </c>
      <c r="C927" s="38">
        <v>118.789526266387</v>
      </c>
      <c r="D927" s="38">
        <v>979.40375765916099</v>
      </c>
      <c r="E927" s="38">
        <v>82.866633313056695</v>
      </c>
      <c r="F927" s="38">
        <v>226.216361786796</v>
      </c>
      <c r="G927" s="38">
        <v>348.68021071846198</v>
      </c>
      <c r="H927" s="20">
        <v>450.092512589747</v>
      </c>
    </row>
    <row r="928" spans="1:8">
      <c r="A928" s="19">
        <v>15.4</v>
      </c>
      <c r="B928" s="38">
        <v>1610.0399058113001</v>
      </c>
      <c r="C928" s="38">
        <v>119.07327113267399</v>
      </c>
      <c r="D928" s="38">
        <v>993.65143566295296</v>
      </c>
      <c r="E928" s="38">
        <v>82.748417054931593</v>
      </c>
      <c r="F928" s="38">
        <v>225.79307476860501</v>
      </c>
      <c r="G928" s="38">
        <v>346.92042125254198</v>
      </c>
      <c r="H928" s="20">
        <v>447.59347571686197</v>
      </c>
    </row>
    <row r="929" spans="1:8">
      <c r="A929" s="19">
        <v>15.4166666666666</v>
      </c>
      <c r="B929" s="38">
        <v>1610.54883906086</v>
      </c>
      <c r="C929" s="38">
        <v>119.008548195241</v>
      </c>
      <c r="D929" s="38">
        <v>999.84138572456197</v>
      </c>
      <c r="E929" s="38">
        <v>82.672222849468895</v>
      </c>
      <c r="F929" s="38">
        <v>224.69848438783001</v>
      </c>
      <c r="G929" s="38">
        <v>345.41297115113798</v>
      </c>
      <c r="H929" s="20">
        <v>445.99145321164502</v>
      </c>
    </row>
    <row r="930" spans="1:8">
      <c r="A930" s="19">
        <v>15.4333333333333</v>
      </c>
      <c r="B930" s="38">
        <v>1622.71745243389</v>
      </c>
      <c r="C930" s="38">
        <v>119.403419735402</v>
      </c>
      <c r="D930" s="38">
        <v>993.34954533956295</v>
      </c>
      <c r="E930" s="38">
        <v>82.744810941971807</v>
      </c>
      <c r="F930" s="38">
        <v>223.61545243769999</v>
      </c>
      <c r="G930" s="38">
        <v>344.52457141210903</v>
      </c>
      <c r="H930" s="20">
        <v>444.725399757959</v>
      </c>
    </row>
    <row r="931" spans="1:8">
      <c r="A931" s="19">
        <v>15.45</v>
      </c>
      <c r="B931" s="38">
        <v>1626.8050272688999</v>
      </c>
      <c r="C931" s="38">
        <v>119.84047936192</v>
      </c>
      <c r="D931" s="38">
        <v>956.91950290639795</v>
      </c>
      <c r="E931" s="38">
        <v>82.601187876686794</v>
      </c>
      <c r="F931" s="38">
        <v>223.94419586598201</v>
      </c>
      <c r="G931" s="38">
        <v>343.12566358231101</v>
      </c>
      <c r="H931" s="20">
        <v>442.72558517058599</v>
      </c>
    </row>
    <row r="932" spans="1:8">
      <c r="A932" s="19">
        <v>15.466666666666599</v>
      </c>
      <c r="B932" s="38">
        <v>1636.1054153974101</v>
      </c>
      <c r="C932" s="38">
        <v>119.718583356812</v>
      </c>
      <c r="D932" s="38">
        <v>938.33397524018096</v>
      </c>
      <c r="E932" s="38">
        <v>82.381636624202798</v>
      </c>
      <c r="F932" s="38">
        <v>223.625206309091</v>
      </c>
      <c r="G932" s="38">
        <v>341.95877038546502</v>
      </c>
      <c r="H932" s="20">
        <v>440.876122203823</v>
      </c>
    </row>
    <row r="933" spans="1:8">
      <c r="A933" s="19">
        <v>15.483333333333301</v>
      </c>
      <c r="B933" s="38">
        <v>1638.5865863951601</v>
      </c>
      <c r="C933" s="38">
        <v>120.119920685735</v>
      </c>
      <c r="D933" s="38">
        <v>861.05030329057797</v>
      </c>
      <c r="E933" s="38">
        <v>82.164431016154495</v>
      </c>
      <c r="F933" s="38">
        <v>222.637254732966</v>
      </c>
      <c r="G933" s="38">
        <v>340.84351616680999</v>
      </c>
      <c r="H933" s="20">
        <v>439.13999822234399</v>
      </c>
    </row>
    <row r="934" spans="1:8">
      <c r="A934" s="19">
        <v>15.5</v>
      </c>
      <c r="B934" s="38">
        <v>1647.73002699722</v>
      </c>
      <c r="C934" s="38">
        <v>120.402620548567</v>
      </c>
      <c r="D934" s="38">
        <v>868.63717778084197</v>
      </c>
      <c r="E934" s="38">
        <v>82.250258510545905</v>
      </c>
      <c r="F934" s="38">
        <v>222.99374122131499</v>
      </c>
      <c r="G934" s="38">
        <v>339.20237526515399</v>
      </c>
      <c r="H934" s="20">
        <v>437.13242709428101</v>
      </c>
    </row>
    <row r="935" spans="1:8">
      <c r="A935" s="19">
        <v>15.5166666666666</v>
      </c>
      <c r="B935" s="38">
        <v>1653.77136693127</v>
      </c>
      <c r="C935" s="38">
        <v>120.59269144974699</v>
      </c>
      <c r="D935" s="38">
        <v>851.82373685138805</v>
      </c>
      <c r="E935" s="38">
        <v>82.013077450967501</v>
      </c>
      <c r="F935" s="38">
        <v>222.631382416479</v>
      </c>
      <c r="G935" s="38">
        <v>338.20002049519201</v>
      </c>
      <c r="H935" s="20">
        <v>436.30161621176899</v>
      </c>
    </row>
    <row r="936" spans="1:8">
      <c r="A936" s="19">
        <v>15.533333333333299</v>
      </c>
      <c r="B936" s="38">
        <v>1658.6786501860799</v>
      </c>
      <c r="C936" s="38">
        <v>120.373793512354</v>
      </c>
      <c r="D936" s="38">
        <v>919.43800016140995</v>
      </c>
      <c r="E936" s="38">
        <v>81.873867129371703</v>
      </c>
      <c r="F936" s="38">
        <v>221.84939023035801</v>
      </c>
      <c r="G936" s="38">
        <v>337.11164702628997</v>
      </c>
      <c r="H936" s="20">
        <v>434.56612015909798</v>
      </c>
    </row>
    <row r="937" spans="1:8">
      <c r="A937" s="19">
        <v>15.55</v>
      </c>
      <c r="B937" s="38">
        <v>1668.4999210021399</v>
      </c>
      <c r="C937" s="38">
        <v>121.254046839537</v>
      </c>
      <c r="D937" s="38">
        <v>904.24989116456902</v>
      </c>
      <c r="E937" s="38">
        <v>81.658189904754494</v>
      </c>
      <c r="F937" s="38">
        <v>219.70307123352501</v>
      </c>
      <c r="G937" s="38">
        <v>335.52720823204999</v>
      </c>
      <c r="H937" s="20">
        <v>431.02853395696201</v>
      </c>
    </row>
    <row r="938" spans="1:8">
      <c r="A938" s="19">
        <v>15.566666666666601</v>
      </c>
      <c r="B938" s="38">
        <v>1664.0570186775999</v>
      </c>
      <c r="C938" s="38">
        <v>121.560245022399</v>
      </c>
      <c r="D938" s="38">
        <v>934.53326833372398</v>
      </c>
      <c r="E938" s="38">
        <v>81.3893062277984</v>
      </c>
      <c r="F938" s="38">
        <v>219.24440332543</v>
      </c>
      <c r="G938" s="38">
        <v>334.37235073984499</v>
      </c>
      <c r="H938" s="20">
        <v>430.34293882383997</v>
      </c>
    </row>
    <row r="939" spans="1:8">
      <c r="A939" s="19">
        <v>15.5833333333333</v>
      </c>
      <c r="B939" s="38">
        <v>1658.90731503538</v>
      </c>
      <c r="C939" s="38">
        <v>121.173122197018</v>
      </c>
      <c r="D939" s="38">
        <v>894.45836894220497</v>
      </c>
      <c r="E939" s="38">
        <v>81.204103455456107</v>
      </c>
      <c r="F939" s="38">
        <v>218.24641880519201</v>
      </c>
      <c r="G939" s="38">
        <v>333.00352213375902</v>
      </c>
      <c r="H939" s="20">
        <v>429.11555991815698</v>
      </c>
    </row>
    <row r="940" spans="1:8">
      <c r="A940" s="19">
        <v>15.6</v>
      </c>
      <c r="B940" s="38">
        <v>1664.7263840968101</v>
      </c>
      <c r="C940" s="38">
        <v>121.38361755358299</v>
      </c>
      <c r="D940" s="38">
        <v>824.020946492701</v>
      </c>
      <c r="E940" s="38">
        <v>81.354587336244904</v>
      </c>
      <c r="F940" s="38">
        <v>217.42926733815199</v>
      </c>
      <c r="G940" s="38">
        <v>331.27014635762202</v>
      </c>
      <c r="H940" s="20">
        <v>426.80316232512803</v>
      </c>
    </row>
    <row r="941" spans="1:8">
      <c r="A941" s="19">
        <v>15.6166666666666</v>
      </c>
      <c r="B941" s="38">
        <v>1665.5630527641399</v>
      </c>
      <c r="C941" s="38">
        <v>121.28502282889499</v>
      </c>
      <c r="D941" s="38">
        <v>769.82284709417002</v>
      </c>
      <c r="E941" s="38">
        <v>81.222003354924993</v>
      </c>
      <c r="F941" s="38">
        <v>217.29423334747901</v>
      </c>
      <c r="G941" s="38">
        <v>330.64199560507899</v>
      </c>
      <c r="H941" s="20">
        <v>424.80201433619402</v>
      </c>
    </row>
    <row r="942" spans="1:8">
      <c r="A942" s="19">
        <v>15.633333333333301</v>
      </c>
      <c r="B942" s="38">
        <v>1677.21320253043</v>
      </c>
      <c r="C942" s="38">
        <v>121.096426862016</v>
      </c>
      <c r="D942" s="38">
        <v>769.426964784083</v>
      </c>
      <c r="E942" s="38">
        <v>80.927709302181597</v>
      </c>
      <c r="F942" s="38">
        <v>217.13531785574401</v>
      </c>
      <c r="G942" s="38">
        <v>329.57393200486803</v>
      </c>
      <c r="H942" s="20">
        <v>422.12524241489501</v>
      </c>
    </row>
    <row r="943" spans="1:8">
      <c r="A943" s="19">
        <v>15.65</v>
      </c>
      <c r="B943" s="38">
        <v>1686.7050697585701</v>
      </c>
      <c r="C943" s="38">
        <v>121.508924597719</v>
      </c>
      <c r="D943" s="38">
        <v>765.85819400644004</v>
      </c>
      <c r="E943" s="38">
        <v>80.891233838110495</v>
      </c>
      <c r="F943" s="38">
        <v>214.92833329994201</v>
      </c>
      <c r="G943" s="38">
        <v>328.68545538429998</v>
      </c>
      <c r="H943" s="20">
        <v>419.64875760224299</v>
      </c>
    </row>
    <row r="944" spans="1:8">
      <c r="A944" s="19">
        <v>15.6666666666666</v>
      </c>
      <c r="B944" s="38">
        <v>1686.7381506653601</v>
      </c>
      <c r="C944" s="38">
        <v>121.930736633416</v>
      </c>
      <c r="D944" s="38">
        <v>771.66381878805203</v>
      </c>
      <c r="E944" s="38">
        <v>80.751105765817996</v>
      </c>
      <c r="F944" s="38">
        <v>214.21634652133301</v>
      </c>
      <c r="G944" s="38">
        <v>327.35627631386001</v>
      </c>
      <c r="H944" s="20">
        <v>418.06889216567998</v>
      </c>
    </row>
    <row r="945" spans="1:8">
      <c r="A945" s="19">
        <v>15.6833333333333</v>
      </c>
      <c r="B945" s="38">
        <v>1693.06035856578</v>
      </c>
      <c r="C945" s="38">
        <v>122.010246293675</v>
      </c>
      <c r="D945" s="38">
        <v>818.32532098373395</v>
      </c>
      <c r="E945" s="38">
        <v>80.683317982453005</v>
      </c>
      <c r="F945" s="38">
        <v>213.10392324685199</v>
      </c>
      <c r="G945" s="38">
        <v>326.14038415016603</v>
      </c>
      <c r="H945" s="20">
        <v>417.00755478265</v>
      </c>
    </row>
    <row r="946" spans="1:8">
      <c r="A946" s="19">
        <v>15.7</v>
      </c>
      <c r="B946" s="38">
        <v>1697.9406424845999</v>
      </c>
      <c r="C946" s="38">
        <v>122.389491241732</v>
      </c>
      <c r="D946" s="38">
        <v>853.61103473728701</v>
      </c>
      <c r="E946" s="38">
        <v>80.724974799509297</v>
      </c>
      <c r="F946" s="38">
        <v>213.19274765224301</v>
      </c>
      <c r="G946" s="38">
        <v>324.66652457192401</v>
      </c>
      <c r="H946" s="20">
        <v>414.600456881767</v>
      </c>
    </row>
    <row r="947" spans="1:8">
      <c r="A947" s="19">
        <v>15.716666666666599</v>
      </c>
      <c r="B947" s="38">
        <v>1701.31390001255</v>
      </c>
      <c r="C947" s="38">
        <v>122.386467131301</v>
      </c>
      <c r="D947" s="38">
        <v>910.94690996335805</v>
      </c>
      <c r="E947" s="38">
        <v>80.950578169469594</v>
      </c>
      <c r="F947" s="38">
        <v>212.38675470882501</v>
      </c>
      <c r="G947" s="38">
        <v>323.900329304872</v>
      </c>
      <c r="H947" s="20">
        <v>412.86382321608801</v>
      </c>
    </row>
    <row r="948" spans="1:8">
      <c r="A948" s="19">
        <v>15.733333333333301</v>
      </c>
      <c r="B948" s="38">
        <v>1715.25017489628</v>
      </c>
      <c r="C948" s="38">
        <v>122.514768423259</v>
      </c>
      <c r="D948" s="38">
        <v>896.47474287374496</v>
      </c>
      <c r="E948" s="38">
        <v>80.690519569456598</v>
      </c>
      <c r="F948" s="38">
        <v>212.598926715358</v>
      </c>
      <c r="G948" s="38">
        <v>322.101043587128</v>
      </c>
      <c r="H948" s="20">
        <v>411.38594644176197</v>
      </c>
    </row>
    <row r="949" spans="1:8">
      <c r="A949" s="19">
        <v>15.75</v>
      </c>
      <c r="B949" s="38">
        <v>1720.7401722167201</v>
      </c>
      <c r="C949" s="38">
        <v>122.973419554907</v>
      </c>
      <c r="D949" s="38">
        <v>884.05324239870401</v>
      </c>
      <c r="E949" s="38">
        <v>80.625119171801103</v>
      </c>
      <c r="F949" s="38">
        <v>211.15492576548601</v>
      </c>
      <c r="G949" s="38">
        <v>321.03241003783597</v>
      </c>
      <c r="H949" s="20">
        <v>410.345833530449</v>
      </c>
    </row>
    <row r="950" spans="1:8">
      <c r="A950" s="19">
        <v>15.7666666666666</v>
      </c>
      <c r="B950" s="38">
        <v>1728.3915585975401</v>
      </c>
      <c r="C950" s="38">
        <v>122.938864027538</v>
      </c>
      <c r="D950" s="38">
        <v>867.35232738793104</v>
      </c>
      <c r="E950" s="38">
        <v>80.580486385319304</v>
      </c>
      <c r="F950" s="38">
        <v>209.70393190921499</v>
      </c>
      <c r="G950" s="38">
        <v>319.52365561367498</v>
      </c>
      <c r="H950" s="20">
        <v>407.54079093608499</v>
      </c>
    </row>
    <row r="951" spans="1:8">
      <c r="A951" s="19">
        <v>15.783333333333299</v>
      </c>
      <c r="B951" s="38">
        <v>1728.7098667180301</v>
      </c>
      <c r="C951" s="38">
        <v>122.917486786746</v>
      </c>
      <c r="D951" s="38">
        <v>816.32181874610797</v>
      </c>
      <c r="E951" s="38">
        <v>80.312223694869004</v>
      </c>
      <c r="F951" s="38">
        <v>209.03500705907899</v>
      </c>
      <c r="G951" s="38">
        <v>318.09426999669398</v>
      </c>
      <c r="H951" s="20">
        <v>406.084134330675</v>
      </c>
    </row>
    <row r="952" spans="1:8">
      <c r="A952" s="19">
        <v>15.8</v>
      </c>
      <c r="B952" s="38">
        <v>1733.8564862634901</v>
      </c>
      <c r="C952" s="38">
        <v>122.86748076594</v>
      </c>
      <c r="D952" s="38">
        <v>902.75964780005995</v>
      </c>
      <c r="E952" s="38">
        <v>80.383998058271303</v>
      </c>
      <c r="F952" s="38">
        <v>210.093259858984</v>
      </c>
      <c r="G952" s="38">
        <v>316.58868615331602</v>
      </c>
      <c r="H952" s="20">
        <v>405.13758610800897</v>
      </c>
    </row>
    <row r="953" spans="1:8">
      <c r="A953" s="19">
        <v>15.816666666666601</v>
      </c>
      <c r="B953" s="38">
        <v>1747.0614503300101</v>
      </c>
      <c r="C953" s="38">
        <v>123.201532659612</v>
      </c>
      <c r="D953" s="38">
        <v>892.17933580866099</v>
      </c>
      <c r="E953" s="38">
        <v>80.286694966811893</v>
      </c>
      <c r="F953" s="38">
        <v>209.91831700078399</v>
      </c>
      <c r="G953" s="38">
        <v>315.02545333905198</v>
      </c>
      <c r="H953" s="20">
        <v>404.95916927330302</v>
      </c>
    </row>
    <row r="954" spans="1:8">
      <c r="A954" s="19">
        <v>15.8333333333333</v>
      </c>
      <c r="B954" s="38">
        <v>1749.33202530212</v>
      </c>
      <c r="C954" s="38">
        <v>123.159030259782</v>
      </c>
      <c r="D954" s="38">
        <v>910.96817686693703</v>
      </c>
      <c r="E954" s="38">
        <v>80.537560858629405</v>
      </c>
      <c r="F954" s="38">
        <v>208.90654729663501</v>
      </c>
      <c r="G954" s="38">
        <v>313.88006394534</v>
      </c>
      <c r="H954" s="20">
        <v>403.68171057757701</v>
      </c>
    </row>
    <row r="955" spans="1:8">
      <c r="A955" s="19">
        <v>15.85</v>
      </c>
      <c r="B955" s="38">
        <v>1746.6419868277801</v>
      </c>
      <c r="C955" s="38">
        <v>123.59818366441399</v>
      </c>
      <c r="D955" s="38">
        <v>897.164985093631</v>
      </c>
      <c r="E955" s="38">
        <v>80.365234942001095</v>
      </c>
      <c r="F955" s="38">
        <v>209.63234866591699</v>
      </c>
      <c r="G955" s="38">
        <v>312.67653399221899</v>
      </c>
      <c r="H955" s="20">
        <v>404.16827717281001</v>
      </c>
    </row>
    <row r="956" spans="1:8">
      <c r="A956" s="19">
        <v>15.8666666666666</v>
      </c>
      <c r="B956" s="38">
        <v>1744.8128484091701</v>
      </c>
      <c r="C956" s="38">
        <v>123.912593794499</v>
      </c>
      <c r="D956" s="38">
        <v>901.39963627325199</v>
      </c>
      <c r="E956" s="38">
        <v>80.337570509343706</v>
      </c>
      <c r="F956" s="38">
        <v>210.371889374571</v>
      </c>
      <c r="G956" s="38">
        <v>311.68458843116701</v>
      </c>
      <c r="H956" s="20">
        <v>403.57179552061001</v>
      </c>
    </row>
    <row r="957" spans="1:8">
      <c r="A957" s="19">
        <v>15.883333333333301</v>
      </c>
      <c r="B957" s="38">
        <v>1747.5501773937999</v>
      </c>
      <c r="C957" s="38">
        <v>124.069007727216</v>
      </c>
      <c r="D957" s="38">
        <v>979.26007254854301</v>
      </c>
      <c r="E957" s="38">
        <v>80.282899399060398</v>
      </c>
      <c r="F957" s="38">
        <v>210.94913528486001</v>
      </c>
      <c r="G957" s="38">
        <v>310.25645717631699</v>
      </c>
      <c r="H957" s="20">
        <v>402.95486220796101</v>
      </c>
    </row>
    <row r="958" spans="1:8">
      <c r="A958" s="19">
        <v>15.9</v>
      </c>
      <c r="B958" s="38">
        <v>1745.4674706282301</v>
      </c>
      <c r="C958" s="38">
        <v>124.346643726387</v>
      </c>
      <c r="D958" s="38">
        <v>941.04723450382801</v>
      </c>
      <c r="E958" s="38">
        <v>80.3257402162169</v>
      </c>
      <c r="F958" s="38">
        <v>212.57744266820001</v>
      </c>
      <c r="G958" s="38">
        <v>309.12754739225699</v>
      </c>
      <c r="H958" s="20">
        <v>400.60459259794402</v>
      </c>
    </row>
    <row r="959" spans="1:8">
      <c r="A959" s="19">
        <v>15.9166666666666</v>
      </c>
      <c r="B959" s="38">
        <v>1747.5290905207</v>
      </c>
      <c r="C959" s="38">
        <v>124.441187986999</v>
      </c>
      <c r="D959" s="38">
        <v>993.75939178662895</v>
      </c>
      <c r="E959" s="38">
        <v>80.412214070658706</v>
      </c>
      <c r="F959" s="38">
        <v>213.16974987932301</v>
      </c>
      <c r="G959" s="38">
        <v>308.33895416709998</v>
      </c>
      <c r="H959" s="20">
        <v>399.019334721348</v>
      </c>
    </row>
    <row r="960" spans="1:8">
      <c r="A960" s="19">
        <v>15.9333333333333</v>
      </c>
      <c r="B960" s="38">
        <v>1755.3745555969699</v>
      </c>
      <c r="C960" s="38">
        <v>124.124763741447</v>
      </c>
      <c r="D960" s="38">
        <v>999.19692460379599</v>
      </c>
      <c r="E960" s="38">
        <v>80.109022062777598</v>
      </c>
      <c r="F960" s="38">
        <v>211.04575059746699</v>
      </c>
      <c r="G960" s="38">
        <v>307.45914883431601</v>
      </c>
      <c r="H960" s="20">
        <v>396.762105332305</v>
      </c>
    </row>
    <row r="961" spans="1:8">
      <c r="A961" s="19">
        <v>15.95</v>
      </c>
      <c r="B961" s="38">
        <v>1779.8123712811901</v>
      </c>
      <c r="C961" s="38">
        <v>124.304288151435</v>
      </c>
      <c r="D961" s="38">
        <v>965.15832413718704</v>
      </c>
      <c r="E961" s="38">
        <v>79.9178044016043</v>
      </c>
      <c r="F961" s="38">
        <v>210.381446261512</v>
      </c>
      <c r="G961" s="38">
        <v>306.32241837965199</v>
      </c>
      <c r="H961" s="20">
        <v>395.06990050975099</v>
      </c>
    </row>
    <row r="962" spans="1:8">
      <c r="A962" s="19">
        <v>15.966666666666599</v>
      </c>
      <c r="B962" s="38">
        <v>1797.2861026181899</v>
      </c>
      <c r="C962" s="38">
        <v>124.408824520416</v>
      </c>
      <c r="D962" s="38">
        <v>953.88737790067296</v>
      </c>
      <c r="E962" s="38">
        <v>80.230171704421593</v>
      </c>
      <c r="F962" s="38">
        <v>210.15068210749001</v>
      </c>
      <c r="G962" s="38">
        <v>304.91783435998298</v>
      </c>
      <c r="H962" s="20">
        <v>393.66465001383102</v>
      </c>
    </row>
    <row r="963" spans="1:8">
      <c r="A963" s="19">
        <v>15.983333333333301</v>
      </c>
      <c r="B963" s="38">
        <v>1795.97435449355</v>
      </c>
      <c r="C963" s="38">
        <v>124.691501545248</v>
      </c>
      <c r="D963" s="38">
        <v>967.64017100850197</v>
      </c>
      <c r="E963" s="38">
        <v>80.343734595740202</v>
      </c>
      <c r="F963" s="38">
        <v>209.578912140846</v>
      </c>
      <c r="G963" s="38">
        <v>304.52940269695199</v>
      </c>
      <c r="H963" s="20">
        <v>391.68390996617097</v>
      </c>
    </row>
    <row r="964" spans="1:8">
      <c r="A964" s="19">
        <v>16</v>
      </c>
      <c r="B964" s="38">
        <v>1801.25440246741</v>
      </c>
      <c r="C964" s="38">
        <v>124.89018321551301</v>
      </c>
      <c r="D964" s="38">
        <v>945.99388649097398</v>
      </c>
      <c r="E964" s="38">
        <v>79.978127187046496</v>
      </c>
      <c r="F964" s="38">
        <v>208.00321895137699</v>
      </c>
      <c r="G964" s="38">
        <v>303.19786933314703</v>
      </c>
      <c r="H964" s="20">
        <v>388.605236999797</v>
      </c>
    </row>
    <row r="965" spans="1:8">
      <c r="A965" s="19">
        <v>16.016666666666602</v>
      </c>
      <c r="B965" s="38">
        <v>1796.46249355997</v>
      </c>
      <c r="C965" s="38">
        <v>125.039954942333</v>
      </c>
      <c r="D965" s="38">
        <v>942.23361344827197</v>
      </c>
      <c r="E965" s="38">
        <v>79.740700367428701</v>
      </c>
      <c r="F965" s="38">
        <v>207.31705127865499</v>
      </c>
      <c r="G965" s="38">
        <v>301.28517068947798</v>
      </c>
      <c r="H965" s="20">
        <v>386.85263255472802</v>
      </c>
    </row>
    <row r="966" spans="1:8">
      <c r="A966" s="19">
        <v>16.033333333333299</v>
      </c>
      <c r="B966" s="38">
        <v>1801.08619976624</v>
      </c>
      <c r="C966" s="38">
        <v>124.793436231188</v>
      </c>
      <c r="D966" s="38">
        <v>909.95223663201</v>
      </c>
      <c r="E966" s="38">
        <v>79.637143958769997</v>
      </c>
      <c r="F966" s="38">
        <v>208.03518114725401</v>
      </c>
      <c r="G966" s="38">
        <v>300.30226284586098</v>
      </c>
      <c r="H966" s="20">
        <v>385.43186371532897</v>
      </c>
    </row>
    <row r="967" spans="1:8">
      <c r="A967" s="19">
        <v>16.05</v>
      </c>
      <c r="B967" s="38">
        <v>1790.6926614244901</v>
      </c>
      <c r="C967" s="38">
        <v>124.480586618334</v>
      </c>
      <c r="D967" s="38">
        <v>923.351031522688</v>
      </c>
      <c r="E967" s="38">
        <v>79.633348557352903</v>
      </c>
      <c r="F967" s="38">
        <v>207.677866404545</v>
      </c>
      <c r="G967" s="38">
        <v>298.442692266714</v>
      </c>
      <c r="H967" s="20">
        <v>382.98425651000798</v>
      </c>
    </row>
    <row r="968" spans="1:8">
      <c r="A968" s="19">
        <v>16.066666666666599</v>
      </c>
      <c r="B968" s="38">
        <v>1801.4546406137999</v>
      </c>
      <c r="C968" s="38">
        <v>124.59603359201699</v>
      </c>
      <c r="D968" s="38">
        <v>886.14367608851103</v>
      </c>
      <c r="E968" s="38">
        <v>80.020924102743194</v>
      </c>
      <c r="F968" s="38">
        <v>207.760621479956</v>
      </c>
      <c r="G968" s="38">
        <v>297.19939387888502</v>
      </c>
      <c r="H968" s="20">
        <v>381.11531722485802</v>
      </c>
    </row>
    <row r="969" spans="1:8">
      <c r="A969" s="19">
        <v>16.0833333333333</v>
      </c>
      <c r="B969" s="38">
        <v>1802.7096257227099</v>
      </c>
      <c r="C969" s="38">
        <v>124.77588748964099</v>
      </c>
      <c r="D969" s="38">
        <v>848.380608674418</v>
      </c>
      <c r="E969" s="38">
        <v>80.113698277871094</v>
      </c>
      <c r="F969" s="38">
        <v>206.82365457409099</v>
      </c>
      <c r="G969" s="38">
        <v>295.91904473490001</v>
      </c>
      <c r="H969" s="20">
        <v>377.85382031745502</v>
      </c>
    </row>
    <row r="970" spans="1:8">
      <c r="A970" s="19">
        <v>16.100000000000001</v>
      </c>
      <c r="B970" s="38">
        <v>1801.4024093555399</v>
      </c>
      <c r="C970" s="38">
        <v>125.16441372477701</v>
      </c>
      <c r="D970" s="38">
        <v>808.24531950155404</v>
      </c>
      <c r="E970" s="38">
        <v>79.777306060472299</v>
      </c>
      <c r="F970" s="38">
        <v>207.345494622773</v>
      </c>
      <c r="G970" s="38">
        <v>294.67562511064602</v>
      </c>
      <c r="H970" s="20">
        <v>376.73878440388</v>
      </c>
    </row>
    <row r="971" spans="1:8">
      <c r="A971" s="19">
        <v>16.1166666666666</v>
      </c>
      <c r="B971" s="38">
        <v>1799.6554883777101</v>
      </c>
      <c r="C971" s="38">
        <v>125.501329219073</v>
      </c>
      <c r="D971" s="38">
        <v>863.81986393669104</v>
      </c>
      <c r="E971" s="38">
        <v>79.701163371125105</v>
      </c>
      <c r="F971" s="38">
        <v>208.90967769748201</v>
      </c>
      <c r="G971" s="38">
        <v>292.78152078250901</v>
      </c>
      <c r="H971" s="20">
        <v>375.54591129701299</v>
      </c>
    </row>
    <row r="972" spans="1:8">
      <c r="A972" s="19">
        <v>16.133333333333301</v>
      </c>
      <c r="B972" s="38">
        <v>1809.0470906022499</v>
      </c>
      <c r="C972" s="38">
        <v>125.42017030605599</v>
      </c>
      <c r="D972" s="38">
        <v>869.10233935048598</v>
      </c>
      <c r="E972" s="38">
        <v>79.463213468950798</v>
      </c>
      <c r="F972" s="38">
        <v>208.46057974798401</v>
      </c>
      <c r="G972" s="38">
        <v>290.36751116967997</v>
      </c>
      <c r="H972" s="20">
        <v>374.33796253555198</v>
      </c>
    </row>
    <row r="973" spans="1:8">
      <c r="A973" s="19">
        <v>16.149999999999999</v>
      </c>
      <c r="B973" s="38">
        <v>1815.2810728918901</v>
      </c>
      <c r="C973" s="38">
        <v>125.650729326638</v>
      </c>
      <c r="D973" s="38">
        <v>876.84967132930103</v>
      </c>
      <c r="E973" s="38">
        <v>79.858023235274402</v>
      </c>
      <c r="F973" s="38">
        <v>210.23278049946299</v>
      </c>
      <c r="G973" s="38">
        <v>288.94900034648703</v>
      </c>
      <c r="H973" s="20">
        <v>370.92452087046098</v>
      </c>
    </row>
    <row r="974" spans="1:8">
      <c r="A974" s="19">
        <v>16.1666666666666</v>
      </c>
      <c r="B974" s="38">
        <v>1822.3458124306501</v>
      </c>
      <c r="C974" s="38">
        <v>125.511926128908</v>
      </c>
      <c r="D974" s="38">
        <v>838.14498532941798</v>
      </c>
      <c r="E974" s="38">
        <v>79.9536816604911</v>
      </c>
      <c r="F974" s="38">
        <v>210.302324152197</v>
      </c>
      <c r="G974" s="38">
        <v>287.65608294853803</v>
      </c>
      <c r="H974" s="20">
        <v>370.08558485710699</v>
      </c>
    </row>
    <row r="975" spans="1:8">
      <c r="A975" s="19">
        <v>16.183333333333302</v>
      </c>
      <c r="B975" s="38">
        <v>1819.83187236044</v>
      </c>
      <c r="C975" s="38">
        <v>125.52772809797101</v>
      </c>
      <c r="D975" s="38">
        <v>842.361855889965</v>
      </c>
      <c r="E975" s="38">
        <v>80.017818647449104</v>
      </c>
      <c r="F975" s="38">
        <v>210.30702769060201</v>
      </c>
      <c r="G975" s="38">
        <v>286.02827089226099</v>
      </c>
      <c r="H975" s="20">
        <v>368.05166366071597</v>
      </c>
    </row>
    <row r="976" spans="1:8">
      <c r="A976" s="19">
        <v>16.2</v>
      </c>
      <c r="B976" s="38">
        <v>1820.40743252487</v>
      </c>
      <c r="C976" s="38">
        <v>125.30268370057399</v>
      </c>
      <c r="D976" s="38">
        <v>880.62811973180806</v>
      </c>
      <c r="E976" s="38">
        <v>79.843205452450206</v>
      </c>
      <c r="F976" s="38">
        <v>209.75313372476799</v>
      </c>
      <c r="G976" s="38">
        <v>284.68337967032301</v>
      </c>
      <c r="H976" s="20">
        <v>366.06255560973801</v>
      </c>
    </row>
    <row r="977" spans="1:8">
      <c r="A977" s="19">
        <v>16.216666666666601</v>
      </c>
      <c r="B977" s="38">
        <v>1803.8659479114999</v>
      </c>
      <c r="C977" s="38">
        <v>125.072236182494</v>
      </c>
      <c r="D977" s="38">
        <v>830.56276330444496</v>
      </c>
      <c r="E977" s="38">
        <v>79.435804934085795</v>
      </c>
      <c r="F977" s="38">
        <v>207.926930731054</v>
      </c>
      <c r="G977" s="38">
        <v>283.47526263795203</v>
      </c>
      <c r="H977" s="20">
        <v>364.74324864721001</v>
      </c>
    </row>
    <row r="978" spans="1:8">
      <c r="A978" s="19">
        <v>16.233333333333299</v>
      </c>
      <c r="B978" s="38">
        <v>1807.01956807805</v>
      </c>
      <c r="C978" s="38">
        <v>125.197909150133</v>
      </c>
      <c r="D978" s="38">
        <v>864.31911729480998</v>
      </c>
      <c r="E978" s="38">
        <v>79.438838502710496</v>
      </c>
      <c r="F978" s="38">
        <v>207.09774432606699</v>
      </c>
      <c r="G978" s="38">
        <v>282.43125650731099</v>
      </c>
      <c r="H978" s="20">
        <v>363.30686307684499</v>
      </c>
    </row>
    <row r="979" spans="1:8">
      <c r="A979" s="19">
        <v>16.25</v>
      </c>
      <c r="B979" s="38">
        <v>1800.9937718172</v>
      </c>
      <c r="C979" s="38">
        <v>125.161750994534</v>
      </c>
      <c r="D979" s="38">
        <v>838.94511665365803</v>
      </c>
      <c r="E979" s="38">
        <v>79.299134656383202</v>
      </c>
      <c r="F979" s="38">
        <v>206.19251072700601</v>
      </c>
      <c r="G979" s="38">
        <v>280.45579431995702</v>
      </c>
      <c r="H979" s="20">
        <v>362.27883150660602</v>
      </c>
    </row>
    <row r="980" spans="1:8">
      <c r="A980" s="19">
        <v>16.266666666666602</v>
      </c>
      <c r="B980" s="38">
        <v>1803.7451246309899</v>
      </c>
      <c r="C980" s="38">
        <v>125.087034887938</v>
      </c>
      <c r="D980" s="38">
        <v>787.522602434585</v>
      </c>
      <c r="E980" s="38">
        <v>79.145969075344894</v>
      </c>
      <c r="F980" s="38">
        <v>205.825197759643</v>
      </c>
      <c r="G980" s="38">
        <v>278.59761292356501</v>
      </c>
      <c r="H980" s="20">
        <v>359.08669099720498</v>
      </c>
    </row>
    <row r="981" spans="1:8">
      <c r="A981" s="19">
        <v>16.283333333333299</v>
      </c>
      <c r="B981" s="38">
        <v>1818.5479102741899</v>
      </c>
      <c r="C981" s="38">
        <v>125.44056889685601</v>
      </c>
      <c r="D981" s="38">
        <v>764.10931761813504</v>
      </c>
      <c r="E981" s="38">
        <v>79.150579184426903</v>
      </c>
      <c r="F981" s="38">
        <v>205.01798967413299</v>
      </c>
      <c r="G981" s="38">
        <v>276.86701148835402</v>
      </c>
      <c r="H981" s="20">
        <v>355.595361374628</v>
      </c>
    </row>
    <row r="982" spans="1:8">
      <c r="A982" s="19">
        <v>16.3</v>
      </c>
      <c r="B982" s="38">
        <v>1829.40639302313</v>
      </c>
      <c r="C982" s="38">
        <v>125.433845747571</v>
      </c>
      <c r="D982" s="38">
        <v>770.58484657171402</v>
      </c>
      <c r="E982" s="38">
        <v>79.237006668316198</v>
      </c>
      <c r="F982" s="38">
        <v>204.516871992864</v>
      </c>
      <c r="G982" s="38">
        <v>274.73050353555601</v>
      </c>
      <c r="H982" s="20">
        <v>354.48061736679398</v>
      </c>
    </row>
    <row r="983" spans="1:8">
      <c r="A983" s="19">
        <v>16.316666666666599</v>
      </c>
      <c r="B983" s="38">
        <v>1819.54593082213</v>
      </c>
      <c r="C983" s="38">
        <v>125.40465822242</v>
      </c>
      <c r="D983" s="38">
        <v>773.36750577266798</v>
      </c>
      <c r="E983" s="38">
        <v>79.248181891522606</v>
      </c>
      <c r="F983" s="38">
        <v>202.373297527852</v>
      </c>
      <c r="G983" s="38">
        <v>273.69069727752401</v>
      </c>
      <c r="H983" s="20">
        <v>353.222564547084</v>
      </c>
    </row>
    <row r="984" spans="1:8">
      <c r="A984" s="19">
        <v>16.3333333333333</v>
      </c>
      <c r="B984" s="38">
        <v>1826.93532537738</v>
      </c>
      <c r="C984" s="38">
        <v>125.709877755289</v>
      </c>
      <c r="D984" s="38">
        <v>786.72716070651802</v>
      </c>
      <c r="E984" s="38">
        <v>79.426085786404798</v>
      </c>
      <c r="F984" s="38">
        <v>202.53583070587399</v>
      </c>
      <c r="G984" s="38">
        <v>272.08397305247303</v>
      </c>
      <c r="H984" s="20">
        <v>350.32022647145499</v>
      </c>
    </row>
    <row r="985" spans="1:8">
      <c r="A985" s="19">
        <v>16.350000000000001</v>
      </c>
      <c r="B985" s="38">
        <v>1828.6791585670301</v>
      </c>
      <c r="C985" s="38">
        <v>125.681163121992</v>
      </c>
      <c r="D985" s="38">
        <v>763.48834419360503</v>
      </c>
      <c r="E985" s="38">
        <v>79.405367909193203</v>
      </c>
      <c r="F985" s="38">
        <v>202.57458250607201</v>
      </c>
      <c r="G985" s="38">
        <v>270.35219289531602</v>
      </c>
      <c r="H985" s="20">
        <v>348.82572696403503</v>
      </c>
    </row>
    <row r="986" spans="1:8">
      <c r="A986" s="19">
        <v>16.3666666666666</v>
      </c>
      <c r="B986" s="38">
        <v>1843.5353410366499</v>
      </c>
      <c r="C986" s="38">
        <v>125.92039249024501</v>
      </c>
      <c r="D986" s="38">
        <v>729.44158120229099</v>
      </c>
      <c r="E986" s="38">
        <v>79.150544835309404</v>
      </c>
      <c r="F986" s="38">
        <v>202.35327732833801</v>
      </c>
      <c r="G986" s="38">
        <v>268.58619198357502</v>
      </c>
      <c r="H986" s="20">
        <v>347.06444878577997</v>
      </c>
    </row>
    <row r="987" spans="1:8">
      <c r="A987" s="19">
        <v>16.383333333333301</v>
      </c>
      <c r="B987" s="38">
        <v>1838.54320070467</v>
      </c>
      <c r="C987" s="38">
        <v>125.920674306306</v>
      </c>
      <c r="D987" s="38">
        <v>733.18338113305094</v>
      </c>
      <c r="E987" s="38">
        <v>79.238685381250306</v>
      </c>
      <c r="F987" s="38">
        <v>203.17609674380799</v>
      </c>
      <c r="G987" s="38">
        <v>267.23296294473198</v>
      </c>
      <c r="H987" s="20">
        <v>344.52620840537202</v>
      </c>
    </row>
    <row r="988" spans="1:8">
      <c r="A988" s="19">
        <v>16.399999999999999</v>
      </c>
      <c r="B988" s="38">
        <v>1853.08875907838</v>
      </c>
      <c r="C988" s="38">
        <v>126.221635528223</v>
      </c>
      <c r="D988" s="38">
        <v>782.965303053139</v>
      </c>
      <c r="E988" s="38">
        <v>79.434828901571095</v>
      </c>
      <c r="F988" s="38">
        <v>202.479807080657</v>
      </c>
      <c r="G988" s="38">
        <v>265.09726527292003</v>
      </c>
      <c r="H988" s="20">
        <v>341.83840628427203</v>
      </c>
    </row>
    <row r="989" spans="1:8">
      <c r="A989" s="19">
        <v>16.4166666666666</v>
      </c>
      <c r="B989" s="38">
        <v>1854.99434982256</v>
      </c>
      <c r="C989" s="38">
        <v>126.250219241677</v>
      </c>
      <c r="D989" s="38">
        <v>819.46202466938496</v>
      </c>
      <c r="E989" s="38">
        <v>79.328173027814103</v>
      </c>
      <c r="F989" s="38">
        <v>203.96694844659999</v>
      </c>
      <c r="G989" s="38">
        <v>263.32255399230598</v>
      </c>
      <c r="H989" s="20">
        <v>339.129414029202</v>
      </c>
    </row>
    <row r="990" spans="1:8">
      <c r="A990" s="19">
        <v>16.433333333333302</v>
      </c>
      <c r="B990" s="38">
        <v>1867.01866030837</v>
      </c>
      <c r="C990" s="38">
        <v>125.836441164354</v>
      </c>
      <c r="D990" s="38">
        <v>821.36476447498796</v>
      </c>
      <c r="E990" s="38">
        <v>79.2334977853277</v>
      </c>
      <c r="F990" s="38">
        <v>204.609198461842</v>
      </c>
      <c r="G990" s="38">
        <v>261.49529344090899</v>
      </c>
      <c r="H990" s="20">
        <v>336.53625156082001</v>
      </c>
    </row>
    <row r="991" spans="1:8">
      <c r="A991" s="19">
        <v>16.45</v>
      </c>
      <c r="B991" s="38">
        <v>1874.0185937501501</v>
      </c>
      <c r="C991" s="38">
        <v>125.883624288779</v>
      </c>
      <c r="D991" s="38">
        <v>794.10056832580597</v>
      </c>
      <c r="E991" s="38">
        <v>79.031263730782996</v>
      </c>
      <c r="F991" s="38">
        <v>203.49704002154201</v>
      </c>
      <c r="G991" s="38">
        <v>260.40077442801697</v>
      </c>
      <c r="H991" s="20">
        <v>334.851690110974</v>
      </c>
    </row>
    <row r="992" spans="1:8">
      <c r="A992" s="19">
        <v>16.466666666666601</v>
      </c>
      <c r="B992" s="38">
        <v>1868.2276421496199</v>
      </c>
      <c r="C992" s="38">
        <v>125.908909544831</v>
      </c>
      <c r="D992" s="38">
        <v>799.38756418635796</v>
      </c>
      <c r="E992" s="38">
        <v>78.880421470818504</v>
      </c>
      <c r="F992" s="38">
        <v>203.96552366898501</v>
      </c>
      <c r="G992" s="38">
        <v>259.14142770922098</v>
      </c>
      <c r="H992" s="20">
        <v>333.09683465164198</v>
      </c>
    </row>
    <row r="993" spans="1:8">
      <c r="A993" s="19">
        <v>16.483333333333299</v>
      </c>
      <c r="B993" s="38">
        <v>1875.5046946376301</v>
      </c>
      <c r="C993" s="38">
        <v>126.1651561373</v>
      </c>
      <c r="D993" s="38">
        <v>818.03991877311898</v>
      </c>
      <c r="E993" s="38">
        <v>78.806997775171695</v>
      </c>
      <c r="F993" s="38">
        <v>204.012723204834</v>
      </c>
      <c r="G993" s="38">
        <v>258.25635416626699</v>
      </c>
      <c r="H993" s="20">
        <v>332.76440327510898</v>
      </c>
    </row>
    <row r="994" spans="1:8">
      <c r="A994" s="19">
        <v>16.5</v>
      </c>
      <c r="B994" s="38">
        <v>1888.2870391536501</v>
      </c>
      <c r="C994" s="38">
        <v>126.457844309805</v>
      </c>
      <c r="D994" s="38">
        <v>807.82227895694098</v>
      </c>
      <c r="E994" s="38">
        <v>78.735222705388594</v>
      </c>
      <c r="F994" s="38">
        <v>202.40915395564801</v>
      </c>
      <c r="G994" s="38">
        <v>257.05870932391599</v>
      </c>
      <c r="H994" s="20">
        <v>330.94273448651899</v>
      </c>
    </row>
    <row r="995" spans="1:8">
      <c r="A995" s="19">
        <v>16.516666666666602</v>
      </c>
      <c r="B995" s="38">
        <v>1890.7237999260601</v>
      </c>
      <c r="C995" s="38">
        <v>126.641940595017</v>
      </c>
      <c r="D995" s="38">
        <v>831.30361883337002</v>
      </c>
      <c r="E995" s="38">
        <v>78.700846803845906</v>
      </c>
      <c r="F995" s="38">
        <v>200.91280383439999</v>
      </c>
      <c r="G995" s="38">
        <v>255.16950651702899</v>
      </c>
      <c r="H995" s="20">
        <v>329.59433351991697</v>
      </c>
    </row>
    <row r="996" spans="1:8">
      <c r="A996" s="19">
        <v>16.533333333333299</v>
      </c>
      <c r="B996" s="38">
        <v>1903.28167675498</v>
      </c>
      <c r="C996" s="38">
        <v>126.763111083517</v>
      </c>
      <c r="D996" s="38">
        <v>843.95968235665305</v>
      </c>
      <c r="E996" s="38">
        <v>78.351496259318694</v>
      </c>
      <c r="F996" s="38">
        <v>199.850951554148</v>
      </c>
      <c r="G996" s="38">
        <v>253.44449060560601</v>
      </c>
      <c r="H996" s="20">
        <v>327.88088188628001</v>
      </c>
    </row>
    <row r="997" spans="1:8">
      <c r="A997" s="19">
        <v>16.55</v>
      </c>
      <c r="B997" s="38">
        <v>1905.9390650489399</v>
      </c>
      <c r="C997" s="38">
        <v>127.039022786205</v>
      </c>
      <c r="D997" s="38">
        <v>827.08162636674899</v>
      </c>
      <c r="E997" s="38">
        <v>78.417816179023305</v>
      </c>
      <c r="F997" s="38">
        <v>201.20579907829301</v>
      </c>
      <c r="G997" s="38">
        <v>252.28677477474699</v>
      </c>
      <c r="H997" s="20">
        <v>326.07226848661202</v>
      </c>
    </row>
    <row r="998" spans="1:8">
      <c r="A998" s="19">
        <v>16.566666666666599</v>
      </c>
      <c r="B998" s="38">
        <v>1898.6110208499799</v>
      </c>
      <c r="C998" s="38">
        <v>127.127110326354</v>
      </c>
      <c r="D998" s="38">
        <v>834.74248998609096</v>
      </c>
      <c r="E998" s="38">
        <v>78.321640940110001</v>
      </c>
      <c r="F998" s="38">
        <v>200.03078405470799</v>
      </c>
      <c r="G998" s="38">
        <v>250.517201116466</v>
      </c>
      <c r="H998" s="20">
        <v>323.90836189648098</v>
      </c>
    </row>
    <row r="999" spans="1:8">
      <c r="A999" s="19">
        <v>16.5833333333333</v>
      </c>
      <c r="B999" s="38">
        <v>1899.19257401709</v>
      </c>
      <c r="C999" s="38">
        <v>126.819020704376</v>
      </c>
      <c r="D999" s="38">
        <v>849.180681717845</v>
      </c>
      <c r="E999" s="38">
        <v>78.365567276647695</v>
      </c>
      <c r="F999" s="38">
        <v>199.400221163667</v>
      </c>
      <c r="G999" s="38">
        <v>249.370934337866</v>
      </c>
      <c r="H999" s="20">
        <v>322.80722896188797</v>
      </c>
    </row>
    <row r="1000" spans="1:8">
      <c r="A1000" s="19">
        <v>16.600000000000001</v>
      </c>
      <c r="B1000" s="38">
        <v>1915.72585681787</v>
      </c>
      <c r="C1000" s="38">
        <v>127.01208785811799</v>
      </c>
      <c r="D1000" s="38">
        <v>837.44541952775796</v>
      </c>
      <c r="E1000" s="38">
        <v>78.554007286430206</v>
      </c>
      <c r="F1000" s="38">
        <v>198.90425065231901</v>
      </c>
      <c r="G1000" s="38">
        <v>247.894424815473</v>
      </c>
      <c r="H1000" s="20">
        <v>320.32201706911098</v>
      </c>
    </row>
    <row r="1001" spans="1:8">
      <c r="A1001" s="19">
        <v>16.6166666666666</v>
      </c>
      <c r="B1001" s="38">
        <v>1928.1131962880199</v>
      </c>
      <c r="C1001" s="38">
        <v>127.322325544281</v>
      </c>
      <c r="D1001" s="38">
        <v>812.31422612224799</v>
      </c>
      <c r="E1001" s="38">
        <v>78.321924008721695</v>
      </c>
      <c r="F1001" s="38">
        <v>198.91407331737901</v>
      </c>
      <c r="G1001" s="38">
        <v>246.51587739049401</v>
      </c>
      <c r="H1001" s="20">
        <v>319.34487694790101</v>
      </c>
    </row>
    <row r="1002" spans="1:8">
      <c r="A1002" s="19">
        <v>16.633333333333301</v>
      </c>
      <c r="B1002" s="38">
        <v>1929.84085465724</v>
      </c>
      <c r="C1002" s="38">
        <v>127.31519997834999</v>
      </c>
      <c r="D1002" s="38">
        <v>825.87727427193295</v>
      </c>
      <c r="E1002" s="38">
        <v>78.544070409283094</v>
      </c>
      <c r="F1002" s="38">
        <v>199.262014170936</v>
      </c>
      <c r="G1002" s="38">
        <v>244.85950813203701</v>
      </c>
      <c r="H1002" s="20">
        <v>317.489338929952</v>
      </c>
    </row>
    <row r="1003" spans="1:8">
      <c r="A1003" s="19">
        <v>16.649999999999999</v>
      </c>
      <c r="B1003" s="38">
        <v>1928.6593311506001</v>
      </c>
      <c r="C1003" s="38">
        <v>127.326062288288</v>
      </c>
      <c r="D1003" s="38">
        <v>770.73433176296896</v>
      </c>
      <c r="E1003" s="38">
        <v>78.290330102703706</v>
      </c>
      <c r="F1003" s="38">
        <v>199.32854303244901</v>
      </c>
      <c r="G1003" s="38">
        <v>243.835804594801</v>
      </c>
      <c r="H1003" s="20">
        <v>314.789878715844</v>
      </c>
    </row>
    <row r="1004" spans="1:8">
      <c r="A1004" s="19">
        <v>16.6666666666666</v>
      </c>
      <c r="B1004" s="38">
        <v>1941.5740369764101</v>
      </c>
      <c r="C1004" s="38">
        <v>127.37782297223499</v>
      </c>
      <c r="D1004" s="38">
        <v>782.55140603839197</v>
      </c>
      <c r="E1004" s="38">
        <v>78.5126844125259</v>
      </c>
      <c r="F1004" s="38">
        <v>200.40303064377201</v>
      </c>
      <c r="G1004" s="38">
        <v>242.08687795498</v>
      </c>
      <c r="H1004" s="20">
        <v>312.61743182599201</v>
      </c>
    </row>
    <row r="1005" spans="1:8">
      <c r="A1005" s="19">
        <v>16.683333333333302</v>
      </c>
      <c r="B1005" s="38">
        <v>1946.9967790051901</v>
      </c>
      <c r="C1005" s="38">
        <v>127.23380243251999</v>
      </c>
      <c r="D1005" s="38">
        <v>778.67742386241605</v>
      </c>
      <c r="E1005" s="38">
        <v>78.460926272004002</v>
      </c>
      <c r="F1005" s="38">
        <v>201.235508985916</v>
      </c>
      <c r="G1005" s="38">
        <v>240.21886911716999</v>
      </c>
      <c r="H1005" s="20">
        <v>308.51872184114001</v>
      </c>
    </row>
    <row r="1006" spans="1:8">
      <c r="A1006" s="19">
        <v>16.7</v>
      </c>
      <c r="B1006" s="38">
        <v>1962.58465383251</v>
      </c>
      <c r="C1006" s="38">
        <v>127.24449362471201</v>
      </c>
      <c r="D1006" s="38">
        <v>821.67217980844396</v>
      </c>
      <c r="E1006" s="38">
        <v>78.545851841221193</v>
      </c>
      <c r="F1006" s="38">
        <v>202.10937163741499</v>
      </c>
      <c r="G1006" s="38">
        <v>238.67558106383399</v>
      </c>
      <c r="H1006" s="20">
        <v>306.31754792767202</v>
      </c>
    </row>
    <row r="1007" spans="1:8">
      <c r="A1007" s="19">
        <v>16.716666666666601</v>
      </c>
      <c r="B1007" s="38">
        <v>1961.7870912298199</v>
      </c>
      <c r="C1007" s="38">
        <v>127.051418413059</v>
      </c>
      <c r="D1007" s="38">
        <v>797.67285003944698</v>
      </c>
      <c r="E1007" s="38">
        <v>78.655953278594893</v>
      </c>
      <c r="F1007" s="38">
        <v>201.942328574154</v>
      </c>
      <c r="G1007" s="38">
        <v>237.38244240803499</v>
      </c>
      <c r="H1007" s="20">
        <v>304.19528398006901</v>
      </c>
    </row>
    <row r="1008" spans="1:8">
      <c r="A1008" s="19">
        <v>16.733333333333299</v>
      </c>
      <c r="B1008" s="38">
        <v>1964.0865681845601</v>
      </c>
      <c r="C1008" s="38">
        <v>126.958891645042</v>
      </c>
      <c r="D1008" s="38">
        <v>822.05497109562805</v>
      </c>
      <c r="E1008" s="38">
        <v>78.614709396211595</v>
      </c>
      <c r="F1008" s="38">
        <v>201.41605628533</v>
      </c>
      <c r="G1008" s="38">
        <v>235.55389924385099</v>
      </c>
      <c r="H1008" s="20">
        <v>301.81367622948102</v>
      </c>
    </row>
    <row r="1009" spans="1:8">
      <c r="A1009" s="19">
        <v>16.75</v>
      </c>
      <c r="B1009" s="38">
        <v>1970.88805179162</v>
      </c>
      <c r="C1009" s="38">
        <v>127.18125896513</v>
      </c>
      <c r="D1009" s="38">
        <v>793.80459249848002</v>
      </c>
      <c r="E1009" s="38">
        <v>78.601617677598398</v>
      </c>
      <c r="F1009" s="38">
        <v>200.61235355380001</v>
      </c>
      <c r="G1009" s="38">
        <v>234.166739727242</v>
      </c>
      <c r="H1009" s="20">
        <v>299.98210487254698</v>
      </c>
    </row>
    <row r="1010" spans="1:8">
      <c r="A1010" s="19">
        <v>16.766666666666602</v>
      </c>
      <c r="B1010" s="38">
        <v>1964.9084527769301</v>
      </c>
      <c r="C1010" s="38">
        <v>127.194544836373</v>
      </c>
      <c r="D1010" s="38">
        <v>765.284623029557</v>
      </c>
      <c r="E1010" s="38">
        <v>78.7353199656025</v>
      </c>
      <c r="F1010" s="38">
        <v>200.860702464621</v>
      </c>
      <c r="G1010" s="38">
        <v>232.57440458489401</v>
      </c>
      <c r="H1010" s="20">
        <v>296.564163559414</v>
      </c>
    </row>
    <row r="1011" spans="1:8">
      <c r="A1011" s="19">
        <v>16.783333333333299</v>
      </c>
      <c r="B1011" s="38">
        <v>1965.8590034400099</v>
      </c>
      <c r="C1011" s="38">
        <v>127.465095582074</v>
      </c>
      <c r="D1011" s="38">
        <v>713.08912652618301</v>
      </c>
      <c r="E1011" s="38">
        <v>78.827228348987305</v>
      </c>
      <c r="F1011" s="38">
        <v>199.37320075074001</v>
      </c>
      <c r="G1011" s="38">
        <v>230.583789105421</v>
      </c>
      <c r="H1011" s="20">
        <v>295.57304812928902</v>
      </c>
    </row>
    <row r="1012" spans="1:8">
      <c r="A1012" s="19">
        <v>16.8</v>
      </c>
      <c r="B1012" s="38">
        <v>1956.8279441242</v>
      </c>
      <c r="C1012" s="38">
        <v>127.829741620528</v>
      </c>
      <c r="D1012" s="38">
        <v>673.70477603925099</v>
      </c>
      <c r="E1012" s="38">
        <v>78.660951339798899</v>
      </c>
      <c r="F1012" s="38">
        <v>196.76253795654799</v>
      </c>
      <c r="G1012" s="38">
        <v>228.85544319332601</v>
      </c>
      <c r="H1012" s="20">
        <v>292.85156006882499</v>
      </c>
    </row>
    <row r="1013" spans="1:8">
      <c r="A1013" s="19">
        <v>16.816666666666599</v>
      </c>
      <c r="B1013" s="38">
        <v>1960.5294237124699</v>
      </c>
      <c r="C1013" s="38">
        <v>127.672347117851</v>
      </c>
      <c r="D1013" s="38">
        <v>658.51257054229404</v>
      </c>
      <c r="E1013" s="38">
        <v>78.892776812270895</v>
      </c>
      <c r="F1013" s="38">
        <v>197.68497938572099</v>
      </c>
      <c r="G1013" s="38">
        <v>227.19359758160999</v>
      </c>
      <c r="H1013" s="20">
        <v>289.935741902789</v>
      </c>
    </row>
    <row r="1014" spans="1:8">
      <c r="A1014" s="19">
        <v>16.8333333333333</v>
      </c>
      <c r="B1014" s="38">
        <v>1959.7216333242</v>
      </c>
      <c r="C1014" s="38">
        <v>127.730519215134</v>
      </c>
      <c r="D1014" s="38">
        <v>696.35499726442004</v>
      </c>
      <c r="E1014" s="38">
        <v>78.742203385292399</v>
      </c>
      <c r="F1014" s="38">
        <v>198.558742471861</v>
      </c>
      <c r="G1014" s="38">
        <v>225.58179589086001</v>
      </c>
      <c r="H1014" s="20">
        <v>287.00446501805197</v>
      </c>
    </row>
    <row r="1015" spans="1:8">
      <c r="A1015" s="19">
        <v>16.850000000000001</v>
      </c>
      <c r="B1015" s="38">
        <v>1947.21003258223</v>
      </c>
      <c r="C1015" s="38">
        <v>127.999798550045</v>
      </c>
      <c r="D1015" s="38">
        <v>754.15804629528702</v>
      </c>
      <c r="E1015" s="38">
        <v>78.503049341443699</v>
      </c>
      <c r="F1015" s="38">
        <v>198.64147768613199</v>
      </c>
      <c r="G1015" s="38">
        <v>223.195217979413</v>
      </c>
      <c r="H1015" s="20">
        <v>283.99738772094997</v>
      </c>
    </row>
    <row r="1016" spans="1:8">
      <c r="A1016" s="19">
        <v>16.8666666666666</v>
      </c>
      <c r="B1016" s="38">
        <v>1946.5604437176701</v>
      </c>
      <c r="C1016" s="38">
        <v>128.76454841798699</v>
      </c>
      <c r="D1016" s="38">
        <v>736.08275334806001</v>
      </c>
      <c r="E1016" s="38">
        <v>78.345915539788905</v>
      </c>
      <c r="F1016" s="38">
        <v>197.219472987307</v>
      </c>
      <c r="G1016" s="38">
        <v>220.74519767965501</v>
      </c>
      <c r="H1016" s="20">
        <v>280.497132459223</v>
      </c>
    </row>
    <row r="1017" spans="1:8">
      <c r="A1017" s="19">
        <v>16.883333333333301</v>
      </c>
      <c r="B1017" s="38">
        <v>1948.67974005975</v>
      </c>
      <c r="C1017" s="38">
        <v>128.68871228025</v>
      </c>
      <c r="D1017" s="38">
        <v>731.67234643706001</v>
      </c>
      <c r="E1017" s="38">
        <v>78.457098262579294</v>
      </c>
      <c r="F1017" s="38">
        <v>197.82756432521001</v>
      </c>
      <c r="G1017" s="38">
        <v>218.26568938704699</v>
      </c>
      <c r="H1017" s="20">
        <v>277.952661383676</v>
      </c>
    </row>
    <row r="1018" spans="1:8">
      <c r="A1018" s="19">
        <v>16.899999999999999</v>
      </c>
      <c r="B1018" s="38">
        <v>1947.83306341155</v>
      </c>
      <c r="C1018" s="38">
        <v>129.01905010066301</v>
      </c>
      <c r="D1018" s="38">
        <v>710.49543782053399</v>
      </c>
      <c r="E1018" s="38">
        <v>78.334097624527899</v>
      </c>
      <c r="F1018" s="38">
        <v>197.90285439265</v>
      </c>
      <c r="G1018" s="38">
        <v>215.88820087230999</v>
      </c>
      <c r="H1018" s="20">
        <v>275.246543757957</v>
      </c>
    </row>
    <row r="1019" spans="1:8">
      <c r="A1019" s="19">
        <v>16.9166666666666</v>
      </c>
      <c r="B1019" s="38">
        <v>1951.6233347996099</v>
      </c>
      <c r="C1019" s="38">
        <v>129.000970354998</v>
      </c>
      <c r="D1019" s="38">
        <v>687.12432762449998</v>
      </c>
      <c r="E1019" s="38">
        <v>78.243564987992301</v>
      </c>
      <c r="F1019" s="38">
        <v>197.61874000475299</v>
      </c>
      <c r="G1019" s="38">
        <v>213.83394393982999</v>
      </c>
      <c r="H1019" s="20">
        <v>273.81930971819497</v>
      </c>
    </row>
    <row r="1020" spans="1:8">
      <c r="A1020" s="19">
        <v>16.933333333333302</v>
      </c>
      <c r="B1020" s="38">
        <v>1957.7233224505801</v>
      </c>
      <c r="C1020" s="38">
        <v>128.80637899387901</v>
      </c>
      <c r="D1020" s="38">
        <v>700.472695344101</v>
      </c>
      <c r="E1020" s="38">
        <v>78.381405699827198</v>
      </c>
      <c r="F1020" s="38">
        <v>198.118471310811</v>
      </c>
      <c r="G1020" s="38">
        <v>211.68093698316599</v>
      </c>
      <c r="H1020" s="20">
        <v>268.214426267487</v>
      </c>
    </row>
    <row r="1021" spans="1:8">
      <c r="A1021" s="19">
        <v>16.95</v>
      </c>
      <c r="B1021" s="38">
        <v>1960.3326884360899</v>
      </c>
      <c r="C1021" s="38">
        <v>128.90807248323</v>
      </c>
      <c r="D1021" s="38">
        <v>696.71571417042901</v>
      </c>
      <c r="E1021" s="38">
        <v>78.507907247620594</v>
      </c>
      <c r="F1021" s="38">
        <v>197.72949140611399</v>
      </c>
      <c r="G1021" s="38">
        <v>210.027933522377</v>
      </c>
      <c r="H1021" s="20">
        <v>265.79549280740298</v>
      </c>
    </row>
    <row r="1022" spans="1:8">
      <c r="A1022" s="19">
        <v>16.966666666666601</v>
      </c>
      <c r="B1022" s="38">
        <v>1961.44985429334</v>
      </c>
      <c r="C1022" s="38">
        <v>129.19374514889199</v>
      </c>
      <c r="D1022" s="38">
        <v>677.610735787252</v>
      </c>
      <c r="E1022" s="38">
        <v>78.323573680115402</v>
      </c>
      <c r="F1022" s="38">
        <v>196.14015499483901</v>
      </c>
      <c r="G1022" s="38">
        <v>208.602525854302</v>
      </c>
      <c r="H1022" s="20">
        <v>264.24925162905799</v>
      </c>
    </row>
    <row r="1023" spans="1:8">
      <c r="A1023" s="19">
        <v>16.983333333333299</v>
      </c>
      <c r="B1023" s="38">
        <v>1962.21969194746</v>
      </c>
      <c r="C1023" s="38">
        <v>129.40325412289499</v>
      </c>
      <c r="D1023" s="38">
        <v>718.29318195180701</v>
      </c>
      <c r="E1023" s="38">
        <v>78.461167188906501</v>
      </c>
      <c r="F1023" s="38">
        <v>196.275157282489</v>
      </c>
      <c r="G1023" s="38">
        <v>205.44662448180799</v>
      </c>
      <c r="H1023" s="20">
        <v>260.2629334952</v>
      </c>
    </row>
    <row r="1024" spans="1:8">
      <c r="A1024" s="19">
        <v>17</v>
      </c>
      <c r="B1024" s="38">
        <v>1956.92725863587</v>
      </c>
      <c r="C1024" s="38">
        <v>129.115706463859</v>
      </c>
      <c r="D1024" s="38">
        <v>760.10674054090498</v>
      </c>
      <c r="E1024" s="38">
        <v>78.505657219497294</v>
      </c>
      <c r="F1024" s="38">
        <v>195.521689289313</v>
      </c>
      <c r="G1024" s="38">
        <v>203.81718586105501</v>
      </c>
      <c r="H1024" s="20">
        <v>257.18155533700599</v>
      </c>
    </row>
    <row r="1025" spans="1:8">
      <c r="A1025" s="19">
        <v>17.016666666666602</v>
      </c>
      <c r="B1025" s="38">
        <v>1956.98356263857</v>
      </c>
      <c r="C1025" s="38">
        <v>129.82226952774499</v>
      </c>
      <c r="D1025" s="38">
        <v>802.644478569272</v>
      </c>
      <c r="E1025" s="38">
        <v>78.575436229903303</v>
      </c>
      <c r="F1025" s="38">
        <v>195.96955435680599</v>
      </c>
      <c r="G1025" s="38">
        <v>201.699707183329</v>
      </c>
      <c r="H1025" s="20">
        <v>253.97300973006199</v>
      </c>
    </row>
    <row r="1026" spans="1:8">
      <c r="A1026" s="19">
        <v>17.033333333333299</v>
      </c>
      <c r="B1026" s="38">
        <v>1948.28603418432</v>
      </c>
      <c r="C1026" s="38">
        <v>129.39908152317599</v>
      </c>
      <c r="D1026" s="38">
        <v>802.13436890618095</v>
      </c>
      <c r="E1026" s="38">
        <v>78.726316293122593</v>
      </c>
      <c r="F1026" s="38">
        <v>197.294666214247</v>
      </c>
      <c r="G1026" s="38">
        <v>200.273272586323</v>
      </c>
      <c r="H1026" s="20">
        <v>251.05326985885799</v>
      </c>
    </row>
    <row r="1027" spans="1:8">
      <c r="A1027" s="19">
        <v>17.05</v>
      </c>
      <c r="B1027" s="38">
        <v>1949.53390997884</v>
      </c>
      <c r="C1027" s="38">
        <v>129.61402696757301</v>
      </c>
      <c r="D1027" s="38">
        <v>774.82132708806705</v>
      </c>
      <c r="E1027" s="38">
        <v>79.076070742745301</v>
      </c>
      <c r="F1027" s="38">
        <v>197.44320044119999</v>
      </c>
      <c r="G1027" s="38">
        <v>198.01095411839799</v>
      </c>
      <c r="H1027" s="20">
        <v>249.513727898518</v>
      </c>
    </row>
    <row r="1028" spans="1:8">
      <c r="A1028" s="19">
        <v>17.066666666666599</v>
      </c>
      <c r="B1028" s="38">
        <v>1941.96736297345</v>
      </c>
      <c r="C1028" s="38">
        <v>129.58159053303001</v>
      </c>
      <c r="D1028" s="38">
        <v>793.90750172341802</v>
      </c>
      <c r="E1028" s="38">
        <v>79.186756108634299</v>
      </c>
      <c r="F1028" s="38">
        <v>196.71054137325299</v>
      </c>
      <c r="G1028" s="38">
        <v>196.448905584682</v>
      </c>
      <c r="H1028" s="20">
        <v>247.44693255394401</v>
      </c>
    </row>
    <row r="1029" spans="1:8">
      <c r="A1029" s="19">
        <v>17.0833333333333</v>
      </c>
      <c r="B1029" s="38">
        <v>1951.75927195248</v>
      </c>
      <c r="C1029" s="38">
        <v>129.579077832959</v>
      </c>
      <c r="D1029" s="38">
        <v>813.06128636743699</v>
      </c>
      <c r="E1029" s="38">
        <v>79.157948218247299</v>
      </c>
      <c r="F1029" s="38">
        <v>197.03571027189699</v>
      </c>
      <c r="G1029" s="38">
        <v>194.916176048598</v>
      </c>
      <c r="H1029" s="20">
        <v>244.69061798072099</v>
      </c>
    </row>
    <row r="1030" spans="1:8">
      <c r="A1030" s="19">
        <v>17.100000000000001</v>
      </c>
      <c r="B1030" s="38">
        <v>1962.1308623432001</v>
      </c>
      <c r="C1030" s="38">
        <v>129.89059822977299</v>
      </c>
      <c r="D1030" s="38">
        <v>781.14849394525299</v>
      </c>
      <c r="E1030" s="38">
        <v>79.440163530552894</v>
      </c>
      <c r="F1030" s="38">
        <v>197.315463380073</v>
      </c>
      <c r="G1030" s="38">
        <v>192.59278268298399</v>
      </c>
      <c r="H1030" s="20">
        <v>240.25774788055901</v>
      </c>
    </row>
    <row r="1031" spans="1:8">
      <c r="A1031" s="19">
        <v>17.1166666666666</v>
      </c>
      <c r="B1031" s="38">
        <v>1967.8140679659</v>
      </c>
      <c r="C1031" s="38">
        <v>129.920873407795</v>
      </c>
      <c r="D1031" s="38">
        <v>770.17730555751905</v>
      </c>
      <c r="E1031" s="38">
        <v>79.592673706842007</v>
      </c>
      <c r="F1031" s="38">
        <v>197.19584165176801</v>
      </c>
      <c r="G1031" s="38">
        <v>190.023801380413</v>
      </c>
      <c r="H1031" s="20">
        <v>237.02998104590301</v>
      </c>
    </row>
    <row r="1032" spans="1:8">
      <c r="A1032" s="19">
        <v>17.133333333333301</v>
      </c>
      <c r="B1032" s="38">
        <v>1969.61432790965</v>
      </c>
      <c r="C1032" s="38">
        <v>129.72972478579999</v>
      </c>
      <c r="D1032" s="38">
        <v>737.93016852921903</v>
      </c>
      <c r="E1032" s="38">
        <v>79.3579227657725</v>
      </c>
      <c r="F1032" s="38">
        <v>197.14367470285799</v>
      </c>
      <c r="G1032" s="38">
        <v>188.032904743763</v>
      </c>
      <c r="H1032" s="20">
        <v>233.86577260218399</v>
      </c>
    </row>
    <row r="1033" spans="1:8">
      <c r="A1033" s="19">
        <v>17.149999999999999</v>
      </c>
      <c r="B1033" s="38">
        <v>1965.82507111573</v>
      </c>
      <c r="C1033" s="38">
        <v>129.447727191464</v>
      </c>
      <c r="D1033" s="38">
        <v>770.48214008025195</v>
      </c>
      <c r="E1033" s="38">
        <v>79.284975397616606</v>
      </c>
      <c r="F1033" s="38">
        <v>197.31130526080901</v>
      </c>
      <c r="G1033" s="38">
        <v>186.058520665716</v>
      </c>
      <c r="H1033" s="20">
        <v>231.58755581620099</v>
      </c>
    </row>
    <row r="1034" spans="1:8">
      <c r="A1034" s="19">
        <v>17.1666666666666</v>
      </c>
      <c r="B1034" s="38">
        <v>1968.1926038200399</v>
      </c>
      <c r="C1034" s="38">
        <v>129.40815963728599</v>
      </c>
      <c r="D1034" s="38">
        <v>751.28532245833605</v>
      </c>
      <c r="E1034" s="38">
        <v>79.452981836585806</v>
      </c>
      <c r="F1034" s="38">
        <v>197.44477117997999</v>
      </c>
      <c r="G1034" s="38">
        <v>183.73091699185699</v>
      </c>
      <c r="H1034" s="20">
        <v>229.586286096403</v>
      </c>
    </row>
    <row r="1035" spans="1:8">
      <c r="A1035" s="19">
        <v>17.183333333333302</v>
      </c>
      <c r="B1035" s="38">
        <v>1957.92953510395</v>
      </c>
      <c r="C1035" s="38">
        <v>129.53594089506601</v>
      </c>
      <c r="D1035" s="38">
        <v>755.07669868937103</v>
      </c>
      <c r="E1035" s="38">
        <v>79.434673629562397</v>
      </c>
      <c r="F1035" s="38">
        <v>197.20449729004201</v>
      </c>
      <c r="G1035" s="38">
        <v>181.470260085989</v>
      </c>
      <c r="H1035" s="20">
        <v>226.888162745974</v>
      </c>
    </row>
    <row r="1036" spans="1:8">
      <c r="A1036" s="19">
        <v>17.2</v>
      </c>
      <c r="B1036" s="38">
        <v>1960.5618083484201</v>
      </c>
      <c r="C1036" s="38">
        <v>129.45477412575801</v>
      </c>
      <c r="D1036" s="38">
        <v>744.72687662797796</v>
      </c>
      <c r="E1036" s="38">
        <v>79.334195812124904</v>
      </c>
      <c r="F1036" s="38">
        <v>196.31468395591</v>
      </c>
      <c r="G1036" s="38">
        <v>179.889806600399</v>
      </c>
      <c r="H1036" s="20">
        <v>223.90014346935399</v>
      </c>
    </row>
    <row r="1037" spans="1:8">
      <c r="A1037" s="19">
        <v>17.216666666666601</v>
      </c>
      <c r="B1037" s="38">
        <v>1952.5220324111201</v>
      </c>
      <c r="C1037" s="38">
        <v>129.45870796207001</v>
      </c>
      <c r="D1037" s="38">
        <v>708.42402243636104</v>
      </c>
      <c r="E1037" s="38">
        <v>79.420272896565507</v>
      </c>
      <c r="F1037" s="38">
        <v>196.51364346938701</v>
      </c>
      <c r="G1037" s="38">
        <v>177.30485079608101</v>
      </c>
      <c r="H1037" s="20">
        <v>220.45138543481701</v>
      </c>
    </row>
    <row r="1038" spans="1:8">
      <c r="A1038" s="19">
        <v>17.233333333333299</v>
      </c>
      <c r="B1038" s="38">
        <v>1956.7112609358901</v>
      </c>
      <c r="C1038" s="38">
        <v>129.261104828263</v>
      </c>
      <c r="D1038" s="38">
        <v>699.69679850466196</v>
      </c>
      <c r="E1038" s="38">
        <v>79.624095629652501</v>
      </c>
      <c r="F1038" s="38">
        <v>196.290761292285</v>
      </c>
      <c r="G1038" s="38">
        <v>175.02610599072099</v>
      </c>
      <c r="H1038" s="20">
        <v>218.41705961754101</v>
      </c>
    </row>
    <row r="1039" spans="1:8">
      <c r="A1039" s="19">
        <v>17.25</v>
      </c>
      <c r="B1039" s="38">
        <v>1950.12915909618</v>
      </c>
      <c r="C1039" s="38">
        <v>129.62524293429499</v>
      </c>
      <c r="D1039" s="38">
        <v>689.19341191671299</v>
      </c>
      <c r="E1039" s="38">
        <v>79.682895123222096</v>
      </c>
      <c r="F1039" s="38">
        <v>194.760568756986</v>
      </c>
      <c r="G1039" s="38">
        <v>172.33500142870801</v>
      </c>
      <c r="H1039" s="20">
        <v>215.77451120968101</v>
      </c>
    </row>
    <row r="1040" spans="1:8">
      <c r="A1040" s="19">
        <v>17.266666666666602</v>
      </c>
      <c r="B1040" s="38">
        <v>1947.31666871159</v>
      </c>
      <c r="C1040" s="38">
        <v>129.42044592675899</v>
      </c>
      <c r="D1040" s="38">
        <v>702.21660268751498</v>
      </c>
      <c r="E1040" s="38">
        <v>79.661924111095999</v>
      </c>
      <c r="F1040" s="38">
        <v>195.11214760316801</v>
      </c>
      <c r="G1040" s="38">
        <v>171.07042184694399</v>
      </c>
      <c r="H1040" s="20">
        <v>212.68764400104999</v>
      </c>
    </row>
    <row r="1041" spans="1:8">
      <c r="A1041" s="19">
        <v>17.283333333333299</v>
      </c>
      <c r="B1041" s="38">
        <v>1958.50280952449</v>
      </c>
      <c r="C1041" s="38">
        <v>130.16116609709999</v>
      </c>
      <c r="D1041" s="38">
        <v>716.37960055256895</v>
      </c>
      <c r="E1041" s="38">
        <v>79.838238271104899</v>
      </c>
      <c r="F1041" s="38">
        <v>196.638866183131</v>
      </c>
      <c r="G1041" s="38">
        <v>168.97470613082601</v>
      </c>
      <c r="H1041" s="20">
        <v>209.73882175191301</v>
      </c>
    </row>
    <row r="1042" spans="1:8">
      <c r="A1042" s="19">
        <v>17.3</v>
      </c>
      <c r="B1042" s="38">
        <v>1967.92237426103</v>
      </c>
      <c r="C1042" s="38">
        <v>130.40496997308699</v>
      </c>
      <c r="D1042" s="38">
        <v>723.03829825816797</v>
      </c>
      <c r="E1042" s="38">
        <v>79.680293265606807</v>
      </c>
      <c r="F1042" s="38">
        <v>195.655371991257</v>
      </c>
      <c r="G1042" s="38">
        <v>167.57191027575001</v>
      </c>
      <c r="H1042" s="20">
        <v>207.33431684567299</v>
      </c>
    </row>
    <row r="1043" spans="1:8">
      <c r="A1043" s="19">
        <v>17.316666666666599</v>
      </c>
      <c r="B1043" s="38">
        <v>1980.7074171637801</v>
      </c>
      <c r="C1043" s="38">
        <v>131.04402812276899</v>
      </c>
      <c r="D1043" s="38">
        <v>721.374768973389</v>
      </c>
      <c r="E1043" s="38">
        <v>79.743472331049603</v>
      </c>
      <c r="F1043" s="38">
        <v>196.83507599536199</v>
      </c>
      <c r="G1043" s="38">
        <v>165.71862498932001</v>
      </c>
      <c r="H1043" s="20">
        <v>205.90697341553101</v>
      </c>
    </row>
    <row r="1044" spans="1:8">
      <c r="A1044" s="19">
        <v>17.3333333333333</v>
      </c>
      <c r="B1044" s="38">
        <v>1977.60100414362</v>
      </c>
      <c r="C1044" s="38">
        <v>131.22256812056801</v>
      </c>
      <c r="D1044" s="38">
        <v>689.42919828795095</v>
      </c>
      <c r="E1044" s="38">
        <v>79.6455772946248</v>
      </c>
      <c r="F1044" s="38">
        <v>196.46052082877301</v>
      </c>
      <c r="G1044" s="38">
        <v>164.13724235903601</v>
      </c>
      <c r="H1044" s="20">
        <v>204.34106724722301</v>
      </c>
    </row>
    <row r="1045" spans="1:8">
      <c r="A1045" s="19">
        <v>17.350000000000001</v>
      </c>
      <c r="B1045" s="38">
        <v>1990.2409742418699</v>
      </c>
      <c r="C1045" s="38">
        <v>131.76491330464799</v>
      </c>
      <c r="D1045" s="38">
        <v>677.953771339985</v>
      </c>
      <c r="E1045" s="38">
        <v>79.630637033575496</v>
      </c>
      <c r="F1045" s="38">
        <v>194.66768871576301</v>
      </c>
      <c r="G1045" s="38">
        <v>162.26158649502901</v>
      </c>
      <c r="H1045" s="20">
        <v>201.18618714057999</v>
      </c>
    </row>
    <row r="1046" spans="1:8">
      <c r="A1046" s="19">
        <v>17.3666666666666</v>
      </c>
      <c r="B1046" s="38">
        <v>1989.48538635299</v>
      </c>
      <c r="C1046" s="38">
        <v>131.78637008894799</v>
      </c>
      <c r="D1046" s="38">
        <v>684.83677111686097</v>
      </c>
      <c r="E1046" s="38">
        <v>79.8446369277776</v>
      </c>
      <c r="F1046" s="38">
        <v>195.35838694949399</v>
      </c>
      <c r="G1046" s="38">
        <v>160.54422548808799</v>
      </c>
      <c r="H1046" s="20">
        <v>198.005534599067</v>
      </c>
    </row>
    <row r="1047" spans="1:8">
      <c r="A1047" s="19">
        <v>17.383333333333301</v>
      </c>
      <c r="B1047" s="38">
        <v>1990.1504195463499</v>
      </c>
      <c r="C1047" s="38">
        <v>132.17343873364899</v>
      </c>
      <c r="D1047" s="38">
        <v>719.03242265655103</v>
      </c>
      <c r="E1047" s="38">
        <v>79.970375346666998</v>
      </c>
      <c r="F1047" s="38">
        <v>195.153452109017</v>
      </c>
      <c r="G1047" s="38">
        <v>158.56059169778101</v>
      </c>
      <c r="H1047" s="20">
        <v>194.55071306747899</v>
      </c>
    </row>
    <row r="1048" spans="1:8">
      <c r="A1048" s="19">
        <v>17.399999999999999</v>
      </c>
      <c r="B1048" s="38">
        <v>1983.2229427531099</v>
      </c>
      <c r="C1048" s="38">
        <v>131.96121354751801</v>
      </c>
      <c r="D1048" s="38">
        <v>729.04777847174205</v>
      </c>
      <c r="E1048" s="38">
        <v>79.941944093347701</v>
      </c>
      <c r="F1048" s="38">
        <v>194.14640216810801</v>
      </c>
      <c r="G1048" s="38">
        <v>157.20050476158099</v>
      </c>
      <c r="H1048" s="20">
        <v>192.45784702408099</v>
      </c>
    </row>
    <row r="1049" spans="1:8">
      <c r="A1049" s="19">
        <v>17.4166666666666</v>
      </c>
      <c r="B1049" s="38">
        <v>1971.8670275038401</v>
      </c>
      <c r="C1049" s="38">
        <v>131.93825600099001</v>
      </c>
      <c r="D1049" s="38">
        <v>714.99722897880201</v>
      </c>
      <c r="E1049" s="38">
        <v>80.038661020499404</v>
      </c>
      <c r="F1049" s="38">
        <v>194.09138668116901</v>
      </c>
      <c r="G1049" s="38">
        <v>155.66057307004101</v>
      </c>
      <c r="H1049" s="20">
        <v>189.22418404636599</v>
      </c>
    </row>
    <row r="1050" spans="1:8">
      <c r="A1050" s="19">
        <v>17.433333333333302</v>
      </c>
      <c r="B1050" s="38">
        <v>1964.18239997159</v>
      </c>
      <c r="C1050" s="38">
        <v>131.79206259329899</v>
      </c>
      <c r="D1050" s="38">
        <v>789.65754849212396</v>
      </c>
      <c r="E1050" s="38">
        <v>80.321941382263901</v>
      </c>
      <c r="F1050" s="38">
        <v>194.05382367276599</v>
      </c>
      <c r="G1050" s="38">
        <v>154.20857558899201</v>
      </c>
      <c r="H1050" s="20">
        <v>187.91246955840899</v>
      </c>
    </row>
    <row r="1051" spans="1:8">
      <c r="A1051" s="19">
        <v>17.45</v>
      </c>
      <c r="B1051" s="38">
        <v>1963.00674543125</v>
      </c>
      <c r="C1051" s="38">
        <v>131.83444271085301</v>
      </c>
      <c r="D1051" s="38">
        <v>775.73123380154595</v>
      </c>
      <c r="E1051" s="38">
        <v>80.305970327985193</v>
      </c>
      <c r="F1051" s="38">
        <v>194.46025407952899</v>
      </c>
      <c r="G1051" s="38">
        <v>152.78641956692101</v>
      </c>
      <c r="H1051" s="20">
        <v>187.04226185681401</v>
      </c>
    </row>
    <row r="1052" spans="1:8">
      <c r="A1052" s="19">
        <v>17.466666666666601</v>
      </c>
      <c r="B1052" s="38">
        <v>1958.90469606888</v>
      </c>
      <c r="C1052" s="38">
        <v>131.52909317917701</v>
      </c>
      <c r="D1052" s="38">
        <v>753.70434235892196</v>
      </c>
      <c r="E1052" s="38">
        <v>80.297016398108099</v>
      </c>
      <c r="F1052" s="38">
        <v>195.529570072014</v>
      </c>
      <c r="G1052" s="38">
        <v>151.001875270574</v>
      </c>
      <c r="H1052" s="20">
        <v>186.407957162586</v>
      </c>
    </row>
    <row r="1053" spans="1:8">
      <c r="A1053" s="19">
        <v>17.483333333333299</v>
      </c>
      <c r="B1053" s="38">
        <v>1950.4984204766399</v>
      </c>
      <c r="C1053" s="38">
        <v>131.80481161345801</v>
      </c>
      <c r="D1053" s="38">
        <v>743.49548281500199</v>
      </c>
      <c r="E1053" s="38">
        <v>80.657181071312095</v>
      </c>
      <c r="F1053" s="38">
        <v>194.859698793207</v>
      </c>
      <c r="G1053" s="38">
        <v>149.149305334834</v>
      </c>
      <c r="H1053" s="20">
        <v>184.17345883489301</v>
      </c>
    </row>
    <row r="1054" spans="1:8">
      <c r="A1054" s="19">
        <v>17.5</v>
      </c>
      <c r="B1054" s="38">
        <v>1956.4651855849099</v>
      </c>
      <c r="C1054" s="38">
        <v>132.777621261966</v>
      </c>
      <c r="D1054" s="38">
        <v>778.023399512281</v>
      </c>
      <c r="E1054" s="38">
        <v>80.649076695060003</v>
      </c>
      <c r="F1054" s="38">
        <v>193.47753949497701</v>
      </c>
      <c r="G1054" s="38">
        <v>147.88712294979899</v>
      </c>
      <c r="H1054" s="20">
        <v>182.52733731756101</v>
      </c>
    </row>
    <row r="1055" spans="1:8">
      <c r="A1055" s="19">
        <v>17.516666666666602</v>
      </c>
      <c r="B1055" s="38">
        <v>1956.3575475378</v>
      </c>
      <c r="C1055" s="38">
        <v>132.93800819330599</v>
      </c>
      <c r="D1055" s="38">
        <v>785.45929396454699</v>
      </c>
      <c r="E1055" s="38">
        <v>80.563420766960206</v>
      </c>
      <c r="F1055" s="38">
        <v>193.28840267536</v>
      </c>
      <c r="G1055" s="38">
        <v>146.54254546668801</v>
      </c>
      <c r="H1055" s="20">
        <v>180.805954902888</v>
      </c>
    </row>
    <row r="1056" spans="1:8">
      <c r="A1056" s="19">
        <v>17.533333333333299</v>
      </c>
      <c r="B1056" s="38">
        <v>1958.90764489345</v>
      </c>
      <c r="C1056" s="38">
        <v>133.297735508996</v>
      </c>
      <c r="D1056" s="38">
        <v>760.68038131565299</v>
      </c>
      <c r="E1056" s="38">
        <v>80.590860782215699</v>
      </c>
      <c r="F1056" s="38">
        <v>193.403934021948</v>
      </c>
      <c r="G1056" s="38">
        <v>144.829752127105</v>
      </c>
      <c r="H1056" s="20">
        <v>179.52027375049099</v>
      </c>
    </row>
    <row r="1057" spans="1:8">
      <c r="A1057" s="19">
        <v>17.55</v>
      </c>
      <c r="B1057" s="38">
        <v>1962.1198432092699</v>
      </c>
      <c r="C1057" s="38">
        <v>133.57702546690999</v>
      </c>
      <c r="D1057" s="38">
        <v>742.92839828030901</v>
      </c>
      <c r="E1057" s="38">
        <v>80.666636371716294</v>
      </c>
      <c r="F1057" s="38">
        <v>193.36115625772501</v>
      </c>
      <c r="G1057" s="38">
        <v>142.75428564378799</v>
      </c>
      <c r="H1057" s="20">
        <v>177.72337312957299</v>
      </c>
    </row>
    <row r="1058" spans="1:8">
      <c r="A1058" s="19">
        <v>17.566666666666599</v>
      </c>
      <c r="B1058" s="38">
        <v>1964.2952442086601</v>
      </c>
      <c r="C1058" s="38">
        <v>133.90516030929501</v>
      </c>
      <c r="D1058" s="38">
        <v>752.46464734735105</v>
      </c>
      <c r="E1058" s="38">
        <v>80.571182609000701</v>
      </c>
      <c r="F1058" s="38">
        <v>194.236650159254</v>
      </c>
      <c r="G1058" s="38">
        <v>141.74636617024001</v>
      </c>
      <c r="H1058" s="20">
        <v>174.54046015286599</v>
      </c>
    </row>
    <row r="1059" spans="1:8">
      <c r="A1059" s="19">
        <v>17.5833333333333</v>
      </c>
      <c r="B1059" s="38">
        <v>1968.08946261544</v>
      </c>
      <c r="C1059" s="38">
        <v>134.49842795536799</v>
      </c>
      <c r="D1059" s="38">
        <v>705.30015671212504</v>
      </c>
      <c r="E1059" s="38">
        <v>80.460158847816601</v>
      </c>
      <c r="F1059" s="38">
        <v>195.12907567726401</v>
      </c>
      <c r="G1059" s="38">
        <v>140.35022489736301</v>
      </c>
      <c r="H1059" s="20">
        <v>172.607652348172</v>
      </c>
    </row>
    <row r="1060" spans="1:8">
      <c r="A1060" s="19">
        <v>17.600000000000001</v>
      </c>
      <c r="B1060" s="38">
        <v>1971.01046058209</v>
      </c>
      <c r="C1060" s="38">
        <v>134.40786061350599</v>
      </c>
      <c r="D1060" s="38">
        <v>718.61939660968301</v>
      </c>
      <c r="E1060" s="38">
        <v>80.504542281869604</v>
      </c>
      <c r="F1060" s="38">
        <v>194.81840917951001</v>
      </c>
      <c r="G1060" s="38">
        <v>139.06244309668699</v>
      </c>
      <c r="H1060" s="20">
        <v>168.93734065122899</v>
      </c>
    </row>
    <row r="1061" spans="1:8">
      <c r="A1061" s="19">
        <v>17.6166666666666</v>
      </c>
      <c r="B1061" s="38">
        <v>1965.5570003810999</v>
      </c>
      <c r="C1061" s="38">
        <v>134.620108969851</v>
      </c>
      <c r="D1061" s="38">
        <v>693.95529718519299</v>
      </c>
      <c r="E1061" s="38">
        <v>80.447328768770106</v>
      </c>
      <c r="F1061" s="38">
        <v>195.39049746436601</v>
      </c>
      <c r="G1061" s="38">
        <v>137.65194041036801</v>
      </c>
      <c r="H1061" s="20">
        <v>166.30829810191301</v>
      </c>
    </row>
    <row r="1062" spans="1:8">
      <c r="A1062" s="19">
        <v>17.633333333333301</v>
      </c>
      <c r="B1062" s="38">
        <v>1959.2276824261301</v>
      </c>
      <c r="C1062" s="38">
        <v>134.98383192512799</v>
      </c>
      <c r="D1062" s="38">
        <v>699.86879813569601</v>
      </c>
      <c r="E1062" s="38">
        <v>80.4184886678498</v>
      </c>
      <c r="F1062" s="38">
        <v>195.722083893242</v>
      </c>
      <c r="G1062" s="38">
        <v>136.73593269159801</v>
      </c>
      <c r="H1062" s="20">
        <v>164.216353996744</v>
      </c>
    </row>
    <row r="1063" spans="1:8">
      <c r="A1063" s="19">
        <v>17.649999999999999</v>
      </c>
      <c r="B1063" s="38">
        <v>1953.2441823904101</v>
      </c>
      <c r="C1063" s="38">
        <v>135.140534794742</v>
      </c>
      <c r="D1063" s="38">
        <v>687.61369346543995</v>
      </c>
      <c r="E1063" s="38">
        <v>80.412875679461706</v>
      </c>
      <c r="F1063" s="38">
        <v>196.46697645457999</v>
      </c>
      <c r="G1063" s="38">
        <v>135.22473645458899</v>
      </c>
      <c r="H1063" s="20">
        <v>161.58635164203901</v>
      </c>
    </row>
    <row r="1064" spans="1:8">
      <c r="A1064" s="19">
        <v>17.6666666666666</v>
      </c>
      <c r="B1064" s="38">
        <v>1945.3091802701099</v>
      </c>
      <c r="C1064" s="38">
        <v>135.02598872837501</v>
      </c>
      <c r="D1064" s="38">
        <v>716.54900207705202</v>
      </c>
      <c r="E1064" s="38">
        <v>80.692108662754293</v>
      </c>
      <c r="F1064" s="38">
        <v>196.34521461913599</v>
      </c>
      <c r="G1064" s="38">
        <v>133.67061704901101</v>
      </c>
      <c r="H1064" s="20">
        <v>159.698516737598</v>
      </c>
    </row>
    <row r="1065" spans="1:8">
      <c r="A1065" s="19">
        <v>17.683333333333302</v>
      </c>
      <c r="B1065" s="38">
        <v>1949.7516099437501</v>
      </c>
      <c r="C1065" s="38">
        <v>135.211757425103</v>
      </c>
      <c r="D1065" s="38">
        <v>716.95655386272801</v>
      </c>
      <c r="E1065" s="38">
        <v>80.857166305277403</v>
      </c>
      <c r="F1065" s="38">
        <v>197.40956830840801</v>
      </c>
      <c r="G1065" s="38">
        <v>132.04229703874799</v>
      </c>
      <c r="H1065" s="20">
        <v>157.94622983175</v>
      </c>
    </row>
    <row r="1066" spans="1:8">
      <c r="A1066" s="19">
        <v>17.7</v>
      </c>
      <c r="B1066" s="38">
        <v>1946.90603076863</v>
      </c>
      <c r="C1066" s="38">
        <v>135.6953671066</v>
      </c>
      <c r="D1066" s="38">
        <v>691.44565642141401</v>
      </c>
      <c r="E1066" s="38">
        <v>81.018866874042601</v>
      </c>
      <c r="F1066" s="38">
        <v>196.85541525233401</v>
      </c>
      <c r="G1066" s="38">
        <v>130.925098698444</v>
      </c>
      <c r="H1066" s="20">
        <v>154.92786591717999</v>
      </c>
    </row>
    <row r="1067" spans="1:8">
      <c r="A1067" s="19">
        <v>17.716666666666601</v>
      </c>
      <c r="B1067" s="38">
        <v>1948.26533611635</v>
      </c>
      <c r="C1067" s="38">
        <v>135.966566066128</v>
      </c>
      <c r="D1067" s="38">
        <v>713.12375334666501</v>
      </c>
      <c r="E1067" s="38">
        <v>80.849651672761198</v>
      </c>
      <c r="F1067" s="38">
        <v>196.917670412653</v>
      </c>
      <c r="G1067" s="38">
        <v>129.92484191142</v>
      </c>
      <c r="H1067" s="20">
        <v>153.70537344563601</v>
      </c>
    </row>
    <row r="1068" spans="1:8">
      <c r="A1068" s="19">
        <v>17.733333333333299</v>
      </c>
      <c r="B1068" s="38">
        <v>1951.52134469008</v>
      </c>
      <c r="C1068" s="38">
        <v>136.40798284759899</v>
      </c>
      <c r="D1068" s="38">
        <v>726.48887601736101</v>
      </c>
      <c r="E1068" s="38">
        <v>80.912901110582894</v>
      </c>
      <c r="F1068" s="38">
        <v>199.204158087422</v>
      </c>
      <c r="G1068" s="38">
        <v>128.76078452616099</v>
      </c>
      <c r="H1068" s="20">
        <v>153.49682291265501</v>
      </c>
    </row>
    <row r="1069" spans="1:8">
      <c r="A1069" s="19">
        <v>17.75</v>
      </c>
      <c r="B1069" s="38">
        <v>1957.6537807284601</v>
      </c>
      <c r="C1069" s="38">
        <v>136.460278519941</v>
      </c>
      <c r="D1069" s="38">
        <v>715.89642524059798</v>
      </c>
      <c r="E1069" s="38">
        <v>81.505676071270102</v>
      </c>
      <c r="F1069" s="38">
        <v>200.619162164839</v>
      </c>
      <c r="G1069" s="38">
        <v>127.420585362463</v>
      </c>
      <c r="H1069" s="20">
        <v>150.89210520335399</v>
      </c>
    </row>
    <row r="1070" spans="1:8">
      <c r="A1070" s="19">
        <v>17.766666666666602</v>
      </c>
      <c r="B1070" s="38">
        <v>1957.0029998028899</v>
      </c>
      <c r="C1070" s="38">
        <v>136.37960917134299</v>
      </c>
      <c r="D1070" s="38">
        <v>687.37231303184205</v>
      </c>
      <c r="E1070" s="38">
        <v>81.437894826788096</v>
      </c>
      <c r="F1070" s="38">
        <v>200.98505456104999</v>
      </c>
      <c r="G1070" s="38">
        <v>126.417679043763</v>
      </c>
      <c r="H1070" s="20">
        <v>150.13373721414101</v>
      </c>
    </row>
    <row r="1071" spans="1:8">
      <c r="A1071" s="19">
        <v>17.783333333333299</v>
      </c>
      <c r="B1071" s="38">
        <v>1954.5255807280701</v>
      </c>
      <c r="C1071" s="38">
        <v>136.08061948879501</v>
      </c>
      <c r="D1071" s="38">
        <v>786.29085455858694</v>
      </c>
      <c r="E1071" s="38">
        <v>81.792584551809</v>
      </c>
      <c r="F1071" s="38">
        <v>203.525719388189</v>
      </c>
      <c r="G1071" s="38">
        <v>125.53664787645199</v>
      </c>
      <c r="H1071" s="20">
        <v>146.81804770103801</v>
      </c>
    </row>
    <row r="1072" spans="1:8">
      <c r="A1072" s="19">
        <v>17.8</v>
      </c>
      <c r="B1072" s="38">
        <v>1953.2714664365999</v>
      </c>
      <c r="C1072" s="38">
        <v>136.204031343233</v>
      </c>
      <c r="D1072" s="38">
        <v>820.345547258637</v>
      </c>
      <c r="E1072" s="38">
        <v>82.203624380871503</v>
      </c>
      <c r="F1072" s="38">
        <v>204.783504035329</v>
      </c>
      <c r="G1072" s="38">
        <v>124.24483069061399</v>
      </c>
      <c r="H1072" s="20">
        <v>144.53185880122601</v>
      </c>
    </row>
    <row r="1073" spans="1:8">
      <c r="A1073" s="19">
        <v>17.816666666666599</v>
      </c>
      <c r="B1073" s="38">
        <v>1946.99221481481</v>
      </c>
      <c r="C1073" s="38">
        <v>135.94076216432401</v>
      </c>
      <c r="D1073" s="38">
        <v>862.275518308399</v>
      </c>
      <c r="E1073" s="38">
        <v>82.155287542917605</v>
      </c>
      <c r="F1073" s="38">
        <v>206.629185521349</v>
      </c>
      <c r="G1073" s="38">
        <v>122.986878632643</v>
      </c>
      <c r="H1073" s="20">
        <v>143.15802342520701</v>
      </c>
    </row>
    <row r="1074" spans="1:8">
      <c r="A1074" s="19">
        <v>17.8333333333333</v>
      </c>
      <c r="B1074" s="38">
        <v>1954.832219958</v>
      </c>
      <c r="C1074" s="38">
        <v>135.676602656255</v>
      </c>
      <c r="D1074" s="38">
        <v>864.20768425748599</v>
      </c>
      <c r="E1074" s="38">
        <v>82.311939141375603</v>
      </c>
      <c r="F1074" s="38">
        <v>205.72096508140501</v>
      </c>
      <c r="G1074" s="38">
        <v>121.908245584575</v>
      </c>
      <c r="H1074" s="20">
        <v>142.06969659782899</v>
      </c>
    </row>
    <row r="1075" spans="1:8">
      <c r="A1075" s="19">
        <v>17.850000000000001</v>
      </c>
      <c r="B1075" s="38">
        <v>1947.7525283535399</v>
      </c>
      <c r="C1075" s="38">
        <v>135.74601507957101</v>
      </c>
      <c r="D1075" s="38">
        <v>852.197128934901</v>
      </c>
      <c r="E1075" s="38">
        <v>82.627790776667595</v>
      </c>
      <c r="F1075" s="38">
        <v>204.947808267304</v>
      </c>
      <c r="G1075" s="38">
        <v>120.87880541210301</v>
      </c>
      <c r="H1075" s="20">
        <v>142.05102602669501</v>
      </c>
    </row>
    <row r="1076" spans="1:8">
      <c r="A1076" s="19">
        <v>17.8666666666666</v>
      </c>
      <c r="B1076" s="38">
        <v>1942.1411962423899</v>
      </c>
      <c r="C1076" s="38">
        <v>135.843196961915</v>
      </c>
      <c r="D1076" s="38">
        <v>872.26764109356702</v>
      </c>
      <c r="E1076" s="38">
        <v>82.771907513576906</v>
      </c>
      <c r="F1076" s="38">
        <v>204.718806963639</v>
      </c>
      <c r="G1076" s="38">
        <v>119.28910083737</v>
      </c>
      <c r="H1076" s="20">
        <v>139.197311839186</v>
      </c>
    </row>
    <row r="1077" spans="1:8">
      <c r="A1077" s="19">
        <v>17.883333333333301</v>
      </c>
      <c r="B1077" s="38">
        <v>1926.0520134287599</v>
      </c>
      <c r="C1077" s="38">
        <v>136.09285758202299</v>
      </c>
      <c r="D1077" s="38">
        <v>862.70212553059298</v>
      </c>
      <c r="E1077" s="38">
        <v>82.9743283745253</v>
      </c>
      <c r="F1077" s="38">
        <v>205.70319058106699</v>
      </c>
      <c r="G1077" s="38">
        <v>118.098621821189</v>
      </c>
      <c r="H1077" s="20">
        <v>136.87480129173801</v>
      </c>
    </row>
    <row r="1078" spans="1:8">
      <c r="A1078" s="19">
        <v>17.899999999999999</v>
      </c>
      <c r="B1078" s="38">
        <v>1915.4698342638301</v>
      </c>
      <c r="C1078" s="38">
        <v>135.72515782026099</v>
      </c>
      <c r="D1078" s="38">
        <v>862.70410431269499</v>
      </c>
      <c r="E1078" s="38">
        <v>83.205867296165707</v>
      </c>
      <c r="F1078" s="38">
        <v>208.37807920476101</v>
      </c>
      <c r="G1078" s="38">
        <v>116.95680047768801</v>
      </c>
      <c r="H1078" s="20">
        <v>135.12441824042901</v>
      </c>
    </row>
    <row r="1079" spans="1:8">
      <c r="A1079" s="19">
        <v>17.9166666666666</v>
      </c>
      <c r="B1079" s="38">
        <v>1907.8141769516301</v>
      </c>
      <c r="C1079" s="38">
        <v>135.389804838771</v>
      </c>
      <c r="D1079" s="38">
        <v>938.45790366512097</v>
      </c>
      <c r="E1079" s="38">
        <v>83.545588649637097</v>
      </c>
      <c r="F1079" s="38">
        <v>209.605892985357</v>
      </c>
      <c r="G1079" s="38">
        <v>115.49697439275199</v>
      </c>
      <c r="H1079" s="20">
        <v>134.134086293346</v>
      </c>
    </row>
    <row r="1080" spans="1:8">
      <c r="A1080" s="19">
        <v>17.933333333333302</v>
      </c>
      <c r="B1080" s="38">
        <v>1920.3248564133701</v>
      </c>
      <c r="C1080" s="38">
        <v>135.55474273417801</v>
      </c>
      <c r="D1080" s="38">
        <v>943.84064768068197</v>
      </c>
      <c r="E1080" s="38">
        <v>83.934648082947604</v>
      </c>
      <c r="F1080" s="38">
        <v>208.56626352631599</v>
      </c>
      <c r="G1080" s="38">
        <v>114.426517062573</v>
      </c>
      <c r="H1080" s="20">
        <v>132.49026621199999</v>
      </c>
    </row>
    <row r="1081" spans="1:8">
      <c r="A1081" s="19">
        <v>17.95</v>
      </c>
      <c r="B1081" s="38">
        <v>1929.4499348468701</v>
      </c>
      <c r="C1081" s="38">
        <v>135.77665799338001</v>
      </c>
      <c r="D1081" s="38">
        <v>934.123348279948</v>
      </c>
      <c r="E1081" s="38">
        <v>84.046778228749403</v>
      </c>
      <c r="F1081" s="38">
        <v>208.750201131719</v>
      </c>
      <c r="G1081" s="38">
        <v>113.203600520443</v>
      </c>
      <c r="H1081" s="20">
        <v>131.346670424005</v>
      </c>
    </row>
    <row r="1082" spans="1:8">
      <c r="A1082" s="19">
        <v>17.966666666666601</v>
      </c>
      <c r="B1082" s="38">
        <v>1924.38434345377</v>
      </c>
      <c r="C1082" s="38">
        <v>135.313780145485</v>
      </c>
      <c r="D1082" s="38">
        <v>896.71023547796005</v>
      </c>
      <c r="E1082" s="38">
        <v>84.103489202661194</v>
      </c>
      <c r="F1082" s="38">
        <v>209.165149454713</v>
      </c>
      <c r="G1082" s="38">
        <v>112.384546307649</v>
      </c>
      <c r="H1082" s="20">
        <v>128.63090991940501</v>
      </c>
    </row>
    <row r="1083" spans="1:8">
      <c r="A1083" s="19">
        <v>17.983333333333299</v>
      </c>
      <c r="B1083" s="38">
        <v>1917.6098117824299</v>
      </c>
      <c r="C1083" s="38">
        <v>135.32025860420501</v>
      </c>
      <c r="D1083" s="38">
        <v>896.71070307982802</v>
      </c>
      <c r="E1083" s="38">
        <v>84.133468862175505</v>
      </c>
      <c r="F1083" s="38">
        <v>209.154708112691</v>
      </c>
      <c r="G1083" s="38">
        <v>111.07658930570101</v>
      </c>
      <c r="H1083" s="20">
        <v>126.14161225856</v>
      </c>
    </row>
    <row r="1084" spans="1:8">
      <c r="A1084" s="19">
        <v>18</v>
      </c>
      <c r="B1084" s="38">
        <v>1919.7412178002901</v>
      </c>
      <c r="C1084" s="38">
        <v>135.28707686913299</v>
      </c>
      <c r="D1084" s="38">
        <v>876.30517440280596</v>
      </c>
      <c r="E1084" s="38">
        <v>84.3023413067462</v>
      </c>
      <c r="F1084" s="38">
        <v>209.794189446074</v>
      </c>
      <c r="G1084" s="38">
        <v>109.626445138798</v>
      </c>
      <c r="H1084" s="20">
        <v>124.249876437474</v>
      </c>
    </row>
    <row r="1085" spans="1:8">
      <c r="A1085" s="19">
        <v>18.016666666666602</v>
      </c>
      <c r="B1085" s="38">
        <v>1918.6058082173499</v>
      </c>
      <c r="C1085" s="38">
        <v>135.286546130787</v>
      </c>
      <c r="D1085" s="38">
        <v>882.86778578557505</v>
      </c>
      <c r="E1085" s="38">
        <v>84.574909563257904</v>
      </c>
      <c r="F1085" s="38">
        <v>211.12897607082101</v>
      </c>
      <c r="G1085" s="38">
        <v>109.129114353769</v>
      </c>
      <c r="H1085" s="20">
        <v>123.167832182694</v>
      </c>
    </row>
    <row r="1086" spans="1:8">
      <c r="A1086" s="19">
        <v>18.033333333333299</v>
      </c>
      <c r="B1086" s="38">
        <v>1902.80023105025</v>
      </c>
      <c r="C1086" s="38">
        <v>135.25644595627099</v>
      </c>
      <c r="D1086" s="38">
        <v>856.82523972979902</v>
      </c>
      <c r="E1086" s="38">
        <v>84.746605113852894</v>
      </c>
      <c r="F1086" s="38">
        <v>212.51640883162099</v>
      </c>
      <c r="G1086" s="38">
        <v>108.415381303525</v>
      </c>
      <c r="H1086" s="20">
        <v>121.719843648916</v>
      </c>
    </row>
    <row r="1087" spans="1:8">
      <c r="A1087" s="19">
        <v>18.05</v>
      </c>
      <c r="B1087" s="38">
        <v>1907.72752175957</v>
      </c>
      <c r="C1087" s="38">
        <v>135.471153604118</v>
      </c>
      <c r="D1087" s="38">
        <v>842.04457716678098</v>
      </c>
      <c r="E1087" s="38">
        <v>85.153019088237698</v>
      </c>
      <c r="F1087" s="38">
        <v>212.61985930087801</v>
      </c>
      <c r="G1087" s="38">
        <v>107.740329423687</v>
      </c>
      <c r="H1087" s="20">
        <v>121.214581250763</v>
      </c>
    </row>
    <row r="1088" spans="1:8">
      <c r="A1088" s="19">
        <v>18.066666666666599</v>
      </c>
      <c r="B1088" s="38">
        <v>1896.45006490735</v>
      </c>
      <c r="C1088" s="38">
        <v>135.235675258204</v>
      </c>
      <c r="D1088" s="38">
        <v>806.45843746105595</v>
      </c>
      <c r="E1088" s="38">
        <v>85.360888908171603</v>
      </c>
      <c r="F1088" s="38">
        <v>212.92992497771601</v>
      </c>
      <c r="G1088" s="38">
        <v>107.065809223044</v>
      </c>
      <c r="H1088" s="20">
        <v>119.94192207269801</v>
      </c>
    </row>
    <row r="1089" spans="1:8">
      <c r="A1089" s="19">
        <v>18.0833333333333</v>
      </c>
      <c r="B1089" s="38">
        <v>1897.04944514573</v>
      </c>
      <c r="C1089" s="38">
        <v>135.13288113901399</v>
      </c>
      <c r="D1089" s="38">
        <v>812.09283050486999</v>
      </c>
      <c r="E1089" s="38">
        <v>85.310469154082398</v>
      </c>
      <c r="F1089" s="38">
        <v>212.94232399167299</v>
      </c>
      <c r="G1089" s="38">
        <v>106.545268804362</v>
      </c>
      <c r="H1089" s="20">
        <v>118.520004895173</v>
      </c>
    </row>
    <row r="1090" spans="1:8">
      <c r="A1090" s="19">
        <v>18.100000000000001</v>
      </c>
      <c r="B1090" s="38">
        <v>1888.8555089113299</v>
      </c>
      <c r="C1090" s="38">
        <v>135.247640917555</v>
      </c>
      <c r="D1090" s="38">
        <v>804.36306660250898</v>
      </c>
      <c r="E1090" s="38">
        <v>85.604921857365198</v>
      </c>
      <c r="F1090" s="38">
        <v>213.39363729993099</v>
      </c>
      <c r="G1090" s="38">
        <v>105.27239989712</v>
      </c>
      <c r="H1090" s="20">
        <v>118.40038117930099</v>
      </c>
    </row>
    <row r="1091" spans="1:8">
      <c r="A1091" s="19">
        <v>18.1166666666666</v>
      </c>
      <c r="B1091" s="38">
        <v>1889.3330056350401</v>
      </c>
      <c r="C1091" s="38">
        <v>135.49241936073801</v>
      </c>
      <c r="D1091" s="38">
        <v>827.01226736916897</v>
      </c>
      <c r="E1091" s="38">
        <v>85.489487497556595</v>
      </c>
      <c r="F1091" s="38">
        <v>213.67499813362701</v>
      </c>
      <c r="G1091" s="38">
        <v>104.35458935122701</v>
      </c>
      <c r="H1091" s="20">
        <v>116.767538505784</v>
      </c>
    </row>
    <row r="1092" spans="1:8">
      <c r="A1092" s="19">
        <v>18.133333333333301</v>
      </c>
      <c r="B1092" s="38">
        <v>1886.32730559522</v>
      </c>
      <c r="C1092" s="38">
        <v>135.250983076003</v>
      </c>
      <c r="D1092" s="38">
        <v>777.93385861276704</v>
      </c>
      <c r="E1092" s="38">
        <v>85.870953978647606</v>
      </c>
      <c r="F1092" s="38">
        <v>214.05640295788001</v>
      </c>
      <c r="G1092" s="38">
        <v>103.247194020031</v>
      </c>
      <c r="H1092" s="20">
        <v>114.820078976974</v>
      </c>
    </row>
    <row r="1093" spans="1:8">
      <c r="A1093" s="19">
        <v>18.149999999999999</v>
      </c>
      <c r="B1093" s="38">
        <v>1891.2784398721899</v>
      </c>
      <c r="C1093" s="38">
        <v>135.40090421438799</v>
      </c>
      <c r="D1093" s="38">
        <v>807.27674339952796</v>
      </c>
      <c r="E1093" s="38">
        <v>86.173669885857294</v>
      </c>
      <c r="F1093" s="38">
        <v>215.28046062675199</v>
      </c>
      <c r="G1093" s="38">
        <v>102.09884682995801</v>
      </c>
      <c r="H1093" s="20">
        <v>113.713144139325</v>
      </c>
    </row>
    <row r="1094" spans="1:8">
      <c r="A1094" s="19">
        <v>18.1666666666666</v>
      </c>
      <c r="B1094" s="38">
        <v>1890.34532326815</v>
      </c>
      <c r="C1094" s="38">
        <v>135.41726945815699</v>
      </c>
      <c r="D1094" s="38">
        <v>771.64370348493503</v>
      </c>
      <c r="E1094" s="38">
        <v>86.701030764110897</v>
      </c>
      <c r="F1094" s="38">
        <v>216.38296081543999</v>
      </c>
      <c r="G1094" s="38">
        <v>100.86731679967301</v>
      </c>
      <c r="H1094" s="20">
        <v>111.538702732853</v>
      </c>
    </row>
    <row r="1095" spans="1:8">
      <c r="A1095" s="19">
        <v>18.183333333333302</v>
      </c>
      <c r="B1095" s="38">
        <v>1892.3189797611001</v>
      </c>
      <c r="C1095" s="38">
        <v>135.084881608789</v>
      </c>
      <c r="D1095" s="38">
        <v>820.031163386549</v>
      </c>
      <c r="E1095" s="38">
        <v>87.153306456946396</v>
      </c>
      <c r="F1095" s="38">
        <v>217.40413505688201</v>
      </c>
      <c r="G1095" s="38">
        <v>100.221795890686</v>
      </c>
      <c r="H1095" s="20">
        <v>109.441882186255</v>
      </c>
    </row>
    <row r="1096" spans="1:8">
      <c r="A1096" s="19">
        <v>18.2</v>
      </c>
      <c r="B1096" s="38">
        <v>1885.7416706470799</v>
      </c>
      <c r="C1096" s="38">
        <v>134.78483683264199</v>
      </c>
      <c r="D1096" s="38">
        <v>851.95969257852698</v>
      </c>
      <c r="E1096" s="38">
        <v>87.3785501343378</v>
      </c>
      <c r="F1096" s="38">
        <v>218.951583600551</v>
      </c>
      <c r="G1096" s="38">
        <v>99.641062025035495</v>
      </c>
      <c r="H1096" s="20">
        <v>107.504047405424</v>
      </c>
    </row>
    <row r="1097" spans="1:8">
      <c r="A1097" s="19">
        <v>18.216666666666601</v>
      </c>
      <c r="B1097" s="38">
        <v>1891.4942913868799</v>
      </c>
      <c r="C1097" s="38">
        <v>134.73579961454499</v>
      </c>
      <c r="D1097" s="38">
        <v>834.59674950913904</v>
      </c>
      <c r="E1097" s="38">
        <v>87.696416972575093</v>
      </c>
      <c r="F1097" s="38">
        <v>217.61687081548601</v>
      </c>
      <c r="G1097" s="38">
        <v>99.014256235889306</v>
      </c>
      <c r="H1097" s="20">
        <v>106.586694927655</v>
      </c>
    </row>
    <row r="1098" spans="1:8">
      <c r="A1098" s="19">
        <v>18.233333333333299</v>
      </c>
      <c r="B1098" s="38">
        <v>1888.92601582662</v>
      </c>
      <c r="C1098" s="38">
        <v>134.42524751639101</v>
      </c>
      <c r="D1098" s="38">
        <v>870.96670499155903</v>
      </c>
      <c r="E1098" s="38">
        <v>87.844240858663099</v>
      </c>
      <c r="F1098" s="38">
        <v>219.40994058377601</v>
      </c>
      <c r="G1098" s="38">
        <v>97.913033750645297</v>
      </c>
      <c r="H1098" s="20">
        <v>106.736011013405</v>
      </c>
    </row>
    <row r="1099" spans="1:8">
      <c r="A1099" s="19">
        <v>18.25</v>
      </c>
      <c r="B1099" s="38">
        <v>1888.9640906603199</v>
      </c>
      <c r="C1099" s="38">
        <v>134.731906901754</v>
      </c>
      <c r="D1099" s="38">
        <v>871.35512917989104</v>
      </c>
      <c r="E1099" s="38">
        <v>87.844473368121797</v>
      </c>
      <c r="F1099" s="38">
        <v>219.991442663502</v>
      </c>
      <c r="G1099" s="38">
        <v>96.8335897321668</v>
      </c>
      <c r="H1099" s="20">
        <v>106.533681294595</v>
      </c>
    </row>
    <row r="1100" spans="1:8">
      <c r="A1100" s="19">
        <v>18.266666666666602</v>
      </c>
      <c r="B1100" s="38">
        <v>1880.0256921943201</v>
      </c>
      <c r="C1100" s="38">
        <v>134.29644559843001</v>
      </c>
      <c r="D1100" s="38">
        <v>868.47053865062696</v>
      </c>
      <c r="E1100" s="38">
        <v>88.0414454666616</v>
      </c>
      <c r="F1100" s="38">
        <v>219.28683631464401</v>
      </c>
      <c r="G1100" s="38">
        <v>95.504484241496598</v>
      </c>
      <c r="H1100" s="20">
        <v>105.13101559274</v>
      </c>
    </row>
    <row r="1101" spans="1:8">
      <c r="A1101" s="19">
        <v>18.283333333333299</v>
      </c>
      <c r="B1101" s="38">
        <v>1877.99900555827</v>
      </c>
      <c r="C1101" s="38">
        <v>134.16649155744599</v>
      </c>
      <c r="D1101" s="38">
        <v>881.58727294100095</v>
      </c>
      <c r="E1101" s="38">
        <v>88.334444798971901</v>
      </c>
      <c r="F1101" s="38">
        <v>218.46228088571499</v>
      </c>
      <c r="G1101" s="38">
        <v>95.077098930550605</v>
      </c>
      <c r="H1101" s="20">
        <v>103.153931333198</v>
      </c>
    </row>
    <row r="1102" spans="1:8">
      <c r="A1102" s="19">
        <v>18.3</v>
      </c>
      <c r="B1102" s="38">
        <v>1862.67799567971</v>
      </c>
      <c r="C1102" s="38">
        <v>133.73074381684799</v>
      </c>
      <c r="D1102" s="38">
        <v>877.16174902294699</v>
      </c>
      <c r="E1102" s="38">
        <v>88.607345462743197</v>
      </c>
      <c r="F1102" s="38">
        <v>216.76912688992499</v>
      </c>
      <c r="G1102" s="38">
        <v>94.219437311752301</v>
      </c>
      <c r="H1102" s="20">
        <v>102.106955636756</v>
      </c>
    </row>
    <row r="1103" spans="1:8">
      <c r="A1103" s="19">
        <v>18.316666666666599</v>
      </c>
      <c r="B1103" s="38">
        <v>1854.2247714497801</v>
      </c>
      <c r="C1103" s="38">
        <v>134.13858830320601</v>
      </c>
      <c r="D1103" s="38">
        <v>865.74891793764505</v>
      </c>
      <c r="E1103" s="38">
        <v>88.854403082755496</v>
      </c>
      <c r="F1103" s="38">
        <v>217.856799524271</v>
      </c>
      <c r="G1103" s="38">
        <v>93.3153721566852</v>
      </c>
      <c r="H1103" s="20">
        <v>100.621596331289</v>
      </c>
    </row>
    <row r="1104" spans="1:8">
      <c r="A1104" s="19">
        <v>18.3333333333333</v>
      </c>
      <c r="B1104" s="38">
        <v>1871.0166426676799</v>
      </c>
      <c r="C1104" s="38">
        <v>134.229467740724</v>
      </c>
      <c r="D1104" s="38">
        <v>832.67106492378298</v>
      </c>
      <c r="E1104" s="38">
        <v>89.289208254130898</v>
      </c>
      <c r="F1104" s="38">
        <v>217.223899818484</v>
      </c>
      <c r="G1104" s="38">
        <v>92.611449329946296</v>
      </c>
      <c r="H1104" s="20">
        <v>101.232538468489</v>
      </c>
    </row>
    <row r="1105" spans="1:8">
      <c r="A1105" s="19">
        <v>18.350000000000001</v>
      </c>
      <c r="B1105" s="38">
        <v>1865.9393628120099</v>
      </c>
      <c r="C1105" s="38">
        <v>133.941067514959</v>
      </c>
      <c r="D1105" s="38">
        <v>820.72439105278499</v>
      </c>
      <c r="E1105" s="38">
        <v>89.572601952213503</v>
      </c>
      <c r="F1105" s="38">
        <v>217.69178887103601</v>
      </c>
      <c r="G1105" s="38">
        <v>91.979893056361504</v>
      </c>
      <c r="H1105" s="20">
        <v>101.469636601514</v>
      </c>
    </row>
    <row r="1106" spans="1:8">
      <c r="A1106" s="19">
        <v>18.3666666666666</v>
      </c>
      <c r="B1106" s="38">
        <v>1870.3068989435201</v>
      </c>
      <c r="C1106" s="38">
        <v>133.967503249</v>
      </c>
      <c r="D1106" s="38">
        <v>779.66536514893596</v>
      </c>
      <c r="E1106" s="38">
        <v>89.939934370947398</v>
      </c>
      <c r="F1106" s="38">
        <v>217.99524161197499</v>
      </c>
      <c r="G1106" s="38">
        <v>91.833641088870806</v>
      </c>
      <c r="H1106" s="20">
        <v>100.87971116999</v>
      </c>
    </row>
    <row r="1107" spans="1:8">
      <c r="A1107" s="19">
        <v>18.383333333333301</v>
      </c>
      <c r="B1107" s="38">
        <v>1862.21091375077</v>
      </c>
      <c r="C1107" s="38">
        <v>133.53096918287</v>
      </c>
      <c r="D1107" s="38">
        <v>780.95755412445396</v>
      </c>
      <c r="E1107" s="38">
        <v>89.879188385628396</v>
      </c>
      <c r="F1107" s="38">
        <v>219.271802997376</v>
      </c>
      <c r="G1107" s="38">
        <v>91.382642399321497</v>
      </c>
      <c r="H1107" s="20">
        <v>99.207863702819196</v>
      </c>
    </row>
    <row r="1108" spans="1:8">
      <c r="A1108" s="19">
        <v>18.399999999999999</v>
      </c>
      <c r="B1108" s="38">
        <v>1854.7840814482599</v>
      </c>
      <c r="C1108" s="38">
        <v>133.62745484301499</v>
      </c>
      <c r="D1108" s="38">
        <v>803.79833969544802</v>
      </c>
      <c r="E1108" s="38">
        <v>90.187464812468704</v>
      </c>
      <c r="F1108" s="38">
        <v>219.23137830575399</v>
      </c>
      <c r="G1108" s="38">
        <v>90.592331707903696</v>
      </c>
      <c r="H1108" s="20">
        <v>98.358623861758304</v>
      </c>
    </row>
    <row r="1109" spans="1:8">
      <c r="A1109" s="19">
        <v>18.4166666666666</v>
      </c>
      <c r="B1109" s="38">
        <v>1856.1989198231499</v>
      </c>
      <c r="C1109" s="38">
        <v>133.648488970811</v>
      </c>
      <c r="D1109" s="38">
        <v>771.60221229381</v>
      </c>
      <c r="E1109" s="38">
        <v>89.977164137402696</v>
      </c>
      <c r="F1109" s="38">
        <v>219.16563003787999</v>
      </c>
      <c r="G1109" s="38">
        <v>89.609561515280006</v>
      </c>
      <c r="H1109" s="20">
        <v>97.337742683213094</v>
      </c>
    </row>
    <row r="1110" spans="1:8">
      <c r="A1110" s="19">
        <v>18.433333333333302</v>
      </c>
      <c r="B1110" s="38">
        <v>1849.18277599476</v>
      </c>
      <c r="C1110" s="38">
        <v>133.67010164828801</v>
      </c>
      <c r="D1110" s="38">
        <v>778.33998574259704</v>
      </c>
      <c r="E1110" s="38">
        <v>89.946938363578496</v>
      </c>
      <c r="F1110" s="38">
        <v>219.42519955222701</v>
      </c>
      <c r="G1110" s="38">
        <v>88.720115213478806</v>
      </c>
      <c r="H1110" s="20">
        <v>96.611562164165903</v>
      </c>
    </row>
    <row r="1111" spans="1:8">
      <c r="A1111" s="19">
        <v>18.45</v>
      </c>
      <c r="B1111" s="38">
        <v>1840.50457249029</v>
      </c>
      <c r="C1111" s="38">
        <v>133.70379886735199</v>
      </c>
      <c r="D1111" s="38">
        <v>774.08503439151104</v>
      </c>
      <c r="E1111" s="38">
        <v>90.382912556324399</v>
      </c>
      <c r="F1111" s="38">
        <v>218.670415950912</v>
      </c>
      <c r="G1111" s="38">
        <v>88.070095789665601</v>
      </c>
      <c r="H1111" s="20">
        <v>95.755407864215002</v>
      </c>
    </row>
    <row r="1112" spans="1:8">
      <c r="A1112" s="19">
        <v>18.466666666666601</v>
      </c>
      <c r="B1112" s="38">
        <v>1841.9166094801701</v>
      </c>
      <c r="C1112" s="38">
        <v>133.63701100402599</v>
      </c>
      <c r="D1112" s="38">
        <v>806.61131474947501</v>
      </c>
      <c r="E1112" s="38">
        <v>90.573120555207595</v>
      </c>
      <c r="F1112" s="38">
        <v>220.50633730517501</v>
      </c>
      <c r="G1112" s="38">
        <v>87.402213664336699</v>
      </c>
      <c r="H1112" s="20">
        <v>95.072502067732898</v>
      </c>
    </row>
    <row r="1113" spans="1:8">
      <c r="A1113" s="19">
        <v>18.483333333333299</v>
      </c>
      <c r="B1113" s="38">
        <v>1833.0361672255401</v>
      </c>
      <c r="C1113" s="38">
        <v>133.13366996653201</v>
      </c>
      <c r="D1113" s="38">
        <v>772.43862940148995</v>
      </c>
      <c r="E1113" s="38">
        <v>90.722972929384795</v>
      </c>
      <c r="F1113" s="38">
        <v>219.86497033034101</v>
      </c>
      <c r="G1113" s="38">
        <v>86.730427101125997</v>
      </c>
      <c r="H1113" s="20">
        <v>94.3463165822414</v>
      </c>
    </row>
    <row r="1114" spans="1:8">
      <c r="A1114" s="19">
        <v>18.5</v>
      </c>
      <c r="B1114" s="38">
        <v>1831.69832784605</v>
      </c>
      <c r="C1114" s="38">
        <v>132.74869046269399</v>
      </c>
      <c r="D1114" s="38">
        <v>776.27845984553096</v>
      </c>
      <c r="E1114" s="38">
        <v>90.663069803274496</v>
      </c>
      <c r="F1114" s="38">
        <v>218.67481829993099</v>
      </c>
      <c r="G1114" s="38">
        <v>85.877468424032998</v>
      </c>
      <c r="H1114" s="20">
        <v>92.882113554920593</v>
      </c>
    </row>
    <row r="1115" spans="1:8">
      <c r="A1115" s="19">
        <v>18.516666666666602</v>
      </c>
      <c r="B1115" s="38">
        <v>1825.8985668237699</v>
      </c>
      <c r="C1115" s="38">
        <v>132.44186889041501</v>
      </c>
      <c r="D1115" s="38">
        <v>801.45817310052803</v>
      </c>
      <c r="E1115" s="38">
        <v>90.797477268873095</v>
      </c>
      <c r="F1115" s="38">
        <v>218.578453426142</v>
      </c>
      <c r="G1115" s="38">
        <v>85.353232951912403</v>
      </c>
      <c r="H1115" s="20">
        <v>91.771539922306104</v>
      </c>
    </row>
    <row r="1116" spans="1:8">
      <c r="A1116" s="19">
        <v>18.533333333333299</v>
      </c>
      <c r="B1116" s="38">
        <v>1816.77588351652</v>
      </c>
      <c r="C1116" s="38">
        <v>132.09325696764299</v>
      </c>
      <c r="D1116" s="38">
        <v>759.75392439974098</v>
      </c>
      <c r="E1116" s="38">
        <v>91.0604940124569</v>
      </c>
      <c r="F1116" s="38">
        <v>219.43052714495701</v>
      </c>
      <c r="G1116" s="38">
        <v>84.855130363985694</v>
      </c>
      <c r="H1116" s="20">
        <v>90.163617521658495</v>
      </c>
    </row>
    <row r="1117" spans="1:8">
      <c r="A1117" s="19">
        <v>18.55</v>
      </c>
      <c r="B1117" s="38">
        <v>1814.7973564073</v>
      </c>
      <c r="C1117" s="38">
        <v>131.93225085569401</v>
      </c>
      <c r="D1117" s="38">
        <v>808.55947182728801</v>
      </c>
      <c r="E1117" s="38">
        <v>91.341596794415693</v>
      </c>
      <c r="F1117" s="38">
        <v>219.88672031245</v>
      </c>
      <c r="G1117" s="38">
        <v>84.379247348251297</v>
      </c>
      <c r="H1117" s="20">
        <v>89.543795585466199</v>
      </c>
    </row>
    <row r="1118" spans="1:8">
      <c r="A1118" s="19">
        <v>18.566666666666599</v>
      </c>
      <c r="B1118" s="38">
        <v>1808.72701614265</v>
      </c>
      <c r="C1118" s="38">
        <v>132.07768150672399</v>
      </c>
      <c r="D1118" s="38">
        <v>792.041911444476</v>
      </c>
      <c r="E1118" s="38">
        <v>91.567524012978794</v>
      </c>
      <c r="F1118" s="38">
        <v>220.11057645688501</v>
      </c>
      <c r="G1118" s="38">
        <v>83.907108957676201</v>
      </c>
      <c r="H1118" s="20">
        <v>89.140178593203999</v>
      </c>
    </row>
    <row r="1119" spans="1:8">
      <c r="A1119" s="19">
        <v>18.5833333333333</v>
      </c>
      <c r="B1119" s="38">
        <v>1806.0060951478599</v>
      </c>
      <c r="C1119" s="38">
        <v>131.92136480046801</v>
      </c>
      <c r="D1119" s="38">
        <v>773.70271114448497</v>
      </c>
      <c r="E1119" s="38">
        <v>91.7366642255638</v>
      </c>
      <c r="F1119" s="38">
        <v>221.413776789156</v>
      </c>
      <c r="G1119" s="38">
        <v>83.422635534747101</v>
      </c>
      <c r="H1119" s="20">
        <v>88.715016528385604</v>
      </c>
    </row>
    <row r="1120" spans="1:8">
      <c r="A1120" s="19">
        <v>18.600000000000001</v>
      </c>
      <c r="B1120" s="38">
        <v>1797.47166311567</v>
      </c>
      <c r="C1120" s="38">
        <v>131.44423912681299</v>
      </c>
      <c r="D1120" s="38">
        <v>730.44964742480499</v>
      </c>
      <c r="E1120" s="38">
        <v>91.758772039886495</v>
      </c>
      <c r="F1120" s="38">
        <v>221.83201387394899</v>
      </c>
      <c r="G1120" s="38">
        <v>82.965517450202</v>
      </c>
      <c r="H1120" s="20">
        <v>88.538446872575804</v>
      </c>
    </row>
    <row r="1121" spans="1:8">
      <c r="A1121" s="19">
        <v>18.6166666666666</v>
      </c>
      <c r="B1121" s="38">
        <v>1788.5042217123901</v>
      </c>
      <c r="C1121" s="38">
        <v>131.55389246788599</v>
      </c>
      <c r="D1121" s="38">
        <v>732.11361681344499</v>
      </c>
      <c r="E1121" s="38">
        <v>92.173440633619094</v>
      </c>
      <c r="F1121" s="38">
        <v>222.16809457416099</v>
      </c>
      <c r="G1121" s="38">
        <v>82.402727353252004</v>
      </c>
      <c r="H1121" s="20">
        <v>89.457504917999799</v>
      </c>
    </row>
    <row r="1122" spans="1:8">
      <c r="A1122" s="19">
        <v>18.633333333333301</v>
      </c>
      <c r="B1122" s="38">
        <v>1791.8945370444401</v>
      </c>
      <c r="C1122" s="38">
        <v>131.81002273502099</v>
      </c>
      <c r="D1122" s="38">
        <v>672.37901108676999</v>
      </c>
      <c r="E1122" s="38">
        <v>92.032805222205695</v>
      </c>
      <c r="F1122" s="38">
        <v>221.79327486600499</v>
      </c>
      <c r="G1122" s="38">
        <v>82.112147635022794</v>
      </c>
      <c r="H1122" s="20">
        <v>89.243811018439999</v>
      </c>
    </row>
    <row r="1123" spans="1:8">
      <c r="A1123" s="19">
        <v>18.649999999999999</v>
      </c>
      <c r="B1123" s="38">
        <v>1783.9411056317799</v>
      </c>
      <c r="C1123" s="38">
        <v>131.19861370726201</v>
      </c>
      <c r="D1123" s="38">
        <v>690.92841901043096</v>
      </c>
      <c r="E1123" s="38">
        <v>92.253595099413005</v>
      </c>
      <c r="F1123" s="38">
        <v>222.67194682784199</v>
      </c>
      <c r="G1123" s="38">
        <v>81.5193892310362</v>
      </c>
      <c r="H1123" s="20">
        <v>88.299091825369004</v>
      </c>
    </row>
    <row r="1124" spans="1:8">
      <c r="A1124" s="19">
        <v>18.6666666666666</v>
      </c>
      <c r="B1124" s="38">
        <v>1769.5791376577299</v>
      </c>
      <c r="C1124" s="38">
        <v>130.78947809263599</v>
      </c>
      <c r="D1124" s="38">
        <v>666.38275658487396</v>
      </c>
      <c r="E1124" s="38">
        <v>92.369883992075401</v>
      </c>
      <c r="F1124" s="38">
        <v>222.228024488156</v>
      </c>
      <c r="G1124" s="38">
        <v>81.113475536372206</v>
      </c>
      <c r="H1124" s="20">
        <v>87.5535015418547</v>
      </c>
    </row>
    <row r="1125" spans="1:8">
      <c r="A1125" s="19">
        <v>18.683333333333302</v>
      </c>
      <c r="B1125" s="38">
        <v>1767.6118098377401</v>
      </c>
      <c r="C1125" s="38">
        <v>130.65617383071199</v>
      </c>
      <c r="D1125" s="38">
        <v>678.44007344243596</v>
      </c>
      <c r="E1125" s="38">
        <v>92.358646607357002</v>
      </c>
      <c r="F1125" s="38">
        <v>223.92719152323801</v>
      </c>
      <c r="G1125" s="38">
        <v>80.803641694718493</v>
      </c>
      <c r="H1125" s="20">
        <v>86.827876878239607</v>
      </c>
    </row>
    <row r="1126" spans="1:8">
      <c r="A1126" s="19">
        <v>18.7</v>
      </c>
      <c r="B1126" s="38">
        <v>1752.6076909613</v>
      </c>
      <c r="C1126" s="38">
        <v>130.58310662404099</v>
      </c>
      <c r="D1126" s="38">
        <v>712.16485620431001</v>
      </c>
      <c r="E1126" s="38">
        <v>92.744262617795002</v>
      </c>
      <c r="F1126" s="38">
        <v>224.302581887934</v>
      </c>
      <c r="G1126" s="38">
        <v>80.248279754545507</v>
      </c>
      <c r="H1126" s="20">
        <v>85.786331585768295</v>
      </c>
    </row>
    <row r="1127" spans="1:8">
      <c r="A1127" s="19">
        <v>18.716666666666601</v>
      </c>
      <c r="B1127" s="38">
        <v>1747.12122295268</v>
      </c>
      <c r="C1127" s="38">
        <v>130.55906427252</v>
      </c>
      <c r="D1127" s="38">
        <v>725.35152069282003</v>
      </c>
      <c r="E1127" s="38">
        <v>92.731441877232498</v>
      </c>
      <c r="F1127" s="38">
        <v>225.04308260772001</v>
      </c>
      <c r="G1127" s="38">
        <v>79.655910169782103</v>
      </c>
      <c r="H1127" s="20">
        <v>84.689750727423998</v>
      </c>
    </row>
    <row r="1128" spans="1:8">
      <c r="A1128" s="19">
        <v>18.733333333333299</v>
      </c>
      <c r="B1128" s="38">
        <v>1736.63641018373</v>
      </c>
      <c r="C1128" s="38">
        <v>130.096529003787</v>
      </c>
      <c r="D1128" s="38">
        <v>714.87952326626601</v>
      </c>
      <c r="E1128" s="38">
        <v>93.094865061388404</v>
      </c>
      <c r="F1128" s="38">
        <v>225.99023777393501</v>
      </c>
      <c r="G1128" s="38">
        <v>78.873836199443403</v>
      </c>
      <c r="H1128" s="20">
        <v>83.847367638374394</v>
      </c>
    </row>
    <row r="1129" spans="1:8">
      <c r="A1129" s="19">
        <v>18.75</v>
      </c>
      <c r="B1129" s="38">
        <v>1734.24640157218</v>
      </c>
      <c r="C1129" s="38">
        <v>130.09650981097701</v>
      </c>
      <c r="D1129" s="38">
        <v>681.81641778478797</v>
      </c>
      <c r="E1129" s="38">
        <v>92.9773927432352</v>
      </c>
      <c r="F1129" s="38">
        <v>225.91083662291999</v>
      </c>
      <c r="G1129" s="38">
        <v>78.549402050216401</v>
      </c>
      <c r="H1129" s="20">
        <v>83.307431995093395</v>
      </c>
    </row>
    <row r="1130" spans="1:8">
      <c r="A1130" s="19">
        <v>18.766666666666602</v>
      </c>
      <c r="B1130" s="38">
        <v>1724.9317062662501</v>
      </c>
      <c r="C1130" s="38">
        <v>129.64529911318601</v>
      </c>
      <c r="D1130" s="38">
        <v>674.08420382062195</v>
      </c>
      <c r="E1130" s="38">
        <v>93.036375809410103</v>
      </c>
      <c r="F1130" s="38">
        <v>226.35652040130401</v>
      </c>
      <c r="G1130" s="38">
        <v>77.680939270432901</v>
      </c>
      <c r="H1130" s="20">
        <v>82.756103159886095</v>
      </c>
    </row>
    <row r="1131" spans="1:8">
      <c r="A1131" s="19">
        <v>18.783333333333299</v>
      </c>
      <c r="B1131" s="38">
        <v>1711.4293287908199</v>
      </c>
      <c r="C1131" s="38">
        <v>129.21704034177699</v>
      </c>
      <c r="D1131" s="38">
        <v>672.52618243663301</v>
      </c>
      <c r="E1131" s="38">
        <v>93.255927992934204</v>
      </c>
      <c r="F1131" s="38">
        <v>227.03219914381199</v>
      </c>
      <c r="G1131" s="38">
        <v>77.167695061484395</v>
      </c>
      <c r="H1131" s="20">
        <v>81.485908477790403</v>
      </c>
    </row>
    <row r="1132" spans="1:8">
      <c r="A1132" s="19">
        <v>18.8</v>
      </c>
      <c r="B1132" s="38">
        <v>1712.30534881943</v>
      </c>
      <c r="C1132" s="38">
        <v>128.58767491142299</v>
      </c>
      <c r="D1132" s="38">
        <v>671.83755547921896</v>
      </c>
      <c r="E1132" s="38">
        <v>93.182065306451094</v>
      </c>
      <c r="F1132" s="38">
        <v>226.980597408591</v>
      </c>
      <c r="G1132" s="38">
        <v>77.040606604366701</v>
      </c>
      <c r="H1132" s="20">
        <v>80.762206740484899</v>
      </c>
    </row>
    <row r="1133" spans="1:8">
      <c r="A1133" s="19">
        <v>18.816666666666599</v>
      </c>
      <c r="B1133" s="38">
        <v>1707.07980257542</v>
      </c>
      <c r="C1133" s="38">
        <v>128.24376654666401</v>
      </c>
      <c r="D1133" s="38">
        <v>645.70080261691703</v>
      </c>
      <c r="E1133" s="38">
        <v>92.939431475158997</v>
      </c>
      <c r="F1133" s="38">
        <v>226.85867468678899</v>
      </c>
      <c r="G1133" s="38">
        <v>76.741664715489094</v>
      </c>
      <c r="H1133" s="20">
        <v>80.113616780321294</v>
      </c>
    </row>
    <row r="1134" spans="1:8">
      <c r="A1134" s="19">
        <v>18.8333333333333</v>
      </c>
      <c r="B1134" s="38">
        <v>1691.28016367143</v>
      </c>
      <c r="C1134" s="38">
        <v>128.48348042280901</v>
      </c>
      <c r="D1134" s="38">
        <v>572.69726291670804</v>
      </c>
      <c r="E1134" s="38">
        <v>92.861077755526097</v>
      </c>
      <c r="F1134" s="38">
        <v>227.35861097944399</v>
      </c>
      <c r="G1134" s="38">
        <v>76.182201981330294</v>
      </c>
      <c r="H1134" s="20">
        <v>79.632748219997893</v>
      </c>
    </row>
    <row r="1135" spans="1:8">
      <c r="A1135" s="19">
        <v>18.850000000000001</v>
      </c>
      <c r="B1135" s="38">
        <v>1691.5281729642099</v>
      </c>
      <c r="C1135" s="38">
        <v>128.09612342086601</v>
      </c>
      <c r="D1135" s="38">
        <v>563.51980727686498</v>
      </c>
      <c r="E1135" s="38">
        <v>92.817514794674295</v>
      </c>
      <c r="F1135" s="38">
        <v>227.47025601871599</v>
      </c>
      <c r="G1135" s="38">
        <v>75.619048037613595</v>
      </c>
      <c r="H1135" s="20">
        <v>78.866150927349693</v>
      </c>
    </row>
    <row r="1136" spans="1:8">
      <c r="A1136" s="19">
        <v>18.8666666666666</v>
      </c>
      <c r="B1136" s="38">
        <v>1681.6314359692101</v>
      </c>
      <c r="C1136" s="38">
        <v>127.89998716345001</v>
      </c>
      <c r="D1136" s="38">
        <v>590.97902923750303</v>
      </c>
      <c r="E1136" s="38">
        <v>92.585424662695601</v>
      </c>
      <c r="F1136" s="38">
        <v>229.245774420564</v>
      </c>
      <c r="G1136" s="38">
        <v>74.946656614164596</v>
      </c>
      <c r="H1136" s="20">
        <v>78.2972675850625</v>
      </c>
    </row>
    <row r="1137" spans="1:8">
      <c r="A1137" s="19">
        <v>18.883333333333301</v>
      </c>
      <c r="B1137" s="38">
        <v>1674.3269936875099</v>
      </c>
      <c r="C1137" s="38">
        <v>127.57945994566801</v>
      </c>
      <c r="D1137" s="38">
        <v>613.69864584556296</v>
      </c>
      <c r="E1137" s="38">
        <v>92.6887068681458</v>
      </c>
      <c r="F1137" s="38">
        <v>229.65413176527699</v>
      </c>
      <c r="G1137" s="38">
        <v>74.320116746129003</v>
      </c>
      <c r="H1137" s="20">
        <v>77.958070176252406</v>
      </c>
    </row>
    <row r="1138" spans="1:8">
      <c r="A1138" s="19">
        <v>18.899999999999999</v>
      </c>
      <c r="B1138" s="38">
        <v>1663.88959999081</v>
      </c>
      <c r="C1138" s="38">
        <v>126.568656812258</v>
      </c>
      <c r="D1138" s="38">
        <v>603.44921871144697</v>
      </c>
      <c r="E1138" s="38">
        <v>92.749775963283994</v>
      </c>
      <c r="F1138" s="38">
        <v>229.22061418317699</v>
      </c>
      <c r="G1138" s="38">
        <v>74.027671926770097</v>
      </c>
      <c r="H1138" s="20">
        <v>77.9070435273143</v>
      </c>
    </row>
    <row r="1139" spans="1:8">
      <c r="A1139" s="19">
        <v>18.9166666666666</v>
      </c>
      <c r="B1139" s="38">
        <v>1655.5756789743</v>
      </c>
      <c r="C1139" s="38">
        <v>126.25019226818701</v>
      </c>
      <c r="D1139" s="38">
        <v>552.99379805077399</v>
      </c>
      <c r="E1139" s="38">
        <v>92.5517609269491</v>
      </c>
      <c r="F1139" s="38">
        <v>229.343906817869</v>
      </c>
      <c r="G1139" s="38">
        <v>73.589398269264194</v>
      </c>
      <c r="H1139" s="20">
        <v>76.425683633177698</v>
      </c>
    </row>
    <row r="1140" spans="1:8">
      <c r="A1140" s="19">
        <v>18.933333333333302</v>
      </c>
      <c r="B1140" s="38">
        <v>1641.2144349714199</v>
      </c>
      <c r="C1140" s="38">
        <v>126.274330524186</v>
      </c>
      <c r="D1140" s="38">
        <v>502.644051462785</v>
      </c>
      <c r="E1140" s="38">
        <v>92.535029452639606</v>
      </c>
      <c r="F1140" s="38">
        <v>227.93944834284099</v>
      </c>
      <c r="G1140" s="38">
        <v>73.358214808210505</v>
      </c>
      <c r="H1140" s="20">
        <v>76.375555880424201</v>
      </c>
    </row>
    <row r="1141" spans="1:8">
      <c r="A1141" s="19">
        <v>18.95</v>
      </c>
      <c r="B1141" s="38">
        <v>1633.73227373585</v>
      </c>
      <c r="C1141" s="38">
        <v>125.836072780178</v>
      </c>
      <c r="D1141" s="38">
        <v>479.92323491360901</v>
      </c>
      <c r="E1141" s="38">
        <v>92.807028789608296</v>
      </c>
      <c r="F1141" s="38">
        <v>228.02187772549601</v>
      </c>
      <c r="G1141" s="38">
        <v>72.753442101178194</v>
      </c>
      <c r="H1141" s="20">
        <v>75.760682153385602</v>
      </c>
    </row>
    <row r="1142" spans="1:8">
      <c r="A1142" s="19">
        <v>18.966666666666601</v>
      </c>
      <c r="B1142" s="38">
        <v>1622.4377255619199</v>
      </c>
      <c r="C1142" s="38">
        <v>125.489612827971</v>
      </c>
      <c r="D1142" s="38">
        <v>458.80552423854999</v>
      </c>
      <c r="E1142" s="38">
        <v>92.793840577647202</v>
      </c>
      <c r="F1142" s="38">
        <v>228.39648802325101</v>
      </c>
      <c r="G1142" s="38">
        <v>72.552592141348399</v>
      </c>
      <c r="H1142" s="20">
        <v>75.377909756826597</v>
      </c>
    </row>
    <row r="1143" spans="1:8">
      <c r="A1143" s="19">
        <v>18.983333333333299</v>
      </c>
      <c r="B1143" s="38">
        <v>1613.50424904279</v>
      </c>
      <c r="C1143" s="38">
        <v>125.22243021985901</v>
      </c>
      <c r="D1143" s="38">
        <v>459.34205090961302</v>
      </c>
      <c r="E1143" s="38">
        <v>92.938907597654193</v>
      </c>
      <c r="F1143" s="38">
        <v>228.693765308932</v>
      </c>
      <c r="G1143" s="38">
        <v>72.167619517097407</v>
      </c>
      <c r="H1143" s="20">
        <v>74.796949521701407</v>
      </c>
    </row>
    <row r="1144" spans="1:8">
      <c r="A1144" s="19">
        <v>19</v>
      </c>
      <c r="B1144" s="38">
        <v>1611.7211959144499</v>
      </c>
      <c r="C1144" s="38">
        <v>124.832705509818</v>
      </c>
      <c r="D1144" s="38">
        <v>470.61044781852399</v>
      </c>
      <c r="E1144" s="38">
        <v>92.899834086535805</v>
      </c>
      <c r="F1144" s="38">
        <v>227.94191081351499</v>
      </c>
      <c r="G1144" s="38">
        <v>71.991701860267497</v>
      </c>
      <c r="H1144" s="20">
        <v>73.657392678583903</v>
      </c>
    </row>
    <row r="1145" spans="1:8">
      <c r="A1145" s="19">
        <v>19.016666666666602</v>
      </c>
      <c r="B1145" s="38">
        <v>1607.2063705458099</v>
      </c>
      <c r="C1145" s="38">
        <v>124.378934144824</v>
      </c>
      <c r="D1145" s="38">
        <v>486.615699550572</v>
      </c>
      <c r="E1145" s="38">
        <v>93.386098117625494</v>
      </c>
      <c r="F1145" s="38">
        <v>227.39982856101099</v>
      </c>
      <c r="G1145" s="38">
        <v>71.913861033911203</v>
      </c>
      <c r="H1145" s="20">
        <v>73.963476381779302</v>
      </c>
    </row>
    <row r="1146" spans="1:8">
      <c r="A1146" s="19">
        <v>19.033333333333299</v>
      </c>
      <c r="B1146" s="38">
        <v>1601.82357753527</v>
      </c>
      <c r="C1146" s="38">
        <v>123.88249352834001</v>
      </c>
      <c r="D1146" s="38">
        <v>495.753918683287</v>
      </c>
      <c r="E1146" s="38">
        <v>93.393006267124605</v>
      </c>
      <c r="F1146" s="38">
        <v>228.12631871644501</v>
      </c>
      <c r="G1146" s="38">
        <v>71.588785594986106</v>
      </c>
      <c r="H1146" s="20">
        <v>72.331123164495295</v>
      </c>
    </row>
    <row r="1147" spans="1:8">
      <c r="A1147" s="19">
        <v>19.05</v>
      </c>
      <c r="B1147" s="38">
        <v>1603.7208920292201</v>
      </c>
      <c r="C1147" s="38">
        <v>123.704724869782</v>
      </c>
      <c r="D1147" s="38">
        <v>521.48439002293901</v>
      </c>
      <c r="E1147" s="38">
        <v>93.485711238534293</v>
      </c>
      <c r="F1147" s="38">
        <v>228.15209400635399</v>
      </c>
      <c r="G1147" s="38">
        <v>70.6207189251015</v>
      </c>
      <c r="H1147" s="20">
        <v>71.175583615710096</v>
      </c>
    </row>
    <row r="1148" spans="1:8">
      <c r="A1148" s="19">
        <v>19.066666666666599</v>
      </c>
      <c r="B1148" s="38">
        <v>1597.2691118166299</v>
      </c>
      <c r="C1148" s="38">
        <v>123.563994537105</v>
      </c>
      <c r="D1148" s="38">
        <v>550.41805858957298</v>
      </c>
      <c r="E1148" s="38">
        <v>93.754614631507906</v>
      </c>
      <c r="F1148" s="38">
        <v>228.53242476737299</v>
      </c>
      <c r="G1148" s="38">
        <v>70.217222412595305</v>
      </c>
      <c r="H1148" s="20">
        <v>70.801294284471396</v>
      </c>
    </row>
    <row r="1149" spans="1:8">
      <c r="A1149" s="19">
        <v>19.0833333333333</v>
      </c>
      <c r="B1149" s="38">
        <v>1584.71120137704</v>
      </c>
      <c r="C1149" s="38">
        <v>123.358205955302</v>
      </c>
      <c r="D1149" s="38">
        <v>566.55298194701004</v>
      </c>
      <c r="E1149" s="38">
        <v>93.962164344281106</v>
      </c>
      <c r="F1149" s="38">
        <v>227.78164023986301</v>
      </c>
      <c r="G1149" s="38">
        <v>69.926746648059904</v>
      </c>
      <c r="H1149" s="20">
        <v>70.331397773220402</v>
      </c>
    </row>
    <row r="1150" spans="1:8">
      <c r="A1150" s="19">
        <v>19.100000000000001</v>
      </c>
      <c r="B1150" s="38">
        <v>1577.7721097788999</v>
      </c>
      <c r="C1150" s="38">
        <v>122.92605119249301</v>
      </c>
      <c r="D1150" s="38">
        <v>600.54570818001196</v>
      </c>
      <c r="E1150" s="38">
        <v>94.108498704363697</v>
      </c>
      <c r="F1150" s="38">
        <v>228.58270582283299</v>
      </c>
      <c r="G1150" s="38">
        <v>69.296027709938301</v>
      </c>
      <c r="H1150" s="20">
        <v>70.152352774388007</v>
      </c>
    </row>
    <row r="1151" spans="1:8">
      <c r="A1151" s="19">
        <v>19.1166666666666</v>
      </c>
      <c r="B1151" s="38">
        <v>1574.35666289806</v>
      </c>
      <c r="C1151" s="38">
        <v>122.615293284278</v>
      </c>
      <c r="D1151" s="38">
        <v>591.83471857145798</v>
      </c>
      <c r="E1151" s="38">
        <v>94.332263170637702</v>
      </c>
      <c r="F1151" s="38">
        <v>229.56181883933999</v>
      </c>
      <c r="G1151" s="38">
        <v>68.626327804261607</v>
      </c>
      <c r="H1151" s="20">
        <v>68.578794647917405</v>
      </c>
    </row>
    <row r="1152" spans="1:8">
      <c r="A1152" s="19">
        <v>19.133333333333301</v>
      </c>
      <c r="B1152" s="38">
        <v>1566.0982561814801</v>
      </c>
      <c r="C1152" s="38">
        <v>122.241647875616</v>
      </c>
      <c r="D1152" s="38">
        <v>593.27551436942497</v>
      </c>
      <c r="E1152" s="38">
        <v>94.392762674415096</v>
      </c>
      <c r="F1152" s="38">
        <v>230.210271519858</v>
      </c>
      <c r="G1152" s="38">
        <v>67.929490524138302</v>
      </c>
      <c r="H1152" s="20">
        <v>67.983940481865204</v>
      </c>
    </row>
    <row r="1153" spans="1:8">
      <c r="A1153" s="19">
        <v>19.149999999999999</v>
      </c>
      <c r="B1153" s="38">
        <v>1558.8726724826499</v>
      </c>
      <c r="C1153" s="38">
        <v>122.177592722857</v>
      </c>
      <c r="D1153" s="38">
        <v>622.72871930082704</v>
      </c>
      <c r="E1153" s="38">
        <v>94.6004535467019</v>
      </c>
      <c r="F1153" s="38">
        <v>230.91097439985001</v>
      </c>
      <c r="G1153" s="38">
        <v>67.357807905123707</v>
      </c>
      <c r="H1153" s="20">
        <v>67.239894370460505</v>
      </c>
    </row>
    <row r="1154" spans="1:8">
      <c r="A1154" s="19">
        <v>19.1666666666666</v>
      </c>
      <c r="B1154" s="38">
        <v>1560.15984746454</v>
      </c>
      <c r="C1154" s="38">
        <v>122.225376103144</v>
      </c>
      <c r="D1154" s="38">
        <v>622.60973811579504</v>
      </c>
      <c r="E1154" s="38">
        <v>94.623190044273002</v>
      </c>
      <c r="F1154" s="38">
        <v>230.30408504108999</v>
      </c>
      <c r="G1154" s="38">
        <v>67.132052117340606</v>
      </c>
      <c r="H1154" s="20">
        <v>66.727110098370801</v>
      </c>
    </row>
    <row r="1155" spans="1:8">
      <c r="A1155" s="19">
        <v>19.183333333333302</v>
      </c>
      <c r="B1155" s="38">
        <v>1558.4219287457399</v>
      </c>
      <c r="C1155" s="38">
        <v>122.27527844337099</v>
      </c>
      <c r="D1155" s="38">
        <v>604.19200809763197</v>
      </c>
      <c r="E1155" s="38">
        <v>94.488422242370106</v>
      </c>
      <c r="F1155" s="38">
        <v>230.280974153551</v>
      </c>
      <c r="G1155" s="38">
        <v>66.860683723273098</v>
      </c>
      <c r="H1155" s="20">
        <v>66.335536320457507</v>
      </c>
    </row>
    <row r="1156" spans="1:8">
      <c r="A1156" s="19">
        <v>19.2</v>
      </c>
      <c r="B1156" s="38">
        <v>1543.53110782051</v>
      </c>
      <c r="C1156" s="38">
        <v>121.68366259779501</v>
      </c>
      <c r="D1156" s="38">
        <v>606.37397574210195</v>
      </c>
      <c r="E1156" s="38">
        <v>94.423841918281497</v>
      </c>
      <c r="F1156" s="38">
        <v>231.337081388889</v>
      </c>
      <c r="G1156" s="38">
        <v>66.498267905442702</v>
      </c>
      <c r="H1156" s="20">
        <v>64.417387965486796</v>
      </c>
    </row>
    <row r="1157" spans="1:8">
      <c r="A1157" s="19">
        <v>19.216666666666601</v>
      </c>
      <c r="B1157" s="38">
        <v>1529.00585302784</v>
      </c>
      <c r="C1157" s="38">
        <v>121.60469257005499</v>
      </c>
      <c r="D1157" s="38">
        <v>602.92424823914996</v>
      </c>
      <c r="E1157" s="38">
        <v>94.476111063760001</v>
      </c>
      <c r="F1157" s="38">
        <v>230.21200809968099</v>
      </c>
      <c r="G1157" s="38">
        <v>66.201797739793506</v>
      </c>
      <c r="H1157" s="20">
        <v>64.114671080824706</v>
      </c>
    </row>
    <row r="1158" spans="1:8">
      <c r="A1158" s="19">
        <v>19.233333333333299</v>
      </c>
      <c r="B1158" s="38">
        <v>1516.2144144163301</v>
      </c>
      <c r="C1158" s="38">
        <v>121.24318961820499</v>
      </c>
      <c r="D1158" s="38">
        <v>558.40309744091599</v>
      </c>
      <c r="E1158" s="38">
        <v>94.586094444809305</v>
      </c>
      <c r="F1158" s="38">
        <v>229.95985268513201</v>
      </c>
      <c r="G1158" s="38">
        <v>65.974399210630395</v>
      </c>
      <c r="H1158" s="20">
        <v>63.940529255052503</v>
      </c>
    </row>
    <row r="1159" spans="1:8">
      <c r="A1159" s="19">
        <v>19.25</v>
      </c>
      <c r="B1159" s="38">
        <v>1513.82182081324</v>
      </c>
      <c r="C1159" s="38">
        <v>121.160450465895</v>
      </c>
      <c r="D1159" s="38">
        <v>527.186028417187</v>
      </c>
      <c r="E1159" s="38">
        <v>94.410497704169003</v>
      </c>
      <c r="F1159" s="38">
        <v>228.427955664492</v>
      </c>
      <c r="G1159" s="38">
        <v>65.748104211060607</v>
      </c>
      <c r="H1159" s="20">
        <v>63.562808531404301</v>
      </c>
    </row>
    <row r="1160" spans="1:8">
      <c r="A1160" s="19">
        <v>19.266666666666602</v>
      </c>
      <c r="B1160" s="38">
        <v>1499.4080992122699</v>
      </c>
      <c r="C1160" s="38">
        <v>120.547336962232</v>
      </c>
      <c r="D1160" s="38">
        <v>534.80418899420397</v>
      </c>
      <c r="E1160" s="38">
        <v>94.569211135347004</v>
      </c>
      <c r="F1160" s="38">
        <v>228.439817236154</v>
      </c>
      <c r="G1160" s="38">
        <v>65.520292840875896</v>
      </c>
      <c r="H1160" s="20">
        <v>62.608029275377099</v>
      </c>
    </row>
    <row r="1161" spans="1:8">
      <c r="A1161" s="19">
        <v>19.283333333333299</v>
      </c>
      <c r="B1161" s="38">
        <v>1489.80058981314</v>
      </c>
      <c r="C1161" s="38">
        <v>120.378149794387</v>
      </c>
      <c r="D1161" s="38">
        <v>518.42476419145999</v>
      </c>
      <c r="E1161" s="38">
        <v>94.747299596519994</v>
      </c>
      <c r="F1161" s="38">
        <v>227.08380738263099</v>
      </c>
      <c r="G1161" s="38">
        <v>65.031970707494395</v>
      </c>
      <c r="H1161" s="20">
        <v>60.950870028484999</v>
      </c>
    </row>
    <row r="1162" spans="1:8">
      <c r="A1162" s="19">
        <v>19.3</v>
      </c>
      <c r="B1162" s="38">
        <v>1479.2050698431899</v>
      </c>
      <c r="C1162" s="38">
        <v>120.60165544259399</v>
      </c>
      <c r="D1162" s="38">
        <v>486.057358419276</v>
      </c>
      <c r="E1162" s="38">
        <v>94.5948438893206</v>
      </c>
      <c r="F1162" s="38">
        <v>227.33892171834501</v>
      </c>
      <c r="G1162" s="38">
        <v>64.824443324134293</v>
      </c>
      <c r="H1162" s="20">
        <v>60.656696732472803</v>
      </c>
    </row>
    <row r="1163" spans="1:8">
      <c r="A1163" s="19">
        <v>19.316666666666599</v>
      </c>
      <c r="B1163" s="38">
        <v>1473.7195429240801</v>
      </c>
      <c r="C1163" s="38">
        <v>120.565082003353</v>
      </c>
      <c r="D1163" s="38">
        <v>524.02438972571701</v>
      </c>
      <c r="E1163" s="38">
        <v>94.469630680770805</v>
      </c>
      <c r="F1163" s="38">
        <v>227.567292014413</v>
      </c>
      <c r="G1163" s="38">
        <v>64.406950676833603</v>
      </c>
      <c r="H1163" s="20">
        <v>59.864597850318098</v>
      </c>
    </row>
    <row r="1164" spans="1:8">
      <c r="A1164" s="19">
        <v>19.3333333333333</v>
      </c>
      <c r="B1164" s="38">
        <v>1465.7688091360401</v>
      </c>
      <c r="C1164" s="38">
        <v>120.403956521157</v>
      </c>
      <c r="D1164" s="38">
        <v>515.017221511103</v>
      </c>
      <c r="E1164" s="38">
        <v>94.671980437037206</v>
      </c>
      <c r="F1164" s="38">
        <v>226.77065021750701</v>
      </c>
      <c r="G1164" s="38">
        <v>63.892034350379497</v>
      </c>
      <c r="H1164" s="20">
        <v>59.568403049127802</v>
      </c>
    </row>
    <row r="1165" spans="1:8">
      <c r="A1165" s="19">
        <v>19.350000000000001</v>
      </c>
      <c r="B1165" s="38">
        <v>1454.53195917168</v>
      </c>
      <c r="C1165" s="38">
        <v>120.341098771053</v>
      </c>
      <c r="D1165" s="38">
        <v>488.37064850559602</v>
      </c>
      <c r="E1165" s="38">
        <v>94.600380599381197</v>
      </c>
      <c r="F1165" s="38">
        <v>227.31811064906</v>
      </c>
      <c r="G1165" s="38">
        <v>63.845401212466498</v>
      </c>
      <c r="H1165" s="20">
        <v>59.505074312006698</v>
      </c>
    </row>
    <row r="1166" spans="1:8">
      <c r="A1166" s="19">
        <v>19.3666666666666</v>
      </c>
      <c r="B1166" s="38">
        <v>1448.38378096263</v>
      </c>
      <c r="C1166" s="38">
        <v>120.18549252638</v>
      </c>
      <c r="D1166" s="38">
        <v>479.63949043683101</v>
      </c>
      <c r="E1166" s="38">
        <v>94.672709558133207</v>
      </c>
      <c r="F1166" s="38">
        <v>227.35969910439701</v>
      </c>
      <c r="G1166" s="38">
        <v>63.194442029584799</v>
      </c>
      <c r="H1166" s="20">
        <v>58.723520794997697</v>
      </c>
    </row>
    <row r="1167" spans="1:8">
      <c r="A1167" s="19">
        <v>19.383333333333301</v>
      </c>
      <c r="B1167" s="38">
        <v>1445.6502375576699</v>
      </c>
      <c r="C1167" s="38">
        <v>120.060201006952</v>
      </c>
      <c r="D1167" s="38">
        <v>454.85724410259598</v>
      </c>
      <c r="E1167" s="38">
        <v>94.740749242946407</v>
      </c>
      <c r="F1167" s="38">
        <v>227.47640963049199</v>
      </c>
      <c r="G1167" s="38">
        <v>62.672526458213603</v>
      </c>
      <c r="H1167" s="20">
        <v>58.421887703154503</v>
      </c>
    </row>
    <row r="1168" spans="1:8">
      <c r="A1168" s="19">
        <v>19.399999999999999</v>
      </c>
      <c r="B1168" s="38">
        <v>1440.2051266291801</v>
      </c>
      <c r="C1168" s="38">
        <v>119.851837440664</v>
      </c>
      <c r="D1168" s="38">
        <v>472.18289612492202</v>
      </c>
      <c r="E1168" s="38">
        <v>94.862145124191301</v>
      </c>
      <c r="F1168" s="38">
        <v>227.98297061663001</v>
      </c>
      <c r="G1168" s="38">
        <v>62.536912717919598</v>
      </c>
      <c r="H1168" s="20">
        <v>58.226087826472003</v>
      </c>
    </row>
    <row r="1169" spans="1:8">
      <c r="A1169" s="19">
        <v>19.4166666666666</v>
      </c>
      <c r="B1169" s="38">
        <v>1438.36169459502</v>
      </c>
      <c r="C1169" s="38">
        <v>119.791905511447</v>
      </c>
      <c r="D1169" s="38">
        <v>467.38015357009101</v>
      </c>
      <c r="E1169" s="38">
        <v>94.737282086110497</v>
      </c>
      <c r="F1169" s="38">
        <v>226.89617597844801</v>
      </c>
      <c r="G1169" s="38">
        <v>62.530472395234398</v>
      </c>
      <c r="H1169" s="20">
        <v>58.226350046049298</v>
      </c>
    </row>
    <row r="1170" spans="1:8">
      <c r="A1170" s="19">
        <v>19.433333333333302</v>
      </c>
      <c r="B1170" s="38">
        <v>1434.4330337254701</v>
      </c>
      <c r="C1170" s="38">
        <v>119.74441331795001</v>
      </c>
      <c r="D1170" s="38">
        <v>445.020988037314</v>
      </c>
      <c r="E1170" s="38">
        <v>94.751321798024193</v>
      </c>
      <c r="F1170" s="38">
        <v>225.82565939075101</v>
      </c>
      <c r="G1170" s="38">
        <v>62.409437179869101</v>
      </c>
      <c r="H1170" s="20">
        <v>57.584637998620899</v>
      </c>
    </row>
    <row r="1171" spans="1:8">
      <c r="A1171" s="19">
        <v>19.45</v>
      </c>
      <c r="B1171" s="38">
        <v>1428.69680666165</v>
      </c>
      <c r="C1171" s="38">
        <v>119.379129371178</v>
      </c>
      <c r="D1171" s="38">
        <v>463.54309506744301</v>
      </c>
      <c r="E1171" s="38">
        <v>94.708983535176699</v>
      </c>
      <c r="F1171" s="38">
        <v>225.35116298301099</v>
      </c>
      <c r="G1171" s="38">
        <v>62.162688220101302</v>
      </c>
      <c r="H1171" s="20">
        <v>57.468370080485201</v>
      </c>
    </row>
    <row r="1172" spans="1:8">
      <c r="A1172" s="19">
        <v>19.466666666666601</v>
      </c>
      <c r="B1172" s="38">
        <v>1423.0081734842699</v>
      </c>
      <c r="C1172" s="38">
        <v>119.223930677577</v>
      </c>
      <c r="D1172" s="38">
        <v>509.53930045533701</v>
      </c>
      <c r="E1172" s="38">
        <v>94.782185677828195</v>
      </c>
      <c r="F1172" s="38">
        <v>224.305809225415</v>
      </c>
      <c r="G1172" s="38">
        <v>61.762389446955801</v>
      </c>
      <c r="H1172" s="20">
        <v>57.099257760115201</v>
      </c>
    </row>
    <row r="1173" spans="1:8">
      <c r="A1173" s="19">
        <v>19.483333333333299</v>
      </c>
      <c r="B1173" s="38">
        <v>1426.63360226999</v>
      </c>
      <c r="C1173" s="38">
        <v>118.61830049775401</v>
      </c>
      <c r="D1173" s="38">
        <v>504.22410619770397</v>
      </c>
      <c r="E1173" s="38">
        <v>94.557916551063798</v>
      </c>
      <c r="F1173" s="38">
        <v>223.572245076505</v>
      </c>
      <c r="G1173" s="38">
        <v>61.488336737727103</v>
      </c>
      <c r="H1173" s="20">
        <v>57.627867627906298</v>
      </c>
    </row>
    <row r="1174" spans="1:8">
      <c r="A1174" s="19">
        <v>19.5</v>
      </c>
      <c r="B1174" s="38">
        <v>1415.5189601632101</v>
      </c>
      <c r="C1174" s="38">
        <v>118.365419818185</v>
      </c>
      <c r="D1174" s="38">
        <v>494.06924571191098</v>
      </c>
      <c r="E1174" s="38">
        <v>94.449342224771598</v>
      </c>
      <c r="F1174" s="38">
        <v>222.180294941239</v>
      </c>
      <c r="G1174" s="38">
        <v>61.301525277873097</v>
      </c>
      <c r="H1174" s="20">
        <v>57.704324412244198</v>
      </c>
    </row>
    <row r="1175" spans="1:8">
      <c r="A1175" s="19">
        <v>19.516666666666602</v>
      </c>
      <c r="B1175" s="38">
        <v>1405.65450383027</v>
      </c>
      <c r="C1175" s="38">
        <v>118.16738999090001</v>
      </c>
      <c r="D1175" s="38">
        <v>523.466878184282</v>
      </c>
      <c r="E1175" s="38">
        <v>94.669822841112094</v>
      </c>
      <c r="F1175" s="38">
        <v>222.06074952298999</v>
      </c>
      <c r="G1175" s="38">
        <v>60.808127521183202</v>
      </c>
      <c r="H1175" s="20">
        <v>58.214972761066299</v>
      </c>
    </row>
    <row r="1176" spans="1:8">
      <c r="A1176" s="19">
        <v>19.533333333333299</v>
      </c>
      <c r="B1176" s="38">
        <v>1397.61905428251</v>
      </c>
      <c r="C1176" s="38">
        <v>117.919226050224</v>
      </c>
      <c r="D1176" s="38">
        <v>538.20867288352099</v>
      </c>
      <c r="E1176" s="38">
        <v>94.662554696618002</v>
      </c>
      <c r="F1176" s="38">
        <v>221.491104772489</v>
      </c>
      <c r="G1176" s="38">
        <v>60.485180254487901</v>
      </c>
      <c r="H1176" s="20">
        <v>57.436501971856003</v>
      </c>
    </row>
    <row r="1177" spans="1:8">
      <c r="A1177" s="19">
        <v>19.55</v>
      </c>
      <c r="B1177" s="38">
        <v>1394.20767229026</v>
      </c>
      <c r="C1177" s="38">
        <v>117.716568574698</v>
      </c>
      <c r="D1177" s="38">
        <v>537.83655062474304</v>
      </c>
      <c r="E1177" s="38">
        <v>94.792241563941701</v>
      </c>
      <c r="F1177" s="38">
        <v>221.61858731292199</v>
      </c>
      <c r="G1177" s="38">
        <v>60.430725703514803</v>
      </c>
      <c r="H1177" s="20">
        <v>56.995622439949301</v>
      </c>
    </row>
    <row r="1178" spans="1:8">
      <c r="A1178" s="19">
        <v>19.566666666666599</v>
      </c>
      <c r="B1178" s="38">
        <v>1387.9495524967499</v>
      </c>
      <c r="C1178" s="38">
        <v>117.374185904261</v>
      </c>
      <c r="D1178" s="38">
        <v>539.42239764633803</v>
      </c>
      <c r="E1178" s="38">
        <v>94.968432558786304</v>
      </c>
      <c r="F1178" s="38">
        <v>221.465404961448</v>
      </c>
      <c r="G1178" s="38">
        <v>60.141681612622499</v>
      </c>
      <c r="H1178" s="20">
        <v>56.708097707829502</v>
      </c>
    </row>
    <row r="1179" spans="1:8">
      <c r="A1179" s="19">
        <v>19.5833333333333</v>
      </c>
      <c r="B1179" s="38">
        <v>1380.45837769436</v>
      </c>
      <c r="C1179" s="38">
        <v>117.16026430701</v>
      </c>
      <c r="D1179" s="38">
        <v>547.74696496852005</v>
      </c>
      <c r="E1179" s="38">
        <v>94.869124032742604</v>
      </c>
      <c r="F1179" s="38">
        <v>220.598890430322</v>
      </c>
      <c r="G1179" s="38">
        <v>59.832116445845699</v>
      </c>
      <c r="H1179" s="20">
        <v>56.528492950625797</v>
      </c>
    </row>
    <row r="1180" spans="1:8">
      <c r="A1180" s="19">
        <v>19.600000000000001</v>
      </c>
      <c r="B1180" s="38">
        <v>1373.35456798882</v>
      </c>
      <c r="C1180" s="38">
        <v>116.868879630302</v>
      </c>
      <c r="D1180" s="38">
        <v>527.49673728232199</v>
      </c>
      <c r="E1180" s="38">
        <v>94.729186966255398</v>
      </c>
      <c r="F1180" s="38">
        <v>220.58306364080801</v>
      </c>
      <c r="G1180" s="38">
        <v>59.600258347416798</v>
      </c>
      <c r="H1180" s="20">
        <v>56.089374961143399</v>
      </c>
    </row>
    <row r="1181" spans="1:8">
      <c r="A1181" s="19">
        <v>19.6166666666666</v>
      </c>
      <c r="B1181" s="38">
        <v>1362.0278248172499</v>
      </c>
      <c r="C1181" s="38">
        <v>116.444650581354</v>
      </c>
      <c r="D1181" s="38">
        <v>537.31086143118898</v>
      </c>
      <c r="E1181" s="38">
        <v>94.700346560748898</v>
      </c>
      <c r="F1181" s="38">
        <v>220.35808037124301</v>
      </c>
      <c r="G1181" s="38">
        <v>59.274078145399699</v>
      </c>
      <c r="H1181" s="20">
        <v>55.551234457831903</v>
      </c>
    </row>
    <row r="1182" spans="1:8">
      <c r="A1182" s="19">
        <v>19.633333333333301</v>
      </c>
      <c r="B1182" s="38">
        <v>1352.7519687991301</v>
      </c>
      <c r="C1182" s="38">
        <v>116.086988670403</v>
      </c>
      <c r="D1182" s="38">
        <v>517.43665414855695</v>
      </c>
      <c r="E1182" s="38">
        <v>94.638885028942695</v>
      </c>
      <c r="F1182" s="38">
        <v>219.83647909155499</v>
      </c>
      <c r="G1182" s="38">
        <v>59.032126739438802</v>
      </c>
      <c r="H1182" s="20">
        <v>55.445880839396601</v>
      </c>
    </row>
    <row r="1183" spans="1:8">
      <c r="A1183" s="19">
        <v>19.649999999999999</v>
      </c>
      <c r="B1183" s="38">
        <v>1349.4733657363599</v>
      </c>
      <c r="C1183" s="38">
        <v>115.80457176003399</v>
      </c>
      <c r="D1183" s="38">
        <v>498.91832077662002</v>
      </c>
      <c r="E1183" s="38">
        <v>94.653110333235503</v>
      </c>
      <c r="F1183" s="38">
        <v>218.48493135538399</v>
      </c>
      <c r="G1183" s="38">
        <v>58.917468555310997</v>
      </c>
      <c r="H1183" s="20">
        <v>54.985247792144797</v>
      </c>
    </row>
    <row r="1184" spans="1:8">
      <c r="A1184" s="19">
        <v>19.6666666666666</v>
      </c>
      <c r="B1184" s="38">
        <v>1343.6569593480499</v>
      </c>
      <c r="C1184" s="38">
        <v>115.728786066141</v>
      </c>
      <c r="D1184" s="38">
        <v>461.26825669222097</v>
      </c>
      <c r="E1184" s="38">
        <v>94.779182986901901</v>
      </c>
      <c r="F1184" s="38">
        <v>218.404135553229</v>
      </c>
      <c r="G1184" s="38">
        <v>58.619300781158898</v>
      </c>
      <c r="H1184" s="20">
        <v>55.320486799120602</v>
      </c>
    </row>
    <row r="1185" spans="1:8">
      <c r="A1185" s="19">
        <v>19.683333333333302</v>
      </c>
      <c r="B1185" s="38">
        <v>1335.3664860098299</v>
      </c>
      <c r="C1185" s="38">
        <v>115.72238146663</v>
      </c>
      <c r="D1185" s="38">
        <v>458.63624391586001</v>
      </c>
      <c r="E1185" s="38">
        <v>94.583104883493505</v>
      </c>
      <c r="F1185" s="38">
        <v>217.45683589866101</v>
      </c>
      <c r="G1185" s="38">
        <v>58.362342983347702</v>
      </c>
      <c r="H1185" s="20">
        <v>55.143304759586599</v>
      </c>
    </row>
    <row r="1186" spans="1:8">
      <c r="A1186" s="19">
        <v>19.7</v>
      </c>
      <c r="B1186" s="38">
        <v>1331.83649115651</v>
      </c>
      <c r="C1186" s="38">
        <v>115.401938656428</v>
      </c>
      <c r="D1186" s="38">
        <v>408.24173397176099</v>
      </c>
      <c r="E1186" s="38">
        <v>94.702202653035002</v>
      </c>
      <c r="F1186" s="38">
        <v>216.14029455353401</v>
      </c>
      <c r="G1186" s="38">
        <v>58.158351327817797</v>
      </c>
      <c r="H1186" s="20">
        <v>55.056009810537802</v>
      </c>
    </row>
    <row r="1187" spans="1:8">
      <c r="A1187" s="19">
        <v>19.716666666666601</v>
      </c>
      <c r="B1187" s="38">
        <v>1320.90149766336</v>
      </c>
      <c r="C1187" s="38">
        <v>115.34954825495799</v>
      </c>
      <c r="D1187" s="38">
        <v>416.57053476004302</v>
      </c>
      <c r="E1187" s="38">
        <v>94.542132886439006</v>
      </c>
      <c r="F1187" s="38">
        <v>215.020197918881</v>
      </c>
      <c r="G1187" s="38">
        <v>57.996253930078304</v>
      </c>
      <c r="H1187" s="20">
        <v>54.604400458579903</v>
      </c>
    </row>
    <row r="1188" spans="1:8">
      <c r="A1188" s="19">
        <v>19.733333333333299</v>
      </c>
      <c r="B1188" s="38">
        <v>1316.2542534229699</v>
      </c>
      <c r="C1188" s="38">
        <v>115.214368442916</v>
      </c>
      <c r="D1188" s="38">
        <v>416.78822432563697</v>
      </c>
      <c r="E1188" s="38">
        <v>94.422608642178602</v>
      </c>
      <c r="F1188" s="38">
        <v>213.20098005545501</v>
      </c>
      <c r="G1188" s="38">
        <v>57.729141132121498</v>
      </c>
      <c r="H1188" s="20">
        <v>53.914069429829702</v>
      </c>
    </row>
    <row r="1189" spans="1:8">
      <c r="A1189" s="19">
        <v>19.75</v>
      </c>
      <c r="B1189" s="38">
        <v>1307.8190093099399</v>
      </c>
      <c r="C1189" s="38">
        <v>115.054555165107</v>
      </c>
      <c r="D1189" s="38">
        <v>389.26748436507501</v>
      </c>
      <c r="E1189" s="38">
        <v>94.371551924848006</v>
      </c>
      <c r="F1189" s="38">
        <v>212.28429034678999</v>
      </c>
      <c r="G1189" s="38">
        <v>57.672045613253502</v>
      </c>
      <c r="H1189" s="20">
        <v>53.406619849023201</v>
      </c>
    </row>
    <row r="1190" spans="1:8">
      <c r="A1190" s="19">
        <v>19.766666666666602</v>
      </c>
      <c r="B1190" s="38">
        <v>1304.3262186351401</v>
      </c>
      <c r="C1190" s="38">
        <v>114.813866419337</v>
      </c>
      <c r="D1190" s="38">
        <v>354.519186992176</v>
      </c>
      <c r="E1190" s="38">
        <v>94.315122362685202</v>
      </c>
      <c r="F1190" s="38">
        <v>211.19145683196501</v>
      </c>
      <c r="G1190" s="38">
        <v>57.354961712003103</v>
      </c>
      <c r="H1190" s="20">
        <v>52.829947911616301</v>
      </c>
    </row>
    <row r="1191" spans="1:8">
      <c r="A1191" s="19">
        <v>19.783333333333299</v>
      </c>
      <c r="B1191" s="38">
        <v>1296.74654155284</v>
      </c>
      <c r="C1191" s="38">
        <v>114.912397361212</v>
      </c>
      <c r="D1191" s="38">
        <v>340.03262060917001</v>
      </c>
      <c r="E1191" s="38">
        <v>93.943673893166803</v>
      </c>
      <c r="F1191" s="38">
        <v>209.55308167661599</v>
      </c>
      <c r="G1191" s="38">
        <v>56.899133717840002</v>
      </c>
      <c r="H1191" s="20">
        <v>52.633948916679401</v>
      </c>
    </row>
    <row r="1192" spans="1:8">
      <c r="A1192" s="19">
        <v>19.8</v>
      </c>
      <c r="B1192" s="38">
        <v>1289.3500691915301</v>
      </c>
      <c r="C1192" s="38">
        <v>114.664027672335</v>
      </c>
      <c r="D1192" s="38">
        <v>328.31668677997402</v>
      </c>
      <c r="E1192" s="38">
        <v>93.989529913046795</v>
      </c>
      <c r="F1192" s="38">
        <v>211.02465494355101</v>
      </c>
      <c r="G1192" s="38">
        <v>56.592945693777203</v>
      </c>
      <c r="H1192" s="20">
        <v>52.729310752734897</v>
      </c>
    </row>
    <row r="1193" spans="1:8">
      <c r="A1193" s="19">
        <v>19.816666666666599</v>
      </c>
      <c r="B1193" s="38">
        <v>1282.4095535767599</v>
      </c>
      <c r="C1193" s="38">
        <v>114.26293560676</v>
      </c>
      <c r="D1193" s="38">
        <v>303.50992778183502</v>
      </c>
      <c r="E1193" s="38">
        <v>93.816847613254495</v>
      </c>
      <c r="F1193" s="38">
        <v>209.21100942916499</v>
      </c>
      <c r="G1193" s="38">
        <v>56.300999934643201</v>
      </c>
      <c r="H1193" s="20">
        <v>52.493647640021003</v>
      </c>
    </row>
    <row r="1194" spans="1:8">
      <c r="A1194" s="19">
        <v>19.8333333333333</v>
      </c>
      <c r="B1194" s="38">
        <v>1282.69250679989</v>
      </c>
      <c r="C1194" s="38">
        <v>114.460760210513</v>
      </c>
      <c r="D1194" s="38">
        <v>307.83467280336498</v>
      </c>
      <c r="E1194" s="38">
        <v>93.594577863912903</v>
      </c>
      <c r="F1194" s="38">
        <v>207.52167175955901</v>
      </c>
      <c r="G1194" s="38">
        <v>56.2513032907069</v>
      </c>
      <c r="H1194" s="20">
        <v>52.342540178735298</v>
      </c>
    </row>
    <row r="1195" spans="1:8">
      <c r="A1195" s="19">
        <v>19.850000000000001</v>
      </c>
      <c r="B1195" s="38">
        <v>1279.8837965247201</v>
      </c>
      <c r="C1195" s="38">
        <v>114.255606107204</v>
      </c>
      <c r="D1195" s="38">
        <v>289.00316202480002</v>
      </c>
      <c r="E1195" s="38">
        <v>93.604018235271695</v>
      </c>
      <c r="F1195" s="38">
        <v>206.35656860422199</v>
      </c>
      <c r="G1195" s="38">
        <v>55.960163530669</v>
      </c>
      <c r="H1195" s="20">
        <v>51.020680662713303</v>
      </c>
    </row>
    <row r="1196" spans="1:8">
      <c r="A1196" s="19">
        <v>19.8666666666666</v>
      </c>
      <c r="B1196" s="38">
        <v>1269.5508422615001</v>
      </c>
      <c r="C1196" s="38">
        <v>114.009606018901</v>
      </c>
      <c r="D1196" s="38">
        <v>280.32093483448301</v>
      </c>
      <c r="E1196" s="38">
        <v>93.480091361313001</v>
      </c>
      <c r="F1196" s="38">
        <v>205.331807090257</v>
      </c>
      <c r="G1196" s="38">
        <v>55.528166505854401</v>
      </c>
      <c r="H1196" s="20">
        <v>51.302845402485602</v>
      </c>
    </row>
    <row r="1197" spans="1:8">
      <c r="A1197" s="19">
        <v>19.883333333333301</v>
      </c>
      <c r="B1197" s="38">
        <v>1258.27907064992</v>
      </c>
      <c r="C1197" s="38">
        <v>113.817431040971</v>
      </c>
      <c r="D1197" s="38">
        <v>274.30534360843302</v>
      </c>
      <c r="E1197" s="38">
        <v>93.399255099777704</v>
      </c>
      <c r="F1197" s="38">
        <v>204.31400926159401</v>
      </c>
      <c r="G1197" s="38">
        <v>55.455408407209099</v>
      </c>
      <c r="H1197" s="20">
        <v>50.669278880384098</v>
      </c>
    </row>
    <row r="1198" spans="1:8">
      <c r="A1198" s="19">
        <v>19.899999999999999</v>
      </c>
      <c r="B1198" s="38">
        <v>1255.3324650889101</v>
      </c>
      <c r="C1198" s="38">
        <v>113.401907730803</v>
      </c>
      <c r="D1198" s="38">
        <v>261.56168482197</v>
      </c>
      <c r="E1198" s="38">
        <v>93.307537497538803</v>
      </c>
      <c r="F1198" s="38">
        <v>203.97238818534601</v>
      </c>
      <c r="G1198" s="38">
        <v>55.332950810688601</v>
      </c>
      <c r="H1198" s="20">
        <v>50.6116256222925</v>
      </c>
    </row>
    <row r="1199" spans="1:8">
      <c r="A1199" s="19">
        <v>19.9166666666666</v>
      </c>
      <c r="B1199" s="38">
        <v>1247.1461036058799</v>
      </c>
      <c r="C1199" s="38">
        <v>113.066808455481</v>
      </c>
      <c r="D1199" s="38">
        <v>267.81315288350402</v>
      </c>
      <c r="E1199" s="38">
        <v>92.979428979911603</v>
      </c>
      <c r="F1199" s="38">
        <v>203.563489908668</v>
      </c>
      <c r="G1199" s="38">
        <v>55.136755829498597</v>
      </c>
      <c r="H1199" s="20">
        <v>49.593216133972298</v>
      </c>
    </row>
    <row r="1200" spans="1:8">
      <c r="A1200" s="19">
        <v>19.933333333333302</v>
      </c>
      <c r="B1200" s="38">
        <v>1240.7215360948301</v>
      </c>
      <c r="C1200" s="38">
        <v>113.124053350132</v>
      </c>
      <c r="D1200" s="38">
        <v>265.944777221447</v>
      </c>
      <c r="E1200" s="38">
        <v>92.964388360941598</v>
      </c>
      <c r="F1200" s="38">
        <v>202.20634764331999</v>
      </c>
      <c r="G1200" s="38">
        <v>55.020746056828301</v>
      </c>
      <c r="H1200" s="20">
        <v>48.945172503328102</v>
      </c>
    </row>
    <row r="1201" spans="1:8">
      <c r="A1201" s="19">
        <v>19.95</v>
      </c>
      <c r="B1201" s="38">
        <v>1225.1388489118399</v>
      </c>
      <c r="C1201" s="38">
        <v>112.862391203008</v>
      </c>
      <c r="D1201" s="38">
        <v>275.727982350015</v>
      </c>
      <c r="E1201" s="38">
        <v>92.825665740215896</v>
      </c>
      <c r="F1201" s="38">
        <v>201.501879963075</v>
      </c>
      <c r="G1201" s="38">
        <v>55.020209486850199</v>
      </c>
      <c r="H1201" s="20">
        <v>48.702010138625397</v>
      </c>
    </row>
    <row r="1202" spans="1:8">
      <c r="A1202" s="19">
        <v>19.966666666666601</v>
      </c>
      <c r="B1202" s="38">
        <v>1225.1711662822199</v>
      </c>
      <c r="C1202" s="38">
        <v>112.656933002383</v>
      </c>
      <c r="D1202" s="38">
        <v>254.568522578076</v>
      </c>
      <c r="E1202" s="38">
        <v>92.625286097332705</v>
      </c>
      <c r="F1202" s="38">
        <v>199.787260995113</v>
      </c>
      <c r="G1202" s="38">
        <v>54.758913611540301</v>
      </c>
      <c r="H1202" s="20">
        <v>48.428514537968802</v>
      </c>
    </row>
    <row r="1203" spans="1:8">
      <c r="A1203" s="19">
        <v>19.983333333333299</v>
      </c>
      <c r="B1203" s="38">
        <v>1219.80664979115</v>
      </c>
      <c r="C1203" s="38">
        <v>112.456635591742</v>
      </c>
      <c r="D1203" s="38">
        <v>266.78002613315198</v>
      </c>
      <c r="E1203" s="38">
        <v>92.278200458129703</v>
      </c>
      <c r="F1203" s="38">
        <v>198.67951109521599</v>
      </c>
      <c r="G1203" s="38">
        <v>54.5872746573162</v>
      </c>
      <c r="H1203" s="20">
        <v>48.021391532369499</v>
      </c>
    </row>
    <row r="1204" spans="1:8">
      <c r="A1204" s="19">
        <v>20</v>
      </c>
      <c r="B1204" s="38">
        <v>1209.5171693115401</v>
      </c>
      <c r="C1204" s="38">
        <v>112.08217802045699</v>
      </c>
      <c r="D1204" s="38">
        <v>287.25239534871002</v>
      </c>
      <c r="E1204" s="38">
        <v>92.178110646818794</v>
      </c>
      <c r="F1204" s="38">
        <v>197.36699713049799</v>
      </c>
      <c r="G1204" s="38">
        <v>54.587501389308201</v>
      </c>
      <c r="H1204" s="20">
        <v>48.016235620018698</v>
      </c>
    </row>
    <row r="1205" spans="1:8">
      <c r="A1205" s="19">
        <v>20.016666666666602</v>
      </c>
      <c r="B1205" s="38">
        <v>1203.5785171586399</v>
      </c>
      <c r="C1205" s="38">
        <v>111.967158539856</v>
      </c>
      <c r="D1205" s="38">
        <v>300.74227743483198</v>
      </c>
      <c r="E1205" s="38">
        <v>92.003597038554105</v>
      </c>
      <c r="F1205" s="38">
        <v>197.052245509209</v>
      </c>
      <c r="G1205" s="38">
        <v>54.436660979434201</v>
      </c>
      <c r="H1205" s="20">
        <v>47.879060817407797</v>
      </c>
    </row>
    <row r="1206" spans="1:8">
      <c r="A1206" s="19">
        <v>20.033333333333299</v>
      </c>
      <c r="B1206" s="38">
        <v>1199.5030295629899</v>
      </c>
      <c r="C1206" s="38">
        <v>111.529217405034</v>
      </c>
      <c r="D1206" s="38">
        <v>292.09329370141899</v>
      </c>
      <c r="E1206" s="38">
        <v>91.818874004636498</v>
      </c>
      <c r="F1206" s="38">
        <v>195.610993851432</v>
      </c>
      <c r="G1206" s="38">
        <v>54.094236214088802</v>
      </c>
      <c r="H1206" s="20">
        <v>47.781775240028097</v>
      </c>
    </row>
    <row r="1207" spans="1:8">
      <c r="A1207" s="19">
        <v>20.05</v>
      </c>
      <c r="B1207" s="38">
        <v>1194.2289162490999</v>
      </c>
      <c r="C1207" s="38">
        <v>111.27175517708299</v>
      </c>
      <c r="D1207" s="38">
        <v>292.53177129376002</v>
      </c>
      <c r="E1207" s="38">
        <v>91.761469267552897</v>
      </c>
      <c r="F1207" s="38">
        <v>193.353818663705</v>
      </c>
      <c r="G1207" s="38">
        <v>54.001869282570802</v>
      </c>
      <c r="H1207" s="20">
        <v>47.7379377321855</v>
      </c>
    </row>
    <row r="1208" spans="1:8">
      <c r="A1208" s="19">
        <v>20.066666666666599</v>
      </c>
      <c r="B1208" s="38">
        <v>1195.6665556315399</v>
      </c>
      <c r="C1208" s="38">
        <v>110.983910174987</v>
      </c>
      <c r="D1208" s="38">
        <v>278.91332338128302</v>
      </c>
      <c r="E1208" s="38">
        <v>91.952215861288096</v>
      </c>
      <c r="F1208" s="38">
        <v>191.67770188638599</v>
      </c>
      <c r="G1208" s="38">
        <v>53.809701566665098</v>
      </c>
      <c r="H1208" s="20">
        <v>46.9965607223766</v>
      </c>
    </row>
    <row r="1209" spans="1:8">
      <c r="A1209" s="19">
        <v>20.0833333333333</v>
      </c>
      <c r="B1209" s="38">
        <v>1187.1978777208301</v>
      </c>
      <c r="C1209" s="38">
        <v>110.69829745907499</v>
      </c>
      <c r="D1209" s="38">
        <v>285.06994136066101</v>
      </c>
      <c r="E1209" s="38">
        <v>91.768934637027698</v>
      </c>
      <c r="F1209" s="38">
        <v>190.226289719482</v>
      </c>
      <c r="G1209" s="38">
        <v>53.665350599438</v>
      </c>
      <c r="H1209" s="20">
        <v>46.856574963621398</v>
      </c>
    </row>
    <row r="1210" spans="1:8">
      <c r="A1210" s="19">
        <v>20.100000000000001</v>
      </c>
      <c r="B1210" s="38">
        <v>1176.2532695742</v>
      </c>
      <c r="C1210" s="38">
        <v>110.702277374625</v>
      </c>
      <c r="D1210" s="38">
        <v>289.43739892638399</v>
      </c>
      <c r="E1210" s="38">
        <v>91.631160461081393</v>
      </c>
      <c r="F1210" s="38">
        <v>189.901916822804</v>
      </c>
      <c r="G1210" s="38">
        <v>53.407111330022502</v>
      </c>
      <c r="H1210" s="20">
        <v>46.688883659359199</v>
      </c>
    </row>
    <row r="1211" spans="1:8">
      <c r="A1211" s="19">
        <v>20.1166666666666</v>
      </c>
      <c r="B1211" s="38">
        <v>1171.3081939413</v>
      </c>
      <c r="C1211" s="38">
        <v>110.59983676787699</v>
      </c>
      <c r="D1211" s="38">
        <v>278.47555330042599</v>
      </c>
      <c r="E1211" s="38">
        <v>91.440177638047302</v>
      </c>
      <c r="F1211" s="38">
        <v>188.53582734431001</v>
      </c>
      <c r="G1211" s="38">
        <v>53.244374797279399</v>
      </c>
      <c r="H1211" s="20">
        <v>46.121475976280799</v>
      </c>
    </row>
    <row r="1212" spans="1:8">
      <c r="A1212" s="19">
        <v>20.133333333333301</v>
      </c>
      <c r="B1212" s="38">
        <v>1168.3104992573799</v>
      </c>
      <c r="C1212" s="38">
        <v>110.20372623414799</v>
      </c>
      <c r="D1212" s="38">
        <v>259.84638467264898</v>
      </c>
      <c r="E1212" s="38">
        <v>91.252500577873306</v>
      </c>
      <c r="F1212" s="38">
        <v>187.24589168327401</v>
      </c>
      <c r="G1212" s="38">
        <v>52.998136128860097</v>
      </c>
      <c r="H1212" s="20">
        <v>45.953713935156898</v>
      </c>
    </row>
    <row r="1213" spans="1:8">
      <c r="A1213" s="19">
        <v>20.149999999999999</v>
      </c>
      <c r="B1213" s="38">
        <v>1158.44929219967</v>
      </c>
      <c r="C1213" s="38">
        <v>109.885504815798</v>
      </c>
      <c r="D1213" s="38">
        <v>254.75474937556299</v>
      </c>
      <c r="E1213" s="38">
        <v>91.071783950180006</v>
      </c>
      <c r="F1213" s="38">
        <v>185.32368949482299</v>
      </c>
      <c r="G1213" s="38">
        <v>52.886496186459603</v>
      </c>
      <c r="H1213" s="20">
        <v>45.656691943692501</v>
      </c>
    </row>
    <row r="1214" spans="1:8">
      <c r="A1214" s="19">
        <v>20.1666666666666</v>
      </c>
      <c r="B1214" s="38">
        <v>1145.1273867826801</v>
      </c>
      <c r="C1214" s="38">
        <v>109.783927938172</v>
      </c>
      <c r="D1214" s="38">
        <v>261.106792154262</v>
      </c>
      <c r="E1214" s="38">
        <v>90.944990073057497</v>
      </c>
      <c r="F1214" s="38">
        <v>184.09095559024601</v>
      </c>
      <c r="G1214" s="38">
        <v>52.504150553070303</v>
      </c>
      <c r="H1214" s="20">
        <v>44.978506127492302</v>
      </c>
    </row>
    <row r="1215" spans="1:8">
      <c r="A1215" s="19">
        <v>20.183333333333302</v>
      </c>
      <c r="B1215" s="38">
        <v>1141.3606269919501</v>
      </c>
      <c r="C1215" s="38">
        <v>109.517372378415</v>
      </c>
      <c r="D1215" s="38">
        <v>285.43030240999002</v>
      </c>
      <c r="E1215" s="38">
        <v>90.736513906198297</v>
      </c>
      <c r="F1215" s="38">
        <v>182.523796656315</v>
      </c>
      <c r="G1215" s="38">
        <v>52.4125937041577</v>
      </c>
      <c r="H1215" s="20">
        <v>44.104990838432897</v>
      </c>
    </row>
    <row r="1216" spans="1:8">
      <c r="A1216" s="19">
        <v>20.2</v>
      </c>
      <c r="B1216" s="38">
        <v>1135.3277704361701</v>
      </c>
      <c r="C1216" s="38">
        <v>109.230338342972</v>
      </c>
      <c r="D1216" s="38">
        <v>260.822102971883</v>
      </c>
      <c r="E1216" s="38">
        <v>90.631769425488798</v>
      </c>
      <c r="F1216" s="38">
        <v>181.56350498251101</v>
      </c>
      <c r="G1216" s="38">
        <v>52.2722611791636</v>
      </c>
      <c r="H1216" s="20">
        <v>43.135906725346103</v>
      </c>
    </row>
    <row r="1217" spans="1:8">
      <c r="A1217" s="19">
        <v>20.216666666666601</v>
      </c>
      <c r="B1217" s="38">
        <v>1131.9446940878199</v>
      </c>
      <c r="C1217" s="38">
        <v>108.886725431089</v>
      </c>
      <c r="D1217" s="38">
        <v>271.440704749622</v>
      </c>
      <c r="E1217" s="38">
        <v>90.466655466916905</v>
      </c>
      <c r="F1217" s="38">
        <v>179.828657671522</v>
      </c>
      <c r="G1217" s="38">
        <v>52.1992737302878</v>
      </c>
      <c r="H1217" s="20">
        <v>42.9868839169824</v>
      </c>
    </row>
    <row r="1218" spans="1:8">
      <c r="A1218" s="19">
        <v>20.233333333333299</v>
      </c>
      <c r="B1218" s="38">
        <v>1125.03465788941</v>
      </c>
      <c r="C1218" s="38">
        <v>108.746379609866</v>
      </c>
      <c r="D1218" s="38">
        <v>244.095567089951</v>
      </c>
      <c r="E1218" s="38">
        <v>90.272021389516397</v>
      </c>
      <c r="F1218" s="38">
        <v>178.22538913599001</v>
      </c>
      <c r="G1218" s="38">
        <v>52.033634745599102</v>
      </c>
      <c r="H1218" s="20">
        <v>42.953824540140801</v>
      </c>
    </row>
    <row r="1219" spans="1:8">
      <c r="A1219" s="19">
        <v>20.25</v>
      </c>
      <c r="B1219" s="38">
        <v>1117.2997372196</v>
      </c>
      <c r="C1219" s="38">
        <v>108.36732443624</v>
      </c>
      <c r="D1219" s="38">
        <v>238.82035796692699</v>
      </c>
      <c r="E1219" s="38">
        <v>90.158101587948494</v>
      </c>
      <c r="F1219" s="38">
        <v>175.76132674672201</v>
      </c>
      <c r="G1219" s="38">
        <v>52.064786394310097</v>
      </c>
      <c r="H1219" s="20">
        <v>42.956455038432601</v>
      </c>
    </row>
    <row r="1220" spans="1:8">
      <c r="A1220" s="19">
        <v>20.266666666666602</v>
      </c>
      <c r="B1220" s="38">
        <v>1115.9232403271801</v>
      </c>
      <c r="C1220" s="38">
        <v>108.234043152075</v>
      </c>
      <c r="D1220" s="38">
        <v>270.61930669807299</v>
      </c>
      <c r="E1220" s="38">
        <v>90.158610439199606</v>
      </c>
      <c r="F1220" s="38">
        <v>174.58911537611701</v>
      </c>
      <c r="G1220" s="38">
        <v>51.903914123996202</v>
      </c>
      <c r="H1220" s="20">
        <v>41.986950365599697</v>
      </c>
    </row>
    <row r="1221" spans="1:8">
      <c r="A1221" s="19">
        <v>20.283333333333299</v>
      </c>
      <c r="B1221" s="38">
        <v>1106.0870531466301</v>
      </c>
      <c r="C1221" s="38">
        <v>108.031636883093</v>
      </c>
      <c r="D1221" s="38">
        <v>289.70552244942098</v>
      </c>
      <c r="E1221" s="38">
        <v>89.688666647812994</v>
      </c>
      <c r="F1221" s="38">
        <v>173.56617653577101</v>
      </c>
      <c r="G1221" s="38">
        <v>51.819064033491898</v>
      </c>
      <c r="H1221" s="20">
        <v>41.7355314950101</v>
      </c>
    </row>
    <row r="1222" spans="1:8">
      <c r="A1222" s="19">
        <v>20.3</v>
      </c>
      <c r="B1222" s="38">
        <v>1104.6596647906299</v>
      </c>
      <c r="C1222" s="38">
        <v>108.10811157524699</v>
      </c>
      <c r="D1222" s="38">
        <v>285.91113537496898</v>
      </c>
      <c r="E1222" s="38">
        <v>89.460479842303499</v>
      </c>
      <c r="F1222" s="38">
        <v>172.340354055701</v>
      </c>
      <c r="G1222" s="38">
        <v>51.813636324866302</v>
      </c>
      <c r="H1222" s="20">
        <v>41.112643764003501</v>
      </c>
    </row>
    <row r="1223" spans="1:8">
      <c r="A1223" s="19">
        <v>20.316666666666599</v>
      </c>
      <c r="B1223" s="38">
        <v>1100.94546469344</v>
      </c>
      <c r="C1223" s="38">
        <v>107.990330848036</v>
      </c>
      <c r="D1223" s="38">
        <v>280.472851522101</v>
      </c>
      <c r="E1223" s="38">
        <v>89.044043685026907</v>
      </c>
      <c r="F1223" s="38">
        <v>170.37505880030599</v>
      </c>
      <c r="G1223" s="38">
        <v>51.559254066485401</v>
      </c>
      <c r="H1223" s="20">
        <v>40.920906818886401</v>
      </c>
    </row>
    <row r="1224" spans="1:8">
      <c r="A1224" s="19">
        <v>20.3333333333333</v>
      </c>
      <c r="B1224" s="38">
        <v>1095.98943651526</v>
      </c>
      <c r="C1224" s="38">
        <v>107.854822712253</v>
      </c>
      <c r="D1224" s="38">
        <v>277.80977255727902</v>
      </c>
      <c r="E1224" s="38">
        <v>89.076093522059693</v>
      </c>
      <c r="F1224" s="38">
        <v>168.614629994312</v>
      </c>
      <c r="G1224" s="38">
        <v>51.5335075050548</v>
      </c>
      <c r="H1224" s="20">
        <v>40.775136323310399</v>
      </c>
    </row>
    <row r="1225" spans="1:8">
      <c r="A1225" s="19">
        <v>20.350000000000001</v>
      </c>
      <c r="B1225" s="38">
        <v>1083.01073179068</v>
      </c>
      <c r="C1225" s="38">
        <v>107.227349220481</v>
      </c>
      <c r="D1225" s="38">
        <v>271.46378067132599</v>
      </c>
      <c r="E1225" s="38">
        <v>89.037570195191194</v>
      </c>
      <c r="F1225" s="38">
        <v>167.75454452780201</v>
      </c>
      <c r="G1225" s="38">
        <v>51.588148689490701</v>
      </c>
      <c r="H1225" s="20">
        <v>40.827227594392198</v>
      </c>
    </row>
    <row r="1226" spans="1:8">
      <c r="A1226" s="19">
        <v>20.3666666666666</v>
      </c>
      <c r="B1226" s="38">
        <v>1075.7946212183799</v>
      </c>
      <c r="C1226" s="38">
        <v>106.920665248985</v>
      </c>
      <c r="D1226" s="38">
        <v>261.274597157985</v>
      </c>
      <c r="E1226" s="38">
        <v>88.784754556224001</v>
      </c>
      <c r="F1226" s="38">
        <v>167.36584415414799</v>
      </c>
      <c r="G1226" s="38">
        <v>51.2496653041351</v>
      </c>
      <c r="H1226" s="20">
        <v>40.655620486043098</v>
      </c>
    </row>
    <row r="1227" spans="1:8">
      <c r="A1227" s="19">
        <v>20.383333333333301</v>
      </c>
      <c r="B1227" s="38">
        <v>1068.14352922539</v>
      </c>
      <c r="C1227" s="38">
        <v>106.556449235313</v>
      </c>
      <c r="D1227" s="38">
        <v>271.94310928769499</v>
      </c>
      <c r="E1227" s="38">
        <v>88.458462113437406</v>
      </c>
      <c r="F1227" s="38">
        <v>166.229919788388</v>
      </c>
      <c r="G1227" s="38">
        <v>51.182326326764397</v>
      </c>
      <c r="H1227" s="20">
        <v>40.391293503765397</v>
      </c>
    </row>
    <row r="1228" spans="1:8">
      <c r="A1228" s="19">
        <v>20.399999999999999</v>
      </c>
      <c r="B1228" s="38">
        <v>1061.0576178041999</v>
      </c>
      <c r="C1228" s="38">
        <v>106.47348617987601</v>
      </c>
      <c r="D1228" s="38">
        <v>247.558647899709</v>
      </c>
      <c r="E1228" s="38">
        <v>88.018936024079693</v>
      </c>
      <c r="F1228" s="38">
        <v>163.838138272598</v>
      </c>
      <c r="G1228" s="38">
        <v>51.175118632348997</v>
      </c>
      <c r="H1228" s="20">
        <v>40.336833953969098</v>
      </c>
    </row>
    <row r="1229" spans="1:8">
      <c r="A1229" s="19">
        <v>20.4166666666666</v>
      </c>
      <c r="B1229" s="38">
        <v>1053.47000741597</v>
      </c>
      <c r="C1229" s="38">
        <v>106.174600762145</v>
      </c>
      <c r="D1229" s="38">
        <v>242.48403496134</v>
      </c>
      <c r="E1229" s="38">
        <v>87.823339020012895</v>
      </c>
      <c r="F1229" s="38">
        <v>162.46015293318899</v>
      </c>
      <c r="G1229" s="38">
        <v>51.005633881498703</v>
      </c>
      <c r="H1229" s="20">
        <v>40.309947103850703</v>
      </c>
    </row>
    <row r="1230" spans="1:8">
      <c r="A1230" s="19">
        <v>20.433333333333302</v>
      </c>
      <c r="B1230" s="38">
        <v>1053.33532077636</v>
      </c>
      <c r="C1230" s="38">
        <v>105.781596753142</v>
      </c>
      <c r="D1230" s="38">
        <v>241.84475218854499</v>
      </c>
      <c r="E1230" s="38">
        <v>87.664275958412304</v>
      </c>
      <c r="F1230" s="38">
        <v>162.10175478558401</v>
      </c>
      <c r="G1230" s="38">
        <v>50.835945554255602</v>
      </c>
      <c r="H1230" s="20">
        <v>40.290930287816003</v>
      </c>
    </row>
    <row r="1231" spans="1:8">
      <c r="A1231" s="19">
        <v>20.45</v>
      </c>
      <c r="B1231" s="38">
        <v>1043.69347258425</v>
      </c>
      <c r="C1231" s="38">
        <v>105.660848165072</v>
      </c>
      <c r="D1231" s="38">
        <v>230.682310377932</v>
      </c>
      <c r="E1231" s="38">
        <v>87.580477578564</v>
      </c>
      <c r="F1231" s="38">
        <v>160.45324590472401</v>
      </c>
      <c r="G1231" s="38">
        <v>50.727658387077</v>
      </c>
      <c r="H1231" s="20">
        <v>40.209694510238798</v>
      </c>
    </row>
    <row r="1232" spans="1:8">
      <c r="A1232" s="19">
        <v>20.466666666666601</v>
      </c>
      <c r="B1232" s="38">
        <v>1037.62432870717</v>
      </c>
      <c r="C1232" s="38">
        <v>105.55336838389699</v>
      </c>
      <c r="D1232" s="38">
        <v>248.17928188680099</v>
      </c>
      <c r="E1232" s="38">
        <v>87.312462985474397</v>
      </c>
      <c r="F1232" s="38">
        <v>159.37312384868301</v>
      </c>
      <c r="G1232" s="38">
        <v>50.4967367479112</v>
      </c>
      <c r="H1232" s="20">
        <v>39.803977708828803</v>
      </c>
    </row>
    <row r="1233" spans="1:8">
      <c r="A1233" s="19">
        <v>20.483333333333299</v>
      </c>
      <c r="B1233" s="38">
        <v>1032.11173090333</v>
      </c>
      <c r="C1233" s="38">
        <v>105.085784975539</v>
      </c>
      <c r="D1233" s="38">
        <v>242.369125886951</v>
      </c>
      <c r="E1233" s="38">
        <v>87.065062124869797</v>
      </c>
      <c r="F1233" s="38">
        <v>157.68400429665499</v>
      </c>
      <c r="G1233" s="38">
        <v>50.376464327760203</v>
      </c>
      <c r="H1233" s="20">
        <v>38.965816744642503</v>
      </c>
    </row>
    <row r="1234" spans="1:8">
      <c r="A1234" s="19">
        <v>20.5</v>
      </c>
      <c r="B1234" s="38">
        <v>1035.4240240603899</v>
      </c>
      <c r="C1234" s="38">
        <v>104.87664700905999</v>
      </c>
      <c r="D1234" s="38">
        <v>246.42090422777301</v>
      </c>
      <c r="E1234" s="38">
        <v>86.766011733574402</v>
      </c>
      <c r="F1234" s="38">
        <v>155.56567021581199</v>
      </c>
      <c r="G1234" s="38">
        <v>50.296815779570402</v>
      </c>
      <c r="H1234" s="20">
        <v>38.964478702269801</v>
      </c>
    </row>
    <row r="1235" spans="1:8">
      <c r="A1235" s="19">
        <v>20.516666666666602</v>
      </c>
      <c r="B1235" s="38">
        <v>1028.3623006785499</v>
      </c>
      <c r="C1235" s="38">
        <v>104.765400843509</v>
      </c>
      <c r="D1235" s="38">
        <v>229.22679314496199</v>
      </c>
      <c r="E1235" s="38">
        <v>86.4844800294061</v>
      </c>
      <c r="F1235" s="38">
        <v>153.273282591834</v>
      </c>
      <c r="G1235" s="38">
        <v>50.195111388465499</v>
      </c>
      <c r="H1235" s="20">
        <v>38.735218335829103</v>
      </c>
    </row>
    <row r="1236" spans="1:8">
      <c r="A1236" s="19">
        <v>20.533333333333299</v>
      </c>
      <c r="B1236" s="38">
        <v>1026.6542640835</v>
      </c>
      <c r="C1236" s="38">
        <v>104.39630739097301</v>
      </c>
      <c r="D1236" s="38">
        <v>220.25728094292501</v>
      </c>
      <c r="E1236" s="38">
        <v>86.265676471297198</v>
      </c>
      <c r="F1236" s="38">
        <v>152.198103175813</v>
      </c>
      <c r="G1236" s="38">
        <v>50.0142688819396</v>
      </c>
      <c r="H1236" s="20">
        <v>38.370465028058298</v>
      </c>
    </row>
    <row r="1237" spans="1:8">
      <c r="A1237" s="19">
        <v>20.55</v>
      </c>
      <c r="B1237" s="38">
        <v>1025.6954262602201</v>
      </c>
      <c r="C1237" s="38">
        <v>104.14699297459801</v>
      </c>
      <c r="D1237" s="38">
        <v>219.28919403098701</v>
      </c>
      <c r="E1237" s="38">
        <v>85.973677443351406</v>
      </c>
      <c r="F1237" s="38">
        <v>150.99415580703501</v>
      </c>
      <c r="G1237" s="38">
        <v>49.867068100556999</v>
      </c>
      <c r="H1237" s="20">
        <v>38.337982108216302</v>
      </c>
    </row>
    <row r="1238" spans="1:8">
      <c r="A1238" s="19">
        <v>20.566666666666599</v>
      </c>
      <c r="B1238" s="38">
        <v>1021.6261639698</v>
      </c>
      <c r="C1238" s="38">
        <v>103.824369754014</v>
      </c>
      <c r="D1238" s="38">
        <v>216.070418981448</v>
      </c>
      <c r="E1238" s="38">
        <v>85.847149096290593</v>
      </c>
      <c r="F1238" s="38">
        <v>149.89784895704099</v>
      </c>
      <c r="G1238" s="38">
        <v>49.639911826220803</v>
      </c>
      <c r="H1238" s="20">
        <v>37.539491541136101</v>
      </c>
    </row>
    <row r="1239" spans="1:8">
      <c r="A1239" s="19">
        <v>20.5833333333333</v>
      </c>
      <c r="B1239" s="38">
        <v>1018.84113135231</v>
      </c>
      <c r="C1239" s="38">
        <v>103.553666240241</v>
      </c>
      <c r="D1239" s="38">
        <v>205.78161228816799</v>
      </c>
      <c r="E1239" s="38">
        <v>85.730826904361194</v>
      </c>
      <c r="F1239" s="38">
        <v>147.90650378093599</v>
      </c>
      <c r="G1239" s="38">
        <v>49.668449840425701</v>
      </c>
      <c r="H1239" s="20">
        <v>37.295493109843903</v>
      </c>
    </row>
    <row r="1240" spans="1:8">
      <c r="A1240" s="19">
        <v>20.6</v>
      </c>
      <c r="B1240" s="38">
        <v>1010.02974320766</v>
      </c>
      <c r="C1240" s="38">
        <v>103.254034497844</v>
      </c>
      <c r="D1240" s="38">
        <v>179.63976418647201</v>
      </c>
      <c r="E1240" s="38">
        <v>85.392984776607705</v>
      </c>
      <c r="F1240" s="38">
        <v>145.92049876843001</v>
      </c>
      <c r="G1240" s="38">
        <v>49.636300289287803</v>
      </c>
      <c r="H1240" s="20">
        <v>37.094625150389298</v>
      </c>
    </row>
    <row r="1241" spans="1:8">
      <c r="A1241" s="19">
        <v>20.6166666666666</v>
      </c>
      <c r="B1241" s="38">
        <v>1008.0950352851499</v>
      </c>
      <c r="C1241" s="38">
        <v>103.08105242790801</v>
      </c>
      <c r="D1241" s="38">
        <v>187.31786936251001</v>
      </c>
      <c r="E1241" s="38">
        <v>85.439444970265995</v>
      </c>
      <c r="F1241" s="38">
        <v>144.514885011628</v>
      </c>
      <c r="G1241" s="38">
        <v>49.457747498147697</v>
      </c>
      <c r="H1241" s="20">
        <v>36.736557650308598</v>
      </c>
    </row>
    <row r="1242" spans="1:8">
      <c r="A1242" s="19">
        <v>20.633333333333301</v>
      </c>
      <c r="B1242" s="38">
        <v>1006.25843867604</v>
      </c>
      <c r="C1242" s="38">
        <v>103.000036916818</v>
      </c>
      <c r="D1242" s="38">
        <v>188.82724527181199</v>
      </c>
      <c r="E1242" s="38">
        <v>85.214676466826205</v>
      </c>
      <c r="F1242" s="38">
        <v>143.48720967834799</v>
      </c>
      <c r="G1242" s="38">
        <v>49.129765600370497</v>
      </c>
      <c r="H1242" s="20">
        <v>36.657257077890698</v>
      </c>
    </row>
    <row r="1243" spans="1:8">
      <c r="A1243" s="19">
        <v>20.65</v>
      </c>
      <c r="B1243" s="38">
        <v>1004.19585319747</v>
      </c>
      <c r="C1243" s="38">
        <v>102.75049391195201</v>
      </c>
      <c r="D1243" s="38">
        <v>193.90359467444699</v>
      </c>
      <c r="E1243" s="38">
        <v>85.072098974763094</v>
      </c>
      <c r="F1243" s="38">
        <v>141.60595385791399</v>
      </c>
      <c r="G1243" s="38">
        <v>49.0077863204762</v>
      </c>
      <c r="H1243" s="20">
        <v>36.6157240287219</v>
      </c>
    </row>
    <row r="1244" spans="1:8">
      <c r="A1244" s="19">
        <v>20.6666666666666</v>
      </c>
      <c r="B1244" s="38">
        <v>989.78285798758202</v>
      </c>
      <c r="C1244" s="38">
        <v>102.40840245350699</v>
      </c>
      <c r="D1244" s="38">
        <v>176.56135969695299</v>
      </c>
      <c r="E1244" s="38">
        <v>84.875258515797199</v>
      </c>
      <c r="F1244" s="38">
        <v>138.73418352283801</v>
      </c>
      <c r="G1244" s="38">
        <v>48.970227942278299</v>
      </c>
      <c r="H1244" s="20">
        <v>36.613207022449899</v>
      </c>
    </row>
    <row r="1245" spans="1:8">
      <c r="A1245" s="19">
        <v>20.683333333333302</v>
      </c>
      <c r="B1245" s="38">
        <v>985.08830297310794</v>
      </c>
      <c r="C1245" s="38">
        <v>102.433350697845</v>
      </c>
      <c r="D1245" s="38">
        <v>175.76257408136601</v>
      </c>
      <c r="E1245" s="38">
        <v>84.568329666980901</v>
      </c>
      <c r="F1245" s="38">
        <v>137.809497562107</v>
      </c>
      <c r="G1245" s="38">
        <v>49.064370253607599</v>
      </c>
      <c r="H1245" s="20">
        <v>36.063523569556303</v>
      </c>
    </row>
    <row r="1246" spans="1:8">
      <c r="A1246" s="19">
        <v>20.7</v>
      </c>
      <c r="B1246" s="38">
        <v>984.433508799626</v>
      </c>
      <c r="C1246" s="38">
        <v>102.305049662494</v>
      </c>
      <c r="D1246" s="38">
        <v>184.52916167702901</v>
      </c>
      <c r="E1246" s="38">
        <v>84.430615565807003</v>
      </c>
      <c r="F1246" s="38">
        <v>136.972820484122</v>
      </c>
      <c r="G1246" s="38">
        <v>49.009052832962197</v>
      </c>
      <c r="H1246" s="20">
        <v>35.222277786147302</v>
      </c>
    </row>
    <row r="1247" spans="1:8">
      <c r="A1247" s="19">
        <v>20.716666666666601</v>
      </c>
      <c r="B1247" s="38">
        <v>980.77596478475402</v>
      </c>
      <c r="C1247" s="38">
        <v>102.268976581193</v>
      </c>
      <c r="D1247" s="38">
        <v>169.16513646993599</v>
      </c>
      <c r="E1247" s="38">
        <v>84.519836535250406</v>
      </c>
      <c r="F1247" s="38">
        <v>134.98898660504699</v>
      </c>
      <c r="G1247" s="38">
        <v>48.7937883603214</v>
      </c>
      <c r="H1247" s="20">
        <v>35.057386361104399</v>
      </c>
    </row>
    <row r="1248" spans="1:8">
      <c r="A1248" s="19">
        <v>20.733333333333299</v>
      </c>
      <c r="B1248" s="38">
        <v>978.74143848088704</v>
      </c>
      <c r="C1248" s="38">
        <v>102.318491261952</v>
      </c>
      <c r="D1248" s="38">
        <v>167.72979549113799</v>
      </c>
      <c r="E1248" s="38">
        <v>84.520714635733199</v>
      </c>
      <c r="F1248" s="38">
        <v>133.435559702022</v>
      </c>
      <c r="G1248" s="38">
        <v>48.648149011540198</v>
      </c>
      <c r="H1248" s="20">
        <v>34.702033283446099</v>
      </c>
    </row>
    <row r="1249" spans="1:8">
      <c r="A1249" s="19">
        <v>20.75</v>
      </c>
      <c r="B1249" s="38">
        <v>972.78430035424901</v>
      </c>
      <c r="C1249" s="38">
        <v>102.25694662123399</v>
      </c>
      <c r="D1249" s="38">
        <v>175.154293261177</v>
      </c>
      <c r="E1249" s="38">
        <v>84.304125458358499</v>
      </c>
      <c r="F1249" s="38">
        <v>131.83365704027199</v>
      </c>
      <c r="G1249" s="38">
        <v>48.581784439231498</v>
      </c>
      <c r="H1249" s="20">
        <v>34.586383987567501</v>
      </c>
    </row>
    <row r="1250" spans="1:8">
      <c r="A1250" s="19">
        <v>20.766666666666602</v>
      </c>
      <c r="B1250" s="38">
        <v>963.98316620891796</v>
      </c>
      <c r="C1250" s="38">
        <v>101.704927864813</v>
      </c>
      <c r="D1250" s="38">
        <v>175.13957182617301</v>
      </c>
      <c r="E1250" s="38">
        <v>84.072552563472897</v>
      </c>
      <c r="F1250" s="38">
        <v>131.174482031564</v>
      </c>
      <c r="G1250" s="38">
        <v>48.418213758873001</v>
      </c>
      <c r="H1250" s="20">
        <v>34.121536945174903</v>
      </c>
    </row>
    <row r="1251" spans="1:8">
      <c r="A1251" s="19">
        <v>20.783333333333299</v>
      </c>
      <c r="B1251" s="38">
        <v>960.05371608455903</v>
      </c>
      <c r="C1251" s="38">
        <v>101.585513714272</v>
      </c>
      <c r="D1251" s="38">
        <v>161.40584917347999</v>
      </c>
      <c r="E1251" s="38">
        <v>83.862914143105797</v>
      </c>
      <c r="F1251" s="38">
        <v>130.22213951710799</v>
      </c>
      <c r="G1251" s="38">
        <v>48.088392268640902</v>
      </c>
      <c r="H1251" s="20">
        <v>33.683498239611602</v>
      </c>
    </row>
    <row r="1252" spans="1:8">
      <c r="A1252" s="19">
        <v>20.8</v>
      </c>
      <c r="B1252" s="38">
        <v>954.70121008251795</v>
      </c>
      <c r="C1252" s="38">
        <v>101.36608413582699</v>
      </c>
      <c r="D1252" s="38">
        <v>176.482999128198</v>
      </c>
      <c r="E1252" s="38">
        <v>83.663734170311997</v>
      </c>
      <c r="F1252" s="38">
        <v>128.63585747669299</v>
      </c>
      <c r="G1252" s="38">
        <v>48.054552419640601</v>
      </c>
      <c r="H1252" s="20">
        <v>33.361450240567301</v>
      </c>
    </row>
    <row r="1253" spans="1:8">
      <c r="A1253" s="19">
        <v>20.816666666666599</v>
      </c>
      <c r="B1253" s="38">
        <v>950.21830200288503</v>
      </c>
      <c r="C1253" s="38">
        <v>101.268366568584</v>
      </c>
      <c r="D1253" s="38">
        <v>174.25825470368</v>
      </c>
      <c r="E1253" s="38">
        <v>83.587842814284102</v>
      </c>
      <c r="F1253" s="38">
        <v>127.976874481415</v>
      </c>
      <c r="G1253" s="38">
        <v>47.904733083506201</v>
      </c>
      <c r="H1253" s="20">
        <v>32.421356730069597</v>
      </c>
    </row>
    <row r="1254" spans="1:8">
      <c r="A1254" s="19">
        <v>20.8333333333333</v>
      </c>
      <c r="B1254" s="38">
        <v>939.62651827490095</v>
      </c>
      <c r="C1254" s="38">
        <v>101.166208279654</v>
      </c>
      <c r="D1254" s="38">
        <v>159.68232637972301</v>
      </c>
      <c r="E1254" s="38">
        <v>83.608491893892307</v>
      </c>
      <c r="F1254" s="38">
        <v>126.983422665783</v>
      </c>
      <c r="G1254" s="38">
        <v>47.541180219486698</v>
      </c>
      <c r="H1254" s="20">
        <v>32.0360312321964</v>
      </c>
    </row>
    <row r="1255" spans="1:8">
      <c r="A1255" s="19">
        <v>20.85</v>
      </c>
      <c r="B1255" s="38">
        <v>934.73159050871902</v>
      </c>
      <c r="C1255" s="38">
        <v>101.047904038035</v>
      </c>
      <c r="D1255" s="38">
        <v>162.70684736514599</v>
      </c>
      <c r="E1255" s="38">
        <v>83.523096937861794</v>
      </c>
      <c r="F1255" s="38">
        <v>124.592748372809</v>
      </c>
      <c r="G1255" s="38">
        <v>47.434202257991799</v>
      </c>
      <c r="H1255" s="20">
        <v>31.521110335197399</v>
      </c>
    </row>
    <row r="1256" spans="1:8">
      <c r="A1256" s="19">
        <v>20.8666666666666</v>
      </c>
      <c r="B1256" s="38">
        <v>929.90799389242295</v>
      </c>
      <c r="C1256" s="38">
        <v>100.749282980233</v>
      </c>
      <c r="D1256" s="38">
        <v>180.10305828090901</v>
      </c>
      <c r="E1256" s="38">
        <v>83.072999027889395</v>
      </c>
      <c r="F1256" s="38">
        <v>123.578889225121</v>
      </c>
      <c r="G1256" s="38">
        <v>47.223053892005403</v>
      </c>
      <c r="H1256" s="20">
        <v>30.0358108815837</v>
      </c>
    </row>
    <row r="1257" spans="1:8">
      <c r="A1257" s="19">
        <v>20.883333333333301</v>
      </c>
      <c r="B1257" s="38">
        <v>924.05073042231197</v>
      </c>
      <c r="C1257" s="38">
        <v>100.640401931512</v>
      </c>
      <c r="D1257" s="38">
        <v>179.444382911368</v>
      </c>
      <c r="E1257" s="38">
        <v>82.8131735853908</v>
      </c>
      <c r="F1257" s="38">
        <v>121.696949451902</v>
      </c>
      <c r="G1257" s="38">
        <v>47.124076214633902</v>
      </c>
      <c r="H1257" s="20">
        <v>30.017810679921499</v>
      </c>
    </row>
    <row r="1258" spans="1:8">
      <c r="A1258" s="19">
        <v>20.9</v>
      </c>
      <c r="B1258" s="38">
        <v>919.05530421388005</v>
      </c>
      <c r="C1258" s="38">
        <v>100.45497248493101</v>
      </c>
      <c r="D1258" s="38">
        <v>194.83869844345699</v>
      </c>
      <c r="E1258" s="38">
        <v>82.635583969487499</v>
      </c>
      <c r="F1258" s="38">
        <v>121.20865374915699</v>
      </c>
      <c r="G1258" s="38">
        <v>46.837147670287003</v>
      </c>
      <c r="H1258" s="20">
        <v>29.983740875056402</v>
      </c>
    </row>
    <row r="1259" spans="1:8">
      <c r="A1259" s="19">
        <v>20.9166666666666</v>
      </c>
      <c r="B1259" s="38">
        <v>914.30372596696702</v>
      </c>
      <c r="C1259" s="38">
        <v>100.338703141634</v>
      </c>
      <c r="D1259" s="38">
        <v>190.63570313253999</v>
      </c>
      <c r="E1259" s="38">
        <v>82.484943025895902</v>
      </c>
      <c r="F1259" s="38">
        <v>119.89326705814899</v>
      </c>
      <c r="G1259" s="38">
        <v>46.531358704665301</v>
      </c>
      <c r="H1259" s="20">
        <v>29.9280696244209</v>
      </c>
    </row>
    <row r="1260" spans="1:8">
      <c r="A1260" s="19">
        <v>20.933333333333302</v>
      </c>
      <c r="B1260" s="38">
        <v>911.26775376539194</v>
      </c>
      <c r="C1260" s="38">
        <v>100.137368943536</v>
      </c>
      <c r="D1260" s="38">
        <v>187.891789716988</v>
      </c>
      <c r="E1260" s="38">
        <v>81.9413173707146</v>
      </c>
      <c r="F1260" s="38">
        <v>119.189910846949</v>
      </c>
      <c r="G1260" s="38">
        <v>46.297467046108203</v>
      </c>
      <c r="H1260" s="20">
        <v>29.7708684752204</v>
      </c>
    </row>
    <row r="1261" spans="1:8">
      <c r="A1261" s="19">
        <v>20.95</v>
      </c>
      <c r="B1261" s="38">
        <v>905.80662967576495</v>
      </c>
      <c r="C1261" s="38">
        <v>99.716240547143897</v>
      </c>
      <c r="D1261" s="38">
        <v>188.212382421466</v>
      </c>
      <c r="E1261" s="38">
        <v>81.680219554906998</v>
      </c>
      <c r="F1261" s="38">
        <v>118.241135395296</v>
      </c>
      <c r="G1261" s="38">
        <v>46.0526248376936</v>
      </c>
      <c r="H1261" s="20">
        <v>29.7528682735582</v>
      </c>
    </row>
    <row r="1262" spans="1:8">
      <c r="A1262" s="19">
        <v>20.966666666666601</v>
      </c>
      <c r="B1262" s="38">
        <v>895.68842961804899</v>
      </c>
      <c r="C1262" s="38">
        <v>99.430735702289795</v>
      </c>
      <c r="D1262" s="38">
        <v>207.58547342518901</v>
      </c>
      <c r="E1262" s="38">
        <v>81.4563026745504</v>
      </c>
      <c r="F1262" s="38">
        <v>117.44659469841299</v>
      </c>
      <c r="G1262" s="38">
        <v>46.029967738792102</v>
      </c>
      <c r="H1262" s="20">
        <v>29.539633409121301</v>
      </c>
    </row>
    <row r="1263" spans="1:8">
      <c r="A1263" s="19">
        <v>20.983333333333299</v>
      </c>
      <c r="B1263" s="38">
        <v>892.22821800821202</v>
      </c>
      <c r="C1263" s="38">
        <v>98.938699522841603</v>
      </c>
      <c r="D1263" s="38">
        <v>211.13573890745701</v>
      </c>
      <c r="E1263" s="38">
        <v>81.3396078743001</v>
      </c>
      <c r="F1263" s="38">
        <v>116.427036404598</v>
      </c>
      <c r="G1263" s="38">
        <v>45.9859937412742</v>
      </c>
      <c r="H1263" s="20">
        <v>29.766195299908802</v>
      </c>
    </row>
    <row r="1264" spans="1:8">
      <c r="A1264" s="19">
        <v>21</v>
      </c>
      <c r="B1264" s="38">
        <v>885.59483800098201</v>
      </c>
      <c r="C1264" s="38">
        <v>98.759674746797003</v>
      </c>
      <c r="D1264" s="38">
        <v>232.37584896209199</v>
      </c>
      <c r="E1264" s="38">
        <v>81.078412519614602</v>
      </c>
      <c r="F1264" s="38">
        <v>115.293129604022</v>
      </c>
      <c r="G1264" s="38">
        <v>45.865543145376101</v>
      </c>
      <c r="H1264" s="20">
        <v>29.106408980774599</v>
      </c>
    </row>
    <row r="1265" spans="1:8">
      <c r="A1265" s="19">
        <v>21.016666666666602</v>
      </c>
      <c r="B1265" s="38">
        <v>879.89858259389496</v>
      </c>
      <c r="C1265" s="38">
        <v>98.545179402077494</v>
      </c>
      <c r="D1265" s="38">
        <v>238.34320858892701</v>
      </c>
      <c r="E1265" s="38">
        <v>80.844786445714107</v>
      </c>
      <c r="F1265" s="38">
        <v>114.224010919851</v>
      </c>
      <c r="G1265" s="38">
        <v>45.808306530361001</v>
      </c>
      <c r="H1265" s="20">
        <v>28.613725607001701</v>
      </c>
    </row>
    <row r="1266" spans="1:8">
      <c r="A1266" s="19">
        <v>21.033333333333299</v>
      </c>
      <c r="B1266" s="38">
        <v>879.39251505887296</v>
      </c>
      <c r="C1266" s="38">
        <v>98.267789715592102</v>
      </c>
      <c r="D1266" s="38">
        <v>236.21596551020801</v>
      </c>
      <c r="E1266" s="38">
        <v>80.661146803394502</v>
      </c>
      <c r="F1266" s="38">
        <v>113.206639580054</v>
      </c>
      <c r="G1266" s="38">
        <v>45.669230376843501</v>
      </c>
      <c r="H1266" s="20">
        <v>28.423924594307401</v>
      </c>
    </row>
    <row r="1267" spans="1:8">
      <c r="A1267" s="19">
        <v>21.05</v>
      </c>
      <c r="B1267" s="38">
        <v>874.47686786868496</v>
      </c>
      <c r="C1267" s="38">
        <v>98.022662035218005</v>
      </c>
      <c r="D1267" s="38">
        <v>224.299790960005</v>
      </c>
      <c r="E1267" s="38">
        <v>80.4919710168667</v>
      </c>
      <c r="F1267" s="38">
        <v>112.359308424595</v>
      </c>
      <c r="G1267" s="38">
        <v>45.661696708786103</v>
      </c>
      <c r="H1267" s="20">
        <v>28.415383788869701</v>
      </c>
    </row>
    <row r="1268" spans="1:8">
      <c r="A1268" s="19">
        <v>21.066666666666599</v>
      </c>
      <c r="B1268" s="38">
        <v>869.98727928906396</v>
      </c>
      <c r="C1268" s="38">
        <v>97.569527799557093</v>
      </c>
      <c r="D1268" s="38">
        <v>242.744780186399</v>
      </c>
      <c r="E1268" s="38">
        <v>80.058133664978797</v>
      </c>
      <c r="F1268" s="38">
        <v>111.660307848702</v>
      </c>
      <c r="G1268" s="38">
        <v>45.492670224315297</v>
      </c>
      <c r="H1268" s="20">
        <v>28.1918237645795</v>
      </c>
    </row>
    <row r="1269" spans="1:8">
      <c r="A1269" s="19">
        <v>21.0833333333333</v>
      </c>
      <c r="B1269" s="38">
        <v>866.85124123720198</v>
      </c>
      <c r="C1269" s="38">
        <v>97.382982532934804</v>
      </c>
      <c r="D1269" s="38">
        <v>229.932359790807</v>
      </c>
      <c r="E1269" s="38">
        <v>79.787120584684999</v>
      </c>
      <c r="F1269" s="38">
        <v>110.21136077761901</v>
      </c>
      <c r="G1269" s="38">
        <v>45.334235569418901</v>
      </c>
      <c r="H1269" s="20">
        <v>28.183282959141799</v>
      </c>
    </row>
    <row r="1270" spans="1:8">
      <c r="A1270" s="19">
        <v>21.1</v>
      </c>
      <c r="B1270" s="38">
        <v>858.84624182344805</v>
      </c>
      <c r="C1270" s="38">
        <v>97.133580803825396</v>
      </c>
      <c r="D1270" s="38">
        <v>236.81390653725001</v>
      </c>
      <c r="E1270" s="38">
        <v>79.486226550255196</v>
      </c>
      <c r="F1270" s="38">
        <v>108.324039799977</v>
      </c>
      <c r="G1270" s="38">
        <v>45.121637722624797</v>
      </c>
      <c r="H1270" s="20">
        <v>27.460590687130299</v>
      </c>
    </row>
    <row r="1271" spans="1:8">
      <c r="A1271" s="19">
        <v>21.1166666666666</v>
      </c>
      <c r="B1271" s="38">
        <v>850.28746279210304</v>
      </c>
      <c r="C1271" s="38">
        <v>96.723101034981596</v>
      </c>
      <c r="D1271" s="38">
        <v>247.60776636200501</v>
      </c>
      <c r="E1271" s="38">
        <v>79.352835994370693</v>
      </c>
      <c r="F1271" s="38">
        <v>106.91174083118401</v>
      </c>
      <c r="G1271" s="38">
        <v>44.9227419842071</v>
      </c>
      <c r="H1271" s="20">
        <v>27.281132654690602</v>
      </c>
    </row>
    <row r="1272" spans="1:8">
      <c r="A1272" s="19">
        <v>21.133333333333301</v>
      </c>
      <c r="B1272" s="38">
        <v>851.50832729551803</v>
      </c>
      <c r="C1272" s="38">
        <v>96.739554084078193</v>
      </c>
      <c r="D1272" s="38">
        <v>247.21220860174799</v>
      </c>
      <c r="E1272" s="38">
        <v>79.077770765914295</v>
      </c>
      <c r="F1272" s="38">
        <v>105.554230084498</v>
      </c>
      <c r="G1272" s="38">
        <v>44.703881136061</v>
      </c>
      <c r="H1272" s="20">
        <v>27.246428503454599</v>
      </c>
    </row>
    <row r="1273" spans="1:8">
      <c r="A1273" s="19">
        <v>21.15</v>
      </c>
      <c r="B1273" s="38">
        <v>849.62930659800497</v>
      </c>
      <c r="C1273" s="38">
        <v>96.7461367068058</v>
      </c>
      <c r="D1273" s="38">
        <v>238.4183398166</v>
      </c>
      <c r="E1273" s="38">
        <v>78.7932235414752</v>
      </c>
      <c r="F1273" s="38">
        <v>104.356523819635</v>
      </c>
      <c r="G1273" s="38">
        <v>44.594508132531701</v>
      </c>
      <c r="H1273" s="20">
        <v>26.6405262394224</v>
      </c>
    </row>
    <row r="1274" spans="1:8">
      <c r="A1274" s="19">
        <v>21.1666666666666</v>
      </c>
      <c r="B1274" s="38">
        <v>841.28656048830896</v>
      </c>
      <c r="C1274" s="38">
        <v>96.366127409750803</v>
      </c>
      <c r="D1274" s="38">
        <v>226.49017124097699</v>
      </c>
      <c r="E1274" s="38">
        <v>78.244975241652597</v>
      </c>
      <c r="F1274" s="38">
        <v>102.610341508522</v>
      </c>
      <c r="G1274" s="38">
        <v>44.594176413692601</v>
      </c>
      <c r="H1274" s="20">
        <v>26.276242303757801</v>
      </c>
    </row>
    <row r="1275" spans="1:8">
      <c r="A1275" s="19">
        <v>21.183333333333302</v>
      </c>
      <c r="B1275" s="38">
        <v>836.05187486732302</v>
      </c>
      <c r="C1275" s="38">
        <v>96.2680385646308</v>
      </c>
      <c r="D1275" s="38">
        <v>227.077255655767</v>
      </c>
      <c r="E1275" s="38">
        <v>78.149668926752</v>
      </c>
      <c r="F1275" s="38">
        <v>101.555164661723</v>
      </c>
      <c r="G1275" s="38">
        <v>44.401866823828499</v>
      </c>
      <c r="H1275" s="20">
        <v>26.199199387716899</v>
      </c>
    </row>
    <row r="1276" spans="1:8">
      <c r="A1276" s="19">
        <v>21.2</v>
      </c>
      <c r="B1276" s="38">
        <v>836.80743843265202</v>
      </c>
      <c r="C1276" s="38">
        <v>96.222826725257903</v>
      </c>
      <c r="D1276" s="38">
        <v>232.14061881805</v>
      </c>
      <c r="E1276" s="38">
        <v>78.093455972918804</v>
      </c>
      <c r="F1276" s="38">
        <v>100.627526369474</v>
      </c>
      <c r="G1276" s="38">
        <v>44.367110681697902</v>
      </c>
      <c r="H1276" s="20">
        <v>25.708087309701799</v>
      </c>
    </row>
    <row r="1277" spans="1:8">
      <c r="A1277" s="19">
        <v>21.216666666666601</v>
      </c>
      <c r="B1277" s="38">
        <v>833.903310021523</v>
      </c>
      <c r="C1277" s="38">
        <v>96.052970895235703</v>
      </c>
      <c r="D1277" s="38">
        <v>224.815317742079</v>
      </c>
      <c r="E1277" s="38">
        <v>77.942844031984293</v>
      </c>
      <c r="F1277" s="38">
        <v>100.23339319306</v>
      </c>
      <c r="G1277" s="38">
        <v>44.1801430683701</v>
      </c>
      <c r="H1277" s="20">
        <v>25.687811990531198</v>
      </c>
    </row>
    <row r="1278" spans="1:8">
      <c r="A1278" s="19">
        <v>21.233333333333299</v>
      </c>
      <c r="B1278" s="38">
        <v>826.35905381391296</v>
      </c>
      <c r="C1278" s="38">
        <v>95.817456734352405</v>
      </c>
      <c r="D1278" s="38">
        <v>235.17058442046101</v>
      </c>
      <c r="E1278" s="38">
        <v>77.810377551821105</v>
      </c>
      <c r="F1278" s="38">
        <v>99.222826285079407</v>
      </c>
      <c r="G1278" s="38">
        <v>44.072119160851699</v>
      </c>
      <c r="H1278" s="20">
        <v>25.376335550326601</v>
      </c>
    </row>
    <row r="1279" spans="1:8">
      <c r="A1279" s="19">
        <v>21.25</v>
      </c>
      <c r="B1279" s="38">
        <v>820.34855057711104</v>
      </c>
      <c r="C1279" s="38">
        <v>95.741813285364998</v>
      </c>
      <c r="D1279" s="38">
        <v>205.73454660771901</v>
      </c>
      <c r="E1279" s="38">
        <v>77.552367769407496</v>
      </c>
      <c r="F1279" s="38">
        <v>98.485817106682006</v>
      </c>
      <c r="G1279" s="38">
        <v>44.071568941856697</v>
      </c>
      <c r="H1279" s="20">
        <v>25.358335348664301</v>
      </c>
    </row>
    <row r="1280" spans="1:8">
      <c r="A1280" s="19">
        <v>21.266666666666602</v>
      </c>
      <c r="B1280" s="38">
        <v>816.17181126617095</v>
      </c>
      <c r="C1280" s="38">
        <v>95.466384042297605</v>
      </c>
      <c r="D1280" s="38">
        <v>172.58774781669399</v>
      </c>
      <c r="E1280" s="38">
        <v>77.135816022738894</v>
      </c>
      <c r="F1280" s="38">
        <v>97.498416727778704</v>
      </c>
      <c r="G1280" s="38">
        <v>43.948331638618797</v>
      </c>
      <c r="H1280" s="20">
        <v>25.527484294001599</v>
      </c>
    </row>
    <row r="1281" spans="1:8">
      <c r="A1281" s="19">
        <v>21.283333333333299</v>
      </c>
      <c r="B1281" s="38">
        <v>810.619364147954</v>
      </c>
      <c r="C1281" s="38">
        <v>95.2701531496906</v>
      </c>
      <c r="D1281" s="38">
        <v>175.311277690183</v>
      </c>
      <c r="E1281" s="38">
        <v>76.8471595218586</v>
      </c>
      <c r="F1281" s="38">
        <v>96.112910685072507</v>
      </c>
      <c r="G1281" s="38">
        <v>43.750852365276501</v>
      </c>
      <c r="H1281" s="20">
        <v>25.4442537730319</v>
      </c>
    </row>
    <row r="1282" spans="1:8">
      <c r="A1282" s="19">
        <v>21.3</v>
      </c>
      <c r="B1282" s="38">
        <v>808.27114240625701</v>
      </c>
      <c r="C1282" s="38">
        <v>95.117865274645595</v>
      </c>
      <c r="D1282" s="38">
        <v>168.191128406579</v>
      </c>
      <c r="E1282" s="38">
        <v>76.564418433244498</v>
      </c>
      <c r="F1282" s="38">
        <v>95.0111497692033</v>
      </c>
      <c r="G1282" s="38">
        <v>43.648419836735897</v>
      </c>
      <c r="H1282" s="20">
        <v>24.662494214880201</v>
      </c>
    </row>
    <row r="1283" spans="1:8">
      <c r="A1283" s="19">
        <v>21.316666666666599</v>
      </c>
      <c r="B1283" s="38">
        <v>804.09772799964401</v>
      </c>
      <c r="C1283" s="38">
        <v>94.883854226691199</v>
      </c>
      <c r="D1283" s="38">
        <v>175.57712270905199</v>
      </c>
      <c r="E1283" s="38">
        <v>76.522711156403801</v>
      </c>
      <c r="F1283" s="38">
        <v>93.564014916679398</v>
      </c>
      <c r="G1283" s="38">
        <v>43.555814981385602</v>
      </c>
      <c r="H1283" s="20">
        <v>24.56376830172</v>
      </c>
    </row>
    <row r="1284" spans="1:8">
      <c r="A1284" s="19">
        <v>21.3333333333333</v>
      </c>
      <c r="B1284" s="38">
        <v>801.10972707404505</v>
      </c>
      <c r="C1284" s="38">
        <v>94.685583688537605</v>
      </c>
      <c r="D1284" s="38">
        <v>175.18952797956899</v>
      </c>
      <c r="E1284" s="38">
        <v>76.1196323687725</v>
      </c>
      <c r="F1284" s="38">
        <v>92.242367835702694</v>
      </c>
      <c r="G1284" s="38">
        <v>43.367948980300604</v>
      </c>
      <c r="H1284" s="20">
        <v>24.418441307199</v>
      </c>
    </row>
    <row r="1285" spans="1:8">
      <c r="A1285" s="19">
        <v>21.35</v>
      </c>
      <c r="B1285" s="38">
        <v>800.41682086639298</v>
      </c>
      <c r="C1285" s="38">
        <v>94.458684856090798</v>
      </c>
      <c r="D1285" s="38">
        <v>185.29797897821999</v>
      </c>
      <c r="E1285" s="38">
        <v>75.854249970950093</v>
      </c>
      <c r="F1285" s="38">
        <v>91.932384975995603</v>
      </c>
      <c r="G1285" s="38">
        <v>43.120962737019902</v>
      </c>
      <c r="H1285" s="20">
        <v>24.359416053951598</v>
      </c>
    </row>
    <row r="1286" spans="1:8">
      <c r="A1286" s="19">
        <v>21.3666666666666</v>
      </c>
      <c r="B1286" s="38">
        <v>796.10388508418998</v>
      </c>
      <c r="C1286" s="38">
        <v>94.3030567883891</v>
      </c>
      <c r="D1286" s="38">
        <v>180.022810971193</v>
      </c>
      <c r="E1286" s="38">
        <v>75.704021329097003</v>
      </c>
      <c r="F1286" s="38">
        <v>91.012395072879499</v>
      </c>
      <c r="G1286" s="38">
        <v>42.978060563141099</v>
      </c>
      <c r="H1286" s="20">
        <v>24.3420060611891</v>
      </c>
    </row>
    <row r="1287" spans="1:8">
      <c r="A1287" s="19">
        <v>21.383333333333301</v>
      </c>
      <c r="B1287" s="38">
        <v>794.41876853969404</v>
      </c>
      <c r="C1287" s="38">
        <v>94.007012676280496</v>
      </c>
      <c r="D1287" s="38">
        <v>164.35882671348099</v>
      </c>
      <c r="E1287" s="38">
        <v>75.331712826891405</v>
      </c>
      <c r="F1287" s="38">
        <v>89.9741227020005</v>
      </c>
      <c r="G1287" s="38">
        <v>42.617549479461303</v>
      </c>
      <c r="H1287" s="20">
        <v>24.585674869443601</v>
      </c>
    </row>
    <row r="1288" spans="1:8">
      <c r="A1288" s="19">
        <v>21.4</v>
      </c>
      <c r="B1288" s="38">
        <v>788.141501298202</v>
      </c>
      <c r="C1288" s="38">
        <v>93.914324782141406</v>
      </c>
      <c r="D1288" s="38">
        <v>176.71875559321199</v>
      </c>
      <c r="E1288" s="38">
        <v>75.034190667814002</v>
      </c>
      <c r="F1288" s="38">
        <v>88.907362453531306</v>
      </c>
      <c r="G1288" s="38">
        <v>42.657482609818103</v>
      </c>
      <c r="H1288" s="20">
        <v>24.640134419239999</v>
      </c>
    </row>
    <row r="1289" spans="1:8">
      <c r="A1289" s="19">
        <v>21.4166666666666</v>
      </c>
      <c r="B1289" s="38">
        <v>783.45344647179604</v>
      </c>
      <c r="C1289" s="38">
        <v>93.655810416150999</v>
      </c>
      <c r="D1289" s="38">
        <v>157.01417415676099</v>
      </c>
      <c r="E1289" s="38">
        <v>74.855290330979997</v>
      </c>
      <c r="F1289" s="38">
        <v>87.920506622355305</v>
      </c>
      <c r="G1289" s="38">
        <v>42.595598008608199</v>
      </c>
      <c r="H1289" s="20">
        <v>24.629658408642999</v>
      </c>
    </row>
    <row r="1290" spans="1:8">
      <c r="A1290" s="19">
        <v>21.433333333333302</v>
      </c>
      <c r="B1290" s="38">
        <v>782.50572033390097</v>
      </c>
      <c r="C1290" s="38">
        <v>93.394595486461597</v>
      </c>
      <c r="D1290" s="38">
        <v>169.54871439206701</v>
      </c>
      <c r="E1290" s="38">
        <v>74.6122940701635</v>
      </c>
      <c r="F1290" s="38">
        <v>87.270016152943199</v>
      </c>
      <c r="G1290" s="38">
        <v>42.539269409711302</v>
      </c>
      <c r="H1290" s="20">
        <v>24.629658408642999</v>
      </c>
    </row>
    <row r="1291" spans="1:8">
      <c r="A1291" s="19">
        <v>21.45</v>
      </c>
      <c r="B1291" s="38">
        <v>779.31128689194804</v>
      </c>
      <c r="C1291" s="38">
        <v>92.894132559328398</v>
      </c>
      <c r="D1291" s="38">
        <v>142.91629227606299</v>
      </c>
      <c r="E1291" s="38">
        <v>74.363642405706898</v>
      </c>
      <c r="F1291" s="38">
        <v>86.595143882170305</v>
      </c>
      <c r="G1291" s="38">
        <v>42.345007914191399</v>
      </c>
      <c r="H1291" s="20">
        <v>24.3977764196094</v>
      </c>
    </row>
    <row r="1292" spans="1:8">
      <c r="A1292" s="19">
        <v>21.466666666666601</v>
      </c>
      <c r="B1292" s="38">
        <v>777.98025224098706</v>
      </c>
      <c r="C1292" s="38">
        <v>92.841386443638896</v>
      </c>
      <c r="D1292" s="38">
        <v>149.66403586705499</v>
      </c>
      <c r="E1292" s="38">
        <v>74.2270971120452</v>
      </c>
      <c r="F1292" s="38">
        <v>85.305973150121503</v>
      </c>
      <c r="G1292" s="38">
        <v>41.998629893484697</v>
      </c>
      <c r="H1292" s="20">
        <v>24.1149859093129</v>
      </c>
    </row>
    <row r="1293" spans="1:8">
      <c r="A1293" s="19">
        <v>21.483333333333299</v>
      </c>
      <c r="B1293" s="38">
        <v>767.86123853217805</v>
      </c>
      <c r="C1293" s="38">
        <v>92.614430486407699</v>
      </c>
      <c r="D1293" s="38">
        <v>150.643950632517</v>
      </c>
      <c r="E1293" s="38">
        <v>74.139492143176497</v>
      </c>
      <c r="F1293" s="38">
        <v>84.9633639051833</v>
      </c>
      <c r="G1293" s="38">
        <v>41.906612489934602</v>
      </c>
      <c r="H1293" s="20">
        <v>24.301601901507301</v>
      </c>
    </row>
    <row r="1294" spans="1:8">
      <c r="A1294" s="19">
        <v>21.5</v>
      </c>
      <c r="B1294" s="38">
        <v>765.43476338596395</v>
      </c>
      <c r="C1294" s="38">
        <v>92.159752965116198</v>
      </c>
      <c r="D1294" s="38">
        <v>171.30769762653901</v>
      </c>
      <c r="E1294" s="38">
        <v>74.106652609112302</v>
      </c>
      <c r="F1294" s="38">
        <v>83.644541566035102</v>
      </c>
      <c r="G1294" s="38">
        <v>41.958038453897402</v>
      </c>
      <c r="H1294" s="20">
        <v>23.315856433857</v>
      </c>
    </row>
    <row r="1295" spans="1:8">
      <c r="A1295" s="19">
        <v>21.516666666666602</v>
      </c>
      <c r="B1295" s="38">
        <v>758.70932598805405</v>
      </c>
      <c r="C1295" s="38">
        <v>91.978245647165195</v>
      </c>
      <c r="D1295" s="38">
        <v>191.13615060774299</v>
      </c>
      <c r="E1295" s="38">
        <v>74.076717196687696</v>
      </c>
      <c r="F1295" s="38">
        <v>82.518352788126407</v>
      </c>
      <c r="G1295" s="38">
        <v>41.948399038538398</v>
      </c>
      <c r="H1295" s="20">
        <v>23.083974444823401</v>
      </c>
    </row>
    <row r="1296" spans="1:8">
      <c r="A1296" s="19">
        <v>21.533333333333299</v>
      </c>
      <c r="B1296" s="38">
        <v>757.32545383512297</v>
      </c>
      <c r="C1296" s="38">
        <v>91.718803950238893</v>
      </c>
      <c r="D1296" s="38">
        <v>184.36084239343199</v>
      </c>
      <c r="E1296" s="38">
        <v>74.018082127834802</v>
      </c>
      <c r="F1296" s="38">
        <v>81.637118280712301</v>
      </c>
      <c r="G1296" s="38">
        <v>41.901154102938897</v>
      </c>
      <c r="H1296" s="20">
        <v>23.073498434226501</v>
      </c>
    </row>
    <row r="1297" spans="1:8">
      <c r="A1297" s="19">
        <v>21.55</v>
      </c>
      <c r="B1297" s="38">
        <v>755.18212579756505</v>
      </c>
      <c r="C1297" s="38">
        <v>91.203630828658305</v>
      </c>
      <c r="D1297" s="38">
        <v>197.960827834437</v>
      </c>
      <c r="E1297" s="38">
        <v>74.030319363278494</v>
      </c>
      <c r="F1297" s="38">
        <v>80.985129241502804</v>
      </c>
      <c r="G1297" s="38">
        <v>41.611542036955498</v>
      </c>
      <c r="H1297" s="20">
        <v>23.057460436619799</v>
      </c>
    </row>
    <row r="1298" spans="1:8">
      <c r="A1298" s="19">
        <v>21.566666666666599</v>
      </c>
      <c r="B1298" s="38">
        <v>750.40580376685</v>
      </c>
      <c r="C1298" s="38">
        <v>91.155201005588694</v>
      </c>
      <c r="D1298" s="38">
        <v>209.913769387939</v>
      </c>
      <c r="E1298" s="38">
        <v>73.931330985439004</v>
      </c>
      <c r="F1298" s="38">
        <v>79.592432826197495</v>
      </c>
      <c r="G1298" s="38">
        <v>41.587260430063402</v>
      </c>
      <c r="H1298" s="20">
        <v>22.8255784475861</v>
      </c>
    </row>
    <row r="1299" spans="1:8">
      <c r="A1299" s="19">
        <v>21.5833333333333</v>
      </c>
      <c r="B1299" s="38">
        <v>744.95142092814501</v>
      </c>
      <c r="C1299" s="38">
        <v>90.900389905589705</v>
      </c>
      <c r="D1299" s="38">
        <v>183.178326871113</v>
      </c>
      <c r="E1299" s="38">
        <v>73.687642521105005</v>
      </c>
      <c r="F1299" s="38">
        <v>78.922875938786007</v>
      </c>
      <c r="G1299" s="38">
        <v>41.499321588059701</v>
      </c>
      <c r="H1299" s="20">
        <v>22.821274963712298</v>
      </c>
    </row>
    <row r="1300" spans="1:8">
      <c r="A1300" s="19">
        <v>21.6</v>
      </c>
      <c r="B1300" s="38">
        <v>744.88744214782605</v>
      </c>
      <c r="C1300" s="38">
        <v>90.623845573351204</v>
      </c>
      <c r="D1300" s="38">
        <v>174.11507279417501</v>
      </c>
      <c r="E1300" s="38">
        <v>73.555994235146699</v>
      </c>
      <c r="F1300" s="38">
        <v>78.816251423689593</v>
      </c>
      <c r="G1300" s="38">
        <v>41.499321588059701</v>
      </c>
      <c r="H1300" s="20">
        <v>22.314919867143001</v>
      </c>
    </row>
    <row r="1301" spans="1:8">
      <c r="A1301" s="19">
        <v>21.6166666666666</v>
      </c>
      <c r="B1301" s="38">
        <v>742.83397410125701</v>
      </c>
      <c r="C1301" s="38">
        <v>90.372007493839703</v>
      </c>
      <c r="D1301" s="38">
        <v>179.57298915340601</v>
      </c>
      <c r="E1301" s="38">
        <v>73.416231437343797</v>
      </c>
      <c r="F1301" s="38">
        <v>78.724892773032195</v>
      </c>
      <c r="G1301" s="38">
        <v>41.199861177961402</v>
      </c>
      <c r="H1301" s="20">
        <v>22.5986083701222</v>
      </c>
    </row>
    <row r="1302" spans="1:8">
      <c r="A1302" s="19">
        <v>21.633333333333301</v>
      </c>
      <c r="B1302" s="38">
        <v>739.47279517626498</v>
      </c>
      <c r="C1302" s="38">
        <v>90.1391577586366</v>
      </c>
      <c r="D1302" s="38">
        <v>171.21094490822099</v>
      </c>
      <c r="E1302" s="38">
        <v>73.239883245764901</v>
      </c>
      <c r="F1302" s="38">
        <v>78.169745466923303</v>
      </c>
      <c r="G1302" s="38">
        <v>41.088067244638196</v>
      </c>
      <c r="H1302" s="20">
        <v>22.223758882845999</v>
      </c>
    </row>
    <row r="1303" spans="1:8">
      <c r="A1303" s="19">
        <v>21.65</v>
      </c>
      <c r="B1303" s="38">
        <v>731.99291367312799</v>
      </c>
      <c r="C1303" s="38">
        <v>89.807372701412007</v>
      </c>
      <c r="D1303" s="38">
        <v>176.47436729371799</v>
      </c>
      <c r="E1303" s="38">
        <v>73.0749731137021</v>
      </c>
      <c r="F1303" s="38">
        <v>77.929982203523593</v>
      </c>
      <c r="G1303" s="38">
        <v>40.964230578873597</v>
      </c>
      <c r="H1303" s="20">
        <v>22.205758681183699</v>
      </c>
    </row>
    <row r="1304" spans="1:8">
      <c r="A1304" s="19">
        <v>21.6666666666666</v>
      </c>
      <c r="B1304" s="38">
        <v>726.57765952627801</v>
      </c>
      <c r="C1304" s="38">
        <v>89.488865620191206</v>
      </c>
      <c r="D1304" s="38">
        <v>166.51110790049299</v>
      </c>
      <c r="E1304" s="38">
        <v>72.782683564502904</v>
      </c>
      <c r="F1304" s="38">
        <v>77.074426174189298</v>
      </c>
      <c r="G1304" s="38">
        <v>40.955873703627297</v>
      </c>
      <c r="H1304" s="20">
        <v>21.9959284725612</v>
      </c>
    </row>
    <row r="1305" spans="1:8">
      <c r="A1305" s="19">
        <v>21.683333333333302</v>
      </c>
      <c r="B1305" s="38">
        <v>725.147660620426</v>
      </c>
      <c r="C1305" s="38">
        <v>89.204070107391701</v>
      </c>
      <c r="D1305" s="38">
        <v>161.62518885522101</v>
      </c>
      <c r="E1305" s="38">
        <v>72.609149432089396</v>
      </c>
      <c r="F1305" s="38">
        <v>76.415123805994497</v>
      </c>
      <c r="G1305" s="38">
        <v>40.699157164808902</v>
      </c>
      <c r="H1305" s="20">
        <v>21.9946699694252</v>
      </c>
    </row>
    <row r="1306" spans="1:8">
      <c r="A1306" s="19">
        <v>21.7</v>
      </c>
      <c r="B1306" s="38">
        <v>725.12981911528402</v>
      </c>
      <c r="C1306" s="38">
        <v>89.052777428891901</v>
      </c>
      <c r="D1306" s="38">
        <v>146.96906764825599</v>
      </c>
      <c r="E1306" s="38">
        <v>72.337014210781305</v>
      </c>
      <c r="F1306" s="38">
        <v>75.727993246442296</v>
      </c>
      <c r="G1306" s="38">
        <v>40.646866590919203</v>
      </c>
      <c r="H1306" s="20">
        <v>21.884776926229801</v>
      </c>
    </row>
    <row r="1307" spans="1:8">
      <c r="A1307" s="19">
        <v>21.716666666666601</v>
      </c>
      <c r="B1307" s="38">
        <v>721.66113101536598</v>
      </c>
      <c r="C1307" s="38">
        <v>88.802410413960402</v>
      </c>
      <c r="D1307" s="38">
        <v>138.17519886310799</v>
      </c>
      <c r="E1307" s="38">
        <v>72.109697750687104</v>
      </c>
      <c r="F1307" s="38">
        <v>74.917887789438296</v>
      </c>
      <c r="G1307" s="38">
        <v>40.373914718407001</v>
      </c>
      <c r="H1307" s="20">
        <v>21.5049480813922</v>
      </c>
    </row>
    <row r="1308" spans="1:8">
      <c r="A1308" s="19">
        <v>21.733333333333299</v>
      </c>
      <c r="B1308" s="38">
        <v>715.79482097475898</v>
      </c>
      <c r="C1308" s="38">
        <v>88.541786314416498</v>
      </c>
      <c r="D1308" s="38">
        <v>116.442529926009</v>
      </c>
      <c r="E1308" s="38">
        <v>71.980033995193295</v>
      </c>
      <c r="F1308" s="38">
        <v>74.480375777241804</v>
      </c>
      <c r="G1308" s="38">
        <v>40.1807586537969</v>
      </c>
      <c r="H1308" s="20">
        <v>21.492103792080702</v>
      </c>
    </row>
    <row r="1309" spans="1:8">
      <c r="A1309" s="19">
        <v>21.75</v>
      </c>
      <c r="B1309" s="38">
        <v>716.00177268083905</v>
      </c>
      <c r="C1309" s="38">
        <v>88.397661771073402</v>
      </c>
      <c r="D1309" s="38">
        <v>106.935238085709</v>
      </c>
      <c r="E1309" s="38">
        <v>71.837572589365095</v>
      </c>
      <c r="F1309" s="38">
        <v>73.134043848629602</v>
      </c>
      <c r="G1309" s="38">
        <v>40.194732947021798</v>
      </c>
      <c r="H1309" s="20">
        <v>21.492103792080702</v>
      </c>
    </row>
    <row r="1310" spans="1:8">
      <c r="A1310" s="19">
        <v>21.766666666666602</v>
      </c>
      <c r="B1310" s="38">
        <v>715.41585072029795</v>
      </c>
      <c r="C1310" s="38">
        <v>88.164382398289007</v>
      </c>
      <c r="D1310" s="38">
        <v>131.296621844085</v>
      </c>
      <c r="E1310" s="38">
        <v>71.617024892769095</v>
      </c>
      <c r="F1310" s="38">
        <v>73.262767216060993</v>
      </c>
      <c r="G1310" s="38">
        <v>40.2858236002008</v>
      </c>
      <c r="H1310" s="20">
        <v>21.565908539798802</v>
      </c>
    </row>
    <row r="1311" spans="1:8">
      <c r="A1311" s="19">
        <v>21.783333333333299</v>
      </c>
      <c r="B1311" s="38">
        <v>713.60495973795196</v>
      </c>
      <c r="C1311" s="38">
        <v>87.858525287025003</v>
      </c>
      <c r="D1311" s="38">
        <v>137.92261572446401</v>
      </c>
      <c r="E1311" s="38">
        <v>71.438793492089303</v>
      </c>
      <c r="F1311" s="38">
        <v>73.341382781385903</v>
      </c>
      <c r="G1311" s="38">
        <v>40.246217182014</v>
      </c>
      <c r="H1311" s="20">
        <v>21.565908539798802</v>
      </c>
    </row>
    <row r="1312" spans="1:8">
      <c r="A1312" s="19">
        <v>21.8</v>
      </c>
      <c r="B1312" s="38">
        <v>705.00747559880699</v>
      </c>
      <c r="C1312" s="38">
        <v>87.496861383179805</v>
      </c>
      <c r="D1312" s="38">
        <v>124.513666216266</v>
      </c>
      <c r="E1312" s="38">
        <v>71.228788434155305</v>
      </c>
      <c r="F1312" s="38">
        <v>72.891900542345596</v>
      </c>
      <c r="G1312" s="38">
        <v>40.062905234624999</v>
      </c>
      <c r="H1312" s="20">
        <v>21.441090065416699</v>
      </c>
    </row>
    <row r="1313" spans="1:8">
      <c r="A1313" s="19">
        <v>21.816666666666599</v>
      </c>
      <c r="B1313" s="38">
        <v>704.14377768345105</v>
      </c>
      <c r="C1313" s="38">
        <v>87.371412829590795</v>
      </c>
      <c r="D1313" s="38">
        <v>139.76220939525001</v>
      </c>
      <c r="E1313" s="38">
        <v>70.758130236859699</v>
      </c>
      <c r="F1313" s="38">
        <v>72.148111155652302</v>
      </c>
      <c r="G1313" s="38">
        <v>39.867647056427799</v>
      </c>
      <c r="H1313" s="20">
        <v>21.155158727225199</v>
      </c>
    </row>
    <row r="1314" spans="1:8">
      <c r="A1314" s="19">
        <v>21.8333333333333</v>
      </c>
      <c r="B1314" s="38">
        <v>697.84298024325994</v>
      </c>
      <c r="C1314" s="38">
        <v>87.286444465796805</v>
      </c>
      <c r="D1314" s="38">
        <v>140.970877626451</v>
      </c>
      <c r="E1314" s="38">
        <v>70.471402797188006</v>
      </c>
      <c r="F1314" s="38">
        <v>72.114303674829799</v>
      </c>
      <c r="G1314" s="38">
        <v>39.779461587354703</v>
      </c>
      <c r="H1314" s="20">
        <v>21.116088920747298</v>
      </c>
    </row>
    <row r="1315" spans="1:8">
      <c r="A1315" s="19">
        <v>21.85</v>
      </c>
      <c r="B1315" s="38">
        <v>697.02123500017103</v>
      </c>
      <c r="C1315" s="38">
        <v>86.9075612370154</v>
      </c>
      <c r="D1315" s="38">
        <v>126.137493800269</v>
      </c>
      <c r="E1315" s="38">
        <v>70.331280358660607</v>
      </c>
      <c r="F1315" s="38">
        <v>71.358201587069203</v>
      </c>
      <c r="G1315" s="38">
        <v>39.627253920754697</v>
      </c>
      <c r="H1315" s="20">
        <v>21.098088719084998</v>
      </c>
    </row>
    <row r="1316" spans="1:8">
      <c r="A1316" s="19">
        <v>21.8666666666666</v>
      </c>
      <c r="B1316" s="38">
        <v>694.57279424538103</v>
      </c>
      <c r="C1316" s="38">
        <v>86.742299675737797</v>
      </c>
      <c r="D1316" s="38">
        <v>131.59573470933</v>
      </c>
      <c r="E1316" s="38">
        <v>70.238236218609202</v>
      </c>
      <c r="F1316" s="38">
        <v>71.284228909448302</v>
      </c>
      <c r="G1316" s="38">
        <v>39.2742422342954</v>
      </c>
      <c r="H1316" s="20">
        <v>21.098088719084998</v>
      </c>
    </row>
    <row r="1317" spans="1:8">
      <c r="A1317" s="19">
        <v>21.883333333333301</v>
      </c>
      <c r="B1317" s="38">
        <v>691.30068912605805</v>
      </c>
      <c r="C1317" s="38">
        <v>86.353188771309306</v>
      </c>
      <c r="D1317" s="38">
        <v>143.568352293412</v>
      </c>
      <c r="E1317" s="38">
        <v>70.255516786274697</v>
      </c>
      <c r="F1317" s="38">
        <v>70.116368310471103</v>
      </c>
      <c r="G1317" s="38">
        <v>39.1674625027226</v>
      </c>
      <c r="H1317" s="20">
        <v>20.933263456352002</v>
      </c>
    </row>
    <row r="1318" spans="1:8">
      <c r="A1318" s="19">
        <v>21.9</v>
      </c>
      <c r="B1318" s="38">
        <v>689.99574576814598</v>
      </c>
      <c r="C1318" s="38">
        <v>86.237026467389995</v>
      </c>
      <c r="D1318" s="38">
        <v>142.25967450480499</v>
      </c>
      <c r="E1318" s="38">
        <v>70.134291728217505</v>
      </c>
      <c r="F1318" s="38">
        <v>70.772535771174802</v>
      </c>
      <c r="G1318" s="38">
        <v>39.296501659495704</v>
      </c>
      <c r="H1318" s="20">
        <v>21.0858412492775</v>
      </c>
    </row>
    <row r="1319" spans="1:8">
      <c r="A1319" s="19">
        <v>21.9166666666666</v>
      </c>
      <c r="B1319" s="38">
        <v>691.29464578627801</v>
      </c>
      <c r="C1319" s="38">
        <v>86.299438507623407</v>
      </c>
      <c r="D1319" s="38">
        <v>141.65220654795201</v>
      </c>
      <c r="E1319" s="38">
        <v>69.833320588109103</v>
      </c>
      <c r="F1319" s="38">
        <v>70.078703066272595</v>
      </c>
      <c r="G1319" s="38">
        <v>39.120770400428199</v>
      </c>
      <c r="H1319" s="20">
        <v>21.164740979301001</v>
      </c>
    </row>
    <row r="1320" spans="1:8">
      <c r="A1320" s="19">
        <v>21.933333333333302</v>
      </c>
      <c r="B1320" s="38">
        <v>690.65462553934697</v>
      </c>
      <c r="C1320" s="38">
        <v>85.936894094408004</v>
      </c>
      <c r="D1320" s="38">
        <v>124.74802267693001</v>
      </c>
      <c r="E1320" s="38">
        <v>69.763398975185297</v>
      </c>
      <c r="F1320" s="38">
        <v>69.536531227415495</v>
      </c>
      <c r="G1320" s="38">
        <v>39.063569415455703</v>
      </c>
      <c r="H1320" s="20">
        <v>21.164740979301001</v>
      </c>
    </row>
    <row r="1321" spans="1:8">
      <c r="A1321" s="19">
        <v>21.95</v>
      </c>
      <c r="B1321" s="38">
        <v>687.31389125064197</v>
      </c>
      <c r="C1321" s="38">
        <v>85.731766258922903</v>
      </c>
      <c r="D1321" s="38">
        <v>115.76184528773</v>
      </c>
      <c r="E1321" s="38">
        <v>69.736917631029598</v>
      </c>
      <c r="F1321" s="38">
        <v>68.866456599606494</v>
      </c>
      <c r="G1321" s="38">
        <v>38.976950829555598</v>
      </c>
      <c r="H1321" s="20">
        <v>21.1412081317945</v>
      </c>
    </row>
    <row r="1322" spans="1:8">
      <c r="A1322" s="19">
        <v>21.966666666666601</v>
      </c>
      <c r="B1322" s="38">
        <v>686.31270099621895</v>
      </c>
      <c r="C1322" s="38">
        <v>85.483741731313799</v>
      </c>
      <c r="D1322" s="38">
        <v>108.26461914977099</v>
      </c>
      <c r="E1322" s="38">
        <v>69.625765055794801</v>
      </c>
      <c r="F1322" s="38">
        <v>67.608655410135796</v>
      </c>
      <c r="G1322" s="38">
        <v>38.716602546423999</v>
      </c>
      <c r="H1322" s="20">
        <v>20.935526847282901</v>
      </c>
    </row>
    <row r="1323" spans="1:8">
      <c r="A1323" s="19">
        <v>21.983333333333299</v>
      </c>
      <c r="B1323" s="38">
        <v>682.27037167311596</v>
      </c>
      <c r="C1323" s="38">
        <v>85.360170450774305</v>
      </c>
      <c r="D1323" s="38">
        <v>113.01863938366201</v>
      </c>
      <c r="E1323" s="38">
        <v>69.448171033112104</v>
      </c>
      <c r="F1323" s="38">
        <v>66.941979503300104</v>
      </c>
      <c r="G1323" s="38">
        <v>38.6867773723787</v>
      </c>
      <c r="H1323" s="20">
        <v>20.860115276292699</v>
      </c>
    </row>
    <row r="1324" spans="1:8">
      <c r="A1324" s="19">
        <v>22</v>
      </c>
      <c r="B1324" s="38">
        <v>679.23340595205298</v>
      </c>
      <c r="C1324" s="38">
        <v>85.094154131752006</v>
      </c>
      <c r="D1324" s="38">
        <v>116.96234079204601</v>
      </c>
      <c r="E1324" s="38">
        <v>69.332767427871403</v>
      </c>
      <c r="F1324" s="38">
        <v>66.767082488561798</v>
      </c>
      <c r="G1324" s="38">
        <v>38.540974891428</v>
      </c>
      <c r="H1324" s="20">
        <v>20.758763038535001</v>
      </c>
    </row>
    <row r="1325" spans="1:8">
      <c r="A1325" s="19">
        <v>22.016666666666602</v>
      </c>
      <c r="B1325" s="38">
        <v>680.351571242673</v>
      </c>
      <c r="C1325" s="38">
        <v>84.9542371622518</v>
      </c>
      <c r="D1325" s="38">
        <v>111.927712988286</v>
      </c>
      <c r="E1325" s="38">
        <v>69.2087132152691</v>
      </c>
      <c r="F1325" s="38">
        <v>66.386042771772793</v>
      </c>
      <c r="G1325" s="38">
        <v>38.384607784656403</v>
      </c>
      <c r="H1325" s="20">
        <v>20.080497091656799</v>
      </c>
    </row>
    <row r="1326" spans="1:8">
      <c r="A1326" s="19">
        <v>22.033333333333299</v>
      </c>
      <c r="B1326" s="38">
        <v>679.68581832120901</v>
      </c>
      <c r="C1326" s="38">
        <v>84.894099129708096</v>
      </c>
      <c r="D1326" s="38">
        <v>102.311738640104</v>
      </c>
      <c r="E1326" s="38">
        <v>68.973273447052804</v>
      </c>
      <c r="F1326" s="38">
        <v>66.008675899075897</v>
      </c>
      <c r="G1326" s="38">
        <v>38.235015343540098</v>
      </c>
      <c r="H1326" s="20">
        <v>19.6999547588604</v>
      </c>
    </row>
    <row r="1327" spans="1:8">
      <c r="A1327" s="19">
        <v>22.05</v>
      </c>
      <c r="B1327" s="38">
        <v>673.03723289460402</v>
      </c>
      <c r="C1327" s="38">
        <v>84.725689028932706</v>
      </c>
      <c r="D1327" s="38">
        <v>108.071011777096</v>
      </c>
      <c r="E1327" s="38">
        <v>68.635875606911796</v>
      </c>
      <c r="F1327" s="38">
        <v>65.875675339613807</v>
      </c>
      <c r="G1327" s="38">
        <v>37.848880176210102</v>
      </c>
      <c r="H1327" s="20">
        <v>19.656593967897599</v>
      </c>
    </row>
    <row r="1328" spans="1:8">
      <c r="A1328" s="19">
        <v>22.066666666666599</v>
      </c>
      <c r="B1328" s="38">
        <v>670.47510958750001</v>
      </c>
      <c r="C1328" s="38">
        <v>84.671144867524603</v>
      </c>
      <c r="D1328" s="38">
        <v>102.06037514662199</v>
      </c>
      <c r="E1328" s="38">
        <v>68.246890920356904</v>
      </c>
      <c r="F1328" s="38">
        <v>64.965902650498293</v>
      </c>
      <c r="G1328" s="38">
        <v>37.812024065365897</v>
      </c>
      <c r="H1328" s="20">
        <v>19.656593967897599</v>
      </c>
    </row>
    <row r="1329" spans="1:8">
      <c r="A1329" s="19">
        <v>22.0833333333333</v>
      </c>
      <c r="B1329" s="38">
        <v>662.98160088933901</v>
      </c>
      <c r="C1329" s="38">
        <v>84.472441470458804</v>
      </c>
      <c r="D1329" s="38">
        <v>97.759595056074104</v>
      </c>
      <c r="E1329" s="38">
        <v>68.208261755175997</v>
      </c>
      <c r="F1329" s="38">
        <v>64.824244895325506</v>
      </c>
      <c r="G1329" s="38">
        <v>37.772602149517503</v>
      </c>
      <c r="H1329" s="20">
        <v>19.9747934345278</v>
      </c>
    </row>
    <row r="1330" spans="1:8">
      <c r="A1330" s="19">
        <v>22.1</v>
      </c>
      <c r="B1330" s="38">
        <v>658.20949943856795</v>
      </c>
      <c r="C1330" s="38">
        <v>84.247965688394999</v>
      </c>
      <c r="D1330" s="38">
        <v>79.1547159091091</v>
      </c>
      <c r="E1330" s="38">
        <v>68.017992605747907</v>
      </c>
      <c r="F1330" s="38">
        <v>64.097833259098806</v>
      </c>
      <c r="G1330" s="38">
        <v>37.633528451212499</v>
      </c>
      <c r="H1330" s="20">
        <v>19.202301577307502</v>
      </c>
    </row>
    <row r="1331" spans="1:8">
      <c r="A1331" s="19">
        <v>22.1166666666666</v>
      </c>
      <c r="B1331" s="38">
        <v>655.29186021820703</v>
      </c>
      <c r="C1331" s="38">
        <v>84.030913186486103</v>
      </c>
      <c r="D1331" s="38">
        <v>75.950703410570597</v>
      </c>
      <c r="E1331" s="38">
        <v>67.744367456639694</v>
      </c>
      <c r="F1331" s="38">
        <v>63.496019358829102</v>
      </c>
      <c r="G1331" s="38">
        <v>37.2865872990577</v>
      </c>
      <c r="H1331" s="20">
        <v>19.064309983154502</v>
      </c>
    </row>
    <row r="1332" spans="1:8">
      <c r="A1332" s="19">
        <v>22.133333333333301</v>
      </c>
      <c r="B1332" s="38">
        <v>652.06238474603504</v>
      </c>
      <c r="C1332" s="38">
        <v>83.788194117783704</v>
      </c>
      <c r="D1332" s="38">
        <v>67.253303909906904</v>
      </c>
      <c r="E1332" s="38">
        <v>67.632291397574605</v>
      </c>
      <c r="F1332" s="38">
        <v>63.2915600335999</v>
      </c>
      <c r="G1332" s="38">
        <v>37.276958012922996</v>
      </c>
      <c r="H1332" s="20">
        <v>19.2155157809242</v>
      </c>
    </row>
    <row r="1333" spans="1:8">
      <c r="A1333" s="19">
        <v>22.15</v>
      </c>
      <c r="B1333" s="38">
        <v>652.11167774904197</v>
      </c>
      <c r="C1333" s="38">
        <v>83.650742094299204</v>
      </c>
      <c r="D1333" s="38">
        <v>63.3676831721599</v>
      </c>
      <c r="E1333" s="38">
        <v>67.606896741460901</v>
      </c>
      <c r="F1333" s="38">
        <v>62.548852214328797</v>
      </c>
      <c r="G1333" s="38">
        <v>37.2286421117035</v>
      </c>
      <c r="H1333" s="20">
        <v>19.198105788161701</v>
      </c>
    </row>
    <row r="1334" spans="1:8">
      <c r="A1334" s="19">
        <v>22.1666666666666</v>
      </c>
      <c r="B1334" s="38">
        <v>651.97839434804803</v>
      </c>
      <c r="C1334" s="38">
        <v>83.455705486118404</v>
      </c>
      <c r="D1334" s="38">
        <v>58.986211682918302</v>
      </c>
      <c r="E1334" s="38">
        <v>67.385399908826003</v>
      </c>
      <c r="F1334" s="38">
        <v>62.023823518882701</v>
      </c>
      <c r="G1334" s="38">
        <v>37.125904117418997</v>
      </c>
      <c r="H1334" s="20">
        <v>19.198105788161701</v>
      </c>
    </row>
    <row r="1335" spans="1:8">
      <c r="A1335" s="19">
        <v>22.183333333333302</v>
      </c>
      <c r="B1335" s="38">
        <v>649.71201408894694</v>
      </c>
      <c r="C1335" s="38">
        <v>83.266415656905593</v>
      </c>
      <c r="D1335" s="38">
        <v>59.254564913393402</v>
      </c>
      <c r="E1335" s="38">
        <v>67.279618914714604</v>
      </c>
      <c r="F1335" s="38">
        <v>61.774479697141402</v>
      </c>
      <c r="G1335" s="38">
        <v>37.030384318002497</v>
      </c>
      <c r="H1335" s="20">
        <v>19.051573837143199</v>
      </c>
    </row>
    <row r="1336" spans="1:8">
      <c r="A1336" s="19">
        <v>22.2</v>
      </c>
      <c r="B1336" s="38">
        <v>644.128130504105</v>
      </c>
      <c r="C1336" s="38">
        <v>82.995913540473694</v>
      </c>
      <c r="D1336" s="38">
        <v>48.812138390266497</v>
      </c>
      <c r="E1336" s="38">
        <v>67.222619510609505</v>
      </c>
      <c r="F1336" s="38">
        <v>60.389886229184</v>
      </c>
      <c r="G1336" s="38">
        <v>36.707872401716102</v>
      </c>
      <c r="H1336" s="20">
        <v>18.9716982525261</v>
      </c>
    </row>
    <row r="1337" spans="1:8">
      <c r="A1337" s="19">
        <v>22.216666666666601</v>
      </c>
      <c r="B1337" s="38">
        <v>640.90496602568703</v>
      </c>
      <c r="C1337" s="38">
        <v>82.965999433337601</v>
      </c>
      <c r="D1337" s="38">
        <v>48.485278003283497</v>
      </c>
      <c r="E1337" s="38">
        <v>67.0723367366557</v>
      </c>
      <c r="F1337" s="38">
        <v>60.304791167406798</v>
      </c>
      <c r="G1337" s="38">
        <v>36.643387351472803</v>
      </c>
      <c r="H1337" s="20">
        <v>18.9716982525261</v>
      </c>
    </row>
    <row r="1338" spans="1:8">
      <c r="A1338" s="19">
        <v>22.233333333333299</v>
      </c>
      <c r="B1338" s="38">
        <v>635.71129668337096</v>
      </c>
      <c r="C1338" s="38">
        <v>82.841111925183199</v>
      </c>
      <c r="D1338" s="38">
        <v>51.346368795214602</v>
      </c>
      <c r="E1338" s="38">
        <v>66.966297470707502</v>
      </c>
      <c r="F1338" s="38">
        <v>59.717309336276401</v>
      </c>
      <c r="G1338" s="38">
        <v>36.609810381083797</v>
      </c>
      <c r="H1338" s="20">
        <v>18.8184119736719</v>
      </c>
    </row>
    <row r="1339" spans="1:8">
      <c r="A1339" s="19">
        <v>22.25</v>
      </c>
      <c r="B1339" s="38">
        <v>628.72940415895096</v>
      </c>
      <c r="C1339" s="38">
        <v>82.682687006685597</v>
      </c>
      <c r="D1339" s="38">
        <v>53.489365370251797</v>
      </c>
      <c r="E1339" s="38">
        <v>66.996728468681198</v>
      </c>
      <c r="F1339" s="38">
        <v>59.972279619996499</v>
      </c>
      <c r="G1339" s="38">
        <v>36.525594418913997</v>
      </c>
      <c r="H1339" s="20">
        <v>18.643836783478601</v>
      </c>
    </row>
    <row r="1340" spans="1:8">
      <c r="A1340" s="19">
        <v>22.266666666666602</v>
      </c>
      <c r="B1340" s="38">
        <v>625.61299753233698</v>
      </c>
      <c r="C1340" s="38">
        <v>82.3979472623205</v>
      </c>
      <c r="D1340" s="38">
        <v>51.945341883571103</v>
      </c>
      <c r="E1340" s="38">
        <v>66.924451149175297</v>
      </c>
      <c r="F1340" s="38">
        <v>59.528894500970701</v>
      </c>
      <c r="G1340" s="38">
        <v>36.4747869543855</v>
      </c>
      <c r="H1340" s="20">
        <v>18.504001542557798</v>
      </c>
    </row>
    <row r="1341" spans="1:8">
      <c r="A1341" s="19">
        <v>22.283333333333299</v>
      </c>
      <c r="B1341" s="38">
        <v>625.13561889638299</v>
      </c>
      <c r="C1341" s="38">
        <v>82.096298109809496</v>
      </c>
      <c r="D1341" s="38">
        <v>43.520055084280898</v>
      </c>
      <c r="E1341" s="38">
        <v>66.943789198946206</v>
      </c>
      <c r="F1341" s="38">
        <v>59.405240728830599</v>
      </c>
      <c r="G1341" s="38">
        <v>36.243543980947003</v>
      </c>
      <c r="H1341" s="20">
        <v>18.247181190474699</v>
      </c>
    </row>
    <row r="1342" spans="1:8">
      <c r="A1342" s="19">
        <v>22.3</v>
      </c>
      <c r="B1342" s="38">
        <v>623.36073093427103</v>
      </c>
      <c r="C1342" s="38">
        <v>81.740478969757802</v>
      </c>
      <c r="D1342" s="38">
        <v>49.0951488198899</v>
      </c>
      <c r="E1342" s="38">
        <v>66.852289745249493</v>
      </c>
      <c r="F1342" s="38">
        <v>59.157717073011597</v>
      </c>
      <c r="G1342" s="38">
        <v>35.809756245974697</v>
      </c>
      <c r="H1342" s="20">
        <v>18.144759463471701</v>
      </c>
    </row>
    <row r="1343" spans="1:8">
      <c r="A1343" s="19">
        <v>22.316666666666599</v>
      </c>
      <c r="B1343" s="38">
        <v>626.31387371355197</v>
      </c>
      <c r="C1343" s="38">
        <v>81.530532529376998</v>
      </c>
      <c r="D1343" s="38">
        <v>42.585726740445097</v>
      </c>
      <c r="E1343" s="38">
        <v>66.873296791437994</v>
      </c>
      <c r="F1343" s="38">
        <v>58.937018890334599</v>
      </c>
      <c r="G1343" s="38">
        <v>35.572856973813998</v>
      </c>
      <c r="H1343" s="20">
        <v>17.8122384134433</v>
      </c>
    </row>
    <row r="1344" spans="1:8">
      <c r="A1344" s="19">
        <v>22.3333333333333</v>
      </c>
      <c r="B1344" s="38">
        <v>625.91554975451595</v>
      </c>
      <c r="C1344" s="38">
        <v>81.193635749043295</v>
      </c>
      <c r="D1344" s="38">
        <v>41.984526466096497</v>
      </c>
      <c r="E1344" s="38">
        <v>66.7725697706245</v>
      </c>
      <c r="F1344" s="38">
        <v>58.878655548523398</v>
      </c>
      <c r="G1344" s="38">
        <v>35.470359802476601</v>
      </c>
      <c r="H1344" s="20">
        <v>17.877173973836602</v>
      </c>
    </row>
    <row r="1345" spans="1:8">
      <c r="A1345" s="19">
        <v>22.35</v>
      </c>
      <c r="B1345" s="38">
        <v>627.23131603505703</v>
      </c>
      <c r="C1345" s="38">
        <v>81.142845118763006</v>
      </c>
      <c r="D1345" s="38">
        <v>42.428564229457997</v>
      </c>
      <c r="E1345" s="38">
        <v>66.598275017282901</v>
      </c>
      <c r="F1345" s="38">
        <v>58.460382490783303</v>
      </c>
      <c r="G1345" s="38">
        <v>35.560520770814698</v>
      </c>
      <c r="H1345" s="20">
        <v>17.641320060362201</v>
      </c>
    </row>
    <row r="1346" spans="1:8">
      <c r="A1346" s="19">
        <v>22.3666666666666</v>
      </c>
      <c r="B1346" s="38">
        <v>620.67500419778298</v>
      </c>
      <c r="C1346" s="38">
        <v>80.840577752501503</v>
      </c>
      <c r="D1346" s="38">
        <v>44.673692196039703</v>
      </c>
      <c r="E1346" s="38">
        <v>66.412519157400894</v>
      </c>
      <c r="F1346" s="38">
        <v>58.642705965102401</v>
      </c>
      <c r="G1346" s="38">
        <v>35.4610864808947</v>
      </c>
      <c r="H1346" s="20">
        <v>17.768321524150299</v>
      </c>
    </row>
    <row r="1347" spans="1:8">
      <c r="A1347" s="19">
        <v>22.383333333333301</v>
      </c>
      <c r="B1347" s="38">
        <v>619.31224694291802</v>
      </c>
      <c r="C1347" s="38">
        <v>80.579620616358298</v>
      </c>
      <c r="D1347" s="38">
        <v>43.407548869645098</v>
      </c>
      <c r="E1347" s="38">
        <v>66.333885602954695</v>
      </c>
      <c r="F1347" s="38">
        <v>58.130184779416602</v>
      </c>
      <c r="G1347" s="38">
        <v>35.400540887718797</v>
      </c>
      <c r="H1347" s="20">
        <v>17.768321524150299</v>
      </c>
    </row>
    <row r="1348" spans="1:8">
      <c r="A1348" s="19">
        <v>22.4</v>
      </c>
      <c r="B1348" s="38">
        <v>617.62754671303696</v>
      </c>
      <c r="C1348" s="38">
        <v>80.330020871617506</v>
      </c>
      <c r="D1348" s="38">
        <v>49.641317974795797</v>
      </c>
      <c r="E1348" s="38">
        <v>66.123167966628998</v>
      </c>
      <c r="F1348" s="38">
        <v>57.743291824152202</v>
      </c>
      <c r="G1348" s="38">
        <v>35.294678767234402</v>
      </c>
      <c r="H1348" s="20">
        <v>17.791641824058701</v>
      </c>
    </row>
    <row r="1349" spans="1:8">
      <c r="A1349" s="19">
        <v>22.4166666666666</v>
      </c>
      <c r="B1349" s="38">
        <v>615.120649431738</v>
      </c>
      <c r="C1349" s="38">
        <v>80.085578915477797</v>
      </c>
      <c r="D1349" s="38">
        <v>71.055257435487206</v>
      </c>
      <c r="E1349" s="38">
        <v>66.082523887967696</v>
      </c>
      <c r="F1349" s="38">
        <v>57.423193456880199</v>
      </c>
      <c r="G1349" s="38">
        <v>35.2280989827903</v>
      </c>
      <c r="H1349" s="20">
        <v>17.506388030225501</v>
      </c>
    </row>
    <row r="1350" spans="1:8">
      <c r="A1350" s="19">
        <v>22.433333333333302</v>
      </c>
      <c r="B1350" s="38">
        <v>612.18514695386602</v>
      </c>
      <c r="C1350" s="38">
        <v>79.7151171762345</v>
      </c>
      <c r="D1350" s="38">
        <v>70.783144734113606</v>
      </c>
      <c r="E1350" s="38">
        <v>65.837850048314607</v>
      </c>
      <c r="F1350" s="38">
        <v>57.461000139586602</v>
      </c>
      <c r="G1350" s="38">
        <v>35.135545107470698</v>
      </c>
      <c r="H1350" s="20">
        <v>17.4128107622915</v>
      </c>
    </row>
    <row r="1351" spans="1:8">
      <c r="A1351" s="19">
        <v>22.45</v>
      </c>
      <c r="B1351" s="38">
        <v>612.11903683733499</v>
      </c>
      <c r="C1351" s="38">
        <v>79.426563119311297</v>
      </c>
      <c r="D1351" s="38">
        <v>66.782573805980206</v>
      </c>
      <c r="E1351" s="38">
        <v>65.787546622401095</v>
      </c>
      <c r="F1351" s="38">
        <v>57.124507010396698</v>
      </c>
      <c r="G1351" s="38">
        <v>34.932093954187103</v>
      </c>
      <c r="H1351" s="20">
        <v>16.984283427086499</v>
      </c>
    </row>
    <row r="1352" spans="1:8">
      <c r="A1352" s="19">
        <v>22.466666666666601</v>
      </c>
      <c r="B1352" s="38">
        <v>613.13650015877295</v>
      </c>
      <c r="C1352" s="38">
        <v>79.123985749196507</v>
      </c>
      <c r="D1352" s="38">
        <v>59.620702923500801</v>
      </c>
      <c r="E1352" s="38">
        <v>65.758708670865801</v>
      </c>
      <c r="F1352" s="38">
        <v>56.768029582910998</v>
      </c>
      <c r="G1352" s="38">
        <v>34.706919796404499</v>
      </c>
      <c r="H1352" s="20">
        <v>16.435996347301</v>
      </c>
    </row>
    <row r="1353" spans="1:8">
      <c r="A1353" s="19">
        <v>22.483333333333299</v>
      </c>
      <c r="B1353" s="38">
        <v>612.27824658085899</v>
      </c>
      <c r="C1353" s="38">
        <v>78.8895115077474</v>
      </c>
      <c r="D1353" s="38">
        <v>59.176665160139301</v>
      </c>
      <c r="E1353" s="38">
        <v>65.651149126504507</v>
      </c>
      <c r="F1353" s="38">
        <v>56.2466480525257</v>
      </c>
      <c r="G1353" s="38">
        <v>34.677180882810198</v>
      </c>
      <c r="H1353" s="20">
        <v>16.476435704810999</v>
      </c>
    </row>
    <row r="1354" spans="1:8">
      <c r="A1354" s="19">
        <v>22.5</v>
      </c>
      <c r="B1354" s="38">
        <v>610.15024978591703</v>
      </c>
      <c r="C1354" s="38">
        <v>78.725607973489602</v>
      </c>
      <c r="D1354" s="38">
        <v>51.184193846130299</v>
      </c>
      <c r="E1354" s="38">
        <v>65.532130815084102</v>
      </c>
      <c r="F1354" s="38">
        <v>56.110959514653601</v>
      </c>
      <c r="G1354" s="38">
        <v>34.672547162381598</v>
      </c>
      <c r="H1354" s="20">
        <v>16.218530010925502</v>
      </c>
    </row>
    <row r="1355" spans="1:8">
      <c r="A1355" s="19">
        <v>22.516666666666602</v>
      </c>
      <c r="B1355" s="38">
        <v>612.40824178204298</v>
      </c>
      <c r="C1355" s="38">
        <v>78.409480280556906</v>
      </c>
      <c r="D1355" s="38">
        <v>49.317133679220298</v>
      </c>
      <c r="E1355" s="38">
        <v>65.413536759871405</v>
      </c>
      <c r="F1355" s="38">
        <v>55.981735900370701</v>
      </c>
      <c r="G1355" s="38">
        <v>34.488650289115</v>
      </c>
      <c r="H1355" s="20">
        <v>16.218530010925502</v>
      </c>
    </row>
    <row r="1356" spans="1:8">
      <c r="A1356" s="19">
        <v>22.533333333333299</v>
      </c>
      <c r="B1356" s="38">
        <v>609.286919430181</v>
      </c>
      <c r="C1356" s="38">
        <v>78.006013388336399</v>
      </c>
      <c r="D1356" s="38">
        <v>45.6395994313161</v>
      </c>
      <c r="E1356" s="38">
        <v>65.302503234646593</v>
      </c>
      <c r="F1356" s="38">
        <v>55.335227171934498</v>
      </c>
      <c r="G1356" s="38">
        <v>34.464106895690101</v>
      </c>
      <c r="H1356" s="20">
        <v>16.3910606718038</v>
      </c>
    </row>
    <row r="1357" spans="1:8">
      <c r="A1357" s="19">
        <v>22.55</v>
      </c>
      <c r="B1357" s="38">
        <v>606.28203783634206</v>
      </c>
      <c r="C1357" s="38">
        <v>77.714236788364602</v>
      </c>
      <c r="D1357" s="38">
        <v>42.695205385139701</v>
      </c>
      <c r="E1357" s="38">
        <v>65.216675105160604</v>
      </c>
      <c r="F1357" s="38">
        <v>54.788030281650201</v>
      </c>
      <c r="G1357" s="38">
        <v>34.426378092359698</v>
      </c>
      <c r="H1357" s="20">
        <v>15.913778606997599</v>
      </c>
    </row>
    <row r="1358" spans="1:8">
      <c r="A1358" s="19">
        <v>22.566666666666599</v>
      </c>
      <c r="B1358" s="38">
        <v>605.47052741056598</v>
      </c>
      <c r="C1358" s="38">
        <v>77.568725097718897</v>
      </c>
      <c r="D1358" s="38">
        <v>42.695205385139701</v>
      </c>
      <c r="E1358" s="38">
        <v>65.135727326183897</v>
      </c>
      <c r="F1358" s="38">
        <v>54.719510907015099</v>
      </c>
      <c r="G1358" s="38">
        <v>34.408519350610497</v>
      </c>
      <c r="H1358" s="20">
        <v>15.913778606997599</v>
      </c>
    </row>
    <row r="1359" spans="1:8">
      <c r="A1359" s="19">
        <v>22.5833333333333</v>
      </c>
      <c r="B1359" s="38">
        <v>605.09383994042298</v>
      </c>
      <c r="C1359" s="38">
        <v>77.517213546840296</v>
      </c>
      <c r="D1359" s="38">
        <v>54.659369216722098</v>
      </c>
      <c r="E1359" s="38">
        <v>65.154545378143894</v>
      </c>
      <c r="F1359" s="38">
        <v>54.7142567512524</v>
      </c>
      <c r="G1359" s="38">
        <v>34.407833692277798</v>
      </c>
      <c r="H1359" s="20">
        <v>16.422983833274401</v>
      </c>
    </row>
    <row r="1360" spans="1:8">
      <c r="A1360" s="19">
        <v>22.6</v>
      </c>
      <c r="B1360" s="38">
        <v>602.14376001058702</v>
      </c>
      <c r="C1360" s="38">
        <v>77.287690548477897</v>
      </c>
      <c r="D1360" s="38">
        <v>54.659369216722098</v>
      </c>
      <c r="E1360" s="38">
        <v>64.975969561730594</v>
      </c>
      <c r="F1360" s="38">
        <v>54.689854841333101</v>
      </c>
      <c r="G1360" s="38">
        <v>34.416146656541201</v>
      </c>
      <c r="H1360" s="20">
        <v>16.5071780984659</v>
      </c>
    </row>
    <row r="1361" spans="1:8">
      <c r="A1361" s="19">
        <v>22.6166666666666</v>
      </c>
      <c r="B1361" s="38">
        <v>595.66155972977504</v>
      </c>
      <c r="C1361" s="38">
        <v>77.024017713420307</v>
      </c>
      <c r="D1361" s="38">
        <v>79.6050046284507</v>
      </c>
      <c r="E1361" s="38">
        <v>65.003039645135601</v>
      </c>
      <c r="F1361" s="38">
        <v>54.4808325873922</v>
      </c>
      <c r="G1361" s="38">
        <v>34.386896691624898</v>
      </c>
      <c r="H1361" s="20">
        <v>16.115913124760599</v>
      </c>
    </row>
    <row r="1362" spans="1:8">
      <c r="A1362" s="19">
        <v>22.633333333333301</v>
      </c>
      <c r="B1362" s="38">
        <v>592.83479631805403</v>
      </c>
      <c r="C1362" s="38">
        <v>76.770802260573603</v>
      </c>
      <c r="D1362" s="38">
        <v>79.768434821942193</v>
      </c>
      <c r="E1362" s="38">
        <v>64.931952836530499</v>
      </c>
      <c r="F1362" s="38">
        <v>54.259298544730797</v>
      </c>
      <c r="G1362" s="38">
        <v>34.257865862932398</v>
      </c>
      <c r="H1362" s="20">
        <v>16.115913124760599</v>
      </c>
    </row>
    <row r="1363" spans="1:8">
      <c r="A1363" s="19">
        <v>22.65</v>
      </c>
      <c r="B1363" s="38">
        <v>590.18317249499501</v>
      </c>
      <c r="C1363" s="38">
        <v>76.473855921458096</v>
      </c>
      <c r="D1363" s="38">
        <v>95.184231901171003</v>
      </c>
      <c r="E1363" s="38">
        <v>65.013141232143894</v>
      </c>
      <c r="F1363" s="38">
        <v>54.304569643262703</v>
      </c>
      <c r="G1363" s="38">
        <v>34.222811392851497</v>
      </c>
      <c r="H1363" s="20">
        <v>16.105437114163699</v>
      </c>
    </row>
    <row r="1364" spans="1:8">
      <c r="A1364" s="19">
        <v>22.6666666666666</v>
      </c>
      <c r="B1364" s="38">
        <v>589.22828768838997</v>
      </c>
      <c r="C1364" s="38">
        <v>76.1807608485624</v>
      </c>
      <c r="D1364" s="38">
        <v>84.691363188349797</v>
      </c>
      <c r="E1364" s="38">
        <v>64.981502258165705</v>
      </c>
      <c r="F1364" s="38">
        <v>54.474452054554</v>
      </c>
      <c r="G1364" s="38">
        <v>34.159142217550702</v>
      </c>
      <c r="H1364" s="20">
        <v>16.105437114163699</v>
      </c>
    </row>
    <row r="1365" spans="1:8">
      <c r="A1365" s="19">
        <v>22.683333333333302</v>
      </c>
      <c r="B1365" s="38">
        <v>582.21205394445406</v>
      </c>
      <c r="C1365" s="38">
        <v>75.936642155054599</v>
      </c>
      <c r="D1365" s="38">
        <v>86.767398854380005</v>
      </c>
      <c r="E1365" s="38">
        <v>64.775467673922293</v>
      </c>
      <c r="F1365" s="38">
        <v>54.300025287127099</v>
      </c>
      <c r="G1365" s="38">
        <v>34.226088633954397</v>
      </c>
      <c r="H1365" s="20">
        <v>16.0949611035667</v>
      </c>
    </row>
    <row r="1366" spans="1:8">
      <c r="A1366" s="19">
        <v>22.7</v>
      </c>
      <c r="B1366" s="38">
        <v>582.48562595080398</v>
      </c>
      <c r="C1366" s="38">
        <v>75.784125723593903</v>
      </c>
      <c r="D1366" s="38">
        <v>85.781863097855293</v>
      </c>
      <c r="E1366" s="38">
        <v>64.593753757484293</v>
      </c>
      <c r="F1366" s="38">
        <v>53.926487117401898</v>
      </c>
      <c r="G1366" s="38">
        <v>34.2772373278328</v>
      </c>
      <c r="H1366" s="20">
        <v>16.090657619693001</v>
      </c>
    </row>
    <row r="1367" spans="1:8">
      <c r="A1367" s="19">
        <v>22.716666666666601</v>
      </c>
      <c r="B1367" s="38">
        <v>580.44997533765604</v>
      </c>
      <c r="C1367" s="38">
        <v>75.544335330526806</v>
      </c>
      <c r="D1367" s="38">
        <v>93.079173064637303</v>
      </c>
      <c r="E1367" s="38">
        <v>64.470182050504803</v>
      </c>
      <c r="F1367" s="38">
        <v>53.817753249230499</v>
      </c>
      <c r="G1367" s="38">
        <v>34.177662185322802</v>
      </c>
      <c r="H1367" s="20">
        <v>16.043868985726</v>
      </c>
    </row>
    <row r="1368" spans="1:8">
      <c r="A1368" s="19">
        <v>22.733333333333299</v>
      </c>
      <c r="B1368" s="38">
        <v>578.14901420262902</v>
      </c>
      <c r="C1368" s="38">
        <v>75.320404086294502</v>
      </c>
      <c r="D1368" s="38">
        <v>107.137028694729</v>
      </c>
      <c r="E1368" s="38">
        <v>64.253581089315603</v>
      </c>
      <c r="F1368" s="38">
        <v>53.625383272589701</v>
      </c>
      <c r="G1368" s="38">
        <v>34.163258499016401</v>
      </c>
      <c r="H1368" s="20">
        <v>15.997950241367301</v>
      </c>
    </row>
    <row r="1369" spans="1:8">
      <c r="A1369" s="19">
        <v>22.75</v>
      </c>
      <c r="B1369" s="38">
        <v>574.31028058271204</v>
      </c>
      <c r="C1369" s="38">
        <v>75.167415010421095</v>
      </c>
      <c r="D1369" s="38">
        <v>90.344462029065298</v>
      </c>
      <c r="E1369" s="38">
        <v>64.200920068817396</v>
      </c>
      <c r="F1369" s="38">
        <v>53.272455171849998</v>
      </c>
      <c r="G1369" s="38">
        <v>34.147577346048202</v>
      </c>
      <c r="H1369" s="20">
        <v>16.376734544296902</v>
      </c>
    </row>
    <row r="1370" spans="1:8">
      <c r="A1370" s="19">
        <v>22.766666666666602</v>
      </c>
      <c r="B1370" s="38">
        <v>573.54674253238795</v>
      </c>
      <c r="C1370" s="38">
        <v>74.953434308847804</v>
      </c>
      <c r="D1370" s="38">
        <v>84.421799814579401</v>
      </c>
      <c r="E1370" s="38">
        <v>64.106819779273394</v>
      </c>
      <c r="F1370" s="38">
        <v>52.9693121218139</v>
      </c>
      <c r="G1370" s="38">
        <v>34.036246799695498</v>
      </c>
      <c r="H1370" s="20">
        <v>16.376734544296902</v>
      </c>
    </row>
    <row r="1371" spans="1:8">
      <c r="A1371" s="19">
        <v>22.783333333333299</v>
      </c>
      <c r="B1371" s="38">
        <v>568.73437128840305</v>
      </c>
      <c r="C1371" s="38">
        <v>74.766512151076</v>
      </c>
      <c r="D1371" s="38">
        <v>80.922741745000593</v>
      </c>
      <c r="E1371" s="38">
        <v>63.961073385093599</v>
      </c>
      <c r="F1371" s="38">
        <v>53.019885938921298</v>
      </c>
      <c r="G1371" s="38">
        <v>33.946845880662103</v>
      </c>
      <c r="H1371" s="20">
        <v>15.781895654040101</v>
      </c>
    </row>
    <row r="1372" spans="1:8">
      <c r="A1372" s="19">
        <v>22.8</v>
      </c>
      <c r="B1372" s="38">
        <v>567.93629789126101</v>
      </c>
      <c r="C1372" s="38">
        <v>74.4112309503967</v>
      </c>
      <c r="D1372" s="38">
        <v>70.654037568170693</v>
      </c>
      <c r="E1372" s="38">
        <v>63.861579324995802</v>
      </c>
      <c r="F1372" s="38">
        <v>52.606298948739997</v>
      </c>
      <c r="G1372" s="38">
        <v>33.882442946471201</v>
      </c>
      <c r="H1372" s="20">
        <v>15.174621741369601</v>
      </c>
    </row>
    <row r="1373" spans="1:8">
      <c r="A1373" s="19">
        <v>22.816666666666599</v>
      </c>
      <c r="B1373" s="38">
        <v>565.22230320646395</v>
      </c>
      <c r="C1373" s="38">
        <v>74.266660754462393</v>
      </c>
      <c r="D1373" s="38">
        <v>80.493851902513001</v>
      </c>
      <c r="E1373" s="38">
        <v>63.619643622611399</v>
      </c>
      <c r="F1373" s="38">
        <v>52.622374824466</v>
      </c>
      <c r="G1373" s="38">
        <v>33.682116157052199</v>
      </c>
      <c r="H1373" s="20">
        <v>15.174621741369601</v>
      </c>
    </row>
    <row r="1374" spans="1:8">
      <c r="A1374" s="19">
        <v>22.8333333333333</v>
      </c>
      <c r="B1374" s="38">
        <v>565.68296908039804</v>
      </c>
      <c r="C1374" s="38">
        <v>74.1447795661024</v>
      </c>
      <c r="D1374" s="38">
        <v>75.562387551611806</v>
      </c>
      <c r="E1374" s="38">
        <v>63.580750553988899</v>
      </c>
      <c r="F1374" s="38">
        <v>52.232421154712398</v>
      </c>
      <c r="G1374" s="38">
        <v>33.509824487553502</v>
      </c>
      <c r="H1374" s="20">
        <v>14.911542674002</v>
      </c>
    </row>
    <row r="1375" spans="1:8">
      <c r="A1375" s="19">
        <v>22.85</v>
      </c>
      <c r="B1375" s="38">
        <v>563.97450275652602</v>
      </c>
      <c r="C1375" s="38">
        <v>73.990916737405797</v>
      </c>
      <c r="D1375" s="38">
        <v>69.213136418351795</v>
      </c>
      <c r="E1375" s="38">
        <v>63.384358307693297</v>
      </c>
      <c r="F1375" s="38">
        <v>52.0240043398341</v>
      </c>
      <c r="G1375" s="38">
        <v>33.485024304444202</v>
      </c>
      <c r="H1375" s="20">
        <v>15.286089655367601</v>
      </c>
    </row>
    <row r="1376" spans="1:8">
      <c r="A1376" s="19">
        <v>22.8666666666666</v>
      </c>
      <c r="B1376" s="38">
        <v>562.25814331902302</v>
      </c>
      <c r="C1376" s="38">
        <v>73.775174476384805</v>
      </c>
      <c r="D1376" s="38">
        <v>62.495303299233797</v>
      </c>
      <c r="E1376" s="38">
        <v>63.244074848902301</v>
      </c>
      <c r="F1376" s="38">
        <v>51.609535504828401</v>
      </c>
      <c r="G1376" s="38">
        <v>33.521569100246602</v>
      </c>
      <c r="H1376" s="20">
        <v>15.286089655367601</v>
      </c>
    </row>
    <row r="1377" spans="1:8">
      <c r="A1377" s="19">
        <v>22.883333333333301</v>
      </c>
      <c r="B1377" s="38">
        <v>562.403144164271</v>
      </c>
      <c r="C1377" s="38">
        <v>73.518103738673503</v>
      </c>
      <c r="D1377" s="38">
        <v>52.543973695573101</v>
      </c>
      <c r="E1377" s="38">
        <v>63.097530510101002</v>
      </c>
      <c r="F1377" s="38">
        <v>51.577190047171101</v>
      </c>
      <c r="G1377" s="38">
        <v>33.492560529850898</v>
      </c>
      <c r="H1377" s="20">
        <v>14.5664495909308</v>
      </c>
    </row>
    <row r="1378" spans="1:8">
      <c r="A1378" s="19">
        <v>22.9</v>
      </c>
      <c r="B1378" s="38">
        <v>559.719040934021</v>
      </c>
      <c r="C1378" s="38">
        <v>73.3878779740635</v>
      </c>
      <c r="D1378" s="38">
        <v>66.184767336702507</v>
      </c>
      <c r="E1378" s="38">
        <v>63.094527030706899</v>
      </c>
      <c r="F1378" s="38">
        <v>51.378244264150197</v>
      </c>
      <c r="G1378" s="38">
        <v>33.460302087096103</v>
      </c>
      <c r="H1378" s="20">
        <v>14.2191593739889</v>
      </c>
    </row>
    <row r="1379" spans="1:8">
      <c r="A1379" s="19">
        <v>22.9166666666666</v>
      </c>
      <c r="B1379" s="38">
        <v>556.98159689225304</v>
      </c>
      <c r="C1379" s="38">
        <v>72.987304435102203</v>
      </c>
      <c r="D1379" s="38">
        <v>68.868270959585601</v>
      </c>
      <c r="E1379" s="38">
        <v>63.097086196566401</v>
      </c>
      <c r="F1379" s="38">
        <v>51.122959602857101</v>
      </c>
      <c r="G1379" s="38">
        <v>33.190899448046601</v>
      </c>
      <c r="H1379" s="20">
        <v>14.180926623665201</v>
      </c>
    </row>
    <row r="1380" spans="1:8">
      <c r="A1380" s="19">
        <v>22.933333333333302</v>
      </c>
      <c r="B1380" s="38">
        <v>554.46063219706605</v>
      </c>
      <c r="C1380" s="38">
        <v>72.731080064317993</v>
      </c>
      <c r="D1380" s="38">
        <v>82.278673498216605</v>
      </c>
      <c r="E1380" s="38">
        <v>62.984000881326203</v>
      </c>
      <c r="F1380" s="38">
        <v>50.872207155913301</v>
      </c>
      <c r="G1380" s="38">
        <v>33.079741094579397</v>
      </c>
      <c r="H1380" s="20">
        <v>14.0518046654093</v>
      </c>
    </row>
    <row r="1381" spans="1:8">
      <c r="A1381" s="19">
        <v>22.95</v>
      </c>
      <c r="B1381" s="38">
        <v>552.572692908916</v>
      </c>
      <c r="C1381" s="38">
        <v>72.578343539881701</v>
      </c>
      <c r="D1381" s="38">
        <v>72.713906562724006</v>
      </c>
      <c r="E1381" s="38">
        <v>62.924701501277298</v>
      </c>
      <c r="F1381" s="38">
        <v>50.530793819448398</v>
      </c>
      <c r="G1381" s="38">
        <v>33.036077048969503</v>
      </c>
      <c r="H1381" s="20">
        <v>14.0518046654093</v>
      </c>
    </row>
    <row r="1382" spans="1:8">
      <c r="A1382" s="19">
        <v>22.966666666666601</v>
      </c>
      <c r="B1382" s="38">
        <v>550.31539273617</v>
      </c>
      <c r="C1382" s="38">
        <v>72.356988068283201</v>
      </c>
      <c r="D1382" s="38">
        <v>69.266055905834094</v>
      </c>
      <c r="E1382" s="38">
        <v>62.791919087432802</v>
      </c>
      <c r="F1382" s="38">
        <v>50.228493766231097</v>
      </c>
      <c r="G1382" s="38">
        <v>32.932903961582298</v>
      </c>
      <c r="H1382" s="20">
        <v>14.0413286548123</v>
      </c>
    </row>
    <row r="1383" spans="1:8">
      <c r="A1383" s="19">
        <v>22.983333333333299</v>
      </c>
      <c r="B1383" s="38">
        <v>544.83339486612704</v>
      </c>
      <c r="C1383" s="38">
        <v>72.238825833292594</v>
      </c>
      <c r="D1383" s="38">
        <v>68.280520149309396</v>
      </c>
      <c r="E1383" s="38">
        <v>62.6905038896885</v>
      </c>
      <c r="F1383" s="38">
        <v>50.100651388992702</v>
      </c>
      <c r="G1383" s="38">
        <v>32.7510437793308</v>
      </c>
      <c r="H1383" s="20">
        <v>13.5059453346088</v>
      </c>
    </row>
    <row r="1384" spans="1:8">
      <c r="A1384" s="19">
        <v>23</v>
      </c>
      <c r="B1384" s="38">
        <v>542.64958373806201</v>
      </c>
      <c r="C1384" s="38">
        <v>72.0343723122065</v>
      </c>
      <c r="D1384" s="38">
        <v>71.448087786159704</v>
      </c>
      <c r="E1384" s="38">
        <v>62.789914419714499</v>
      </c>
      <c r="F1384" s="38">
        <v>50.038368156624699</v>
      </c>
      <c r="G1384" s="38">
        <v>32.592126606448801</v>
      </c>
      <c r="H1384" s="20">
        <v>13.380388762869501</v>
      </c>
    </row>
    <row r="1385" spans="1:8">
      <c r="A1385" s="19">
        <v>23.016666666666602</v>
      </c>
      <c r="B1385" s="38">
        <v>544.61750786920595</v>
      </c>
      <c r="C1385" s="38">
        <v>71.994161238730101</v>
      </c>
      <c r="D1385" s="38">
        <v>70.734664731008607</v>
      </c>
      <c r="E1385" s="38">
        <v>62.719563964508097</v>
      </c>
      <c r="F1385" s="38">
        <v>49.787443357403099</v>
      </c>
      <c r="G1385" s="38">
        <v>32.513935014697502</v>
      </c>
      <c r="H1385" s="20">
        <v>13.362978770107</v>
      </c>
    </row>
    <row r="1386" spans="1:8">
      <c r="A1386" s="19">
        <v>23.033333333333299</v>
      </c>
      <c r="B1386" s="38">
        <v>543.07155343355203</v>
      </c>
      <c r="C1386" s="38">
        <v>71.816713849518905</v>
      </c>
      <c r="D1386" s="38">
        <v>68.976003638147503</v>
      </c>
      <c r="E1386" s="38">
        <v>62.635611172405198</v>
      </c>
      <c r="F1386" s="38">
        <v>49.717604740047399</v>
      </c>
      <c r="G1386" s="38">
        <v>32.538857551844501</v>
      </c>
      <c r="H1386" s="20">
        <v>12.9543038036391</v>
      </c>
    </row>
    <row r="1387" spans="1:8">
      <c r="A1387" s="19">
        <v>23.05</v>
      </c>
      <c r="B1387" s="38">
        <v>541.72482109190298</v>
      </c>
      <c r="C1387" s="38">
        <v>71.585683302596706</v>
      </c>
      <c r="D1387" s="38">
        <v>62.5128343758157</v>
      </c>
      <c r="E1387" s="38">
        <v>62.571250733648398</v>
      </c>
      <c r="F1387" s="38">
        <v>49.443906574702602</v>
      </c>
      <c r="G1387" s="38">
        <v>32.364010210494399</v>
      </c>
      <c r="H1387" s="20">
        <v>12.9543038036391</v>
      </c>
    </row>
    <row r="1388" spans="1:8">
      <c r="A1388" s="19">
        <v>23.066666666666599</v>
      </c>
      <c r="B1388" s="38">
        <v>539.93618049058</v>
      </c>
      <c r="C1388" s="38">
        <v>71.363878617988505</v>
      </c>
      <c r="D1388" s="38">
        <v>46.923273834292601</v>
      </c>
      <c r="E1388" s="38">
        <v>62.519099949080598</v>
      </c>
      <c r="F1388" s="38">
        <v>49.347743647438101</v>
      </c>
      <c r="G1388" s="38">
        <v>32.304606059320001</v>
      </c>
      <c r="H1388" s="20">
        <v>12.597603340223399</v>
      </c>
    </row>
    <row r="1389" spans="1:8">
      <c r="A1389" s="19">
        <v>23.0833333333333</v>
      </c>
      <c r="B1389" s="38">
        <v>535.547384746131</v>
      </c>
      <c r="C1389" s="38">
        <v>71.160944197347703</v>
      </c>
      <c r="D1389" s="38">
        <v>41.164041813298098</v>
      </c>
      <c r="E1389" s="38">
        <v>62.409923324051498</v>
      </c>
      <c r="F1389" s="38">
        <v>49.568436135725698</v>
      </c>
      <c r="G1389" s="38">
        <v>32.191903114044301</v>
      </c>
      <c r="H1389" s="20">
        <v>12.597603340223399</v>
      </c>
    </row>
    <row r="1390" spans="1:8">
      <c r="A1390" s="19">
        <v>23.1</v>
      </c>
      <c r="B1390" s="38">
        <v>531.79323580395203</v>
      </c>
      <c r="C1390" s="38">
        <v>70.914373802856105</v>
      </c>
      <c r="D1390" s="38">
        <v>36.776908216996397</v>
      </c>
      <c r="E1390" s="38">
        <v>62.3941849585268</v>
      </c>
      <c r="F1390" s="38">
        <v>49.619175572110301</v>
      </c>
      <c r="G1390" s="38">
        <v>32.004307632191598</v>
      </c>
      <c r="H1390" s="20">
        <v>12.2794038735932</v>
      </c>
    </row>
    <row r="1391" spans="1:8">
      <c r="A1391" s="19">
        <v>23.1166666666666</v>
      </c>
      <c r="B1391" s="38">
        <v>527.93252809248895</v>
      </c>
      <c r="C1391" s="38">
        <v>70.694530881357593</v>
      </c>
      <c r="D1391" s="38">
        <v>42.878778510765201</v>
      </c>
      <c r="E1391" s="38">
        <v>62.303126323183797</v>
      </c>
      <c r="F1391" s="38">
        <v>49.807019956905897</v>
      </c>
      <c r="G1391" s="38">
        <v>31.880932090673799</v>
      </c>
      <c r="H1391" s="20">
        <v>12.2794038735932</v>
      </c>
    </row>
    <row r="1392" spans="1:8">
      <c r="A1392" s="19">
        <v>23.133333333333301</v>
      </c>
      <c r="B1392" s="38">
        <v>526.79989524505902</v>
      </c>
      <c r="C1392" s="38">
        <v>70.488007526774993</v>
      </c>
      <c r="D1392" s="38">
        <v>40.588105238554597</v>
      </c>
      <c r="E1392" s="38">
        <v>62.221978992706099</v>
      </c>
      <c r="F1392" s="38">
        <v>49.620149226669703</v>
      </c>
      <c r="G1392" s="38">
        <v>31.931208492756699</v>
      </c>
      <c r="H1392" s="20">
        <v>12.2968138663557</v>
      </c>
    </row>
    <row r="1393" spans="1:8">
      <c r="A1393" s="19">
        <v>23.15</v>
      </c>
      <c r="B1393" s="38">
        <v>524.17179765467495</v>
      </c>
      <c r="C1393" s="38">
        <v>70.170520340498101</v>
      </c>
      <c r="D1393" s="38">
        <v>37.031572073782598</v>
      </c>
      <c r="E1393" s="38">
        <v>62.037411055821998</v>
      </c>
      <c r="F1393" s="38">
        <v>49.5665230668288</v>
      </c>
      <c r="G1393" s="38">
        <v>32.011362245095</v>
      </c>
      <c r="H1393" s="20">
        <v>12.2968138663557</v>
      </c>
    </row>
    <row r="1394" spans="1:8">
      <c r="A1394" s="19">
        <v>23.1666666666666</v>
      </c>
      <c r="B1394" s="38">
        <v>523.12021639478405</v>
      </c>
      <c r="C1394" s="38">
        <v>70.147626819643307</v>
      </c>
      <c r="D1394" s="38">
        <v>29.9356711549928</v>
      </c>
      <c r="E1394" s="38">
        <v>62.036936698420703</v>
      </c>
      <c r="F1394" s="38">
        <v>49.518196267106099</v>
      </c>
      <c r="G1394" s="38">
        <v>32.001391110896797</v>
      </c>
      <c r="H1394" s="20">
        <v>12.288273060918099</v>
      </c>
    </row>
    <row r="1395" spans="1:8">
      <c r="A1395" s="19">
        <v>23.183333333333302</v>
      </c>
      <c r="B1395" s="38">
        <v>524.35445417429196</v>
      </c>
      <c r="C1395" s="38">
        <v>69.992158567535796</v>
      </c>
      <c r="D1395" s="38">
        <v>31.298283765871901</v>
      </c>
      <c r="E1395" s="38">
        <v>61.920370470280197</v>
      </c>
      <c r="F1395" s="38">
        <v>49.542911823323998</v>
      </c>
      <c r="G1395" s="38">
        <v>31.842797153962199</v>
      </c>
      <c r="H1395" s="20">
        <v>12.2830996874359</v>
      </c>
    </row>
    <row r="1396" spans="1:8">
      <c r="A1396" s="19">
        <v>23.2</v>
      </c>
      <c r="B1396" s="38">
        <v>520.40893745524795</v>
      </c>
      <c r="C1396" s="38">
        <v>69.688155249804595</v>
      </c>
      <c r="D1396" s="38">
        <v>30.246778045657599</v>
      </c>
      <c r="E1396" s="38">
        <v>61.841024294238601</v>
      </c>
      <c r="F1396" s="38">
        <v>49.384917429701801</v>
      </c>
      <c r="G1396" s="38">
        <v>31.847694943289099</v>
      </c>
      <c r="H1396" s="20">
        <v>12.620304712588901</v>
      </c>
    </row>
    <row r="1397" spans="1:8">
      <c r="A1397" s="19">
        <v>23.216666666666601</v>
      </c>
      <c r="B1397" s="38">
        <v>518.91331951897996</v>
      </c>
      <c r="C1397" s="38">
        <v>69.543583734178597</v>
      </c>
      <c r="D1397" s="38">
        <v>29.482147577817599</v>
      </c>
      <c r="E1397" s="38">
        <v>61.775957036145897</v>
      </c>
      <c r="F1397" s="38">
        <v>48.984993418932</v>
      </c>
      <c r="G1397" s="38">
        <v>31.567317589199298</v>
      </c>
      <c r="H1397" s="20">
        <v>12.9070381963058</v>
      </c>
    </row>
    <row r="1398" spans="1:8">
      <c r="A1398" s="19">
        <v>23.233333333333299</v>
      </c>
      <c r="B1398" s="38">
        <v>516.33240805770504</v>
      </c>
      <c r="C1398" s="38">
        <v>69.384466678569197</v>
      </c>
      <c r="D1398" s="38">
        <v>29.318717384326099</v>
      </c>
      <c r="E1398" s="38">
        <v>61.6302877087615</v>
      </c>
      <c r="F1398" s="38">
        <v>48.769522574185103</v>
      </c>
      <c r="G1398" s="38">
        <v>31.538929050290498</v>
      </c>
      <c r="H1398" s="20">
        <v>12.8965621857089</v>
      </c>
    </row>
    <row r="1399" spans="1:8">
      <c r="A1399" s="19">
        <v>23.25</v>
      </c>
      <c r="B1399" s="38">
        <v>511.29144546300301</v>
      </c>
      <c r="C1399" s="38">
        <v>69.238669767240793</v>
      </c>
      <c r="D1399" s="38">
        <v>19.917380642325</v>
      </c>
      <c r="E1399" s="38">
        <v>61.616017172334203</v>
      </c>
      <c r="F1399" s="38">
        <v>48.664206626688497</v>
      </c>
      <c r="G1399" s="38">
        <v>31.515211922267099</v>
      </c>
      <c r="H1399" s="20">
        <v>12.8965621857089</v>
      </c>
    </row>
    <row r="1400" spans="1:8">
      <c r="A1400" s="19">
        <v>23.266666666666602</v>
      </c>
      <c r="B1400" s="38">
        <v>508.981991937153</v>
      </c>
      <c r="C1400" s="38">
        <v>69.114087190374306</v>
      </c>
      <c r="D1400" s="38">
        <v>15.9742848093848</v>
      </c>
      <c r="E1400" s="38">
        <v>61.546552527314503</v>
      </c>
      <c r="F1400" s="38">
        <v>48.554433607785597</v>
      </c>
      <c r="G1400" s="38">
        <v>31.434949753641</v>
      </c>
      <c r="H1400" s="20">
        <v>13.0483581923783</v>
      </c>
    </row>
    <row r="1401" spans="1:8">
      <c r="A1401" s="19">
        <v>23.283333333333299</v>
      </c>
      <c r="B1401" s="38">
        <v>506.32322043101601</v>
      </c>
      <c r="C1401" s="38">
        <v>68.8846824831368</v>
      </c>
      <c r="D1401" s="38">
        <v>15.810854615893399</v>
      </c>
      <c r="E1401" s="38">
        <v>61.485238933685501</v>
      </c>
      <c r="F1401" s="38">
        <v>48.321386671912897</v>
      </c>
      <c r="G1401" s="38">
        <v>31.344149487273199</v>
      </c>
      <c r="H1401" s="20">
        <v>13.113293752771501</v>
      </c>
    </row>
    <row r="1402" spans="1:8">
      <c r="A1402" s="19">
        <v>23.3</v>
      </c>
      <c r="B1402" s="38">
        <v>505.16673388209603</v>
      </c>
      <c r="C1402" s="38">
        <v>68.796556103724697</v>
      </c>
      <c r="D1402" s="38">
        <v>16.254892379254802</v>
      </c>
      <c r="E1402" s="38">
        <v>61.427550082460201</v>
      </c>
      <c r="F1402" s="38">
        <v>48.119413792887798</v>
      </c>
      <c r="G1402" s="38">
        <v>31.319097189203799</v>
      </c>
      <c r="H1402" s="20">
        <v>12.823663445000101</v>
      </c>
    </row>
    <row r="1403" spans="1:8">
      <c r="A1403" s="19">
        <v>23.316666666666599</v>
      </c>
      <c r="B1403" s="38">
        <v>504.94819201951299</v>
      </c>
      <c r="C1403" s="38">
        <v>68.761915818233106</v>
      </c>
      <c r="D1403" s="38">
        <v>16.091462185763302</v>
      </c>
      <c r="E1403" s="38">
        <v>61.416802083557002</v>
      </c>
      <c r="F1403" s="38">
        <v>47.990181244593103</v>
      </c>
      <c r="G1403" s="38">
        <v>31.242782907862601</v>
      </c>
      <c r="H1403" s="20">
        <v>12.823663445000101</v>
      </c>
    </row>
    <row r="1404" spans="1:8">
      <c r="A1404" s="19">
        <v>23.3333333333333</v>
      </c>
      <c r="B1404" s="38">
        <v>503.07358435194197</v>
      </c>
      <c r="C1404" s="38">
        <v>68.4231625270845</v>
      </c>
      <c r="D1404" s="38">
        <v>8.7661611097924794</v>
      </c>
      <c r="E1404" s="38">
        <v>61.305309799633903</v>
      </c>
      <c r="F1404" s="38">
        <v>47.970456332742899</v>
      </c>
      <c r="G1404" s="38">
        <v>31.063956336968101</v>
      </c>
      <c r="H1404" s="20">
        <v>12.823663445000101</v>
      </c>
    </row>
    <row r="1405" spans="1:8">
      <c r="A1405" s="19">
        <v>23.35</v>
      </c>
      <c r="B1405" s="38">
        <v>499.63807876903098</v>
      </c>
      <c r="C1405" s="38">
        <v>68.147304441458502</v>
      </c>
      <c r="D1405" s="38">
        <v>16.157391033455699</v>
      </c>
      <c r="E1405" s="38">
        <v>61.196266758346198</v>
      </c>
      <c r="F1405" s="38">
        <v>47.615901164125198</v>
      </c>
      <c r="G1405" s="38">
        <v>31.0234796618658</v>
      </c>
      <c r="H1405" s="20">
        <v>12.818490071517999</v>
      </c>
    </row>
    <row r="1406" spans="1:8">
      <c r="A1406" s="19">
        <v>23.3666666666666</v>
      </c>
      <c r="B1406" s="38">
        <v>497.85990308750098</v>
      </c>
      <c r="C1406" s="38">
        <v>67.813387360261004</v>
      </c>
      <c r="D1406" s="38">
        <v>6.9595107355519703</v>
      </c>
      <c r="E1406" s="38">
        <v>61.198355872055103</v>
      </c>
      <c r="F1406" s="38">
        <v>47.790397321964697</v>
      </c>
      <c r="G1406" s="38">
        <v>30.917727892376501</v>
      </c>
      <c r="H1406" s="20">
        <v>12.8044340813674</v>
      </c>
    </row>
    <row r="1407" spans="1:8">
      <c r="A1407" s="19">
        <v>23.383333333333301</v>
      </c>
      <c r="B1407" s="38">
        <v>495.95834748283499</v>
      </c>
      <c r="C1407" s="38">
        <v>67.622429722414793</v>
      </c>
      <c r="D1407" s="38">
        <v>6.9595107355519703</v>
      </c>
      <c r="E1407" s="38">
        <v>61.148082580736002</v>
      </c>
      <c r="F1407" s="38">
        <v>47.545651880748999</v>
      </c>
      <c r="G1407" s="38">
        <v>30.861445667531701</v>
      </c>
      <c r="H1407" s="20">
        <v>12.8044340813674</v>
      </c>
    </row>
    <row r="1408" spans="1:8">
      <c r="A1408" s="19">
        <v>23.4</v>
      </c>
      <c r="B1408" s="38">
        <v>495.91760589317198</v>
      </c>
      <c r="C1408" s="38">
        <v>67.332307954106994</v>
      </c>
      <c r="D1408" s="38">
        <v>7.9535413605730501</v>
      </c>
      <c r="E1408" s="38">
        <v>61.0354229020624</v>
      </c>
      <c r="F1408" s="38">
        <v>47.604017860115697</v>
      </c>
      <c r="G1408" s="38">
        <v>30.849473914299299</v>
      </c>
      <c r="H1408" s="20">
        <v>12.7864338797051</v>
      </c>
    </row>
    <row r="1409" spans="1:8">
      <c r="A1409" s="19">
        <v>23.4166666666666</v>
      </c>
      <c r="B1409" s="38">
        <v>493.65878935659401</v>
      </c>
      <c r="C1409" s="38">
        <v>66.976893650136901</v>
      </c>
      <c r="D1409" s="38">
        <v>5.8775056945428297</v>
      </c>
      <c r="E1409" s="38">
        <v>60.948442190221101</v>
      </c>
      <c r="F1409" s="38">
        <v>47.7321071737354</v>
      </c>
      <c r="G1409" s="38">
        <v>30.840894903218601</v>
      </c>
      <c r="H1409" s="20">
        <v>12.7864338797051</v>
      </c>
    </row>
    <row r="1410" spans="1:8">
      <c r="A1410" s="19">
        <v>23.433333333333302</v>
      </c>
      <c r="B1410" s="38">
        <v>491.73825804054201</v>
      </c>
      <c r="C1410" s="38">
        <v>66.628603310597398</v>
      </c>
      <c r="D1410" s="38">
        <v>5.8775056945428297</v>
      </c>
      <c r="E1410" s="38">
        <v>60.880382955724698</v>
      </c>
      <c r="F1410" s="38">
        <v>47.452015910236703</v>
      </c>
      <c r="G1410" s="38">
        <v>30.831974892595799</v>
      </c>
      <c r="H1410" s="20">
        <v>12.775957869108201</v>
      </c>
    </row>
    <row r="1411" spans="1:8">
      <c r="A1411" s="19">
        <v>23.45</v>
      </c>
      <c r="B1411" s="38">
        <v>489.28599057622699</v>
      </c>
      <c r="C1411" s="38">
        <v>66.521781970861596</v>
      </c>
      <c r="D1411" s="38">
        <v>5.4909430263746399</v>
      </c>
      <c r="E1411" s="38">
        <v>60.637514361900003</v>
      </c>
      <c r="F1411" s="38">
        <v>47.354135639715501</v>
      </c>
      <c r="G1411" s="38">
        <v>30.687336361069701</v>
      </c>
      <c r="H1411" s="20">
        <v>12.7585478763457</v>
      </c>
    </row>
    <row r="1412" spans="1:8">
      <c r="A1412" s="19">
        <v>23.466666666666601</v>
      </c>
      <c r="B1412" s="38">
        <v>487.75996404529599</v>
      </c>
      <c r="C1412" s="38">
        <v>66.265079253038095</v>
      </c>
      <c r="D1412" s="38">
        <v>5.93498078973606</v>
      </c>
      <c r="E1412" s="38">
        <v>60.633415728695098</v>
      </c>
      <c r="F1412" s="38">
        <v>47.476192663972697</v>
      </c>
      <c r="G1412" s="38">
        <v>30.677033508032501</v>
      </c>
      <c r="H1412" s="20">
        <v>12.7585478763457</v>
      </c>
    </row>
    <row r="1413" spans="1:8">
      <c r="A1413" s="19">
        <v>23.483333333333299</v>
      </c>
      <c r="B1413" s="38">
        <v>485.67116163253797</v>
      </c>
      <c r="C1413" s="38">
        <v>65.911876298890604</v>
      </c>
      <c r="D1413" s="38">
        <v>14.5858029234564</v>
      </c>
      <c r="E1413" s="38">
        <v>60.640328179124602</v>
      </c>
      <c r="F1413" s="38">
        <v>47.370947874470502</v>
      </c>
      <c r="G1413" s="38">
        <v>30.582231954491899</v>
      </c>
      <c r="H1413" s="20">
        <v>12.7411378835831</v>
      </c>
    </row>
    <row r="1414" spans="1:8">
      <c r="A1414" s="19">
        <v>23.5</v>
      </c>
      <c r="B1414" s="38">
        <v>483.283531851671</v>
      </c>
      <c r="C1414" s="38">
        <v>65.635868675686794</v>
      </c>
      <c r="D1414" s="38">
        <v>14.5858029234564</v>
      </c>
      <c r="E1414" s="38">
        <v>60.584226040672398</v>
      </c>
      <c r="F1414" s="38">
        <v>47.120731457846396</v>
      </c>
      <c r="G1414" s="38">
        <v>30.556479859994699</v>
      </c>
      <c r="H1414" s="20">
        <v>12.6995226230983</v>
      </c>
    </row>
    <row r="1415" spans="1:8">
      <c r="A1415" s="19">
        <v>23.516666666666602</v>
      </c>
      <c r="B1415" s="38">
        <v>480.32712532353702</v>
      </c>
      <c r="C1415" s="38">
        <v>65.410880935683196</v>
      </c>
      <c r="D1415" s="38">
        <v>11.515736632405099</v>
      </c>
      <c r="E1415" s="38">
        <v>60.571168390352398</v>
      </c>
      <c r="F1415" s="38">
        <v>47.056614640740897</v>
      </c>
      <c r="G1415" s="38">
        <v>30.422752924908099</v>
      </c>
      <c r="H1415" s="20">
        <v>12.6821126303357</v>
      </c>
    </row>
    <row r="1416" spans="1:8">
      <c r="A1416" s="19">
        <v>23.533333333333299</v>
      </c>
      <c r="B1416" s="38">
        <v>478.62648872375001</v>
      </c>
      <c r="C1416" s="38">
        <v>65.152969400785693</v>
      </c>
      <c r="D1416" s="38">
        <v>13.5917722984353</v>
      </c>
      <c r="E1416" s="38">
        <v>60.5433788570041</v>
      </c>
      <c r="F1416" s="38">
        <v>46.959640524004598</v>
      </c>
      <c r="G1416" s="38">
        <v>30.414533598517998</v>
      </c>
      <c r="H1416" s="20">
        <v>12.6821126303357</v>
      </c>
    </row>
    <row r="1417" spans="1:8">
      <c r="A1417" s="19">
        <v>23.55</v>
      </c>
      <c r="B1417" s="38">
        <v>475.34308359411199</v>
      </c>
      <c r="C1417" s="38">
        <v>64.858019333804194</v>
      </c>
      <c r="D1417" s="38">
        <v>13.5917722984353</v>
      </c>
      <c r="E1417" s="38">
        <v>60.396792582512198</v>
      </c>
      <c r="F1417" s="38">
        <v>46.620886815964496</v>
      </c>
      <c r="G1417" s="38">
        <v>30.367521081182499</v>
      </c>
      <c r="H1417" s="20">
        <v>12.7365721801321</v>
      </c>
    </row>
    <row r="1418" spans="1:8">
      <c r="A1418" s="19">
        <v>23.566666666666599</v>
      </c>
      <c r="B1418" s="38">
        <v>473.66123931510202</v>
      </c>
      <c r="C1418" s="38">
        <v>64.643748316071594</v>
      </c>
      <c r="D1418" s="38">
        <v>18.356973694408801</v>
      </c>
      <c r="E1418" s="38">
        <v>60.3508610403698</v>
      </c>
      <c r="F1418" s="38">
        <v>46.434856714460899</v>
      </c>
      <c r="G1418" s="38">
        <v>30.365188743309101</v>
      </c>
      <c r="H1418" s="20">
        <v>12.7365721801321</v>
      </c>
    </row>
    <row r="1419" spans="1:8">
      <c r="A1419" s="19">
        <v>23.5833333333333</v>
      </c>
      <c r="B1419" s="38">
        <v>474.327987509921</v>
      </c>
      <c r="C1419" s="38">
        <v>64.671422541923206</v>
      </c>
      <c r="D1419" s="38">
        <v>20.596439553930399</v>
      </c>
      <c r="E1419" s="38">
        <v>60.336185920548701</v>
      </c>
      <c r="F1419" s="38">
        <v>46.834818143904002</v>
      </c>
      <c r="G1419" s="38">
        <v>30.326254073203501</v>
      </c>
      <c r="H1419" s="20">
        <v>12.4122205700093</v>
      </c>
    </row>
    <row r="1420" spans="1:8">
      <c r="A1420" s="19">
        <v>23.6</v>
      </c>
      <c r="B1420" s="38">
        <v>470.88284380151703</v>
      </c>
      <c r="C1420" s="38">
        <v>64.473331605576305</v>
      </c>
      <c r="D1420" s="38">
        <v>28.462206561750001</v>
      </c>
      <c r="E1420" s="38">
        <v>60.293518425914897</v>
      </c>
      <c r="F1420" s="38">
        <v>46.938554120789902</v>
      </c>
      <c r="G1420" s="38">
        <v>30.296295805039399</v>
      </c>
      <c r="H1420" s="20">
        <v>12.4122205700093</v>
      </c>
    </row>
    <row r="1421" spans="1:8">
      <c r="A1421" s="19">
        <v>23.6166666666666</v>
      </c>
      <c r="B1421" s="38">
        <v>468.44570125432398</v>
      </c>
      <c r="C1421" s="38">
        <v>64.102168924402406</v>
      </c>
      <c r="D1421" s="38">
        <v>29.988249366120499</v>
      </c>
      <c r="E1421" s="38">
        <v>60.257391324237098</v>
      </c>
      <c r="F1421" s="38">
        <v>46.936007021636001</v>
      </c>
      <c r="G1421" s="38">
        <v>30.2959640862003</v>
      </c>
      <c r="H1421" s="20">
        <v>12.4122205700093</v>
      </c>
    </row>
    <row r="1422" spans="1:8">
      <c r="A1422" s="19">
        <v>23.633333333333301</v>
      </c>
      <c r="B1422" s="38">
        <v>465.82959006031899</v>
      </c>
      <c r="C1422" s="38">
        <v>63.866496753336698</v>
      </c>
      <c r="D1422" s="38">
        <v>30.538242227780199</v>
      </c>
      <c r="E1422" s="38">
        <v>60.222066777017702</v>
      </c>
      <c r="F1422" s="38">
        <v>46.900386667399601</v>
      </c>
      <c r="G1422" s="38">
        <v>30.281985332345499</v>
      </c>
      <c r="H1422" s="20">
        <v>12.4122205700093</v>
      </c>
    </row>
    <row r="1423" spans="1:8">
      <c r="A1423" s="19">
        <v>23.65</v>
      </c>
      <c r="B1423" s="38">
        <v>465.61219569246998</v>
      </c>
      <c r="C1423" s="38">
        <v>63.6024832522114</v>
      </c>
      <c r="D1423" s="38">
        <v>26.208583726671801</v>
      </c>
      <c r="E1423" s="38">
        <v>60.117904723494199</v>
      </c>
      <c r="F1423" s="38">
        <v>47.0910726875723</v>
      </c>
      <c r="G1423" s="38">
        <v>30.276947403422302</v>
      </c>
      <c r="H1423" s="20">
        <v>12.4122205700093</v>
      </c>
    </row>
    <row r="1424" spans="1:8">
      <c r="A1424" s="19">
        <v>23.6666666666666</v>
      </c>
      <c r="B1424" s="38">
        <v>463.02537492553603</v>
      </c>
      <c r="C1424" s="38">
        <v>63.3481012742891</v>
      </c>
      <c r="D1424" s="38">
        <v>26.208583726671801</v>
      </c>
      <c r="E1424" s="38">
        <v>60.067860118104598</v>
      </c>
      <c r="F1424" s="38">
        <v>46.974969493162497</v>
      </c>
      <c r="G1424" s="38">
        <v>30.199176874707899</v>
      </c>
      <c r="H1424" s="20">
        <v>12.316732825171901</v>
      </c>
    </row>
    <row r="1425" spans="1:8">
      <c r="A1425" s="19">
        <v>23.683333333333302</v>
      </c>
      <c r="B1425" s="38">
        <v>460.31503427577502</v>
      </c>
      <c r="C1425" s="38">
        <v>63.264530821534002</v>
      </c>
      <c r="D1425" s="38">
        <v>24.1325480606416</v>
      </c>
      <c r="E1425" s="38">
        <v>60.009743729349097</v>
      </c>
      <c r="F1425" s="38">
        <v>47.0077574081607</v>
      </c>
      <c r="G1425" s="38">
        <v>30.2952968517816</v>
      </c>
      <c r="H1425" s="20">
        <v>12.316732825171901</v>
      </c>
    </row>
    <row r="1426" spans="1:8">
      <c r="A1426" s="19">
        <v>23.7</v>
      </c>
      <c r="B1426" s="38">
        <v>458.61600866363199</v>
      </c>
      <c r="C1426" s="38">
        <v>62.999562523387297</v>
      </c>
      <c r="D1426" s="38">
        <v>19.424821759861398</v>
      </c>
      <c r="E1426" s="38">
        <v>59.969423060772797</v>
      </c>
      <c r="F1426" s="38">
        <v>46.987961338316097</v>
      </c>
      <c r="G1426" s="38">
        <v>30.302723680779799</v>
      </c>
      <c r="H1426" s="20">
        <v>12.2751175646871</v>
      </c>
    </row>
    <row r="1427" spans="1:8">
      <c r="A1427" s="19">
        <v>23.716666666666601</v>
      </c>
      <c r="B1427" s="38">
        <v>454.791594024635</v>
      </c>
      <c r="C1427" s="38">
        <v>62.822285848683201</v>
      </c>
      <c r="D1427" s="38">
        <v>18.980783996499898</v>
      </c>
      <c r="E1427" s="38">
        <v>59.889284558753403</v>
      </c>
      <c r="F1427" s="38">
        <v>46.978775646543198</v>
      </c>
      <c r="G1427" s="38">
        <v>30.159640227765401</v>
      </c>
      <c r="H1427" s="20">
        <v>12.270814080813301</v>
      </c>
    </row>
    <row r="1428" spans="1:8">
      <c r="A1428" s="19">
        <v>23.733333333333299</v>
      </c>
      <c r="B1428" s="38">
        <v>450.66013571301698</v>
      </c>
      <c r="C1428" s="38">
        <v>62.8243155346807</v>
      </c>
      <c r="D1428" s="38">
        <v>17.291310998637901</v>
      </c>
      <c r="E1428" s="38">
        <v>59.779377043436</v>
      </c>
      <c r="F1428" s="38">
        <v>46.8153816973199</v>
      </c>
      <c r="G1428" s="38">
        <v>30.0416404131159</v>
      </c>
      <c r="H1428" s="20">
        <v>12.270814080813301</v>
      </c>
    </row>
    <row r="1429" spans="1:8">
      <c r="A1429" s="19">
        <v>23.75</v>
      </c>
      <c r="B1429" s="38">
        <v>450.42385800198701</v>
      </c>
      <c r="C1429" s="38">
        <v>62.621778989663703</v>
      </c>
      <c r="D1429" s="38">
        <v>17.669378798309701</v>
      </c>
      <c r="E1429" s="38">
        <v>59.725123458220899</v>
      </c>
      <c r="F1429" s="38">
        <v>46.978004515825702</v>
      </c>
      <c r="G1429" s="38">
        <v>30.0385170765122</v>
      </c>
      <c r="H1429" s="20">
        <v>12.270814080813301</v>
      </c>
    </row>
    <row r="1430" spans="1:8">
      <c r="A1430" s="19">
        <v>23.766666666666602</v>
      </c>
      <c r="B1430" s="38">
        <v>443.70561676581599</v>
      </c>
      <c r="C1430" s="38">
        <v>62.490361687694303</v>
      </c>
      <c r="D1430" s="38">
        <v>13.353877272757799</v>
      </c>
      <c r="E1430" s="38">
        <v>59.601831478045398</v>
      </c>
      <c r="F1430" s="38">
        <v>47.122184792791302</v>
      </c>
      <c r="G1430" s="38">
        <v>29.991490641068602</v>
      </c>
      <c r="H1430" s="20">
        <v>11.9949903420392</v>
      </c>
    </row>
    <row r="1431" spans="1:8">
      <c r="A1431" s="19">
        <v>23.783333333333299</v>
      </c>
      <c r="B1431" s="38">
        <v>439.59828023336098</v>
      </c>
      <c r="C1431" s="38">
        <v>62.264381456971897</v>
      </c>
      <c r="D1431" s="38">
        <v>22.210883260159399</v>
      </c>
      <c r="E1431" s="38">
        <v>59.503638796073801</v>
      </c>
      <c r="F1431" s="38">
        <v>47.0319476907951</v>
      </c>
      <c r="G1431" s="38">
        <v>29.981851225709601</v>
      </c>
      <c r="H1431" s="20">
        <v>11.9949903420392</v>
      </c>
    </row>
    <row r="1432" spans="1:8">
      <c r="A1432" s="19">
        <v>23.8</v>
      </c>
      <c r="B1432" s="38">
        <v>434.92758171694197</v>
      </c>
      <c r="C1432" s="38">
        <v>62.010287316204497</v>
      </c>
      <c r="D1432" s="38">
        <v>22.210883260159399</v>
      </c>
      <c r="E1432" s="38">
        <v>59.451803930065999</v>
      </c>
      <c r="F1432" s="38">
        <v>46.673446475723203</v>
      </c>
      <c r="G1432" s="38">
        <v>29.94260748168</v>
      </c>
      <c r="H1432" s="20">
        <v>11.9906868581654</v>
      </c>
    </row>
    <row r="1433" spans="1:8">
      <c r="A1433" s="19">
        <v>23.816666666666599</v>
      </c>
      <c r="B1433" s="38">
        <v>432.25810602281501</v>
      </c>
      <c r="C1433" s="38">
        <v>61.725350101497298</v>
      </c>
      <c r="D1433" s="38">
        <v>21.766845496797899</v>
      </c>
      <c r="E1433" s="38">
        <v>59.429700379950503</v>
      </c>
      <c r="F1433" s="38">
        <v>46.501377812506803</v>
      </c>
      <c r="G1433" s="38">
        <v>29.840693067776701</v>
      </c>
      <c r="H1433" s="20">
        <v>11.9906868581654</v>
      </c>
    </row>
    <row r="1434" spans="1:8">
      <c r="A1434" s="19">
        <v>23.8333333333333</v>
      </c>
      <c r="B1434" s="38">
        <v>434.58106357487901</v>
      </c>
      <c r="C1434" s="38">
        <v>61.648762138087001</v>
      </c>
      <c r="D1434" s="38">
        <v>21.766845496797899</v>
      </c>
      <c r="E1434" s="38">
        <v>59.356718364571599</v>
      </c>
      <c r="F1434" s="38">
        <v>46.485330974269303</v>
      </c>
      <c r="G1434" s="38">
        <v>29.821391592143399</v>
      </c>
      <c r="H1434" s="20">
        <v>11.9906868581654</v>
      </c>
    </row>
    <row r="1435" spans="1:8">
      <c r="A1435" s="19">
        <v>23.85</v>
      </c>
      <c r="B1435" s="38">
        <v>435.697227360054</v>
      </c>
      <c r="C1435" s="38">
        <v>61.308057689477003</v>
      </c>
      <c r="D1435" s="38">
        <v>22.425520866339699</v>
      </c>
      <c r="E1435" s="38">
        <v>59.262356528348903</v>
      </c>
      <c r="F1435" s="38">
        <v>46.532240941189997</v>
      </c>
      <c r="G1435" s="38">
        <v>29.821391592143399</v>
      </c>
      <c r="H1435" s="20">
        <v>11.9906868581654</v>
      </c>
    </row>
    <row r="1436" spans="1:8">
      <c r="A1436" s="19">
        <v>23.8666666666666</v>
      </c>
      <c r="B1436" s="38">
        <v>433.20024408210099</v>
      </c>
      <c r="C1436" s="38">
        <v>61.012946929397899</v>
      </c>
      <c r="D1436" s="38">
        <v>34.6879484002719</v>
      </c>
      <c r="E1436" s="38">
        <v>59.239573511172502</v>
      </c>
      <c r="F1436" s="38">
        <v>46.367536796954496</v>
      </c>
      <c r="G1436" s="38">
        <v>29.889135836696301</v>
      </c>
      <c r="H1436" s="20">
        <v>11.9906868581654</v>
      </c>
    </row>
    <row r="1437" spans="1:8">
      <c r="A1437" s="19">
        <v>23.883333333333301</v>
      </c>
      <c r="B1437" s="38">
        <v>432.558949162695</v>
      </c>
      <c r="C1437" s="38">
        <v>60.905178731411603</v>
      </c>
      <c r="D1437" s="38">
        <v>23.0989587868822</v>
      </c>
      <c r="E1437" s="38">
        <v>59.222126261395999</v>
      </c>
      <c r="F1437" s="38">
        <v>46.205999021870298</v>
      </c>
      <c r="G1437" s="38">
        <v>29.845962305207902</v>
      </c>
      <c r="H1437" s="20">
        <v>11.9906868581654</v>
      </c>
    </row>
    <row r="1438" spans="1:8">
      <c r="A1438" s="19">
        <v>23.9</v>
      </c>
      <c r="B1438" s="38">
        <v>429.75925714956702</v>
      </c>
      <c r="C1438" s="38">
        <v>60.616465919688203</v>
      </c>
      <c r="D1438" s="38">
        <v>22.8843211807019</v>
      </c>
      <c r="E1438" s="38">
        <v>59.1190835816885</v>
      </c>
      <c r="F1438" s="38">
        <v>46.123317304861999</v>
      </c>
      <c r="G1438" s="38">
        <v>29.8296569586768</v>
      </c>
      <c r="H1438" s="20">
        <v>12.159892857597301</v>
      </c>
    </row>
    <row r="1439" spans="1:8">
      <c r="A1439" s="19">
        <v>23.9166666666666</v>
      </c>
      <c r="B1439" s="38">
        <v>427.95625555580602</v>
      </c>
      <c r="C1439" s="38">
        <v>60.367072830436101</v>
      </c>
      <c r="D1439" s="38">
        <v>22.8843211807019</v>
      </c>
      <c r="E1439" s="38">
        <v>59.072932702901703</v>
      </c>
      <c r="F1439" s="38">
        <v>45.960369139282697</v>
      </c>
      <c r="G1439" s="38">
        <v>29.910933717317398</v>
      </c>
      <c r="H1439" s="20">
        <v>12.2761705265417</v>
      </c>
    </row>
    <row r="1440" spans="1:8">
      <c r="A1440" s="19">
        <v>23.933333333333302</v>
      </c>
      <c r="B1440" s="38">
        <v>425.47052784798097</v>
      </c>
      <c r="C1440" s="38">
        <v>59.996944973219698</v>
      </c>
      <c r="D1440" s="38">
        <v>18.941225347761701</v>
      </c>
      <c r="E1440" s="38">
        <v>59.029632226249298</v>
      </c>
      <c r="F1440" s="38">
        <v>45.929377209929903</v>
      </c>
      <c r="G1440" s="38">
        <v>29.879660488451801</v>
      </c>
      <c r="H1440" s="20">
        <v>12.2761705265417</v>
      </c>
    </row>
    <row r="1441" spans="1:8">
      <c r="A1441" s="19">
        <v>23.95</v>
      </c>
      <c r="B1441" s="38">
        <v>422.81472657333399</v>
      </c>
      <c r="C1441" s="38">
        <v>59.731242864568301</v>
      </c>
      <c r="D1441" s="38">
        <v>18.777795154270201</v>
      </c>
      <c r="E1441" s="38">
        <v>58.936978574378301</v>
      </c>
      <c r="F1441" s="38">
        <v>45.743203368567201</v>
      </c>
      <c r="G1441" s="38">
        <v>29.879660488451801</v>
      </c>
      <c r="H1441" s="20">
        <v>12.2761705265417</v>
      </c>
    </row>
    <row r="1442" spans="1:8">
      <c r="A1442" s="19">
        <v>23.966666666666601</v>
      </c>
      <c r="B1442" s="38">
        <v>418.42464893305799</v>
      </c>
      <c r="C1442" s="38">
        <v>59.4351778023522</v>
      </c>
      <c r="D1442" s="38">
        <v>18.777795154270201</v>
      </c>
      <c r="E1442" s="38">
        <v>58.885630236259601</v>
      </c>
      <c r="F1442" s="38">
        <v>45.658633842186198</v>
      </c>
      <c r="G1442" s="38">
        <v>29.873978435533299</v>
      </c>
      <c r="H1442" s="20">
        <v>12.2761705265417</v>
      </c>
    </row>
    <row r="1443" spans="1:8">
      <c r="A1443" s="4">
        <v>23.983333333333299</v>
      </c>
      <c r="B1443" s="5">
        <v>416.12177694921297</v>
      </c>
      <c r="C1443" s="5">
        <v>59.420852424078397</v>
      </c>
      <c r="D1443" s="5">
        <v>18.777795154270201</v>
      </c>
      <c r="E1443" s="5">
        <v>58.817704974338</v>
      </c>
      <c r="F1443" s="5">
        <v>45.8073856818447</v>
      </c>
      <c r="G1443" s="5">
        <v>29.861640828152499</v>
      </c>
      <c r="H1443" s="6">
        <v>12.2761705265417</v>
      </c>
    </row>
  </sheetData>
  <mergeCells count="2">
    <mergeCell ref="J1:R2"/>
    <mergeCell ref="A1:H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9DE99-C288-44C6-B397-E3222E1A4171}">
  <dimension ref="A1:N1443"/>
  <sheetViews>
    <sheetView topLeftCell="K1" workbookViewId="0">
      <selection activeCell="AB15" sqref="A1:XFD1048576"/>
    </sheetView>
  </sheetViews>
  <sheetFormatPr defaultRowHeight="14.45"/>
  <cols>
    <col min="1" max="1" width="11.85546875" style="35" bestFit="1" customWidth="1"/>
    <col min="2" max="3" width="14.42578125" style="1" bestFit="1" customWidth="1"/>
    <col min="4" max="4" width="11.85546875" style="1" bestFit="1" customWidth="1"/>
    <col min="5" max="5" width="14.7109375" style="1" bestFit="1" customWidth="1"/>
    <col min="6" max="6" width="13.7109375" style="1" bestFit="1" customWidth="1"/>
    <col min="7" max="7" width="8.7109375" style="1"/>
    <col min="8" max="8" width="8.85546875" style="2" customWidth="1"/>
    <col min="9" max="10" width="15.5703125" style="1" bestFit="1" customWidth="1"/>
    <col min="11" max="11" width="8.42578125" style="1" bestFit="1" customWidth="1"/>
    <col min="12" max="12" width="11" style="1" bestFit="1" customWidth="1"/>
    <col min="13" max="13" width="10.42578125" style="1" bestFit="1" customWidth="1"/>
    <col min="14" max="14" width="7.42578125" style="1" bestFit="1" customWidth="1"/>
  </cols>
  <sheetData>
    <row r="1" spans="1:14">
      <c r="A1" s="137" t="s">
        <v>119</v>
      </c>
      <c r="B1" s="138"/>
      <c r="C1" s="138"/>
      <c r="D1" s="138"/>
      <c r="E1" s="138"/>
      <c r="F1" s="139"/>
      <c r="G1" s="44"/>
      <c r="H1" s="101" t="s">
        <v>120</v>
      </c>
      <c r="I1" s="143"/>
      <c r="J1" s="143"/>
      <c r="K1" s="143"/>
      <c r="L1" s="143"/>
      <c r="M1" s="143"/>
      <c r="N1" s="144"/>
    </row>
    <row r="2" spans="1:14">
      <c r="A2" s="140"/>
      <c r="B2" s="141"/>
      <c r="C2" s="141"/>
      <c r="D2" s="141"/>
      <c r="E2" s="141"/>
      <c r="F2" s="142"/>
      <c r="G2" s="44"/>
      <c r="H2" s="145"/>
      <c r="I2" s="146"/>
      <c r="J2" s="146"/>
      <c r="K2" s="146"/>
      <c r="L2" s="146"/>
      <c r="M2" s="146"/>
      <c r="N2" s="147"/>
    </row>
    <row r="3" spans="1:14">
      <c r="A3" s="78" t="s">
        <v>2</v>
      </c>
      <c r="B3" s="50" t="s">
        <v>121</v>
      </c>
      <c r="C3" s="50" t="s">
        <v>29</v>
      </c>
      <c r="D3" s="50" t="s">
        <v>30</v>
      </c>
      <c r="E3" s="50" t="s">
        <v>31</v>
      </c>
      <c r="F3" s="51" t="s">
        <v>32</v>
      </c>
      <c r="H3" s="49" t="s">
        <v>2</v>
      </c>
      <c r="I3" s="50" t="s">
        <v>33</v>
      </c>
      <c r="J3" s="50" t="s">
        <v>34</v>
      </c>
      <c r="K3" s="50" t="s">
        <v>35</v>
      </c>
      <c r="L3" s="50" t="s">
        <v>36</v>
      </c>
      <c r="M3" s="50" t="s">
        <v>37</v>
      </c>
      <c r="N3" s="51" t="s">
        <v>7</v>
      </c>
    </row>
    <row r="4" spans="1:14">
      <c r="A4" s="43">
        <v>0</v>
      </c>
      <c r="B4" s="36">
        <v>4780.6725571765101</v>
      </c>
      <c r="C4" s="36">
        <v>512.06716395572198</v>
      </c>
      <c r="D4" s="36">
        <v>14.8350508700108</v>
      </c>
      <c r="E4" s="36">
        <v>43.574641768294299</v>
      </c>
      <c r="F4" s="37">
        <v>22.146395700962302</v>
      </c>
      <c r="H4" s="58">
        <v>0</v>
      </c>
      <c r="I4" s="36" cm="1">
        <f t="array" aca="1" ref="I4" ca="1">INDIRECT("C"&amp;(ROW()-4)*10+4)</f>
        <v>512.06716395572198</v>
      </c>
      <c r="J4" s="36" cm="1">
        <f t="array" aca="1" ref="J4" ca="1">INDIRECT("B"&amp;(ROW()-4)*10+4)</f>
        <v>4780.6725571765101</v>
      </c>
      <c r="K4" s="36" cm="1">
        <f t="array" aca="1" ref="K4" ca="1">INDIRECT("D"&amp;(ROW()-4)*10+4)</f>
        <v>14.8350508700108</v>
      </c>
      <c r="L4" s="36" cm="1">
        <f t="array" aca="1" ref="L4" ca="1">INDIRECT("E"&amp;(ROW()-4)*10+4)</f>
        <v>43.574641768294299</v>
      </c>
      <c r="M4" s="36" cm="1">
        <f t="array" aca="1" ref="M4" ca="1">INDIRECT("F"&amp;(ROW()-4)*10+4)</f>
        <v>22.146395700962302</v>
      </c>
      <c r="N4" s="37">
        <f ca="1">SUM(I4:M4)</f>
        <v>5373.2958094714986</v>
      </c>
    </row>
    <row r="5" spans="1:14">
      <c r="A5" s="19">
        <v>1.6666666666666601E-2</v>
      </c>
      <c r="B5" s="38">
        <v>4781.0487885258699</v>
      </c>
      <c r="C5" s="38">
        <v>512.03119881790496</v>
      </c>
      <c r="D5" s="38">
        <v>14.671616803594899</v>
      </c>
      <c r="E5" s="38">
        <v>43.441872504756901</v>
      </c>
      <c r="F5" s="20">
        <v>22.1311454732407</v>
      </c>
      <c r="H5" s="59">
        <v>0.16666666666666599</v>
      </c>
      <c r="I5" s="38" cm="1">
        <f t="array" aca="1" ref="I5" ca="1">INDIRECT("C"&amp;(ROW()-4)*10+4)</f>
        <v>511.40919898319299</v>
      </c>
      <c r="J5" s="38" cm="1">
        <f t="array" aca="1" ref="J5" ca="1">INDIRECT("B"&amp;(ROW()-4)*10+4)</f>
        <v>4766.5538101678903</v>
      </c>
      <c r="K5" s="38" cm="1">
        <f t="array" aca="1" ref="K5" ca="1">INDIRECT("D"&amp;(ROW()-4)*10+4)</f>
        <v>5.6359205174624396</v>
      </c>
      <c r="L5" s="38" cm="1">
        <f t="array" aca="1" ref="L5" ca="1">INDIRECT("E"&amp;(ROW()-4)*10+4)</f>
        <v>42.048417648190799</v>
      </c>
      <c r="M5" s="38" cm="1">
        <f t="array" aca="1" ref="M5" ca="1">INDIRECT("F"&amp;(ROW()-4)*10+4)</f>
        <v>21.095349061415099</v>
      </c>
      <c r="N5" s="20">
        <f t="shared" ref="N5:N68" ca="1" si="0">SUM(I5:M5)</f>
        <v>5346.7426963781509</v>
      </c>
    </row>
    <row r="6" spans="1:14">
      <c r="A6" s="19">
        <v>3.3333333333333298E-2</v>
      </c>
      <c r="B6" s="38">
        <v>4778.4060760522898</v>
      </c>
      <c r="C6" s="38">
        <v>511.84872434241697</v>
      </c>
      <c r="D6" s="38">
        <v>14.293540044575</v>
      </c>
      <c r="E6" s="38">
        <v>43.293303988523803</v>
      </c>
      <c r="F6" s="20">
        <v>22.1311454732407</v>
      </c>
      <c r="H6" s="59">
        <v>0.33333333333333298</v>
      </c>
      <c r="I6" s="38" cm="1">
        <f t="array" aca="1" ref="I6" ca="1">INDIRECT("C"&amp;(ROW()-4)*10+4)</f>
        <v>508.36666552110398</v>
      </c>
      <c r="J6" s="38" cm="1">
        <f t="array" aca="1" ref="J6" ca="1">INDIRECT("B"&amp;(ROW()-4)*10+4)</f>
        <v>4767.7791371510302</v>
      </c>
      <c r="K6" s="38" cm="1">
        <f t="array" aca="1" ref="K6" ca="1">INDIRECT("D"&amp;(ROW()-4)*10+4)</f>
        <v>0</v>
      </c>
      <c r="L6" s="38" cm="1">
        <f t="array" aca="1" ref="L6" ca="1">INDIRECT("E"&amp;(ROW()-4)*10+4)</f>
        <v>40.832598916578704</v>
      </c>
      <c r="M6" s="38" cm="1">
        <f t="array" aca="1" ref="M6" ca="1">INDIRECT("F"&amp;(ROW()-4)*10+4)</f>
        <v>19.477777440793801</v>
      </c>
      <c r="N6" s="20">
        <f t="shared" ca="1" si="0"/>
        <v>5336.4561790295065</v>
      </c>
    </row>
    <row r="7" spans="1:14">
      <c r="A7" s="19">
        <v>0.05</v>
      </c>
      <c r="B7" s="38">
        <v>4774.1607307142704</v>
      </c>
      <c r="C7" s="38">
        <v>511.73251403649198</v>
      </c>
      <c r="D7" s="38">
        <v>14.293540044575</v>
      </c>
      <c r="E7" s="38">
        <v>43.282340620276202</v>
      </c>
      <c r="F7" s="20">
        <v>21.647897672046401</v>
      </c>
      <c r="H7" s="59">
        <v>0.5</v>
      </c>
      <c r="I7" s="38" cm="1">
        <f t="array" aca="1" ref="I7" ca="1">INDIRECT("C"&amp;(ROW()-4)*10+4)</f>
        <v>506.15241469450098</v>
      </c>
      <c r="J7" s="38" cm="1">
        <f t="array" aca="1" ref="J7" ca="1">INDIRECT("B"&amp;(ROW()-4)*10+4)</f>
        <v>4791.0448959580299</v>
      </c>
      <c r="K7" s="38" cm="1">
        <f t="array" aca="1" ref="K7" ca="1">INDIRECT("D"&amp;(ROW()-4)*10+4)</f>
        <v>0</v>
      </c>
      <c r="L7" s="38" cm="1">
        <f t="array" aca="1" ref="L7" ca="1">INDIRECT("E"&amp;(ROW()-4)*10+4)</f>
        <v>39.527652747635003</v>
      </c>
      <c r="M7" s="38" cm="1">
        <f t="array" aca="1" ref="M7" ca="1">INDIRECT("F"&amp;(ROW()-4)*10+4)</f>
        <v>19.344694456353999</v>
      </c>
      <c r="N7" s="20">
        <f t="shared" ca="1" si="0"/>
        <v>5356.0696578565203</v>
      </c>
    </row>
    <row r="8" spans="1:14">
      <c r="A8" s="19">
        <v>6.6666666666666596E-2</v>
      </c>
      <c r="B8" s="38">
        <v>4773.2158603051803</v>
      </c>
      <c r="C8" s="38">
        <v>511.65647758917203</v>
      </c>
      <c r="D8" s="38">
        <v>13.849491758527099</v>
      </c>
      <c r="E8" s="38">
        <v>43.008519615651203</v>
      </c>
      <c r="F8" s="20">
        <v>21.262220630041099</v>
      </c>
      <c r="H8" s="59">
        <v>0.66666666666666596</v>
      </c>
      <c r="I8" s="38" cm="1">
        <f t="array" aca="1" ref="I8" ca="1">INDIRECT("C"&amp;(ROW()-4)*10+4)</f>
        <v>503.67364241905398</v>
      </c>
      <c r="J8" s="38" cm="1">
        <f t="array" aca="1" ref="J8" ca="1">INDIRECT("B"&amp;(ROW()-4)*10+4)</f>
        <v>4810.5938221716196</v>
      </c>
      <c r="K8" s="38" cm="1">
        <f t="array" aca="1" ref="K8" ca="1">INDIRECT("D"&amp;(ROW()-4)*10+4)</f>
        <v>0.326868132831719</v>
      </c>
      <c r="L8" s="38" cm="1">
        <f t="array" aca="1" ref="L8" ca="1">INDIRECT("E"&amp;(ROW()-4)*10+4)</f>
        <v>37.970282383616897</v>
      </c>
      <c r="M8" s="38" cm="1">
        <f t="array" aca="1" ref="M8" ca="1">INDIRECT("F"&amp;(ROW()-4)*10+4)</f>
        <v>18.2917265024786</v>
      </c>
      <c r="N8" s="20">
        <f t="shared" ca="1" si="0"/>
        <v>5370.8563416096013</v>
      </c>
    </row>
    <row r="9" spans="1:14">
      <c r="A9" s="19">
        <v>8.3333333333333301E-2</v>
      </c>
      <c r="B9" s="38">
        <v>4770.5857128899597</v>
      </c>
      <c r="C9" s="38">
        <v>511.54717181617599</v>
      </c>
      <c r="D9" s="38">
        <v>13.405443472479201</v>
      </c>
      <c r="E9" s="38">
        <v>42.899398380049398</v>
      </c>
      <c r="F9" s="20">
        <v>21.244320105153498</v>
      </c>
      <c r="H9" s="59">
        <v>0.83333333333333304</v>
      </c>
      <c r="I9" s="38" cm="1">
        <f t="array" aca="1" ref="I9" ca="1">INDIRECT("C"&amp;(ROW()-4)*10+4)</f>
        <v>502.15204014838901</v>
      </c>
      <c r="J9" s="38" cm="1">
        <f t="array" aca="1" ref="J9" ca="1">INDIRECT("B"&amp;(ROW()-4)*10+4)</f>
        <v>4795.9918156076001</v>
      </c>
      <c r="K9" s="38" cm="1">
        <f t="array" aca="1" ref="K9" ca="1">INDIRECT("D"&amp;(ROW()-4)*10+4)</f>
        <v>0.326868132831719</v>
      </c>
      <c r="L9" s="38" cm="1">
        <f t="array" aca="1" ref="L9" ca="1">INDIRECT("E"&amp;(ROW()-4)*10+4)</f>
        <v>37.202631654518498</v>
      </c>
      <c r="M9" s="38" cm="1">
        <f t="array" aca="1" ref="M9" ca="1">INDIRECT("F"&amp;(ROW()-4)*10+4)</f>
        <v>17.451442337541799</v>
      </c>
      <c r="N9" s="20">
        <f t="shared" ca="1" si="0"/>
        <v>5353.1247978808815</v>
      </c>
    </row>
    <row r="10" spans="1:14">
      <c r="A10" s="19">
        <v>0.1</v>
      </c>
      <c r="B10" s="38">
        <v>4770.1635080187898</v>
      </c>
      <c r="C10" s="38">
        <v>511.42950410434401</v>
      </c>
      <c r="D10" s="38">
        <v>13.405443472479201</v>
      </c>
      <c r="E10" s="38">
        <v>42.419777445080499</v>
      </c>
      <c r="F10" s="20">
        <v>21.159779126498801</v>
      </c>
      <c r="H10" s="59">
        <v>1</v>
      </c>
      <c r="I10" s="38" cm="1">
        <f t="array" aca="1" ref="I10" ca="1">INDIRECT("C"&amp;(ROW()-4)*10+4)</f>
        <v>500.92324964441599</v>
      </c>
      <c r="J10" s="38" cm="1">
        <f t="array" aca="1" ref="J10" ca="1">INDIRECT("B"&amp;(ROW()-4)*10+4)</f>
        <v>4783.0048279737603</v>
      </c>
      <c r="K10" s="38" cm="1">
        <f t="array" aca="1" ref="K10" ca="1">INDIRECT("D"&amp;(ROW()-4)*10+4)</f>
        <v>1.0515306385116601</v>
      </c>
      <c r="L10" s="38" cm="1">
        <f t="array" aca="1" ref="L10" ca="1">INDIRECT("E"&amp;(ROW()-4)*10+4)</f>
        <v>36.089377761984402</v>
      </c>
      <c r="M10" s="38" cm="1">
        <f t="array" aca="1" ref="M10" ca="1">INDIRECT("F"&amp;(ROW()-4)*10+4)</f>
        <v>17.010147702910899</v>
      </c>
      <c r="N10" s="20">
        <f t="shared" ca="1" si="0"/>
        <v>5338.0791337215824</v>
      </c>
    </row>
    <row r="11" spans="1:14">
      <c r="A11" s="19">
        <v>0.116666666666666</v>
      </c>
      <c r="B11" s="38">
        <v>4768.3624736370302</v>
      </c>
      <c r="C11" s="38">
        <v>511.56255291431501</v>
      </c>
      <c r="D11" s="38">
        <v>5.6359205174624396</v>
      </c>
      <c r="E11" s="38">
        <v>42.274442359670999</v>
      </c>
      <c r="F11" s="20">
        <v>21.11839431204</v>
      </c>
      <c r="H11" s="59">
        <v>1.1666666666666601</v>
      </c>
      <c r="I11" s="38" cm="1">
        <f t="array" aca="1" ref="I11" ca="1">INDIRECT("C"&amp;(ROW()-4)*10+4)</f>
        <v>500.048657932754</v>
      </c>
      <c r="J11" s="38" cm="1">
        <f t="array" aca="1" ref="J11" ca="1">INDIRECT("B"&amp;(ROW()-4)*10+4)</f>
        <v>4779.7920579545598</v>
      </c>
      <c r="K11" s="38" cm="1">
        <f t="array" aca="1" ref="K11" ca="1">INDIRECT("D"&amp;(ROW()-4)*10+4)</f>
        <v>0</v>
      </c>
      <c r="L11" s="38" cm="1">
        <f t="array" aca="1" ref="L11" ca="1">INDIRECT("E"&amp;(ROW()-4)*10+4)</f>
        <v>34.950807668403399</v>
      </c>
      <c r="M11" s="38" cm="1">
        <f t="array" aca="1" ref="M11" ca="1">INDIRECT("F"&amp;(ROW()-4)*10+4)</f>
        <v>15.8806104102517</v>
      </c>
      <c r="N11" s="20">
        <f t="shared" ca="1" si="0"/>
        <v>5330.6721339659689</v>
      </c>
    </row>
    <row r="12" spans="1:14">
      <c r="A12" s="19">
        <v>0.133333333333333</v>
      </c>
      <c r="B12" s="38">
        <v>4769.0597630334496</v>
      </c>
      <c r="C12" s="38">
        <v>511.50968006762099</v>
      </c>
      <c r="D12" s="38">
        <v>5.6359205174624396</v>
      </c>
      <c r="E12" s="38">
        <v>42.254287714854598</v>
      </c>
      <c r="F12" s="20">
        <v>21.095349061415099</v>
      </c>
      <c r="H12" s="59">
        <v>1.3333333333333299</v>
      </c>
      <c r="I12" s="38" cm="1">
        <f t="array" aca="1" ref="I12" ca="1">INDIRECT("C"&amp;(ROW()-4)*10+4)</f>
        <v>499.24458015125202</v>
      </c>
      <c r="J12" s="38" cm="1">
        <f t="array" aca="1" ref="J12" ca="1">INDIRECT("B"&amp;(ROW()-4)*10+4)</f>
        <v>4770.4494848451504</v>
      </c>
      <c r="K12" s="38" cm="1">
        <f t="array" aca="1" ref="K12" ca="1">INDIRECT("D"&amp;(ROW()-4)*10+4)</f>
        <v>7.7695229550167904</v>
      </c>
      <c r="L12" s="38" cm="1">
        <f t="array" aca="1" ref="L12" ca="1">INDIRECT("E"&amp;(ROW()-4)*10+4)</f>
        <v>34.354259561166202</v>
      </c>
      <c r="M12" s="38" cm="1">
        <f t="array" aca="1" ref="M12" ca="1">INDIRECT("F"&amp;(ROW()-4)*10+4)</f>
        <v>15.272461760760301</v>
      </c>
      <c r="N12" s="20">
        <f t="shared" ca="1" si="0"/>
        <v>5327.0903092733461</v>
      </c>
    </row>
    <row r="13" spans="1:14">
      <c r="A13" s="19">
        <v>0.15</v>
      </c>
      <c r="B13" s="38">
        <v>4767.3893415750099</v>
      </c>
      <c r="C13" s="38">
        <v>511.42427095816703</v>
      </c>
      <c r="D13" s="38">
        <v>5.6359205174624396</v>
      </c>
      <c r="E13" s="38">
        <v>42.110806499244298</v>
      </c>
      <c r="F13" s="20">
        <v>21.095349061415099</v>
      </c>
      <c r="H13" s="59">
        <v>1.5</v>
      </c>
      <c r="I13" s="38" cm="1">
        <f t="array" aca="1" ref="I13" ca="1">INDIRECT("C"&amp;(ROW()-4)*10+4)</f>
        <v>498.94279116714802</v>
      </c>
      <c r="J13" s="38" cm="1">
        <f t="array" aca="1" ref="J13" ca="1">INDIRECT("B"&amp;(ROW()-4)*10+4)</f>
        <v>4783.2453064154897</v>
      </c>
      <c r="K13" s="38" cm="1">
        <f t="array" aca="1" ref="K13" ca="1">INDIRECT("D"&amp;(ROW()-4)*10+4)</f>
        <v>7.3254746689688899</v>
      </c>
      <c r="L13" s="38" cm="1">
        <f t="array" aca="1" ref="L13" ca="1">INDIRECT("E"&amp;(ROW()-4)*10+4)</f>
        <v>33.825527786679302</v>
      </c>
      <c r="M13" s="38" cm="1">
        <f t="array" aca="1" ref="M13" ca="1">INDIRECT("F"&amp;(ROW()-4)*10+4)</f>
        <v>14.505077497464001</v>
      </c>
      <c r="N13" s="20">
        <f t="shared" ca="1" si="0"/>
        <v>5337.8441775357505</v>
      </c>
    </row>
    <row r="14" spans="1:14">
      <c r="A14" s="19">
        <v>0.16666666666666599</v>
      </c>
      <c r="B14" s="38">
        <v>4766.5538101678903</v>
      </c>
      <c r="C14" s="38">
        <v>511.40919898319299</v>
      </c>
      <c r="D14" s="38">
        <v>5.6359205174624396</v>
      </c>
      <c r="E14" s="38">
        <v>42.048417648190799</v>
      </c>
      <c r="F14" s="20">
        <v>21.095349061415099</v>
      </c>
      <c r="H14" s="59">
        <v>1.6666666666666601</v>
      </c>
      <c r="I14" s="38" cm="1">
        <f t="array" aca="1" ref="I14" ca="1">INDIRECT("C"&amp;(ROW()-4)*10+4)</f>
        <v>499.70986843798198</v>
      </c>
      <c r="J14" s="38" cm="1">
        <f t="array" aca="1" ref="J14" ca="1">INDIRECT("B"&amp;(ROW()-4)*10+4)</f>
        <v>4698.5917131420101</v>
      </c>
      <c r="K14" s="38" cm="1">
        <f t="array" aca="1" ref="K14" ca="1">INDIRECT("D"&amp;(ROW()-4)*10+4)</f>
        <v>12.4773608182179</v>
      </c>
      <c r="L14" s="38" cm="1">
        <f t="array" aca="1" ref="L14" ca="1">INDIRECT("E"&amp;(ROW()-4)*10+4)</f>
        <v>32.980952512907102</v>
      </c>
      <c r="M14" s="38" cm="1">
        <f t="array" aca="1" ref="M14" ca="1">INDIRECT("F"&amp;(ROW()-4)*10+4)</f>
        <v>13.872526490812801</v>
      </c>
      <c r="N14" s="20">
        <f t="shared" ca="1" si="0"/>
        <v>5257.6324214019287</v>
      </c>
    </row>
    <row r="15" spans="1:14">
      <c r="A15" s="19">
        <v>0.18333333333333299</v>
      </c>
      <c r="B15" s="38">
        <v>4764.6561038583995</v>
      </c>
      <c r="C15" s="38">
        <v>511.41361571494201</v>
      </c>
      <c r="D15" s="38">
        <v>5.4212778248583398</v>
      </c>
      <c r="E15" s="38">
        <v>41.929035718188999</v>
      </c>
      <c r="F15" s="20">
        <v>21.089817874111699</v>
      </c>
      <c r="H15" s="59">
        <v>1.8333333333333299</v>
      </c>
      <c r="I15" s="38" cm="1">
        <f t="array" aca="1" ref="I15" ca="1">INDIRECT("C"&amp;(ROW()-4)*10+4)</f>
        <v>499.878935782437</v>
      </c>
      <c r="J15" s="38" cm="1">
        <f t="array" aca="1" ref="J15" ca="1">INDIRECT("B"&amp;(ROW()-4)*10+4)</f>
        <v>4614.1748601633899</v>
      </c>
      <c r="K15" s="38" cm="1">
        <f t="array" aca="1" ref="K15" ca="1">INDIRECT("D"&amp;(ROW()-4)*10+4)</f>
        <v>9.0950754246048096</v>
      </c>
      <c r="L15" s="38" cm="1">
        <f t="array" aca="1" ref="L15" ca="1">INDIRECT("E"&amp;(ROW()-4)*10+4)</f>
        <v>31.253197126301401</v>
      </c>
      <c r="M15" s="38" cm="1">
        <f t="array" aca="1" ref="M15" ca="1">INDIRECT("F"&amp;(ROW()-4)*10+4)</f>
        <v>13.5489405852154</v>
      </c>
      <c r="N15" s="20">
        <f t="shared" ca="1" si="0"/>
        <v>5167.9510090819485</v>
      </c>
    </row>
    <row r="16" spans="1:14">
      <c r="A16" s="19">
        <v>0.2</v>
      </c>
      <c r="B16" s="38">
        <v>4763.4012902575996</v>
      </c>
      <c r="C16" s="38">
        <v>511.38112794460699</v>
      </c>
      <c r="D16" s="38">
        <v>5.4212778248583398</v>
      </c>
      <c r="E16" s="38">
        <v>41.812293398102199</v>
      </c>
      <c r="F16" s="20">
        <v>21.000997242282502</v>
      </c>
      <c r="H16" s="59">
        <v>2</v>
      </c>
      <c r="I16" s="38" cm="1">
        <f t="array" aca="1" ref="I16" ca="1">INDIRECT("C"&amp;(ROW()-4)*10+4)</f>
        <v>500.28582323043702</v>
      </c>
      <c r="J16" s="38" cm="1">
        <f t="array" aca="1" ref="J16" ca="1">INDIRECT("B"&amp;(ROW()-4)*10+4)</f>
        <v>4529.7487671152103</v>
      </c>
      <c r="K16" s="38" cm="1">
        <f t="array" aca="1" ref="K16" ca="1">INDIRECT("D"&amp;(ROW()-4)*10+4)</f>
        <v>27.9556709464857</v>
      </c>
      <c r="L16" s="38" cm="1">
        <f t="array" aca="1" ref="L16" ca="1">INDIRECT("E"&amp;(ROW()-4)*10+4)</f>
        <v>30.1972153411355</v>
      </c>
      <c r="M16" s="38" cm="1">
        <f t="array" aca="1" ref="M16" ca="1">INDIRECT("F"&amp;(ROW()-4)*10+4)</f>
        <v>13.695067756261</v>
      </c>
      <c r="N16" s="20">
        <f t="shared" ca="1" si="0"/>
        <v>5101.8825443895294</v>
      </c>
    </row>
    <row r="17" spans="1:14">
      <c r="A17" s="19">
        <v>0.21666666666666601</v>
      </c>
      <c r="B17" s="38">
        <v>4763.0452948301199</v>
      </c>
      <c r="C17" s="38">
        <v>510.81474612741698</v>
      </c>
      <c r="D17" s="38">
        <v>4.4931951705970601</v>
      </c>
      <c r="E17" s="38">
        <v>41.675361250983599</v>
      </c>
      <c r="F17" s="20">
        <v>20.2868628592799</v>
      </c>
      <c r="H17" s="59">
        <v>2.1666666666666599</v>
      </c>
      <c r="I17" s="38" cm="1">
        <f t="array" aca="1" ref="I17" ca="1">INDIRECT("C"&amp;(ROW()-4)*10+4)</f>
        <v>500.87296063040202</v>
      </c>
      <c r="J17" s="38" cm="1">
        <f t="array" aca="1" ref="J17" ca="1">INDIRECT("B"&amp;(ROW()-4)*10+4)</f>
        <v>4398.7771376051096</v>
      </c>
      <c r="K17" s="38" cm="1">
        <f t="array" aca="1" ref="K17" ca="1">INDIRECT("D"&amp;(ROW()-4)*10+4)</f>
        <v>4.3212660343757001</v>
      </c>
      <c r="L17" s="38" cm="1">
        <f t="array" aca="1" ref="L17" ca="1">INDIRECT("E"&amp;(ROW()-4)*10+4)</f>
        <v>29.866684338506801</v>
      </c>
      <c r="M17" s="38" cm="1">
        <f t="array" aca="1" ref="M17" ca="1">INDIRECT("F"&amp;(ROW()-4)*10+4)</f>
        <v>12.9896158607987</v>
      </c>
      <c r="N17" s="20">
        <f t="shared" ca="1" si="0"/>
        <v>4946.8276644691941</v>
      </c>
    </row>
    <row r="18" spans="1:14">
      <c r="A18" s="19">
        <v>0.233333333333333</v>
      </c>
      <c r="B18" s="38">
        <v>4766.0781154432398</v>
      </c>
      <c r="C18" s="38">
        <v>510.53712145020597</v>
      </c>
      <c r="D18" s="38">
        <v>4.4931951705970601</v>
      </c>
      <c r="E18" s="38">
        <v>41.392273729981497</v>
      </c>
      <c r="F18" s="20">
        <v>20.2868628592799</v>
      </c>
      <c r="H18" s="59">
        <v>2.3333333333333299</v>
      </c>
      <c r="I18" s="38" cm="1">
        <f t="array" aca="1" ref="I18" ca="1">INDIRECT("C"&amp;(ROW()-4)*10+4)</f>
        <v>501.79882584396699</v>
      </c>
      <c r="J18" s="38" cm="1">
        <f t="array" aca="1" ref="J18" ca="1">INDIRECT("B"&amp;(ROW()-4)*10+4)</f>
        <v>4205.88517605793</v>
      </c>
      <c r="K18" s="38" cm="1">
        <f t="array" aca="1" ref="K18" ca="1">INDIRECT("D"&amp;(ROW()-4)*10+4)</f>
        <v>0</v>
      </c>
      <c r="L18" s="38" cm="1">
        <f t="array" aca="1" ref="L18" ca="1">INDIRECT("E"&amp;(ROW()-4)*10+4)</f>
        <v>28.737217012249101</v>
      </c>
      <c r="M18" s="38" cm="1">
        <f t="array" aca="1" ref="M18" ca="1">INDIRECT("F"&amp;(ROW()-4)*10+4)</f>
        <v>12.514105801059101</v>
      </c>
      <c r="N18" s="20">
        <f t="shared" ca="1" si="0"/>
        <v>4748.9353247152058</v>
      </c>
    </row>
    <row r="19" spans="1:14">
      <c r="A19" s="19">
        <v>0.25</v>
      </c>
      <c r="B19" s="38">
        <v>4762.7921625304398</v>
      </c>
      <c r="C19" s="38">
        <v>510.120358574921</v>
      </c>
      <c r="D19" s="38">
        <v>4.4931951705970601</v>
      </c>
      <c r="E19" s="38">
        <v>41.190482385082703</v>
      </c>
      <c r="F19" s="20">
        <v>20.281718133542601</v>
      </c>
      <c r="H19" s="59">
        <v>2.5</v>
      </c>
      <c r="I19" s="38" cm="1">
        <f t="array" aca="1" ref="I19" ca="1">INDIRECT("C"&amp;(ROW()-4)*10+4)</f>
        <v>495.999831795516</v>
      </c>
      <c r="J19" s="38" cm="1">
        <f t="array" aca="1" ref="J19" ca="1">INDIRECT("B"&amp;(ROW()-4)*10+4)</f>
        <v>4068.2953437975798</v>
      </c>
      <c r="K19" s="38" cm="1">
        <f t="array" aca="1" ref="K19" ca="1">INDIRECT("D"&amp;(ROW()-4)*10+4)</f>
        <v>11.7127122303725</v>
      </c>
      <c r="L19" s="38" cm="1">
        <f t="array" aca="1" ref="L19" ca="1">INDIRECT("E"&amp;(ROW()-4)*10+4)</f>
        <v>27.5175911097624</v>
      </c>
      <c r="M19" s="38" cm="1">
        <f t="array" aca="1" ref="M19" ca="1">INDIRECT("F"&amp;(ROW()-4)*10+4)</f>
        <v>12.4222681513029</v>
      </c>
      <c r="N19" s="20">
        <f t="shared" ca="1" si="0"/>
        <v>4615.9477470845331</v>
      </c>
    </row>
    <row r="20" spans="1:14">
      <c r="A20" s="19">
        <v>0.266666666666666</v>
      </c>
      <c r="B20" s="38">
        <v>4762.7232495103099</v>
      </c>
      <c r="C20" s="38">
        <v>509.76718776701398</v>
      </c>
      <c r="D20" s="38">
        <v>3.9431892753557398</v>
      </c>
      <c r="E20" s="38">
        <v>41.0925084192056</v>
      </c>
      <c r="F20" s="20">
        <v>20.116206031566001</v>
      </c>
      <c r="H20" s="59">
        <v>2.6666666666666599</v>
      </c>
      <c r="I20" s="38" cm="1">
        <f t="array" aca="1" ref="I20" ca="1">INDIRECT("C"&amp;(ROW()-4)*10+4)</f>
        <v>487.35609493008798</v>
      </c>
      <c r="J20" s="38" cm="1">
        <f t="array" aca="1" ref="J20" ca="1">INDIRECT("B"&amp;(ROW()-4)*10+4)</f>
        <v>3447.4975503302599</v>
      </c>
      <c r="K20" s="38" cm="1">
        <f t="array" aca="1" ref="K20" ca="1">INDIRECT("D"&amp;(ROW()-4)*10+4)</f>
        <v>3.9431892753557398</v>
      </c>
      <c r="L20" s="38" cm="1">
        <f t="array" aca="1" ref="L20" ca="1">INDIRECT("E"&amp;(ROW()-4)*10+4)</f>
        <v>26.475704997810901</v>
      </c>
      <c r="M20" s="38" cm="1">
        <f t="array" aca="1" ref="M20" ca="1">INDIRECT("F"&amp;(ROW()-4)*10+4)</f>
        <v>12.1374720954315</v>
      </c>
      <c r="N20" s="20">
        <f t="shared" ca="1" si="0"/>
        <v>3977.410011628946</v>
      </c>
    </row>
    <row r="21" spans="1:14">
      <c r="A21" s="19">
        <v>0.28333333333333299</v>
      </c>
      <c r="B21" s="38">
        <v>4758.9266782389104</v>
      </c>
      <c r="C21" s="38">
        <v>509.29659383151397</v>
      </c>
      <c r="D21" s="38">
        <v>0</v>
      </c>
      <c r="E21" s="38">
        <v>41.028802517811798</v>
      </c>
      <c r="F21" s="20">
        <v>20.0983055066784</v>
      </c>
      <c r="H21" s="59">
        <v>2.8333333333333299</v>
      </c>
      <c r="I21" s="38" cm="1">
        <f t="array" aca="1" ref="I21" ca="1">INDIRECT("C"&amp;(ROW()-4)*10+4)</f>
        <v>478.68378782910401</v>
      </c>
      <c r="J21" s="38" cm="1">
        <f t="array" aca="1" ref="J21" ca="1">INDIRECT("B"&amp;(ROW()-4)*10+4)</f>
        <v>3429.6420037756702</v>
      </c>
      <c r="K21" s="38" cm="1">
        <f t="array" aca="1" ref="K21" ca="1">INDIRECT("D"&amp;(ROW()-4)*10+4)</f>
        <v>0</v>
      </c>
      <c r="L21" s="38" cm="1">
        <f t="array" aca="1" ref="L21" ca="1">INDIRECT("E"&amp;(ROW()-4)*10+4)</f>
        <v>26.073648216033401</v>
      </c>
      <c r="M21" s="38" cm="1">
        <f t="array" aca="1" ref="M21" ca="1">INDIRECT("F"&amp;(ROW()-4)*10+4)</f>
        <v>11.3941901760052</v>
      </c>
      <c r="N21" s="20">
        <f t="shared" ca="1" si="0"/>
        <v>3945.7936299968128</v>
      </c>
    </row>
    <row r="22" spans="1:14">
      <c r="A22" s="19">
        <v>0.3</v>
      </c>
      <c r="B22" s="38">
        <v>4759.9390801821501</v>
      </c>
      <c r="C22" s="38">
        <v>508.977709393098</v>
      </c>
      <c r="D22" s="38">
        <v>0</v>
      </c>
      <c r="E22" s="38">
        <v>41.024298830265998</v>
      </c>
      <c r="F22" s="20">
        <v>20.0983055066784</v>
      </c>
      <c r="H22" s="59">
        <v>3</v>
      </c>
      <c r="I22" s="38" cm="1">
        <f t="array" aca="1" ref="I22" ca="1">INDIRECT("C"&amp;(ROW()-4)*10+4)</f>
        <v>469.62789986923099</v>
      </c>
      <c r="J22" s="38" cm="1">
        <f t="array" aca="1" ref="J22" ca="1">INDIRECT("B"&amp;(ROW()-4)*10+4)</f>
        <v>3398.2041993330499</v>
      </c>
      <c r="K22" s="38" cm="1">
        <f t="array" aca="1" ref="K22" ca="1">INDIRECT("D"&amp;(ROW()-4)*10+4)</f>
        <v>0</v>
      </c>
      <c r="L22" s="38" cm="1">
        <f t="array" aca="1" ref="L22" ca="1">INDIRECT("E"&amp;(ROW()-4)*10+4)</f>
        <v>25.912819222966601</v>
      </c>
      <c r="M22" s="38" cm="1">
        <f t="array" aca="1" ref="M22" ca="1">INDIRECT("F"&amp;(ROW()-4)*10+4)</f>
        <v>10.865946240763501</v>
      </c>
      <c r="N22" s="20">
        <f t="shared" ca="1" si="0"/>
        <v>3904.6108646660109</v>
      </c>
    </row>
    <row r="23" spans="1:14">
      <c r="A23" s="19">
        <v>0.31666666666666599</v>
      </c>
      <c r="B23" s="38">
        <v>4763.4785719687798</v>
      </c>
      <c r="C23" s="38">
        <v>508.65855401128101</v>
      </c>
      <c r="D23" s="38">
        <v>0</v>
      </c>
      <c r="E23" s="38">
        <v>40.8963048179724</v>
      </c>
      <c r="F23" s="20">
        <v>19.7195099835196</v>
      </c>
      <c r="H23" s="59">
        <v>3.1666666666666599</v>
      </c>
      <c r="I23" s="38" cm="1">
        <f t="array" aca="1" ref="I23" ca="1">INDIRECT("C"&amp;(ROW()-4)*10+4)</f>
        <v>462.08522295781302</v>
      </c>
      <c r="J23" s="38" cm="1">
        <f t="array" aca="1" ref="J23" ca="1">INDIRECT("B"&amp;(ROW()-4)*10+4)</f>
        <v>3369.68915002635</v>
      </c>
      <c r="K23" s="38" cm="1">
        <f t="array" aca="1" ref="K23" ca="1">INDIRECT("D"&amp;(ROW()-4)*10+4)</f>
        <v>2.5201331494082302</v>
      </c>
      <c r="L23" s="38" cm="1">
        <f t="array" aca="1" ref="L23" ca="1">INDIRECT("E"&amp;(ROW()-4)*10+4)</f>
        <v>25.481150781568299</v>
      </c>
      <c r="M23" s="38" cm="1">
        <f t="array" aca="1" ref="M23" ca="1">INDIRECT("F"&amp;(ROW()-4)*10+4)</f>
        <v>10.778627653254199</v>
      </c>
      <c r="N23" s="20">
        <f t="shared" ca="1" si="0"/>
        <v>3870.554284568394</v>
      </c>
    </row>
    <row r="24" spans="1:14">
      <c r="A24" s="19">
        <v>0.33333333333333298</v>
      </c>
      <c r="B24" s="38">
        <v>4767.7791371510302</v>
      </c>
      <c r="C24" s="38">
        <v>508.36666552110398</v>
      </c>
      <c r="D24" s="38">
        <v>0</v>
      </c>
      <c r="E24" s="38">
        <v>40.832598916578704</v>
      </c>
      <c r="F24" s="20">
        <v>19.477777440793801</v>
      </c>
      <c r="H24" s="59">
        <v>3.3333333333333299</v>
      </c>
      <c r="I24" s="38" cm="1">
        <f t="array" aca="1" ref="I24" ca="1">INDIRECT("C"&amp;(ROW()-4)*10+4)</f>
        <v>454.41344964403902</v>
      </c>
      <c r="J24" s="38" cm="1">
        <f t="array" aca="1" ref="J24" ca="1">INDIRECT("B"&amp;(ROW()-4)*10+4)</f>
        <v>3091.92025780421</v>
      </c>
      <c r="K24" s="38" cm="1">
        <f t="array" aca="1" ref="K24" ca="1">INDIRECT("D"&amp;(ROW()-4)*10+4)</f>
        <v>7.7035514279888497</v>
      </c>
      <c r="L24" s="38" cm="1">
        <f t="array" aca="1" ref="L24" ca="1">INDIRECT("E"&amp;(ROW()-4)*10+4)</f>
        <v>24.327239482799399</v>
      </c>
      <c r="M24" s="38" cm="1">
        <f t="array" aca="1" ref="M24" ca="1">INDIRECT("F"&amp;(ROW()-4)*10+4)</f>
        <v>11.1858396495523</v>
      </c>
      <c r="N24" s="20">
        <f t="shared" ca="1" si="0"/>
        <v>3589.5503380085893</v>
      </c>
    </row>
    <row r="25" spans="1:14">
      <c r="A25" s="19">
        <v>0.35</v>
      </c>
      <c r="B25" s="38">
        <v>4771.2446099122299</v>
      </c>
      <c r="C25" s="38">
        <v>508.103759816474</v>
      </c>
      <c r="D25" s="38">
        <v>0</v>
      </c>
      <c r="E25" s="38">
        <v>40.7175935059552</v>
      </c>
      <c r="F25" s="20">
        <v>19.031754523271601</v>
      </c>
      <c r="H25" s="59">
        <v>3.5</v>
      </c>
      <c r="I25" s="38" cm="1">
        <f t="array" aca="1" ref="I25" ca="1">INDIRECT("C"&amp;(ROW()-4)*10+4)</f>
        <v>447.19227973578199</v>
      </c>
      <c r="J25" s="38" cm="1">
        <f t="array" aca="1" ref="J25" ca="1">INDIRECT("B"&amp;(ROW()-4)*10+4)</f>
        <v>3018.2419321152702</v>
      </c>
      <c r="K25" s="38" cm="1">
        <f t="array" aca="1" ref="K25" ca="1">INDIRECT("D"&amp;(ROW()-4)*10+4)</f>
        <v>7.7035514279888497</v>
      </c>
      <c r="L25" s="38" cm="1">
        <f t="array" aca="1" ref="L25" ca="1">INDIRECT("E"&amp;(ROW()-4)*10+4)</f>
        <v>23.272605001288198</v>
      </c>
      <c r="M25" s="38" cm="1">
        <f t="array" aca="1" ref="M25" ca="1">INDIRECT("F"&amp;(ROW()-4)*10+4)</f>
        <v>11.095204180627199</v>
      </c>
      <c r="N25" s="20">
        <f t="shared" ca="1" si="0"/>
        <v>3507.5055724609565</v>
      </c>
    </row>
    <row r="26" spans="1:14">
      <c r="A26" s="19">
        <v>0.36666666666666597</v>
      </c>
      <c r="B26" s="38">
        <v>4776.9823183149501</v>
      </c>
      <c r="C26" s="38">
        <v>507.83487707903799</v>
      </c>
      <c r="D26" s="38">
        <v>0</v>
      </c>
      <c r="E26" s="38">
        <v>40.699373577665099</v>
      </c>
      <c r="F26" s="20">
        <v>19.531970230285399</v>
      </c>
      <c r="H26" s="59">
        <v>3.6666666666666599</v>
      </c>
      <c r="I26" s="38" cm="1">
        <f t="array" aca="1" ref="I26" ca="1">INDIRECT("C"&amp;(ROW()-4)*10+4)</f>
        <v>440.04455373369302</v>
      </c>
      <c r="J26" s="38" cm="1">
        <f t="array" aca="1" ref="J26" ca="1">INDIRECT("B"&amp;(ROW()-4)*10+4)</f>
        <v>2925.8937962749501</v>
      </c>
      <c r="K26" s="38" cm="1">
        <f t="array" aca="1" ref="K26" ca="1">INDIRECT("D"&amp;(ROW()-4)*10+4)</f>
        <v>0.163434066415859</v>
      </c>
      <c r="L26" s="38" cm="1">
        <f t="array" aca="1" ref="L26" ca="1">INDIRECT("E"&amp;(ROW()-4)*10+4)</f>
        <v>22.6256968538767</v>
      </c>
      <c r="M26" s="38" cm="1">
        <f t="array" aca="1" ref="M26" ca="1">INDIRECT("F"&amp;(ROW()-4)*10+4)</f>
        <v>12.348333159000299</v>
      </c>
      <c r="N26" s="20">
        <f t="shared" ca="1" si="0"/>
        <v>3401.0758140879366</v>
      </c>
    </row>
    <row r="27" spans="1:14">
      <c r="A27" s="19">
        <v>0.38333333333333303</v>
      </c>
      <c r="B27" s="38">
        <v>4781.0861493124703</v>
      </c>
      <c r="C27" s="38">
        <v>507.698531265447</v>
      </c>
      <c r="D27" s="38">
        <v>0</v>
      </c>
      <c r="E27" s="38">
        <v>40.512040709702198</v>
      </c>
      <c r="F27" s="20">
        <v>19.501810979475898</v>
      </c>
      <c r="H27" s="59">
        <v>3.8333333333333299</v>
      </c>
      <c r="I27" s="38" cm="1">
        <f t="array" aca="1" ref="I27" ca="1">INDIRECT("C"&amp;(ROW()-4)*10+4)</f>
        <v>432.82202954614098</v>
      </c>
      <c r="J27" s="38" cm="1">
        <f t="array" aca="1" ref="J27" ca="1">INDIRECT("B"&amp;(ROW()-4)*10+4)</f>
        <v>2879.8554490152501</v>
      </c>
      <c r="K27" s="38" cm="1">
        <f t="array" aca="1" ref="K27" ca="1">INDIRECT("D"&amp;(ROW()-4)*10+4)</f>
        <v>10.0090418847929</v>
      </c>
      <c r="L27" s="38" cm="1">
        <f t="array" aca="1" ref="L27" ca="1">INDIRECT("E"&amp;(ROW()-4)*10+4)</f>
        <v>22.091080257388199</v>
      </c>
      <c r="M27" s="38" cm="1">
        <f t="array" aca="1" ref="M27" ca="1">INDIRECT("F"&amp;(ROW()-4)*10+4)</f>
        <v>14.5262320033434</v>
      </c>
      <c r="N27" s="20">
        <f t="shared" ca="1" si="0"/>
        <v>3359.3038327069157</v>
      </c>
    </row>
    <row r="28" spans="1:14">
      <c r="A28" s="19">
        <v>0.4</v>
      </c>
      <c r="B28" s="38">
        <v>4781.3151959906299</v>
      </c>
      <c r="C28" s="38">
        <v>507.665283756777</v>
      </c>
      <c r="D28" s="38">
        <v>0</v>
      </c>
      <c r="E28" s="38">
        <v>40.425246668030198</v>
      </c>
      <c r="F28" s="20">
        <v>19.484823958645102</v>
      </c>
      <c r="H28" s="59">
        <v>4</v>
      </c>
      <c r="I28" s="38" cm="1">
        <f t="array" aca="1" ref="I28" ca="1">INDIRECT("C"&amp;(ROW()-4)*10+4)</f>
        <v>428.31351061630698</v>
      </c>
      <c r="J28" s="38" cm="1">
        <f t="array" aca="1" ref="J28" ca="1">INDIRECT("B"&amp;(ROW()-4)*10+4)</f>
        <v>2867.9439783248999</v>
      </c>
      <c r="K28" s="38" cm="1">
        <f t="array" aca="1" ref="K28" ca="1">INDIRECT("D"&amp;(ROW()-4)*10+4)</f>
        <v>12.5895862584455</v>
      </c>
      <c r="L28" s="38" cm="1">
        <f t="array" aca="1" ref="L28" ca="1">INDIRECT("E"&amp;(ROW()-4)*10+4)</f>
        <v>21.702098037111501</v>
      </c>
      <c r="M28" s="38" cm="1">
        <f t="array" aca="1" ref="M28" ca="1">INDIRECT("F"&amp;(ROW()-4)*10+4)</f>
        <v>15.6955537882176</v>
      </c>
      <c r="N28" s="20">
        <f t="shared" ca="1" si="0"/>
        <v>3346.2447270249822</v>
      </c>
    </row>
    <row r="29" spans="1:14">
      <c r="A29" s="19">
        <v>0.41666666666666602</v>
      </c>
      <c r="B29" s="38">
        <v>4783.6331897690998</v>
      </c>
      <c r="C29" s="38">
        <v>507.44357443173601</v>
      </c>
      <c r="D29" s="38">
        <v>0</v>
      </c>
      <c r="E29" s="38">
        <v>40.401549660493998</v>
      </c>
      <c r="F29" s="20">
        <v>19.4657010783164</v>
      </c>
      <c r="H29" s="59">
        <v>4.1666666666666599</v>
      </c>
      <c r="I29" s="38" cm="1">
        <f t="array" aca="1" ref="I29" ca="1">INDIRECT("C"&amp;(ROW()-4)*10+4)</f>
        <v>423.86260669583601</v>
      </c>
      <c r="J29" s="38" cm="1">
        <f t="array" aca="1" ref="J29" ca="1">INDIRECT("B"&amp;(ROW()-4)*10+4)</f>
        <v>2845.4085465579901</v>
      </c>
      <c r="K29" s="38" cm="1">
        <f t="array" aca="1" ref="K29" ca="1">INDIRECT("D"&amp;(ROW()-4)*10+4)</f>
        <v>10.8905460683331</v>
      </c>
      <c r="L29" s="38" cm="1">
        <f t="array" aca="1" ref="L29" ca="1">INDIRECT("E"&amp;(ROW()-4)*10+4)</f>
        <v>21.878484880418799</v>
      </c>
      <c r="M29" s="38" cm="1">
        <f t="array" aca="1" ref="M29" ca="1">INDIRECT("F"&amp;(ROW()-4)*10+4)</f>
        <v>18.053224034522199</v>
      </c>
      <c r="N29" s="20">
        <f t="shared" ca="1" si="0"/>
        <v>3320.0934082371004</v>
      </c>
    </row>
    <row r="30" spans="1:14">
      <c r="A30" s="19">
        <v>0.43333333333333302</v>
      </c>
      <c r="B30" s="38">
        <v>4785.5403719980004</v>
      </c>
      <c r="C30" s="38">
        <v>507.04408010076099</v>
      </c>
      <c r="D30" s="38">
        <v>0</v>
      </c>
      <c r="E30" s="38">
        <v>40.334117381760699</v>
      </c>
      <c r="F30" s="20">
        <v>19.4657010783164</v>
      </c>
      <c r="H30" s="59">
        <v>4.3333333333333304</v>
      </c>
      <c r="I30" s="38" cm="1">
        <f t="array" aca="1" ref="I30" ca="1">INDIRECT("C"&amp;(ROW()-4)*10+4)</f>
        <v>419.74845376639701</v>
      </c>
      <c r="J30" s="38" cm="1">
        <f t="array" aca="1" ref="J30" ca="1">INDIRECT("B"&amp;(ROW()-4)*10+4)</f>
        <v>2839.1620047942201</v>
      </c>
      <c r="K30" s="38" cm="1">
        <f t="array" aca="1" ref="K30" ca="1">INDIRECT("D"&amp;(ROW()-4)*10+4)</f>
        <v>7.2279710126093901</v>
      </c>
      <c r="L30" s="38" cm="1">
        <f t="array" aca="1" ref="L30" ca="1">INDIRECT("E"&amp;(ROW()-4)*10+4)</f>
        <v>21.695951761063501</v>
      </c>
      <c r="M30" s="38" cm="1">
        <f t="array" aca="1" ref="M30" ca="1">INDIRECT("F"&amp;(ROW()-4)*10+4)</f>
        <v>21.842559585563802</v>
      </c>
      <c r="N30" s="20">
        <f t="shared" ca="1" si="0"/>
        <v>3309.6769409198541</v>
      </c>
    </row>
    <row r="31" spans="1:14">
      <c r="A31" s="19">
        <v>0.45</v>
      </c>
      <c r="B31" s="38">
        <v>4790.2364068799297</v>
      </c>
      <c r="C31" s="38">
        <v>506.80998621838</v>
      </c>
      <c r="D31" s="38">
        <v>0</v>
      </c>
      <c r="E31" s="38">
        <v>40.024060300033298</v>
      </c>
      <c r="F31" s="20">
        <v>19.448387494025098</v>
      </c>
      <c r="H31" s="59">
        <v>4.5</v>
      </c>
      <c r="I31" s="38" cm="1">
        <f t="array" aca="1" ref="I31" ca="1">INDIRECT("C"&amp;(ROW()-4)*10+4)</f>
        <v>415.94232853649902</v>
      </c>
      <c r="J31" s="38" cm="1">
        <f t="array" aca="1" ref="J31" ca="1">INDIRECT("B"&amp;(ROW()-4)*10+4)</f>
        <v>2831.1731980522</v>
      </c>
      <c r="K31" s="38" cm="1">
        <f t="array" aca="1" ref="K31" ca="1">INDIRECT("D"&amp;(ROW()-4)*10+4)</f>
        <v>22.398426202229</v>
      </c>
      <c r="L31" s="38" cm="1">
        <f t="array" aca="1" ref="L31" ca="1">INDIRECT("E"&amp;(ROW()-4)*10+4)</f>
        <v>21.414522309873799</v>
      </c>
      <c r="M31" s="38" cm="1">
        <f t="array" aca="1" ref="M31" ca="1">INDIRECT("F"&amp;(ROW()-4)*10+4)</f>
        <v>24.6459152419723</v>
      </c>
      <c r="N31" s="20">
        <f t="shared" ca="1" si="0"/>
        <v>3315.5743903427747</v>
      </c>
    </row>
    <row r="32" spans="1:14">
      <c r="A32" s="19">
        <v>0.46666666666666601</v>
      </c>
      <c r="B32" s="38">
        <v>4793.1012544453797</v>
      </c>
      <c r="C32" s="38">
        <v>506.65685857912899</v>
      </c>
      <c r="D32" s="38">
        <v>0</v>
      </c>
      <c r="E32" s="38">
        <v>39.821721927843903</v>
      </c>
      <c r="F32" s="20">
        <v>19.430486969137501</v>
      </c>
      <c r="H32" s="59">
        <v>4.6666666666666599</v>
      </c>
      <c r="I32" s="38" cm="1">
        <f t="array" aca="1" ref="I32" ca="1">INDIRECT("C"&amp;(ROW()-4)*10+4)</f>
        <v>412.51973899832598</v>
      </c>
      <c r="J32" s="38" cm="1">
        <f t="array" aca="1" ref="J32" ca="1">INDIRECT("B"&amp;(ROW()-4)*10+4)</f>
        <v>2811.64618499671</v>
      </c>
      <c r="K32" s="38" cm="1">
        <f t="array" aca="1" ref="K32" ca="1">INDIRECT("D"&amp;(ROW()-4)*10+4)</f>
        <v>25.919855605840699</v>
      </c>
      <c r="L32" s="38" cm="1">
        <f t="array" aca="1" ref="L32" ca="1">INDIRECT("E"&amp;(ROW()-4)*10+4)</f>
        <v>21.4351870427659</v>
      </c>
      <c r="M32" s="38" cm="1">
        <f t="array" aca="1" ref="M32" ca="1">INDIRECT("F"&amp;(ROW()-4)*10+4)</f>
        <v>28.6523315265046</v>
      </c>
      <c r="N32" s="20">
        <f t="shared" ca="1" si="0"/>
        <v>3300.1732981701471</v>
      </c>
    </row>
    <row r="33" spans="1:14">
      <c r="A33" s="19">
        <v>0.483333333333333</v>
      </c>
      <c r="B33" s="38">
        <v>4789.0602865738201</v>
      </c>
      <c r="C33" s="38">
        <v>506.45499549619097</v>
      </c>
      <c r="D33" s="38">
        <v>0</v>
      </c>
      <c r="E33" s="38">
        <v>39.623464838268198</v>
      </c>
      <c r="F33" s="20">
        <v>19.344694456353999</v>
      </c>
      <c r="H33" s="59">
        <v>4.8333333333333304</v>
      </c>
      <c r="I33" s="38" cm="1">
        <f t="array" aca="1" ref="I33" ca="1">INDIRECT("C"&amp;(ROW()-4)*10+4)</f>
        <v>408.094309111055</v>
      </c>
      <c r="J33" s="38" cm="1">
        <f t="array" aca="1" ref="J33" ca="1">INDIRECT("B"&amp;(ROW()-4)*10+4)</f>
        <v>2801.2033751079898</v>
      </c>
      <c r="K33" s="38" cm="1">
        <f t="array" aca="1" ref="K33" ca="1">INDIRECT("D"&amp;(ROW()-4)*10+4)</f>
        <v>21.825162336342501</v>
      </c>
      <c r="L33" s="38" cm="1">
        <f t="array" aca="1" ref="L33" ca="1">INDIRECT("E"&amp;(ROW()-4)*10+4)</f>
        <v>21.743158913987799</v>
      </c>
      <c r="M33" s="38" cm="1">
        <f t="array" aca="1" ref="M33" ca="1">INDIRECT("F"&amp;(ROW()-4)*10+4)</f>
        <v>34.650163637195</v>
      </c>
      <c r="N33" s="20">
        <f t="shared" ca="1" si="0"/>
        <v>3287.51616910657</v>
      </c>
    </row>
    <row r="34" spans="1:14">
      <c r="A34" s="19">
        <v>0.5</v>
      </c>
      <c r="B34" s="38">
        <v>4791.0448959580299</v>
      </c>
      <c r="C34" s="38">
        <v>506.15241469450098</v>
      </c>
      <c r="D34" s="38">
        <v>0</v>
      </c>
      <c r="E34" s="38">
        <v>39.527652747635003</v>
      </c>
      <c r="F34" s="20">
        <v>19.344694456353999</v>
      </c>
      <c r="H34" s="59">
        <v>5</v>
      </c>
      <c r="I34" s="38" cm="1">
        <f t="array" aca="1" ref="I34" ca="1">INDIRECT("C"&amp;(ROW()-4)*10+4)</f>
        <v>403.331106461155</v>
      </c>
      <c r="J34" s="38" cm="1">
        <f t="array" aca="1" ref="J34" ca="1">INDIRECT("B"&amp;(ROW()-4)*10+4)</f>
        <v>2799.6148776233999</v>
      </c>
      <c r="K34" s="38" cm="1">
        <f t="array" aca="1" ref="K34" ca="1">INDIRECT("D"&amp;(ROW()-4)*10+4)</f>
        <v>30.213129867701799</v>
      </c>
      <c r="L34" s="38" cm="1">
        <f t="array" aca="1" ref="L34" ca="1">INDIRECT("E"&amp;(ROW()-4)*10+4)</f>
        <v>22.695350763442899</v>
      </c>
      <c r="M34" s="38" cm="1">
        <f t="array" aca="1" ref="M34" ca="1">INDIRECT("F"&amp;(ROW()-4)*10+4)</f>
        <v>40.7995700314437</v>
      </c>
      <c r="N34" s="20">
        <f t="shared" ca="1" si="0"/>
        <v>3296.6540347471432</v>
      </c>
    </row>
    <row r="35" spans="1:14">
      <c r="A35" s="19">
        <v>0.51666666666666605</v>
      </c>
      <c r="B35" s="38">
        <v>4793.8890560459204</v>
      </c>
      <c r="C35" s="38">
        <v>505.92534288876101</v>
      </c>
      <c r="D35" s="38">
        <v>0</v>
      </c>
      <c r="E35" s="38">
        <v>39.445910819428299</v>
      </c>
      <c r="F35" s="20">
        <v>18.9431147708674</v>
      </c>
      <c r="H35" s="59">
        <v>5.1666666666666599</v>
      </c>
      <c r="I35" s="38" cm="1">
        <f t="array" aca="1" ref="I35" ca="1">INDIRECT("C"&amp;(ROW()-4)*10+4)</f>
        <v>398.05644543781301</v>
      </c>
      <c r="J35" s="38" cm="1">
        <f t="array" aca="1" ref="J35" ca="1">INDIRECT("B"&amp;(ROW()-4)*10+4)</f>
        <v>2774.2176599089798</v>
      </c>
      <c r="K35" s="38" cm="1">
        <f t="array" aca="1" ref="K35" ca="1">INDIRECT("D"&amp;(ROW()-4)*10+4)</f>
        <v>100.84206144519401</v>
      </c>
      <c r="L35" s="38" cm="1">
        <f t="array" aca="1" ref="L35" ca="1">INDIRECT("E"&amp;(ROW()-4)*10+4)</f>
        <v>23.195057511103499</v>
      </c>
      <c r="M35" s="38" cm="1">
        <f t="array" aca="1" ref="M35" ca="1">INDIRECT("F"&amp;(ROW()-4)*10+4)</f>
        <v>49.959702415810099</v>
      </c>
      <c r="N35" s="20">
        <f t="shared" ca="1" si="0"/>
        <v>3346.2709267189007</v>
      </c>
    </row>
    <row r="36" spans="1:14">
      <c r="A36" s="19">
        <v>0.53333333333333299</v>
      </c>
      <c r="B36" s="38">
        <v>4796.8464328296604</v>
      </c>
      <c r="C36" s="38">
        <v>505.68302014212497</v>
      </c>
      <c r="D36" s="38">
        <v>0</v>
      </c>
      <c r="E36" s="38">
        <v>38.778309107306399</v>
      </c>
      <c r="F36" s="20">
        <v>18.933690391955501</v>
      </c>
      <c r="H36" s="59">
        <v>5.3333333333333304</v>
      </c>
      <c r="I36" s="38" cm="1">
        <f t="array" aca="1" ref="I36" ca="1">INDIRECT("C"&amp;(ROW()-4)*10+4)</f>
        <v>393.86472619609901</v>
      </c>
      <c r="J36" s="38" cm="1">
        <f t="array" aca="1" ref="J36" ca="1">INDIRECT("B"&amp;(ROW()-4)*10+4)</f>
        <v>2746.6827659045498</v>
      </c>
      <c r="K36" s="38" cm="1">
        <f t="array" aca="1" ref="K36" ca="1">INDIRECT("D"&amp;(ROW()-4)*10+4)</f>
        <v>155.75624182053599</v>
      </c>
      <c r="L36" s="38" cm="1">
        <f t="array" aca="1" ref="L36" ca="1">INDIRECT("E"&amp;(ROW()-4)*10+4)</f>
        <v>24.6885692684153</v>
      </c>
      <c r="M36" s="38" cm="1">
        <f t="array" aca="1" ref="M36" ca="1">INDIRECT("F"&amp;(ROW()-4)*10+4)</f>
        <v>60.947495315590501</v>
      </c>
      <c r="N36" s="20">
        <f t="shared" ca="1" si="0"/>
        <v>3381.939798505191</v>
      </c>
    </row>
    <row r="37" spans="1:14">
      <c r="A37" s="19">
        <v>0.55000000000000004</v>
      </c>
      <c r="B37" s="38">
        <v>4800.5149952022102</v>
      </c>
      <c r="C37" s="38">
        <v>505.42622367861702</v>
      </c>
      <c r="D37" s="38">
        <v>0</v>
      </c>
      <c r="E37" s="38">
        <v>38.623864523448503</v>
      </c>
      <c r="F37" s="20">
        <v>18.933690391955501</v>
      </c>
      <c r="H37" s="59">
        <v>5.5</v>
      </c>
      <c r="I37" s="38" cm="1">
        <f t="array" aca="1" ref="I37" ca="1">INDIRECT("C"&amp;(ROW()-4)*10+4)</f>
        <v>387.77183559212398</v>
      </c>
      <c r="J37" s="38" cm="1">
        <f t="array" aca="1" ref="J37" ca="1">INDIRECT("B"&amp;(ROW()-4)*10+4)</f>
        <v>2714.6941799941701</v>
      </c>
      <c r="K37" s="38" cm="1">
        <f t="array" aca="1" ref="K37" ca="1">INDIRECT("D"&amp;(ROW()-4)*10+4)</f>
        <v>117.83360704891101</v>
      </c>
      <c r="L37" s="38" cm="1">
        <f t="array" aca="1" ref="L37" ca="1">INDIRECT("E"&amp;(ROW()-4)*10+4)</f>
        <v>26.091883273834299</v>
      </c>
      <c r="M37" s="38" cm="1">
        <f t="array" aca="1" ref="M37" ca="1">INDIRECT("F"&amp;(ROW()-4)*10+4)</f>
        <v>73.407334686709305</v>
      </c>
      <c r="N37" s="20">
        <f t="shared" ca="1" si="0"/>
        <v>3319.7988405957485</v>
      </c>
    </row>
    <row r="38" spans="1:14">
      <c r="A38" s="19">
        <v>0.56666666666666599</v>
      </c>
      <c r="B38" s="38">
        <v>4805.0573695378998</v>
      </c>
      <c r="C38" s="38">
        <v>505.12260230878701</v>
      </c>
      <c r="D38" s="38">
        <v>0</v>
      </c>
      <c r="E38" s="38">
        <v>38.614926388623502</v>
      </c>
      <c r="F38" s="20">
        <v>18.887160851759401</v>
      </c>
      <c r="H38" s="59">
        <v>5.6666666666666599</v>
      </c>
      <c r="I38" s="38" cm="1">
        <f t="array" aca="1" ref="I38" ca="1">INDIRECT("C"&amp;(ROW()-4)*10+4)</f>
        <v>382.77173758646802</v>
      </c>
      <c r="J38" s="38" cm="1">
        <f t="array" aca="1" ref="J38" ca="1">INDIRECT("B"&amp;(ROW()-4)*10+4)</f>
        <v>2651.5594531688198</v>
      </c>
      <c r="K38" s="38" cm="1">
        <f t="array" aca="1" ref="K38" ca="1">INDIRECT("D"&amp;(ROW()-4)*10+4)</f>
        <v>199.261170547765</v>
      </c>
      <c r="L38" s="38" cm="1">
        <f t="array" aca="1" ref="L38" ca="1">INDIRECT("E"&amp;(ROW()-4)*10+4)</f>
        <v>27.8916267796357</v>
      </c>
      <c r="M38" s="38" cm="1">
        <f t="array" aca="1" ref="M38" ca="1">INDIRECT("F"&amp;(ROW()-4)*10+4)</f>
        <v>93.608355859856502</v>
      </c>
      <c r="N38" s="20">
        <f t="shared" ca="1" si="0"/>
        <v>3355.0923439425451</v>
      </c>
    </row>
    <row r="39" spans="1:14">
      <c r="A39" s="19">
        <v>0.58333333333333304</v>
      </c>
      <c r="B39" s="38">
        <v>4807.0746761936298</v>
      </c>
      <c r="C39" s="38">
        <v>504.98324702919399</v>
      </c>
      <c r="D39" s="38">
        <v>0</v>
      </c>
      <c r="E39" s="38">
        <v>38.595024885550799</v>
      </c>
      <c r="F39" s="20">
        <v>18.656562917715899</v>
      </c>
      <c r="H39" s="59">
        <v>5.8333333333333304</v>
      </c>
      <c r="I39" s="38" cm="1">
        <f t="array" aca="1" ref="I39" ca="1">INDIRECT("C"&amp;(ROW()-4)*10+4)</f>
        <v>377.13096993342799</v>
      </c>
      <c r="J39" s="38" cm="1">
        <f t="array" aca="1" ref="J39" ca="1">INDIRECT("B"&amp;(ROW()-4)*10+4)</f>
        <v>2605.9866109793302</v>
      </c>
      <c r="K39" s="38" cm="1">
        <f t="array" aca="1" ref="K39" ca="1">INDIRECT("D"&amp;(ROW()-4)*10+4)</f>
        <v>215.76004024214299</v>
      </c>
      <c r="L39" s="38" cm="1">
        <f t="array" aca="1" ref="L39" ca="1">INDIRECT("E"&amp;(ROW()-4)*10+4)</f>
        <v>30.606757901989202</v>
      </c>
      <c r="M39" s="38" cm="1">
        <f t="array" aca="1" ref="M39" ca="1">INDIRECT("F"&amp;(ROW()-4)*10+4)</f>
        <v>114.74128576338499</v>
      </c>
      <c r="N39" s="20">
        <f t="shared" ca="1" si="0"/>
        <v>3344.2256648202751</v>
      </c>
    </row>
    <row r="40" spans="1:14">
      <c r="A40" s="19">
        <v>0.6</v>
      </c>
      <c r="B40" s="38">
        <v>4811.97384744591</v>
      </c>
      <c r="C40" s="38">
        <v>504.57552608899903</v>
      </c>
      <c r="D40" s="38">
        <v>0.163434066415859</v>
      </c>
      <c r="E40" s="38">
        <v>38.537070481776503</v>
      </c>
      <c r="F40" s="20">
        <v>18.638662392828302</v>
      </c>
      <c r="H40" s="59">
        <v>6</v>
      </c>
      <c r="I40" s="38" cm="1">
        <f t="array" aca="1" ref="I40" ca="1">INDIRECT("C"&amp;(ROW()-4)*10+4)</f>
        <v>371.13969685081202</v>
      </c>
      <c r="J40" s="38" cm="1">
        <f t="array" aca="1" ref="J40" ca="1">INDIRECT("B"&amp;(ROW()-4)*10+4)</f>
        <v>2521.4523690147598</v>
      </c>
      <c r="K40" s="38" cm="1">
        <f t="array" aca="1" ref="K40" ca="1">INDIRECT("D"&amp;(ROW()-4)*10+4)</f>
        <v>276.34512017711398</v>
      </c>
      <c r="L40" s="38" cm="1">
        <f t="array" aca="1" ref="L40" ca="1">INDIRECT("E"&amp;(ROW()-4)*10+4)</f>
        <v>34.924250025213396</v>
      </c>
      <c r="M40" s="38" cm="1">
        <f t="array" aca="1" ref="M40" ca="1">INDIRECT("F"&amp;(ROW()-4)*10+4)</f>
        <v>140.54580560220401</v>
      </c>
      <c r="N40" s="20">
        <f t="shared" ca="1" si="0"/>
        <v>3344.4072416701033</v>
      </c>
    </row>
    <row r="41" spans="1:14">
      <c r="A41" s="19">
        <v>0.61666666666666603</v>
      </c>
      <c r="B41" s="38">
        <v>4808.4495571866</v>
      </c>
      <c r="C41" s="38">
        <v>504.42405572190398</v>
      </c>
      <c r="D41" s="38">
        <v>0.163434066415859</v>
      </c>
      <c r="E41" s="38">
        <v>38.4800774028283</v>
      </c>
      <c r="F41" s="20">
        <v>18.630168882412899</v>
      </c>
      <c r="H41" s="59">
        <v>6.1666666666666599</v>
      </c>
      <c r="I41" s="38" cm="1">
        <f t="array" aca="1" ref="I41" ca="1">INDIRECT("C"&amp;(ROW()-4)*10+4)</f>
        <v>364.47128397655899</v>
      </c>
      <c r="J41" s="38" cm="1">
        <f t="array" aca="1" ref="J41" ca="1">INDIRECT("B"&amp;(ROW()-4)*10+4)</f>
        <v>2434.4105329325598</v>
      </c>
      <c r="K41" s="38" cm="1">
        <f t="array" aca="1" ref="K41" ca="1">INDIRECT("D"&amp;(ROW()-4)*10+4)</f>
        <v>281.59951391411499</v>
      </c>
      <c r="L41" s="38" cm="1">
        <f t="array" aca="1" ref="L41" ca="1">INDIRECT("E"&amp;(ROW()-4)*10+4)</f>
        <v>38.668734496217098</v>
      </c>
      <c r="M41" s="38" cm="1">
        <f t="array" aca="1" ref="M41" ca="1">INDIRECT("F"&amp;(ROW()-4)*10+4)</f>
        <v>172.21308917036399</v>
      </c>
      <c r="N41" s="20">
        <f t="shared" ca="1" si="0"/>
        <v>3291.3631544898149</v>
      </c>
    </row>
    <row r="42" spans="1:14">
      <c r="A42" s="19">
        <v>0.63333333333333297</v>
      </c>
      <c r="B42" s="38">
        <v>4810.1843346831602</v>
      </c>
      <c r="C42" s="38">
        <v>504.370005568056</v>
      </c>
      <c r="D42" s="38">
        <v>0.163434066415859</v>
      </c>
      <c r="E42" s="38">
        <v>38.132648447734901</v>
      </c>
      <c r="F42" s="20">
        <v>18.619750883107599</v>
      </c>
      <c r="H42" s="59">
        <v>6.3333333333333304</v>
      </c>
      <c r="I42" s="38" cm="1">
        <f t="array" aca="1" ref="I42" ca="1">INDIRECT("C"&amp;(ROW()-4)*10+4)</f>
        <v>356.16556336027401</v>
      </c>
      <c r="J42" s="38" cm="1">
        <f t="array" aca="1" ref="J42" ca="1">INDIRECT("B"&amp;(ROW()-4)*10+4)</f>
        <v>2336.96708453772</v>
      </c>
      <c r="K42" s="38" cm="1">
        <f t="array" aca="1" ref="K42" ca="1">INDIRECT("D"&amp;(ROW()-4)*10+4)</f>
        <v>264.73186591103098</v>
      </c>
      <c r="L42" s="38" cm="1">
        <f t="array" aca="1" ref="L42" ca="1">INDIRECT("E"&amp;(ROW()-4)*10+4)</f>
        <v>44.314539623783297</v>
      </c>
      <c r="M42" s="38" cm="1">
        <f t="array" aca="1" ref="M42" ca="1">INDIRECT("F"&amp;(ROW()-4)*10+4)</f>
        <v>199.296482255218</v>
      </c>
      <c r="N42" s="20">
        <f t="shared" ca="1" si="0"/>
        <v>3201.4755356880264</v>
      </c>
    </row>
    <row r="43" spans="1:14">
      <c r="A43" s="19">
        <v>0.65</v>
      </c>
      <c r="B43" s="38">
        <v>4811.19298195592</v>
      </c>
      <c r="C43" s="38">
        <v>504.08500176924798</v>
      </c>
      <c r="D43" s="38">
        <v>0.163434066415859</v>
      </c>
      <c r="E43" s="38">
        <v>38.092592299845897</v>
      </c>
      <c r="F43" s="20">
        <v>18.292978036607401</v>
      </c>
      <c r="H43" s="59">
        <v>6.5</v>
      </c>
      <c r="I43" s="38" cm="1">
        <f t="array" aca="1" ref="I43" ca="1">INDIRECT("C"&amp;(ROW()-4)*10+4)</f>
        <v>348.70436744732399</v>
      </c>
      <c r="J43" s="38" cm="1">
        <f t="array" aca="1" ref="J43" ca="1">INDIRECT("B"&amp;(ROW()-4)*10+4)</f>
        <v>2259.8639170135002</v>
      </c>
      <c r="K43" s="38" cm="1">
        <f t="array" aca="1" ref="K43" ca="1">INDIRECT("D"&amp;(ROW()-4)*10+4)</f>
        <v>289.30924143710399</v>
      </c>
      <c r="L43" s="38" cm="1">
        <f t="array" aca="1" ref="L43" ca="1">INDIRECT("E"&amp;(ROW()-4)*10+4)</f>
        <v>51.126808757165897</v>
      </c>
      <c r="M43" s="38" cm="1">
        <f t="array" aca="1" ref="M43" ca="1">INDIRECT("F"&amp;(ROW()-4)*10+4)</f>
        <v>230.579010736604</v>
      </c>
      <c r="N43" s="20">
        <f t="shared" ca="1" si="0"/>
        <v>3179.5833453916975</v>
      </c>
    </row>
    <row r="44" spans="1:14">
      <c r="A44" s="19">
        <v>0.66666666666666596</v>
      </c>
      <c r="B44" s="38">
        <v>4810.5938221716196</v>
      </c>
      <c r="C44" s="38">
        <v>503.67364241905398</v>
      </c>
      <c r="D44" s="38">
        <v>0.326868132831719</v>
      </c>
      <c r="E44" s="38">
        <v>37.970282383616897</v>
      </c>
      <c r="F44" s="20">
        <v>18.2917265024786</v>
      </c>
      <c r="H44" s="59">
        <v>6.6666666666666599</v>
      </c>
      <c r="I44" s="38" cm="1">
        <f t="array" aca="1" ref="I44" ca="1">INDIRECT("C"&amp;(ROW()-4)*10+4)</f>
        <v>339.49743917207797</v>
      </c>
      <c r="J44" s="38" cm="1">
        <f t="array" aca="1" ref="J44" ca="1">INDIRECT("B"&amp;(ROW()-4)*10+4)</f>
        <v>2197.4871378534299</v>
      </c>
      <c r="K44" s="38" cm="1">
        <f t="array" aca="1" ref="K44" ca="1">INDIRECT("D"&amp;(ROW()-4)*10+4)</f>
        <v>291.62077881382299</v>
      </c>
      <c r="L44" s="38" cm="1">
        <f t="array" aca="1" ref="L44" ca="1">INDIRECT("E"&amp;(ROW()-4)*10+4)</f>
        <v>54.443977259525703</v>
      </c>
      <c r="M44" s="38" cm="1">
        <f t="array" aca="1" ref="M44" ca="1">INDIRECT("F"&amp;(ROW()-4)*10+4)</f>
        <v>270.17051593135199</v>
      </c>
      <c r="N44" s="20">
        <f t="shared" ca="1" si="0"/>
        <v>3153.2198490302085</v>
      </c>
    </row>
    <row r="45" spans="1:14">
      <c r="A45" s="19">
        <v>0.68333333333333302</v>
      </c>
      <c r="B45" s="38">
        <v>4810.6902834242501</v>
      </c>
      <c r="C45" s="38">
        <v>503.50903434034501</v>
      </c>
      <c r="D45" s="38">
        <v>0.326868132831719</v>
      </c>
      <c r="E45" s="38">
        <v>37.915767758792001</v>
      </c>
      <c r="F45" s="20">
        <v>18.0526350580197</v>
      </c>
      <c r="H45" s="59">
        <v>6.8333333333333304</v>
      </c>
      <c r="I45" s="38" cm="1">
        <f t="array" aca="1" ref="I45" ca="1">INDIRECT("C"&amp;(ROW()-4)*10+4)</f>
        <v>329.305444494943</v>
      </c>
      <c r="J45" s="38" cm="1">
        <f t="array" aca="1" ref="J45" ca="1">INDIRECT("B"&amp;(ROW()-4)*10+4)</f>
        <v>2103.6715091582901</v>
      </c>
      <c r="K45" s="38" cm="1">
        <f t="array" aca="1" ref="K45" ca="1">INDIRECT("D"&amp;(ROW()-4)*10+4)</f>
        <v>343.697867070874</v>
      </c>
      <c r="L45" s="38" cm="1">
        <f t="array" aca="1" ref="L45" ca="1">INDIRECT("E"&amp;(ROW()-4)*10+4)</f>
        <v>61.294814085370398</v>
      </c>
      <c r="M45" s="38" cm="1">
        <f t="array" aca="1" ref="M45" ca="1">INDIRECT("F"&amp;(ROW()-4)*10+4)</f>
        <v>321.42390677004602</v>
      </c>
      <c r="N45" s="20">
        <f t="shared" ca="1" si="0"/>
        <v>3159.3935415795236</v>
      </c>
    </row>
    <row r="46" spans="1:14">
      <c r="A46" s="19">
        <v>0.7</v>
      </c>
      <c r="B46" s="38">
        <v>4808.1584736287195</v>
      </c>
      <c r="C46" s="38">
        <v>503.39893249177999</v>
      </c>
      <c r="D46" s="38">
        <v>0.326868132831719</v>
      </c>
      <c r="E46" s="38">
        <v>37.832160354325701</v>
      </c>
      <c r="F46" s="20">
        <v>17.7581939994888</v>
      </c>
      <c r="H46" s="59">
        <v>7</v>
      </c>
      <c r="I46" s="38" cm="1">
        <f t="array" aca="1" ref="I46" ca="1">INDIRECT("C"&amp;(ROW()-4)*10+4)</f>
        <v>318.39807694852902</v>
      </c>
      <c r="J46" s="38" cm="1">
        <f t="array" aca="1" ref="J46" ca="1">INDIRECT("B"&amp;(ROW()-4)*10+4)</f>
        <v>2001.28557565038</v>
      </c>
      <c r="K46" s="38" cm="1">
        <f t="array" aca="1" ref="K46" ca="1">INDIRECT("D"&amp;(ROW()-4)*10+4)</f>
        <v>354.142420616636</v>
      </c>
      <c r="L46" s="38" cm="1">
        <f t="array" aca="1" ref="L46" ca="1">INDIRECT("E"&amp;(ROW()-4)*10+4)</f>
        <v>66.1874899725658</v>
      </c>
      <c r="M46" s="38" cm="1">
        <f t="array" aca="1" ref="M46" ca="1">INDIRECT("F"&amp;(ROW()-4)*10+4)</f>
        <v>381.44969845208902</v>
      </c>
      <c r="N46" s="20">
        <f t="shared" ca="1" si="0"/>
        <v>3121.4632616402005</v>
      </c>
    </row>
    <row r="47" spans="1:14">
      <c r="A47" s="19">
        <v>0.71666666666666601</v>
      </c>
      <c r="B47" s="38">
        <v>4807.1284014176799</v>
      </c>
      <c r="C47" s="38">
        <v>503.20302482630899</v>
      </c>
      <c r="D47" s="38">
        <v>0.326868132831719</v>
      </c>
      <c r="E47" s="38">
        <v>37.710914346693102</v>
      </c>
      <c r="F47" s="20">
        <v>17.740293474601199</v>
      </c>
      <c r="H47" s="59">
        <v>7.1666666666666599</v>
      </c>
      <c r="I47" s="38" cm="1">
        <f t="array" aca="1" ref="I47" ca="1">INDIRECT("C"&amp;(ROW()-4)*10+4)</f>
        <v>304.47102015982398</v>
      </c>
      <c r="J47" s="38" cm="1">
        <f t="array" aca="1" ref="J47" ca="1">INDIRECT("B"&amp;(ROW()-4)*10+4)</f>
        <v>1908.17672562494</v>
      </c>
      <c r="K47" s="38" cm="1">
        <f t="array" aca="1" ref="K47" ca="1">INDIRECT("D"&amp;(ROW()-4)*10+4)</f>
        <v>458.81422026771003</v>
      </c>
      <c r="L47" s="38" cm="1">
        <f t="array" aca="1" ref="L47" ca="1">INDIRECT("E"&amp;(ROW()-4)*10+4)</f>
        <v>78.823977442768097</v>
      </c>
      <c r="M47" s="38" cm="1">
        <f t="array" aca="1" ref="M47" ca="1">INDIRECT("F"&amp;(ROW()-4)*10+4)</f>
        <v>450.089443719842</v>
      </c>
      <c r="N47" s="20">
        <f t="shared" ca="1" si="0"/>
        <v>3200.3753872150842</v>
      </c>
    </row>
    <row r="48" spans="1:14">
      <c r="A48" s="19">
        <v>0.73333333333333295</v>
      </c>
      <c r="B48" s="38">
        <v>4803.8772735754201</v>
      </c>
      <c r="C48" s="38">
        <v>502.99933941363599</v>
      </c>
      <c r="D48" s="38">
        <v>0.93435048529548004</v>
      </c>
      <c r="E48" s="38">
        <v>37.666046039775601</v>
      </c>
      <c r="F48" s="20">
        <v>17.509695540557701</v>
      </c>
      <c r="H48" s="59">
        <v>7.3333333333333304</v>
      </c>
      <c r="I48" s="38" cm="1">
        <f t="array" aca="1" ref="I48" ca="1">INDIRECT("C"&amp;(ROW()-4)*10+4)</f>
        <v>289.087974593806</v>
      </c>
      <c r="J48" s="38" cm="1">
        <f t="array" aca="1" ref="J48" ca="1">INDIRECT("B"&amp;(ROW()-4)*10+4)</f>
        <v>1810.90568466387</v>
      </c>
      <c r="K48" s="38" cm="1">
        <f t="array" aca="1" ref="K48" ca="1">INDIRECT("D"&amp;(ROW()-4)*10+4)</f>
        <v>625.13860728826103</v>
      </c>
      <c r="L48" s="38" cm="1">
        <f t="array" aca="1" ref="L48" ca="1">INDIRECT("E"&amp;(ROW()-4)*10+4)</f>
        <v>88.880169405782496</v>
      </c>
      <c r="M48" s="38" cm="1">
        <f t="array" aca="1" ref="M48" ca="1">INDIRECT("F"&amp;(ROW()-4)*10+4)</f>
        <v>511.37310108774102</v>
      </c>
      <c r="N48" s="20">
        <f t="shared" ca="1" si="0"/>
        <v>3325.3855370394604</v>
      </c>
    </row>
    <row r="49" spans="1:14">
      <c r="A49" s="19">
        <v>0.75</v>
      </c>
      <c r="B49" s="38">
        <v>4801.1829916814404</v>
      </c>
      <c r="C49" s="38">
        <v>502.86560018703898</v>
      </c>
      <c r="D49" s="38">
        <v>0.93435048529548004</v>
      </c>
      <c r="E49" s="38">
        <v>37.544283150837202</v>
      </c>
      <c r="F49" s="20">
        <v>17.495717385966302</v>
      </c>
      <c r="H49" s="59">
        <v>7.5</v>
      </c>
      <c r="I49" s="38" cm="1">
        <f t="array" aca="1" ref="I49" ca="1">INDIRECT("C"&amp;(ROW()-4)*10+4)</f>
        <v>272.46413244801602</v>
      </c>
      <c r="J49" s="38" cm="1">
        <f t="array" aca="1" ref="J49" ca="1">INDIRECT("B"&amp;(ROW()-4)*10+4)</f>
        <v>1721.36384835286</v>
      </c>
      <c r="K49" s="38" cm="1">
        <f t="array" aca="1" ref="K49" ca="1">INDIRECT("D"&amp;(ROW()-4)*10+4)</f>
        <v>624.06615722740901</v>
      </c>
      <c r="L49" s="38" cm="1">
        <f t="array" aca="1" ref="L49" ca="1">INDIRECT("E"&amp;(ROW()-4)*10+4)</f>
        <v>106.82070151546399</v>
      </c>
      <c r="M49" s="38" cm="1">
        <f t="array" aca="1" ref="M49" ca="1">INDIRECT("F"&amp;(ROW()-4)*10+4)</f>
        <v>590.05125986002099</v>
      </c>
      <c r="N49" s="20">
        <f t="shared" ca="1" si="0"/>
        <v>3314.7660994037697</v>
      </c>
    </row>
    <row r="50" spans="1:14">
      <c r="A50" s="19">
        <v>0.76666666666666605</v>
      </c>
      <c r="B50" s="38">
        <v>4802.6319748688402</v>
      </c>
      <c r="C50" s="38">
        <v>502.52272678676297</v>
      </c>
      <c r="D50" s="38">
        <v>0.93435048529548004</v>
      </c>
      <c r="E50" s="38">
        <v>37.435415056979103</v>
      </c>
      <c r="F50" s="20">
        <v>17.6097992442551</v>
      </c>
      <c r="H50" s="59">
        <v>7.6666666666666599</v>
      </c>
      <c r="I50" s="38" cm="1">
        <f t="array" aca="1" ref="I50" ca="1">INDIRECT("C"&amp;(ROW()-4)*10+4)</f>
        <v>255.49675921541899</v>
      </c>
      <c r="J50" s="38" cm="1">
        <f t="array" aca="1" ref="J50" ca="1">INDIRECT("B"&amp;(ROW()-4)*10+4)</f>
        <v>1646.66444236398</v>
      </c>
      <c r="K50" s="38" cm="1">
        <f t="array" aca="1" ref="K50" ca="1">INDIRECT("D"&amp;(ROW()-4)*10+4)</f>
        <v>744.31707294358603</v>
      </c>
      <c r="L50" s="38" cm="1">
        <f t="array" aca="1" ref="L50" ca="1">INDIRECT("E"&amp;(ROW()-4)*10+4)</f>
        <v>124.35968519963799</v>
      </c>
      <c r="M50" s="38" cm="1">
        <f t="array" aca="1" ref="M50" ca="1">INDIRECT("F"&amp;(ROW()-4)*10+4)</f>
        <v>674.28093960537797</v>
      </c>
      <c r="N50" s="20">
        <f t="shared" ca="1" si="0"/>
        <v>3445.1188993280011</v>
      </c>
    </row>
    <row r="51" spans="1:14">
      <c r="A51" s="19">
        <v>0.78333333333333299</v>
      </c>
      <c r="B51" s="38">
        <v>4803.13725550456</v>
      </c>
      <c r="C51" s="38">
        <v>502.50450179812799</v>
      </c>
      <c r="D51" s="38">
        <v>0.326868132831719</v>
      </c>
      <c r="E51" s="38">
        <v>37.429594319093098</v>
      </c>
      <c r="F51" s="20">
        <v>17.605519591080501</v>
      </c>
      <c r="H51" s="59">
        <v>7.8333333333333304</v>
      </c>
      <c r="I51" s="38" cm="1">
        <f t="array" aca="1" ref="I51" ca="1">INDIRECT("C"&amp;(ROW()-4)*10+4)</f>
        <v>237.54157595929701</v>
      </c>
      <c r="J51" s="38" cm="1">
        <f t="array" aca="1" ref="J51" ca="1">INDIRECT("B"&amp;(ROW()-4)*10+4)</f>
        <v>1604.0474247628099</v>
      </c>
      <c r="K51" s="38" cm="1">
        <f t="array" aca="1" ref="K51" ca="1">INDIRECT("D"&amp;(ROW()-4)*10+4)</f>
        <v>957.84818130324697</v>
      </c>
      <c r="L51" s="38" cm="1">
        <f t="array" aca="1" ref="L51" ca="1">INDIRECT("E"&amp;(ROW()-4)*10+4)</f>
        <v>152.60557446999999</v>
      </c>
      <c r="M51" s="38" cm="1">
        <f t="array" aca="1" ref="M51" ca="1">INDIRECT("F"&amp;(ROW()-4)*10+4)</f>
        <v>772.17297166412095</v>
      </c>
      <c r="N51" s="20">
        <f t="shared" ca="1" si="0"/>
        <v>3724.2157281594746</v>
      </c>
    </row>
    <row r="52" spans="1:14">
      <c r="A52" s="19">
        <v>0.8</v>
      </c>
      <c r="B52" s="38">
        <v>4796.5252972642002</v>
      </c>
      <c r="C52" s="38">
        <v>502.40581967494597</v>
      </c>
      <c r="D52" s="38">
        <v>0.326868132831719</v>
      </c>
      <c r="E52" s="38">
        <v>37.406253037070996</v>
      </c>
      <c r="F52" s="20">
        <v>17.463343780585301</v>
      </c>
      <c r="H52" s="59">
        <v>8</v>
      </c>
      <c r="I52" s="38" cm="1">
        <f t="array" aca="1" ref="I52" ca="1">INDIRECT("C"&amp;(ROW()-4)*10+4)</f>
        <v>219.86374906785699</v>
      </c>
      <c r="J52" s="38" cm="1">
        <f t="array" aca="1" ref="J52" ca="1">INDIRECT("B"&amp;(ROW()-4)*10+4)</f>
        <v>1531.3055959881401</v>
      </c>
      <c r="K52" s="38" cm="1">
        <f t="array" aca="1" ref="K52" ca="1">INDIRECT("D"&amp;(ROW()-4)*10+4)</f>
        <v>1095.88592056064</v>
      </c>
      <c r="L52" s="38" cm="1">
        <f t="array" aca="1" ref="L52" ca="1">INDIRECT("E"&amp;(ROW()-4)*10+4)</f>
        <v>176.96175539234801</v>
      </c>
      <c r="M52" s="38" cm="1">
        <f t="array" aca="1" ref="M52" ca="1">INDIRECT("F"&amp;(ROW()-4)*10+4)</f>
        <v>875.97257214503304</v>
      </c>
      <c r="N52" s="20">
        <f t="shared" ca="1" si="0"/>
        <v>3899.9895931540186</v>
      </c>
    </row>
    <row r="53" spans="1:14">
      <c r="A53" s="19">
        <v>0.81666666666666599</v>
      </c>
      <c r="B53" s="38">
        <v>4797.7548766277696</v>
      </c>
      <c r="C53" s="38">
        <v>502.542439576155</v>
      </c>
      <c r="D53" s="38">
        <v>0.326868132831719</v>
      </c>
      <c r="E53" s="38">
        <v>37.3863515339984</v>
      </c>
      <c r="F53" s="20">
        <v>17.451442337541799</v>
      </c>
      <c r="H53" s="59">
        <v>8.1666666666666607</v>
      </c>
      <c r="I53" s="38" cm="1">
        <f t="array" aca="1" ref="I53" ca="1">INDIRECT("C"&amp;(ROW()-4)*10+4)</f>
        <v>207.164609708645</v>
      </c>
      <c r="J53" s="38" cm="1">
        <f t="array" aca="1" ref="J53" ca="1">INDIRECT("B"&amp;(ROW()-4)*10+4)</f>
        <v>1462.7605459157201</v>
      </c>
      <c r="K53" s="38" cm="1">
        <f t="array" aca="1" ref="K53" ca="1">INDIRECT("D"&amp;(ROW()-4)*10+4)</f>
        <v>1131.05121928374</v>
      </c>
      <c r="L53" s="38" cm="1">
        <f t="array" aca="1" ref="L53" ca="1">INDIRECT("E"&amp;(ROW()-4)*10+4)</f>
        <v>201.072433781039</v>
      </c>
      <c r="M53" s="38" cm="1">
        <f t="array" aca="1" ref="M53" ca="1">INDIRECT("F"&amp;(ROW()-4)*10+4)</f>
        <v>962.54253483347895</v>
      </c>
      <c r="N53" s="20">
        <f t="shared" ca="1" si="0"/>
        <v>3964.5913435226225</v>
      </c>
    </row>
    <row r="54" spans="1:14">
      <c r="A54" s="19">
        <v>0.83333333333333304</v>
      </c>
      <c r="B54" s="38">
        <v>4795.9918156076001</v>
      </c>
      <c r="C54" s="38">
        <v>502.15204014838901</v>
      </c>
      <c r="D54" s="38">
        <v>0.326868132831719</v>
      </c>
      <c r="E54" s="38">
        <v>37.202631654518498</v>
      </c>
      <c r="F54" s="20">
        <v>17.451442337541799</v>
      </c>
      <c r="H54" s="59">
        <v>8.3333333333333304</v>
      </c>
      <c r="I54" s="38" cm="1">
        <f t="array" aca="1" ref="I54" ca="1">INDIRECT("C"&amp;(ROW()-4)*10+4)</f>
        <v>196.71243443156001</v>
      </c>
      <c r="J54" s="38" cm="1">
        <f t="array" aca="1" ref="J54" ca="1">INDIRECT("B"&amp;(ROW()-4)*10+4)</f>
        <v>1421.5889452008801</v>
      </c>
      <c r="K54" s="38" cm="1">
        <f t="array" aca="1" ref="K54" ca="1">INDIRECT("D"&amp;(ROW()-4)*10+4)</f>
        <v>985.23884879320406</v>
      </c>
      <c r="L54" s="38" cm="1">
        <f t="array" aca="1" ref="L54" ca="1">INDIRECT("E"&amp;(ROW()-4)*10+4)</f>
        <v>220.42946804809</v>
      </c>
      <c r="M54" s="38" cm="1">
        <f t="array" aca="1" ref="M54" ca="1">INDIRECT("F"&amp;(ROW()-4)*10+4)</f>
        <v>1037.10029744549</v>
      </c>
      <c r="N54" s="20">
        <f t="shared" ca="1" si="0"/>
        <v>3861.0699939192241</v>
      </c>
    </row>
    <row r="55" spans="1:14">
      <c r="A55" s="19">
        <v>0.85</v>
      </c>
      <c r="B55" s="38">
        <v>4791.0277741141999</v>
      </c>
      <c r="C55" s="38">
        <v>501.88556422107501</v>
      </c>
      <c r="D55" s="38">
        <v>1.3783987713433801</v>
      </c>
      <c r="E55" s="38">
        <v>37.138925753124802</v>
      </c>
      <c r="F55" s="20">
        <v>17.366901358887102</v>
      </c>
      <c r="H55" s="59">
        <v>8.5</v>
      </c>
      <c r="I55" s="38" cm="1">
        <f t="array" aca="1" ref="I55" ca="1">INDIRECT("C"&amp;(ROW()-4)*10+4)</f>
        <v>189.934897688196</v>
      </c>
      <c r="J55" s="38" cm="1">
        <f t="array" aca="1" ref="J55" ca="1">INDIRECT("B"&amp;(ROW()-4)*10+4)</f>
        <v>1394.50494636334</v>
      </c>
      <c r="K55" s="38" cm="1">
        <f t="array" aca="1" ref="K55" ca="1">INDIRECT("D"&amp;(ROW()-4)*10+4)</f>
        <v>930.252473154364</v>
      </c>
      <c r="L55" s="38" cm="1">
        <f t="array" aca="1" ref="L55" ca="1">INDIRECT("E"&amp;(ROW()-4)*10+4)</f>
        <v>235.777540576376</v>
      </c>
      <c r="M55" s="38" cm="1">
        <f t="array" aca="1" ref="M55" ca="1">INDIRECT("F"&amp;(ROW()-4)*10+4)</f>
        <v>1098.4488271355001</v>
      </c>
      <c r="N55" s="20">
        <f t="shared" ca="1" si="0"/>
        <v>3848.9186849177759</v>
      </c>
    </row>
    <row r="56" spans="1:14">
      <c r="A56" s="19">
        <v>0.86666666666666603</v>
      </c>
      <c r="B56" s="38">
        <v>4791.6071276223001</v>
      </c>
      <c r="C56" s="38">
        <v>501.80862565652899</v>
      </c>
      <c r="D56" s="38">
        <v>1.3783987713433801</v>
      </c>
      <c r="E56" s="38">
        <v>36.956721057988403</v>
      </c>
      <c r="F56" s="20">
        <v>17.361628085319101</v>
      </c>
      <c r="H56" s="59">
        <v>8.6666666666666607</v>
      </c>
      <c r="I56" s="38" cm="1">
        <f t="array" aca="1" ref="I56" ca="1">INDIRECT("C"&amp;(ROW()-4)*10+4)</f>
        <v>181.14391423524</v>
      </c>
      <c r="J56" s="38" cm="1">
        <f t="array" aca="1" ref="J56" ca="1">INDIRECT("B"&amp;(ROW()-4)*10+4)</f>
        <v>1351.25731876809</v>
      </c>
      <c r="K56" s="38" cm="1">
        <f t="array" aca="1" ref="K56" ca="1">INDIRECT("D"&amp;(ROW()-4)*10+4)</f>
        <v>1160.0580808539401</v>
      </c>
      <c r="L56" s="38" cm="1">
        <f t="array" aca="1" ref="L56" ca="1">INDIRECT("E"&amp;(ROW()-4)*10+4)</f>
        <v>251.03616787113299</v>
      </c>
      <c r="M56" s="38" cm="1">
        <f t="array" aca="1" ref="M56" ca="1">INDIRECT("F"&amp;(ROW()-4)*10+4)</f>
        <v>1151.68337925829</v>
      </c>
      <c r="N56" s="20">
        <f t="shared" ca="1" si="0"/>
        <v>4095.1788609866926</v>
      </c>
    </row>
    <row r="57" spans="1:14">
      <c r="A57" s="19">
        <v>0.88333333333333297</v>
      </c>
      <c r="B57" s="38">
        <v>4795.0829433300496</v>
      </c>
      <c r="C57" s="38">
        <v>501.70079654661498</v>
      </c>
      <c r="D57" s="38">
        <v>1.3783987713433801</v>
      </c>
      <c r="E57" s="38">
        <v>36.918669882855802</v>
      </c>
      <c r="F57" s="20">
        <v>17.462419081355598</v>
      </c>
      <c r="H57" s="59">
        <v>8.8333333333333304</v>
      </c>
      <c r="I57" s="38" cm="1">
        <f t="array" aca="1" ref="I57" ca="1">INDIRECT("C"&amp;(ROW()-4)*10+4)</f>
        <v>173.58282186033401</v>
      </c>
      <c r="J57" s="38" cm="1">
        <f t="array" aca="1" ref="J57" ca="1">INDIRECT("B"&amp;(ROW()-4)*10+4)</f>
        <v>1338.1076725191899</v>
      </c>
      <c r="K57" s="38" cm="1">
        <f t="array" aca="1" ref="K57" ca="1">INDIRECT("D"&amp;(ROW()-4)*10+4)</f>
        <v>1065.2579372575599</v>
      </c>
      <c r="L57" s="38" cm="1">
        <f t="array" aca="1" ref="L57" ca="1">INDIRECT("E"&amp;(ROW()-4)*10+4)</f>
        <v>264.85802836658002</v>
      </c>
      <c r="M57" s="38" cm="1">
        <f t="array" aca="1" ref="M57" ca="1">INDIRECT("F"&amp;(ROW()-4)*10+4)</f>
        <v>1195.91703755905</v>
      </c>
      <c r="N57" s="20">
        <f t="shared" ca="1" si="0"/>
        <v>4037.7234975627134</v>
      </c>
    </row>
    <row r="58" spans="1:14">
      <c r="A58" s="19">
        <v>0.9</v>
      </c>
      <c r="B58" s="38">
        <v>4792.9947759613096</v>
      </c>
      <c r="C58" s="38">
        <v>501.752979634403</v>
      </c>
      <c r="D58" s="38">
        <v>1.2149647049275201</v>
      </c>
      <c r="E58" s="38">
        <v>36.788197416438997</v>
      </c>
      <c r="F58" s="20">
        <v>17.461167547226701</v>
      </c>
      <c r="H58" s="59">
        <v>9</v>
      </c>
      <c r="I58" s="38" cm="1">
        <f t="array" aca="1" ref="I58" ca="1">INDIRECT("C"&amp;(ROW()-4)*10+4)</f>
        <v>165.67470632757801</v>
      </c>
      <c r="J58" s="38" cm="1">
        <f t="array" aca="1" ref="J58" ca="1">INDIRECT("B"&amp;(ROW()-4)*10+4)</f>
        <v>1320.2676204106799</v>
      </c>
      <c r="K58" s="38" cm="1">
        <f t="array" aca="1" ref="K58" ca="1">INDIRECT("D"&amp;(ROW()-4)*10+4)</f>
        <v>1044.7747486793501</v>
      </c>
      <c r="L58" s="38" cm="1">
        <f t="array" aca="1" ref="L58" ca="1">INDIRECT("E"&amp;(ROW()-4)*10+4)</f>
        <v>278.89758694467099</v>
      </c>
      <c r="M58" s="38" cm="1">
        <f t="array" aca="1" ref="M58" ca="1">INDIRECT("F"&amp;(ROW()-4)*10+4)</f>
        <v>1245.32913182579</v>
      </c>
      <c r="N58" s="20">
        <f t="shared" ca="1" si="0"/>
        <v>4054.9437941880688</v>
      </c>
    </row>
    <row r="59" spans="1:14">
      <c r="A59" s="19">
        <v>0.91666666666666596</v>
      </c>
      <c r="B59" s="38">
        <v>4792.0919687844698</v>
      </c>
      <c r="C59" s="38">
        <v>501.47958783023302</v>
      </c>
      <c r="D59" s="38">
        <v>1.2149647049275201</v>
      </c>
      <c r="E59" s="38">
        <v>36.747433085467598</v>
      </c>
      <c r="F59" s="20">
        <v>17.456887894052201</v>
      </c>
      <c r="H59" s="59">
        <v>9.1666666666666607</v>
      </c>
      <c r="I59" s="38" cm="1">
        <f t="array" aca="1" ref="I59" ca="1">INDIRECT("C"&amp;(ROW()-4)*10+4)</f>
        <v>158.26917687415801</v>
      </c>
      <c r="J59" s="38" cm="1">
        <f t="array" aca="1" ref="J59" ca="1">INDIRECT("B"&amp;(ROW()-4)*10+4)</f>
        <v>1270.2735232662601</v>
      </c>
      <c r="K59" s="38" cm="1">
        <f t="array" aca="1" ref="K59" ca="1">INDIRECT("D"&amp;(ROW()-4)*10+4)</f>
        <v>1028.41244339273</v>
      </c>
      <c r="L59" s="38" cm="1">
        <f t="array" aca="1" ref="L59" ca="1">INDIRECT("E"&amp;(ROW()-4)*10+4)</f>
        <v>287.74955918551802</v>
      </c>
      <c r="M59" s="38" cm="1">
        <f t="array" aca="1" ref="M59" ca="1">INDIRECT("F"&amp;(ROW()-4)*10+4)</f>
        <v>1285.4744199883501</v>
      </c>
      <c r="N59" s="20">
        <f t="shared" ca="1" si="0"/>
        <v>4030.1791227070162</v>
      </c>
    </row>
    <row r="60" spans="1:14">
      <c r="A60" s="19">
        <v>0.93333333333333302</v>
      </c>
      <c r="B60" s="38">
        <v>4789.3291737254503</v>
      </c>
      <c r="C60" s="38">
        <v>501.43328552832998</v>
      </c>
      <c r="D60" s="38">
        <v>1.2149647049275201</v>
      </c>
      <c r="E60" s="38">
        <v>36.515397030798198</v>
      </c>
      <c r="F60" s="20">
        <v>17.456887894052201</v>
      </c>
      <c r="H60" s="59">
        <v>9.3333333333333304</v>
      </c>
      <c r="I60" s="38" cm="1">
        <f t="array" aca="1" ref="I60" ca="1">INDIRECT("C"&amp;(ROW()-4)*10+4)</f>
        <v>154.451273666193</v>
      </c>
      <c r="J60" s="38" cm="1">
        <f t="array" aca="1" ref="J60" ca="1">INDIRECT("B"&amp;(ROW()-4)*10+4)</f>
        <v>1258.96625141913</v>
      </c>
      <c r="K60" s="38" cm="1">
        <f t="array" aca="1" ref="K60" ca="1">INDIRECT("D"&amp;(ROW()-4)*10+4)</f>
        <v>1017.79160874097</v>
      </c>
      <c r="L60" s="38" cm="1">
        <f t="array" aca="1" ref="L60" ca="1">INDIRECT("E"&amp;(ROW()-4)*10+4)</f>
        <v>295.00512046648203</v>
      </c>
      <c r="M60" s="38" cm="1">
        <f t="array" aca="1" ref="M60" ca="1">INDIRECT("F"&amp;(ROW()-4)*10+4)</f>
        <v>1304.2296719199101</v>
      </c>
      <c r="N60" s="20">
        <f t="shared" ca="1" si="0"/>
        <v>4030.4439262126853</v>
      </c>
    </row>
    <row r="61" spans="1:14">
      <c r="A61" s="19">
        <v>0.95</v>
      </c>
      <c r="B61" s="38">
        <v>4786.12149790681</v>
      </c>
      <c r="C61" s="38">
        <v>501.30451518482198</v>
      </c>
      <c r="D61" s="38">
        <v>1.2149647049275201</v>
      </c>
      <c r="E61" s="38">
        <v>36.458508261189301</v>
      </c>
      <c r="F61" s="20">
        <v>17.409106819727199</v>
      </c>
      <c r="H61" s="59">
        <v>9.5</v>
      </c>
      <c r="I61" s="38" cm="1">
        <f t="array" aca="1" ref="I61" ca="1">INDIRECT("C"&amp;(ROW()-4)*10+4)</f>
        <v>150.70880563385799</v>
      </c>
      <c r="J61" s="38" cm="1">
        <f t="array" aca="1" ref="J61" ca="1">INDIRECT("B"&amp;(ROW()-4)*10+4)</f>
        <v>1213.43346072281</v>
      </c>
      <c r="K61" s="38" cm="1">
        <f t="array" aca="1" ref="K61" ca="1">INDIRECT("D"&amp;(ROW()-4)*10+4)</f>
        <v>989.53799298215199</v>
      </c>
      <c r="L61" s="38" cm="1">
        <f t="array" aca="1" ref="L61" ca="1">INDIRECT("E"&amp;(ROW()-4)*10+4)</f>
        <v>296.45044854367598</v>
      </c>
      <c r="M61" s="38" cm="1">
        <f t="array" aca="1" ref="M61" ca="1">INDIRECT("F"&amp;(ROW()-4)*10+4)</f>
        <v>1306.2914303207299</v>
      </c>
      <c r="N61" s="20">
        <f t="shared" ca="1" si="0"/>
        <v>3956.422138203226</v>
      </c>
    </row>
    <row r="62" spans="1:14">
      <c r="A62" s="19">
        <v>0.96666666666666601</v>
      </c>
      <c r="B62" s="38">
        <v>4784.6345005870598</v>
      </c>
      <c r="C62" s="38">
        <v>501.08046397817401</v>
      </c>
      <c r="D62" s="38">
        <v>1.0515306385116601</v>
      </c>
      <c r="E62" s="38">
        <v>36.102975230912399</v>
      </c>
      <c r="F62" s="20">
        <v>17.3072522567813</v>
      </c>
      <c r="H62" s="59">
        <v>9.6666666666666607</v>
      </c>
      <c r="I62" s="38" cm="1">
        <f t="array" aca="1" ref="I62" ca="1">INDIRECT("C"&amp;(ROW()-4)*10+4)</f>
        <v>146.699576751423</v>
      </c>
      <c r="J62" s="38" cm="1">
        <f t="array" aca="1" ref="J62" ca="1">INDIRECT("B"&amp;(ROW()-4)*10+4)</f>
        <v>1194.8470241800001</v>
      </c>
      <c r="K62" s="38" cm="1">
        <f t="array" aca="1" ref="K62" ca="1">INDIRECT("D"&amp;(ROW()-4)*10+4)</f>
        <v>1170.1592132639601</v>
      </c>
      <c r="L62" s="38" cm="1">
        <f t="array" aca="1" ref="L62" ca="1">INDIRECT("E"&amp;(ROW()-4)*10+4)</f>
        <v>297.65019518927897</v>
      </c>
      <c r="M62" s="38" cm="1">
        <f t="array" aca="1" ref="M62" ca="1">INDIRECT("F"&amp;(ROW()-4)*10+4)</f>
        <v>1304.40945079068</v>
      </c>
      <c r="N62" s="20">
        <f t="shared" ca="1" si="0"/>
        <v>4113.765460175342</v>
      </c>
    </row>
    <row r="63" spans="1:14">
      <c r="A63" s="19">
        <v>0.98333333333333295</v>
      </c>
      <c r="B63" s="38">
        <v>4779.5480532458896</v>
      </c>
      <c r="C63" s="38">
        <v>501.02639362296901</v>
      </c>
      <c r="D63" s="38">
        <v>1.0515306385116601</v>
      </c>
      <c r="E63" s="38">
        <v>36.102975230912399</v>
      </c>
      <c r="F63" s="20">
        <v>17.214217767711201</v>
      </c>
      <c r="H63" s="59">
        <v>9.8333333333333304</v>
      </c>
      <c r="I63" s="38" cm="1">
        <f t="array" aca="1" ref="I63" ca="1">INDIRECT("C"&amp;(ROW()-4)*10+4)</f>
        <v>141.67035002460699</v>
      </c>
      <c r="J63" s="38" cm="1">
        <f t="array" aca="1" ref="J63" ca="1">INDIRECT("B"&amp;(ROW()-4)*10+4)</f>
        <v>1165.0960632088299</v>
      </c>
      <c r="K63" s="38" cm="1">
        <f t="array" aca="1" ref="K63" ca="1">INDIRECT("D"&amp;(ROW()-4)*10+4)</f>
        <v>1020.85166806759</v>
      </c>
      <c r="L63" s="38" cm="1">
        <f t="array" aca="1" ref="L63" ca="1">INDIRECT("E"&amp;(ROW()-4)*10+4)</f>
        <v>296.007556062373</v>
      </c>
      <c r="M63" s="38" cm="1">
        <f t="array" aca="1" ref="M63" ca="1">INDIRECT("F"&amp;(ROW()-4)*10+4)</f>
        <v>1288.67849280156</v>
      </c>
      <c r="N63" s="20">
        <f t="shared" ca="1" si="0"/>
        <v>3912.30413016496</v>
      </c>
    </row>
    <row r="64" spans="1:14">
      <c r="A64" s="19">
        <v>1</v>
      </c>
      <c r="B64" s="38">
        <v>4783.0048279737603</v>
      </c>
      <c r="C64" s="38">
        <v>500.92324964441599</v>
      </c>
      <c r="D64" s="38">
        <v>1.0515306385116601</v>
      </c>
      <c r="E64" s="38">
        <v>36.089377761984402</v>
      </c>
      <c r="F64" s="20">
        <v>17.010147702910899</v>
      </c>
      <c r="H64" s="59">
        <v>10</v>
      </c>
      <c r="I64" s="38" cm="1">
        <f t="array" aca="1" ref="I64" ca="1">INDIRECT("C"&amp;(ROW()-4)*10+4)</f>
        <v>135.60828291536899</v>
      </c>
      <c r="J64" s="38" cm="1">
        <f t="array" aca="1" ref="J64" ca="1">INDIRECT("B"&amp;(ROW()-4)*10+4)</f>
        <v>1138.2503353470399</v>
      </c>
      <c r="K64" s="38" cm="1">
        <f t="array" aca="1" ref="K64" ca="1">INDIRECT("D"&amp;(ROW()-4)*10+4)</f>
        <v>1111.3321342177701</v>
      </c>
      <c r="L64" s="38" cm="1">
        <f t="array" aca="1" ref="L64" ca="1">INDIRECT("E"&amp;(ROW()-4)*10+4)</f>
        <v>297.66588515974399</v>
      </c>
      <c r="M64" s="38" cm="1">
        <f t="array" aca="1" ref="M64" ca="1">INDIRECT("F"&amp;(ROW()-4)*10+4)</f>
        <v>1271.0318047155399</v>
      </c>
      <c r="N64" s="20">
        <f t="shared" ca="1" si="0"/>
        <v>3953.8884423554628</v>
      </c>
    </row>
    <row r="65" spans="1:14">
      <c r="A65" s="19">
        <v>1.0166666666666599</v>
      </c>
      <c r="B65" s="38">
        <v>4788.1564052640697</v>
      </c>
      <c r="C65" s="38">
        <v>501.026088430073</v>
      </c>
      <c r="D65" s="38">
        <v>1.0515306385116601</v>
      </c>
      <c r="E65" s="38">
        <v>35.898002758042601</v>
      </c>
      <c r="F65" s="20">
        <v>16.915188724950902</v>
      </c>
      <c r="H65" s="59">
        <v>10.1666666666666</v>
      </c>
      <c r="I65" s="38" cm="1">
        <f t="array" aca="1" ref="I65" ca="1">INDIRECT("C"&amp;(ROW()-4)*10+4)</f>
        <v>132.140534199413</v>
      </c>
      <c r="J65" s="38" cm="1">
        <f t="array" aca="1" ref="J65" ca="1">INDIRECT("B"&amp;(ROW()-4)*10+4)</f>
        <v>1119.2423042002999</v>
      </c>
      <c r="K65" s="38" cm="1">
        <f t="array" aca="1" ref="K65" ca="1">INDIRECT("D"&amp;(ROW()-4)*10+4)</f>
        <v>1393.4095530842101</v>
      </c>
      <c r="L65" s="38" cm="1">
        <f t="array" aca="1" ref="L65" ca="1">INDIRECT("E"&amp;(ROW()-4)*10+4)</f>
        <v>295.52932910227702</v>
      </c>
      <c r="M65" s="38" cm="1">
        <f t="array" aca="1" ref="M65" ca="1">INDIRECT("F"&amp;(ROW()-4)*10+4)</f>
        <v>1242.77781553923</v>
      </c>
      <c r="N65" s="20">
        <f t="shared" ca="1" si="0"/>
        <v>4183.0995361254299</v>
      </c>
    </row>
    <row r="66" spans="1:14">
      <c r="A66" s="19">
        <v>1.0333333333333301</v>
      </c>
      <c r="B66" s="38">
        <v>4782.6719155679502</v>
      </c>
      <c r="C66" s="38">
        <v>500.86445992669002</v>
      </c>
      <c r="D66" s="38">
        <v>1.0515306385116601</v>
      </c>
      <c r="E66" s="38">
        <v>35.733205493832699</v>
      </c>
      <c r="F66" s="20">
        <v>16.915188724950902</v>
      </c>
      <c r="H66" s="59">
        <v>10.3333333333333</v>
      </c>
      <c r="I66" s="38" cm="1">
        <f t="array" aca="1" ref="I66" ca="1">INDIRECT("C"&amp;(ROW()-4)*10+4)</f>
        <v>128.15932749417499</v>
      </c>
      <c r="J66" s="38" cm="1">
        <f t="array" aca="1" ref="J66" ca="1">INDIRECT("B"&amp;(ROW()-4)*10+4)</f>
        <v>1099.0435422072701</v>
      </c>
      <c r="K66" s="38" cm="1">
        <f t="array" aca="1" ref="K66" ca="1">INDIRECT("D"&amp;(ROW()-4)*10+4)</f>
        <v>1400.48550130135</v>
      </c>
      <c r="L66" s="38" cm="1">
        <f t="array" aca="1" ref="L66" ca="1">INDIRECT("E"&amp;(ROW()-4)*10+4)</f>
        <v>294.21428545571598</v>
      </c>
      <c r="M66" s="38" cm="1">
        <f t="array" aca="1" ref="M66" ca="1">INDIRECT("F"&amp;(ROW()-4)*10+4)</f>
        <v>1228.4196921047101</v>
      </c>
      <c r="N66" s="20">
        <f t="shared" ca="1" si="0"/>
        <v>4150.3223485632207</v>
      </c>
    </row>
    <row r="67" spans="1:14">
      <c r="A67" s="19">
        <v>1.05</v>
      </c>
      <c r="B67" s="38">
        <v>4778.8075390822996</v>
      </c>
      <c r="C67" s="38">
        <v>500.83728481773397</v>
      </c>
      <c r="D67" s="38">
        <v>0.60748235246376003</v>
      </c>
      <c r="E67" s="38">
        <v>35.700619331071998</v>
      </c>
      <c r="F67" s="20">
        <v>16.9139371908221</v>
      </c>
      <c r="H67" s="59">
        <v>10.5</v>
      </c>
      <c r="I67" s="38" cm="1">
        <f t="array" aca="1" ref="I67" ca="1">INDIRECT("C"&amp;(ROW()-4)*10+4)</f>
        <v>125.300416056971</v>
      </c>
      <c r="J67" s="38" cm="1">
        <f t="array" aca="1" ref="J67" ca="1">INDIRECT("B"&amp;(ROW()-4)*10+4)</f>
        <v>1074.1447212932601</v>
      </c>
      <c r="K67" s="38" cm="1">
        <f t="array" aca="1" ref="K67" ca="1">INDIRECT("D"&amp;(ROW()-4)*10+4)</f>
        <v>1353.1235896640201</v>
      </c>
      <c r="L67" s="38" cm="1">
        <f t="array" aca="1" ref="L67" ca="1">INDIRECT("E"&amp;(ROW()-4)*10+4)</f>
        <v>293.30085606949598</v>
      </c>
      <c r="M67" s="38" cm="1">
        <f t="array" aca="1" ref="M67" ca="1">INDIRECT("F"&amp;(ROW()-4)*10+4)</f>
        <v>1207.6316095884799</v>
      </c>
      <c r="N67" s="20">
        <f t="shared" ca="1" si="0"/>
        <v>4053.5011926722273</v>
      </c>
    </row>
    <row r="68" spans="1:14">
      <c r="A68" s="19">
        <v>1.06666666666666</v>
      </c>
      <c r="B68" s="38">
        <v>4785.8518171938504</v>
      </c>
      <c r="C68" s="38">
        <v>500.796359269253</v>
      </c>
      <c r="D68" s="38">
        <v>0.163434066415859</v>
      </c>
      <c r="E68" s="38">
        <v>35.5510007986963</v>
      </c>
      <c r="F68" s="20">
        <v>16.4457340952378</v>
      </c>
      <c r="H68" s="59">
        <v>10.6666666666666</v>
      </c>
      <c r="I68" s="38" cm="1">
        <f t="array" aca="1" ref="I68" ca="1">INDIRECT("C"&amp;(ROW()-4)*10+4)</f>
        <v>122.49475141501399</v>
      </c>
      <c r="J68" s="38" cm="1">
        <f t="array" aca="1" ref="J68" ca="1">INDIRECT("B"&amp;(ROW()-4)*10+4)</f>
        <v>1073.2612747594501</v>
      </c>
      <c r="K68" s="38" cm="1">
        <f t="array" aca="1" ref="K68" ca="1">INDIRECT("D"&amp;(ROW()-4)*10+4)</f>
        <v>1301.3837983364201</v>
      </c>
      <c r="L68" s="38" cm="1">
        <f t="array" aca="1" ref="L68" ca="1">INDIRECT("E"&amp;(ROW()-4)*10+4)</f>
        <v>289.67733511087602</v>
      </c>
      <c r="M68" s="38" cm="1">
        <f t="array" aca="1" ref="M68" ca="1">INDIRECT("F"&amp;(ROW()-4)*10+4)</f>
        <v>1181.76776479048</v>
      </c>
      <c r="N68" s="20">
        <f t="shared" ca="1" si="0"/>
        <v>3968.5849244122401</v>
      </c>
    </row>
    <row r="69" spans="1:14">
      <c r="A69" s="19">
        <v>1.0833333333333299</v>
      </c>
      <c r="B69" s="38">
        <v>4785.8503040958203</v>
      </c>
      <c r="C69" s="38">
        <v>500.654890347871</v>
      </c>
      <c r="D69" s="38">
        <v>0.163434066415859</v>
      </c>
      <c r="E69" s="38">
        <v>35.352451420742099</v>
      </c>
      <c r="F69" s="20">
        <v>16.404349280779002</v>
      </c>
      <c r="H69" s="59">
        <v>10.8333333333333</v>
      </c>
      <c r="I69" s="38" cm="1">
        <f t="array" aca="1" ref="I69" ca="1">INDIRECT("C"&amp;(ROW()-4)*10+4)</f>
        <v>120.333392027689</v>
      </c>
      <c r="J69" s="38" cm="1">
        <f t="array" aca="1" ref="J69" ca="1">INDIRECT("B"&amp;(ROW()-4)*10+4)</f>
        <v>1076.4210210471999</v>
      </c>
      <c r="K69" s="38" cm="1">
        <f t="array" aca="1" ref="K69" ca="1">INDIRECT("D"&amp;(ROW()-4)*10+4)</f>
        <v>1189.20726352474</v>
      </c>
      <c r="L69" s="38" cm="1">
        <f t="array" aca="1" ref="L69" ca="1">INDIRECT("E"&amp;(ROW()-4)*10+4)</f>
        <v>282.94769473163399</v>
      </c>
      <c r="M69" s="38" cm="1">
        <f t="array" aca="1" ref="M69" ca="1">INDIRECT("F"&amp;(ROW()-4)*10+4)</f>
        <v>1156.5347350432701</v>
      </c>
      <c r="N69" s="20">
        <f t="shared" ref="N69:N132" ca="1" si="1">SUM(I69:M69)</f>
        <v>3825.4441063745326</v>
      </c>
    </row>
    <row r="70" spans="1:14">
      <c r="A70" s="19">
        <v>1.1000000000000001</v>
      </c>
      <c r="B70" s="38">
        <v>4782.2680172832297</v>
      </c>
      <c r="C70" s="38">
        <v>500.482994579619</v>
      </c>
      <c r="D70" s="38">
        <v>0.163434066415859</v>
      </c>
      <c r="E70" s="38">
        <v>35.239836802021003</v>
      </c>
      <c r="F70" s="20">
        <v>16.386448755891401</v>
      </c>
      <c r="H70" s="59">
        <v>11</v>
      </c>
      <c r="I70" s="38" cm="1">
        <f t="array" aca="1" ref="I70" ca="1">INDIRECT("C"&amp;(ROW()-4)*10+4)</f>
        <v>118.732714635956</v>
      </c>
      <c r="J70" s="38" cm="1">
        <f t="array" aca="1" ref="J70" ca="1">INDIRECT("B"&amp;(ROW()-4)*10+4)</f>
        <v>1072.9308258543299</v>
      </c>
      <c r="K70" s="38" cm="1">
        <f t="array" aca="1" ref="K70" ca="1">INDIRECT("D"&amp;(ROW()-4)*10+4)</f>
        <v>1164.86653846634</v>
      </c>
      <c r="L70" s="38" cm="1">
        <f t="array" aca="1" ref="L70" ca="1">INDIRECT("E"&amp;(ROW()-4)*10+4)</f>
        <v>280.95080904596603</v>
      </c>
      <c r="M70" s="38" cm="1">
        <f t="array" aca="1" ref="M70" ca="1">INDIRECT("F"&amp;(ROW()-4)*10+4)</f>
        <v>1129.19633442648</v>
      </c>
      <c r="N70" s="20">
        <f t="shared" ca="1" si="1"/>
        <v>3766.6772224290721</v>
      </c>
    </row>
    <row r="71" spans="1:14">
      <c r="A71" s="19">
        <v>1.11666666666666</v>
      </c>
      <c r="B71" s="38">
        <v>4785.51121049208</v>
      </c>
      <c r="C71" s="38">
        <v>500.49536309504202</v>
      </c>
      <c r="D71" s="38">
        <v>0.163434066415859</v>
      </c>
      <c r="E71" s="38">
        <v>35.226394979650102</v>
      </c>
      <c r="F71" s="20">
        <v>15.975788619393001</v>
      </c>
      <c r="H71" s="59">
        <v>11.1666666666666</v>
      </c>
      <c r="I71" s="38" cm="1">
        <f t="array" aca="1" ref="I71" ca="1">INDIRECT("C"&amp;(ROW()-4)*10+4)</f>
        <v>117.70863173105199</v>
      </c>
      <c r="J71" s="38" cm="1">
        <f t="array" aca="1" ref="J71" ca="1">INDIRECT("B"&amp;(ROW()-4)*10+4)</f>
        <v>1075.6045254228</v>
      </c>
      <c r="K71" s="38" cm="1">
        <f t="array" aca="1" ref="K71" ca="1">INDIRECT("D"&amp;(ROW()-4)*10+4)</f>
        <v>1302.8492213484401</v>
      </c>
      <c r="L71" s="38" cm="1">
        <f t="array" aca="1" ref="L71" ca="1">INDIRECT("E"&amp;(ROW()-4)*10+4)</f>
        <v>281.070327124144</v>
      </c>
      <c r="M71" s="38" cm="1">
        <f t="array" aca="1" ref="M71" ca="1">INDIRECT("F"&amp;(ROW()-4)*10+4)</f>
        <v>1101.57990600535</v>
      </c>
      <c r="N71" s="20">
        <f t="shared" ca="1" si="1"/>
        <v>3878.8126116317862</v>
      </c>
    </row>
    <row r="72" spans="1:14">
      <c r="A72" s="19">
        <v>1.13333333333333</v>
      </c>
      <c r="B72" s="38">
        <v>4784.82385923938</v>
      </c>
      <c r="C72" s="38">
        <v>500.25912092949699</v>
      </c>
      <c r="D72" s="38">
        <v>0.163434066415859</v>
      </c>
      <c r="E72" s="38">
        <v>35.109364335604198</v>
      </c>
      <c r="F72" s="20">
        <v>15.8912476407383</v>
      </c>
      <c r="H72" s="59">
        <v>11.3333333333333</v>
      </c>
      <c r="I72" s="38" cm="1">
        <f t="array" aca="1" ref="I72" ca="1">INDIRECT("C"&amp;(ROW()-4)*10+4)</f>
        <v>118.79880484696599</v>
      </c>
      <c r="J72" s="38" cm="1">
        <f t="array" aca="1" ref="J72" ca="1">INDIRECT("B"&amp;(ROW()-4)*10+4)</f>
        <v>1110.3837168416301</v>
      </c>
      <c r="K72" s="38" cm="1">
        <f t="array" aca="1" ref="K72" ca="1">INDIRECT("D"&amp;(ROW()-4)*10+4)</f>
        <v>1311.2031565355901</v>
      </c>
      <c r="L72" s="38" cm="1">
        <f t="array" aca="1" ref="L72" ca="1">INDIRECT("E"&amp;(ROW()-4)*10+4)</f>
        <v>275.76263141514698</v>
      </c>
      <c r="M72" s="38" cm="1">
        <f t="array" aca="1" ref="M72" ca="1">INDIRECT("F"&amp;(ROW()-4)*10+4)</f>
        <v>1072.76452339969</v>
      </c>
      <c r="N72" s="20">
        <f t="shared" ca="1" si="1"/>
        <v>3888.9128330390236</v>
      </c>
    </row>
    <row r="73" spans="1:14">
      <c r="A73" s="19">
        <v>1.1499999999999999</v>
      </c>
      <c r="B73" s="38">
        <v>4783.1647687734403</v>
      </c>
      <c r="C73" s="38">
        <v>500.23581285078001</v>
      </c>
      <c r="D73" s="38">
        <v>0</v>
      </c>
      <c r="E73" s="38">
        <v>35.065813079026803</v>
      </c>
      <c r="F73" s="20">
        <v>15.6158619339389</v>
      </c>
      <c r="H73" s="59">
        <v>11.5</v>
      </c>
      <c r="I73" s="38" cm="1">
        <f t="array" aca="1" ref="I73" ca="1">INDIRECT("C"&amp;(ROW()-4)*10+4)</f>
        <v>119.63969688101599</v>
      </c>
      <c r="J73" s="38" cm="1">
        <f t="array" aca="1" ref="J73" ca="1">INDIRECT("B"&amp;(ROW()-4)*10+4)</f>
        <v>1139.88569214688</v>
      </c>
      <c r="K73" s="38" cm="1">
        <f t="array" aca="1" ref="K73" ca="1">INDIRECT("D"&amp;(ROW()-4)*10+4)</f>
        <v>1142.81348586883</v>
      </c>
      <c r="L73" s="38" cm="1">
        <f t="array" aca="1" ref="L73" ca="1">INDIRECT("E"&amp;(ROW()-4)*10+4)</f>
        <v>275.30022626736599</v>
      </c>
      <c r="M73" s="38" cm="1">
        <f t="array" aca="1" ref="M73" ca="1">INDIRECT("F"&amp;(ROW()-4)*10+4)</f>
        <v>1045.1127391047</v>
      </c>
      <c r="N73" s="20">
        <f t="shared" ca="1" si="1"/>
        <v>3722.751840268792</v>
      </c>
    </row>
    <row r="74" spans="1:14">
      <c r="A74" s="19">
        <v>1.1666666666666601</v>
      </c>
      <c r="B74" s="38">
        <v>4779.7920579545598</v>
      </c>
      <c r="C74" s="38">
        <v>500.048657932754</v>
      </c>
      <c r="D74" s="38">
        <v>0</v>
      </c>
      <c r="E74" s="38">
        <v>34.950807668403399</v>
      </c>
      <c r="F74" s="20">
        <v>15.8806104102517</v>
      </c>
      <c r="H74" s="59">
        <v>11.6666666666666</v>
      </c>
      <c r="I74" s="38" cm="1">
        <f t="array" aca="1" ref="I74" ca="1">INDIRECT("C"&amp;(ROW()-4)*10+4)</f>
        <v>120.310108197476</v>
      </c>
      <c r="J74" s="38" cm="1">
        <f t="array" aca="1" ref="J74" ca="1">INDIRECT("B"&amp;(ROW()-4)*10+4)</f>
        <v>1169.5134465149899</v>
      </c>
      <c r="K74" s="38" cm="1">
        <f t="array" aca="1" ref="K74" ca="1">INDIRECT("D"&amp;(ROW()-4)*10+4)</f>
        <v>1152.8192581814001</v>
      </c>
      <c r="L74" s="38" cm="1">
        <f t="array" aca="1" ref="L74" ca="1">INDIRECT("E"&amp;(ROW()-4)*10+4)</f>
        <v>269.22965841775402</v>
      </c>
      <c r="M74" s="38" cm="1">
        <f t="array" aca="1" ref="M74" ca="1">INDIRECT("F"&amp;(ROW()-4)*10+4)</f>
        <v>1019.73264983165</v>
      </c>
      <c r="N74" s="20">
        <f t="shared" ca="1" si="1"/>
        <v>3731.6051211432696</v>
      </c>
    </row>
    <row r="75" spans="1:14">
      <c r="A75" s="19">
        <v>1.18333333333333</v>
      </c>
      <c r="B75" s="38">
        <v>4777.4833696238502</v>
      </c>
      <c r="C75" s="38">
        <v>500.00365415989899</v>
      </c>
      <c r="D75" s="38">
        <v>0</v>
      </c>
      <c r="E75" s="38">
        <v>34.9463039808575</v>
      </c>
      <c r="F75" s="20">
        <v>15.8201027154642</v>
      </c>
      <c r="H75" s="59">
        <v>11.8333333333333</v>
      </c>
      <c r="I75" s="38" cm="1">
        <f t="array" aca="1" ref="I75" ca="1">INDIRECT("C"&amp;(ROW()-4)*10+4)</f>
        <v>120.710735974711</v>
      </c>
      <c r="J75" s="38" cm="1">
        <f t="array" aca="1" ref="J75" ca="1">INDIRECT("B"&amp;(ROW()-4)*10+4)</f>
        <v>1161.5970358985501</v>
      </c>
      <c r="K75" s="38" cm="1">
        <f t="array" aca="1" ref="K75" ca="1">INDIRECT("D"&amp;(ROW()-4)*10+4)</f>
        <v>1160.53272555986</v>
      </c>
      <c r="L75" s="38" cm="1">
        <f t="array" aca="1" ref="L75" ca="1">INDIRECT("E"&amp;(ROW()-4)*10+4)</f>
        <v>264.89588390366902</v>
      </c>
      <c r="M75" s="38" cm="1">
        <f t="array" aca="1" ref="M75" ca="1">INDIRECT("F"&amp;(ROW()-4)*10+4)</f>
        <v>992.72533879396599</v>
      </c>
      <c r="N75" s="20">
        <f t="shared" ca="1" si="1"/>
        <v>3700.461720130756</v>
      </c>
    </row>
    <row r="76" spans="1:14">
      <c r="A76" s="19">
        <v>1.2</v>
      </c>
      <c r="B76" s="38">
        <v>4778.7008645452997</v>
      </c>
      <c r="C76" s="38">
        <v>499.89186808875598</v>
      </c>
      <c r="D76" s="38">
        <v>0</v>
      </c>
      <c r="E76" s="38">
        <v>34.852833702526198</v>
      </c>
      <c r="F76" s="20">
        <v>15.678661843655201</v>
      </c>
      <c r="H76" s="59">
        <v>12</v>
      </c>
      <c r="I76" s="38" cm="1">
        <f t="array" aca="1" ref="I76" ca="1">INDIRECT("C"&amp;(ROW()-4)*10+4)</f>
        <v>121.55847289784001</v>
      </c>
      <c r="J76" s="38" cm="1">
        <f t="array" aca="1" ref="J76" ca="1">INDIRECT("B"&amp;(ROW()-4)*10+4)</f>
        <v>1144.4953814268599</v>
      </c>
      <c r="K76" s="38" cm="1">
        <f t="array" aca="1" ref="K76" ca="1">INDIRECT("D"&amp;(ROW()-4)*10+4)</f>
        <v>1106.6911690843399</v>
      </c>
      <c r="L76" s="38" cm="1">
        <f t="array" aca="1" ref="L76" ca="1">INDIRECT("E"&amp;(ROW()-4)*10+4)</f>
        <v>264.21255474202701</v>
      </c>
      <c r="M76" s="38" cm="1">
        <f t="array" aca="1" ref="M76" ca="1">INDIRECT("F"&amp;(ROW()-4)*10+4)</f>
        <v>965.35636624556003</v>
      </c>
      <c r="N76" s="20">
        <f t="shared" ca="1" si="1"/>
        <v>3602.3139443966265</v>
      </c>
    </row>
    <row r="77" spans="1:14">
      <c r="A77" s="19">
        <v>1.2166666666666599</v>
      </c>
      <c r="B77" s="38">
        <v>4777.7306331191103</v>
      </c>
      <c r="C77" s="38">
        <v>499.70876029211797</v>
      </c>
      <c r="D77" s="38">
        <v>0</v>
      </c>
      <c r="E77" s="38">
        <v>34.832932199453602</v>
      </c>
      <c r="F77" s="20">
        <v>15.665888680065301</v>
      </c>
      <c r="H77" s="59">
        <v>12.1666666666666</v>
      </c>
      <c r="I77" s="38" cm="1">
        <f t="array" aca="1" ref="I77" ca="1">INDIRECT("C"&amp;(ROW()-4)*10+4)</f>
        <v>123.08975152247</v>
      </c>
      <c r="J77" s="38" cm="1">
        <f t="array" aca="1" ref="J77" ca="1">INDIRECT("B"&amp;(ROW()-4)*10+4)</f>
        <v>1179.12779208699</v>
      </c>
      <c r="K77" s="38" cm="1">
        <f t="array" aca="1" ref="K77" ca="1">INDIRECT("D"&amp;(ROW()-4)*10+4)</f>
        <v>1303.3281590868701</v>
      </c>
      <c r="L77" s="38" cm="1">
        <f t="array" aca="1" ref="L77" ca="1">INDIRECT("E"&amp;(ROW()-4)*10+4)</f>
        <v>263.67367792656</v>
      </c>
      <c r="M77" s="38" cm="1">
        <f t="array" aca="1" ref="M77" ca="1">INDIRECT("F"&amp;(ROW()-4)*10+4)</f>
        <v>936.09429859474994</v>
      </c>
      <c r="N77" s="20">
        <f t="shared" ca="1" si="1"/>
        <v>3805.3136792176397</v>
      </c>
    </row>
    <row r="78" spans="1:14">
      <c r="A78" s="19">
        <v>1.2333333333333301</v>
      </c>
      <c r="B78" s="38">
        <v>4776.0984245050004</v>
      </c>
      <c r="C78" s="38">
        <v>499.61911705147799</v>
      </c>
      <c r="D78" s="38">
        <v>0</v>
      </c>
      <c r="E78" s="38">
        <v>34.828428511907703</v>
      </c>
      <c r="F78" s="20">
        <v>15.665888680065301</v>
      </c>
      <c r="H78" s="59">
        <v>12.3333333333333</v>
      </c>
      <c r="I78" s="38" cm="1">
        <f t="array" aca="1" ref="I78" ca="1">INDIRECT("C"&amp;(ROW()-4)*10+4)</f>
        <v>124.587958441803</v>
      </c>
      <c r="J78" s="38" cm="1">
        <f t="array" aca="1" ref="J78" ca="1">INDIRECT("B"&amp;(ROW()-4)*10+4)</f>
        <v>1225.40668047125</v>
      </c>
      <c r="K78" s="38" cm="1">
        <f t="array" aca="1" ref="K78" ca="1">INDIRECT("D"&amp;(ROW()-4)*10+4)</f>
        <v>1144.8845703477</v>
      </c>
      <c r="L78" s="38" cm="1">
        <f t="array" aca="1" ref="L78" ca="1">INDIRECT("E"&amp;(ROW()-4)*10+4)</f>
        <v>258.25783744300202</v>
      </c>
      <c r="M78" s="38" cm="1">
        <f t="array" aca="1" ref="M78" ca="1">INDIRECT("F"&amp;(ROW()-4)*10+4)</f>
        <v>913.63920377468901</v>
      </c>
      <c r="N78" s="20">
        <f t="shared" ca="1" si="1"/>
        <v>3666.7762504784441</v>
      </c>
    </row>
    <row r="79" spans="1:14">
      <c r="A79" s="19">
        <v>1.25</v>
      </c>
      <c r="B79" s="38">
        <v>4777.1363779889598</v>
      </c>
      <c r="C79" s="38">
        <v>499.54104936053199</v>
      </c>
      <c r="D79" s="38">
        <v>0</v>
      </c>
      <c r="E79" s="38">
        <v>34.817465143660101</v>
      </c>
      <c r="F79" s="20">
        <v>15.6646371459364</v>
      </c>
      <c r="H79" s="59">
        <v>12.5</v>
      </c>
      <c r="I79" s="38" cm="1">
        <f t="array" aca="1" ref="I79" ca="1">INDIRECT("C"&amp;(ROW()-4)*10+4)</f>
        <v>125.84143100326099</v>
      </c>
      <c r="J79" s="38" cm="1">
        <f t="array" aca="1" ref="J79" ca="1">INDIRECT("B"&amp;(ROW()-4)*10+4)</f>
        <v>1258.3752152542399</v>
      </c>
      <c r="K79" s="38" cm="1">
        <f t="array" aca="1" ref="K79" ca="1">INDIRECT("D"&amp;(ROW()-4)*10+4)</f>
        <v>1172.92123687354</v>
      </c>
      <c r="L79" s="38" cm="1">
        <f t="array" aca="1" ref="L79" ca="1">INDIRECT("E"&amp;(ROW()-4)*10+4)</f>
        <v>255.43178781747301</v>
      </c>
      <c r="M79" s="38" cm="1">
        <f t="array" aca="1" ref="M79" ca="1">INDIRECT("F"&amp;(ROW()-4)*10+4)</f>
        <v>893.44044460225098</v>
      </c>
      <c r="N79" s="20">
        <f t="shared" ca="1" si="1"/>
        <v>3706.010115550765</v>
      </c>
    </row>
    <row r="80" spans="1:14">
      <c r="A80" s="19">
        <v>1.2666666666666599</v>
      </c>
      <c r="B80" s="38">
        <v>4775.9269317444596</v>
      </c>
      <c r="C80" s="38">
        <v>499.496212467161</v>
      </c>
      <c r="D80" s="38">
        <v>0</v>
      </c>
      <c r="E80" s="38">
        <v>34.764975752257797</v>
      </c>
      <c r="F80" s="20">
        <v>15.522609333530999</v>
      </c>
      <c r="H80" s="59">
        <v>12.6666666666666</v>
      </c>
      <c r="I80" s="38" cm="1">
        <f t="array" aca="1" ref="I80" ca="1">INDIRECT("C"&amp;(ROW()-4)*10+4)</f>
        <v>125.264391007176</v>
      </c>
      <c r="J80" s="38" cm="1">
        <f t="array" aca="1" ref="J80" ca="1">INDIRECT("B"&amp;(ROW()-4)*10+4)</f>
        <v>1279.0842880376299</v>
      </c>
      <c r="K80" s="38" cm="1">
        <f t="array" aca="1" ref="K80" ca="1">INDIRECT("D"&amp;(ROW()-4)*10+4)</f>
        <v>1052.3618161413201</v>
      </c>
      <c r="L80" s="38" cm="1">
        <f t="array" aca="1" ref="L80" ca="1">INDIRECT("E"&amp;(ROW()-4)*10+4)</f>
        <v>254.09872633389801</v>
      </c>
      <c r="M80" s="38" cm="1">
        <f t="array" aca="1" ref="M80" ca="1">INDIRECT("F"&amp;(ROW()-4)*10+4)</f>
        <v>878.88563722197398</v>
      </c>
      <c r="N80" s="20">
        <f t="shared" ca="1" si="1"/>
        <v>3589.6948587419979</v>
      </c>
    </row>
    <row r="81" spans="1:14">
      <c r="A81" s="19">
        <v>1.2833333333333301</v>
      </c>
      <c r="B81" s="38">
        <v>4773.99048021815</v>
      </c>
      <c r="C81" s="38">
        <v>499.53626011941901</v>
      </c>
      <c r="D81" s="38">
        <v>7.7695229550167904</v>
      </c>
      <c r="E81" s="38">
        <v>34.658908476459303</v>
      </c>
      <c r="F81" s="20">
        <v>15.5004291554689</v>
      </c>
      <c r="H81" s="59">
        <v>12.8333333333333</v>
      </c>
      <c r="I81" s="38" cm="1">
        <f t="array" aca="1" ref="I81" ca="1">INDIRECT("C"&amp;(ROW()-4)*10+4)</f>
        <v>125.525862108339</v>
      </c>
      <c r="J81" s="38" cm="1">
        <f t="array" aca="1" ref="J81" ca="1">INDIRECT("B"&amp;(ROW()-4)*10+4)</f>
        <v>1318.051289555</v>
      </c>
      <c r="K81" s="38" cm="1">
        <f t="array" aca="1" ref="K81" ca="1">INDIRECT("D"&amp;(ROW()-4)*10+4)</f>
        <v>913.06844632926402</v>
      </c>
      <c r="L81" s="38" cm="1">
        <f t="array" aca="1" ref="L81" ca="1">INDIRECT("E"&amp;(ROW()-4)*10+4)</f>
        <v>247.44929262399299</v>
      </c>
      <c r="M81" s="38" cm="1">
        <f t="array" aca="1" ref="M81" ca="1">INDIRECT("F"&amp;(ROW()-4)*10+4)</f>
        <v>867.99797232633</v>
      </c>
      <c r="N81" s="20">
        <f t="shared" ca="1" si="1"/>
        <v>3472.0928629429263</v>
      </c>
    </row>
    <row r="82" spans="1:14">
      <c r="A82" s="19">
        <v>1.3</v>
      </c>
      <c r="B82" s="38">
        <v>4774.18561178046</v>
      </c>
      <c r="C82" s="38">
        <v>499.251710098329</v>
      </c>
      <c r="D82" s="38">
        <v>7.7695229550167904</v>
      </c>
      <c r="E82" s="38">
        <v>34.5528412006609</v>
      </c>
      <c r="F82" s="20">
        <v>15.5004291554689</v>
      </c>
      <c r="H82" s="59">
        <v>13</v>
      </c>
      <c r="I82" s="38" cm="1">
        <f t="array" aca="1" ref="I82" ca="1">INDIRECT("C"&amp;(ROW()-4)*10+4)</f>
        <v>124.218059461575</v>
      </c>
      <c r="J82" s="38" cm="1">
        <f t="array" aca="1" ref="J82" ca="1">INDIRECT("B"&amp;(ROW()-4)*10+4)</f>
        <v>1361.8353990384901</v>
      </c>
      <c r="K82" s="38" cm="1">
        <f t="array" aca="1" ref="K82" ca="1">INDIRECT("D"&amp;(ROW()-4)*10+4)</f>
        <v>946.60484768829895</v>
      </c>
      <c r="L82" s="38" cm="1">
        <f t="array" aca="1" ref="L82" ca="1">INDIRECT("E"&amp;(ROW()-4)*10+4)</f>
        <v>243.643952283148</v>
      </c>
      <c r="M82" s="38" cm="1">
        <f t="array" aca="1" ref="M82" ca="1">INDIRECT("F"&amp;(ROW()-4)*10+4)</f>
        <v>860.96297599543402</v>
      </c>
      <c r="N82" s="20">
        <f t="shared" ca="1" si="1"/>
        <v>3537.2652344669459</v>
      </c>
    </row>
    <row r="83" spans="1:14">
      <c r="A83" s="19">
        <v>1.31666666666666</v>
      </c>
      <c r="B83" s="38">
        <v>4775.4951430082101</v>
      </c>
      <c r="C83" s="38">
        <v>499.19686631415902</v>
      </c>
      <c r="D83" s="38">
        <v>7.7695229550167904</v>
      </c>
      <c r="E83" s="38">
        <v>34.500351809258603</v>
      </c>
      <c r="F83" s="20">
        <v>15.381073041012399</v>
      </c>
      <c r="H83" s="59">
        <v>13.1666666666666</v>
      </c>
      <c r="I83" s="38" cm="1">
        <f t="array" aca="1" ref="I83" ca="1">INDIRECT("C"&amp;(ROW()-4)*10+4)</f>
        <v>122.75933995345</v>
      </c>
      <c r="J83" s="38" cm="1">
        <f t="array" aca="1" ref="J83" ca="1">INDIRECT("B"&amp;(ROW()-4)*10+4)</f>
        <v>1363.2912945181599</v>
      </c>
      <c r="K83" s="38" cm="1">
        <f t="array" aca="1" ref="K83" ca="1">INDIRECT("D"&amp;(ROW()-4)*10+4)</f>
        <v>1070.0885592330301</v>
      </c>
      <c r="L83" s="38" cm="1">
        <f t="array" aca="1" ref="L83" ca="1">INDIRECT("E"&amp;(ROW()-4)*10+4)</f>
        <v>238.82938783601401</v>
      </c>
      <c r="M83" s="38" cm="1">
        <f t="array" aca="1" ref="M83" ca="1">INDIRECT("F"&amp;(ROW()-4)*10+4)</f>
        <v>853.52781478260601</v>
      </c>
      <c r="N83" s="20">
        <f t="shared" ca="1" si="1"/>
        <v>3648.4963963232603</v>
      </c>
    </row>
    <row r="84" spans="1:14">
      <c r="A84" s="19">
        <v>1.3333333333333299</v>
      </c>
      <c r="B84" s="38">
        <v>4770.4494848451504</v>
      </c>
      <c r="C84" s="38">
        <v>499.24458015125202</v>
      </c>
      <c r="D84" s="38">
        <v>7.7695229550167904</v>
      </c>
      <c r="E84" s="38">
        <v>34.354259561166202</v>
      </c>
      <c r="F84" s="20">
        <v>15.272461760760301</v>
      </c>
      <c r="H84" s="59">
        <v>13.3333333333333</v>
      </c>
      <c r="I84" s="38" cm="1">
        <f t="array" aca="1" ref="I84" ca="1">INDIRECT("C"&amp;(ROW()-4)*10+4)</f>
        <v>121.30828700599901</v>
      </c>
      <c r="J84" s="38" cm="1">
        <f t="array" aca="1" ref="J84" ca="1">INDIRECT("B"&amp;(ROW()-4)*10+4)</f>
        <v>1369.14830001477</v>
      </c>
      <c r="K84" s="38" cm="1">
        <f t="array" aca="1" ref="K84" ca="1">INDIRECT("D"&amp;(ROW()-4)*10+4)</f>
        <v>951.87105607181695</v>
      </c>
      <c r="L84" s="38" cm="1">
        <f t="array" aca="1" ref="L84" ca="1">INDIRECT("E"&amp;(ROW()-4)*10+4)</f>
        <v>230.42806639376201</v>
      </c>
      <c r="M84" s="38" cm="1">
        <f t="array" aca="1" ref="M84" ca="1">INDIRECT("F"&amp;(ROW()-4)*10+4)</f>
        <v>842.91471897285999</v>
      </c>
      <c r="N84" s="20">
        <f t="shared" ca="1" si="1"/>
        <v>3515.6704284592083</v>
      </c>
    </row>
    <row r="85" spans="1:14">
      <c r="A85" s="19">
        <v>1.35</v>
      </c>
      <c r="B85" s="38">
        <v>4767.8187531089698</v>
      </c>
      <c r="C85" s="38">
        <v>499.11683781506298</v>
      </c>
      <c r="D85" s="38">
        <v>7.7695229550167904</v>
      </c>
      <c r="E85" s="38">
        <v>34.2481922853678</v>
      </c>
      <c r="F85" s="20">
        <v>15.0092685378608</v>
      </c>
      <c r="H85" s="59">
        <v>13.5</v>
      </c>
      <c r="I85" s="38" cm="1">
        <f t="array" aca="1" ref="I85" ca="1">INDIRECT("C"&amp;(ROW()-4)*10+4)</f>
        <v>120.457158777983</v>
      </c>
      <c r="J85" s="38" cm="1">
        <f t="array" aca="1" ref="J85" ca="1">INDIRECT("B"&amp;(ROW()-4)*10+4)</f>
        <v>1388.96280249099</v>
      </c>
      <c r="K85" s="38" cm="1">
        <f t="array" aca="1" ref="K85" ca="1">INDIRECT("D"&amp;(ROW()-4)*10+4)</f>
        <v>892.13979594017098</v>
      </c>
      <c r="L85" s="38" cm="1">
        <f t="array" aca="1" ref="L85" ca="1">INDIRECT("E"&amp;(ROW()-4)*10+4)</f>
        <v>224.98727988033701</v>
      </c>
      <c r="M85" s="38" cm="1">
        <f t="array" aca="1" ref="M85" ca="1">INDIRECT("F"&amp;(ROW()-4)*10+4)</f>
        <v>834.77031488366299</v>
      </c>
      <c r="N85" s="20">
        <f t="shared" ca="1" si="1"/>
        <v>3461.3173519731445</v>
      </c>
    </row>
    <row r="86" spans="1:14">
      <c r="A86" s="19">
        <v>1.36666666666666</v>
      </c>
      <c r="B86" s="38">
        <v>4767.0421825051599</v>
      </c>
      <c r="C86" s="38">
        <v>499.20212403884602</v>
      </c>
      <c r="D86" s="38">
        <v>7.7695229550167904</v>
      </c>
      <c r="E86" s="38">
        <v>34.195702893965397</v>
      </c>
      <c r="F86" s="20">
        <v>14.9834614431542</v>
      </c>
      <c r="H86" s="59">
        <v>13.6666666666666</v>
      </c>
      <c r="I86" s="38" cm="1">
        <f t="array" aca="1" ref="I86" ca="1">INDIRECT("C"&amp;(ROW()-4)*10+4)</f>
        <v>118.900765243685</v>
      </c>
      <c r="J86" s="38" cm="1">
        <f t="array" aca="1" ref="J86" ca="1">INDIRECT("B"&amp;(ROW()-4)*10+4)</f>
        <v>1391.5172093188201</v>
      </c>
      <c r="K86" s="38" cm="1">
        <f t="array" aca="1" ref="K86" ca="1">INDIRECT("D"&amp;(ROW()-4)*10+4)</f>
        <v>987.89350993951496</v>
      </c>
      <c r="L86" s="38" cm="1">
        <f t="array" aca="1" ref="L86" ca="1">INDIRECT("E"&amp;(ROW()-4)*10+4)</f>
        <v>223.07735232105401</v>
      </c>
      <c r="M86" s="38" cm="1">
        <f t="array" aca="1" ref="M86" ca="1">INDIRECT("F"&amp;(ROW()-4)*10+4)</f>
        <v>830.54193471752103</v>
      </c>
      <c r="N86" s="20">
        <f t="shared" ca="1" si="1"/>
        <v>3551.9307715405953</v>
      </c>
    </row>
    <row r="87" spans="1:14">
      <c r="A87" s="19">
        <v>1.38333333333333</v>
      </c>
      <c r="B87" s="38">
        <v>4767.7242450630902</v>
      </c>
      <c r="C87" s="38">
        <v>499.16781206186999</v>
      </c>
      <c r="D87" s="38">
        <v>7.7695229550167904</v>
      </c>
      <c r="E87" s="38">
        <v>34.184739525717802</v>
      </c>
      <c r="F87" s="20">
        <v>14.965560918266601</v>
      </c>
      <c r="H87" s="59">
        <v>13.8333333333333</v>
      </c>
      <c r="I87" s="38" cm="1">
        <f t="array" aca="1" ref="I87" ca="1">INDIRECT("C"&amp;(ROW()-4)*10+4)</f>
        <v>119.40649018542101</v>
      </c>
      <c r="J87" s="38" cm="1">
        <f t="array" aca="1" ref="J87" ca="1">INDIRECT("B"&amp;(ROW()-4)*10+4)</f>
        <v>1406.3644591933501</v>
      </c>
      <c r="K87" s="38" cm="1">
        <f t="array" aca="1" ref="K87" ca="1">INDIRECT("D"&amp;(ROW()-4)*10+4)</f>
        <v>1039.4259232842601</v>
      </c>
      <c r="L87" s="38" cm="1">
        <f t="array" aca="1" ref="L87" ca="1">INDIRECT("E"&amp;(ROW()-4)*10+4)</f>
        <v>222.36041368919999</v>
      </c>
      <c r="M87" s="38" cm="1">
        <f t="array" aca="1" ref="M87" ca="1">INDIRECT("F"&amp;(ROW()-4)*10+4)</f>
        <v>829.55279288327097</v>
      </c>
      <c r="N87" s="20">
        <f t="shared" ca="1" si="1"/>
        <v>3617.1100792355019</v>
      </c>
    </row>
    <row r="88" spans="1:14">
      <c r="A88" s="19">
        <v>1.4</v>
      </c>
      <c r="B88" s="38">
        <v>4774.2920007045896</v>
      </c>
      <c r="C88" s="38">
        <v>499.01724685767402</v>
      </c>
      <c r="D88" s="38">
        <v>7.7695229550167904</v>
      </c>
      <c r="E88" s="38">
        <v>34.063186772171797</v>
      </c>
      <c r="F88" s="20">
        <v>14.8131151065559</v>
      </c>
      <c r="H88" s="59">
        <v>14</v>
      </c>
      <c r="I88" s="38" cm="1">
        <f t="array" aca="1" ref="I88" ca="1">INDIRECT("C"&amp;(ROW()-4)*10+4)</f>
        <v>117.59095439865401</v>
      </c>
      <c r="J88" s="38" cm="1">
        <f t="array" aca="1" ref="J88" ca="1">INDIRECT("B"&amp;(ROW()-4)*10+4)</f>
        <v>1403.7412918606101</v>
      </c>
      <c r="K88" s="38" cm="1">
        <f t="array" aca="1" ref="K88" ca="1">INDIRECT("D"&amp;(ROW()-4)*10+4)</f>
        <v>951.91870748325402</v>
      </c>
      <c r="L88" s="38" cm="1">
        <f t="array" aca="1" ref="L88" ca="1">INDIRECT("E"&amp;(ROW()-4)*10+4)</f>
        <v>220.67644981178901</v>
      </c>
      <c r="M88" s="38" cm="1">
        <f t="array" aca="1" ref="M88" ca="1">INDIRECT("F"&amp;(ROW()-4)*10+4)</f>
        <v>825.59460301094896</v>
      </c>
      <c r="N88" s="20">
        <f t="shared" ca="1" si="1"/>
        <v>3519.5220065652561</v>
      </c>
    </row>
    <row r="89" spans="1:14">
      <c r="A89" s="19">
        <v>1.4166666666666601</v>
      </c>
      <c r="B89" s="38">
        <v>4773.65584605615</v>
      </c>
      <c r="C89" s="38">
        <v>498.94627458701598</v>
      </c>
      <c r="D89" s="38">
        <v>7.7695229550167904</v>
      </c>
      <c r="E89" s="38">
        <v>34.040463156335797</v>
      </c>
      <c r="F89" s="20">
        <v>14.8024391935152</v>
      </c>
      <c r="H89" s="59">
        <v>14.1666666666666</v>
      </c>
      <c r="I89" s="38" cm="1">
        <f t="array" aca="1" ref="I89" ca="1">INDIRECT("C"&amp;(ROW()-4)*10+4)</f>
        <v>115.70328699644</v>
      </c>
      <c r="J89" s="38" cm="1">
        <f t="array" aca="1" ref="J89" ca="1">INDIRECT("B"&amp;(ROW()-4)*10+4)</f>
        <v>1402.07345419024</v>
      </c>
      <c r="K89" s="38" cm="1">
        <f t="array" aca="1" ref="K89" ca="1">INDIRECT("D"&amp;(ROW()-4)*10+4)</f>
        <v>1022.45101221707</v>
      </c>
      <c r="L89" s="38" cm="1">
        <f t="array" aca="1" ref="L89" ca="1">INDIRECT("E"&amp;(ROW()-4)*10+4)</f>
        <v>210.52088973444901</v>
      </c>
      <c r="M89" s="38" cm="1">
        <f t="array" aca="1" ref="M89" ca="1">INDIRECT("F"&amp;(ROW()-4)*10+4)</f>
        <v>813.64633509298403</v>
      </c>
      <c r="N89" s="20">
        <f t="shared" ca="1" si="1"/>
        <v>3564.3949782311834</v>
      </c>
    </row>
    <row r="90" spans="1:14">
      <c r="A90" s="19">
        <v>1.43333333333333</v>
      </c>
      <c r="B90" s="38">
        <v>4779.6488921252403</v>
      </c>
      <c r="C90" s="38">
        <v>499.06583006814799</v>
      </c>
      <c r="D90" s="38">
        <v>7.7695229550167904</v>
      </c>
      <c r="E90" s="38">
        <v>34.029499788088202</v>
      </c>
      <c r="F90" s="20">
        <v>14.7999361252574</v>
      </c>
      <c r="H90" s="59">
        <v>14.3333333333333</v>
      </c>
      <c r="I90" s="38" cm="1">
        <f t="array" aca="1" ref="I90" ca="1">INDIRECT("C"&amp;(ROW()-4)*10+4)</f>
        <v>114.78111108242</v>
      </c>
      <c r="J90" s="38" cm="1">
        <f t="array" aca="1" ref="J90" ca="1">INDIRECT("B"&amp;(ROW()-4)*10+4)</f>
        <v>1412.8653522765301</v>
      </c>
      <c r="K90" s="38" cm="1">
        <f t="array" aca="1" ref="K90" ca="1">INDIRECT("D"&amp;(ROW()-4)*10+4)</f>
        <v>995.029500421526</v>
      </c>
      <c r="L90" s="38" cm="1">
        <f t="array" aca="1" ref="L90" ca="1">INDIRECT("E"&amp;(ROW()-4)*10+4)</f>
        <v>207.01634141825599</v>
      </c>
      <c r="M90" s="38" cm="1">
        <f t="array" aca="1" ref="M90" ca="1">INDIRECT("F"&amp;(ROW()-4)*10+4)</f>
        <v>804.98602364600902</v>
      </c>
      <c r="N90" s="20">
        <f t="shared" ca="1" si="1"/>
        <v>3534.6783288447414</v>
      </c>
    </row>
    <row r="91" spans="1:14">
      <c r="A91" s="19">
        <v>1.45</v>
      </c>
      <c r="B91" s="38">
        <v>4781.68891846722</v>
      </c>
      <c r="C91" s="38">
        <v>498.82392834850998</v>
      </c>
      <c r="D91" s="38">
        <v>7.7695229550167904</v>
      </c>
      <c r="E91" s="38">
        <v>34.029499788088202</v>
      </c>
      <c r="F91" s="20">
        <v>14.6964836368821</v>
      </c>
      <c r="H91" s="59">
        <v>14.5</v>
      </c>
      <c r="I91" s="38" cm="1">
        <f t="array" aca="1" ref="I91" ca="1">INDIRECT("C"&amp;(ROW()-4)*10+4)</f>
        <v>115.570959417327</v>
      </c>
      <c r="J91" s="38" cm="1">
        <f t="array" aca="1" ref="J91" ca="1">INDIRECT("B"&amp;(ROW()-4)*10+4)</f>
        <v>1436.55857166702</v>
      </c>
      <c r="K91" s="38" cm="1">
        <f t="array" aca="1" ref="K91" ca="1">INDIRECT("D"&amp;(ROW()-4)*10+4)</f>
        <v>854.11781153619802</v>
      </c>
      <c r="L91" s="38" cm="1">
        <f t="array" aca="1" ref="L91" ca="1">INDIRECT("E"&amp;(ROW()-4)*10+4)</f>
        <v>201.183857351623</v>
      </c>
      <c r="M91" s="38" cm="1">
        <f t="array" aca="1" ref="M91" ca="1">INDIRECT("F"&amp;(ROW()-4)*10+4)</f>
        <v>794.61970848622298</v>
      </c>
      <c r="N91" s="20">
        <f t="shared" ca="1" si="1"/>
        <v>3402.0509084583909</v>
      </c>
    </row>
    <row r="92" spans="1:14">
      <c r="A92" s="19">
        <v>1.4666666666666599</v>
      </c>
      <c r="B92" s="38">
        <v>4782.6903172354196</v>
      </c>
      <c r="C92" s="38">
        <v>498.998010249684</v>
      </c>
      <c r="D92" s="38">
        <v>7.7695229550167904</v>
      </c>
      <c r="E92" s="38">
        <v>34.029499788088202</v>
      </c>
      <c r="F92" s="20">
        <v>14.6137140079645</v>
      </c>
      <c r="H92" s="59">
        <v>14.6666666666666</v>
      </c>
      <c r="I92" s="38" cm="1">
        <f t="array" aca="1" ref="I92" ca="1">INDIRECT("C"&amp;(ROW()-4)*10+4)</f>
        <v>115.60656569515901</v>
      </c>
      <c r="J92" s="38" cm="1">
        <f t="array" aca="1" ref="J92" ca="1">INDIRECT("B"&amp;(ROW()-4)*10+4)</f>
        <v>1458.0827702433701</v>
      </c>
      <c r="K92" s="38" cm="1">
        <f t="array" aca="1" ref="K92" ca="1">INDIRECT("D"&amp;(ROW()-4)*10+4)</f>
        <v>916.28700331316099</v>
      </c>
      <c r="L92" s="38" cm="1">
        <f t="array" aca="1" ref="L92" ca="1">INDIRECT("E"&amp;(ROW()-4)*10+4)</f>
        <v>201.19836293340501</v>
      </c>
      <c r="M92" s="38" cm="1">
        <f t="array" aca="1" ref="M92" ca="1">INDIRECT("F"&amp;(ROW()-4)*10+4)</f>
        <v>780.02591880354998</v>
      </c>
      <c r="N92" s="20">
        <f t="shared" ca="1" si="1"/>
        <v>3471.2006209886449</v>
      </c>
    </row>
    <row r="93" spans="1:14">
      <c r="A93" s="19">
        <v>1.4833333333333301</v>
      </c>
      <c r="B93" s="38">
        <v>4782.7196876838898</v>
      </c>
      <c r="C93" s="38">
        <v>498.93716862175802</v>
      </c>
      <c r="D93" s="38">
        <v>7.3254746689688899</v>
      </c>
      <c r="E93" s="38">
        <v>34.020561653263101</v>
      </c>
      <c r="F93" s="20">
        <v>14.6032960086592</v>
      </c>
      <c r="H93" s="59">
        <v>14.8333333333333</v>
      </c>
      <c r="I93" s="38" cm="1">
        <f t="array" aca="1" ref="I93" ca="1">INDIRECT("C"&amp;(ROW()-4)*10+4)</f>
        <v>115.733078384002</v>
      </c>
      <c r="J93" s="38" cm="1">
        <f t="array" aca="1" ref="J93" ca="1">INDIRECT("B"&amp;(ROW()-4)*10+4)</f>
        <v>1497.1829320253901</v>
      </c>
      <c r="K93" s="38" cm="1">
        <f t="array" aca="1" ref="K93" ca="1">INDIRECT("D"&amp;(ROW()-4)*10+4)</f>
        <v>1031.70394511669</v>
      </c>
      <c r="L93" s="38" cm="1">
        <f t="array" aca="1" ref="L93" ca="1">INDIRECT("E"&amp;(ROW()-4)*10+4)</f>
        <v>197.06090471881399</v>
      </c>
      <c r="M93" s="38" cm="1">
        <f t="array" aca="1" ref="M93" ca="1">INDIRECT("F"&amp;(ROW()-4)*10+4)</f>
        <v>760.056509801689</v>
      </c>
      <c r="N93" s="20">
        <f t="shared" ca="1" si="1"/>
        <v>3601.7373700465851</v>
      </c>
    </row>
    <row r="94" spans="1:14">
      <c r="A94" s="19">
        <v>1.5</v>
      </c>
      <c r="B94" s="38">
        <v>4783.2453064154897</v>
      </c>
      <c r="C94" s="38">
        <v>498.94279116714802</v>
      </c>
      <c r="D94" s="38">
        <v>7.3254746689688899</v>
      </c>
      <c r="E94" s="38">
        <v>33.825527786679302</v>
      </c>
      <c r="F94" s="20">
        <v>14.505077497464001</v>
      </c>
      <c r="H94" s="59">
        <v>15</v>
      </c>
      <c r="I94" s="38" cm="1">
        <f t="array" aca="1" ref="I94" ca="1">INDIRECT("C"&amp;(ROW()-4)*10+4)</f>
        <v>116.294655782132</v>
      </c>
      <c r="J94" s="38" cm="1">
        <f t="array" aca="1" ref="J94" ca="1">INDIRECT("B"&amp;(ROW()-4)*10+4)</f>
        <v>1516.1045492358601</v>
      </c>
      <c r="K94" s="38" cm="1">
        <f t="array" aca="1" ref="K94" ca="1">INDIRECT("D"&amp;(ROW()-4)*10+4)</f>
        <v>969.64998417784398</v>
      </c>
      <c r="L94" s="38" cm="1">
        <f t="array" aca="1" ref="L94" ca="1">INDIRECT("E"&amp;(ROW()-4)*10+4)</f>
        <v>194.62382917342501</v>
      </c>
      <c r="M94" s="38" cm="1">
        <f t="array" aca="1" ref="M94" ca="1">INDIRECT("F"&amp;(ROW()-4)*10+4)</f>
        <v>742.73755612316495</v>
      </c>
      <c r="N94" s="20">
        <f t="shared" ca="1" si="1"/>
        <v>3539.4105744924254</v>
      </c>
    </row>
    <row r="95" spans="1:14">
      <c r="A95" s="19">
        <v>1.5166666666666599</v>
      </c>
      <c r="B95" s="38">
        <v>4781.0966060942501</v>
      </c>
      <c r="C95" s="38">
        <v>499.04311465348701</v>
      </c>
      <c r="D95" s="38">
        <v>19.802835487186801</v>
      </c>
      <c r="E95" s="38">
        <v>33.825527786679302</v>
      </c>
      <c r="F95" s="20">
        <v>14.505077497464001</v>
      </c>
      <c r="H95" s="59">
        <v>15.1666666666666</v>
      </c>
      <c r="I95" s="38" cm="1">
        <f t="array" aca="1" ref="I95" ca="1">INDIRECT("C"&amp;(ROW()-4)*10+4)</f>
        <v>116.794763167515</v>
      </c>
      <c r="J95" s="38" cm="1">
        <f t="array" aca="1" ref="J95" ca="1">INDIRECT("B"&amp;(ROW()-4)*10+4)</f>
        <v>1523.7257884064099</v>
      </c>
      <c r="K95" s="38" cm="1">
        <f t="array" aca="1" ref="K95" ca="1">INDIRECT("D"&amp;(ROW()-4)*10+4)</f>
        <v>993.16389785449996</v>
      </c>
      <c r="L95" s="38" cm="1">
        <f t="array" aca="1" ref="L95" ca="1">INDIRECT("E"&amp;(ROW()-4)*10+4)</f>
        <v>188.07290079453301</v>
      </c>
      <c r="M95" s="38" cm="1">
        <f t="array" aca="1" ref="M95" ca="1">INDIRECT("F"&amp;(ROW()-4)*10+4)</f>
        <v>722.17731284245804</v>
      </c>
      <c r="N95" s="20">
        <f t="shared" ca="1" si="1"/>
        <v>3543.9346630654159</v>
      </c>
    </row>
    <row r="96" spans="1:14">
      <c r="A96" s="19">
        <v>1.5333333333333301</v>
      </c>
      <c r="B96" s="38">
        <v>4773.1287524622103</v>
      </c>
      <c r="C96" s="38">
        <v>499.09804246521998</v>
      </c>
      <c r="D96" s="38">
        <v>12.4773608182179</v>
      </c>
      <c r="E96" s="38">
        <v>33.714956823335001</v>
      </c>
      <c r="F96" s="20">
        <v>14.3112468712945</v>
      </c>
      <c r="H96" s="59">
        <v>15.3333333333333</v>
      </c>
      <c r="I96" s="38" cm="1">
        <f t="array" aca="1" ref="I96" ca="1">INDIRECT("C"&amp;(ROW()-4)*10+4)</f>
        <v>118.368360716365</v>
      </c>
      <c r="J96" s="38" cm="1">
        <f t="array" aca="1" ref="J96" ca="1">INDIRECT("B"&amp;(ROW()-4)*10+4)</f>
        <v>1564.5878127686799</v>
      </c>
      <c r="K96" s="38" cm="1">
        <f t="array" aca="1" ref="K96" ca="1">INDIRECT("D"&amp;(ROW()-4)*10+4)</f>
        <v>945.04616706602599</v>
      </c>
      <c r="L96" s="38" cm="1">
        <f t="array" aca="1" ref="L96" ca="1">INDIRECT("E"&amp;(ROW()-4)*10+4)</f>
        <v>181.28934061693701</v>
      </c>
      <c r="M96" s="38" cm="1">
        <f t="array" aca="1" ref="M96" ca="1">INDIRECT("F"&amp;(ROW()-4)*10+4)</f>
        <v>699.98045378658401</v>
      </c>
      <c r="N96" s="20">
        <f t="shared" ca="1" si="1"/>
        <v>3509.2721349545918</v>
      </c>
    </row>
    <row r="97" spans="1:14">
      <c r="A97" s="19">
        <v>1.55</v>
      </c>
      <c r="B97" s="38">
        <v>4767.1904795234605</v>
      </c>
      <c r="C97" s="38">
        <v>499.17727297059201</v>
      </c>
      <c r="D97" s="38">
        <v>12.4773608182179</v>
      </c>
      <c r="E97" s="38">
        <v>33.714956823335001</v>
      </c>
      <c r="F97" s="20">
        <v>14.3112468712945</v>
      </c>
      <c r="H97" s="59">
        <v>15.5</v>
      </c>
      <c r="I97" s="38" cm="1">
        <f t="array" aca="1" ref="I97" ca="1">INDIRECT("C"&amp;(ROW()-4)*10+4)</f>
        <v>120.785554991751</v>
      </c>
      <c r="J97" s="38" cm="1">
        <f t="array" aca="1" ref="J97" ca="1">INDIRECT("B"&amp;(ROW()-4)*10+4)</f>
        <v>1622.23615535928</v>
      </c>
      <c r="K97" s="38" cm="1">
        <f t="array" aca="1" ref="K97" ca="1">INDIRECT("D"&amp;(ROW()-4)*10+4)</f>
        <v>857.41475945209095</v>
      </c>
      <c r="L97" s="38" cm="1">
        <f t="array" aca="1" ref="L97" ca="1">INDIRECT("E"&amp;(ROW()-4)*10+4)</f>
        <v>180.81120935143301</v>
      </c>
      <c r="M97" s="38" cm="1">
        <f t="array" aca="1" ref="M97" ca="1">INDIRECT("F"&amp;(ROW()-4)*10+4)</f>
        <v>677.31068641394802</v>
      </c>
      <c r="N97" s="20">
        <f t="shared" ca="1" si="1"/>
        <v>3458.5583655685032</v>
      </c>
    </row>
    <row r="98" spans="1:14">
      <c r="A98" s="19">
        <v>1.56666666666666</v>
      </c>
      <c r="B98" s="38">
        <v>4756.5575674415404</v>
      </c>
      <c r="C98" s="38">
        <v>499.22814806460002</v>
      </c>
      <c r="D98" s="38">
        <v>12.4773608182179</v>
      </c>
      <c r="E98" s="38">
        <v>33.7060186885099</v>
      </c>
      <c r="F98" s="20">
        <v>14.3112468712945</v>
      </c>
      <c r="H98" s="59">
        <v>15.6666666666666</v>
      </c>
      <c r="I98" s="38" cm="1">
        <f t="array" aca="1" ref="I98" ca="1">INDIRECT("C"&amp;(ROW()-4)*10+4)</f>
        <v>122.227810031468</v>
      </c>
      <c r="J98" s="38" cm="1">
        <f t="array" aca="1" ref="J98" ca="1">INDIRECT("B"&amp;(ROW()-4)*10+4)</f>
        <v>1662.06719207126</v>
      </c>
      <c r="K98" s="38" cm="1">
        <f t="array" aca="1" ref="K98" ca="1">INDIRECT("D"&amp;(ROW()-4)*10+4)</f>
        <v>771.46746277532202</v>
      </c>
      <c r="L98" s="38" cm="1">
        <f t="array" aca="1" ref="L98" ca="1">INDIRECT("E"&amp;(ROW()-4)*10+4)</f>
        <v>174.71886992133199</v>
      </c>
      <c r="M98" s="38" cm="1">
        <f t="array" aca="1" ref="M98" ca="1">INDIRECT("F"&amp;(ROW()-4)*10+4)</f>
        <v>651.30379266070395</v>
      </c>
      <c r="N98" s="20">
        <f t="shared" ca="1" si="1"/>
        <v>3381.7851274600862</v>
      </c>
    </row>
    <row r="99" spans="1:14">
      <c r="A99" s="19">
        <v>1.5833333333333299</v>
      </c>
      <c r="B99" s="38">
        <v>4744.7941860882202</v>
      </c>
      <c r="C99" s="38">
        <v>499.22480109040703</v>
      </c>
      <c r="D99" s="38">
        <v>12.4773608182179</v>
      </c>
      <c r="E99" s="38">
        <v>33.7015150009641</v>
      </c>
      <c r="F99" s="20">
        <v>14.294072154682899</v>
      </c>
      <c r="H99" s="59">
        <v>15.8333333333333</v>
      </c>
      <c r="I99" s="38" cm="1">
        <f t="array" aca="1" ref="I99" ca="1">INDIRECT("C"&amp;(ROW()-4)*10+4)</f>
        <v>123.60169592705201</v>
      </c>
      <c r="J99" s="38" cm="1">
        <f t="array" aca="1" ref="J99" ca="1">INDIRECT("B"&amp;(ROW()-4)*10+4)</f>
        <v>1720.1336879816899</v>
      </c>
      <c r="K99" s="38" cm="1">
        <f t="array" aca="1" ref="K99" ca="1">INDIRECT("D"&amp;(ROW()-4)*10+4)</f>
        <v>912.147252991409</v>
      </c>
      <c r="L99" s="38" cm="1">
        <f t="array" aca="1" ref="L99" ca="1">INDIRECT("E"&amp;(ROW()-4)*10+4)</f>
        <v>172.90156233207199</v>
      </c>
      <c r="M99" s="38" cm="1">
        <f t="array" aca="1" ref="M99" ca="1">INDIRECT("F"&amp;(ROW()-4)*10+4)</f>
        <v>625.74783458820002</v>
      </c>
      <c r="N99" s="20">
        <f t="shared" ca="1" si="1"/>
        <v>3554.5320338204228</v>
      </c>
    </row>
    <row r="100" spans="1:14">
      <c r="A100" s="19">
        <v>1.6</v>
      </c>
      <c r="B100" s="38">
        <v>4734.86367910642</v>
      </c>
      <c r="C100" s="38">
        <v>499.47723185379698</v>
      </c>
      <c r="D100" s="38">
        <v>12.4773608182179</v>
      </c>
      <c r="E100" s="38">
        <v>33.7015150009641</v>
      </c>
      <c r="F100" s="20">
        <v>14.294072154682899</v>
      </c>
      <c r="H100" s="59">
        <v>16</v>
      </c>
      <c r="I100" s="38" cm="1">
        <f t="array" aca="1" ref="I100" ca="1">INDIRECT("C"&amp;(ROW()-4)*10+4)</f>
        <v>125.268557601891</v>
      </c>
      <c r="J100" s="38" cm="1">
        <f t="array" aca="1" ref="J100" ca="1">INDIRECT("B"&amp;(ROW()-4)*10+4)</f>
        <v>1773.09246124316</v>
      </c>
      <c r="K100" s="38" cm="1">
        <f t="array" aca="1" ref="K100" ca="1">INDIRECT("D"&amp;(ROW()-4)*10+4)</f>
        <v>936.15979859262904</v>
      </c>
      <c r="L100" s="38" cm="1">
        <f t="array" aca="1" ref="L100" ca="1">INDIRECT("E"&amp;(ROW()-4)*10+4)</f>
        <v>171.62741364879699</v>
      </c>
      <c r="M100" s="38" cm="1">
        <f t="array" aca="1" ref="M100" ca="1">INDIRECT("F"&amp;(ROW()-4)*10+4)</f>
        <v>601.355944406091</v>
      </c>
      <c r="N100" s="20">
        <f t="shared" ca="1" si="1"/>
        <v>3607.5041754925678</v>
      </c>
    </row>
    <row r="101" spans="1:14">
      <c r="A101" s="19">
        <v>1.61666666666666</v>
      </c>
      <c r="B101" s="38">
        <v>4724.3397282822898</v>
      </c>
      <c r="C101" s="38">
        <v>499.52814360587797</v>
      </c>
      <c r="D101" s="38">
        <v>12.4773608182179</v>
      </c>
      <c r="E101" s="38">
        <v>33.480569482709797</v>
      </c>
      <c r="F101" s="20">
        <v>13.937548427526</v>
      </c>
      <c r="H101" s="59">
        <v>16.1666666666666</v>
      </c>
      <c r="I101" s="38" cm="1">
        <f t="array" aca="1" ref="I101" ca="1">INDIRECT("C"&amp;(ROW()-4)*10+4)</f>
        <v>126.047366040477</v>
      </c>
      <c r="J101" s="38" cm="1">
        <f t="array" aca="1" ref="J101" ca="1">INDIRECT("B"&amp;(ROW()-4)*10+4)</f>
        <v>1792.9788635924001</v>
      </c>
      <c r="K101" s="38" cm="1">
        <f t="array" aca="1" ref="K101" ca="1">INDIRECT("D"&amp;(ROW()-4)*10+4)</f>
        <v>808.221351593431</v>
      </c>
      <c r="L101" s="38" cm="1">
        <f t="array" aca="1" ref="L101" ca="1">INDIRECT("E"&amp;(ROW()-4)*10+4)</f>
        <v>173.68011278105101</v>
      </c>
      <c r="M101" s="38" cm="1">
        <f t="array" aca="1" ref="M101" ca="1">INDIRECT("F"&amp;(ROW()-4)*10+4)</f>
        <v>571.29626565179899</v>
      </c>
      <c r="N101" s="20">
        <f t="shared" ca="1" si="1"/>
        <v>3472.223959659158</v>
      </c>
    </row>
    <row r="102" spans="1:14">
      <c r="A102" s="19">
        <v>1.63333333333333</v>
      </c>
      <c r="B102" s="38">
        <v>4713.7796362367098</v>
      </c>
      <c r="C102" s="38">
        <v>499.73008535837897</v>
      </c>
      <c r="D102" s="38">
        <v>12.4773608182179</v>
      </c>
      <c r="E102" s="38">
        <v>33.368681469025297</v>
      </c>
      <c r="F102" s="20">
        <v>14.0644326280923</v>
      </c>
      <c r="H102" s="59">
        <v>16.3333333333333</v>
      </c>
      <c r="I102" s="38" cm="1">
        <f t="array" aca="1" ref="I102" ca="1">INDIRECT("C"&amp;(ROW()-4)*10+4)</f>
        <v>126.23652596672</v>
      </c>
      <c r="J102" s="38" cm="1">
        <f t="array" aca="1" ref="J102" ca="1">INDIRECT("B"&amp;(ROW()-4)*10+4)</f>
        <v>1804.63062720528</v>
      </c>
      <c r="K102" s="38" cm="1">
        <f t="array" aca="1" ref="K102" ca="1">INDIRECT("D"&amp;(ROW()-4)*10+4)</f>
        <v>782.73342534342805</v>
      </c>
      <c r="L102" s="38" cm="1">
        <f t="array" aca="1" ref="L102" ca="1">INDIRECT("E"&amp;(ROW()-4)*10+4)</f>
        <v>172.693825912628</v>
      </c>
      <c r="M102" s="38" cm="1">
        <f t="array" aca="1" ref="M102" ca="1">INDIRECT("F"&amp;(ROW()-4)*10+4)</f>
        <v>536.31896757186905</v>
      </c>
      <c r="N102" s="20">
        <f t="shared" ca="1" si="1"/>
        <v>3422.6133719999252</v>
      </c>
    </row>
    <row r="103" spans="1:14">
      <c r="A103" s="19">
        <v>1.65</v>
      </c>
      <c r="B103" s="38">
        <v>4705.3244967990204</v>
      </c>
      <c r="C103" s="38">
        <v>499.68057371505898</v>
      </c>
      <c r="D103" s="38">
        <v>12.4773608182179</v>
      </c>
      <c r="E103" s="38">
        <v>32.9822695632473</v>
      </c>
      <c r="F103" s="20">
        <v>14.0380385927894</v>
      </c>
      <c r="H103" s="59">
        <v>16.5</v>
      </c>
      <c r="I103" s="38" cm="1">
        <f t="array" aca="1" ref="I103" ca="1">INDIRECT("C"&amp;(ROW()-4)*10+4)</f>
        <v>127.062745760586</v>
      </c>
      <c r="J103" s="38" cm="1">
        <f t="array" aca="1" ref="J103" ca="1">INDIRECT("B"&amp;(ROW()-4)*10+4)</f>
        <v>1869.4684048209899</v>
      </c>
      <c r="K103" s="38" cm="1">
        <f t="array" aca="1" ref="K103" ca="1">INDIRECT("D"&amp;(ROW()-4)*10+4)</f>
        <v>812.49204182804306</v>
      </c>
      <c r="L103" s="38" cm="1">
        <f t="array" aca="1" ref="L103" ca="1">INDIRECT("E"&amp;(ROW()-4)*10+4)</f>
        <v>173.19706424979</v>
      </c>
      <c r="M103" s="38" cm="1">
        <f t="array" aca="1" ref="M103" ca="1">INDIRECT("F"&amp;(ROW()-4)*10+4)</f>
        <v>506.21905519754301</v>
      </c>
      <c r="N103" s="20">
        <f t="shared" ca="1" si="1"/>
        <v>3488.4393118569519</v>
      </c>
    </row>
    <row r="104" spans="1:14">
      <c r="A104" s="19">
        <v>1.6666666666666601</v>
      </c>
      <c r="B104" s="38">
        <v>4698.5917131420101</v>
      </c>
      <c r="C104" s="38">
        <v>499.70986843798198</v>
      </c>
      <c r="D104" s="38">
        <v>12.4773608182179</v>
      </c>
      <c r="E104" s="38">
        <v>32.980952512907102</v>
      </c>
      <c r="F104" s="20">
        <v>13.872526490812801</v>
      </c>
      <c r="H104" s="59">
        <v>16.6666666666666</v>
      </c>
      <c r="I104" s="38" cm="1">
        <f t="array" aca="1" ref="I104" ca="1">INDIRECT("C"&amp;(ROW()-4)*10+4)</f>
        <v>128.01291317278299</v>
      </c>
      <c r="J104" s="38" cm="1">
        <f t="array" aca="1" ref="J104" ca="1">INDIRECT("B"&amp;(ROW()-4)*10+4)</f>
        <v>1919.38500613775</v>
      </c>
      <c r="K104" s="38" cm="1">
        <f t="array" aca="1" ref="K104" ca="1">INDIRECT("D"&amp;(ROW()-4)*10+4)</f>
        <v>793.66668553745899</v>
      </c>
      <c r="L104" s="38" cm="1">
        <f t="array" aca="1" ref="L104" ca="1">INDIRECT("E"&amp;(ROW()-4)*10+4)</f>
        <v>173.53066644709699</v>
      </c>
      <c r="M104" s="38" cm="1">
        <f t="array" aca="1" ref="M104" ca="1">INDIRECT("F"&amp;(ROW()-4)*10+4)</f>
        <v>476.847090561931</v>
      </c>
      <c r="N104" s="20">
        <f t="shared" ca="1" si="1"/>
        <v>3491.4423618570199</v>
      </c>
    </row>
    <row r="105" spans="1:14">
      <c r="A105" s="19">
        <v>1.68333333333333</v>
      </c>
      <c r="B105" s="38">
        <v>4692.9031808458003</v>
      </c>
      <c r="C105" s="38">
        <v>499.71131305618798</v>
      </c>
      <c r="D105" s="38">
        <v>17.079241072225699</v>
      </c>
      <c r="E105" s="38">
        <v>32.784009608425798</v>
      </c>
      <c r="F105" s="20">
        <v>13.7268059658292</v>
      </c>
      <c r="H105" s="59">
        <v>16.8333333333333</v>
      </c>
      <c r="I105" s="38" cm="1">
        <f t="array" aca="1" ref="I105" ca="1">INDIRECT("C"&amp;(ROW()-4)*10+4)</f>
        <v>128.349300562297</v>
      </c>
      <c r="J105" s="38" cm="1">
        <f t="array" aca="1" ref="J105" ca="1">INDIRECT("B"&amp;(ROW()-4)*10+4)</f>
        <v>1942.5402390168499</v>
      </c>
      <c r="K105" s="38" cm="1">
        <f t="array" aca="1" ref="K105" ca="1">INDIRECT("D"&amp;(ROW()-4)*10+4)</f>
        <v>717.78300974371996</v>
      </c>
      <c r="L105" s="38" cm="1">
        <f t="array" aca="1" ref="L105" ca="1">INDIRECT("E"&amp;(ROW()-4)*10+4)</f>
        <v>175.39877740743501</v>
      </c>
      <c r="M105" s="38" cm="1">
        <f t="array" aca="1" ref="M105" ca="1">INDIRECT("F"&amp;(ROW()-4)*10+4)</f>
        <v>436.17033835082202</v>
      </c>
      <c r="N105" s="20">
        <f t="shared" ca="1" si="1"/>
        <v>3400.2416650811238</v>
      </c>
    </row>
    <row r="106" spans="1:14">
      <c r="A106" s="19">
        <v>1.7</v>
      </c>
      <c r="B106" s="38">
        <v>4685.5486844787501</v>
      </c>
      <c r="C106" s="38">
        <v>499.48311246780401</v>
      </c>
      <c r="D106" s="38">
        <v>17.079241072225699</v>
      </c>
      <c r="E106" s="38">
        <v>32.648857660382603</v>
      </c>
      <c r="F106" s="20">
        <v>13.7268059658292</v>
      </c>
      <c r="H106" s="59">
        <v>17</v>
      </c>
      <c r="I106" s="38" cm="1">
        <f t="array" aca="1" ref="I106" ca="1">INDIRECT("C"&amp;(ROW()-4)*10+4)</f>
        <v>129.72991361303701</v>
      </c>
      <c r="J106" s="38" cm="1">
        <f t="array" aca="1" ref="J106" ca="1">INDIRECT("B"&amp;(ROW()-4)*10+4)</f>
        <v>1943.39681778461</v>
      </c>
      <c r="K106" s="38" cm="1">
        <f t="array" aca="1" ref="K106" ca="1">INDIRECT("D"&amp;(ROW()-4)*10+4)</f>
        <v>774.96453972409995</v>
      </c>
      <c r="L106" s="38" cm="1">
        <f t="array" aca="1" ref="L106" ca="1">INDIRECT("E"&amp;(ROW()-4)*10+4)</f>
        <v>171.10017745736999</v>
      </c>
      <c r="M106" s="38" cm="1">
        <f t="array" aca="1" ref="M106" ca="1">INDIRECT("F"&amp;(ROW()-4)*10+4)</f>
        <v>390.18156334498599</v>
      </c>
      <c r="N106" s="20">
        <f t="shared" ca="1" si="1"/>
        <v>3409.3730119241031</v>
      </c>
    </row>
    <row r="107" spans="1:14">
      <c r="A107" s="19">
        <v>1.7166666666666599</v>
      </c>
      <c r="B107" s="38">
        <v>4678.6660334343896</v>
      </c>
      <c r="C107" s="38">
        <v>499.664782008001</v>
      </c>
      <c r="D107" s="38">
        <v>17.079241072225699</v>
      </c>
      <c r="E107" s="38">
        <v>32.541053475120997</v>
      </c>
      <c r="F107" s="20">
        <v>13.7268059658292</v>
      </c>
      <c r="H107" s="59">
        <v>17.1666666666666</v>
      </c>
      <c r="I107" s="38" cm="1">
        <f t="array" aca="1" ref="I107" ca="1">INDIRECT("C"&amp;(ROW()-4)*10+4)</f>
        <v>129.89890513422401</v>
      </c>
      <c r="J107" s="38" cm="1">
        <f t="array" aca="1" ref="J107" ca="1">INDIRECT("B"&amp;(ROW()-4)*10+4)</f>
        <v>1957.6111136162499</v>
      </c>
      <c r="K107" s="38" cm="1">
        <f t="array" aca="1" ref="K107" ca="1">INDIRECT("D"&amp;(ROW()-4)*10+4)</f>
        <v>779.42173099158697</v>
      </c>
      <c r="L107" s="38" cm="1">
        <f t="array" aca="1" ref="L107" ca="1">INDIRECT("E"&amp;(ROW()-4)*10+4)</f>
        <v>171.21619007328201</v>
      </c>
      <c r="M107" s="38" cm="1">
        <f t="array" aca="1" ref="M107" ca="1">INDIRECT("F"&amp;(ROW()-4)*10+4)</f>
        <v>350.13131827925599</v>
      </c>
      <c r="N107" s="20">
        <f t="shared" ca="1" si="1"/>
        <v>3388.2792580945993</v>
      </c>
    </row>
    <row r="108" spans="1:14">
      <c r="A108" s="19">
        <v>1.7333333333333301</v>
      </c>
      <c r="B108" s="38">
        <v>4665.5413757134002</v>
      </c>
      <c r="C108" s="38">
        <v>499.61380062483198</v>
      </c>
      <c r="D108" s="38">
        <v>16.6351927861778</v>
      </c>
      <c r="E108" s="38">
        <v>32.5132777458197</v>
      </c>
      <c r="F108" s="20">
        <v>13.581842679700699</v>
      </c>
      <c r="H108" s="59">
        <v>17.3333333333333</v>
      </c>
      <c r="I108" s="38" cm="1">
        <f t="array" aca="1" ref="I108" ca="1">INDIRECT("C"&amp;(ROW()-4)*10+4)</f>
        <v>131.65712280397699</v>
      </c>
      <c r="J108" s="38" cm="1">
        <f t="array" aca="1" ref="J108" ca="1">INDIRECT("B"&amp;(ROW()-4)*10+4)</f>
        <v>1969.49549873759</v>
      </c>
      <c r="K108" s="38" cm="1">
        <f t="array" aca="1" ref="K108" ca="1">INDIRECT("D"&amp;(ROW()-4)*10+4)</f>
        <v>710.33889743315694</v>
      </c>
      <c r="L108" s="38" cm="1">
        <f t="array" aca="1" ref="L108" ca="1">INDIRECT("E"&amp;(ROW()-4)*10+4)</f>
        <v>169.835404879279</v>
      </c>
      <c r="M108" s="38" cm="1">
        <f t="array" aca="1" ref="M108" ca="1">INDIRECT("F"&amp;(ROW()-4)*10+4)</f>
        <v>310.63708253985698</v>
      </c>
      <c r="N108" s="20">
        <f t="shared" ca="1" si="1"/>
        <v>3291.96400639386</v>
      </c>
    </row>
    <row r="109" spans="1:14">
      <c r="A109" s="19">
        <v>1.75</v>
      </c>
      <c r="B109" s="38">
        <v>4653.3277784903403</v>
      </c>
      <c r="C109" s="38">
        <v>499.802656492572</v>
      </c>
      <c r="D109" s="38">
        <v>16.6351927861778</v>
      </c>
      <c r="E109" s="38">
        <v>32.407210470021298</v>
      </c>
      <c r="F109" s="20">
        <v>13.4577153921829</v>
      </c>
      <c r="H109" s="59">
        <v>17.5</v>
      </c>
      <c r="I109" s="38" cm="1">
        <f t="array" aca="1" ref="I109" ca="1">INDIRECT("C"&amp;(ROW()-4)*10+4)</f>
        <v>133.28117456421401</v>
      </c>
      <c r="J109" s="38" cm="1">
        <f t="array" aca="1" ref="J109" ca="1">INDIRECT("B"&amp;(ROW()-4)*10+4)</f>
        <v>1950.42348846696</v>
      </c>
      <c r="K109" s="38" cm="1">
        <f t="array" aca="1" ref="K109" ca="1">INDIRECT("D"&amp;(ROW()-4)*10+4)</f>
        <v>787.392187805915</v>
      </c>
      <c r="L109" s="38" cm="1">
        <f t="array" aca="1" ref="L109" ca="1">INDIRECT("E"&amp;(ROW()-4)*10+4)</f>
        <v>166.29433542929701</v>
      </c>
      <c r="M109" s="38" cm="1">
        <f t="array" aca="1" ref="M109" ca="1">INDIRECT("F"&amp;(ROW()-4)*10+4)</f>
        <v>275.54793818811697</v>
      </c>
      <c r="N109" s="20">
        <f t="shared" ca="1" si="1"/>
        <v>3312.9391244545027</v>
      </c>
    </row>
    <row r="110" spans="1:14">
      <c r="A110" s="19">
        <v>1.7666666666666599</v>
      </c>
      <c r="B110" s="38">
        <v>4649.75994110799</v>
      </c>
      <c r="C110" s="38">
        <v>499.849633696274</v>
      </c>
      <c r="D110" s="38">
        <v>16.6351927861778</v>
      </c>
      <c r="E110" s="38">
        <v>32.002642078030597</v>
      </c>
      <c r="F110" s="20">
        <v>13.4163305777241</v>
      </c>
      <c r="H110" s="59">
        <v>17.6666666666666</v>
      </c>
      <c r="I110" s="38" cm="1">
        <f t="array" aca="1" ref="I110" ca="1">INDIRECT("C"&amp;(ROW()-4)*10+4)</f>
        <v>135.47559353143799</v>
      </c>
      <c r="J110" s="38" cm="1">
        <f t="array" aca="1" ref="J110" ca="1">INDIRECT("B"&amp;(ROW()-4)*10+4)</f>
        <v>1941.7793919324299</v>
      </c>
      <c r="K110" s="38" cm="1">
        <f t="array" aca="1" ref="K110" ca="1">INDIRECT("D"&amp;(ROW()-4)*10+4)</f>
        <v>706.594740736522</v>
      </c>
      <c r="L110" s="38" cm="1">
        <f t="array" aca="1" ref="L110" ca="1">INDIRECT("E"&amp;(ROW()-4)*10+4)</f>
        <v>170.17376318897701</v>
      </c>
      <c r="M110" s="38" cm="1">
        <f t="array" aca="1" ref="M110" ca="1">INDIRECT("F"&amp;(ROW()-4)*10+4)</f>
        <v>244.693720485021</v>
      </c>
      <c r="N110" s="20">
        <f t="shared" ca="1" si="1"/>
        <v>3198.7172098743877</v>
      </c>
    </row>
    <row r="111" spans="1:14">
      <c r="A111" s="19">
        <v>1.7833333333333301</v>
      </c>
      <c r="B111" s="38">
        <v>4642.8079437964298</v>
      </c>
      <c r="C111" s="38">
        <v>499.75420643459597</v>
      </c>
      <c r="D111" s="38">
        <v>9.3097181172089005</v>
      </c>
      <c r="E111" s="38">
        <v>31.797353026281499</v>
      </c>
      <c r="F111" s="20">
        <v>13.3844518982451</v>
      </c>
      <c r="H111" s="59">
        <v>17.8333333333333</v>
      </c>
      <c r="I111" s="38" cm="1">
        <f t="array" aca="1" ref="I111" ca="1">INDIRECT("C"&amp;(ROW()-4)*10+4)</f>
        <v>136.06994875610499</v>
      </c>
      <c r="J111" s="38" cm="1">
        <f t="array" aca="1" ref="J111" ca="1">INDIRECT("B"&amp;(ROW()-4)*10+4)</f>
        <v>1952.49102294773</v>
      </c>
      <c r="K111" s="38" cm="1">
        <f t="array" aca="1" ref="K111" ca="1">INDIRECT("D"&amp;(ROW()-4)*10+4)</f>
        <v>871.604356578585</v>
      </c>
      <c r="L111" s="38" cm="1">
        <f t="array" aca="1" ref="L111" ca="1">INDIRECT("E"&amp;(ROW()-4)*10+4)</f>
        <v>178.16647019912</v>
      </c>
      <c r="M111" s="38" cm="1">
        <f t="array" aca="1" ref="M111" ca="1">INDIRECT("F"&amp;(ROW()-4)*10+4)</f>
        <v>220.33886728344899</v>
      </c>
      <c r="N111" s="20">
        <f t="shared" ca="1" si="1"/>
        <v>3358.6706657649888</v>
      </c>
    </row>
    <row r="112" spans="1:14">
      <c r="A112" s="19">
        <v>1.8</v>
      </c>
      <c r="B112" s="38">
        <v>4633.8690973457597</v>
      </c>
      <c r="C112" s="38">
        <v>499.838886459528</v>
      </c>
      <c r="D112" s="38">
        <v>9.3097181172089005</v>
      </c>
      <c r="E112" s="38">
        <v>31.797353026281499</v>
      </c>
      <c r="F112" s="20">
        <v>13.379307172507801</v>
      </c>
      <c r="H112" s="59">
        <v>18</v>
      </c>
      <c r="I112" s="38" cm="1">
        <f t="array" aca="1" ref="I112" ca="1">INDIRECT("C"&amp;(ROW()-4)*10+4)</f>
        <v>135.77921452084601</v>
      </c>
      <c r="J112" s="38" cm="1">
        <f t="array" aca="1" ref="J112" ca="1">INDIRECT("B"&amp;(ROW()-4)*10+4)</f>
        <v>1918.5164997163099</v>
      </c>
      <c r="K112" s="38" cm="1">
        <f t="array" aca="1" ref="K112" ca="1">INDIRECT("D"&amp;(ROW()-4)*10+4)</f>
        <v>873.78025995688802</v>
      </c>
      <c r="L112" s="38" cm="1">
        <f t="array" aca="1" ref="L112" ca="1">INDIRECT("E"&amp;(ROW()-4)*10+4)</f>
        <v>180.36232560767601</v>
      </c>
      <c r="M112" s="38" cm="1">
        <f t="array" aca="1" ref="M112" ca="1">INDIRECT("F"&amp;(ROW()-4)*10+4)</f>
        <v>192.92431526772501</v>
      </c>
      <c r="N112" s="20">
        <f t="shared" ca="1" si="1"/>
        <v>3301.3626150694454</v>
      </c>
    </row>
    <row r="113" spans="1:14">
      <c r="A113" s="19">
        <v>1.81666666666666</v>
      </c>
      <c r="B113" s="38">
        <v>4625.6990044365502</v>
      </c>
      <c r="C113" s="38">
        <v>499.81262438088498</v>
      </c>
      <c r="D113" s="38">
        <v>9.0950754246048096</v>
      </c>
      <c r="E113" s="38">
        <v>31.4482309928853</v>
      </c>
      <c r="F113" s="20">
        <v>13.3610493647419</v>
      </c>
      <c r="H113" s="59">
        <v>18.1666666666666</v>
      </c>
      <c r="I113" s="38" cm="1">
        <f t="array" aca="1" ref="I113" ca="1">INDIRECT("C"&amp;(ROW()-4)*10+4)</f>
        <v>135.87646013844801</v>
      </c>
      <c r="J113" s="38" cm="1">
        <f t="array" aca="1" ref="J113" ca="1">INDIRECT("B"&amp;(ROW()-4)*10+4)</f>
        <v>1893.2824976012</v>
      </c>
      <c r="K113" s="38" cm="1">
        <f t="array" aca="1" ref="K113" ca="1">INDIRECT("D"&amp;(ROW()-4)*10+4)</f>
        <v>771.16673277588598</v>
      </c>
      <c r="L113" s="38" cm="1">
        <f t="array" aca="1" ref="L113" ca="1">INDIRECT("E"&amp;(ROW()-4)*10+4)</f>
        <v>186.36239478410101</v>
      </c>
      <c r="M113" s="38" cm="1">
        <f t="array" aca="1" ref="M113" ca="1">INDIRECT("F"&amp;(ROW()-4)*10+4)</f>
        <v>173.96783663003501</v>
      </c>
      <c r="N113" s="20">
        <f t="shared" ca="1" si="1"/>
        <v>3160.6559219296701</v>
      </c>
    </row>
    <row r="114" spans="1:14">
      <c r="A114" s="19">
        <v>1.8333333333333299</v>
      </c>
      <c r="B114" s="38">
        <v>4614.1748601633899</v>
      </c>
      <c r="C114" s="38">
        <v>499.878935782437</v>
      </c>
      <c r="D114" s="38">
        <v>9.0950754246048096</v>
      </c>
      <c r="E114" s="38">
        <v>31.253197126301401</v>
      </c>
      <c r="F114" s="20">
        <v>13.5489405852154</v>
      </c>
      <c r="H114" s="59">
        <v>18.3333333333333</v>
      </c>
      <c r="I114" s="38" cm="1">
        <f t="array" aca="1" ref="I114" ca="1">INDIRECT("C"&amp;(ROW()-4)*10+4)</f>
        <v>134.64882703819299</v>
      </c>
      <c r="J114" s="38" cm="1">
        <f t="array" aca="1" ref="J114" ca="1">INDIRECT("B"&amp;(ROW()-4)*10+4)</f>
        <v>1877.8807254865101</v>
      </c>
      <c r="K114" s="38" cm="1">
        <f t="array" aca="1" ref="K114" ca="1">INDIRECT("D"&amp;(ROW()-4)*10+4)</f>
        <v>837.01503925519796</v>
      </c>
      <c r="L114" s="38" cm="1">
        <f t="array" aca="1" ref="L114" ca="1">INDIRECT("E"&amp;(ROW()-4)*10+4)</f>
        <v>188.019646821001</v>
      </c>
      <c r="M114" s="38" cm="1">
        <f t="array" aca="1" ref="M114" ca="1">INDIRECT("F"&amp;(ROW()-4)*10+4)</f>
        <v>157.40660701620999</v>
      </c>
      <c r="N114" s="20">
        <f t="shared" ca="1" si="1"/>
        <v>3194.970845617112</v>
      </c>
    </row>
    <row r="115" spans="1:14">
      <c r="A115" s="19">
        <v>1.85</v>
      </c>
      <c r="B115" s="38">
        <v>4609.6112715037898</v>
      </c>
      <c r="C115" s="38">
        <v>499.62475922988199</v>
      </c>
      <c r="D115" s="38">
        <v>9.0950754246048096</v>
      </c>
      <c r="E115" s="38">
        <v>30.998284729913902</v>
      </c>
      <c r="F115" s="20">
        <v>13.423014792102</v>
      </c>
      <c r="H115" s="59">
        <v>18.5</v>
      </c>
      <c r="I115" s="38" cm="1">
        <f t="array" aca="1" ref="I115" ca="1">INDIRECT("C"&amp;(ROW()-4)*10+4)</f>
        <v>133.062977607828</v>
      </c>
      <c r="J115" s="38" cm="1">
        <f t="array" aca="1" ref="J115" ca="1">INDIRECT("B"&amp;(ROW()-4)*10+4)</f>
        <v>1839.22080667194</v>
      </c>
      <c r="K115" s="38" cm="1">
        <f t="array" aca="1" ref="K115" ca="1">INDIRECT("D"&amp;(ROW()-4)*10+4)</f>
        <v>789.26352793058197</v>
      </c>
      <c r="L115" s="38" cm="1">
        <f t="array" aca="1" ref="L115" ca="1">INDIRECT("E"&amp;(ROW()-4)*10+4)</f>
        <v>190.944065057443</v>
      </c>
      <c r="M115" s="38" cm="1">
        <f t="array" aca="1" ref="M115" ca="1">INDIRECT("F"&amp;(ROW()-4)*10+4)</f>
        <v>144.30089078302399</v>
      </c>
      <c r="N115" s="20">
        <f t="shared" ca="1" si="1"/>
        <v>3096.7922680508168</v>
      </c>
    </row>
    <row r="116" spans="1:14">
      <c r="A116" s="19">
        <v>1.86666666666666</v>
      </c>
      <c r="B116" s="38">
        <v>4600.4775798262099</v>
      </c>
      <c r="C116" s="38">
        <v>499.85874371555298</v>
      </c>
      <c r="D116" s="38">
        <v>9.0950754246048096</v>
      </c>
      <c r="E116" s="38">
        <v>30.9969676795737</v>
      </c>
      <c r="F116" s="20">
        <v>13.417483604798599</v>
      </c>
      <c r="H116" s="59">
        <v>18.6666666666666</v>
      </c>
      <c r="I116" s="38" cm="1">
        <f t="array" aca="1" ref="I116" ca="1">INDIRECT("C"&amp;(ROW()-4)*10+4)</f>
        <v>131.10136053445501</v>
      </c>
      <c r="J116" s="38" cm="1">
        <f t="array" aca="1" ref="J116" ca="1">INDIRECT("B"&amp;(ROW()-4)*10+4)</f>
        <v>1780.70344235384</v>
      </c>
      <c r="K116" s="38" cm="1">
        <f t="array" aca="1" ref="K116" ca="1">INDIRECT("D"&amp;(ROW()-4)*10+4)</f>
        <v>662.847166641424</v>
      </c>
      <c r="L116" s="38" cm="1">
        <f t="array" aca="1" ref="L116" ca="1">INDIRECT("E"&amp;(ROW()-4)*10+4)</f>
        <v>196.28983307711599</v>
      </c>
      <c r="M116" s="38" cm="1">
        <f t="array" aca="1" ref="M116" ca="1">INDIRECT("F"&amp;(ROW()-4)*10+4)</f>
        <v>135.313712060265</v>
      </c>
      <c r="N116" s="20">
        <f t="shared" ca="1" si="1"/>
        <v>2906.2555146670998</v>
      </c>
    </row>
    <row r="117" spans="1:14">
      <c r="A117" s="19">
        <v>1.88333333333333</v>
      </c>
      <c r="B117" s="38">
        <v>4592.5726750706399</v>
      </c>
      <c r="C117" s="38">
        <v>499.99466093952901</v>
      </c>
      <c r="D117" s="38">
        <v>25.2211785450232</v>
      </c>
      <c r="E117" s="38">
        <v>31.057233802018001</v>
      </c>
      <c r="F117" s="20">
        <v>13.2890766641063</v>
      </c>
      <c r="H117" s="59">
        <v>18.8333333333333</v>
      </c>
      <c r="I117" s="38" cm="1">
        <f t="array" aca="1" ref="I117" ca="1">INDIRECT("C"&amp;(ROW()-4)*10+4)</f>
        <v>128.69715173517699</v>
      </c>
      <c r="J117" s="38" cm="1">
        <f t="array" aca="1" ref="J117" ca="1">INDIRECT("B"&amp;(ROW()-4)*10+4)</f>
        <v>1705.79457869266</v>
      </c>
      <c r="K117" s="38" cm="1">
        <f t="array" aca="1" ref="K117" ca="1">INDIRECT("D"&amp;(ROW()-4)*10+4)</f>
        <v>585.245388375998</v>
      </c>
      <c r="L117" s="38" cm="1">
        <f t="array" aca="1" ref="L117" ca="1">INDIRECT("E"&amp;(ROW()-4)*10+4)</f>
        <v>201.379851139793</v>
      </c>
      <c r="M117" s="38" cm="1">
        <f t="array" aca="1" ref="M117" ca="1">INDIRECT("F"&amp;(ROW()-4)*10+4)</f>
        <v>126.12579996331399</v>
      </c>
      <c r="N117" s="20">
        <f t="shared" ca="1" si="1"/>
        <v>2747.2427699069422</v>
      </c>
    </row>
    <row r="118" spans="1:14">
      <c r="A118" s="19">
        <v>1.9</v>
      </c>
      <c r="B118" s="38">
        <v>4584.6656217129203</v>
      </c>
      <c r="C118" s="38">
        <v>499.81575876988097</v>
      </c>
      <c r="D118" s="38">
        <v>24.777130258975301</v>
      </c>
      <c r="E118" s="38">
        <v>30.932328931743399</v>
      </c>
      <c r="F118" s="20">
        <v>13.6284273024939</v>
      </c>
      <c r="H118" s="59">
        <v>19</v>
      </c>
      <c r="I118" s="38" cm="1">
        <f t="array" aca="1" ref="I118" ca="1">INDIRECT("C"&amp;(ROW()-4)*10+4)</f>
        <v>125.04707111741899</v>
      </c>
      <c r="J118" s="38" cm="1">
        <f t="array" aca="1" ref="J118" ca="1">INDIRECT("B"&amp;(ROW()-4)*10+4)</f>
        <v>1631.0180764858501</v>
      </c>
      <c r="K118" s="38" cm="1">
        <f t="array" aca="1" ref="K118" ca="1">INDIRECT("D"&amp;(ROW()-4)*10+4)</f>
        <v>491.21718921331001</v>
      </c>
      <c r="L118" s="38" cm="1">
        <f t="array" aca="1" ref="L118" ca="1">INDIRECT("E"&amp;(ROW()-4)*10+4)</f>
        <v>201.495207159953</v>
      </c>
      <c r="M118" s="38" cm="1">
        <f t="array" aca="1" ref="M118" ca="1">INDIRECT("F"&amp;(ROW()-4)*10+4)</f>
        <v>116.678168967472</v>
      </c>
      <c r="N118" s="20">
        <f t="shared" ca="1" si="1"/>
        <v>2565.4557129440041</v>
      </c>
    </row>
    <row r="119" spans="1:14">
      <c r="A119" s="19">
        <v>1.9166666666666601</v>
      </c>
      <c r="B119" s="38">
        <v>4573.46081677249</v>
      </c>
      <c r="C119" s="38">
        <v>499.82943962873401</v>
      </c>
      <c r="D119" s="38">
        <v>24.777130258975301</v>
      </c>
      <c r="E119" s="38">
        <v>30.826261655945</v>
      </c>
      <c r="F119" s="20">
        <v>13.6284273024939</v>
      </c>
      <c r="H119" s="59">
        <v>19.1666666666666</v>
      </c>
      <c r="I119" s="38" cm="1">
        <f t="array" aca="1" ref="I119" ca="1">INDIRECT("C"&amp;(ROW()-4)*10+4)</f>
        <v>122.537999017296</v>
      </c>
      <c r="J119" s="38" cm="1">
        <f t="array" aca="1" ref="J119" ca="1">INDIRECT("B"&amp;(ROW()-4)*10+4)</f>
        <v>1584.59821913114</v>
      </c>
      <c r="K119" s="38" cm="1">
        <f t="array" aca="1" ref="K119" ca="1">INDIRECT("D"&amp;(ROW()-4)*10+4)</f>
        <v>638.61189234652102</v>
      </c>
      <c r="L119" s="38" cm="1">
        <f t="array" aca="1" ref="L119" ca="1">INDIRECT("E"&amp;(ROW()-4)*10+4)</f>
        <v>205.42004897015499</v>
      </c>
      <c r="M119" s="38" cm="1">
        <f t="array" aca="1" ref="M119" ca="1">INDIRECT("F"&amp;(ROW()-4)*10+4)</f>
        <v>107.442366836313</v>
      </c>
      <c r="N119" s="20">
        <f t="shared" ca="1" si="1"/>
        <v>2658.6105263014247</v>
      </c>
    </row>
    <row r="120" spans="1:14">
      <c r="A120" s="19">
        <v>1.93333333333333</v>
      </c>
      <c r="B120" s="38">
        <v>4569.4088334459202</v>
      </c>
      <c r="C120" s="38">
        <v>499.914056045172</v>
      </c>
      <c r="D120" s="38">
        <v>24.777130258975301</v>
      </c>
      <c r="E120" s="38">
        <v>30.614127104348199</v>
      </c>
      <c r="F120" s="20">
        <v>13.582762834860601</v>
      </c>
      <c r="H120" s="59">
        <v>19.3333333333333</v>
      </c>
      <c r="I120" s="38" cm="1">
        <f t="array" aca="1" ref="I120" ca="1">INDIRECT("C"&amp;(ROW()-4)*10+4)</f>
        <v>120.64958029188</v>
      </c>
      <c r="J120" s="38" cm="1">
        <f t="array" aca="1" ref="J120" ca="1">INDIRECT("B"&amp;(ROW()-4)*10+4)</f>
        <v>1488.4159867000999</v>
      </c>
      <c r="K120" s="38" cm="1">
        <f t="array" aca="1" ref="K120" ca="1">INDIRECT("D"&amp;(ROW()-4)*10+4)</f>
        <v>534.18479330208402</v>
      </c>
      <c r="L120" s="38" cm="1">
        <f t="array" aca="1" ref="L120" ca="1">INDIRECT("E"&amp;(ROW()-4)*10+4)</f>
        <v>205.71886958663001</v>
      </c>
      <c r="M120" s="38" cm="1">
        <f t="array" aca="1" ref="M120" ca="1">INDIRECT("F"&amp;(ROW()-4)*10+4)</f>
        <v>95.707789473991497</v>
      </c>
      <c r="N120" s="20">
        <f t="shared" ca="1" si="1"/>
        <v>2444.6770193546854</v>
      </c>
    </row>
    <row r="121" spans="1:14">
      <c r="A121" s="19">
        <v>1.95</v>
      </c>
      <c r="B121" s="38">
        <v>4561.4497938179602</v>
      </c>
      <c r="C121" s="38">
        <v>500.01836683946402</v>
      </c>
      <c r="D121" s="38">
        <v>24.227124363733999</v>
      </c>
      <c r="E121" s="38">
        <v>30.495779409962001</v>
      </c>
      <c r="F121" s="20">
        <v>13.5687846802692</v>
      </c>
      <c r="H121" s="59">
        <v>19.5</v>
      </c>
      <c r="I121" s="38" cm="1">
        <f t="array" aca="1" ref="I121" ca="1">INDIRECT("C"&amp;(ROW()-4)*10+4)</f>
        <v>118.512616061513</v>
      </c>
      <c r="J121" s="38" cm="1">
        <f t="array" aca="1" ref="J121" ca="1">INDIRECT("B"&amp;(ROW()-4)*10+4)</f>
        <v>1438.9135822784999</v>
      </c>
      <c r="K121" s="38" cm="1">
        <f t="array" aca="1" ref="K121" ca="1">INDIRECT("D"&amp;(ROW()-4)*10+4)</f>
        <v>493.64214149010098</v>
      </c>
      <c r="L121" s="38" cm="1">
        <f t="array" aca="1" ref="L121" ca="1">INDIRECT("E"&amp;(ROW()-4)*10+4)</f>
        <v>201.66744667933</v>
      </c>
      <c r="M121" s="38" cm="1">
        <f t="array" aca="1" ref="M121" ca="1">INDIRECT("F"&amp;(ROW()-4)*10+4)</f>
        <v>92.1958250023213</v>
      </c>
      <c r="N121" s="20">
        <f t="shared" ca="1" si="1"/>
        <v>2344.9316115117654</v>
      </c>
    </row>
    <row r="122" spans="1:14">
      <c r="A122" s="19">
        <v>1.9666666666666599</v>
      </c>
      <c r="B122" s="38">
        <v>4552.63097553425</v>
      </c>
      <c r="C122" s="38">
        <v>499.96779957151801</v>
      </c>
      <c r="D122" s="38">
        <v>24.227124363733999</v>
      </c>
      <c r="E122" s="38">
        <v>30.471738743785799</v>
      </c>
      <c r="F122" s="20">
        <v>13.705485755566301</v>
      </c>
      <c r="H122" s="59">
        <v>19.6666666666666</v>
      </c>
      <c r="I122" s="38" cm="1">
        <f t="array" aca="1" ref="I122" ca="1">INDIRECT("C"&amp;(ROW()-4)*10+4)</f>
        <v>115.89299499021099</v>
      </c>
      <c r="J122" s="38" cm="1">
        <f t="array" aca="1" ref="J122" ca="1">INDIRECT("B"&amp;(ROW()-4)*10+4)</f>
        <v>1369.8565191268799</v>
      </c>
      <c r="K122" s="38" cm="1">
        <f t="array" aca="1" ref="K122" ca="1">INDIRECT("D"&amp;(ROW()-4)*10+4)</f>
        <v>463.21222252430698</v>
      </c>
      <c r="L122" s="38" cm="1">
        <f t="array" aca="1" ref="L122" ca="1">INDIRECT("E"&amp;(ROW()-4)*10+4)</f>
        <v>197.56598540984101</v>
      </c>
      <c r="M122" s="38" cm="1">
        <f t="array" aca="1" ref="M122" ca="1">INDIRECT("F"&amp;(ROW()-4)*10+4)</f>
        <v>88.054358518008399</v>
      </c>
      <c r="N122" s="20">
        <f t="shared" ca="1" si="1"/>
        <v>2234.5820805692474</v>
      </c>
    </row>
    <row r="123" spans="1:14">
      <c r="A123" s="19">
        <v>1.9833333333333301</v>
      </c>
      <c r="B123" s="38">
        <v>4541.08858107582</v>
      </c>
      <c r="C123" s="38">
        <v>500.20122708869098</v>
      </c>
      <c r="D123" s="38">
        <v>28.170313639089802</v>
      </c>
      <c r="E123" s="38">
        <v>30.322120211410098</v>
      </c>
      <c r="F123" s="20">
        <v>13.705485755566301</v>
      </c>
      <c r="H123" s="59">
        <v>19.8333333333333</v>
      </c>
      <c r="I123" s="38" cm="1">
        <f t="array" aca="1" ref="I123" ca="1">INDIRECT("C"&amp;(ROW()-4)*10+4)</f>
        <v>114.66597669414899</v>
      </c>
      <c r="J123" s="38" cm="1">
        <f t="array" aca="1" ref="J123" ca="1">INDIRECT("B"&amp;(ROW()-4)*10+4)</f>
        <v>1307.6105494417</v>
      </c>
      <c r="K123" s="38" cm="1">
        <f t="array" aca="1" ref="K123" ca="1">INDIRECT("D"&amp;(ROW()-4)*10+4)</f>
        <v>307.72974234571802</v>
      </c>
      <c r="L123" s="38" cm="1">
        <f t="array" aca="1" ref="L123" ca="1">INDIRECT("E"&amp;(ROW()-4)*10+4)</f>
        <v>187.87432977446201</v>
      </c>
      <c r="M123" s="38" cm="1">
        <f t="array" aca="1" ref="M123" ca="1">INDIRECT("F"&amp;(ROW()-4)*10+4)</f>
        <v>84.061373085528899</v>
      </c>
      <c r="N123" s="20">
        <f t="shared" ca="1" si="1"/>
        <v>2001.941971341558</v>
      </c>
    </row>
    <row r="124" spans="1:14">
      <c r="A124" s="19">
        <v>2</v>
      </c>
      <c r="B124" s="38">
        <v>4529.7487671152103</v>
      </c>
      <c r="C124" s="38">
        <v>500.28582323043702</v>
      </c>
      <c r="D124" s="38">
        <v>27.9556709464857</v>
      </c>
      <c r="E124" s="38">
        <v>30.1972153411355</v>
      </c>
      <c r="F124" s="20">
        <v>13.695067756261</v>
      </c>
      <c r="H124" s="59">
        <v>20</v>
      </c>
      <c r="I124" s="38" cm="1">
        <f t="array" aca="1" ref="I124" ca="1">INDIRECT("C"&amp;(ROW()-4)*10+4)</f>
        <v>112.27449113375501</v>
      </c>
      <c r="J124" s="38" cm="1">
        <f t="array" aca="1" ref="J124" ca="1">INDIRECT("B"&amp;(ROW()-4)*10+4)</f>
        <v>1237.68900816563</v>
      </c>
      <c r="K124" s="38" cm="1">
        <f t="array" aca="1" ref="K124" ca="1">INDIRECT("D"&amp;(ROW()-4)*10+4)</f>
        <v>293.87119616840198</v>
      </c>
      <c r="L124" s="38" cm="1">
        <f t="array" aca="1" ref="L124" ca="1">INDIRECT("E"&amp;(ROW()-4)*10+4)</f>
        <v>181.183313220564</v>
      </c>
      <c r="M124" s="38" cm="1">
        <f t="array" aca="1" ref="M124" ca="1">INDIRECT("F"&amp;(ROW()-4)*10+4)</f>
        <v>78.254571254300899</v>
      </c>
      <c r="N124" s="20">
        <f t="shared" ca="1" si="1"/>
        <v>1903.2725799426516</v>
      </c>
    </row>
    <row r="125" spans="1:14">
      <c r="A125" s="19">
        <v>2.0166666666666599</v>
      </c>
      <c r="B125" s="38">
        <v>4519.4908505083604</v>
      </c>
      <c r="C125" s="38">
        <v>500.407496462381</v>
      </c>
      <c r="D125" s="38">
        <v>27.9556709464857</v>
      </c>
      <c r="E125" s="38">
        <v>30.284289276857098</v>
      </c>
      <c r="F125" s="20">
        <v>13.677893039649399</v>
      </c>
      <c r="H125" s="59">
        <v>20.1666666666666</v>
      </c>
      <c r="I125" s="38" cm="1">
        <f t="array" aca="1" ref="I125" ca="1">INDIRECT("C"&amp;(ROW()-4)*10+4)</f>
        <v>110.011472435876</v>
      </c>
      <c r="J125" s="38" cm="1">
        <f t="array" aca="1" ref="J125" ca="1">INDIRECT("B"&amp;(ROW()-4)*10+4)</f>
        <v>1174.5708098151199</v>
      </c>
      <c r="K125" s="38" cm="1">
        <f t="array" aca="1" ref="K125" ca="1">INDIRECT("D"&amp;(ROW()-4)*10+4)</f>
        <v>262.10316905915198</v>
      </c>
      <c r="L125" s="38" cm="1">
        <f t="array" aca="1" ref="L125" ca="1">INDIRECT("E"&amp;(ROW()-4)*10+4)</f>
        <v>172.428195759163</v>
      </c>
      <c r="M125" s="38" cm="1">
        <f t="array" aca="1" ref="M125" ca="1">INDIRECT("F"&amp;(ROW()-4)*10+4)</f>
        <v>73.817293041203499</v>
      </c>
      <c r="N125" s="20">
        <f t="shared" ca="1" si="1"/>
        <v>1792.9309401105143</v>
      </c>
    </row>
    <row r="126" spans="1:14">
      <c r="A126" s="19">
        <v>2.0333333333333301</v>
      </c>
      <c r="B126" s="38">
        <v>4507.4029137241396</v>
      </c>
      <c r="C126" s="38">
        <v>500.59565636986702</v>
      </c>
      <c r="D126" s="38">
        <v>27.9556709464857</v>
      </c>
      <c r="E126" s="38">
        <v>30.266413007206999</v>
      </c>
      <c r="F126" s="20">
        <v>13.330590522593001</v>
      </c>
      <c r="H126" s="59">
        <v>20.3333333333333</v>
      </c>
      <c r="I126" s="38" cm="1">
        <f t="array" aca="1" ref="I126" ca="1">INDIRECT("C"&amp;(ROW()-4)*10+4)</f>
        <v>108.09043810208399</v>
      </c>
      <c r="J126" s="38" cm="1">
        <f t="array" aca="1" ref="J126" ca="1">INDIRECT("B"&amp;(ROW()-4)*10+4)</f>
        <v>1126.3567321734799</v>
      </c>
      <c r="K126" s="38" cm="1">
        <f t="array" aca="1" ref="K126" ca="1">INDIRECT("D"&amp;(ROW()-4)*10+4)</f>
        <v>285.59706039998503</v>
      </c>
      <c r="L126" s="38" cm="1">
        <f t="array" aca="1" ref="L126" ca="1">INDIRECT("E"&amp;(ROW()-4)*10+4)</f>
        <v>160.923953620069</v>
      </c>
      <c r="M126" s="38" cm="1">
        <f t="array" aca="1" ref="M126" ca="1">INDIRECT("F"&amp;(ROW()-4)*10+4)</f>
        <v>68.860430312173406</v>
      </c>
      <c r="N126" s="20">
        <f t="shared" ca="1" si="1"/>
        <v>1749.8286146077912</v>
      </c>
    </row>
    <row r="127" spans="1:14">
      <c r="A127" s="19">
        <v>2.0499999999999998</v>
      </c>
      <c r="B127" s="38">
        <v>4499.5626312529002</v>
      </c>
      <c r="C127" s="38">
        <v>500.70119515460402</v>
      </c>
      <c r="D127" s="38">
        <v>27.9556709464857</v>
      </c>
      <c r="E127" s="38">
        <v>30.265095956866801</v>
      </c>
      <c r="F127" s="20">
        <v>13.2046647294796</v>
      </c>
      <c r="H127" s="59">
        <v>20.5</v>
      </c>
      <c r="I127" s="38" cm="1">
        <f t="array" aca="1" ref="I127" ca="1">INDIRECT("C"&amp;(ROW()-4)*10+4)</f>
        <v>105.162324516683</v>
      </c>
      <c r="J127" s="38" cm="1">
        <f t="array" aca="1" ref="J127" ca="1">INDIRECT("B"&amp;(ROW()-4)*10+4)</f>
        <v>1069.1939053486101</v>
      </c>
      <c r="K127" s="38" cm="1">
        <f t="array" aca="1" ref="K127" ca="1">INDIRECT("D"&amp;(ROW()-4)*10+4)</f>
        <v>248.294131696069</v>
      </c>
      <c r="L127" s="38" cm="1">
        <f t="array" aca="1" ref="L127" ca="1">INDIRECT("E"&amp;(ROW()-4)*10+4)</f>
        <v>147.35792572306599</v>
      </c>
      <c r="M127" s="38" cm="1">
        <f t="array" aca="1" ref="M127" ca="1">INDIRECT("F"&amp;(ROW()-4)*10+4)</f>
        <v>66.156596845695006</v>
      </c>
      <c r="N127" s="20">
        <f t="shared" ca="1" si="1"/>
        <v>1636.164884130123</v>
      </c>
    </row>
    <row r="128" spans="1:14">
      <c r="A128" s="19">
        <v>2.0666666666666602</v>
      </c>
      <c r="B128" s="38">
        <v>4485.30671391335</v>
      </c>
      <c r="C128" s="38">
        <v>500.74600521443102</v>
      </c>
      <c r="D128" s="38">
        <v>14.166873852752801</v>
      </c>
      <c r="E128" s="38">
        <v>30.157291771605099</v>
      </c>
      <c r="F128" s="20">
        <v>13.1632799150208</v>
      </c>
      <c r="H128" s="59">
        <v>20.6666666666666</v>
      </c>
      <c r="I128" s="38" cm="1">
        <f t="array" aca="1" ref="I128" ca="1">INDIRECT("C"&amp;(ROW()-4)*10+4)</f>
        <v>102.724698327122</v>
      </c>
      <c r="J128" s="38" cm="1">
        <f t="array" aca="1" ref="J128" ca="1">INDIRECT("B"&amp;(ROW()-4)*10+4)</f>
        <v>1022.8242153075</v>
      </c>
      <c r="K128" s="38" cm="1">
        <f t="array" aca="1" ref="K128" ca="1">INDIRECT("D"&amp;(ROW()-4)*10+4)</f>
        <v>188.76229039875099</v>
      </c>
      <c r="L128" s="38" cm="1">
        <f t="array" aca="1" ref="L128" ca="1">INDIRECT("E"&amp;(ROW()-4)*10+4)</f>
        <v>132.12267749805599</v>
      </c>
      <c r="M128" s="38" cm="1">
        <f t="array" aca="1" ref="M128" ca="1">INDIRECT("F"&amp;(ROW()-4)*10+4)</f>
        <v>63.195526023108002</v>
      </c>
      <c r="N128" s="20">
        <f t="shared" ca="1" si="1"/>
        <v>1509.629407554537</v>
      </c>
    </row>
    <row r="129" spans="1:14">
      <c r="A129" s="19">
        <v>2.0833333333333299</v>
      </c>
      <c r="B129" s="38">
        <v>4470.3050944223696</v>
      </c>
      <c r="C129" s="38">
        <v>500.95518030416702</v>
      </c>
      <c r="D129" s="38">
        <v>13.7228255667049</v>
      </c>
      <c r="E129" s="38">
        <v>30.032386901330501</v>
      </c>
      <c r="F129" s="20">
        <v>13.0221656066722</v>
      </c>
      <c r="H129" s="59">
        <v>20.8333333333333</v>
      </c>
      <c r="I129" s="38" cm="1">
        <f t="array" aca="1" ref="I129" ca="1">INDIRECT("C"&amp;(ROW()-4)*10+4)</f>
        <v>101.464318255813</v>
      </c>
      <c r="J129" s="38" cm="1">
        <f t="array" aca="1" ref="J129" ca="1">INDIRECT("B"&amp;(ROW()-4)*10+4)</f>
        <v>972.06212218945598</v>
      </c>
      <c r="K129" s="38" cm="1">
        <f t="array" aca="1" ref="K129" ca="1">INDIRECT("D"&amp;(ROW()-4)*10+4)</f>
        <v>169.214011654812</v>
      </c>
      <c r="L129" s="38" cm="1">
        <f t="array" aca="1" ref="L129" ca="1">INDIRECT("E"&amp;(ROW()-4)*10+4)</f>
        <v>120.45915666266001</v>
      </c>
      <c r="M129" s="38" cm="1">
        <f t="array" aca="1" ref="M129" ca="1">INDIRECT("F"&amp;(ROW()-4)*10+4)</f>
        <v>58.145495236448497</v>
      </c>
      <c r="N129" s="20">
        <f t="shared" ca="1" si="1"/>
        <v>1421.3451039991894</v>
      </c>
    </row>
    <row r="130" spans="1:14">
      <c r="A130" s="19">
        <v>2.1</v>
      </c>
      <c r="B130" s="38">
        <v>4464.7846645872596</v>
      </c>
      <c r="C130" s="38">
        <v>501.02245309324701</v>
      </c>
      <c r="D130" s="38">
        <v>13.7228255667049</v>
      </c>
      <c r="E130" s="38">
        <v>29.921815937986299</v>
      </c>
      <c r="F130" s="20">
        <v>13.0221656066722</v>
      </c>
      <c r="H130" s="59">
        <v>21</v>
      </c>
      <c r="I130" s="38" cm="1">
        <f t="array" aca="1" ref="I130" ca="1">INDIRECT("C"&amp;(ROW()-4)*10+4)</f>
        <v>99.074281931407597</v>
      </c>
      <c r="J130" s="38" cm="1">
        <f t="array" aca="1" ref="J130" ca="1">INDIRECT("B"&amp;(ROW()-4)*10+4)</f>
        <v>915.71543073192299</v>
      </c>
      <c r="K130" s="38" cm="1">
        <f t="array" aca="1" ref="K130" ca="1">INDIRECT("D"&amp;(ROW()-4)*10+4)</f>
        <v>228.60160053299199</v>
      </c>
      <c r="L130" s="38" cm="1">
        <f t="array" aca="1" ref="L130" ca="1">INDIRECT("E"&amp;(ROW()-4)*10+4)</f>
        <v>108.624425545894</v>
      </c>
      <c r="M130" s="38" cm="1">
        <f t="array" aca="1" ref="M130" ca="1">INDIRECT("F"&amp;(ROW()-4)*10+4)</f>
        <v>54.128021057706199</v>
      </c>
      <c r="N130" s="20">
        <f t="shared" ca="1" si="1"/>
        <v>1406.1437597999229</v>
      </c>
    </row>
    <row r="131" spans="1:14">
      <c r="A131" s="19">
        <v>2.11666666666666</v>
      </c>
      <c r="B131" s="38">
        <v>4456.0010178257398</v>
      </c>
      <c r="C131" s="38">
        <v>500.91516125923101</v>
      </c>
      <c r="D131" s="38">
        <v>11.6467407033446</v>
      </c>
      <c r="E131" s="38">
        <v>30.011490711854002</v>
      </c>
      <c r="F131" s="20">
        <v>13.0117476073669</v>
      </c>
      <c r="H131" s="59">
        <v>21.1666666666666</v>
      </c>
      <c r="I131" s="38" cm="1">
        <f t="array" aca="1" ref="I131" ca="1">INDIRECT("C"&amp;(ROW()-4)*10+4)</f>
        <v>96.647720322095196</v>
      </c>
      <c r="J131" s="38" cm="1">
        <f t="array" aca="1" ref="J131" ca="1">INDIRECT("B"&amp;(ROW()-4)*10+4)</f>
        <v>872.02569029005497</v>
      </c>
      <c r="K131" s="38" cm="1">
        <f t="array" aca="1" ref="K131" ca="1">INDIRECT("D"&amp;(ROW()-4)*10+4)</f>
        <v>222.595103941622</v>
      </c>
      <c r="L131" s="38" cm="1">
        <f t="array" aca="1" ref="L131" ca="1">INDIRECT("E"&amp;(ROW()-4)*10+4)</f>
        <v>96.396205879698897</v>
      </c>
      <c r="M131" s="38" cm="1">
        <f t="array" aca="1" ref="M131" ca="1">INDIRECT("F"&amp;(ROW()-4)*10+4)</f>
        <v>50.394420305180098</v>
      </c>
      <c r="N131" s="20">
        <f t="shared" ca="1" si="1"/>
        <v>1338.0591407386512</v>
      </c>
    </row>
    <row r="132" spans="1:14">
      <c r="A132" s="19">
        <v>2.1333333333333302</v>
      </c>
      <c r="B132" s="38">
        <v>4444.0556447797098</v>
      </c>
      <c r="C132" s="38">
        <v>500.920152896633</v>
      </c>
      <c r="D132" s="38">
        <v>4.3212660343757001</v>
      </c>
      <c r="E132" s="38">
        <v>30.0005273436065</v>
      </c>
      <c r="F132" s="20">
        <v>12.998109371214101</v>
      </c>
      <c r="H132" s="59">
        <v>21.3333333333333</v>
      </c>
      <c r="I132" s="38" cm="1">
        <f t="array" aca="1" ref="I132" ca="1">INDIRECT("C"&amp;(ROW()-4)*10+4)</f>
        <v>94.917604106404298</v>
      </c>
      <c r="J132" s="38" cm="1">
        <f t="array" aca="1" ref="J132" ca="1">INDIRECT("B"&amp;(ROW()-4)*10+4)</f>
        <v>828.99892742866598</v>
      </c>
      <c r="K132" s="38" cm="1">
        <f t="array" aca="1" ref="K132" ca="1">INDIRECT("D"&amp;(ROW()-4)*10+4)</f>
        <v>174.643673678244</v>
      </c>
      <c r="L132" s="38" cm="1">
        <f t="array" aca="1" ref="L132" ca="1">INDIRECT("E"&amp;(ROW()-4)*10+4)</f>
        <v>87.434283876469294</v>
      </c>
      <c r="M132" s="38" cm="1">
        <f t="array" aca="1" ref="M132" ca="1">INDIRECT("F"&amp;(ROW()-4)*10+4)</f>
        <v>47.1229329016085</v>
      </c>
      <c r="N132" s="20">
        <f t="shared" ca="1" si="1"/>
        <v>1233.1174219913921</v>
      </c>
    </row>
    <row r="133" spans="1:14">
      <c r="A133" s="19">
        <v>2.15</v>
      </c>
      <c r="B133" s="38">
        <v>4421.2068083880804</v>
      </c>
      <c r="C133" s="38">
        <v>500.71275704804299</v>
      </c>
      <c r="D133" s="38">
        <v>4.3212660343757001</v>
      </c>
      <c r="E133" s="38">
        <v>29.894460067808101</v>
      </c>
      <c r="F133" s="20">
        <v>12.9896158607987</v>
      </c>
      <c r="H133" s="59">
        <v>21.5</v>
      </c>
      <c r="I133" s="38" cm="1">
        <f t="array" aca="1" ref="I133" ca="1">INDIRECT("C"&amp;(ROW()-4)*10+4)</f>
        <v>92.308164326751495</v>
      </c>
      <c r="J133" s="38" cm="1">
        <f t="array" aca="1" ref="J133" ca="1">INDIRECT("B"&amp;(ROW()-4)*10+4)</f>
        <v>792.00010637153298</v>
      </c>
      <c r="K133" s="38" cm="1">
        <f t="array" aca="1" ref="K133" ca="1">INDIRECT("D"&amp;(ROW()-4)*10+4)</f>
        <v>171.205799620699</v>
      </c>
      <c r="L133" s="38" cm="1">
        <f t="array" aca="1" ref="L133" ca="1">INDIRECT("E"&amp;(ROW()-4)*10+4)</f>
        <v>79.040259097043005</v>
      </c>
      <c r="M133" s="38" cm="1">
        <f t="array" aca="1" ref="M133" ca="1">INDIRECT("F"&amp;(ROW()-4)*10+4)</f>
        <v>44.3074268649777</v>
      </c>
      <c r="N133" s="20">
        <f t="shared" ref="N133:N147" ca="1" si="2">SUM(I133:M133)</f>
        <v>1178.8617562810041</v>
      </c>
    </row>
    <row r="134" spans="1:14">
      <c r="A134" s="19">
        <v>2.1666666666666599</v>
      </c>
      <c r="B134" s="38">
        <v>4398.7771376051096</v>
      </c>
      <c r="C134" s="38">
        <v>500.87296063040202</v>
      </c>
      <c r="D134" s="38">
        <v>4.3212660343757001</v>
      </c>
      <c r="E134" s="38">
        <v>29.866684338506801</v>
      </c>
      <c r="F134" s="20">
        <v>12.9896158607987</v>
      </c>
      <c r="H134" s="59">
        <v>21.6666666666666</v>
      </c>
      <c r="I134" s="38" cm="1">
        <f t="array" aca="1" ref="I134" ca="1">INDIRECT("C"&amp;(ROW()-4)*10+4)</f>
        <v>89.606300412572295</v>
      </c>
      <c r="J134" s="38" cm="1">
        <f t="array" aca="1" ref="J134" ca="1">INDIRECT("B"&amp;(ROW()-4)*10+4)</f>
        <v>749.49552942902596</v>
      </c>
      <c r="K134" s="38" cm="1">
        <f t="array" aca="1" ref="K134" ca="1">INDIRECT("D"&amp;(ROW()-4)*10+4)</f>
        <v>171.76444364117299</v>
      </c>
      <c r="L134" s="38" cm="1">
        <f t="array" aca="1" ref="L134" ca="1">INDIRECT("E"&amp;(ROW()-4)*10+4)</f>
        <v>73.387223821047499</v>
      </c>
      <c r="M134" s="38" cm="1">
        <f t="array" aca="1" ref="M134" ca="1">INDIRECT("F"&amp;(ROW()-4)*10+4)</f>
        <v>42.491723298252097</v>
      </c>
      <c r="N134" s="20">
        <f t="shared" ca="1" si="2"/>
        <v>1126.7452206020707</v>
      </c>
    </row>
    <row r="135" spans="1:14">
      <c r="A135" s="19">
        <v>2.18333333333333</v>
      </c>
      <c r="B135" s="38">
        <v>4382.3881113727402</v>
      </c>
      <c r="C135" s="38">
        <v>500.92535994031903</v>
      </c>
      <c r="D135" s="38">
        <v>4.3212660343757001</v>
      </c>
      <c r="E135" s="38">
        <v>29.760617062708398</v>
      </c>
      <c r="F135" s="20">
        <v>12.9811223503833</v>
      </c>
      <c r="H135" s="59">
        <v>21.8333333333333</v>
      </c>
      <c r="I135" s="38" cm="1">
        <f t="array" aca="1" ref="I135" ca="1">INDIRECT("C"&amp;(ROW()-4)*10+4)</f>
        <v>87.355595254464802</v>
      </c>
      <c r="J135" s="38" cm="1">
        <f t="array" aca="1" ref="J135" ca="1">INDIRECT("B"&amp;(ROW()-4)*10+4)</f>
        <v>721.59188404290705</v>
      </c>
      <c r="K135" s="38" cm="1">
        <f t="array" aca="1" ref="K135" ca="1">INDIRECT("D"&amp;(ROW()-4)*10+4)</f>
        <v>150.37577784840201</v>
      </c>
      <c r="L135" s="38" cm="1">
        <f t="array" aca="1" ref="L135" ca="1">INDIRECT("E"&amp;(ROW()-4)*10+4)</f>
        <v>68.5775688782484</v>
      </c>
      <c r="M135" s="38" cm="1">
        <f t="array" aca="1" ref="M135" ca="1">INDIRECT("F"&amp;(ROW()-4)*10+4)</f>
        <v>40.577934275550199</v>
      </c>
      <c r="N135" s="20">
        <f t="shared" ca="1" si="2"/>
        <v>1068.4787602995725</v>
      </c>
    </row>
    <row r="136" spans="1:14">
      <c r="A136" s="19">
        <v>2.2000000000000002</v>
      </c>
      <c r="B136" s="38">
        <v>4359.1320962044801</v>
      </c>
      <c r="C136" s="38">
        <v>500.88350140537898</v>
      </c>
      <c r="D136" s="38">
        <v>4.3212660343757001</v>
      </c>
      <c r="E136" s="38">
        <v>29.65454978691</v>
      </c>
      <c r="F136" s="20">
        <v>12.9768426972088</v>
      </c>
      <c r="H136" s="59">
        <v>22</v>
      </c>
      <c r="I136" s="38" cm="1">
        <f t="array" aca="1" ref="I136" ca="1">INDIRECT("C"&amp;(ROW()-4)*10+4)</f>
        <v>85.135737534801507</v>
      </c>
      <c r="J136" s="38" cm="1">
        <f t="array" aca="1" ref="J136" ca="1">INDIRECT("B"&amp;(ROW()-4)*10+4)</f>
        <v>700.17985155968995</v>
      </c>
      <c r="K136" s="38" cm="1">
        <f t="array" aca="1" ref="K136" ca="1">INDIRECT("D"&amp;(ROW()-4)*10+4)</f>
        <v>119.041197397234</v>
      </c>
      <c r="L136" s="38" cm="1">
        <f t="array" aca="1" ref="L136" ca="1">INDIRECT("E"&amp;(ROW()-4)*10+4)</f>
        <v>63.3662648572233</v>
      </c>
      <c r="M136" s="38" cm="1">
        <f t="array" aca="1" ref="M136" ca="1">INDIRECT("F"&amp;(ROW()-4)*10+4)</f>
        <v>38.758508341363502</v>
      </c>
      <c r="N136" s="20">
        <f t="shared" ca="1" si="2"/>
        <v>1006.4815596903122</v>
      </c>
    </row>
    <row r="137" spans="1:14">
      <c r="A137" s="19">
        <v>2.2166666666666601</v>
      </c>
      <c r="B137" s="38">
        <v>4338.28614542388</v>
      </c>
      <c r="C137" s="38">
        <v>501.06196506004699</v>
      </c>
      <c r="D137" s="38">
        <v>4.3212660343757001</v>
      </c>
      <c r="E137" s="38">
        <v>29.541344722885398</v>
      </c>
      <c r="F137" s="20">
        <v>13.139966986496599</v>
      </c>
      <c r="H137" s="59">
        <v>22.1666666666666</v>
      </c>
      <c r="I137" s="38" cm="1">
        <f t="array" aca="1" ref="I137" ca="1">INDIRECT("C"&amp;(ROW()-4)*10+4)</f>
        <v>83.496493602087597</v>
      </c>
      <c r="J137" s="38" cm="1">
        <f t="array" aca="1" ref="J137" ca="1">INDIRECT("B"&amp;(ROW()-4)*10+4)</f>
        <v>671.10678666482602</v>
      </c>
      <c r="K137" s="38" cm="1">
        <f t="array" aca="1" ref="K137" ca="1">INDIRECT("D"&amp;(ROW()-4)*10+4)</f>
        <v>66.313084191132504</v>
      </c>
      <c r="L137" s="38" cm="1">
        <f t="array" aca="1" ref="L137" ca="1">INDIRECT("E"&amp;(ROW()-4)*10+4)</f>
        <v>59.308055256642703</v>
      </c>
      <c r="M137" s="38" cm="1">
        <f t="array" aca="1" ref="M137" ca="1">INDIRECT("F"&amp;(ROW()-4)*10+4)</f>
        <v>35.7378144756103</v>
      </c>
      <c r="N137" s="20">
        <f t="shared" ca="1" si="2"/>
        <v>915.96223419029911</v>
      </c>
    </row>
    <row r="138" spans="1:14">
      <c r="A138" s="19">
        <v>2.2333333333333298</v>
      </c>
      <c r="B138" s="38">
        <v>4320.6260698350998</v>
      </c>
      <c r="C138" s="38">
        <v>501.36228516139897</v>
      </c>
      <c r="D138" s="38">
        <v>3.9431892753557398</v>
      </c>
      <c r="E138" s="38">
        <v>29.3463108563015</v>
      </c>
      <c r="F138" s="20">
        <v>13.139966986496599</v>
      </c>
      <c r="H138" s="59">
        <v>22.3333333333333</v>
      </c>
      <c r="I138" s="38" cm="1">
        <f t="array" aca="1" ref="I138" ca="1">INDIRECT("C"&amp;(ROW()-4)*10+4)</f>
        <v>81.245751753823399</v>
      </c>
      <c r="J138" s="38" cm="1">
        <f t="array" aca="1" ref="J138" ca="1">INDIRECT("B"&amp;(ROW()-4)*10+4)</f>
        <v>644.78477802285795</v>
      </c>
      <c r="K138" s="38" cm="1">
        <f t="array" aca="1" ref="K138" ca="1">INDIRECT("D"&amp;(ROW()-4)*10+4)</f>
        <v>30.931500152296401</v>
      </c>
      <c r="L138" s="38" cm="1">
        <f t="array" aca="1" ref="L138" ca="1">INDIRECT("E"&amp;(ROW()-4)*10+4)</f>
        <v>56.296812650246103</v>
      </c>
      <c r="M138" s="38" cm="1">
        <f t="array" aca="1" ref="M138" ca="1">INDIRECT("F"&amp;(ROW()-4)*10+4)</f>
        <v>33.048668849326098</v>
      </c>
      <c r="N138" s="20">
        <f t="shared" ca="1" si="2"/>
        <v>846.3075114285499</v>
      </c>
    </row>
    <row r="139" spans="1:14">
      <c r="A139" s="19">
        <v>2.25</v>
      </c>
      <c r="B139" s="38">
        <v>4301.3632689934702</v>
      </c>
      <c r="C139" s="38">
        <v>501.35181857341399</v>
      </c>
      <c r="D139" s="38">
        <v>3.9431892753557398</v>
      </c>
      <c r="E139" s="38">
        <v>29.302759599724201</v>
      </c>
      <c r="F139" s="20">
        <v>12.748805300315301</v>
      </c>
      <c r="H139" s="59">
        <v>22.5</v>
      </c>
      <c r="I139" s="38" cm="1">
        <f t="array" aca="1" ref="I139" ca="1">INDIRECT("C"&amp;(ROW()-4)*10+4)</f>
        <v>78.775534956070203</v>
      </c>
      <c r="J139" s="38" cm="1">
        <f t="array" aca="1" ref="J139" ca="1">INDIRECT("B"&amp;(ROW()-4)*10+4)</f>
        <v>630.74983579805598</v>
      </c>
      <c r="K139" s="38" cm="1">
        <f t="array" aca="1" ref="K139" ca="1">INDIRECT("D"&amp;(ROW()-4)*10+4)</f>
        <v>47.456860212521399</v>
      </c>
      <c r="L139" s="38" cm="1">
        <f t="array" aca="1" ref="L139" ca="1">INDIRECT("E"&amp;(ROW()-4)*10+4)</f>
        <v>53.521005078138501</v>
      </c>
      <c r="M139" s="38" cm="1">
        <f t="array" aca="1" ref="M139" ca="1">INDIRECT("F"&amp;(ROW()-4)*10+4)</f>
        <v>30.5735231857978</v>
      </c>
      <c r="N139" s="20">
        <f t="shared" ca="1" si="2"/>
        <v>841.076759230584</v>
      </c>
    </row>
    <row r="140" spans="1:14">
      <c r="A140" s="19">
        <v>2.2666666666666599</v>
      </c>
      <c r="B140" s="38">
        <v>4285.8963572707698</v>
      </c>
      <c r="C140" s="38">
        <v>501.44904502321702</v>
      </c>
      <c r="D140" s="38">
        <v>3.9431892753557398</v>
      </c>
      <c r="E140" s="38">
        <v>29.177854729449599</v>
      </c>
      <c r="F140" s="20">
        <v>12.624678012797499</v>
      </c>
      <c r="H140" s="59">
        <v>22.6666666666666</v>
      </c>
      <c r="I140" s="38" cm="1">
        <f t="array" aca="1" ref="I140" ca="1">INDIRECT("C"&amp;(ROW()-4)*10+4)</f>
        <v>76.235999495382103</v>
      </c>
      <c r="J140" s="38" cm="1">
        <f t="array" aca="1" ref="J140" ca="1">INDIRECT("B"&amp;(ROW()-4)*10+4)</f>
        <v>608.11939180007198</v>
      </c>
      <c r="K140" s="38" cm="1">
        <f t="array" aca="1" ref="K140" ca="1">INDIRECT("D"&amp;(ROW()-4)*10+4)</f>
        <v>84.693370181303194</v>
      </c>
      <c r="L140" s="38" cm="1">
        <f t="array" aca="1" ref="L140" ca="1">INDIRECT("E"&amp;(ROW()-4)*10+4)</f>
        <v>51.387989556476001</v>
      </c>
      <c r="M140" s="38" cm="1">
        <f t="array" aca="1" ref="M140" ca="1">INDIRECT("F"&amp;(ROW()-4)*10+4)</f>
        <v>29.823564484178</v>
      </c>
      <c r="N140" s="20">
        <f t="shared" ca="1" si="2"/>
        <v>850.26031551741119</v>
      </c>
    </row>
    <row r="141" spans="1:14">
      <c r="A141" s="19">
        <v>2.2833333333333301</v>
      </c>
      <c r="B141" s="38">
        <v>4265.8577104351498</v>
      </c>
      <c r="C141" s="38">
        <v>501.55801674849198</v>
      </c>
      <c r="D141" s="38">
        <v>3.9431892753557398</v>
      </c>
      <c r="E141" s="38">
        <v>29.028236197073799</v>
      </c>
      <c r="F141" s="20">
        <v>12.6161187064484</v>
      </c>
      <c r="H141" s="59">
        <v>22.8333333333333</v>
      </c>
      <c r="I141" s="38" cm="1">
        <f t="array" aca="1" ref="I141" ca="1">INDIRECT("C"&amp;(ROW()-4)*10+4)</f>
        <v>74.199510906650403</v>
      </c>
      <c r="J141" s="38" cm="1">
        <f t="array" aca="1" ref="J141" ca="1">INDIRECT("B"&amp;(ROW()-4)*10+4)</f>
        <v>584.69225850858902</v>
      </c>
      <c r="K141" s="38" cm="1">
        <f t="array" aca="1" ref="K141" ca="1">INDIRECT("D"&amp;(ROW()-4)*10+4)</f>
        <v>75.564178208576706</v>
      </c>
      <c r="L141" s="38" cm="1">
        <f t="array" aca="1" ref="L141" ca="1">INDIRECT("E"&amp;(ROW()-4)*10+4)</f>
        <v>49.213413385589398</v>
      </c>
      <c r="M141" s="38" cm="1">
        <f t="array" aca="1" ref="M141" ca="1">INDIRECT("F"&amp;(ROW()-4)*10+4)</f>
        <v>28.2132742598248</v>
      </c>
      <c r="N141" s="20">
        <f t="shared" ca="1" si="2"/>
        <v>811.88263526923038</v>
      </c>
    </row>
    <row r="142" spans="1:14">
      <c r="A142" s="19">
        <v>2.2999999999999998</v>
      </c>
      <c r="B142" s="38">
        <v>4242.3198990615601</v>
      </c>
      <c r="C142" s="38">
        <v>501.49637995251101</v>
      </c>
      <c r="D142" s="38">
        <v>3.9431892753557398</v>
      </c>
      <c r="E142" s="38">
        <v>28.977119185750499</v>
      </c>
      <c r="F142" s="20">
        <v>12.614867172319601</v>
      </c>
      <c r="H142" s="59">
        <v>23</v>
      </c>
      <c r="I142" s="38" cm="1">
        <f t="array" aca="1" ref="I142" ca="1">INDIRECT("C"&amp;(ROW()-4)*10+4)</f>
        <v>72.060337012160701</v>
      </c>
      <c r="J142" s="38" cm="1">
        <f t="array" aca="1" ref="J142" ca="1">INDIRECT("B"&amp;(ROW()-4)*10+4)</f>
        <v>558.73301298133401</v>
      </c>
      <c r="K142" s="38" cm="1">
        <f t="array" aca="1" ref="K142" ca="1">INDIRECT("D"&amp;(ROW()-4)*10+4)</f>
        <v>71.664423636168806</v>
      </c>
      <c r="L142" s="38" cm="1">
        <f t="array" aca="1" ref="L142" ca="1">INDIRECT("E"&amp;(ROW()-4)*10+4)</f>
        <v>47.208951151689703</v>
      </c>
      <c r="M142" s="38" cm="1">
        <f t="array" aca="1" ref="M142" ca="1">INDIRECT("F"&amp;(ROW()-4)*10+4)</f>
        <v>25.985385382023999</v>
      </c>
      <c r="N142" s="20">
        <f t="shared" ca="1" si="2"/>
        <v>775.65211016337719</v>
      </c>
    </row>
    <row r="143" spans="1:14">
      <c r="A143" s="19">
        <v>2.3166666666666602</v>
      </c>
      <c r="B143" s="38">
        <v>4227.8122482425497</v>
      </c>
      <c r="C143" s="38">
        <v>501.62631150167101</v>
      </c>
      <c r="D143" s="38">
        <v>3.9431892753557398</v>
      </c>
      <c r="E143" s="38">
        <v>28.8261836030346</v>
      </c>
      <c r="F143" s="20">
        <v>12.514105801059101</v>
      </c>
      <c r="H143" s="59">
        <v>23.1666666666666</v>
      </c>
      <c r="I143" s="38" cm="1">
        <f t="array" aca="1" ref="I143" ca="1">INDIRECT("C"&amp;(ROW()-4)*10+4)</f>
        <v>70.173121398467302</v>
      </c>
      <c r="J143" s="38" cm="1">
        <f t="array" aca="1" ref="J143" ca="1">INDIRECT("B"&amp;(ROW()-4)*10+4)</f>
        <v>538.92719181208804</v>
      </c>
      <c r="K143" s="38" cm="1">
        <f t="array" aca="1" ref="K143" ca="1">INDIRECT("D"&amp;(ROW()-4)*10+4)</f>
        <v>29.9363805624082</v>
      </c>
      <c r="L143" s="38" cm="1">
        <f t="array" aca="1" ref="L143" ca="1">INDIRECT("E"&amp;(ROW()-4)*10+4)</f>
        <v>46.470244066360202</v>
      </c>
      <c r="M143" s="38" cm="1">
        <f t="array" aca="1" ref="M143" ca="1">INDIRECT("F"&amp;(ROW()-4)*10+4)</f>
        <v>24.491110863857401</v>
      </c>
      <c r="N143" s="20">
        <f t="shared" ca="1" si="2"/>
        <v>709.99804870318121</v>
      </c>
    </row>
    <row r="144" spans="1:14">
      <c r="A144" s="19">
        <v>2.3333333333333299</v>
      </c>
      <c r="B144" s="38">
        <v>4205.88517605793</v>
      </c>
      <c r="C144" s="38">
        <v>501.79882584396699</v>
      </c>
      <c r="D144" s="38">
        <v>0</v>
      </c>
      <c r="E144" s="38">
        <v>28.737217012249101</v>
      </c>
      <c r="F144" s="20">
        <v>12.514105801059101</v>
      </c>
      <c r="H144" s="59">
        <v>23.3333333333333</v>
      </c>
      <c r="I144" s="38" cm="1">
        <f t="array" aca="1" ref="I144" ca="1">INDIRECT("C"&amp;(ROW()-4)*10+4)</f>
        <v>68.440211553899402</v>
      </c>
      <c r="J144" s="38" cm="1">
        <f t="array" aca="1" ref="J144" ca="1">INDIRECT("B"&amp;(ROW()-4)*10+4)</f>
        <v>517.86154157823</v>
      </c>
      <c r="K144" s="38" cm="1">
        <f t="array" aca="1" ref="K144" ca="1">INDIRECT("D"&amp;(ROW()-4)*10+4)</f>
        <v>16.091843516869599</v>
      </c>
      <c r="L144" s="38" cm="1">
        <f t="array" aca="1" ref="L144" ca="1">INDIRECT("E"&amp;(ROW()-4)*10+4)</f>
        <v>45.876843662316404</v>
      </c>
      <c r="M144" s="38" cm="1">
        <f t="array" aca="1" ref="M144" ca="1">INDIRECT("F"&amp;(ROW()-4)*10+4)</f>
        <v>24.5496071028039</v>
      </c>
      <c r="N144" s="20">
        <f t="shared" ca="1" si="2"/>
        <v>672.82004741411936</v>
      </c>
    </row>
    <row r="145" spans="1:14">
      <c r="A145" s="19">
        <v>2.35</v>
      </c>
      <c r="B145" s="38">
        <v>4185.4614278099298</v>
      </c>
      <c r="C145" s="38">
        <v>501.83229553548398</v>
      </c>
      <c r="D145" s="38">
        <v>0</v>
      </c>
      <c r="E145" s="38">
        <v>28.724936593661401</v>
      </c>
      <c r="F145" s="20">
        <v>12.5056122906437</v>
      </c>
      <c r="H145" s="59">
        <v>23.5</v>
      </c>
      <c r="I145" s="38" cm="1">
        <f t="array" aca="1" ref="I145" ca="1">INDIRECT("C"&amp;(ROW()-4)*10+4)</f>
        <v>65.652223191376294</v>
      </c>
      <c r="J145" s="38" cm="1">
        <f t="array" aca="1" ref="J145" ca="1">INDIRECT("B"&amp;(ROW()-4)*10+4)</f>
        <v>497.51453676141699</v>
      </c>
      <c r="K145" s="38" cm="1">
        <f t="array" aca="1" ref="K145" ca="1">INDIRECT("D"&amp;(ROW()-4)*10+4)</f>
        <v>14.250785371220701</v>
      </c>
      <c r="L145" s="38" cm="1">
        <f t="array" aca="1" ref="L145" ca="1">INDIRECT("E"&amp;(ROW()-4)*10+4)</f>
        <v>44.924513683400399</v>
      </c>
      <c r="M145" s="38" cm="1">
        <f t="array" aca="1" ref="M145" ca="1">INDIRECT("F"&amp;(ROW()-4)*10+4)</f>
        <v>23.2417140104642</v>
      </c>
      <c r="N145" s="20">
        <f t="shared" ca="1" si="2"/>
        <v>645.58377301787857</v>
      </c>
    </row>
    <row r="146" spans="1:14">
      <c r="A146" s="19">
        <v>2.36666666666666</v>
      </c>
      <c r="B146" s="38">
        <v>4177.8162962575398</v>
      </c>
      <c r="C146" s="38">
        <v>501.41237504709102</v>
      </c>
      <c r="D146" s="38">
        <v>0.44404828604789998</v>
      </c>
      <c r="E146" s="38">
        <v>28.3676273004906</v>
      </c>
      <c r="F146" s="20">
        <v>12.6348843038989</v>
      </c>
      <c r="H146" s="59">
        <v>23.6666666666666</v>
      </c>
      <c r="I146" s="38" cm="1">
        <f t="array" aca="1" ref="I146" ca="1">INDIRECT("C"&amp;(ROW()-4)*10+4)</f>
        <v>63.363885746058699</v>
      </c>
      <c r="J146" s="38" cm="1">
        <f t="array" aca="1" ref="J146" ca="1">INDIRECT("B"&amp;(ROW()-4)*10+4)</f>
        <v>477.182122523879</v>
      </c>
      <c r="K146" s="38" cm="1">
        <f t="array" aca="1" ref="K146" ca="1">INDIRECT("D"&amp;(ROW()-4)*10+4)</f>
        <v>30.811085064587999</v>
      </c>
      <c r="L146" s="38" cm="1">
        <f t="array" aca="1" ref="L146" ca="1">INDIRECT("E"&amp;(ROW()-4)*10+4)</f>
        <v>44.204896867742697</v>
      </c>
      <c r="M146" s="38" cm="1">
        <f t="array" aca="1" ref="M146" ca="1">INDIRECT("F"&amp;(ROW()-4)*10+4)</f>
        <v>22.432109985617299</v>
      </c>
      <c r="N146" s="20">
        <f t="shared" ca="1" si="2"/>
        <v>637.99410018788581</v>
      </c>
    </row>
    <row r="147" spans="1:14">
      <c r="A147" s="19">
        <v>2.3833333333333302</v>
      </c>
      <c r="B147" s="38">
        <v>4161.3589102518199</v>
      </c>
      <c r="C147" s="38">
        <v>500.731525997473</v>
      </c>
      <c r="D147" s="38">
        <v>11.7127122303725</v>
      </c>
      <c r="E147" s="38">
        <v>28.207045399867301</v>
      </c>
      <c r="F147" s="20">
        <v>12.6348843038989</v>
      </c>
      <c r="H147" s="59">
        <v>23.8333333333333</v>
      </c>
      <c r="I147" s="38" cm="1">
        <f t="array" aca="1" ref="I147" ca="1">INDIRECT("C"&amp;(ROW()-4)*10+4)</f>
        <v>61.664123184843397</v>
      </c>
      <c r="J147" s="38" cm="1">
        <f t="array" aca="1" ref="J147" ca="1">INDIRECT("B"&amp;(ROW()-4)*10+4)</f>
        <v>446.90590260681699</v>
      </c>
      <c r="K147" s="38" cm="1">
        <f t="array" aca="1" ref="K147" ca="1">INDIRECT("D"&amp;(ROW()-4)*10+4)</f>
        <v>25.710550596954299</v>
      </c>
      <c r="L147" s="38" cm="1">
        <f t="array" aca="1" ref="L147" ca="1">INDIRECT("E"&amp;(ROW()-4)*10+4)</f>
        <v>43.951957564535199</v>
      </c>
      <c r="M147" s="38" cm="1">
        <f t="array" aca="1" ref="M147" ca="1">INDIRECT("F"&amp;(ROW()-4)*10+4)</f>
        <v>21.692013291708001</v>
      </c>
      <c r="N147" s="20">
        <f t="shared" ca="1" si="2"/>
        <v>599.92454724485788</v>
      </c>
    </row>
    <row r="148" spans="1:14">
      <c r="A148" s="19">
        <v>2.4</v>
      </c>
      <c r="B148" s="38">
        <v>4155.27668637229</v>
      </c>
      <c r="C148" s="38">
        <v>499.90254324229198</v>
      </c>
      <c r="D148" s="38">
        <v>11.7127122303725</v>
      </c>
      <c r="E148" s="38">
        <v>28.207045399867301</v>
      </c>
      <c r="F148" s="20">
        <v>12.616983779011299</v>
      </c>
      <c r="H148" s="60">
        <v>24</v>
      </c>
      <c r="I148" s="5">
        <v>512.06716395572198</v>
      </c>
      <c r="J148" s="5">
        <v>4780.6725571765101</v>
      </c>
      <c r="K148" s="5">
        <v>14.8350508700108</v>
      </c>
      <c r="L148" s="5">
        <v>43.574641768294299</v>
      </c>
      <c r="M148" s="5">
        <v>22.146395700962302</v>
      </c>
      <c r="N148" s="6">
        <v>5373.2958094714986</v>
      </c>
    </row>
    <row r="149" spans="1:14">
      <c r="A149" s="19">
        <v>2.4166666666666599</v>
      </c>
      <c r="B149" s="38">
        <v>4148.2119073944596</v>
      </c>
      <c r="C149" s="38">
        <v>499.06501634417702</v>
      </c>
      <c r="D149" s="38">
        <v>11.7127122303725</v>
      </c>
      <c r="E149" s="38">
        <v>27.804859692382301</v>
      </c>
      <c r="F149" s="20">
        <v>12.616983779011299</v>
      </c>
      <c r="H149"/>
      <c r="I149"/>
      <c r="J149"/>
      <c r="K149"/>
      <c r="L149"/>
      <c r="M149"/>
      <c r="N149"/>
    </row>
    <row r="150" spans="1:14">
      <c r="A150" s="19">
        <v>2.43333333333333</v>
      </c>
      <c r="B150" s="38">
        <v>4131.4248623829499</v>
      </c>
      <c r="C150" s="38">
        <v>498.32819747091298</v>
      </c>
      <c r="D150" s="38">
        <v>11.7127122303725</v>
      </c>
      <c r="E150" s="38">
        <v>27.739488119876999</v>
      </c>
      <c r="F150" s="20">
        <v>12.616983779011299</v>
      </c>
      <c r="H150"/>
      <c r="I150"/>
      <c r="J150"/>
      <c r="K150"/>
      <c r="L150"/>
      <c r="M150"/>
      <c r="N150"/>
    </row>
    <row r="151" spans="1:14">
      <c r="A151" s="19">
        <v>2.4500000000000002</v>
      </c>
      <c r="B151" s="38">
        <v>4114.2168510793299</v>
      </c>
      <c r="C151" s="38">
        <v>497.70648249940399</v>
      </c>
      <c r="D151" s="38">
        <v>11.7127122303725</v>
      </c>
      <c r="E151" s="38">
        <v>27.7285247516295</v>
      </c>
      <c r="F151" s="20">
        <v>12.4806399865925</v>
      </c>
      <c r="H151"/>
      <c r="I151"/>
      <c r="J151"/>
      <c r="K151"/>
      <c r="L151"/>
      <c r="M151"/>
      <c r="N151"/>
    </row>
    <row r="152" spans="1:14">
      <c r="A152" s="19">
        <v>2.4666666666666601</v>
      </c>
      <c r="B152" s="38">
        <v>4097.4291171115201</v>
      </c>
      <c r="C152" s="38">
        <v>497.08737836141501</v>
      </c>
      <c r="D152" s="38">
        <v>11.7127122303725</v>
      </c>
      <c r="E152" s="38">
        <v>27.727207701289299</v>
      </c>
      <c r="F152" s="20">
        <v>12.4721464761771</v>
      </c>
      <c r="H152"/>
      <c r="I152"/>
      <c r="J152"/>
      <c r="K152"/>
      <c r="L152"/>
      <c r="M152"/>
      <c r="N152"/>
    </row>
    <row r="153" spans="1:14">
      <c r="A153" s="19">
        <v>2.4833333333333298</v>
      </c>
      <c r="B153" s="38">
        <v>4084.5026498675402</v>
      </c>
      <c r="C153" s="38">
        <v>496.57662279354298</v>
      </c>
      <c r="D153" s="38">
        <v>11.7127122303725</v>
      </c>
      <c r="E153" s="38">
        <v>27.579979960816001</v>
      </c>
      <c r="F153" s="20">
        <v>12.4636529657617</v>
      </c>
      <c r="H153"/>
      <c r="I153"/>
      <c r="J153"/>
      <c r="K153"/>
      <c r="L153"/>
      <c r="M153"/>
      <c r="N153"/>
    </row>
    <row r="154" spans="1:14">
      <c r="A154" s="19">
        <v>2.5</v>
      </c>
      <c r="B154" s="38">
        <v>4068.2953437975798</v>
      </c>
      <c r="C154" s="38">
        <v>495.999831795516</v>
      </c>
      <c r="D154" s="38">
        <v>11.7127122303725</v>
      </c>
      <c r="E154" s="38">
        <v>27.5175911097624</v>
      </c>
      <c r="F154" s="20">
        <v>12.4222681513029</v>
      </c>
      <c r="H154"/>
      <c r="I154"/>
      <c r="J154"/>
      <c r="K154"/>
      <c r="L154"/>
      <c r="M154"/>
      <c r="N154"/>
    </row>
    <row r="155" spans="1:14">
      <c r="A155" s="19">
        <v>2.5166666666666599</v>
      </c>
      <c r="B155" s="38">
        <v>3938.8327428524399</v>
      </c>
      <c r="C155" s="38">
        <v>495.328736048358</v>
      </c>
      <c r="D155" s="38">
        <v>11.7127122303725</v>
      </c>
      <c r="E155" s="38">
        <v>27.5175911097624</v>
      </c>
      <c r="F155" s="20">
        <v>12.4118501519976</v>
      </c>
      <c r="H155"/>
      <c r="I155"/>
      <c r="J155"/>
      <c r="K155"/>
      <c r="L155"/>
      <c r="M155"/>
      <c r="N155"/>
    </row>
    <row r="156" spans="1:14">
      <c r="A156" s="19">
        <v>2.5333333333333301</v>
      </c>
      <c r="B156" s="38">
        <v>3928.8610333413699</v>
      </c>
      <c r="C156" s="38">
        <v>494.44455518659299</v>
      </c>
      <c r="D156" s="38">
        <v>11.7127122303725</v>
      </c>
      <c r="E156" s="38">
        <v>27.305456558165599</v>
      </c>
      <c r="F156" s="20">
        <v>12.4118501519976</v>
      </c>
      <c r="H156"/>
      <c r="I156"/>
      <c r="J156"/>
      <c r="K156"/>
      <c r="L156"/>
      <c r="M156"/>
      <c r="N156"/>
    </row>
    <row r="157" spans="1:14">
      <c r="A157" s="19">
        <v>2.5499999999999998</v>
      </c>
      <c r="B157" s="38">
        <v>3921.1678329721799</v>
      </c>
      <c r="C157" s="38">
        <v>493.933158773912</v>
      </c>
      <c r="D157" s="38">
        <v>11.268663944324601</v>
      </c>
      <c r="E157" s="38">
        <v>27.288672452031999</v>
      </c>
      <c r="F157" s="20">
        <v>12.4118501519976</v>
      </c>
    </row>
    <row r="158" spans="1:14">
      <c r="A158" s="19">
        <v>2.5666666666666602</v>
      </c>
      <c r="B158" s="38">
        <v>3906.9913303759399</v>
      </c>
      <c r="C158" s="38">
        <v>493.00231421334598</v>
      </c>
      <c r="D158" s="38">
        <v>11.268663944324601</v>
      </c>
      <c r="E158" s="38">
        <v>27.199705861246599</v>
      </c>
      <c r="F158" s="20">
        <v>12.399948708954</v>
      </c>
    </row>
    <row r="159" spans="1:14">
      <c r="A159" s="19">
        <v>2.5833333333333299</v>
      </c>
      <c r="B159" s="38">
        <v>3485.52097802865</v>
      </c>
      <c r="C159" s="38">
        <v>492.13223948395699</v>
      </c>
      <c r="D159" s="38">
        <v>11.268663944324601</v>
      </c>
      <c r="E159" s="38">
        <v>27.190698486154901</v>
      </c>
      <c r="F159" s="20">
        <v>12.385970554362601</v>
      </c>
    </row>
    <row r="160" spans="1:14">
      <c r="A160" s="19">
        <v>2.6</v>
      </c>
      <c r="B160" s="38">
        <v>3476.00991602964</v>
      </c>
      <c r="C160" s="38">
        <v>491.42579343526</v>
      </c>
      <c r="D160" s="38">
        <v>11.268663944324601</v>
      </c>
      <c r="E160" s="38">
        <v>27.084631210356498</v>
      </c>
      <c r="F160" s="20">
        <v>12.155372620319101</v>
      </c>
    </row>
    <row r="161" spans="1:6">
      <c r="A161" s="19">
        <v>2.61666666666666</v>
      </c>
      <c r="B161" s="38">
        <v>3466.4664293555102</v>
      </c>
      <c r="C161" s="38">
        <v>490.35056786404101</v>
      </c>
      <c r="D161" s="38">
        <v>11.268663944324601</v>
      </c>
      <c r="E161" s="38">
        <v>26.9785639345581</v>
      </c>
      <c r="F161" s="20">
        <v>12.1374720954315</v>
      </c>
    </row>
    <row r="162" spans="1:6">
      <c r="A162" s="19">
        <v>2.6333333333333302</v>
      </c>
      <c r="B162" s="38">
        <v>3461.1460555425501</v>
      </c>
      <c r="C162" s="38">
        <v>489.51667947905202</v>
      </c>
      <c r="D162" s="38">
        <v>3.9431892753557398</v>
      </c>
      <c r="E162" s="38">
        <v>26.872496658759701</v>
      </c>
      <c r="F162" s="20">
        <v>12.1374720954315</v>
      </c>
    </row>
    <row r="163" spans="1:6">
      <c r="A163" s="19">
        <v>2.65</v>
      </c>
      <c r="B163" s="38">
        <v>3452.9211733452098</v>
      </c>
      <c r="C163" s="38">
        <v>488.28663559715397</v>
      </c>
      <c r="D163" s="38">
        <v>3.9431892753557398</v>
      </c>
      <c r="E163" s="38">
        <v>26.7619256954154</v>
      </c>
      <c r="F163" s="20">
        <v>12.1374720954315</v>
      </c>
    </row>
    <row r="164" spans="1:6">
      <c r="A164" s="19">
        <v>2.6666666666666599</v>
      </c>
      <c r="B164" s="38">
        <v>3447.4975503302599</v>
      </c>
      <c r="C164" s="38">
        <v>487.35609493008798</v>
      </c>
      <c r="D164" s="38">
        <v>3.9431892753557398</v>
      </c>
      <c r="E164" s="38">
        <v>26.475704997810901</v>
      </c>
      <c r="F164" s="20">
        <v>12.1374720954315</v>
      </c>
    </row>
    <row r="165" spans="1:6">
      <c r="A165" s="19">
        <v>2.68333333333333</v>
      </c>
      <c r="B165" s="38">
        <v>3455.3504548231899</v>
      </c>
      <c r="C165" s="38">
        <v>486.36369442480498</v>
      </c>
      <c r="D165" s="38">
        <v>3.9431892753557398</v>
      </c>
      <c r="E165" s="38">
        <v>26.362527299195001</v>
      </c>
      <c r="F165" s="20">
        <v>12.0133448079137</v>
      </c>
    </row>
    <row r="166" spans="1:6">
      <c r="A166" s="19">
        <v>2.7</v>
      </c>
      <c r="B166" s="38">
        <v>3450.7485922687201</v>
      </c>
      <c r="C166" s="38">
        <v>485.30637804791002</v>
      </c>
      <c r="D166" s="38">
        <v>3.9431892753557398</v>
      </c>
      <c r="E166" s="38">
        <v>26.349085476824101</v>
      </c>
      <c r="F166" s="20">
        <v>11.880724009980501</v>
      </c>
    </row>
    <row r="167" spans="1:6">
      <c r="A167" s="19">
        <v>2.7166666666666601</v>
      </c>
      <c r="B167" s="38">
        <v>3447.3312742287799</v>
      </c>
      <c r="C167" s="38">
        <v>484.74632352962601</v>
      </c>
      <c r="D167" s="38">
        <v>3.9431892753557398</v>
      </c>
      <c r="E167" s="38">
        <v>26.344581789278202</v>
      </c>
      <c r="F167" s="20">
        <v>11.872164703631499</v>
      </c>
    </row>
    <row r="168" spans="1:6">
      <c r="A168" s="19">
        <v>2.7333333333333298</v>
      </c>
      <c r="B168" s="38">
        <v>3444.2032519121599</v>
      </c>
      <c r="C168" s="38">
        <v>483.49514914700899</v>
      </c>
      <c r="D168" s="38">
        <v>3.9431892753557398</v>
      </c>
      <c r="E168" s="38">
        <v>26.209674875582099</v>
      </c>
      <c r="F168" s="20">
        <v>11.872164703631499</v>
      </c>
    </row>
    <row r="169" spans="1:6">
      <c r="A169" s="19">
        <v>2.75</v>
      </c>
      <c r="B169" s="38">
        <v>3442.0491189736899</v>
      </c>
      <c r="C169" s="38">
        <v>482.60152607452301</v>
      </c>
      <c r="D169" s="38">
        <v>3.9431892753557398</v>
      </c>
      <c r="E169" s="38">
        <v>26.205171188036299</v>
      </c>
      <c r="F169" s="20">
        <v>11.872164703631499</v>
      </c>
    </row>
    <row r="170" spans="1:6">
      <c r="A170" s="19">
        <v>2.7666666666666599</v>
      </c>
      <c r="B170" s="38">
        <v>3441.42013070349</v>
      </c>
      <c r="C170" s="38">
        <v>481.86638639125698</v>
      </c>
      <c r="D170" s="38">
        <v>0</v>
      </c>
      <c r="E170" s="38">
        <v>25.953563612183999</v>
      </c>
      <c r="F170" s="20">
        <v>11.872164703631499</v>
      </c>
    </row>
    <row r="171" spans="1:6">
      <c r="A171" s="19">
        <v>2.7833333333333301</v>
      </c>
      <c r="B171" s="38">
        <v>3431.1254390650602</v>
      </c>
      <c r="C171" s="38">
        <v>480.97589133454198</v>
      </c>
      <c r="D171" s="38">
        <v>0</v>
      </c>
      <c r="E171" s="38">
        <v>25.953563612183999</v>
      </c>
      <c r="F171" s="20">
        <v>11.872164703631499</v>
      </c>
    </row>
    <row r="172" spans="1:6">
      <c r="A172" s="19">
        <v>2.8</v>
      </c>
      <c r="B172" s="38">
        <v>3428.9581860194198</v>
      </c>
      <c r="C172" s="38">
        <v>480.15039116504897</v>
      </c>
      <c r="D172" s="38">
        <v>0</v>
      </c>
      <c r="E172" s="38">
        <v>25.944625477358901</v>
      </c>
      <c r="F172" s="20">
        <v>11.518317463522999</v>
      </c>
    </row>
    <row r="173" spans="1:6">
      <c r="A173" s="19">
        <v>2.8166666666666602</v>
      </c>
      <c r="B173" s="38">
        <v>3421.8466131600999</v>
      </c>
      <c r="C173" s="38">
        <v>479.339249850008</v>
      </c>
      <c r="D173" s="38">
        <v>0</v>
      </c>
      <c r="E173" s="38">
        <v>26.1171994726108</v>
      </c>
      <c r="F173" s="20">
        <v>11.3941901760052</v>
      </c>
    </row>
    <row r="174" spans="1:6">
      <c r="A174" s="19">
        <v>2.8333333333333299</v>
      </c>
      <c r="B174" s="38">
        <v>3429.6420037756702</v>
      </c>
      <c r="C174" s="38">
        <v>478.68378782910401</v>
      </c>
      <c r="D174" s="38">
        <v>0</v>
      </c>
      <c r="E174" s="38">
        <v>26.073648216033401</v>
      </c>
      <c r="F174" s="20">
        <v>11.3941901760052</v>
      </c>
    </row>
    <row r="175" spans="1:6">
      <c r="A175" s="19">
        <v>2.85</v>
      </c>
      <c r="B175" s="38">
        <v>3426.6382666037498</v>
      </c>
      <c r="C175" s="38">
        <v>477.50616862856202</v>
      </c>
      <c r="D175" s="38">
        <v>0</v>
      </c>
      <c r="E175" s="38">
        <v>26.073648216033401</v>
      </c>
      <c r="F175" s="20">
        <v>11.3837721766998</v>
      </c>
    </row>
    <row r="176" spans="1:6">
      <c r="A176" s="19">
        <v>2.86666666666666</v>
      </c>
      <c r="B176" s="38">
        <v>3422.5437950249002</v>
      </c>
      <c r="C176" s="38">
        <v>476.66588895116701</v>
      </c>
      <c r="D176" s="38">
        <v>0</v>
      </c>
      <c r="E176" s="38">
        <v>26.073648216033401</v>
      </c>
      <c r="F176" s="20">
        <v>11.3752786662844</v>
      </c>
    </row>
    <row r="177" spans="1:6">
      <c r="A177" s="19">
        <v>2.8833333333333302</v>
      </c>
      <c r="B177" s="38">
        <v>3414.90525343116</v>
      </c>
      <c r="C177" s="38">
        <v>475.38615301625401</v>
      </c>
      <c r="D177" s="38">
        <v>0</v>
      </c>
      <c r="E177" s="38">
        <v>26.073648216033401</v>
      </c>
      <c r="F177" s="20">
        <v>11.020553444723101</v>
      </c>
    </row>
    <row r="178" spans="1:6">
      <c r="A178" s="19">
        <v>2.9</v>
      </c>
      <c r="B178" s="38">
        <v>3412.4549308966102</v>
      </c>
      <c r="C178" s="38">
        <v>474.577303318909</v>
      </c>
      <c r="D178" s="38">
        <v>0</v>
      </c>
      <c r="E178" s="38">
        <v>26.053746712960798</v>
      </c>
      <c r="F178" s="20">
        <v>10.9998185728255</v>
      </c>
    </row>
    <row r="179" spans="1:6">
      <c r="A179" s="19">
        <v>2.9166666666666599</v>
      </c>
      <c r="B179" s="38">
        <v>3409.7940510017302</v>
      </c>
      <c r="C179" s="38">
        <v>473.854734749025</v>
      </c>
      <c r="D179" s="38">
        <v>0</v>
      </c>
      <c r="E179" s="38">
        <v>26.039036819850299</v>
      </c>
      <c r="F179" s="20">
        <v>10.9913250624101</v>
      </c>
    </row>
    <row r="180" spans="1:6">
      <c r="A180" s="19">
        <v>2.93333333333333</v>
      </c>
      <c r="B180" s="38">
        <v>3408.9131735400301</v>
      </c>
      <c r="C180" s="38">
        <v>472.83078478119899</v>
      </c>
      <c r="D180" s="38">
        <v>0</v>
      </c>
      <c r="E180" s="38">
        <v>25.990981875727101</v>
      </c>
      <c r="F180" s="20">
        <v>10.9913250624101</v>
      </c>
    </row>
    <row r="181" spans="1:6">
      <c r="A181" s="19">
        <v>2.95</v>
      </c>
      <c r="B181" s="38">
        <v>3408.55718801066</v>
      </c>
      <c r="C181" s="38">
        <v>472.25979814077903</v>
      </c>
      <c r="D181" s="38">
        <v>0</v>
      </c>
      <c r="E181" s="38">
        <v>25.990981875727101</v>
      </c>
      <c r="F181" s="20">
        <v>10.867197774892301</v>
      </c>
    </row>
    <row r="182" spans="1:6">
      <c r="A182" s="19">
        <v>2.9666666666666601</v>
      </c>
      <c r="B182" s="38">
        <v>3405.7994474519301</v>
      </c>
      <c r="C182" s="38">
        <v>471.13738628238099</v>
      </c>
      <c r="D182" s="38">
        <v>0</v>
      </c>
      <c r="E182" s="38">
        <v>25.947430619149799</v>
      </c>
      <c r="F182" s="20">
        <v>10.867197774892301</v>
      </c>
    </row>
    <row r="183" spans="1:6">
      <c r="A183" s="19">
        <v>2.9833333333333298</v>
      </c>
      <c r="B183" s="38">
        <v>3400.32347086346</v>
      </c>
      <c r="C183" s="38">
        <v>470.494848851634</v>
      </c>
      <c r="D183" s="38">
        <v>0</v>
      </c>
      <c r="E183" s="38">
        <v>25.923782591214199</v>
      </c>
      <c r="F183" s="20">
        <v>10.867197774892301</v>
      </c>
    </row>
    <row r="184" spans="1:6">
      <c r="A184" s="19">
        <v>3</v>
      </c>
      <c r="B184" s="38">
        <v>3398.2041993330499</v>
      </c>
      <c r="C184" s="38">
        <v>469.62789986923099</v>
      </c>
      <c r="D184" s="38">
        <v>0</v>
      </c>
      <c r="E184" s="38">
        <v>25.912819222966601</v>
      </c>
      <c r="F184" s="20">
        <v>10.865946240763501</v>
      </c>
    </row>
    <row r="185" spans="1:6">
      <c r="A185" s="19">
        <v>3.0166666666666599</v>
      </c>
      <c r="B185" s="38">
        <v>3395.48327027097</v>
      </c>
      <c r="C185" s="38">
        <v>469.17262563716099</v>
      </c>
      <c r="D185" s="38">
        <v>0</v>
      </c>
      <c r="E185" s="38">
        <v>25.806751947168198</v>
      </c>
      <c r="F185" s="20">
        <v>10.865946240763501</v>
      </c>
    </row>
    <row r="186" spans="1:6">
      <c r="A186" s="19">
        <v>3.0333333333333301</v>
      </c>
      <c r="B186" s="38">
        <v>3389.94296748644</v>
      </c>
      <c r="C186" s="38">
        <v>468.44498884805199</v>
      </c>
      <c r="D186" s="38">
        <v>0</v>
      </c>
      <c r="E186" s="38">
        <v>25.675011410011798</v>
      </c>
      <c r="F186" s="20">
        <v>10.865946240763501</v>
      </c>
    </row>
    <row r="187" spans="1:6">
      <c r="A187" s="19">
        <v>3.05</v>
      </c>
      <c r="B187" s="38">
        <v>3388.0530653287901</v>
      </c>
      <c r="C187" s="38">
        <v>467.76030726290099</v>
      </c>
      <c r="D187" s="38">
        <v>0</v>
      </c>
      <c r="E187" s="38">
        <v>25.5689441342133</v>
      </c>
      <c r="F187" s="20">
        <v>10.865946240763501</v>
      </c>
    </row>
    <row r="188" spans="1:6">
      <c r="A188" s="19">
        <v>3.0666666666666602</v>
      </c>
      <c r="B188" s="38">
        <v>3382.88083016989</v>
      </c>
      <c r="C188" s="38">
        <v>466.73686422424902</v>
      </c>
      <c r="D188" s="38">
        <v>2.5201331494082302</v>
      </c>
      <c r="E188" s="38">
        <v>25.746021817010998</v>
      </c>
      <c r="F188" s="20">
        <v>10.883846765651001</v>
      </c>
    </row>
    <row r="189" spans="1:6">
      <c r="A189" s="19">
        <v>3.0833333333333299</v>
      </c>
      <c r="B189" s="38">
        <v>3384.9593681913102</v>
      </c>
      <c r="C189" s="38">
        <v>465.89589345646903</v>
      </c>
      <c r="D189" s="38">
        <v>2.5201331494082302</v>
      </c>
      <c r="E189" s="38">
        <v>25.693532425608598</v>
      </c>
      <c r="F189" s="20">
        <v>10.865946240763501</v>
      </c>
    </row>
    <row r="190" spans="1:6">
      <c r="A190" s="19">
        <v>3.1</v>
      </c>
      <c r="B190" s="38">
        <v>3382.8994622557002</v>
      </c>
      <c r="C190" s="38">
        <v>465.03460098936102</v>
      </c>
      <c r="D190" s="38">
        <v>2.5201331494082302</v>
      </c>
      <c r="E190" s="38">
        <v>25.568251569153801</v>
      </c>
      <c r="F190" s="20">
        <v>10.865946240763501</v>
      </c>
    </row>
    <row r="191" spans="1:6">
      <c r="A191" s="19">
        <v>3.11666666666666</v>
      </c>
      <c r="B191" s="38">
        <v>3381.8918947284001</v>
      </c>
      <c r="C191" s="38">
        <v>464.40458399557798</v>
      </c>
      <c r="D191" s="38">
        <v>2.5201331494082302</v>
      </c>
      <c r="E191" s="38">
        <v>25.5593134343288</v>
      </c>
      <c r="F191" s="20">
        <v>10.865946240763501</v>
      </c>
    </row>
    <row r="192" spans="1:6">
      <c r="A192" s="19">
        <v>3.1333333333333302</v>
      </c>
      <c r="B192" s="38">
        <v>3379.5023691277402</v>
      </c>
      <c r="C192" s="38">
        <v>463.48790346266799</v>
      </c>
      <c r="D192" s="38">
        <v>2.5201331494082302</v>
      </c>
      <c r="E192" s="38">
        <v>25.5593134343288</v>
      </c>
      <c r="F192" s="20">
        <v>10.635348306719999</v>
      </c>
    </row>
    <row r="193" spans="1:6">
      <c r="A193" s="19">
        <v>3.15</v>
      </c>
      <c r="B193" s="38">
        <v>3372.4472646265699</v>
      </c>
      <c r="C193" s="38">
        <v>462.594504305557</v>
      </c>
      <c r="D193" s="38">
        <v>2.5201331494082302</v>
      </c>
      <c r="E193" s="38">
        <v>25.524702038145598</v>
      </c>
      <c r="F193" s="20">
        <v>10.635348306719999</v>
      </c>
    </row>
    <row r="194" spans="1:6">
      <c r="A194" s="19">
        <v>3.1666666666666599</v>
      </c>
      <c r="B194" s="38">
        <v>3369.68915002635</v>
      </c>
      <c r="C194" s="38">
        <v>462.08522295781302</v>
      </c>
      <c r="D194" s="38">
        <v>2.5201331494082302</v>
      </c>
      <c r="E194" s="38">
        <v>25.481150781568299</v>
      </c>
      <c r="F194" s="20">
        <v>10.778627653254199</v>
      </c>
    </row>
    <row r="195" spans="1:6">
      <c r="A195" s="19">
        <v>3.18333333333333</v>
      </c>
      <c r="B195" s="38">
        <v>3153.1362586832702</v>
      </c>
      <c r="C195" s="38">
        <v>461.20317749755299</v>
      </c>
      <c r="D195" s="38">
        <v>2.5201331494082302</v>
      </c>
      <c r="E195" s="38">
        <v>25.481150781568299</v>
      </c>
      <c r="F195" s="20">
        <v>10.778627653254199</v>
      </c>
    </row>
    <row r="196" spans="1:6">
      <c r="A196" s="19">
        <v>3.2</v>
      </c>
      <c r="B196" s="38">
        <v>3150.6022479250501</v>
      </c>
      <c r="C196" s="38">
        <v>459.929214840177</v>
      </c>
      <c r="D196" s="38">
        <v>2.5201331494082302</v>
      </c>
      <c r="E196" s="38">
        <v>25.127910377196802</v>
      </c>
      <c r="F196" s="20">
        <v>10.778627653254199</v>
      </c>
    </row>
    <row r="197" spans="1:6">
      <c r="A197" s="19">
        <v>3.2166666666666601</v>
      </c>
      <c r="B197" s="38">
        <v>3147.65694992321</v>
      </c>
      <c r="C197" s="38">
        <v>459.12795614836699</v>
      </c>
      <c r="D197" s="38">
        <v>2.5201331494082302</v>
      </c>
      <c r="E197" s="38">
        <v>24.870531043059099</v>
      </c>
      <c r="F197" s="20">
        <v>10.778627653254199</v>
      </c>
    </row>
    <row r="198" spans="1:6">
      <c r="A198" s="19">
        <v>3.2333333333333298</v>
      </c>
      <c r="B198" s="38">
        <v>3145.6016852319099</v>
      </c>
      <c r="C198" s="38">
        <v>458.53833805608298</v>
      </c>
      <c r="D198" s="38">
        <v>2.5201331494082302</v>
      </c>
      <c r="E198" s="38">
        <v>24.855063987265702</v>
      </c>
      <c r="F198" s="20">
        <v>10.902754940772001</v>
      </c>
    </row>
    <row r="199" spans="1:6">
      <c r="A199" s="19">
        <v>3.25</v>
      </c>
      <c r="B199" s="38">
        <v>3091.6110592190298</v>
      </c>
      <c r="C199" s="38">
        <v>457.77627678573998</v>
      </c>
      <c r="D199" s="38">
        <v>2.5201331494082302</v>
      </c>
      <c r="E199" s="38">
        <v>24.846125852440601</v>
      </c>
      <c r="F199" s="20">
        <v>10.902754940772001</v>
      </c>
    </row>
    <row r="200" spans="1:6">
      <c r="A200" s="19">
        <v>3.2666666666666599</v>
      </c>
      <c r="B200" s="38">
        <v>3089.9580248050402</v>
      </c>
      <c r="C200" s="38">
        <v>457.23960457441598</v>
      </c>
      <c r="D200" s="38">
        <v>2.0760848633603302</v>
      </c>
      <c r="E200" s="38">
        <v>24.588746518302901</v>
      </c>
      <c r="F200" s="20">
        <v>10.778627653254199</v>
      </c>
    </row>
    <row r="201" spans="1:6">
      <c r="A201" s="19">
        <v>3.2833333333333301</v>
      </c>
      <c r="B201" s="38">
        <v>3090.6271383588301</v>
      </c>
      <c r="C201" s="38">
        <v>456.36354522210399</v>
      </c>
      <c r="D201" s="38">
        <v>9.7796362913491901</v>
      </c>
      <c r="E201" s="38">
        <v>24.569908923826699</v>
      </c>
      <c r="F201" s="20">
        <v>10.5480297192107</v>
      </c>
    </row>
    <row r="202" spans="1:6">
      <c r="A202" s="19">
        <v>3.3</v>
      </c>
      <c r="B202" s="38">
        <v>3094.1029427724302</v>
      </c>
      <c r="C202" s="38">
        <v>455.52363693114</v>
      </c>
      <c r="D202" s="38">
        <v>7.7035514279888497</v>
      </c>
      <c r="E202" s="38">
        <v>24.569908923826699</v>
      </c>
      <c r="F202" s="20">
        <v>10.6861817044473</v>
      </c>
    </row>
    <row r="203" spans="1:6">
      <c r="A203" s="19">
        <v>3.3166666666666602</v>
      </c>
      <c r="B203" s="38">
        <v>3089.2690008710001</v>
      </c>
      <c r="C203" s="38">
        <v>454.84155459036901</v>
      </c>
      <c r="D203" s="38">
        <v>7.7035514279888497</v>
      </c>
      <c r="E203" s="38">
        <v>24.327239482799399</v>
      </c>
      <c r="F203" s="20">
        <v>10.6861817044473</v>
      </c>
    </row>
    <row r="204" spans="1:6">
      <c r="A204" s="19">
        <v>3.3333333333333299</v>
      </c>
      <c r="B204" s="38">
        <v>3091.92025780421</v>
      </c>
      <c r="C204" s="38">
        <v>454.41344964403902</v>
      </c>
      <c r="D204" s="38">
        <v>7.7035514279888497</v>
      </c>
      <c r="E204" s="38">
        <v>24.327239482799399</v>
      </c>
      <c r="F204" s="20">
        <v>11.1858396495523</v>
      </c>
    </row>
    <row r="205" spans="1:6">
      <c r="A205" s="19">
        <v>3.35</v>
      </c>
      <c r="B205" s="38">
        <v>3089.2651981614999</v>
      </c>
      <c r="C205" s="38">
        <v>453.65196546334198</v>
      </c>
      <c r="D205" s="38">
        <v>7.7035514279888497</v>
      </c>
      <c r="E205" s="38">
        <v>24.136719977630801</v>
      </c>
      <c r="F205" s="20">
        <v>10.930828357210499</v>
      </c>
    </row>
    <row r="206" spans="1:6">
      <c r="A206" s="19">
        <v>3.36666666666666</v>
      </c>
      <c r="B206" s="38">
        <v>3083.74541211306</v>
      </c>
      <c r="C206" s="38">
        <v>452.79485218156202</v>
      </c>
      <c r="D206" s="38">
        <v>7.7035514279888497</v>
      </c>
      <c r="E206" s="38">
        <v>24.030652701832398</v>
      </c>
      <c r="F206" s="20">
        <v>10.9240716399043</v>
      </c>
    </row>
    <row r="207" spans="1:6">
      <c r="A207" s="19">
        <v>3.3833333333333302</v>
      </c>
      <c r="B207" s="38">
        <v>3076.4991665216899</v>
      </c>
      <c r="C207" s="38">
        <v>451.71878157025901</v>
      </c>
      <c r="D207" s="38">
        <v>7.7035514279888497</v>
      </c>
      <c r="E207" s="38">
        <v>23.7790451259802</v>
      </c>
      <c r="F207" s="20">
        <v>10.9240716399043</v>
      </c>
    </row>
    <row r="208" spans="1:6">
      <c r="A208" s="19">
        <v>3.4</v>
      </c>
      <c r="B208" s="38">
        <v>3068.3152552891502</v>
      </c>
      <c r="C208" s="38">
        <v>451.20043555831899</v>
      </c>
      <c r="D208" s="38">
        <v>7.7035514279888497</v>
      </c>
      <c r="E208" s="38">
        <v>23.6582679570712</v>
      </c>
      <c r="F208" s="20">
        <v>10.918926914166899</v>
      </c>
    </row>
    <row r="209" spans="1:6">
      <c r="A209" s="19">
        <v>3.4166666666666599</v>
      </c>
      <c r="B209" s="38">
        <v>3062.8415838185301</v>
      </c>
      <c r="C209" s="38">
        <v>450.35828320477702</v>
      </c>
      <c r="D209" s="38">
        <v>7.7035514279888497</v>
      </c>
      <c r="E209" s="38">
        <v>23.6582679570712</v>
      </c>
      <c r="F209" s="20">
        <v>10.918926914166899</v>
      </c>
    </row>
    <row r="210" spans="1:6">
      <c r="A210" s="19">
        <v>3.43333333333333</v>
      </c>
      <c r="B210" s="38">
        <v>3058.1132535366</v>
      </c>
      <c r="C210" s="38">
        <v>449.83239075862502</v>
      </c>
      <c r="D210" s="38">
        <v>7.7035514279888497</v>
      </c>
      <c r="E210" s="38">
        <v>23.441629717928599</v>
      </c>
      <c r="F210" s="20">
        <v>10.9397083291919</v>
      </c>
    </row>
    <row r="211" spans="1:6">
      <c r="A211" s="19">
        <v>3.45</v>
      </c>
      <c r="B211" s="38">
        <v>3033.0089628697001</v>
      </c>
      <c r="C211" s="38">
        <v>448.84563870413598</v>
      </c>
      <c r="D211" s="38">
        <v>7.7035514279888497</v>
      </c>
      <c r="E211" s="38">
        <v>23.441629717928599</v>
      </c>
      <c r="F211" s="20">
        <v>11.095204180627199</v>
      </c>
    </row>
    <row r="212" spans="1:6">
      <c r="A212" s="19">
        <v>3.4666666666666601</v>
      </c>
      <c r="B212" s="38">
        <v>3029.6789749621398</v>
      </c>
      <c r="C212" s="38">
        <v>448.36245620623299</v>
      </c>
      <c r="D212" s="38">
        <v>7.7035514279888497</v>
      </c>
      <c r="E212" s="38">
        <v>23.3256728154449</v>
      </c>
      <c r="F212" s="20">
        <v>11.095204180627199</v>
      </c>
    </row>
    <row r="213" spans="1:6">
      <c r="A213" s="19">
        <v>3.4833333333333298</v>
      </c>
      <c r="B213" s="38">
        <v>3022.2383452347499</v>
      </c>
      <c r="C213" s="38">
        <v>447.88695459901902</v>
      </c>
      <c r="D213" s="38">
        <v>7.7035514279888497</v>
      </c>
      <c r="E213" s="38">
        <v>23.281543136113299</v>
      </c>
      <c r="F213" s="20">
        <v>11.095204180627199</v>
      </c>
    </row>
    <row r="214" spans="1:6">
      <c r="A214" s="19">
        <v>3.5</v>
      </c>
      <c r="B214" s="38">
        <v>3018.2419321152702</v>
      </c>
      <c r="C214" s="38">
        <v>447.19227973578199</v>
      </c>
      <c r="D214" s="38">
        <v>7.7035514279888497</v>
      </c>
      <c r="E214" s="38">
        <v>23.272605001288198</v>
      </c>
      <c r="F214" s="20">
        <v>11.095204180627199</v>
      </c>
    </row>
    <row r="215" spans="1:6">
      <c r="A215" s="19">
        <v>3.5166666666666599</v>
      </c>
      <c r="B215" s="38">
        <v>3015.76618360661</v>
      </c>
      <c r="C215" s="38">
        <v>446.47602911236498</v>
      </c>
      <c r="D215" s="38">
        <v>7.7035514279888497</v>
      </c>
      <c r="E215" s="38">
        <v>23.272605001288198</v>
      </c>
      <c r="F215" s="20">
        <v>11.095204180627199</v>
      </c>
    </row>
    <row r="216" spans="1:6">
      <c r="A216" s="19">
        <v>3.5333333333333301</v>
      </c>
      <c r="B216" s="38">
        <v>3015.4347628038199</v>
      </c>
      <c r="C216" s="38">
        <v>445.59800519809301</v>
      </c>
      <c r="D216" s="38">
        <v>7.7035514279888497</v>
      </c>
      <c r="E216" s="38">
        <v>23.1665377254898</v>
      </c>
      <c r="F216" s="20">
        <v>11.2455726707647</v>
      </c>
    </row>
    <row r="217" spans="1:6">
      <c r="A217" s="19">
        <v>3.55</v>
      </c>
      <c r="B217" s="38">
        <v>3016.8608862328101</v>
      </c>
      <c r="C217" s="38">
        <v>444.89689913245098</v>
      </c>
      <c r="D217" s="38">
        <v>7.7035514279888497</v>
      </c>
      <c r="E217" s="38">
        <v>23.151827832379301</v>
      </c>
      <c r="F217" s="20">
        <v>11.558703845205301</v>
      </c>
    </row>
    <row r="218" spans="1:6">
      <c r="A218" s="19">
        <v>3.5666666666666602</v>
      </c>
      <c r="B218" s="38">
        <v>3010.5976732648701</v>
      </c>
      <c r="C218" s="38">
        <v>444.24932821552301</v>
      </c>
      <c r="D218" s="38">
        <v>0.37807675901995602</v>
      </c>
      <c r="E218" s="38">
        <v>23.026922962104699</v>
      </c>
      <c r="F218" s="20">
        <v>11.5173199593166</v>
      </c>
    </row>
    <row r="219" spans="1:6">
      <c r="A219" s="19">
        <v>3.5833333333333299</v>
      </c>
      <c r="B219" s="38">
        <v>2994.1976197948702</v>
      </c>
      <c r="C219" s="38">
        <v>443.39891591536502</v>
      </c>
      <c r="D219" s="38">
        <v>0.37807675901995602</v>
      </c>
      <c r="E219" s="38">
        <v>23.017984827279601</v>
      </c>
      <c r="F219" s="20">
        <v>11.5173199593166</v>
      </c>
    </row>
    <row r="220" spans="1:6">
      <c r="A220" s="19">
        <v>3.6</v>
      </c>
      <c r="B220" s="38">
        <v>2942.1899467868898</v>
      </c>
      <c r="C220" s="38">
        <v>442.53121390244098</v>
      </c>
      <c r="D220" s="38">
        <v>0.163434066415859</v>
      </c>
      <c r="E220" s="38">
        <v>22.775315386252402</v>
      </c>
      <c r="F220" s="20">
        <v>11.5173199593166</v>
      </c>
    </row>
    <row r="221" spans="1:6">
      <c r="A221" s="19">
        <v>3.61666666666666</v>
      </c>
      <c r="B221" s="38">
        <v>2944.4730296177099</v>
      </c>
      <c r="C221" s="38">
        <v>441.78616748723402</v>
      </c>
      <c r="D221" s="38">
        <v>0.163434066415859</v>
      </c>
      <c r="E221" s="38">
        <v>22.775315386252402</v>
      </c>
      <c r="F221" s="20">
        <v>11.6183615799783</v>
      </c>
    </row>
    <row r="222" spans="1:6">
      <c r="A222" s="19">
        <v>3.6333333333333302</v>
      </c>
      <c r="B222" s="38">
        <v>2931.1281019919002</v>
      </c>
      <c r="C222" s="38">
        <v>440.97258625842801</v>
      </c>
      <c r="D222" s="38">
        <v>0.163434066415859</v>
      </c>
      <c r="E222" s="38">
        <v>22.669248110453999</v>
      </c>
      <c r="F222" s="20">
        <v>12.141355816564801</v>
      </c>
    </row>
    <row r="223" spans="1:6">
      <c r="A223" s="19">
        <v>3.65</v>
      </c>
      <c r="B223" s="38">
        <v>2927.02248890174</v>
      </c>
      <c r="C223" s="38">
        <v>440.61425512777299</v>
      </c>
      <c r="D223" s="38">
        <v>0.163434066415859</v>
      </c>
      <c r="E223" s="38">
        <v>22.6256968538767</v>
      </c>
      <c r="F223" s="20">
        <v>12.348333159000299</v>
      </c>
    </row>
    <row r="224" spans="1:6">
      <c r="A224" s="19">
        <v>3.6666666666666599</v>
      </c>
      <c r="B224" s="38">
        <v>2925.8937962749501</v>
      </c>
      <c r="C224" s="38">
        <v>440.04455373369302</v>
      </c>
      <c r="D224" s="38">
        <v>0.163434066415859</v>
      </c>
      <c r="E224" s="38">
        <v>22.6256968538767</v>
      </c>
      <c r="F224" s="20">
        <v>12.348333159000299</v>
      </c>
    </row>
    <row r="225" spans="1:6">
      <c r="A225" s="19">
        <v>3.68333333333333</v>
      </c>
      <c r="B225" s="38">
        <v>2918.1056631996898</v>
      </c>
      <c r="C225" s="38">
        <v>439.29320155699997</v>
      </c>
      <c r="D225" s="38">
        <v>0</v>
      </c>
      <c r="E225" s="38">
        <v>22.618586431059299</v>
      </c>
      <c r="F225" s="20">
        <v>12.2637921803456</v>
      </c>
    </row>
    <row r="226" spans="1:6">
      <c r="A226" s="19">
        <v>3.7</v>
      </c>
      <c r="B226" s="38">
        <v>2911.8613031670402</v>
      </c>
      <c r="C226" s="38">
        <v>438.23278438059299</v>
      </c>
      <c r="D226" s="38">
        <v>0</v>
      </c>
      <c r="E226" s="38">
        <v>22.618586431059299</v>
      </c>
      <c r="F226" s="20">
        <v>12.2637921803456</v>
      </c>
    </row>
    <row r="227" spans="1:6">
      <c r="A227" s="19">
        <v>3.7166666666666601</v>
      </c>
      <c r="B227" s="38">
        <v>2907.4758669427301</v>
      </c>
      <c r="C227" s="38">
        <v>437.503285833007</v>
      </c>
      <c r="D227" s="38">
        <v>0</v>
      </c>
      <c r="E227" s="38">
        <v>22.375916990032</v>
      </c>
      <c r="F227" s="20">
        <v>12.3024741202582</v>
      </c>
    </row>
    <row r="228" spans="1:6">
      <c r="A228" s="19">
        <v>3.7333333333333298</v>
      </c>
      <c r="B228" s="38">
        <v>2904.8883759966102</v>
      </c>
      <c r="C228" s="38">
        <v>436.82243205789899</v>
      </c>
      <c r="D228" s="38">
        <v>0</v>
      </c>
      <c r="E228" s="38">
        <v>22.368806567214602</v>
      </c>
      <c r="F228" s="20">
        <v>12.440069446805801</v>
      </c>
    </row>
    <row r="229" spans="1:6">
      <c r="A229" s="19">
        <v>3.75</v>
      </c>
      <c r="B229" s="38">
        <v>2900.5769869646401</v>
      </c>
      <c r="C229" s="38">
        <v>436.018781545992</v>
      </c>
      <c r="D229" s="38">
        <v>0</v>
      </c>
      <c r="E229" s="38">
        <v>22.368806567214602</v>
      </c>
      <c r="F229" s="20">
        <v>12.733199759464799</v>
      </c>
    </row>
    <row r="230" spans="1:6">
      <c r="A230" s="19">
        <v>3.7666666666666599</v>
      </c>
      <c r="B230" s="38">
        <v>2897.0889214959402</v>
      </c>
      <c r="C230" s="38">
        <v>435.51212782307198</v>
      </c>
      <c r="D230" s="38">
        <v>0</v>
      </c>
      <c r="E230" s="38">
        <v>22.368806567214602</v>
      </c>
      <c r="F230" s="20">
        <v>13.535836176767299</v>
      </c>
    </row>
    <row r="231" spans="1:6">
      <c r="A231" s="19">
        <v>3.7833333333333301</v>
      </c>
      <c r="B231" s="38">
        <v>2885.5641793107902</v>
      </c>
      <c r="C231" s="38">
        <v>434.978429599903</v>
      </c>
      <c r="D231" s="38">
        <v>0</v>
      </c>
      <c r="E231" s="38">
        <v>22.368806567214602</v>
      </c>
      <c r="F231" s="20">
        <v>13.7306176004093</v>
      </c>
    </row>
    <row r="232" spans="1:6">
      <c r="A232" s="19">
        <v>3.8</v>
      </c>
      <c r="B232" s="38">
        <v>2886.1988969828699</v>
      </c>
      <c r="C232" s="38">
        <v>434.54266711074899</v>
      </c>
      <c r="D232" s="38">
        <v>0</v>
      </c>
      <c r="E232" s="38">
        <v>22.156672015617801</v>
      </c>
      <c r="F232" s="20">
        <v>13.7306176004093</v>
      </c>
    </row>
    <row r="233" spans="1:6">
      <c r="A233" s="19">
        <v>3.8166666666666602</v>
      </c>
      <c r="B233" s="38">
        <v>2884.7849763876902</v>
      </c>
      <c r="C233" s="38">
        <v>433.73720251236102</v>
      </c>
      <c r="D233" s="38">
        <v>10.0090418847929</v>
      </c>
      <c r="E233" s="38">
        <v>22.091080257388199</v>
      </c>
      <c r="F233" s="20">
        <v>13.7306176004093</v>
      </c>
    </row>
    <row r="234" spans="1:6">
      <c r="A234" s="19">
        <v>3.8333333333333299</v>
      </c>
      <c r="B234" s="38">
        <v>2879.8554490152501</v>
      </c>
      <c r="C234" s="38">
        <v>432.82202954614098</v>
      </c>
      <c r="D234" s="38">
        <v>10.0090418847929</v>
      </c>
      <c r="E234" s="38">
        <v>22.091080257388199</v>
      </c>
      <c r="F234" s="20">
        <v>14.5262320033434</v>
      </c>
    </row>
    <row r="235" spans="1:6">
      <c r="A235" s="19">
        <v>3.85</v>
      </c>
      <c r="B235" s="38">
        <v>2875.7481150088802</v>
      </c>
      <c r="C235" s="38">
        <v>432.221733085062</v>
      </c>
      <c r="D235" s="38">
        <v>10.0090418847929</v>
      </c>
      <c r="E235" s="38">
        <v>21.843907128815101</v>
      </c>
      <c r="F235" s="20">
        <v>15.092419421856</v>
      </c>
    </row>
    <row r="236" spans="1:6">
      <c r="A236" s="19">
        <v>3.86666666666666</v>
      </c>
      <c r="B236" s="38">
        <v>2877.2331551580801</v>
      </c>
      <c r="C236" s="38">
        <v>431.89458135970699</v>
      </c>
      <c r="D236" s="38">
        <v>13.952231160148701</v>
      </c>
      <c r="E236" s="38">
        <v>21.626959928746601</v>
      </c>
      <c r="F236" s="20">
        <v>15.092419421856</v>
      </c>
    </row>
    <row r="237" spans="1:6">
      <c r="A237" s="19">
        <v>3.8833333333333302</v>
      </c>
      <c r="B237" s="38">
        <v>2879.5948292100302</v>
      </c>
      <c r="C237" s="38">
        <v>431.402903731511</v>
      </c>
      <c r="D237" s="38">
        <v>13.952231160148701</v>
      </c>
      <c r="E237" s="38">
        <v>21.626959928746601</v>
      </c>
      <c r="F237" s="20">
        <v>15.092419421856</v>
      </c>
    </row>
    <row r="238" spans="1:6">
      <c r="A238" s="19">
        <v>3.9</v>
      </c>
      <c r="B238" s="38">
        <v>2874.5988912078101</v>
      </c>
      <c r="C238" s="38">
        <v>430.66509810157299</v>
      </c>
      <c r="D238" s="38">
        <v>14.6656711218059</v>
      </c>
      <c r="E238" s="38">
        <v>21.612250035636102</v>
      </c>
      <c r="F238" s="20">
        <v>15.092419421856</v>
      </c>
    </row>
    <row r="239" spans="1:6">
      <c r="A239" s="19">
        <v>3.9166666666666599</v>
      </c>
      <c r="B239" s="38">
        <v>2870.9119784782201</v>
      </c>
      <c r="C239" s="38">
        <v>430.32171591584301</v>
      </c>
      <c r="D239" s="38">
        <v>14.6656711218059</v>
      </c>
      <c r="E239" s="38">
        <v>21.612250035636102</v>
      </c>
      <c r="F239" s="20">
        <v>15.0751058375648</v>
      </c>
    </row>
    <row r="240" spans="1:6">
      <c r="A240" s="19">
        <v>3.93333333333333</v>
      </c>
      <c r="B240" s="38">
        <v>2873.6913456763</v>
      </c>
      <c r="C240" s="38">
        <v>430.04569054675699</v>
      </c>
      <c r="D240" s="38">
        <v>14.6656711218059</v>
      </c>
      <c r="E240" s="38">
        <v>21.506182759837699</v>
      </c>
      <c r="F240" s="20">
        <v>15.091801371450901</v>
      </c>
    </row>
    <row r="241" spans="1:6">
      <c r="A241" s="19">
        <v>3.95</v>
      </c>
      <c r="B241" s="38">
        <v>2877.3856040487099</v>
      </c>
      <c r="C241" s="38">
        <v>429.563990658904</v>
      </c>
      <c r="D241" s="38">
        <v>14.6656711218059</v>
      </c>
      <c r="E241" s="38">
        <v>21.683260442635302</v>
      </c>
      <c r="F241" s="20">
        <v>15.230739175002199</v>
      </c>
    </row>
    <row r="242" spans="1:6">
      <c r="A242" s="19">
        <v>3.9666666666666601</v>
      </c>
      <c r="B242" s="38">
        <v>2874.2510142650899</v>
      </c>
      <c r="C242" s="38">
        <v>428.98693723115002</v>
      </c>
      <c r="D242" s="38">
        <v>14.6656711218059</v>
      </c>
      <c r="E242" s="38">
        <v>21.702098037111501</v>
      </c>
      <c r="F242" s="20">
        <v>15.229487640873399</v>
      </c>
    </row>
    <row r="243" spans="1:6">
      <c r="A243" s="19">
        <v>3.9833333333333298</v>
      </c>
      <c r="B243" s="38">
        <v>2876.5354568145399</v>
      </c>
      <c r="C243" s="38">
        <v>428.63458546396203</v>
      </c>
      <c r="D243" s="38">
        <v>12.5895862584455</v>
      </c>
      <c r="E243" s="38">
        <v>21.702098037111501</v>
      </c>
      <c r="F243" s="20">
        <v>15.7008270617855</v>
      </c>
    </row>
    <row r="244" spans="1:6">
      <c r="A244" s="19">
        <v>4</v>
      </c>
      <c r="B244" s="38">
        <v>2867.9439783248999</v>
      </c>
      <c r="C244" s="38">
        <v>428.31351061630698</v>
      </c>
      <c r="D244" s="38">
        <v>12.5895862584455</v>
      </c>
      <c r="E244" s="38">
        <v>21.702098037111501</v>
      </c>
      <c r="F244" s="20">
        <v>15.6955537882176</v>
      </c>
    </row>
    <row r="245" spans="1:6">
      <c r="A245" s="19">
        <v>4.0166666666666604</v>
      </c>
      <c r="B245" s="38">
        <v>2868.51385308413</v>
      </c>
      <c r="C245" s="38">
        <v>427.79368492311301</v>
      </c>
      <c r="D245" s="38">
        <v>20.3591092134623</v>
      </c>
      <c r="E245" s="38">
        <v>21.702098037111501</v>
      </c>
      <c r="F245" s="20">
        <v>16.047725061892599</v>
      </c>
    </row>
    <row r="246" spans="1:6">
      <c r="A246" s="19">
        <v>4.0333333333333297</v>
      </c>
      <c r="B246" s="38">
        <v>2864.8474087959198</v>
      </c>
      <c r="C246" s="38">
        <v>427.20466067740301</v>
      </c>
      <c r="D246" s="38">
        <v>20.3591092134623</v>
      </c>
      <c r="E246" s="38">
        <v>21.587092626488101</v>
      </c>
      <c r="F246" s="20">
        <v>16.534967126286102</v>
      </c>
    </row>
    <row r="247" spans="1:6">
      <c r="A247" s="19">
        <v>4.05</v>
      </c>
      <c r="B247" s="38">
        <v>2865.0245909883802</v>
      </c>
      <c r="C247" s="38">
        <v>427.097876224027</v>
      </c>
      <c r="D247" s="38">
        <v>20.3591092134623</v>
      </c>
      <c r="E247" s="38">
        <v>21.572382733377601</v>
      </c>
      <c r="F247" s="20">
        <v>16.803292198661499</v>
      </c>
    </row>
    <row r="248" spans="1:6">
      <c r="A248" s="19">
        <v>4.0666666666666602</v>
      </c>
      <c r="B248" s="38">
        <v>2858.5360693693201</v>
      </c>
      <c r="C248" s="38">
        <v>426.45006678670302</v>
      </c>
      <c r="D248" s="38">
        <v>12.5895862584455</v>
      </c>
      <c r="E248" s="38">
        <v>21.7360185938043</v>
      </c>
      <c r="F248" s="20">
        <v>16.785391673773901</v>
      </c>
    </row>
    <row r="249" spans="1:6">
      <c r="A249" s="19">
        <v>4.0833333333333304</v>
      </c>
      <c r="B249" s="38">
        <v>2855.0561600423098</v>
      </c>
      <c r="C249" s="38">
        <v>425.94809926078602</v>
      </c>
      <c r="D249" s="38">
        <v>11.8761462967884</v>
      </c>
      <c r="E249" s="38">
        <v>21.7161170907317</v>
      </c>
      <c r="F249" s="20">
        <v>17.0797322951592</v>
      </c>
    </row>
    <row r="250" spans="1:6">
      <c r="A250" s="19">
        <v>4.0999999999999996</v>
      </c>
      <c r="B250" s="38">
        <v>2852.8752345131302</v>
      </c>
      <c r="C250" s="38">
        <v>425.55476700842502</v>
      </c>
      <c r="D250" s="38">
        <v>4.1066233417716003</v>
      </c>
      <c r="E250" s="38">
        <v>21.701407197621201</v>
      </c>
      <c r="F250" s="20">
        <v>17.7643501462987</v>
      </c>
    </row>
    <row r="251" spans="1:6">
      <c r="A251" s="19">
        <v>4.11666666666666</v>
      </c>
      <c r="B251" s="38">
        <v>2841.6289761654998</v>
      </c>
      <c r="C251" s="38">
        <v>424.92951483537399</v>
      </c>
      <c r="D251" s="38">
        <v>4.1066233417716003</v>
      </c>
      <c r="E251" s="38">
        <v>21.701407197621201</v>
      </c>
      <c r="F251" s="20">
        <v>17.939514746309801</v>
      </c>
    </row>
    <row r="252" spans="1:6">
      <c r="A252" s="19">
        <v>4.1333333333333302</v>
      </c>
      <c r="B252" s="38">
        <v>2839.6855661961999</v>
      </c>
      <c r="C252" s="38">
        <v>424.38060050976998</v>
      </c>
      <c r="D252" s="38">
        <v>10.8905460683331</v>
      </c>
      <c r="E252" s="38">
        <v>21.878484880418799</v>
      </c>
      <c r="F252" s="20">
        <v>17.929096747004401</v>
      </c>
    </row>
    <row r="253" spans="1:6">
      <c r="A253" s="19">
        <v>4.1500000000000004</v>
      </c>
      <c r="B253" s="38">
        <v>2840.1151321510301</v>
      </c>
      <c r="C253" s="38">
        <v>424.12021109447397</v>
      </c>
      <c r="D253" s="38">
        <v>10.8905460683331</v>
      </c>
      <c r="E253" s="38">
        <v>21.878484880418799</v>
      </c>
      <c r="F253" s="20">
        <v>17.929096747004401</v>
      </c>
    </row>
    <row r="254" spans="1:6">
      <c r="A254" s="19">
        <v>4.1666666666666599</v>
      </c>
      <c r="B254" s="38">
        <v>2845.4085465579901</v>
      </c>
      <c r="C254" s="38">
        <v>423.86260669583601</v>
      </c>
      <c r="D254" s="38">
        <v>10.8905460683331</v>
      </c>
      <c r="E254" s="38">
        <v>21.878484880418799</v>
      </c>
      <c r="F254" s="20">
        <v>18.053224034522199</v>
      </c>
    </row>
    <row r="255" spans="1:6">
      <c r="A255" s="19">
        <v>4.18333333333333</v>
      </c>
      <c r="B255" s="38">
        <v>2842.2089781637301</v>
      </c>
      <c r="C255" s="38">
        <v>423.47146276039001</v>
      </c>
      <c r="D255" s="38">
        <v>10.727112001917201</v>
      </c>
      <c r="E255" s="38">
        <v>21.927856874882199</v>
      </c>
      <c r="F255" s="20">
        <v>18.0118392200635</v>
      </c>
    </row>
    <row r="256" spans="1:6">
      <c r="A256" s="19">
        <v>4.2</v>
      </c>
      <c r="B256" s="38">
        <v>2839.1864876733098</v>
      </c>
      <c r="C256" s="38">
        <v>423.25473814264302</v>
      </c>
      <c r="D256" s="38">
        <v>10.727112001917201</v>
      </c>
      <c r="E256" s="38">
        <v>21.585097130986401</v>
      </c>
      <c r="F256" s="20">
        <v>17.970454405604698</v>
      </c>
    </row>
    <row r="257" spans="1:6">
      <c r="A257" s="19">
        <v>4.2166666666666597</v>
      </c>
      <c r="B257" s="38">
        <v>2842.83814543261</v>
      </c>
      <c r="C257" s="38">
        <v>422.87443100826101</v>
      </c>
      <c r="D257" s="38">
        <v>6.7839227265614896</v>
      </c>
      <c r="E257" s="38">
        <v>21.327717796848699</v>
      </c>
      <c r="F257" s="20">
        <v>18.2791007255294</v>
      </c>
    </row>
    <row r="258" spans="1:6">
      <c r="A258" s="19">
        <v>4.2333333333333298</v>
      </c>
      <c r="B258" s="38">
        <v>2840.9332499147599</v>
      </c>
      <c r="C258" s="38">
        <v>422.43565575076201</v>
      </c>
      <c r="D258" s="38">
        <v>6.7839227265614896</v>
      </c>
      <c r="E258" s="38">
        <v>21.3130079037382</v>
      </c>
      <c r="F258" s="20">
        <v>19.375412650610802</v>
      </c>
    </row>
    <row r="259" spans="1:6">
      <c r="A259" s="19">
        <v>4.25</v>
      </c>
      <c r="B259" s="38">
        <v>2840.6270113824198</v>
      </c>
      <c r="C259" s="38">
        <v>422.25561196951901</v>
      </c>
      <c r="D259" s="38">
        <v>8.86000758992183</v>
      </c>
      <c r="E259" s="38">
        <v>21.384835126890302</v>
      </c>
      <c r="F259" s="20">
        <v>19.899367380469599</v>
      </c>
    </row>
    <row r="260" spans="1:6">
      <c r="A260" s="19">
        <v>4.2666666666666604</v>
      </c>
      <c r="B260" s="38">
        <v>2837.31873731823</v>
      </c>
      <c r="C260" s="38">
        <v>421.77060747646902</v>
      </c>
      <c r="D260" s="38">
        <v>8.86000758992183</v>
      </c>
      <c r="E260" s="38">
        <v>21.370125233779799</v>
      </c>
      <c r="F260" s="20">
        <v>21.174321516801601</v>
      </c>
    </row>
    <row r="261" spans="1:6">
      <c r="A261" s="19">
        <v>4.2833333333333297</v>
      </c>
      <c r="B261" s="38">
        <v>2833.5562512193501</v>
      </c>
      <c r="C261" s="38">
        <v>421.23824072098802</v>
      </c>
      <c r="D261" s="38">
        <v>8.86000758992183</v>
      </c>
      <c r="E261" s="38">
        <v>21.253094589733799</v>
      </c>
      <c r="F261" s="20">
        <v>21.499719485121801</v>
      </c>
    </row>
    <row r="262" spans="1:6">
      <c r="A262" s="19">
        <v>4.3</v>
      </c>
      <c r="B262" s="38">
        <v>2834.3303788488302</v>
      </c>
      <c r="C262" s="38">
        <v>420.94953433305301</v>
      </c>
      <c r="D262" s="38">
        <v>8.86000758992183</v>
      </c>
      <c r="E262" s="38">
        <v>21.685647596297699</v>
      </c>
      <c r="F262" s="20">
        <v>21.494574759384399</v>
      </c>
    </row>
    <row r="263" spans="1:6">
      <c r="A263" s="19">
        <v>4.3166666666666602</v>
      </c>
      <c r="B263" s="38">
        <v>2837.56205808095</v>
      </c>
      <c r="C263" s="38">
        <v>420.457582504946</v>
      </c>
      <c r="D263" s="38">
        <v>7.2279710126093901</v>
      </c>
      <c r="E263" s="38">
        <v>21.685647596297699</v>
      </c>
      <c r="F263" s="20">
        <v>21.6827840809541</v>
      </c>
    </row>
    <row r="264" spans="1:6">
      <c r="A264" s="19">
        <v>4.3333333333333304</v>
      </c>
      <c r="B264" s="38">
        <v>2839.1620047942201</v>
      </c>
      <c r="C264" s="38">
        <v>419.74845376639701</v>
      </c>
      <c r="D264" s="38">
        <v>7.2279710126093901</v>
      </c>
      <c r="E264" s="38">
        <v>21.695951761063501</v>
      </c>
      <c r="F264" s="20">
        <v>21.842559585563802</v>
      </c>
    </row>
    <row r="265" spans="1:6">
      <c r="A265" s="19">
        <v>4.3499999999999996</v>
      </c>
      <c r="B265" s="38">
        <v>2844.3471724566998</v>
      </c>
      <c r="C265" s="38">
        <v>419.267616988702</v>
      </c>
      <c r="D265" s="38">
        <v>7.2279710126093901</v>
      </c>
      <c r="E265" s="38">
        <v>21.695951761063501</v>
      </c>
      <c r="F265" s="20">
        <v>23.105317045654601</v>
      </c>
    </row>
    <row r="266" spans="1:6">
      <c r="A266" s="19">
        <v>4.36666666666666</v>
      </c>
      <c r="B266" s="38">
        <v>2843.1632515781998</v>
      </c>
      <c r="C266" s="38">
        <v>418.81853759513399</v>
      </c>
      <c r="D266" s="38">
        <v>7.2279710126093901</v>
      </c>
      <c r="E266" s="38">
        <v>21.453282320036301</v>
      </c>
      <c r="F266" s="20">
        <v>23.120546734374798</v>
      </c>
    </row>
    <row r="267" spans="1:6">
      <c r="A267" s="19">
        <v>4.3833333333333302</v>
      </c>
      <c r="B267" s="38">
        <v>2847.43321822183</v>
      </c>
      <c r="C267" s="38">
        <v>418.26233460372202</v>
      </c>
      <c r="D267" s="38">
        <v>7.2279710126093901</v>
      </c>
      <c r="E267" s="38">
        <v>21.5733669238857</v>
      </c>
      <c r="F267" s="20">
        <v>23.246763215359799</v>
      </c>
    </row>
    <row r="268" spans="1:6">
      <c r="A268" s="19">
        <v>4.4000000000000004</v>
      </c>
      <c r="B268" s="38">
        <v>2835.79411758984</v>
      </c>
      <c r="C268" s="38">
        <v>417.97819733429299</v>
      </c>
      <c r="D268" s="38">
        <v>12.4773608182179</v>
      </c>
      <c r="E268" s="38">
        <v>21.734977550889901</v>
      </c>
      <c r="F268" s="20">
        <v>23.483393917611298</v>
      </c>
    </row>
    <row r="269" spans="1:6">
      <c r="A269" s="19">
        <v>4.4166666666666599</v>
      </c>
      <c r="B269" s="38">
        <v>2836.0580013541098</v>
      </c>
      <c r="C269" s="38">
        <v>417.62467114062201</v>
      </c>
      <c r="D269" s="38">
        <v>12.9214091042658</v>
      </c>
      <c r="E269" s="38">
        <v>21.716139956413699</v>
      </c>
      <c r="F269" s="20">
        <v>23.771897474633999</v>
      </c>
    </row>
    <row r="270" spans="1:6">
      <c r="A270" s="19">
        <v>4.43333333333333</v>
      </c>
      <c r="B270" s="38">
        <v>2829.9837107294202</v>
      </c>
      <c r="C270" s="38">
        <v>417.020403088085</v>
      </c>
      <c r="D270" s="38">
        <v>13.700820592950899</v>
      </c>
      <c r="E270" s="38">
        <v>21.716139956413699</v>
      </c>
      <c r="F270" s="20">
        <v>24.2316848107493</v>
      </c>
    </row>
    <row r="271" spans="1:6">
      <c r="A271" s="19">
        <v>4.45</v>
      </c>
      <c r="B271" s="38">
        <v>2832.27190075003</v>
      </c>
      <c r="C271" s="38">
        <v>416.89402891203298</v>
      </c>
      <c r="D271" s="38">
        <v>13.700820592950899</v>
      </c>
      <c r="E271" s="38">
        <v>21.444050729165401</v>
      </c>
      <c r="F271" s="20">
        <v>24.210804598309998</v>
      </c>
    </row>
    <row r="272" spans="1:6">
      <c r="A272" s="19">
        <v>4.4666666666666597</v>
      </c>
      <c r="B272" s="38">
        <v>2833.93784054669</v>
      </c>
      <c r="C272" s="38">
        <v>416.67602008608702</v>
      </c>
      <c r="D272" s="38">
        <v>13.700820592950899</v>
      </c>
      <c r="E272" s="38">
        <v>21.442733678825299</v>
      </c>
      <c r="F272" s="20">
        <v>24.192054113407899</v>
      </c>
    </row>
    <row r="273" spans="1:6">
      <c r="A273" s="19">
        <v>4.4833333333333298</v>
      </c>
      <c r="B273" s="38">
        <v>2834.2907718741299</v>
      </c>
      <c r="C273" s="38">
        <v>416.43077634920797</v>
      </c>
      <c r="D273" s="38">
        <v>26.341615477584799</v>
      </c>
      <c r="E273" s="38">
        <v>21.414522309873799</v>
      </c>
      <c r="F273" s="20">
        <v>24.6459152419723</v>
      </c>
    </row>
    <row r="274" spans="1:6">
      <c r="A274" s="19">
        <v>4.5</v>
      </c>
      <c r="B274" s="38">
        <v>2831.1731980522</v>
      </c>
      <c r="C274" s="38">
        <v>415.94232853649902</v>
      </c>
      <c r="D274" s="38">
        <v>22.398426202229</v>
      </c>
      <c r="E274" s="38">
        <v>21.414522309873799</v>
      </c>
      <c r="F274" s="20">
        <v>24.6459152419723</v>
      </c>
    </row>
    <row r="275" spans="1:6">
      <c r="A275" s="19">
        <v>4.5166666666666604</v>
      </c>
      <c r="B275" s="38">
        <v>2832.8823468781502</v>
      </c>
      <c r="C275" s="38">
        <v>415.55708222636702</v>
      </c>
      <c r="D275" s="38">
        <v>22.776502961249001</v>
      </c>
      <c r="E275" s="38">
        <v>21.308455034075401</v>
      </c>
      <c r="F275" s="20">
        <v>25.180758117568502</v>
      </c>
    </row>
    <row r="276" spans="1:6">
      <c r="A276" s="19">
        <v>4.5333333333333297</v>
      </c>
      <c r="B276" s="38">
        <v>2832.6340980144701</v>
      </c>
      <c r="C276" s="38">
        <v>415.40619742592497</v>
      </c>
      <c r="D276" s="38">
        <v>24.852587824609301</v>
      </c>
      <c r="E276" s="38">
        <v>21.4708228237626</v>
      </c>
      <c r="F276" s="20">
        <v>25.883737814801599</v>
      </c>
    </row>
    <row r="277" spans="1:6">
      <c r="A277" s="19">
        <v>4.55</v>
      </c>
      <c r="B277" s="38">
        <v>2827.6323026641198</v>
      </c>
      <c r="C277" s="38">
        <v>414.86302453694401</v>
      </c>
      <c r="D277" s="38">
        <v>24.852587824609301</v>
      </c>
      <c r="E277" s="38">
        <v>21.4708228237626</v>
      </c>
      <c r="F277" s="20">
        <v>25.986342481108601</v>
      </c>
    </row>
    <row r="278" spans="1:6">
      <c r="A278" s="19">
        <v>4.5666666666666602</v>
      </c>
      <c r="B278" s="38">
        <v>2821.69567415444</v>
      </c>
      <c r="C278" s="38">
        <v>414.339543963285</v>
      </c>
      <c r="D278" s="38">
        <v>23.9097422695083</v>
      </c>
      <c r="E278" s="38">
        <v>21.4561129306521</v>
      </c>
      <c r="F278" s="20">
        <v>26.622283715521899</v>
      </c>
    </row>
    <row r="279" spans="1:6">
      <c r="A279" s="19">
        <v>4.5833333333333304</v>
      </c>
      <c r="B279" s="38">
        <v>2825.0685681312302</v>
      </c>
      <c r="C279" s="38">
        <v>414.21513270833299</v>
      </c>
      <c r="D279" s="38">
        <v>23.9097422695083</v>
      </c>
      <c r="E279" s="38">
        <v>21.504167874775199</v>
      </c>
      <c r="F279" s="20">
        <v>26.927933023886698</v>
      </c>
    </row>
    <row r="280" spans="1:6">
      <c r="A280" s="19">
        <v>4.5999999999999996</v>
      </c>
      <c r="B280" s="38">
        <v>2820.4634309128301</v>
      </c>
      <c r="C280" s="38">
        <v>413.84381463717199</v>
      </c>
      <c r="D280" s="38">
        <v>23.9097422695083</v>
      </c>
      <c r="E280" s="38">
        <v>21.538829976128099</v>
      </c>
      <c r="F280" s="20">
        <v>26.999612776373201</v>
      </c>
    </row>
    <row r="281" spans="1:6">
      <c r="A281" s="19">
        <v>4.61666666666666</v>
      </c>
      <c r="B281" s="38">
        <v>2813.8813016797999</v>
      </c>
      <c r="C281" s="38">
        <v>413.51796351027201</v>
      </c>
      <c r="D281" s="38">
        <v>28.884037041296899</v>
      </c>
      <c r="E281" s="38">
        <v>21.2961605351008</v>
      </c>
      <c r="F281" s="20">
        <v>26.999612776373201</v>
      </c>
    </row>
    <row r="282" spans="1:6">
      <c r="A282" s="19">
        <v>4.6333333333333302</v>
      </c>
      <c r="B282" s="38">
        <v>2806.1582179515199</v>
      </c>
      <c r="C282" s="38">
        <v>413.140780855564</v>
      </c>
      <c r="D282" s="38">
        <v>20.670465800232101</v>
      </c>
      <c r="E282" s="38">
        <v>21.438933567628901</v>
      </c>
      <c r="F282" s="20">
        <v>27.939051950588802</v>
      </c>
    </row>
    <row r="283" spans="1:6">
      <c r="A283" s="19">
        <v>4.6500000000000004</v>
      </c>
      <c r="B283" s="38">
        <v>2809.6895243010999</v>
      </c>
      <c r="C283" s="38">
        <v>412.68019889156699</v>
      </c>
      <c r="D283" s="38">
        <v>18.430946870455902</v>
      </c>
      <c r="E283" s="38">
        <v>21.449896935876399</v>
      </c>
      <c r="F283" s="20">
        <v>28.514736199956999</v>
      </c>
    </row>
    <row r="284" spans="1:6">
      <c r="A284" s="19">
        <v>4.6666666666666599</v>
      </c>
      <c r="B284" s="38">
        <v>2811.64618499671</v>
      </c>
      <c r="C284" s="38">
        <v>412.51973899832598</v>
      </c>
      <c r="D284" s="38">
        <v>25.919855605840699</v>
      </c>
      <c r="E284" s="38">
        <v>21.4351870427659</v>
      </c>
      <c r="F284" s="20">
        <v>28.6523315265046</v>
      </c>
    </row>
    <row r="285" spans="1:6">
      <c r="A285" s="19">
        <v>4.68333333333333</v>
      </c>
      <c r="B285" s="38">
        <v>2812.7390312889002</v>
      </c>
      <c r="C285" s="38">
        <v>412.16830404046999</v>
      </c>
      <c r="D285" s="38">
        <v>31.882685373106501</v>
      </c>
      <c r="E285" s="38">
        <v>21.7163223859623</v>
      </c>
      <c r="F285" s="20">
        <v>29.048692072715799</v>
      </c>
    </row>
    <row r="286" spans="1:6">
      <c r="A286" s="19">
        <v>4.7</v>
      </c>
      <c r="B286" s="38">
        <v>2810.1187538457498</v>
      </c>
      <c r="C286" s="38">
        <v>411.931670465889</v>
      </c>
      <c r="D286" s="38">
        <v>31.882685373106501</v>
      </c>
      <c r="E286" s="38">
        <v>21.8216663905465</v>
      </c>
      <c r="F286" s="20">
        <v>29.230939242332301</v>
      </c>
    </row>
    <row r="287" spans="1:6">
      <c r="A287" s="19">
        <v>4.7166666666666597</v>
      </c>
      <c r="B287" s="38">
        <v>2804.0600524168099</v>
      </c>
      <c r="C287" s="38">
        <v>411.59925439511898</v>
      </c>
      <c r="D287" s="38">
        <v>29.806600509746101</v>
      </c>
      <c r="E287" s="38">
        <v>21.715599114748098</v>
      </c>
      <c r="F287" s="20">
        <v>29.549215142510299</v>
      </c>
    </row>
    <row r="288" spans="1:6">
      <c r="A288" s="19">
        <v>4.7333333333333298</v>
      </c>
      <c r="B288" s="38">
        <v>2805.7899377378299</v>
      </c>
      <c r="C288" s="38">
        <v>411.29317638667902</v>
      </c>
      <c r="D288" s="38">
        <v>29.806600509746101</v>
      </c>
      <c r="E288" s="38">
        <v>21.9369307279708</v>
      </c>
      <c r="F288" s="20">
        <v>30.116688077048099</v>
      </c>
    </row>
    <row r="289" spans="1:6">
      <c r="A289" s="19">
        <v>4.75</v>
      </c>
      <c r="B289" s="38">
        <v>2799.7753356885601</v>
      </c>
      <c r="C289" s="38">
        <v>410.41189371271798</v>
      </c>
      <c r="D289" s="38">
        <v>22.925174126825102</v>
      </c>
      <c r="E289" s="38">
        <v>22.012761401395199</v>
      </c>
      <c r="F289" s="20">
        <v>31.597578619300201</v>
      </c>
    </row>
    <row r="290" spans="1:6">
      <c r="A290" s="19">
        <v>4.7666666666666604</v>
      </c>
      <c r="B290" s="38">
        <v>2801.97322958415</v>
      </c>
      <c r="C290" s="38">
        <v>409.55053172223199</v>
      </c>
      <c r="D290" s="38">
        <v>22.925174126825102</v>
      </c>
      <c r="E290" s="38">
        <v>21.899583702779399</v>
      </c>
      <c r="F290" s="20">
        <v>32.735223650137101</v>
      </c>
    </row>
    <row r="291" spans="1:6">
      <c r="A291" s="19">
        <v>4.7833333333333297</v>
      </c>
      <c r="B291" s="38">
        <v>2801.6450537473602</v>
      </c>
      <c r="C291" s="38">
        <v>409.144543164742</v>
      </c>
      <c r="D291" s="38">
        <v>22.160525538979702</v>
      </c>
      <c r="E291" s="38">
        <v>21.674056308412201</v>
      </c>
      <c r="F291" s="20">
        <v>32.9225678991439</v>
      </c>
    </row>
    <row r="292" spans="1:6">
      <c r="A292" s="19">
        <v>4.8</v>
      </c>
      <c r="B292" s="38">
        <v>2804.7540476659801</v>
      </c>
      <c r="C292" s="38">
        <v>408.71787540691997</v>
      </c>
      <c r="D292" s="38">
        <v>22.160525538979702</v>
      </c>
      <c r="E292" s="38">
        <v>21.674056308412201</v>
      </c>
      <c r="F292" s="20">
        <v>33.108150498460297</v>
      </c>
    </row>
    <row r="293" spans="1:6">
      <c r="A293" s="19">
        <v>4.8166666666666602</v>
      </c>
      <c r="B293" s="38">
        <v>2804.9482954510199</v>
      </c>
      <c r="C293" s="38">
        <v>408.45766411190698</v>
      </c>
      <c r="D293" s="38">
        <v>22.160525538979702</v>
      </c>
      <c r="E293" s="38">
        <v>21.659346415301702</v>
      </c>
      <c r="F293" s="20">
        <v>33.8813128930829</v>
      </c>
    </row>
    <row r="294" spans="1:6">
      <c r="A294" s="19">
        <v>4.8333333333333304</v>
      </c>
      <c r="B294" s="38">
        <v>2801.2033751079898</v>
      </c>
      <c r="C294" s="38">
        <v>408.094309111055</v>
      </c>
      <c r="D294" s="38">
        <v>21.825162336342501</v>
      </c>
      <c r="E294" s="38">
        <v>21.743158913987799</v>
      </c>
      <c r="F294" s="20">
        <v>34.650163637195</v>
      </c>
    </row>
    <row r="295" spans="1:6">
      <c r="A295" s="19">
        <v>4.8499999999999996</v>
      </c>
      <c r="B295" s="38">
        <v>2800.4475039496901</v>
      </c>
      <c r="C295" s="38">
        <v>407.49152915948798</v>
      </c>
      <c r="D295" s="38">
        <v>26.971386244352399</v>
      </c>
      <c r="E295" s="38">
        <v>22.012252954574301</v>
      </c>
      <c r="F295" s="20">
        <v>34.650163637195</v>
      </c>
    </row>
    <row r="296" spans="1:6">
      <c r="A296" s="19">
        <v>4.86666666666666</v>
      </c>
      <c r="B296" s="38">
        <v>2805.18502202221</v>
      </c>
      <c r="C296" s="38">
        <v>407.09827609232298</v>
      </c>
      <c r="D296" s="38">
        <v>28.832828415108601</v>
      </c>
      <c r="E296" s="38">
        <v>21.976631253964399</v>
      </c>
      <c r="F296" s="20">
        <v>35.676034608038101</v>
      </c>
    </row>
    <row r="297" spans="1:6">
      <c r="A297" s="19">
        <v>4.8833333333333302</v>
      </c>
      <c r="B297" s="38">
        <v>2805.5649263917098</v>
      </c>
      <c r="C297" s="38">
        <v>406.51689852447703</v>
      </c>
      <c r="D297" s="38">
        <v>28.832828415108601</v>
      </c>
      <c r="E297" s="38">
        <v>21.701368045490501</v>
      </c>
      <c r="F297" s="20">
        <v>35.696769479935703</v>
      </c>
    </row>
    <row r="298" spans="1:6">
      <c r="A298" s="19">
        <v>4.9000000000000004</v>
      </c>
      <c r="B298" s="38">
        <v>2801.8611833883401</v>
      </c>
      <c r="C298" s="38">
        <v>405.97855547641001</v>
      </c>
      <c r="D298" s="38">
        <v>26.272668066563298</v>
      </c>
      <c r="E298" s="38">
        <v>22.053695699078201</v>
      </c>
      <c r="F298" s="20">
        <v>36.0941604928544</v>
      </c>
    </row>
    <row r="299" spans="1:6">
      <c r="A299" s="19">
        <v>4.9166666666666599</v>
      </c>
      <c r="B299" s="38">
        <v>2805.5988807393201</v>
      </c>
      <c r="C299" s="38">
        <v>405.53857474673498</v>
      </c>
      <c r="D299" s="38">
        <v>25.384571494467501</v>
      </c>
      <c r="E299" s="38">
        <v>21.811026258051001</v>
      </c>
      <c r="F299" s="20">
        <v>36.709366855370099</v>
      </c>
    </row>
    <row r="300" spans="1:6">
      <c r="A300" s="19">
        <v>4.93333333333333</v>
      </c>
      <c r="B300" s="38">
        <v>2802.5147320526098</v>
      </c>
      <c r="C300" s="38">
        <v>405.40544070376598</v>
      </c>
      <c r="D300" s="38">
        <v>25.169928801863399</v>
      </c>
      <c r="E300" s="38">
        <v>21.998003400499801</v>
      </c>
      <c r="F300" s="20">
        <v>37.473805210488798</v>
      </c>
    </row>
    <row r="301" spans="1:6">
      <c r="A301" s="19">
        <v>4.95</v>
      </c>
      <c r="B301" s="38">
        <v>2803.2058861452101</v>
      </c>
      <c r="C301" s="38">
        <v>404.42076421213801</v>
      </c>
      <c r="D301" s="38">
        <v>25.169928801863399</v>
      </c>
      <c r="E301" s="38">
        <v>21.998003400499801</v>
      </c>
      <c r="F301" s="20">
        <v>37.997577057777498</v>
      </c>
    </row>
    <row r="302" spans="1:6">
      <c r="A302" s="19">
        <v>4.9666666666666597</v>
      </c>
      <c r="B302" s="38">
        <v>2799.15817050437</v>
      </c>
      <c r="C302" s="38">
        <v>403.94012319396199</v>
      </c>
      <c r="D302" s="38">
        <v>25.169928801863399</v>
      </c>
      <c r="E302" s="38">
        <v>21.998003400499801</v>
      </c>
      <c r="F302" s="20">
        <v>38.391825666468101</v>
      </c>
    </row>
    <row r="303" spans="1:6">
      <c r="A303" s="19">
        <v>4.9833333333333298</v>
      </c>
      <c r="B303" s="38">
        <v>2795.3762228556898</v>
      </c>
      <c r="C303" s="38">
        <v>403.58243932946698</v>
      </c>
      <c r="D303" s="38">
        <v>37.269212861061398</v>
      </c>
      <c r="E303" s="38">
        <v>22.529236448892799</v>
      </c>
      <c r="F303" s="20">
        <v>38.754174860169599</v>
      </c>
    </row>
    <row r="304" spans="1:6">
      <c r="A304" s="19">
        <v>5</v>
      </c>
      <c r="B304" s="38">
        <v>2799.6148776233999</v>
      </c>
      <c r="C304" s="38">
        <v>403.331106461155</v>
      </c>
      <c r="D304" s="38">
        <v>30.213129867701799</v>
      </c>
      <c r="E304" s="38">
        <v>22.695350763442899</v>
      </c>
      <c r="F304" s="20">
        <v>40.7995700314437</v>
      </c>
    </row>
    <row r="305" spans="1:6">
      <c r="A305" s="19">
        <v>5.0166666666666604</v>
      </c>
      <c r="B305" s="38">
        <v>2802.49854378699</v>
      </c>
      <c r="C305" s="38">
        <v>402.83798447371498</v>
      </c>
      <c r="D305" s="38">
        <v>32.6302401749385</v>
      </c>
      <c r="E305" s="38">
        <v>22.635735978143199</v>
      </c>
      <c r="F305" s="20">
        <v>43.144750988913401</v>
      </c>
    </row>
    <row r="306" spans="1:6">
      <c r="A306" s="19">
        <v>5.0333333333333297</v>
      </c>
      <c r="B306" s="38">
        <v>2804.4622083520999</v>
      </c>
      <c r="C306" s="38">
        <v>402.14378418081299</v>
      </c>
      <c r="D306" s="38">
        <v>33.288931153590497</v>
      </c>
      <c r="E306" s="38">
        <v>22.725583979618701</v>
      </c>
      <c r="F306" s="20">
        <v>43.273433695075397</v>
      </c>
    </row>
    <row r="307" spans="1:6">
      <c r="A307" s="19">
        <v>5.05</v>
      </c>
      <c r="B307" s="38">
        <v>2802.6620856721402</v>
      </c>
      <c r="C307" s="38">
        <v>401.57045689859598</v>
      </c>
      <c r="D307" s="38">
        <v>30.605363937766398</v>
      </c>
      <c r="E307" s="38">
        <v>22.725583979618701</v>
      </c>
      <c r="F307" s="20">
        <v>44.355858632868298</v>
      </c>
    </row>
    <row r="308" spans="1:6">
      <c r="A308" s="19">
        <v>5.0666666666666602</v>
      </c>
      <c r="B308" s="38">
        <v>2803.3246237942199</v>
      </c>
      <c r="C308" s="38">
        <v>400.98274186356002</v>
      </c>
      <c r="D308" s="38">
        <v>32.844882867542601</v>
      </c>
      <c r="E308" s="38">
        <v>22.7269010299588</v>
      </c>
      <c r="F308" s="20">
        <v>45.466090429368201</v>
      </c>
    </row>
    <row r="309" spans="1:6">
      <c r="A309" s="19">
        <v>5.0833333333333304</v>
      </c>
      <c r="B309" s="38">
        <v>2794.3654170843201</v>
      </c>
      <c r="C309" s="38">
        <v>400.40660001776399</v>
      </c>
      <c r="D309" s="38">
        <v>37.6101971879662</v>
      </c>
      <c r="E309" s="38">
        <v>22.803799935710899</v>
      </c>
      <c r="F309" s="20">
        <v>45.715648554205899</v>
      </c>
    </row>
    <row r="310" spans="1:6">
      <c r="A310" s="19">
        <v>5.0999999999999996</v>
      </c>
      <c r="B310" s="38">
        <v>2789.7123676163101</v>
      </c>
      <c r="C310" s="38">
        <v>399.91026805868898</v>
      </c>
      <c r="D310" s="38">
        <v>52.879810305418999</v>
      </c>
      <c r="E310" s="38">
        <v>22.774380149489801</v>
      </c>
      <c r="F310" s="20">
        <v>46.424970289690201</v>
      </c>
    </row>
    <row r="311" spans="1:6">
      <c r="A311" s="19">
        <v>5.11666666666666</v>
      </c>
      <c r="B311" s="38">
        <v>2787.21935487464</v>
      </c>
      <c r="C311" s="38">
        <v>399.39190446709898</v>
      </c>
      <c r="D311" s="38">
        <v>65.520605190052805</v>
      </c>
      <c r="E311" s="38">
        <v>22.627880739622299</v>
      </c>
      <c r="F311" s="20">
        <v>48.540516412132803</v>
      </c>
    </row>
    <row r="312" spans="1:6">
      <c r="A312" s="19">
        <v>5.1333333333333302</v>
      </c>
      <c r="B312" s="38">
        <v>2787.61792921808</v>
      </c>
      <c r="C312" s="38">
        <v>399.01084254904299</v>
      </c>
      <c r="D312" s="38">
        <v>69.509340850357603</v>
      </c>
      <c r="E312" s="38">
        <v>22.541968108640202</v>
      </c>
      <c r="F312" s="20">
        <v>49.351626832991599</v>
      </c>
    </row>
    <row r="313" spans="1:6">
      <c r="A313" s="19">
        <v>5.15</v>
      </c>
      <c r="B313" s="38">
        <v>2782.6040058655699</v>
      </c>
      <c r="C313" s="38">
        <v>398.62509154414698</v>
      </c>
      <c r="D313" s="38">
        <v>93.465378150037196</v>
      </c>
      <c r="E313" s="38">
        <v>23.066414469751901</v>
      </c>
      <c r="F313" s="20">
        <v>49.931351532468</v>
      </c>
    </row>
    <row r="314" spans="1:6">
      <c r="A314" s="19">
        <v>5.1666666666666599</v>
      </c>
      <c r="B314" s="38">
        <v>2774.2176599089798</v>
      </c>
      <c r="C314" s="38">
        <v>398.05644543781301</v>
      </c>
      <c r="D314" s="38">
        <v>100.84206144519401</v>
      </c>
      <c r="E314" s="38">
        <v>23.195057511103499</v>
      </c>
      <c r="F314" s="20">
        <v>49.959702415810099</v>
      </c>
    </row>
    <row r="315" spans="1:6">
      <c r="A315" s="19">
        <v>5.18333333333333</v>
      </c>
      <c r="B315" s="38">
        <v>2767.8332095978499</v>
      </c>
      <c r="C315" s="38">
        <v>397.68516429743801</v>
      </c>
      <c r="D315" s="38">
        <v>105.387070831774</v>
      </c>
      <c r="E315" s="38">
        <v>23.226903854773202</v>
      </c>
      <c r="F315" s="20">
        <v>49.952945698503903</v>
      </c>
    </row>
    <row r="316" spans="1:6">
      <c r="A316" s="19">
        <v>5.2</v>
      </c>
      <c r="B316" s="38">
        <v>2761.6470344045701</v>
      </c>
      <c r="C316" s="38">
        <v>397.49159611416201</v>
      </c>
      <c r="D316" s="38">
        <v>114.508016144471</v>
      </c>
      <c r="E316" s="38">
        <v>23.0686498825645</v>
      </c>
      <c r="F316" s="20">
        <v>50.7686990048879</v>
      </c>
    </row>
    <row r="317" spans="1:6">
      <c r="A317" s="19">
        <v>5.2166666666666597</v>
      </c>
      <c r="B317" s="38">
        <v>2762.2310135633602</v>
      </c>
      <c r="C317" s="38">
        <v>397.23681221232198</v>
      </c>
      <c r="D317" s="38">
        <v>127.143148787866</v>
      </c>
      <c r="E317" s="38">
        <v>23.369517090779201</v>
      </c>
      <c r="F317" s="20">
        <v>51.567473487732499</v>
      </c>
    </row>
    <row r="318" spans="1:6">
      <c r="A318" s="19">
        <v>5.2333333333333298</v>
      </c>
      <c r="B318" s="38">
        <v>2757.71827217687</v>
      </c>
      <c r="C318" s="38">
        <v>396.52046539011002</v>
      </c>
      <c r="D318" s="38">
        <v>126.565577616087</v>
      </c>
      <c r="E318" s="38">
        <v>23.9471821279453</v>
      </c>
      <c r="F318" s="20">
        <v>52.722331834336401</v>
      </c>
    </row>
    <row r="319" spans="1:6">
      <c r="A319" s="19">
        <v>5.25</v>
      </c>
      <c r="B319" s="38">
        <v>2750.3151593048101</v>
      </c>
      <c r="C319" s="38">
        <v>396.182810251403</v>
      </c>
      <c r="D319" s="38">
        <v>125.12747514874999</v>
      </c>
      <c r="E319" s="38">
        <v>24.0402764200965</v>
      </c>
      <c r="F319" s="20">
        <v>54.3983676274446</v>
      </c>
    </row>
    <row r="320" spans="1:6">
      <c r="A320" s="19">
        <v>5.2666666666666604</v>
      </c>
      <c r="B320" s="38">
        <v>2748.0951925680902</v>
      </c>
      <c r="C320" s="38">
        <v>395.888273572956</v>
      </c>
      <c r="D320" s="38">
        <v>123.867853089218</v>
      </c>
      <c r="E320" s="38">
        <v>23.999242578367401</v>
      </c>
      <c r="F320" s="20">
        <v>55.969317692349101</v>
      </c>
    </row>
    <row r="321" spans="1:6">
      <c r="A321" s="19">
        <v>5.2833333333333297</v>
      </c>
      <c r="B321" s="38">
        <v>2747.9661615968798</v>
      </c>
      <c r="C321" s="38">
        <v>395.410685833549</v>
      </c>
      <c r="D321" s="38">
        <v>132.350816005892</v>
      </c>
      <c r="E321" s="38">
        <v>24.199103530471099</v>
      </c>
      <c r="F321" s="20">
        <v>57.1822964681473</v>
      </c>
    </row>
    <row r="322" spans="1:6">
      <c r="A322" s="19">
        <v>5.3</v>
      </c>
      <c r="B322" s="38">
        <v>2745.9070295458901</v>
      </c>
      <c r="C322" s="38">
        <v>394.95868203739298</v>
      </c>
      <c r="D322" s="38">
        <v>126.102136273733</v>
      </c>
      <c r="E322" s="38">
        <v>24.405982175992602</v>
      </c>
      <c r="F322" s="20">
        <v>57.810279015761303</v>
      </c>
    </row>
    <row r="323" spans="1:6">
      <c r="A323" s="19">
        <v>5.3166666666666602</v>
      </c>
      <c r="B323" s="38">
        <v>2746.44500854746</v>
      </c>
      <c r="C323" s="38">
        <v>394.50029538687897</v>
      </c>
      <c r="D323" s="38">
        <v>143.064238309714</v>
      </c>
      <c r="E323" s="38">
        <v>24.690057524879201</v>
      </c>
      <c r="F323" s="20">
        <v>59.689052270619698</v>
      </c>
    </row>
    <row r="324" spans="1:6">
      <c r="A324" s="19">
        <v>5.3333333333333304</v>
      </c>
      <c r="B324" s="38">
        <v>2746.6827659045498</v>
      </c>
      <c r="C324" s="38">
        <v>393.86472619609901</v>
      </c>
      <c r="D324" s="38">
        <v>155.75624182053599</v>
      </c>
      <c r="E324" s="38">
        <v>24.6885692684153</v>
      </c>
      <c r="F324" s="20">
        <v>60.947495315590501</v>
      </c>
    </row>
    <row r="325" spans="1:6">
      <c r="A325" s="19">
        <v>5.35</v>
      </c>
      <c r="B325" s="38">
        <v>2745.74810289477</v>
      </c>
      <c r="C325" s="38">
        <v>393.13530483534402</v>
      </c>
      <c r="D325" s="38">
        <v>145.69599130955399</v>
      </c>
      <c r="E325" s="38">
        <v>24.803006361986402</v>
      </c>
      <c r="F325" s="20">
        <v>62.500502637358601</v>
      </c>
    </row>
    <row r="326" spans="1:6">
      <c r="A326" s="19">
        <v>5.36666666666666</v>
      </c>
      <c r="B326" s="38">
        <v>2742.1411009613898</v>
      </c>
      <c r="C326" s="38">
        <v>392.90243219663699</v>
      </c>
      <c r="D326" s="38">
        <v>153.909237993098</v>
      </c>
      <c r="E326" s="38">
        <v>25.0190762840767</v>
      </c>
      <c r="F326" s="20">
        <v>63.534419234420099</v>
      </c>
    </row>
    <row r="327" spans="1:6">
      <c r="A327" s="19">
        <v>5.3833333333333302</v>
      </c>
      <c r="B327" s="38">
        <v>2743.3043455153102</v>
      </c>
      <c r="C327" s="38">
        <v>392.31721983363701</v>
      </c>
      <c r="D327" s="38">
        <v>132.310890745211</v>
      </c>
      <c r="E327" s="38">
        <v>25.4321253920373</v>
      </c>
      <c r="F327" s="20">
        <v>63.925501158886703</v>
      </c>
    </row>
    <row r="328" spans="1:6">
      <c r="A328" s="19">
        <v>5.4</v>
      </c>
      <c r="B328" s="38">
        <v>2738.4940734844099</v>
      </c>
      <c r="C328" s="38">
        <v>391.10004336391899</v>
      </c>
      <c r="D328" s="38">
        <v>140.91103381510101</v>
      </c>
      <c r="E328" s="38">
        <v>25.995637857277401</v>
      </c>
      <c r="F328" s="20">
        <v>64.646308467278104</v>
      </c>
    </row>
    <row r="329" spans="1:6">
      <c r="A329" s="19">
        <v>5.4166666666666599</v>
      </c>
      <c r="B329" s="38">
        <v>2741.2153618228799</v>
      </c>
      <c r="C329" s="38">
        <v>390.28379371340202</v>
      </c>
      <c r="D329" s="38">
        <v>147.975287320745</v>
      </c>
      <c r="E329" s="38">
        <v>25.6733689113758</v>
      </c>
      <c r="F329" s="20">
        <v>66.024323654083105</v>
      </c>
    </row>
    <row r="330" spans="1:6">
      <c r="A330" s="19">
        <v>5.43333333333333</v>
      </c>
      <c r="B330" s="38">
        <v>2731.7078334069802</v>
      </c>
      <c r="C330" s="38">
        <v>389.86131343228601</v>
      </c>
      <c r="D330" s="38">
        <v>146.94507085465699</v>
      </c>
      <c r="E330" s="38">
        <v>25.830322655511701</v>
      </c>
      <c r="F330" s="20">
        <v>67.697873019775002</v>
      </c>
    </row>
    <row r="331" spans="1:6">
      <c r="A331" s="19">
        <v>5.45</v>
      </c>
      <c r="B331" s="38">
        <v>2731.6862588353601</v>
      </c>
      <c r="C331" s="38">
        <v>389.62467444699598</v>
      </c>
      <c r="D331" s="38">
        <v>145.78758260695199</v>
      </c>
      <c r="E331" s="38">
        <v>25.729096519327399</v>
      </c>
      <c r="F331" s="20">
        <v>68.427525167442198</v>
      </c>
    </row>
    <row r="332" spans="1:6">
      <c r="A332" s="19">
        <v>5.4666666666666597</v>
      </c>
      <c r="B332" s="38">
        <v>2721.1921449319202</v>
      </c>
      <c r="C332" s="38">
        <v>389.06797225632198</v>
      </c>
      <c r="D332" s="38">
        <v>134.75295441153801</v>
      </c>
      <c r="E332" s="38">
        <v>25.761375936174499</v>
      </c>
      <c r="F332" s="20">
        <v>70.7242154033665</v>
      </c>
    </row>
    <row r="333" spans="1:6">
      <c r="A333" s="19">
        <v>5.4833333333333298</v>
      </c>
      <c r="B333" s="38">
        <v>2725.0221383200001</v>
      </c>
      <c r="C333" s="38">
        <v>388.58272100649799</v>
      </c>
      <c r="D333" s="38">
        <v>129.65227688847699</v>
      </c>
      <c r="E333" s="38">
        <v>25.938453618972201</v>
      </c>
      <c r="F333" s="20">
        <v>72.021383877016206</v>
      </c>
    </row>
    <row r="334" spans="1:6">
      <c r="A334" s="19">
        <v>5.5</v>
      </c>
      <c r="B334" s="38">
        <v>2714.6941799941701</v>
      </c>
      <c r="C334" s="38">
        <v>387.77183559212398</v>
      </c>
      <c r="D334" s="38">
        <v>117.83360704891101</v>
      </c>
      <c r="E334" s="38">
        <v>26.091883273834299</v>
      </c>
      <c r="F334" s="20">
        <v>73.407334686709305</v>
      </c>
    </row>
    <row r="335" spans="1:6">
      <c r="A335" s="19">
        <v>5.5166666666666604</v>
      </c>
      <c r="B335" s="38">
        <v>2710.4123830059698</v>
      </c>
      <c r="C335" s="38">
        <v>386.92634059112203</v>
      </c>
      <c r="D335" s="38">
        <v>116.78207641039999</v>
      </c>
      <c r="E335" s="38">
        <v>25.915638486140399</v>
      </c>
      <c r="F335" s="20">
        <v>75.024294459154603</v>
      </c>
    </row>
    <row r="336" spans="1:6">
      <c r="A336" s="19">
        <v>5.5333333333333297</v>
      </c>
      <c r="B336" s="38">
        <v>2700.1555953412899</v>
      </c>
      <c r="C336" s="38">
        <v>386.59031050781698</v>
      </c>
      <c r="D336" s="38">
        <v>107.323040420848</v>
      </c>
      <c r="E336" s="38">
        <v>25.676843604735101</v>
      </c>
      <c r="F336" s="20">
        <v>77.061312035088704</v>
      </c>
    </row>
    <row r="337" spans="1:6">
      <c r="A337" s="19">
        <v>5.55</v>
      </c>
      <c r="B337" s="38">
        <v>2695.9030804478198</v>
      </c>
      <c r="C337" s="38">
        <v>386.08691612438702</v>
      </c>
      <c r="D337" s="38">
        <v>107.31737817960899</v>
      </c>
      <c r="E337" s="38">
        <v>25.841640868945099</v>
      </c>
      <c r="F337" s="20">
        <v>79.021744654337496</v>
      </c>
    </row>
    <row r="338" spans="1:6">
      <c r="A338" s="19">
        <v>5.5666666666666602</v>
      </c>
      <c r="B338" s="38">
        <v>2695.04703502961</v>
      </c>
      <c r="C338" s="38">
        <v>385.920038941668</v>
      </c>
      <c r="D338" s="38">
        <v>124.18197655922999</v>
      </c>
      <c r="E338" s="38">
        <v>26.120491733226199</v>
      </c>
      <c r="F338" s="20">
        <v>79.504243753970897</v>
      </c>
    </row>
    <row r="339" spans="1:6">
      <c r="A339" s="19">
        <v>5.5833333333333304</v>
      </c>
      <c r="B339" s="38">
        <v>2686.74946282162</v>
      </c>
      <c r="C339" s="38">
        <v>385.61256193594301</v>
      </c>
      <c r="D339" s="38">
        <v>124.101283248334</v>
      </c>
      <c r="E339" s="38">
        <v>26.120491733226199</v>
      </c>
      <c r="F339" s="20">
        <v>82.197587530573998</v>
      </c>
    </row>
    <row r="340" spans="1:6">
      <c r="A340" s="19">
        <v>5.6</v>
      </c>
      <c r="B340" s="38">
        <v>2679.0464529645601</v>
      </c>
      <c r="C340" s="38">
        <v>385.2040596077</v>
      </c>
      <c r="D340" s="38">
        <v>145.58634858017001</v>
      </c>
      <c r="E340" s="38">
        <v>26.569354513356899</v>
      </c>
      <c r="F340" s="20">
        <v>83.148017731605293</v>
      </c>
    </row>
    <row r="341" spans="1:6">
      <c r="A341" s="19">
        <v>5.61666666666666</v>
      </c>
      <c r="B341" s="38">
        <v>2673.1448986642999</v>
      </c>
      <c r="C341" s="38">
        <v>384.73300494374899</v>
      </c>
      <c r="D341" s="38">
        <v>156.75750886813501</v>
      </c>
      <c r="E341" s="38">
        <v>27.1201245403802</v>
      </c>
      <c r="F341" s="20">
        <v>86.218279669323294</v>
      </c>
    </row>
    <row r="342" spans="1:6">
      <c r="A342" s="19">
        <v>5.6333333333333302</v>
      </c>
      <c r="B342" s="38">
        <v>2667.1587482906398</v>
      </c>
      <c r="C342" s="38">
        <v>384.14532997913</v>
      </c>
      <c r="D342" s="38">
        <v>155.969707663994</v>
      </c>
      <c r="E342" s="38">
        <v>27.4496215736133</v>
      </c>
      <c r="F342" s="20">
        <v>88.545229310663103</v>
      </c>
    </row>
    <row r="343" spans="1:6">
      <c r="A343" s="19">
        <v>5.65</v>
      </c>
      <c r="B343" s="38">
        <v>2659.7433466512698</v>
      </c>
      <c r="C343" s="38">
        <v>383.38961857408702</v>
      </c>
      <c r="D343" s="38">
        <v>163.80516102906699</v>
      </c>
      <c r="E343" s="38">
        <v>27.799418692412502</v>
      </c>
      <c r="F343" s="20">
        <v>89.217152280972599</v>
      </c>
    </row>
    <row r="344" spans="1:6">
      <c r="A344" s="19">
        <v>5.6666666666666599</v>
      </c>
      <c r="B344" s="38">
        <v>2651.5594531688198</v>
      </c>
      <c r="C344" s="38">
        <v>382.77173758646802</v>
      </c>
      <c r="D344" s="38">
        <v>199.261170547765</v>
      </c>
      <c r="E344" s="38">
        <v>27.8916267796357</v>
      </c>
      <c r="F344" s="20">
        <v>93.608355859856502</v>
      </c>
    </row>
    <row r="345" spans="1:6">
      <c r="A345" s="19">
        <v>5.68333333333333</v>
      </c>
      <c r="B345" s="38">
        <v>2647.27139155228</v>
      </c>
      <c r="C345" s="38">
        <v>382.095424363794</v>
      </c>
      <c r="D345" s="38">
        <v>188.03526127679501</v>
      </c>
      <c r="E345" s="38">
        <v>27.785559503837298</v>
      </c>
      <c r="F345" s="20">
        <v>94.914446429582796</v>
      </c>
    </row>
    <row r="346" spans="1:6">
      <c r="A346" s="19">
        <v>5.7</v>
      </c>
      <c r="B346" s="38">
        <v>2643.1597501389601</v>
      </c>
      <c r="C346" s="38">
        <v>381.43681493931598</v>
      </c>
      <c r="D346" s="38">
        <v>193.71648585562801</v>
      </c>
      <c r="E346" s="38">
        <v>28.526129150149401</v>
      </c>
      <c r="F346" s="20">
        <v>97.070807667257398</v>
      </c>
    </row>
    <row r="347" spans="1:6">
      <c r="A347" s="19">
        <v>5.7166666666666597</v>
      </c>
      <c r="B347" s="38">
        <v>2632.18666868645</v>
      </c>
      <c r="C347" s="38">
        <v>380.77597099949298</v>
      </c>
      <c r="D347" s="38">
        <v>208.26993153720599</v>
      </c>
      <c r="E347" s="38">
        <v>28.7816559315959</v>
      </c>
      <c r="F347" s="20">
        <v>99.033032144576396</v>
      </c>
    </row>
    <row r="348" spans="1:6">
      <c r="A348" s="19">
        <v>5.7333333333333298</v>
      </c>
      <c r="B348" s="38">
        <v>2631.4869038492702</v>
      </c>
      <c r="C348" s="38">
        <v>380.14545713940203</v>
      </c>
      <c r="D348" s="38">
        <v>185.191800351372</v>
      </c>
      <c r="E348" s="38">
        <v>28.979082341998101</v>
      </c>
      <c r="F348" s="20">
        <v>101.595519420686</v>
      </c>
    </row>
    <row r="349" spans="1:6">
      <c r="A349" s="19">
        <v>5.75</v>
      </c>
      <c r="B349" s="38">
        <v>2622.4068087908099</v>
      </c>
      <c r="C349" s="38">
        <v>379.63422132693898</v>
      </c>
      <c r="D349" s="38">
        <v>176.970058598023</v>
      </c>
      <c r="E349" s="38">
        <v>29.065876383670101</v>
      </c>
      <c r="F349" s="20">
        <v>103.015298605821</v>
      </c>
    </row>
    <row r="350" spans="1:6">
      <c r="A350" s="19">
        <v>5.7666666666666604</v>
      </c>
      <c r="B350" s="38">
        <v>2615.40180291153</v>
      </c>
      <c r="C350" s="38">
        <v>379.19066333676301</v>
      </c>
      <c r="D350" s="38">
        <v>183.734588268278</v>
      </c>
      <c r="E350" s="38">
        <v>29.105932531559102</v>
      </c>
      <c r="F350" s="20">
        <v>106.16016337929101</v>
      </c>
    </row>
    <row r="351" spans="1:6">
      <c r="A351" s="19">
        <v>5.7833333333333297</v>
      </c>
      <c r="B351" s="38">
        <v>2603.3960062332299</v>
      </c>
      <c r="C351" s="38">
        <v>378.62586976794199</v>
      </c>
      <c r="D351" s="38">
        <v>184.04673461724099</v>
      </c>
      <c r="E351" s="38">
        <v>29.227291647459399</v>
      </c>
      <c r="F351" s="20">
        <v>109.895999908915</v>
      </c>
    </row>
    <row r="352" spans="1:6">
      <c r="A352" s="19">
        <v>5.8</v>
      </c>
      <c r="B352" s="38">
        <v>2606.0387392636699</v>
      </c>
      <c r="C352" s="38">
        <v>378.41376803433297</v>
      </c>
      <c r="D352" s="38">
        <v>192.62612798753099</v>
      </c>
      <c r="E352" s="38">
        <v>29.722327390518899</v>
      </c>
      <c r="F352" s="20">
        <v>110.84291123861099</v>
      </c>
    </row>
    <row r="353" spans="1:6">
      <c r="A353" s="19">
        <v>5.8166666666666602</v>
      </c>
      <c r="B353" s="38">
        <v>2606.2933493634901</v>
      </c>
      <c r="C353" s="38">
        <v>377.98265657829802</v>
      </c>
      <c r="D353" s="38">
        <v>195.24376479329899</v>
      </c>
      <c r="E353" s="38">
        <v>30.697765996167501</v>
      </c>
      <c r="F353" s="20">
        <v>113.338316357691</v>
      </c>
    </row>
    <row r="354" spans="1:6">
      <c r="A354" s="19">
        <v>5.8333333333333304</v>
      </c>
      <c r="B354" s="38">
        <v>2605.9866109793302</v>
      </c>
      <c r="C354" s="38">
        <v>377.13096993342799</v>
      </c>
      <c r="D354" s="38">
        <v>215.76004024214299</v>
      </c>
      <c r="E354" s="38">
        <v>30.606757901989202</v>
      </c>
      <c r="F354" s="20">
        <v>114.74128576338499</v>
      </c>
    </row>
    <row r="355" spans="1:6">
      <c r="A355" s="19">
        <v>5.85</v>
      </c>
      <c r="B355" s="38">
        <v>2600.8490709674602</v>
      </c>
      <c r="C355" s="38">
        <v>376.53030029609903</v>
      </c>
      <c r="D355" s="38">
        <v>191.263483085828</v>
      </c>
      <c r="E355" s="38">
        <v>30.606757901989202</v>
      </c>
      <c r="F355" s="20">
        <v>118.923936186524</v>
      </c>
    </row>
    <row r="356" spans="1:6">
      <c r="A356" s="19">
        <v>5.86666666666666</v>
      </c>
      <c r="B356" s="38">
        <v>2605.50076483573</v>
      </c>
      <c r="C356" s="38">
        <v>375.99108888987598</v>
      </c>
      <c r="D356" s="38">
        <v>185.13123245338599</v>
      </c>
      <c r="E356" s="38">
        <v>30.9200774523867</v>
      </c>
      <c r="F356" s="20">
        <v>120.316856261986</v>
      </c>
    </row>
    <row r="357" spans="1:6">
      <c r="A357" s="19">
        <v>5.8833333333333302</v>
      </c>
      <c r="B357" s="38">
        <v>2599.17171342852</v>
      </c>
      <c r="C357" s="38">
        <v>375.27385321710301</v>
      </c>
      <c r="D357" s="38">
        <v>191.61034986476099</v>
      </c>
      <c r="E357" s="38">
        <v>31.108274149989001</v>
      </c>
      <c r="F357" s="20">
        <v>123.060231083677</v>
      </c>
    </row>
    <row r="358" spans="1:6">
      <c r="A358" s="19">
        <v>5.9</v>
      </c>
      <c r="B358" s="38">
        <v>2585.5131020967001</v>
      </c>
      <c r="C358" s="38">
        <v>374.57381269915902</v>
      </c>
      <c r="D358" s="38">
        <v>201.47011499418301</v>
      </c>
      <c r="E358" s="38">
        <v>31.341636728652599</v>
      </c>
      <c r="F358" s="20">
        <v>125.44583065796201</v>
      </c>
    </row>
    <row r="359" spans="1:6">
      <c r="A359" s="19">
        <v>5.9166666666666599</v>
      </c>
      <c r="B359" s="38">
        <v>2581.3401003689501</v>
      </c>
      <c r="C359" s="38">
        <v>374.13133171748399</v>
      </c>
      <c r="D359" s="38">
        <v>229.26334284305301</v>
      </c>
      <c r="E359" s="38">
        <v>32.636217898425798</v>
      </c>
      <c r="F359" s="20">
        <v>127.525488297739</v>
      </c>
    </row>
    <row r="360" spans="1:6">
      <c r="A360" s="19">
        <v>5.93333333333333</v>
      </c>
      <c r="B360" s="38">
        <v>2565.3305060551802</v>
      </c>
      <c r="C360" s="38">
        <v>373.47223360578403</v>
      </c>
      <c r="D360" s="38">
        <v>210.34860392796199</v>
      </c>
      <c r="E360" s="38">
        <v>32.793261499792102</v>
      </c>
      <c r="F360" s="20">
        <v>130.15387402758699</v>
      </c>
    </row>
    <row r="361" spans="1:6">
      <c r="A361" s="19">
        <v>5.95</v>
      </c>
      <c r="B361" s="38">
        <v>2559.5799467209099</v>
      </c>
      <c r="C361" s="38">
        <v>373.15512242487898</v>
      </c>
      <c r="D361" s="38">
        <v>246.391995214567</v>
      </c>
      <c r="E361" s="38">
        <v>33.240284786689301</v>
      </c>
      <c r="F361" s="20">
        <v>131.94689809324501</v>
      </c>
    </row>
    <row r="362" spans="1:6">
      <c r="A362" s="19">
        <v>5.9666666666666597</v>
      </c>
      <c r="B362" s="38">
        <v>2546.10086303765</v>
      </c>
      <c r="C362" s="38">
        <v>372.47435658697799</v>
      </c>
      <c r="D362" s="38">
        <v>244.442293102479</v>
      </c>
      <c r="E362" s="38">
        <v>33.240284786689301</v>
      </c>
      <c r="F362" s="20">
        <v>136.49890191976399</v>
      </c>
    </row>
    <row r="363" spans="1:6">
      <c r="A363" s="19">
        <v>5.9833333333333298</v>
      </c>
      <c r="B363" s="38">
        <v>2533.8737111294499</v>
      </c>
      <c r="C363" s="38">
        <v>371.71178042150399</v>
      </c>
      <c r="D363" s="38">
        <v>274.875485580445</v>
      </c>
      <c r="E363" s="38">
        <v>34.093647651239699</v>
      </c>
      <c r="F363" s="20">
        <v>138.72892400140299</v>
      </c>
    </row>
    <row r="364" spans="1:6">
      <c r="A364" s="19">
        <v>6</v>
      </c>
      <c r="B364" s="38">
        <v>2521.4523690147598</v>
      </c>
      <c r="C364" s="38">
        <v>371.13969685081202</v>
      </c>
      <c r="D364" s="38">
        <v>276.34512017711398</v>
      </c>
      <c r="E364" s="38">
        <v>34.924250025213396</v>
      </c>
      <c r="F364" s="20">
        <v>140.54580560220401</v>
      </c>
    </row>
    <row r="365" spans="1:6">
      <c r="A365" s="19">
        <v>6.0166666666666604</v>
      </c>
      <c r="B365" s="38">
        <v>2515.5207405219899</v>
      </c>
      <c r="C365" s="38">
        <v>370.86884120503601</v>
      </c>
      <c r="D365" s="38">
        <v>241.373186143601</v>
      </c>
      <c r="E365" s="38">
        <v>34.9993102075262</v>
      </c>
      <c r="F365" s="20">
        <v>142.77492790684499</v>
      </c>
    </row>
    <row r="366" spans="1:6">
      <c r="A366" s="19">
        <v>6.0333333333333297</v>
      </c>
      <c r="B366" s="38">
        <v>2502.3832453838399</v>
      </c>
      <c r="C366" s="38">
        <v>370.170385211444</v>
      </c>
      <c r="D366" s="38">
        <v>216.55532115723801</v>
      </c>
      <c r="E366" s="38">
        <v>35.1754282910669</v>
      </c>
      <c r="F366" s="20">
        <v>145.501111937823</v>
      </c>
    </row>
    <row r="367" spans="1:6">
      <c r="A367" s="19">
        <v>6.05</v>
      </c>
      <c r="B367" s="38">
        <v>2492.7437744148901</v>
      </c>
      <c r="C367" s="38">
        <v>369.36035542711102</v>
      </c>
      <c r="D367" s="38">
        <v>227.503384799765</v>
      </c>
      <c r="E367" s="38">
        <v>35.385460657368</v>
      </c>
      <c r="F367" s="20">
        <v>149.24935060513701</v>
      </c>
    </row>
    <row r="368" spans="1:6">
      <c r="A368" s="19">
        <v>6.0666666666666602</v>
      </c>
      <c r="B368" s="38">
        <v>2482.6789252745498</v>
      </c>
      <c r="C368" s="38">
        <v>368.72080040423401</v>
      </c>
      <c r="D368" s="38">
        <v>217.327649524013</v>
      </c>
      <c r="E368" s="38">
        <v>35.273992013363397</v>
      </c>
      <c r="F368" s="20">
        <v>152.166100406288</v>
      </c>
    </row>
    <row r="369" spans="1:6">
      <c r="A369" s="19">
        <v>6.0833333333333304</v>
      </c>
      <c r="B369" s="38">
        <v>2475.3799300363798</v>
      </c>
      <c r="C369" s="38">
        <v>367.89856152676202</v>
      </c>
      <c r="D369" s="38">
        <v>240.088431238119</v>
      </c>
      <c r="E369" s="38">
        <v>36.430576118862</v>
      </c>
      <c r="F369" s="20">
        <v>156.14841147395899</v>
      </c>
    </row>
    <row r="370" spans="1:6">
      <c r="A370" s="19">
        <v>6.1</v>
      </c>
      <c r="B370" s="38">
        <v>2461.1560438479701</v>
      </c>
      <c r="C370" s="38">
        <v>367.070315533307</v>
      </c>
      <c r="D370" s="38">
        <v>255.18593713314999</v>
      </c>
      <c r="E370" s="38">
        <v>37.021765623974503</v>
      </c>
      <c r="F370" s="20">
        <v>157.86987466689001</v>
      </c>
    </row>
    <row r="371" spans="1:6">
      <c r="A371" s="19">
        <v>6.11666666666666</v>
      </c>
      <c r="B371" s="38">
        <v>2458.07124882679</v>
      </c>
      <c r="C371" s="38">
        <v>366.38978586451498</v>
      </c>
      <c r="D371" s="38">
        <v>247.53076150278301</v>
      </c>
      <c r="E371" s="38">
        <v>37.457241863682903</v>
      </c>
      <c r="F371" s="20">
        <v>163.06923060119999</v>
      </c>
    </row>
    <row r="372" spans="1:6">
      <c r="A372" s="19">
        <v>6.1333333333333302</v>
      </c>
      <c r="B372" s="38">
        <v>2445.0161400393199</v>
      </c>
      <c r="C372" s="38">
        <v>365.86987150305902</v>
      </c>
      <c r="D372" s="38">
        <v>285.417999230737</v>
      </c>
      <c r="E372" s="38">
        <v>38.067901011006803</v>
      </c>
      <c r="F372" s="20">
        <v>166.719567377495</v>
      </c>
    </row>
    <row r="373" spans="1:6">
      <c r="A373" s="19">
        <v>6.15</v>
      </c>
      <c r="B373" s="38">
        <v>2435.5274153369301</v>
      </c>
      <c r="C373" s="38">
        <v>365.24620036180602</v>
      </c>
      <c r="D373" s="38">
        <v>270.887123696066</v>
      </c>
      <c r="E373" s="38">
        <v>38.0930063979457</v>
      </c>
      <c r="F373" s="20">
        <v>167.69963442932499</v>
      </c>
    </row>
    <row r="374" spans="1:6">
      <c r="A374" s="19">
        <v>6.1666666666666599</v>
      </c>
      <c r="B374" s="38">
        <v>2434.4105329325598</v>
      </c>
      <c r="C374" s="38">
        <v>364.47128397655899</v>
      </c>
      <c r="D374" s="38">
        <v>281.59951391411499</v>
      </c>
      <c r="E374" s="38">
        <v>38.668734496217098</v>
      </c>
      <c r="F374" s="20">
        <v>172.21308917036399</v>
      </c>
    </row>
    <row r="375" spans="1:6">
      <c r="A375" s="19">
        <v>6.18333333333333</v>
      </c>
      <c r="B375" s="38">
        <v>2424.7754226690299</v>
      </c>
      <c r="C375" s="38">
        <v>363.55724493556397</v>
      </c>
      <c r="D375" s="38">
        <v>269.23126467528499</v>
      </c>
      <c r="E375" s="38">
        <v>38.5956728948752</v>
      </c>
      <c r="F375" s="20">
        <v>175.011839278677</v>
      </c>
    </row>
    <row r="376" spans="1:6">
      <c r="A376" s="19">
        <v>6.2</v>
      </c>
      <c r="B376" s="38">
        <v>2413.43781139466</v>
      </c>
      <c r="C376" s="38">
        <v>362.889694271113</v>
      </c>
      <c r="D376" s="38">
        <v>292.13147992613699</v>
      </c>
      <c r="E376" s="38">
        <v>39.298564977296103</v>
      </c>
      <c r="F376" s="20">
        <v>176.569658986359</v>
      </c>
    </row>
    <row r="377" spans="1:6">
      <c r="A377" s="19">
        <v>6.2166666666666597</v>
      </c>
      <c r="B377" s="38">
        <v>2403.2565326249901</v>
      </c>
      <c r="C377" s="38">
        <v>362.47451383014698</v>
      </c>
      <c r="D377" s="38">
        <v>307.94865490516401</v>
      </c>
      <c r="E377" s="38">
        <v>39.975641456283398</v>
      </c>
      <c r="F377" s="20">
        <v>178.17669174654301</v>
      </c>
    </row>
    <row r="378" spans="1:6">
      <c r="A378" s="19">
        <v>6.2333333333333298</v>
      </c>
      <c r="B378" s="38">
        <v>2394.46156296863</v>
      </c>
      <c r="C378" s="38">
        <v>361.76380234560702</v>
      </c>
      <c r="D378" s="38">
        <v>310.14442819278503</v>
      </c>
      <c r="E378" s="38">
        <v>41.125141060579402</v>
      </c>
      <c r="F378" s="20">
        <v>178.92539582641101</v>
      </c>
    </row>
    <row r="379" spans="1:6">
      <c r="A379" s="19">
        <v>6.25</v>
      </c>
      <c r="B379" s="38">
        <v>2386.1445090816501</v>
      </c>
      <c r="C379" s="38">
        <v>360.870559287812</v>
      </c>
      <c r="D379" s="38">
        <v>280.67357626468203</v>
      </c>
      <c r="E379" s="38">
        <v>41.462903924244202</v>
      </c>
      <c r="F379" s="20">
        <v>182.33297524328501</v>
      </c>
    </row>
    <row r="380" spans="1:6">
      <c r="A380" s="19">
        <v>6.2666666666666604</v>
      </c>
      <c r="B380" s="38">
        <v>2374.6754673176101</v>
      </c>
      <c r="C380" s="38">
        <v>359.75262568191602</v>
      </c>
      <c r="D380" s="38">
        <v>289.90614142781197</v>
      </c>
      <c r="E380" s="38">
        <v>41.846979313334103</v>
      </c>
      <c r="F380" s="20">
        <v>186.842313868384</v>
      </c>
    </row>
    <row r="381" spans="1:6">
      <c r="A381" s="19">
        <v>6.2833333333333297</v>
      </c>
      <c r="B381" s="38">
        <v>2367.34733670788</v>
      </c>
      <c r="C381" s="38">
        <v>358.97200402998601</v>
      </c>
      <c r="D381" s="38">
        <v>296.20384366436002</v>
      </c>
      <c r="E381" s="38">
        <v>42.509364643163501</v>
      </c>
      <c r="F381" s="20">
        <v>190.34420431181999</v>
      </c>
    </row>
    <row r="382" spans="1:6">
      <c r="A382" s="19">
        <v>6.3</v>
      </c>
      <c r="B382" s="38">
        <v>2355.35223426928</v>
      </c>
      <c r="C382" s="38">
        <v>358.41705192771099</v>
      </c>
      <c r="D382" s="38">
        <v>283.99526893195599</v>
      </c>
      <c r="E382" s="38">
        <v>43.210173061685602</v>
      </c>
      <c r="F382" s="20">
        <v>194.374533552548</v>
      </c>
    </row>
    <row r="383" spans="1:6">
      <c r="A383" s="19">
        <v>6.3166666666666602</v>
      </c>
      <c r="B383" s="38">
        <v>2348.1552449564701</v>
      </c>
      <c r="C383" s="38">
        <v>357.25112315532499</v>
      </c>
      <c r="D383" s="38">
        <v>276.15737153321601</v>
      </c>
      <c r="E383" s="38">
        <v>43.669042709426897</v>
      </c>
      <c r="F383" s="20">
        <v>195.85485848520801</v>
      </c>
    </row>
    <row r="384" spans="1:6">
      <c r="A384" s="19">
        <v>6.3333333333333304</v>
      </c>
      <c r="B384" s="38">
        <v>2336.96708453772</v>
      </c>
      <c r="C384" s="38">
        <v>356.16556336027401</v>
      </c>
      <c r="D384" s="38">
        <v>264.73186591103098</v>
      </c>
      <c r="E384" s="38">
        <v>44.314539623783297</v>
      </c>
      <c r="F384" s="20">
        <v>199.296482255218</v>
      </c>
    </row>
    <row r="385" spans="1:6">
      <c r="A385" s="19">
        <v>6.35</v>
      </c>
      <c r="B385" s="38">
        <v>2328.9067132710002</v>
      </c>
      <c r="C385" s="38">
        <v>355.79665330237901</v>
      </c>
      <c r="D385" s="38">
        <v>253.08508409071499</v>
      </c>
      <c r="E385" s="38">
        <v>44.701029735964603</v>
      </c>
      <c r="F385" s="20">
        <v>201.62589398888099</v>
      </c>
    </row>
    <row r="386" spans="1:6">
      <c r="A386" s="19">
        <v>6.36666666666666</v>
      </c>
      <c r="B386" s="38">
        <v>2316.86530759588</v>
      </c>
      <c r="C386" s="38">
        <v>355.12670900280301</v>
      </c>
      <c r="D386" s="38">
        <v>248.376214141742</v>
      </c>
      <c r="E386" s="38">
        <v>45.157427925579498</v>
      </c>
      <c r="F386" s="20">
        <v>206.06016359083301</v>
      </c>
    </row>
    <row r="387" spans="1:6">
      <c r="A387" s="19">
        <v>6.3833333333333302</v>
      </c>
      <c r="B387" s="38">
        <v>2312.1160105398098</v>
      </c>
      <c r="C387" s="38">
        <v>354.44917063827</v>
      </c>
      <c r="D387" s="38">
        <v>216.739398168246</v>
      </c>
      <c r="E387" s="38">
        <v>45.930908178359999</v>
      </c>
      <c r="F387" s="20">
        <v>208.14104009123599</v>
      </c>
    </row>
    <row r="388" spans="1:6">
      <c r="A388" s="19">
        <v>6.4</v>
      </c>
      <c r="B388" s="38">
        <v>2302.9286349688</v>
      </c>
      <c r="C388" s="38">
        <v>353.98522978093501</v>
      </c>
      <c r="D388" s="38">
        <v>214.15333460878099</v>
      </c>
      <c r="E388" s="38">
        <v>46.938327308462199</v>
      </c>
      <c r="F388" s="20">
        <v>212.41734448858799</v>
      </c>
    </row>
    <row r="389" spans="1:6">
      <c r="A389" s="19">
        <v>6.4166666666666599</v>
      </c>
      <c r="B389" s="38">
        <v>2298.1935857967601</v>
      </c>
      <c r="C389" s="38">
        <v>353.21847070153302</v>
      </c>
      <c r="D389" s="38">
        <v>239.75420915352501</v>
      </c>
      <c r="E389" s="38">
        <v>48.160217855023497</v>
      </c>
      <c r="F389" s="20">
        <v>217.44882566857299</v>
      </c>
    </row>
    <row r="390" spans="1:6">
      <c r="A390" s="19">
        <v>6.43333333333333</v>
      </c>
      <c r="B390" s="38">
        <v>2297.8730824879199</v>
      </c>
      <c r="C390" s="38">
        <v>351.94782981420701</v>
      </c>
      <c r="D390" s="38">
        <v>242.095861895127</v>
      </c>
      <c r="E390" s="38">
        <v>48.625161976908998</v>
      </c>
      <c r="F390" s="20">
        <v>220.961428072801</v>
      </c>
    </row>
    <row r="391" spans="1:6">
      <c r="A391" s="19">
        <v>6.45</v>
      </c>
      <c r="B391" s="38">
        <v>2290.5711473358801</v>
      </c>
      <c r="C391" s="38">
        <v>351.29363002865898</v>
      </c>
      <c r="D391" s="38">
        <v>267.83593829376099</v>
      </c>
      <c r="E391" s="38">
        <v>49.692120665802399</v>
      </c>
      <c r="F391" s="20">
        <v>223.425081629673</v>
      </c>
    </row>
    <row r="392" spans="1:6">
      <c r="A392" s="19">
        <v>6.4666666666666597</v>
      </c>
      <c r="B392" s="38">
        <v>2275.19659956543</v>
      </c>
      <c r="C392" s="38">
        <v>350.59235878397698</v>
      </c>
      <c r="D392" s="38">
        <v>265.54903453516403</v>
      </c>
      <c r="E392" s="38">
        <v>49.495966682969097</v>
      </c>
      <c r="F392" s="20">
        <v>225.28315716604601</v>
      </c>
    </row>
    <row r="393" spans="1:6">
      <c r="A393" s="19">
        <v>6.4833333333333298</v>
      </c>
      <c r="B393" s="38">
        <v>2265.61204712482</v>
      </c>
      <c r="C393" s="38">
        <v>349.29018389164099</v>
      </c>
      <c r="D393" s="38">
        <v>282.87157989968</v>
      </c>
      <c r="E393" s="38">
        <v>50.887776988062498</v>
      </c>
      <c r="F393" s="20">
        <v>227.30375812191099</v>
      </c>
    </row>
    <row r="394" spans="1:6">
      <c r="A394" s="19">
        <v>6.5</v>
      </c>
      <c r="B394" s="38">
        <v>2259.8639170135002</v>
      </c>
      <c r="C394" s="38">
        <v>348.70436744732399</v>
      </c>
      <c r="D394" s="38">
        <v>289.30924143710399</v>
      </c>
      <c r="E394" s="38">
        <v>51.126808757165897</v>
      </c>
      <c r="F394" s="20">
        <v>230.579010736604</v>
      </c>
    </row>
    <row r="395" spans="1:6">
      <c r="A395" s="19">
        <v>6.5166666666666604</v>
      </c>
      <c r="B395" s="38">
        <v>2259.89766553051</v>
      </c>
      <c r="C395" s="38">
        <v>347.54461397438502</v>
      </c>
      <c r="D395" s="38">
        <v>287.94093429416102</v>
      </c>
      <c r="E395" s="38">
        <v>51.455633771653602</v>
      </c>
      <c r="F395" s="20">
        <v>232.086382455836</v>
      </c>
    </row>
    <row r="396" spans="1:6">
      <c r="A396" s="19">
        <v>6.5333333333333297</v>
      </c>
      <c r="B396" s="38">
        <v>2248.7130156284702</v>
      </c>
      <c r="C396" s="38">
        <v>346.796439690076</v>
      </c>
      <c r="D396" s="38">
        <v>297.78654211253797</v>
      </c>
      <c r="E396" s="38">
        <v>52.049836283437898</v>
      </c>
      <c r="F396" s="20">
        <v>235.49162090482901</v>
      </c>
    </row>
    <row r="397" spans="1:6">
      <c r="A397" s="19">
        <v>6.55</v>
      </c>
      <c r="B397" s="38">
        <v>2240.03155273318</v>
      </c>
      <c r="C397" s="38">
        <v>345.78690168690702</v>
      </c>
      <c r="D397" s="38">
        <v>283.67775030680298</v>
      </c>
      <c r="E397" s="38">
        <v>52.699128702257802</v>
      </c>
      <c r="F397" s="20">
        <v>238.37008634315799</v>
      </c>
    </row>
    <row r="398" spans="1:6">
      <c r="A398" s="19">
        <v>6.5666666666666602</v>
      </c>
      <c r="B398" s="38">
        <v>2237.6389004389898</v>
      </c>
      <c r="C398" s="38">
        <v>344.99529599890502</v>
      </c>
      <c r="D398" s="38">
        <v>272.02714468912001</v>
      </c>
      <c r="E398" s="38">
        <v>52.692333693782103</v>
      </c>
      <c r="F398" s="20">
        <v>241.07802341920299</v>
      </c>
    </row>
    <row r="399" spans="1:6">
      <c r="A399" s="19">
        <v>6.5833333333333304</v>
      </c>
      <c r="B399" s="38">
        <v>2231.9889844276499</v>
      </c>
      <c r="C399" s="38">
        <v>344.37463067984498</v>
      </c>
      <c r="D399" s="38">
        <v>285.96461294842902</v>
      </c>
      <c r="E399" s="38">
        <v>52.632258178221903</v>
      </c>
      <c r="F399" s="20">
        <v>246.56575119879599</v>
      </c>
    </row>
    <row r="400" spans="1:6">
      <c r="A400" s="19">
        <v>6.6</v>
      </c>
      <c r="B400" s="38">
        <v>2232.6897666682999</v>
      </c>
      <c r="C400" s="38">
        <v>343.61337472979898</v>
      </c>
      <c r="D400" s="38">
        <v>290.325906181942</v>
      </c>
      <c r="E400" s="38">
        <v>53.255695434793999</v>
      </c>
      <c r="F400" s="20">
        <v>250.47079041776601</v>
      </c>
    </row>
    <row r="401" spans="1:6">
      <c r="A401" s="19">
        <v>6.61666666666666</v>
      </c>
      <c r="B401" s="38">
        <v>2223.50291344375</v>
      </c>
      <c r="C401" s="38">
        <v>342.43203774614199</v>
      </c>
      <c r="D401" s="38">
        <v>272.64757247270899</v>
      </c>
      <c r="E401" s="38">
        <v>53.813832035770801</v>
      </c>
      <c r="F401" s="20">
        <v>254.978276853512</v>
      </c>
    </row>
    <row r="402" spans="1:6">
      <c r="A402" s="19">
        <v>6.6333333333333302</v>
      </c>
      <c r="B402" s="38">
        <v>2219.3407060848499</v>
      </c>
      <c r="C402" s="38">
        <v>341.777177746316</v>
      </c>
      <c r="D402" s="38">
        <v>272.32173642564902</v>
      </c>
      <c r="E402" s="38">
        <v>53.987820576549602</v>
      </c>
      <c r="F402" s="20">
        <v>260.05920353256801</v>
      </c>
    </row>
    <row r="403" spans="1:6">
      <c r="A403" s="19">
        <v>6.65</v>
      </c>
      <c r="B403" s="38">
        <v>2206.6662531728998</v>
      </c>
      <c r="C403" s="38">
        <v>340.76518831357703</v>
      </c>
      <c r="D403" s="38">
        <v>272.55110090212099</v>
      </c>
      <c r="E403" s="38">
        <v>54.392860248202297</v>
      </c>
      <c r="F403" s="20">
        <v>264.52451631910998</v>
      </c>
    </row>
    <row r="404" spans="1:6">
      <c r="A404" s="19">
        <v>6.6666666666666599</v>
      </c>
      <c r="B404" s="38">
        <v>2197.4871378534299</v>
      </c>
      <c r="C404" s="38">
        <v>339.49743917207797</v>
      </c>
      <c r="D404" s="38">
        <v>291.62077881382299</v>
      </c>
      <c r="E404" s="38">
        <v>54.443977259525703</v>
      </c>
      <c r="F404" s="20">
        <v>270.17051593135199</v>
      </c>
    </row>
    <row r="405" spans="1:6">
      <c r="A405" s="19">
        <v>6.68333333333333</v>
      </c>
      <c r="B405" s="38">
        <v>2187.27970292083</v>
      </c>
      <c r="C405" s="38">
        <v>338.116880826569</v>
      </c>
      <c r="D405" s="38">
        <v>335.92755220741498</v>
      </c>
      <c r="E405" s="38">
        <v>55.456777491563201</v>
      </c>
      <c r="F405" s="20">
        <v>275.37300380223701</v>
      </c>
    </row>
    <row r="406" spans="1:6">
      <c r="A406" s="19">
        <v>6.7</v>
      </c>
      <c r="B406" s="38">
        <v>2176.0227548666599</v>
      </c>
      <c r="C406" s="38">
        <v>337.80235408335398</v>
      </c>
      <c r="D406" s="38">
        <v>332.17388438179302</v>
      </c>
      <c r="E406" s="38">
        <v>55.450677702131301</v>
      </c>
      <c r="F406" s="20">
        <v>280.46524485331202</v>
      </c>
    </row>
    <row r="407" spans="1:6">
      <c r="A407" s="19">
        <v>6.7166666666666597</v>
      </c>
      <c r="B407" s="38">
        <v>2165.5431006376398</v>
      </c>
      <c r="C407" s="38">
        <v>336.476518467414</v>
      </c>
      <c r="D407" s="38">
        <v>338.80630311421203</v>
      </c>
      <c r="E407" s="38">
        <v>55.8468086229853</v>
      </c>
      <c r="F407" s="20">
        <v>285.87761838127801</v>
      </c>
    </row>
    <row r="408" spans="1:6">
      <c r="A408" s="19">
        <v>6.7333333333333298</v>
      </c>
      <c r="B408" s="38">
        <v>2153.6618886783299</v>
      </c>
      <c r="C408" s="38">
        <v>335.13019504955003</v>
      </c>
      <c r="D408" s="38">
        <v>319.18063250850798</v>
      </c>
      <c r="E408" s="38">
        <v>56.189819541650003</v>
      </c>
      <c r="F408" s="20">
        <v>288.94005499356803</v>
      </c>
    </row>
    <row r="409" spans="1:6">
      <c r="A409" s="19">
        <v>6.75</v>
      </c>
      <c r="B409" s="38">
        <v>2149.8144504207899</v>
      </c>
      <c r="C409" s="38">
        <v>334.06827389984198</v>
      </c>
      <c r="D409" s="38">
        <v>324.54154022609401</v>
      </c>
      <c r="E409" s="38">
        <v>56.436985508684799</v>
      </c>
      <c r="F409" s="20">
        <v>295.31288542578699</v>
      </c>
    </row>
    <row r="410" spans="1:6">
      <c r="A410" s="19">
        <v>6.7666666666666604</v>
      </c>
      <c r="B410" s="38">
        <v>2140.9426066719202</v>
      </c>
      <c r="C410" s="38">
        <v>333.35481195980799</v>
      </c>
      <c r="D410" s="38">
        <v>346.70358306731799</v>
      </c>
      <c r="E410" s="38">
        <v>56.723645978651199</v>
      </c>
      <c r="F410" s="20">
        <v>299.65563460586299</v>
      </c>
    </row>
    <row r="411" spans="1:6">
      <c r="A411" s="19">
        <v>6.7833333333333297</v>
      </c>
      <c r="B411" s="38">
        <v>2134.1454594736601</v>
      </c>
      <c r="C411" s="38">
        <v>332.72951022410803</v>
      </c>
      <c r="D411" s="38">
        <v>342.37491828628703</v>
      </c>
      <c r="E411" s="38">
        <v>57.281045711523198</v>
      </c>
      <c r="F411" s="20">
        <v>305.87052982720598</v>
      </c>
    </row>
    <row r="412" spans="1:6">
      <c r="A412" s="19">
        <v>6.8</v>
      </c>
      <c r="B412" s="38">
        <v>2117.4884813612298</v>
      </c>
      <c r="C412" s="38">
        <v>331.84858315362197</v>
      </c>
      <c r="D412" s="38">
        <v>357.842330428053</v>
      </c>
      <c r="E412" s="38">
        <v>59.263881236394198</v>
      </c>
      <c r="F412" s="20">
        <v>311.861637093544</v>
      </c>
    </row>
    <row r="413" spans="1:6">
      <c r="A413" s="19">
        <v>6.8166666666666602</v>
      </c>
      <c r="B413" s="38">
        <v>2113.9452152164399</v>
      </c>
      <c r="C413" s="38">
        <v>330.43504171836798</v>
      </c>
      <c r="D413" s="38">
        <v>339.81568808505801</v>
      </c>
      <c r="E413" s="38">
        <v>60.206048739845897</v>
      </c>
      <c r="F413" s="20">
        <v>316.00095098180998</v>
      </c>
    </row>
    <row r="414" spans="1:6">
      <c r="A414" s="19">
        <v>6.8333333333333304</v>
      </c>
      <c r="B414" s="38">
        <v>2103.6715091582901</v>
      </c>
      <c r="C414" s="38">
        <v>329.305444494943</v>
      </c>
      <c r="D414" s="38">
        <v>343.697867070874</v>
      </c>
      <c r="E414" s="38">
        <v>61.294814085370398</v>
      </c>
      <c r="F414" s="20">
        <v>321.42390677004602</v>
      </c>
    </row>
    <row r="415" spans="1:6">
      <c r="A415" s="19">
        <v>6.85</v>
      </c>
      <c r="B415" s="38">
        <v>2082.8306634236801</v>
      </c>
      <c r="C415" s="38">
        <v>328.42261545347702</v>
      </c>
      <c r="D415" s="38">
        <v>349.273519419519</v>
      </c>
      <c r="E415" s="38">
        <v>61.572997358975798</v>
      </c>
      <c r="F415" s="20">
        <v>327.15713325093901</v>
      </c>
    </row>
    <row r="416" spans="1:6">
      <c r="A416" s="19">
        <v>6.86666666666666</v>
      </c>
      <c r="B416" s="38">
        <v>2070.1511585339699</v>
      </c>
      <c r="C416" s="38">
        <v>328.01930587328002</v>
      </c>
      <c r="D416" s="38">
        <v>340.23503142179197</v>
      </c>
      <c r="E416" s="38">
        <v>61.788586458789702</v>
      </c>
      <c r="F416" s="20">
        <v>334.08569154517397</v>
      </c>
    </row>
    <row r="417" spans="1:6">
      <c r="A417" s="19">
        <v>6.8833333333333302</v>
      </c>
      <c r="B417" s="38">
        <v>2059.9473819762202</v>
      </c>
      <c r="C417" s="38">
        <v>326.723822044077</v>
      </c>
      <c r="D417" s="38">
        <v>337.376600302724</v>
      </c>
      <c r="E417" s="38">
        <v>62.098324850409902</v>
      </c>
      <c r="F417" s="20">
        <v>338.16168169623398</v>
      </c>
    </row>
    <row r="418" spans="1:6">
      <c r="A418" s="19">
        <v>6.9</v>
      </c>
      <c r="B418" s="38">
        <v>2037.66703407369</v>
      </c>
      <c r="C418" s="38">
        <v>325.78613905244902</v>
      </c>
      <c r="D418" s="38">
        <v>320.02442719807198</v>
      </c>
      <c r="E418" s="38">
        <v>62.793325744236697</v>
      </c>
      <c r="F418" s="20">
        <v>346.04947690794302</v>
      </c>
    </row>
    <row r="419" spans="1:6">
      <c r="A419" s="19">
        <v>6.9166666666666599</v>
      </c>
      <c r="B419" s="38">
        <v>2032.1983947035999</v>
      </c>
      <c r="C419" s="38">
        <v>324.969855709321</v>
      </c>
      <c r="D419" s="38">
        <v>320.95162082198902</v>
      </c>
      <c r="E419" s="38">
        <v>63.523855939173004</v>
      </c>
      <c r="F419" s="20">
        <v>350.58524504492499</v>
      </c>
    </row>
    <row r="420" spans="1:6">
      <c r="A420" s="19">
        <v>6.93333333333333</v>
      </c>
      <c r="B420" s="38">
        <v>2023.06531421215</v>
      </c>
      <c r="C420" s="38">
        <v>323.868670681065</v>
      </c>
      <c r="D420" s="38">
        <v>332.04020823821401</v>
      </c>
      <c r="E420" s="38">
        <v>64.040791666421896</v>
      </c>
      <c r="F420" s="20">
        <v>355.74235453233501</v>
      </c>
    </row>
    <row r="421" spans="1:6">
      <c r="A421" s="19">
        <v>6.95</v>
      </c>
      <c r="B421" s="38">
        <v>2012.3710017636399</v>
      </c>
      <c r="C421" s="38">
        <v>322.47772034477902</v>
      </c>
      <c r="D421" s="38">
        <v>321.16056015638202</v>
      </c>
      <c r="E421" s="38">
        <v>64.602294516262305</v>
      </c>
      <c r="F421" s="20">
        <v>362.49059119339802</v>
      </c>
    </row>
    <row r="422" spans="1:6">
      <c r="A422" s="19">
        <v>6.9666666666666597</v>
      </c>
      <c r="B422" s="38">
        <v>2012.69576705233</v>
      </c>
      <c r="C422" s="38">
        <v>321.43161131661498</v>
      </c>
      <c r="D422" s="38">
        <v>323.88008065625303</v>
      </c>
      <c r="E422" s="38">
        <v>64.912719308453504</v>
      </c>
      <c r="F422" s="20">
        <v>369.83691667333102</v>
      </c>
    </row>
    <row r="423" spans="1:6">
      <c r="A423" s="19">
        <v>6.9833333333333298</v>
      </c>
      <c r="B423" s="38">
        <v>2009.0589027809301</v>
      </c>
      <c r="C423" s="38">
        <v>320.21870982080401</v>
      </c>
      <c r="D423" s="38">
        <v>337.66156123727302</v>
      </c>
      <c r="E423" s="38">
        <v>64.982550983868407</v>
      </c>
      <c r="F423" s="20">
        <v>375.25772832682202</v>
      </c>
    </row>
    <row r="424" spans="1:6">
      <c r="A424" s="19">
        <v>7</v>
      </c>
      <c r="B424" s="38">
        <v>2001.28557565038</v>
      </c>
      <c r="C424" s="38">
        <v>318.39807694852902</v>
      </c>
      <c r="D424" s="38">
        <v>354.142420616636</v>
      </c>
      <c r="E424" s="38">
        <v>66.1874899725658</v>
      </c>
      <c r="F424" s="20">
        <v>381.44969845208902</v>
      </c>
    </row>
    <row r="425" spans="1:6">
      <c r="A425" s="19">
        <v>7.0166666666666604</v>
      </c>
      <c r="B425" s="38">
        <v>1991.3456690151099</v>
      </c>
      <c r="C425" s="38">
        <v>317.38173658569502</v>
      </c>
      <c r="D425" s="38">
        <v>387.17941714684702</v>
      </c>
      <c r="E425" s="38">
        <v>67.122241304316404</v>
      </c>
      <c r="F425" s="20">
        <v>387.01983808699202</v>
      </c>
    </row>
    <row r="426" spans="1:6">
      <c r="A426" s="19">
        <v>7.0333333333333297</v>
      </c>
      <c r="B426" s="38">
        <v>1978.84041487635</v>
      </c>
      <c r="C426" s="38">
        <v>315.476800536045</v>
      </c>
      <c r="D426" s="38">
        <v>401.017402920802</v>
      </c>
      <c r="E426" s="38">
        <v>67.904576848156097</v>
      </c>
      <c r="F426" s="20">
        <v>395.77873021053</v>
      </c>
    </row>
    <row r="427" spans="1:6">
      <c r="A427" s="19">
        <v>7.05</v>
      </c>
      <c r="B427" s="38">
        <v>1967.63502457197</v>
      </c>
      <c r="C427" s="38">
        <v>314.10550998436401</v>
      </c>
      <c r="D427" s="38">
        <v>403.47188910070298</v>
      </c>
      <c r="E427" s="38">
        <v>69.415342994170004</v>
      </c>
      <c r="F427" s="20">
        <v>400.73525910380198</v>
      </c>
    </row>
    <row r="428" spans="1:6">
      <c r="A428" s="19">
        <v>7.0666666666666602</v>
      </c>
      <c r="B428" s="38">
        <v>1965.6496290902001</v>
      </c>
      <c r="C428" s="38">
        <v>313.27639470919502</v>
      </c>
      <c r="D428" s="38">
        <v>424.98899319080198</v>
      </c>
      <c r="E428" s="38">
        <v>71.031658761288199</v>
      </c>
      <c r="F428" s="20">
        <v>405.77841592167402</v>
      </c>
    </row>
    <row r="429" spans="1:6">
      <c r="A429" s="19">
        <v>7.0833333333333304</v>
      </c>
      <c r="B429" s="38">
        <v>1951.24903857812</v>
      </c>
      <c r="C429" s="38">
        <v>311.43474346003597</v>
      </c>
      <c r="D429" s="38">
        <v>418.266048569585</v>
      </c>
      <c r="E429" s="38">
        <v>71.581877042361199</v>
      </c>
      <c r="F429" s="20">
        <v>410.92461865681997</v>
      </c>
    </row>
    <row r="430" spans="1:6">
      <c r="A430" s="19">
        <v>7.1</v>
      </c>
      <c r="B430" s="38">
        <v>1937.64910584162</v>
      </c>
      <c r="C430" s="38">
        <v>309.87788486596702</v>
      </c>
      <c r="D430" s="38">
        <v>395.60510481290498</v>
      </c>
      <c r="E430" s="38">
        <v>71.727592191807204</v>
      </c>
      <c r="F430" s="20">
        <v>418.46201664667501</v>
      </c>
    </row>
    <row r="431" spans="1:6">
      <c r="A431" s="19">
        <v>7.11666666666666</v>
      </c>
      <c r="B431" s="38">
        <v>1933.1896348180701</v>
      </c>
      <c r="C431" s="38">
        <v>308.60795422766</v>
      </c>
      <c r="D431" s="38">
        <v>417.28546089801</v>
      </c>
      <c r="E431" s="38">
        <v>73.498916247878199</v>
      </c>
      <c r="F431" s="20">
        <v>426.88641030556801</v>
      </c>
    </row>
    <row r="432" spans="1:6">
      <c r="A432" s="19">
        <v>7.1333333333333302</v>
      </c>
      <c r="B432" s="38">
        <v>1921.74489988244</v>
      </c>
      <c r="C432" s="38">
        <v>306.98982875964401</v>
      </c>
      <c r="D432" s="38">
        <v>452.79172621347601</v>
      </c>
      <c r="E432" s="38">
        <v>75.419110218611607</v>
      </c>
      <c r="F432" s="20">
        <v>435.41114525679302</v>
      </c>
    </row>
    <row r="433" spans="1:6">
      <c r="A433" s="19">
        <v>7.15</v>
      </c>
      <c r="B433" s="38">
        <v>1920.0593513951901</v>
      </c>
      <c r="C433" s="38">
        <v>305.66894182772597</v>
      </c>
      <c r="D433" s="38">
        <v>449.69620972203501</v>
      </c>
      <c r="E433" s="38">
        <v>77.028674373883604</v>
      </c>
      <c r="F433" s="20">
        <v>442.04356952638398</v>
      </c>
    </row>
    <row r="434" spans="1:6">
      <c r="A434" s="19">
        <v>7.1666666666666599</v>
      </c>
      <c r="B434" s="38">
        <v>1908.17672562494</v>
      </c>
      <c r="C434" s="38">
        <v>304.47102015982398</v>
      </c>
      <c r="D434" s="38">
        <v>458.81422026771003</v>
      </c>
      <c r="E434" s="38">
        <v>78.823977442768097</v>
      </c>
      <c r="F434" s="20">
        <v>450.089443719842</v>
      </c>
    </row>
    <row r="435" spans="1:6">
      <c r="A435" s="19">
        <v>7.18333333333333</v>
      </c>
      <c r="B435" s="38">
        <v>1899.4831901908899</v>
      </c>
      <c r="C435" s="38">
        <v>303.53554041555299</v>
      </c>
      <c r="D435" s="38">
        <v>437.56037799903299</v>
      </c>
      <c r="E435" s="38">
        <v>79.447117087636798</v>
      </c>
      <c r="F435" s="20">
        <v>455.120756690836</v>
      </c>
    </row>
    <row r="436" spans="1:6">
      <c r="A436" s="19">
        <v>7.2</v>
      </c>
      <c r="B436" s="38">
        <v>1896.13037070275</v>
      </c>
      <c r="C436" s="38">
        <v>302.078161571718</v>
      </c>
      <c r="D436" s="38">
        <v>503.68895855216601</v>
      </c>
      <c r="E436" s="38">
        <v>80.848241639312306</v>
      </c>
      <c r="F436" s="20">
        <v>462.40605482973598</v>
      </c>
    </row>
    <row r="437" spans="1:6">
      <c r="A437" s="19">
        <v>7.2166666666666597</v>
      </c>
      <c r="B437" s="38">
        <v>1881.51201818659</v>
      </c>
      <c r="C437" s="38">
        <v>300.74179969644399</v>
      </c>
      <c r="D437" s="38">
        <v>524.42248690311499</v>
      </c>
      <c r="E437" s="38">
        <v>81.924651133797894</v>
      </c>
      <c r="F437" s="20">
        <v>468.72636656762103</v>
      </c>
    </row>
    <row r="438" spans="1:6">
      <c r="A438" s="19">
        <v>7.2333333333333298</v>
      </c>
      <c r="B438" s="38">
        <v>1868.99924722878</v>
      </c>
      <c r="C438" s="38">
        <v>299.429906099481</v>
      </c>
      <c r="D438" s="38">
        <v>605.39228080294401</v>
      </c>
      <c r="E438" s="38">
        <v>83.738813629215002</v>
      </c>
      <c r="F438" s="20">
        <v>475.381180331481</v>
      </c>
    </row>
    <row r="439" spans="1:6">
      <c r="A439" s="19">
        <v>7.25</v>
      </c>
      <c r="B439" s="38">
        <v>1864.7820293078</v>
      </c>
      <c r="C439" s="38">
        <v>297.940474574196</v>
      </c>
      <c r="D439" s="38">
        <v>579.85466449864202</v>
      </c>
      <c r="E439" s="38">
        <v>83.972183425764001</v>
      </c>
      <c r="F439" s="20">
        <v>482.11862284358102</v>
      </c>
    </row>
    <row r="440" spans="1:6">
      <c r="A440" s="19">
        <v>7.2666666666666604</v>
      </c>
      <c r="B440" s="38">
        <v>1847.03517694783</v>
      </c>
      <c r="C440" s="38">
        <v>296.57321088066999</v>
      </c>
      <c r="D440" s="38">
        <v>555.01697654410202</v>
      </c>
      <c r="E440" s="38">
        <v>84.625128396274505</v>
      </c>
      <c r="F440" s="20">
        <v>488.024796055801</v>
      </c>
    </row>
    <row r="441" spans="1:6">
      <c r="A441" s="19">
        <v>7.2833333333333297</v>
      </c>
      <c r="B441" s="38">
        <v>1840.31724094425</v>
      </c>
      <c r="C441" s="38">
        <v>295.170182820798</v>
      </c>
      <c r="D441" s="38">
        <v>587.67705035132099</v>
      </c>
      <c r="E441" s="38">
        <v>86.115273226103596</v>
      </c>
      <c r="F441" s="20">
        <v>494.42127177997799</v>
      </c>
    </row>
    <row r="442" spans="1:6">
      <c r="A442" s="19">
        <v>7.3</v>
      </c>
      <c r="B442" s="38">
        <v>1830.52702199843</v>
      </c>
      <c r="C442" s="38">
        <v>293.23257412000601</v>
      </c>
      <c r="D442" s="38">
        <v>590.29994602275599</v>
      </c>
      <c r="E442" s="38">
        <v>87.660325269595504</v>
      </c>
      <c r="F442" s="20">
        <v>498.948372654195</v>
      </c>
    </row>
    <row r="443" spans="1:6">
      <c r="A443" s="19">
        <v>7.3166666666666602</v>
      </c>
      <c r="B443" s="38">
        <v>1825.24587637384</v>
      </c>
      <c r="C443" s="38">
        <v>291.74000053539697</v>
      </c>
      <c r="D443" s="38">
        <v>589.45302429234005</v>
      </c>
      <c r="E443" s="38">
        <v>88.491318174679506</v>
      </c>
      <c r="F443" s="20">
        <v>503.99521787942899</v>
      </c>
    </row>
    <row r="444" spans="1:6">
      <c r="A444" s="19">
        <v>7.3333333333333304</v>
      </c>
      <c r="B444" s="38">
        <v>1810.90568466387</v>
      </c>
      <c r="C444" s="38">
        <v>289.087974593806</v>
      </c>
      <c r="D444" s="38">
        <v>625.13860728826103</v>
      </c>
      <c r="E444" s="38">
        <v>88.880169405782496</v>
      </c>
      <c r="F444" s="20">
        <v>511.37310108774102</v>
      </c>
    </row>
    <row r="445" spans="1:6">
      <c r="A445" s="19">
        <v>7.35</v>
      </c>
      <c r="B445" s="38">
        <v>1801.6102370536701</v>
      </c>
      <c r="C445" s="38">
        <v>287.77653752460401</v>
      </c>
      <c r="D445" s="38">
        <v>634.95209170615601</v>
      </c>
      <c r="E445" s="38">
        <v>91.295657037602695</v>
      </c>
      <c r="F445" s="20">
        <v>521.16543924291796</v>
      </c>
    </row>
    <row r="446" spans="1:6">
      <c r="A446" s="19">
        <v>7.36666666666666</v>
      </c>
      <c r="B446" s="38">
        <v>1790.99858182047</v>
      </c>
      <c r="C446" s="38">
        <v>286.06238302133602</v>
      </c>
      <c r="D446" s="38">
        <v>689.44299350685003</v>
      </c>
      <c r="E446" s="38">
        <v>93.635528590946805</v>
      </c>
      <c r="F446" s="20">
        <v>529.36163403497403</v>
      </c>
    </row>
    <row r="447" spans="1:6">
      <c r="A447" s="19">
        <v>7.3833333333333302</v>
      </c>
      <c r="B447" s="38">
        <v>1788.3297392818999</v>
      </c>
      <c r="C447" s="38">
        <v>284.59664121427602</v>
      </c>
      <c r="D447" s="38">
        <v>680.15942701033703</v>
      </c>
      <c r="E447" s="38">
        <v>94.149342068790602</v>
      </c>
      <c r="F447" s="20">
        <v>539.79461605745098</v>
      </c>
    </row>
    <row r="448" spans="1:6">
      <c r="A448" s="19">
        <v>7.4</v>
      </c>
      <c r="B448" s="38">
        <v>1773.8111402039301</v>
      </c>
      <c r="C448" s="38">
        <v>282.44462218524598</v>
      </c>
      <c r="D448" s="38">
        <v>663.86695505648095</v>
      </c>
      <c r="E448" s="38">
        <v>94.797092116180295</v>
      </c>
      <c r="F448" s="20">
        <v>544.49864076313497</v>
      </c>
    </row>
    <row r="449" spans="1:6">
      <c r="A449" s="19">
        <v>7.4166666666666599</v>
      </c>
      <c r="B449" s="38">
        <v>1770.2354099230299</v>
      </c>
      <c r="C449" s="38">
        <v>281.22093278184502</v>
      </c>
      <c r="D449" s="38">
        <v>633.98859952854104</v>
      </c>
      <c r="E449" s="38">
        <v>96.431137298528796</v>
      </c>
      <c r="F449" s="20">
        <v>548.93102234849596</v>
      </c>
    </row>
    <row r="450" spans="1:6">
      <c r="A450" s="19">
        <v>7.43333333333333</v>
      </c>
      <c r="B450" s="38">
        <v>1757.9455572152799</v>
      </c>
      <c r="C450" s="38">
        <v>279.47791784931798</v>
      </c>
      <c r="D450" s="38">
        <v>633.14958969821203</v>
      </c>
      <c r="E450" s="38">
        <v>98.767966144606703</v>
      </c>
      <c r="F450" s="20">
        <v>554.28863762317599</v>
      </c>
    </row>
    <row r="451" spans="1:6">
      <c r="A451" s="19">
        <v>7.45</v>
      </c>
      <c r="B451" s="38">
        <v>1760.02963889938</v>
      </c>
      <c r="C451" s="38">
        <v>278.24668140669598</v>
      </c>
      <c r="D451" s="38">
        <v>618.92573962368203</v>
      </c>
      <c r="E451" s="38">
        <v>100.418786005478</v>
      </c>
      <c r="F451" s="20">
        <v>561.45515726865403</v>
      </c>
    </row>
    <row r="452" spans="1:6">
      <c r="A452" s="19">
        <v>7.4666666666666597</v>
      </c>
      <c r="B452" s="38">
        <v>1750.1835038203601</v>
      </c>
      <c r="C452" s="38">
        <v>276.57905406259601</v>
      </c>
      <c r="D452" s="38">
        <v>606.63513578023196</v>
      </c>
      <c r="E452" s="38">
        <v>102.51223766634099</v>
      </c>
      <c r="F452" s="20">
        <v>570.88061302528695</v>
      </c>
    </row>
    <row r="453" spans="1:6">
      <c r="A453" s="19">
        <v>7.4833333333333298</v>
      </c>
      <c r="B453" s="38">
        <v>1736.8672079443099</v>
      </c>
      <c r="C453" s="38">
        <v>274.57907970818002</v>
      </c>
      <c r="D453" s="38">
        <v>576.055028346619</v>
      </c>
      <c r="E453" s="38">
        <v>105.21452121219301</v>
      </c>
      <c r="F453" s="20">
        <v>579.25470404992802</v>
      </c>
    </row>
    <row r="454" spans="1:6">
      <c r="A454" s="19">
        <v>7.5</v>
      </c>
      <c r="B454" s="38">
        <v>1721.36384835286</v>
      </c>
      <c r="C454" s="38">
        <v>272.46413244801602</v>
      </c>
      <c r="D454" s="38">
        <v>624.06615722740901</v>
      </c>
      <c r="E454" s="38">
        <v>106.82070151546399</v>
      </c>
      <c r="F454" s="20">
        <v>590.05125986002099</v>
      </c>
    </row>
    <row r="455" spans="1:6">
      <c r="A455" s="19">
        <v>7.5166666666666604</v>
      </c>
      <c r="B455" s="38">
        <v>1721.6750664807901</v>
      </c>
      <c r="C455" s="38">
        <v>270.60568739446802</v>
      </c>
      <c r="D455" s="38">
        <v>636.60289718409899</v>
      </c>
      <c r="E455" s="38">
        <v>108.593738738992</v>
      </c>
      <c r="F455" s="20">
        <v>594.727023299439</v>
      </c>
    </row>
    <row r="456" spans="1:6">
      <c r="A456" s="19">
        <v>7.5333333333333297</v>
      </c>
      <c r="B456" s="38">
        <v>1713.7759732202001</v>
      </c>
      <c r="C456" s="38">
        <v>268.79641168639</v>
      </c>
      <c r="D456" s="38">
        <v>595.74902106903596</v>
      </c>
      <c r="E456" s="38">
        <v>109.652349582776</v>
      </c>
      <c r="F456" s="20">
        <v>603.39309260526204</v>
      </c>
    </row>
    <row r="457" spans="1:6">
      <c r="A457" s="19">
        <v>7.55</v>
      </c>
      <c r="B457" s="38">
        <v>1705.47246203041</v>
      </c>
      <c r="C457" s="38">
        <v>267.26560223971899</v>
      </c>
      <c r="D457" s="38">
        <v>619.098566985052</v>
      </c>
      <c r="E457" s="38">
        <v>111.838376288951</v>
      </c>
      <c r="F457" s="20">
        <v>613.67943901571198</v>
      </c>
    </row>
    <row r="458" spans="1:6">
      <c r="A458" s="19">
        <v>7.5666666666666602</v>
      </c>
      <c r="B458" s="38">
        <v>1696.3312787800301</v>
      </c>
      <c r="C458" s="38">
        <v>265.53718366223097</v>
      </c>
      <c r="D458" s="38">
        <v>632.94284498009199</v>
      </c>
      <c r="E458" s="38">
        <v>113.45479797601</v>
      </c>
      <c r="F458" s="20">
        <v>620.44096736417202</v>
      </c>
    </row>
    <row r="459" spans="1:6">
      <c r="A459" s="19">
        <v>7.5833333333333304</v>
      </c>
      <c r="B459" s="38">
        <v>1685.41948915588</v>
      </c>
      <c r="C459" s="38">
        <v>264.16367286334503</v>
      </c>
      <c r="D459" s="38">
        <v>676.42333078609795</v>
      </c>
      <c r="E459" s="38">
        <v>115.639011607615</v>
      </c>
      <c r="F459" s="20">
        <v>627.78486052064295</v>
      </c>
    </row>
    <row r="460" spans="1:6">
      <c r="A460" s="19">
        <v>7.6</v>
      </c>
      <c r="B460" s="38">
        <v>1671.8966873530301</v>
      </c>
      <c r="C460" s="38">
        <v>262.859631436624</v>
      </c>
      <c r="D460" s="38">
        <v>680.40771973148605</v>
      </c>
      <c r="E460" s="38">
        <v>118.360696958418</v>
      </c>
      <c r="F460" s="20">
        <v>633.53319537186803</v>
      </c>
    </row>
    <row r="461" spans="1:6">
      <c r="A461" s="19">
        <v>7.61666666666666</v>
      </c>
      <c r="B461" s="38">
        <v>1659.6535783968</v>
      </c>
      <c r="C461" s="38">
        <v>260.74107747445601</v>
      </c>
      <c r="D461" s="38">
        <v>695.93777033626804</v>
      </c>
      <c r="E461" s="38">
        <v>120.26927038308099</v>
      </c>
      <c r="F461" s="20">
        <v>643.68517843568702</v>
      </c>
    </row>
    <row r="462" spans="1:6">
      <c r="A462" s="19">
        <v>7.6333333333333302</v>
      </c>
      <c r="B462" s="38">
        <v>1651.8016618914701</v>
      </c>
      <c r="C462" s="38">
        <v>258.73712011590499</v>
      </c>
      <c r="D462" s="38">
        <v>638.71833162527901</v>
      </c>
      <c r="E462" s="38">
        <v>121.604276474591</v>
      </c>
      <c r="F462" s="20">
        <v>652.83537773593901</v>
      </c>
    </row>
    <row r="463" spans="1:6">
      <c r="A463" s="19">
        <v>7.65</v>
      </c>
      <c r="B463" s="38">
        <v>1645.7125445643101</v>
      </c>
      <c r="C463" s="38">
        <v>257.37047565872501</v>
      </c>
      <c r="D463" s="38">
        <v>666.06053342054099</v>
      </c>
      <c r="E463" s="38">
        <v>122.73568790515201</v>
      </c>
      <c r="F463" s="20">
        <v>663.54742504810395</v>
      </c>
    </row>
    <row r="464" spans="1:6">
      <c r="A464" s="19">
        <v>7.6666666666666599</v>
      </c>
      <c r="B464" s="38">
        <v>1646.66444236398</v>
      </c>
      <c r="C464" s="38">
        <v>255.49675921541899</v>
      </c>
      <c r="D464" s="38">
        <v>744.31707294358603</v>
      </c>
      <c r="E464" s="38">
        <v>124.35968519963799</v>
      </c>
      <c r="F464" s="20">
        <v>674.28093960537797</v>
      </c>
    </row>
    <row r="465" spans="1:6">
      <c r="A465" s="19">
        <v>7.68333333333333</v>
      </c>
      <c r="B465" s="38">
        <v>1642.24485401473</v>
      </c>
      <c r="C465" s="38">
        <v>253.46447714744201</v>
      </c>
      <c r="D465" s="38">
        <v>779.04354139136103</v>
      </c>
      <c r="E465" s="38">
        <v>126.02134019749801</v>
      </c>
      <c r="F465" s="20">
        <v>682.37195214519704</v>
      </c>
    </row>
    <row r="466" spans="1:6">
      <c r="A466" s="19">
        <v>7.7</v>
      </c>
      <c r="B466" s="38">
        <v>1631.37328968977</v>
      </c>
      <c r="C466" s="38">
        <v>251.596171425173</v>
      </c>
      <c r="D466" s="38">
        <v>754.65702596175004</v>
      </c>
      <c r="E466" s="38">
        <v>128.92283537322001</v>
      </c>
      <c r="F466" s="20">
        <v>693.21350677219505</v>
      </c>
    </row>
    <row r="467" spans="1:6">
      <c r="A467" s="19">
        <v>7.7166666666666597</v>
      </c>
      <c r="B467" s="38">
        <v>1627.1809292980099</v>
      </c>
      <c r="C467" s="38">
        <v>249.01516739251599</v>
      </c>
      <c r="D467" s="38">
        <v>752.57527885715001</v>
      </c>
      <c r="E467" s="38">
        <v>131.58234700461099</v>
      </c>
      <c r="F467" s="20">
        <v>706.37090680575295</v>
      </c>
    </row>
    <row r="468" spans="1:6">
      <c r="A468" s="19">
        <v>7.7333333333333298</v>
      </c>
      <c r="B468" s="38">
        <v>1619.2655421982099</v>
      </c>
      <c r="C468" s="38">
        <v>247.85560206376701</v>
      </c>
      <c r="D468" s="38">
        <v>788.70900844426103</v>
      </c>
      <c r="E468" s="38">
        <v>133.31089309688099</v>
      </c>
      <c r="F468" s="20">
        <v>710.63641316957501</v>
      </c>
    </row>
    <row r="469" spans="1:6">
      <c r="A469" s="19">
        <v>7.75</v>
      </c>
      <c r="B469" s="38">
        <v>1615.1597098049599</v>
      </c>
      <c r="C469" s="38">
        <v>246.27020359919999</v>
      </c>
      <c r="D469" s="38">
        <v>787.51960820510101</v>
      </c>
      <c r="E469" s="38">
        <v>136.93815677873101</v>
      </c>
      <c r="F469" s="20">
        <v>721.52459311518101</v>
      </c>
    </row>
    <row r="470" spans="1:6">
      <c r="A470" s="19">
        <v>7.7666666666666604</v>
      </c>
      <c r="B470" s="38">
        <v>1611.7480600894201</v>
      </c>
      <c r="C470" s="38">
        <v>244.156289708939</v>
      </c>
      <c r="D470" s="38">
        <v>819.78395181101598</v>
      </c>
      <c r="E470" s="38">
        <v>140.52731488758499</v>
      </c>
      <c r="F470" s="20">
        <v>735.47328945887398</v>
      </c>
    </row>
    <row r="471" spans="1:6">
      <c r="A471" s="19">
        <v>7.7833333333333297</v>
      </c>
      <c r="B471" s="38">
        <v>1605.9929600486601</v>
      </c>
      <c r="C471" s="38">
        <v>241.99527613722699</v>
      </c>
      <c r="D471" s="38">
        <v>864.49432417379296</v>
      </c>
      <c r="E471" s="38">
        <v>142.684546844674</v>
      </c>
      <c r="F471" s="20">
        <v>743.82819009578304</v>
      </c>
    </row>
    <row r="472" spans="1:6">
      <c r="A472" s="19">
        <v>7.8</v>
      </c>
      <c r="B472" s="38">
        <v>1601.2276277092201</v>
      </c>
      <c r="C472" s="38">
        <v>240.554267167196</v>
      </c>
      <c r="D472" s="38">
        <v>928.08316952046005</v>
      </c>
      <c r="E472" s="38">
        <v>147.05455360562999</v>
      </c>
      <c r="F472" s="20">
        <v>755.62942981266497</v>
      </c>
    </row>
    <row r="473" spans="1:6">
      <c r="A473" s="19">
        <v>7.8166666666666602</v>
      </c>
      <c r="B473" s="38">
        <v>1599.06653051474</v>
      </c>
      <c r="C473" s="38">
        <v>238.647181858116</v>
      </c>
      <c r="D473" s="38">
        <v>937.20386642338099</v>
      </c>
      <c r="E473" s="38">
        <v>149.859948655154</v>
      </c>
      <c r="F473" s="20">
        <v>760.842000389026</v>
      </c>
    </row>
    <row r="474" spans="1:6">
      <c r="A474" s="19">
        <v>7.8333333333333304</v>
      </c>
      <c r="B474" s="38">
        <v>1604.0474247628099</v>
      </c>
      <c r="C474" s="38">
        <v>237.54157595929701</v>
      </c>
      <c r="D474" s="38">
        <v>957.84818130324697</v>
      </c>
      <c r="E474" s="38">
        <v>152.60557446999999</v>
      </c>
      <c r="F474" s="20">
        <v>772.17297166412095</v>
      </c>
    </row>
    <row r="475" spans="1:6">
      <c r="A475" s="19">
        <v>7.85</v>
      </c>
      <c r="B475" s="38">
        <v>1597.5733970838801</v>
      </c>
      <c r="C475" s="38">
        <v>235.36176539229999</v>
      </c>
      <c r="D475" s="38">
        <v>1027.87567915613</v>
      </c>
      <c r="E475" s="38">
        <v>155.233340557513</v>
      </c>
      <c r="F475" s="20">
        <v>780.20075781554897</v>
      </c>
    </row>
    <row r="476" spans="1:6">
      <c r="A476" s="19">
        <v>7.86666666666666</v>
      </c>
      <c r="B476" s="38">
        <v>1586.22790721613</v>
      </c>
      <c r="C476" s="38">
        <v>233.52947430862099</v>
      </c>
      <c r="D476" s="38">
        <v>1082.0411254722201</v>
      </c>
      <c r="E476" s="38">
        <v>157.91619029020501</v>
      </c>
      <c r="F476" s="20">
        <v>788.91231559193102</v>
      </c>
    </row>
    <row r="477" spans="1:6">
      <c r="A477" s="19">
        <v>7.8833333333333302</v>
      </c>
      <c r="B477" s="38">
        <v>1574.4637352637701</v>
      </c>
      <c r="C477" s="38">
        <v>232.195622816964</v>
      </c>
      <c r="D477" s="38">
        <v>1151.4731287577999</v>
      </c>
      <c r="E477" s="38">
        <v>161.72372885202901</v>
      </c>
      <c r="F477" s="20">
        <v>801.44029401109003</v>
      </c>
    </row>
    <row r="478" spans="1:6">
      <c r="A478" s="19">
        <v>7.9</v>
      </c>
      <c r="B478" s="38">
        <v>1559.2379692739401</v>
      </c>
      <c r="C478" s="38">
        <v>230.499887961832</v>
      </c>
      <c r="D478" s="38">
        <v>1120.22128564626</v>
      </c>
      <c r="E478" s="38">
        <v>163.793209026179</v>
      </c>
      <c r="F478" s="20">
        <v>810.68766306250802</v>
      </c>
    </row>
    <row r="479" spans="1:6">
      <c r="A479" s="19">
        <v>7.9166666666666599</v>
      </c>
      <c r="B479" s="38">
        <v>1550.35002314447</v>
      </c>
      <c r="C479" s="38">
        <v>228.80055592213799</v>
      </c>
      <c r="D479" s="38">
        <v>1088.77964049101</v>
      </c>
      <c r="E479" s="38">
        <v>166.186095492166</v>
      </c>
      <c r="F479" s="20">
        <v>822.10293747799199</v>
      </c>
    </row>
    <row r="480" spans="1:6">
      <c r="A480" s="19">
        <v>7.93333333333333</v>
      </c>
      <c r="B480" s="38">
        <v>1545.6140725550799</v>
      </c>
      <c r="C480" s="38">
        <v>226.89960333496401</v>
      </c>
      <c r="D480" s="38">
        <v>1121.08928036415</v>
      </c>
      <c r="E480" s="38">
        <v>168.098239909439</v>
      </c>
      <c r="F480" s="20">
        <v>832.75330868102901</v>
      </c>
    </row>
    <row r="481" spans="1:6">
      <c r="A481" s="19">
        <v>7.95</v>
      </c>
      <c r="B481" s="38">
        <v>1542.93110619863</v>
      </c>
      <c r="C481" s="38">
        <v>225.249460736679</v>
      </c>
      <c r="D481" s="38">
        <v>1109.6279628054001</v>
      </c>
      <c r="E481" s="38">
        <v>170.35078914332701</v>
      </c>
      <c r="F481" s="20">
        <v>845.50530639749502</v>
      </c>
    </row>
    <row r="482" spans="1:6">
      <c r="A482" s="19">
        <v>7.9666666666666597</v>
      </c>
      <c r="B482" s="38">
        <v>1541.6356186821999</v>
      </c>
      <c r="C482" s="38">
        <v>223.06709616121699</v>
      </c>
      <c r="D482" s="38">
        <v>1089.08475757675</v>
      </c>
      <c r="E482" s="38">
        <v>171.78082231378301</v>
      </c>
      <c r="F482" s="20">
        <v>858.11554667819405</v>
      </c>
    </row>
    <row r="483" spans="1:6">
      <c r="A483" s="19">
        <v>7.9833333333333298</v>
      </c>
      <c r="B483" s="38">
        <v>1534.14168007444</v>
      </c>
      <c r="C483" s="38">
        <v>221.598600621527</v>
      </c>
      <c r="D483" s="38">
        <v>1086.51929286731</v>
      </c>
      <c r="E483" s="38">
        <v>174.10272246904299</v>
      </c>
      <c r="F483" s="20">
        <v>864.798600387899</v>
      </c>
    </row>
    <row r="484" spans="1:6">
      <c r="A484" s="19">
        <v>8</v>
      </c>
      <c r="B484" s="38">
        <v>1531.3055959881401</v>
      </c>
      <c r="C484" s="38">
        <v>219.86374906785699</v>
      </c>
      <c r="D484" s="38">
        <v>1095.88592056064</v>
      </c>
      <c r="E484" s="38">
        <v>176.96175539234801</v>
      </c>
      <c r="F484" s="20">
        <v>875.97257214503304</v>
      </c>
    </row>
    <row r="485" spans="1:6">
      <c r="A485" s="19">
        <v>8.0166666666666604</v>
      </c>
      <c r="B485" s="38">
        <v>1513.7262811492401</v>
      </c>
      <c r="C485" s="38">
        <v>218.85474265258199</v>
      </c>
      <c r="D485" s="38">
        <v>1118.31615681587</v>
      </c>
      <c r="E485" s="38">
        <v>178.39440634800201</v>
      </c>
      <c r="F485" s="20">
        <v>885.81335134914605</v>
      </c>
    </row>
    <row r="486" spans="1:6">
      <c r="A486" s="19">
        <v>8.0333333333333297</v>
      </c>
      <c r="B486" s="38">
        <v>1512.6617561544499</v>
      </c>
      <c r="C486" s="38">
        <v>217.86606537778999</v>
      </c>
      <c r="D486" s="38">
        <v>1122.58850469259</v>
      </c>
      <c r="E486" s="38">
        <v>179.835974739221</v>
      </c>
      <c r="F486" s="20">
        <v>893.18961909123198</v>
      </c>
    </row>
    <row r="487" spans="1:6">
      <c r="A487" s="19">
        <v>8.0500000000000007</v>
      </c>
      <c r="B487" s="38">
        <v>1508.9091666525901</v>
      </c>
      <c r="C487" s="38">
        <v>215.89289129459701</v>
      </c>
      <c r="D487" s="38">
        <v>1126.3994674733401</v>
      </c>
      <c r="E487" s="38">
        <v>183.29086638122399</v>
      </c>
      <c r="F487" s="20">
        <v>901.04221198930895</v>
      </c>
    </row>
    <row r="488" spans="1:6">
      <c r="A488" s="19">
        <v>8.0666666666666593</v>
      </c>
      <c r="B488" s="38">
        <v>1495.0114201157901</v>
      </c>
      <c r="C488" s="38">
        <v>215.05998645790001</v>
      </c>
      <c r="D488" s="38">
        <v>1124.99325501568</v>
      </c>
      <c r="E488" s="38">
        <v>185.81074918876601</v>
      </c>
      <c r="F488" s="20">
        <v>908.17998324414896</v>
      </c>
    </row>
    <row r="489" spans="1:6">
      <c r="A489" s="19">
        <v>8.0833333333333304</v>
      </c>
      <c r="B489" s="38">
        <v>1483.59520999848</v>
      </c>
      <c r="C489" s="38">
        <v>213.397198641741</v>
      </c>
      <c r="D489" s="38">
        <v>1128.7171320339401</v>
      </c>
      <c r="E489" s="38">
        <v>188.266962984153</v>
      </c>
      <c r="F489" s="20">
        <v>917.97003427485799</v>
      </c>
    </row>
    <row r="490" spans="1:6">
      <c r="A490" s="19">
        <v>8.1</v>
      </c>
      <c r="B490" s="38">
        <v>1477.95417012749</v>
      </c>
      <c r="C490" s="38">
        <v>211.87112791101899</v>
      </c>
      <c r="D490" s="38">
        <v>1103.2280435154601</v>
      </c>
      <c r="E490" s="38">
        <v>191.48849676849599</v>
      </c>
      <c r="F490" s="20">
        <v>924.89723265823602</v>
      </c>
    </row>
    <row r="491" spans="1:6">
      <c r="A491" s="19">
        <v>8.11666666666666</v>
      </c>
      <c r="B491" s="38">
        <v>1472.5876968084899</v>
      </c>
      <c r="C491" s="38">
        <v>210.47558245227901</v>
      </c>
      <c r="D491" s="38">
        <v>1055.4271069659601</v>
      </c>
      <c r="E491" s="38">
        <v>192.92929639447499</v>
      </c>
      <c r="F491" s="20">
        <v>933.14934483634897</v>
      </c>
    </row>
    <row r="492" spans="1:6">
      <c r="A492" s="19">
        <v>8.1333333333333293</v>
      </c>
      <c r="B492" s="38">
        <v>1462.25765270325</v>
      </c>
      <c r="C492" s="38">
        <v>209.21749035256801</v>
      </c>
      <c r="D492" s="38">
        <v>1093.89297886601</v>
      </c>
      <c r="E492" s="38">
        <v>195.29685696594399</v>
      </c>
      <c r="F492" s="20">
        <v>944.06601473367903</v>
      </c>
    </row>
    <row r="493" spans="1:6">
      <c r="A493" s="19">
        <v>8.15</v>
      </c>
      <c r="B493" s="38">
        <v>1461.7144549470599</v>
      </c>
      <c r="C493" s="38">
        <v>207.91332085176199</v>
      </c>
      <c r="D493" s="38">
        <v>1094.4692125296999</v>
      </c>
      <c r="E493" s="38">
        <v>198.17629388312801</v>
      </c>
      <c r="F493" s="20">
        <v>952.20070051928701</v>
      </c>
    </row>
    <row r="494" spans="1:6">
      <c r="A494" s="19">
        <v>8.1666666666666607</v>
      </c>
      <c r="B494" s="38">
        <v>1462.7605459157201</v>
      </c>
      <c r="C494" s="38">
        <v>207.164609708645</v>
      </c>
      <c r="D494" s="38">
        <v>1131.05121928374</v>
      </c>
      <c r="E494" s="38">
        <v>201.072433781039</v>
      </c>
      <c r="F494" s="20">
        <v>962.54253483347895</v>
      </c>
    </row>
    <row r="495" spans="1:6">
      <c r="A495" s="19">
        <v>8.18333333333333</v>
      </c>
      <c r="B495" s="38">
        <v>1457.45752245105</v>
      </c>
      <c r="C495" s="38">
        <v>205.65156141231699</v>
      </c>
      <c r="D495" s="38">
        <v>1084.7639058659499</v>
      </c>
      <c r="E495" s="38">
        <v>202.70049037629099</v>
      </c>
      <c r="F495" s="20">
        <v>972.03684461327498</v>
      </c>
    </row>
    <row r="496" spans="1:6">
      <c r="A496" s="19">
        <v>8.1999999999999993</v>
      </c>
      <c r="B496" s="38">
        <v>1457.9090201582101</v>
      </c>
      <c r="C496" s="38">
        <v>204.92264789283399</v>
      </c>
      <c r="D496" s="38">
        <v>1069.7064992015801</v>
      </c>
      <c r="E496" s="38">
        <v>203.908178570008</v>
      </c>
      <c r="F496" s="20">
        <v>977.71823116555402</v>
      </c>
    </row>
    <row r="497" spans="1:6">
      <c r="A497" s="19">
        <v>8.2166666666666597</v>
      </c>
      <c r="B497" s="38">
        <v>1453.06852061105</v>
      </c>
      <c r="C497" s="38">
        <v>203.372878421455</v>
      </c>
      <c r="D497" s="38">
        <v>1089.0662576670099</v>
      </c>
      <c r="E497" s="38">
        <v>206.96513982238099</v>
      </c>
      <c r="F497" s="20">
        <v>984.07199171202603</v>
      </c>
    </row>
    <row r="498" spans="1:6">
      <c r="A498" s="19">
        <v>8.2333333333333307</v>
      </c>
      <c r="B498" s="38">
        <v>1444.7867251579</v>
      </c>
      <c r="C498" s="38">
        <v>202.37955595509399</v>
      </c>
      <c r="D498" s="38">
        <v>1061.8523661326201</v>
      </c>
      <c r="E498" s="38">
        <v>208.816698594934</v>
      </c>
      <c r="F498" s="20">
        <v>988.89370374527596</v>
      </c>
    </row>
    <row r="499" spans="1:6">
      <c r="A499" s="19">
        <v>8.25</v>
      </c>
      <c r="B499" s="38">
        <v>1432.8078895061601</v>
      </c>
      <c r="C499" s="38">
        <v>201.44173611215999</v>
      </c>
      <c r="D499" s="38">
        <v>1074.8626318352401</v>
      </c>
      <c r="E499" s="38">
        <v>212.16182916972599</v>
      </c>
      <c r="F499" s="20">
        <v>1002.09615126405</v>
      </c>
    </row>
    <row r="500" spans="1:6">
      <c r="A500" s="19">
        <v>8.2666666666666604</v>
      </c>
      <c r="B500" s="38">
        <v>1430.8494983231201</v>
      </c>
      <c r="C500" s="38">
        <v>200.193060466726</v>
      </c>
      <c r="D500" s="38">
        <v>1098.3973880861599</v>
      </c>
      <c r="E500" s="38">
        <v>213.20472126514699</v>
      </c>
      <c r="F500" s="20">
        <v>1008.1844520155501</v>
      </c>
    </row>
    <row r="501" spans="1:6">
      <c r="A501" s="19">
        <v>8.2833333333333297</v>
      </c>
      <c r="B501" s="38">
        <v>1429.33575385734</v>
      </c>
      <c r="C501" s="38">
        <v>199.31091974726999</v>
      </c>
      <c r="D501" s="38">
        <v>1050.4452995986901</v>
      </c>
      <c r="E501" s="38">
        <v>214.328503701926</v>
      </c>
      <c r="F501" s="20">
        <v>1013.41977319048</v>
      </c>
    </row>
    <row r="502" spans="1:6">
      <c r="A502" s="19">
        <v>8.3000000000000007</v>
      </c>
      <c r="B502" s="38">
        <v>1425.81211762827</v>
      </c>
      <c r="C502" s="38">
        <v>198.238463460172</v>
      </c>
      <c r="D502" s="38">
        <v>1019.7627260015799</v>
      </c>
      <c r="E502" s="38">
        <v>216.75273091405799</v>
      </c>
      <c r="F502" s="20">
        <v>1022.18283881577</v>
      </c>
    </row>
    <row r="503" spans="1:6">
      <c r="A503" s="19">
        <v>8.3166666666666593</v>
      </c>
      <c r="B503" s="38">
        <v>1422.5639928932301</v>
      </c>
      <c r="C503" s="38">
        <v>197.492049664007</v>
      </c>
      <c r="D503" s="38">
        <v>1002.43337075329</v>
      </c>
      <c r="E503" s="38">
        <v>219.06162779635301</v>
      </c>
      <c r="F503" s="20">
        <v>1030.86697341588</v>
      </c>
    </row>
    <row r="504" spans="1:6">
      <c r="A504" s="19">
        <v>8.3333333333333304</v>
      </c>
      <c r="B504" s="38">
        <v>1421.5889452008801</v>
      </c>
      <c r="C504" s="38">
        <v>196.71243443156001</v>
      </c>
      <c r="D504" s="38">
        <v>985.23884879320406</v>
      </c>
      <c r="E504" s="38">
        <v>220.42946804809</v>
      </c>
      <c r="F504" s="20">
        <v>1037.10029744549</v>
      </c>
    </row>
    <row r="505" spans="1:6">
      <c r="A505" s="19">
        <v>8.35</v>
      </c>
      <c r="B505" s="38">
        <v>1420.3083116605801</v>
      </c>
      <c r="C505" s="38">
        <v>195.99666009267199</v>
      </c>
      <c r="D505" s="38">
        <v>998.63172669668199</v>
      </c>
      <c r="E505" s="38">
        <v>221.46429050947299</v>
      </c>
      <c r="F505" s="20">
        <v>1045.82460864007</v>
      </c>
    </row>
    <row r="506" spans="1:6">
      <c r="A506" s="19">
        <v>8.36666666666666</v>
      </c>
      <c r="B506" s="38">
        <v>1421.7386038974801</v>
      </c>
      <c r="C506" s="38">
        <v>195.18825398871999</v>
      </c>
      <c r="D506" s="38">
        <v>989.14522356011298</v>
      </c>
      <c r="E506" s="38">
        <v>224.522901804264</v>
      </c>
      <c r="F506" s="20">
        <v>1052.9238723913099</v>
      </c>
    </row>
    <row r="507" spans="1:6">
      <c r="A507" s="19">
        <v>8.3833333333333293</v>
      </c>
      <c r="B507" s="38">
        <v>1416.95486904119</v>
      </c>
      <c r="C507" s="38">
        <v>194.33814699604201</v>
      </c>
      <c r="D507" s="38">
        <v>995.05510946541801</v>
      </c>
      <c r="E507" s="38">
        <v>226.49560735897001</v>
      </c>
      <c r="F507" s="20">
        <v>1056.99013517411</v>
      </c>
    </row>
    <row r="508" spans="1:6">
      <c r="A508" s="19">
        <v>8.4</v>
      </c>
      <c r="B508" s="38">
        <v>1410.08007838397</v>
      </c>
      <c r="C508" s="38">
        <v>193.58830336459701</v>
      </c>
      <c r="D508" s="38">
        <v>978.44453427077099</v>
      </c>
      <c r="E508" s="38">
        <v>227.06019988542101</v>
      </c>
      <c r="F508" s="20">
        <v>1060.96214742388</v>
      </c>
    </row>
    <row r="509" spans="1:6">
      <c r="A509" s="19">
        <v>8.4166666666666607</v>
      </c>
      <c r="B509" s="38">
        <v>1410.0295896637899</v>
      </c>
      <c r="C509" s="38">
        <v>193.20830534879599</v>
      </c>
      <c r="D509" s="38">
        <v>992.53666391031095</v>
      </c>
      <c r="E509" s="38">
        <v>228.04222060779199</v>
      </c>
      <c r="F509" s="20">
        <v>1067.82815021494</v>
      </c>
    </row>
    <row r="510" spans="1:6">
      <c r="A510" s="19">
        <v>8.43333333333333</v>
      </c>
      <c r="B510" s="38">
        <v>1406.13873128604</v>
      </c>
      <c r="C510" s="38">
        <v>192.82931345684801</v>
      </c>
      <c r="D510" s="38">
        <v>975.48067980111296</v>
      </c>
      <c r="E510" s="38">
        <v>230.078742524277</v>
      </c>
      <c r="F510" s="20">
        <v>1074.7704746095999</v>
      </c>
    </row>
    <row r="511" spans="1:6">
      <c r="A511" s="19">
        <v>8.4499999999999993</v>
      </c>
      <c r="B511" s="38">
        <v>1404.43857300014</v>
      </c>
      <c r="C511" s="38">
        <v>192.151937111097</v>
      </c>
      <c r="D511" s="38">
        <v>966.82540477748898</v>
      </c>
      <c r="E511" s="38">
        <v>231.41540742341201</v>
      </c>
      <c r="F511" s="20">
        <v>1084.1468488630001</v>
      </c>
    </row>
    <row r="512" spans="1:6">
      <c r="A512" s="19">
        <v>8.4666666666666597</v>
      </c>
      <c r="B512" s="38">
        <v>1399.09261906913</v>
      </c>
      <c r="C512" s="38">
        <v>191.46885184798199</v>
      </c>
      <c r="D512" s="38">
        <v>962.55236907703102</v>
      </c>
      <c r="E512" s="38">
        <v>233.12669959341599</v>
      </c>
      <c r="F512" s="20">
        <v>1087.3190268037199</v>
      </c>
    </row>
    <row r="513" spans="1:6">
      <c r="A513" s="19">
        <v>8.4833333333333307</v>
      </c>
      <c r="B513" s="38">
        <v>1397.7505929624599</v>
      </c>
      <c r="C513" s="38">
        <v>190.61878762076401</v>
      </c>
      <c r="D513" s="38">
        <v>922.88897932185705</v>
      </c>
      <c r="E513" s="38">
        <v>234.91189790678101</v>
      </c>
      <c r="F513" s="20">
        <v>1093.4842678508401</v>
      </c>
    </row>
    <row r="514" spans="1:6">
      <c r="A514" s="19">
        <v>8.5</v>
      </c>
      <c r="B514" s="38">
        <v>1394.50494636334</v>
      </c>
      <c r="C514" s="38">
        <v>189.934897688196</v>
      </c>
      <c r="D514" s="38">
        <v>930.252473154364</v>
      </c>
      <c r="E514" s="38">
        <v>235.777540576376</v>
      </c>
      <c r="F514" s="20">
        <v>1098.4488271355001</v>
      </c>
    </row>
    <row r="515" spans="1:6">
      <c r="A515" s="19">
        <v>8.5166666666666604</v>
      </c>
      <c r="B515" s="38">
        <v>1389.41093639632</v>
      </c>
      <c r="C515" s="38">
        <v>189.025929151253</v>
      </c>
      <c r="D515" s="38">
        <v>995.94306595967896</v>
      </c>
      <c r="E515" s="38">
        <v>237.577480058134</v>
      </c>
      <c r="F515" s="20">
        <v>1104.10300350802</v>
      </c>
    </row>
    <row r="516" spans="1:6">
      <c r="A516" s="19">
        <v>8.5333333333333297</v>
      </c>
      <c r="B516" s="38">
        <v>1382.9674753408401</v>
      </c>
      <c r="C516" s="38">
        <v>188.07938204689799</v>
      </c>
      <c r="D516" s="38">
        <v>994.43170877542798</v>
      </c>
      <c r="E516" s="38">
        <v>237.98964279567099</v>
      </c>
      <c r="F516" s="20">
        <v>1108.1522659791301</v>
      </c>
    </row>
    <row r="517" spans="1:6">
      <c r="A517" s="19">
        <v>8.5500000000000007</v>
      </c>
      <c r="B517" s="38">
        <v>1378.5384393269401</v>
      </c>
      <c r="C517" s="38">
        <v>187.246477462288</v>
      </c>
      <c r="D517" s="38">
        <v>1052.83024411883</v>
      </c>
      <c r="E517" s="38">
        <v>240.511738252383</v>
      </c>
      <c r="F517" s="20">
        <v>1112.35215998438</v>
      </c>
    </row>
    <row r="518" spans="1:6">
      <c r="A518" s="19">
        <v>8.5666666666666593</v>
      </c>
      <c r="B518" s="38">
        <v>1375.9353876708899</v>
      </c>
      <c r="C518" s="38">
        <v>186.16471639786701</v>
      </c>
      <c r="D518" s="38">
        <v>1065.8037508796299</v>
      </c>
      <c r="E518" s="38">
        <v>242.00699098522401</v>
      </c>
      <c r="F518" s="20">
        <v>1118.55785851938</v>
      </c>
    </row>
    <row r="519" spans="1:6">
      <c r="A519" s="19">
        <v>8.5833333333333304</v>
      </c>
      <c r="B519" s="38">
        <v>1374.7008213177</v>
      </c>
      <c r="C519" s="38">
        <v>185.073251657805</v>
      </c>
      <c r="D519" s="38">
        <v>1049.52352335314</v>
      </c>
      <c r="E519" s="38">
        <v>242.45047666526</v>
      </c>
      <c r="F519" s="20">
        <v>1126.5670481348</v>
      </c>
    </row>
    <row r="520" spans="1:6">
      <c r="A520" s="19">
        <v>8.6</v>
      </c>
      <c r="B520" s="38">
        <v>1363.6059363141101</v>
      </c>
      <c r="C520" s="38">
        <v>184.345831654584</v>
      </c>
      <c r="D520" s="38">
        <v>970.31675625526702</v>
      </c>
      <c r="E520" s="38">
        <v>241.99219716405</v>
      </c>
      <c r="F520" s="20">
        <v>1129.1706171532001</v>
      </c>
    </row>
    <row r="521" spans="1:6">
      <c r="A521" s="19">
        <v>8.61666666666666</v>
      </c>
      <c r="B521" s="38">
        <v>1357.2961989913499</v>
      </c>
      <c r="C521" s="38">
        <v>183.60330556439899</v>
      </c>
      <c r="D521" s="38">
        <v>1021.01857076659</v>
      </c>
      <c r="E521" s="38">
        <v>243.97510103019701</v>
      </c>
      <c r="F521" s="20">
        <v>1134.29625564667</v>
      </c>
    </row>
    <row r="522" spans="1:6">
      <c r="A522" s="19">
        <v>8.6333333333333293</v>
      </c>
      <c r="B522" s="38">
        <v>1352.81351216965</v>
      </c>
      <c r="C522" s="38">
        <v>182.891301259442</v>
      </c>
      <c r="D522" s="38">
        <v>1032.47604622412</v>
      </c>
      <c r="E522" s="38">
        <v>246.64820186257001</v>
      </c>
      <c r="F522" s="20">
        <v>1142.32368175846</v>
      </c>
    </row>
    <row r="523" spans="1:6">
      <c r="A523" s="19">
        <v>8.65</v>
      </c>
      <c r="B523" s="38">
        <v>1353.1507589975199</v>
      </c>
      <c r="C523" s="38">
        <v>181.84993397685699</v>
      </c>
      <c r="D523" s="38">
        <v>1072.27053041965</v>
      </c>
      <c r="E523" s="38">
        <v>248.44383593983801</v>
      </c>
      <c r="F523" s="20">
        <v>1145.35845550828</v>
      </c>
    </row>
    <row r="524" spans="1:6">
      <c r="A524" s="19">
        <v>8.6666666666666607</v>
      </c>
      <c r="B524" s="38">
        <v>1351.25731876809</v>
      </c>
      <c r="C524" s="38">
        <v>181.14391423524</v>
      </c>
      <c r="D524" s="38">
        <v>1160.0580808539401</v>
      </c>
      <c r="E524" s="38">
        <v>251.03616787113299</v>
      </c>
      <c r="F524" s="20">
        <v>1151.68337925829</v>
      </c>
    </row>
    <row r="525" spans="1:6">
      <c r="A525" s="19">
        <v>8.68333333333333</v>
      </c>
      <c r="B525" s="38">
        <v>1357.6119000380399</v>
      </c>
      <c r="C525" s="38">
        <v>180.21659743211001</v>
      </c>
      <c r="D525" s="38">
        <v>1078.5684114427299</v>
      </c>
      <c r="E525" s="38">
        <v>251.25091931842601</v>
      </c>
      <c r="F525" s="20">
        <v>1155.3651441583099</v>
      </c>
    </row>
    <row r="526" spans="1:6">
      <c r="A526" s="19">
        <v>8.6999999999999993</v>
      </c>
      <c r="B526" s="38">
        <v>1356.11808954704</v>
      </c>
      <c r="C526" s="38">
        <v>179.128560845218</v>
      </c>
      <c r="D526" s="38">
        <v>1119.27932995284</v>
      </c>
      <c r="E526" s="38">
        <v>252.88137705965201</v>
      </c>
      <c r="F526" s="20">
        <v>1158.8515496510699</v>
      </c>
    </row>
    <row r="527" spans="1:6">
      <c r="A527" s="19">
        <v>8.7166666666666597</v>
      </c>
      <c r="B527" s="38">
        <v>1359.47630490753</v>
      </c>
      <c r="C527" s="38">
        <v>178.45761903629901</v>
      </c>
      <c r="D527" s="38">
        <v>1104.0969446909501</v>
      </c>
      <c r="E527" s="38">
        <v>253.696782305217</v>
      </c>
      <c r="F527" s="20">
        <v>1162.6386951428201</v>
      </c>
    </row>
    <row r="528" spans="1:6">
      <c r="A528" s="19">
        <v>8.7333333333333307</v>
      </c>
      <c r="B528" s="38">
        <v>1354.4459262093401</v>
      </c>
      <c r="C528" s="38">
        <v>177.991614273994</v>
      </c>
      <c r="D528" s="38">
        <v>1100.56382412275</v>
      </c>
      <c r="E528" s="38">
        <v>255.45303588778299</v>
      </c>
      <c r="F528" s="20">
        <v>1167.1207360686201</v>
      </c>
    </row>
    <row r="529" spans="1:6">
      <c r="A529" s="19">
        <v>8.75</v>
      </c>
      <c r="B529" s="38">
        <v>1352.53104966657</v>
      </c>
      <c r="C529" s="38">
        <v>177.436099950639</v>
      </c>
      <c r="D529" s="38">
        <v>1097.4628604770201</v>
      </c>
      <c r="E529" s="38">
        <v>256.71058303969897</v>
      </c>
      <c r="F529" s="20">
        <v>1173.8292588490899</v>
      </c>
    </row>
    <row r="530" spans="1:6">
      <c r="A530" s="19">
        <v>8.7666666666666604</v>
      </c>
      <c r="B530" s="38">
        <v>1341.3428969198601</v>
      </c>
      <c r="C530" s="38">
        <v>176.41770820240501</v>
      </c>
      <c r="D530" s="38">
        <v>1108.45058805247</v>
      </c>
      <c r="E530" s="38">
        <v>259.03086082968002</v>
      </c>
      <c r="F530" s="20">
        <v>1179.9566539211301</v>
      </c>
    </row>
    <row r="531" spans="1:6">
      <c r="A531" s="19">
        <v>8.7833333333333297</v>
      </c>
      <c r="B531" s="38">
        <v>1341.63609259951</v>
      </c>
      <c r="C531" s="38">
        <v>176.055625048309</v>
      </c>
      <c r="D531" s="38">
        <v>1038.2514445039101</v>
      </c>
      <c r="E531" s="38">
        <v>258.82826424077803</v>
      </c>
      <c r="F531" s="20">
        <v>1183.30275882757</v>
      </c>
    </row>
    <row r="532" spans="1:6">
      <c r="A532" s="19">
        <v>8.8000000000000007</v>
      </c>
      <c r="B532" s="38">
        <v>1340.7947488382199</v>
      </c>
      <c r="C532" s="38">
        <v>175.62735276186399</v>
      </c>
      <c r="D532" s="38">
        <v>1048.8518849281299</v>
      </c>
      <c r="E532" s="38">
        <v>261.71404522903498</v>
      </c>
      <c r="F532" s="20">
        <v>1189.08120388262</v>
      </c>
    </row>
    <row r="533" spans="1:6">
      <c r="A533" s="19">
        <v>8.8166666666666593</v>
      </c>
      <c r="B533" s="38">
        <v>1347.1323648054099</v>
      </c>
      <c r="C533" s="38">
        <v>175.02191600522499</v>
      </c>
      <c r="D533" s="38">
        <v>1066.0714896844199</v>
      </c>
      <c r="E533" s="38">
        <v>262.705926427196</v>
      </c>
      <c r="F533" s="20">
        <v>1192.2439955186701</v>
      </c>
    </row>
    <row r="534" spans="1:6">
      <c r="A534" s="19">
        <v>8.8333333333333304</v>
      </c>
      <c r="B534" s="38">
        <v>1338.1076725191899</v>
      </c>
      <c r="C534" s="38">
        <v>173.58282186033401</v>
      </c>
      <c r="D534" s="38">
        <v>1065.2579372575599</v>
      </c>
      <c r="E534" s="38">
        <v>264.85802836658002</v>
      </c>
      <c r="F534" s="20">
        <v>1195.91703755905</v>
      </c>
    </row>
    <row r="535" spans="1:6">
      <c r="A535" s="19">
        <v>8.85</v>
      </c>
      <c r="B535" s="38">
        <v>1330.35951308841</v>
      </c>
      <c r="C535" s="38">
        <v>172.70181859990799</v>
      </c>
      <c r="D535" s="38">
        <v>1101.6734596214001</v>
      </c>
      <c r="E535" s="38">
        <v>266.958680855198</v>
      </c>
      <c r="F535" s="20">
        <v>1205.5300127698999</v>
      </c>
    </row>
    <row r="536" spans="1:6">
      <c r="A536" s="19">
        <v>8.86666666666666</v>
      </c>
      <c r="B536" s="38">
        <v>1332.39285129113</v>
      </c>
      <c r="C536" s="38">
        <v>171.89886996313999</v>
      </c>
      <c r="D536" s="38">
        <v>1095.1148352503601</v>
      </c>
      <c r="E536" s="38">
        <v>268.08840792298298</v>
      </c>
      <c r="F536" s="20">
        <v>1208.8128690277699</v>
      </c>
    </row>
    <row r="537" spans="1:6">
      <c r="A537" s="19">
        <v>8.8833333333333293</v>
      </c>
      <c r="B537" s="38">
        <v>1333.4202262200799</v>
      </c>
      <c r="C537" s="38">
        <v>171.1283495239</v>
      </c>
      <c r="D537" s="38">
        <v>1082.29503533243</v>
      </c>
      <c r="E537" s="38">
        <v>269.95650622337303</v>
      </c>
      <c r="F537" s="20">
        <v>1217.0828360717001</v>
      </c>
    </row>
    <row r="538" spans="1:6">
      <c r="A538" s="19">
        <v>8.9</v>
      </c>
      <c r="B538" s="38">
        <v>1330.93127344594</v>
      </c>
      <c r="C538" s="38">
        <v>170.25122712413801</v>
      </c>
      <c r="D538" s="38">
        <v>1024.7568514904301</v>
      </c>
      <c r="E538" s="38">
        <v>268.96208393163698</v>
      </c>
      <c r="F538" s="20">
        <v>1217.87053339406</v>
      </c>
    </row>
    <row r="539" spans="1:6">
      <c r="A539" s="19">
        <v>8.9166666666666607</v>
      </c>
      <c r="B539" s="38">
        <v>1327.2682699567199</v>
      </c>
      <c r="C539" s="38">
        <v>169.108153832977</v>
      </c>
      <c r="D539" s="38">
        <v>985.35253890137903</v>
      </c>
      <c r="E539" s="38">
        <v>271.086893664782</v>
      </c>
      <c r="F539" s="20">
        <v>1225.30386004919</v>
      </c>
    </row>
    <row r="540" spans="1:6">
      <c r="A540" s="19">
        <v>8.93333333333333</v>
      </c>
      <c r="B540" s="38">
        <v>1330.7746282712501</v>
      </c>
      <c r="C540" s="38">
        <v>168.406591736873</v>
      </c>
      <c r="D540" s="38">
        <v>957.12987919598004</v>
      </c>
      <c r="E540" s="38">
        <v>271.98825741485899</v>
      </c>
      <c r="F540" s="20">
        <v>1227.4328274571801</v>
      </c>
    </row>
    <row r="541" spans="1:6">
      <c r="A541" s="19">
        <v>8.9499999999999993</v>
      </c>
      <c r="B541" s="38">
        <v>1330.03022103648</v>
      </c>
      <c r="C541" s="38">
        <v>168.12907291110901</v>
      </c>
      <c r="D541" s="38">
        <v>1015.64949691497</v>
      </c>
      <c r="E541" s="38">
        <v>272.89718800947003</v>
      </c>
      <c r="F541" s="20">
        <v>1231.6441114597101</v>
      </c>
    </row>
    <row r="542" spans="1:6">
      <c r="A542" s="19">
        <v>8.9666666666666597</v>
      </c>
      <c r="B542" s="38">
        <v>1329.4402882419299</v>
      </c>
      <c r="C542" s="38">
        <v>167.33587663032699</v>
      </c>
      <c r="D542" s="38">
        <v>1019.1152096182</v>
      </c>
      <c r="E542" s="38">
        <v>274.32624010637699</v>
      </c>
      <c r="F542" s="20">
        <v>1236.2389557115</v>
      </c>
    </row>
    <row r="543" spans="1:6">
      <c r="A543" s="19">
        <v>8.9833333333333307</v>
      </c>
      <c r="B543" s="38">
        <v>1322.92722631579</v>
      </c>
      <c r="C543" s="38">
        <v>166.53568708647899</v>
      </c>
      <c r="D543" s="38">
        <v>979.28937676541</v>
      </c>
      <c r="E543" s="38">
        <v>276.53817425602398</v>
      </c>
      <c r="F543" s="20">
        <v>1238.82311583721</v>
      </c>
    </row>
    <row r="544" spans="1:6">
      <c r="A544" s="19">
        <v>9</v>
      </c>
      <c r="B544" s="38">
        <v>1320.2676204106799</v>
      </c>
      <c r="C544" s="38">
        <v>165.67470632757801</v>
      </c>
      <c r="D544" s="38">
        <v>1044.7747486793501</v>
      </c>
      <c r="E544" s="38">
        <v>278.89758694467099</v>
      </c>
      <c r="F544" s="20">
        <v>1245.32913182579</v>
      </c>
    </row>
    <row r="545" spans="1:6">
      <c r="A545" s="19">
        <v>9.0166666666666604</v>
      </c>
      <c r="B545" s="38">
        <v>1313.36095845607</v>
      </c>
      <c r="C545" s="38">
        <v>164.69364141928</v>
      </c>
      <c r="D545" s="38">
        <v>1043.1921066744001</v>
      </c>
      <c r="E545" s="38">
        <v>279.67938089934501</v>
      </c>
      <c r="F545" s="20">
        <v>1248.5845228299099</v>
      </c>
    </row>
    <row r="546" spans="1:6">
      <c r="A546" s="19">
        <v>9.0333333333333297</v>
      </c>
      <c r="B546" s="38">
        <v>1310.8573391195901</v>
      </c>
      <c r="C546" s="38">
        <v>163.732250373516</v>
      </c>
      <c r="D546" s="38">
        <v>1103.7463881062899</v>
      </c>
      <c r="E546" s="38">
        <v>280.54868245832898</v>
      </c>
      <c r="F546" s="20">
        <v>1255.9877191026901</v>
      </c>
    </row>
    <row r="547" spans="1:6">
      <c r="A547" s="19">
        <v>9.0500000000000007</v>
      </c>
      <c r="B547" s="38">
        <v>1303.44598994424</v>
      </c>
      <c r="C547" s="38">
        <v>162.63968468811899</v>
      </c>
      <c r="D547" s="38">
        <v>1091.08375613168</v>
      </c>
      <c r="E547" s="38">
        <v>280.74200659826698</v>
      </c>
      <c r="F547" s="20">
        <v>1263.2434358317901</v>
      </c>
    </row>
    <row r="548" spans="1:6">
      <c r="A548" s="19">
        <v>9.0666666666666593</v>
      </c>
      <c r="B548" s="38">
        <v>1305.4057807008001</v>
      </c>
      <c r="C548" s="38">
        <v>162.280608735821</v>
      </c>
      <c r="D548" s="38">
        <v>1055.6828177452301</v>
      </c>
      <c r="E548" s="38">
        <v>281.15384853693098</v>
      </c>
      <c r="F548" s="20">
        <v>1265.18304970235</v>
      </c>
    </row>
    <row r="549" spans="1:6">
      <c r="A549" s="19">
        <v>9.0833333333333304</v>
      </c>
      <c r="B549" s="38">
        <v>1301.7577150925899</v>
      </c>
      <c r="C549" s="38">
        <v>161.199489998941</v>
      </c>
      <c r="D549" s="38">
        <v>1019.98512050464</v>
      </c>
      <c r="E549" s="38">
        <v>283.17310741431402</v>
      </c>
      <c r="F549" s="20">
        <v>1268.93981082303</v>
      </c>
    </row>
    <row r="550" spans="1:6">
      <c r="A550" s="19">
        <v>9.1</v>
      </c>
      <c r="B550" s="38">
        <v>1297.8875316399999</v>
      </c>
      <c r="C550" s="38">
        <v>160.369326641139</v>
      </c>
      <c r="D550" s="38">
        <v>982.61803831273005</v>
      </c>
      <c r="E550" s="38">
        <v>282.91367863653198</v>
      </c>
      <c r="F550" s="20">
        <v>1269.4711012986099</v>
      </c>
    </row>
    <row r="551" spans="1:6">
      <c r="A551" s="19">
        <v>9.11666666666666</v>
      </c>
      <c r="B551" s="38">
        <v>1289.6011246020601</v>
      </c>
      <c r="C551" s="38">
        <v>159.874473082257</v>
      </c>
      <c r="D551" s="38">
        <v>972.26534544829894</v>
      </c>
      <c r="E551" s="38">
        <v>283.88289444604197</v>
      </c>
      <c r="F551" s="20">
        <v>1274.32918612044</v>
      </c>
    </row>
    <row r="552" spans="1:6">
      <c r="A552" s="19">
        <v>9.1333333333333293</v>
      </c>
      <c r="B552" s="38">
        <v>1279.5381679985301</v>
      </c>
      <c r="C552" s="38">
        <v>159.41577760649901</v>
      </c>
      <c r="D552" s="38">
        <v>956.99566809346902</v>
      </c>
      <c r="E552" s="38">
        <v>285.73195151162503</v>
      </c>
      <c r="F552" s="20">
        <v>1276.3496758754</v>
      </c>
    </row>
    <row r="553" spans="1:6">
      <c r="A553" s="19">
        <v>9.15</v>
      </c>
      <c r="B553" s="38">
        <v>1272.89891107123</v>
      </c>
      <c r="C553" s="38">
        <v>159.08937217635199</v>
      </c>
      <c r="D553" s="38">
        <v>1022.00920623403</v>
      </c>
      <c r="E553" s="38">
        <v>287.63242049080299</v>
      </c>
      <c r="F553" s="20">
        <v>1279.3940811216301</v>
      </c>
    </row>
    <row r="554" spans="1:6">
      <c r="A554" s="19">
        <v>9.1666666666666607</v>
      </c>
      <c r="B554" s="38">
        <v>1270.2735232662601</v>
      </c>
      <c r="C554" s="38">
        <v>158.26917687415801</v>
      </c>
      <c r="D554" s="38">
        <v>1028.41244339273</v>
      </c>
      <c r="E554" s="38">
        <v>287.74955918551802</v>
      </c>
      <c r="F554" s="20">
        <v>1285.4744199883501</v>
      </c>
    </row>
    <row r="555" spans="1:6">
      <c r="A555" s="19">
        <v>9.18333333333333</v>
      </c>
      <c r="B555" s="38">
        <v>1268.08707137901</v>
      </c>
      <c r="C555" s="38">
        <v>158.021698798394</v>
      </c>
      <c r="D555" s="38">
        <v>1071.38913609972</v>
      </c>
      <c r="E555" s="38">
        <v>291.07368203859897</v>
      </c>
      <c r="F555" s="20">
        <v>1291.3566411704801</v>
      </c>
    </row>
    <row r="556" spans="1:6">
      <c r="A556" s="19">
        <v>9.1999999999999993</v>
      </c>
      <c r="B556" s="38">
        <v>1259.1194583736799</v>
      </c>
      <c r="C556" s="38">
        <v>157.23638974861001</v>
      </c>
      <c r="D556" s="38">
        <v>1085.78499145822</v>
      </c>
      <c r="E556" s="38">
        <v>292.29127516633702</v>
      </c>
      <c r="F556" s="20">
        <v>1292.2531903198001</v>
      </c>
    </row>
    <row r="557" spans="1:6">
      <c r="A557" s="19">
        <v>9.2166666666666597</v>
      </c>
      <c r="B557" s="38">
        <v>1255.29419736969</v>
      </c>
      <c r="C557" s="38">
        <v>156.73159250179299</v>
      </c>
      <c r="D557" s="38">
        <v>1063.3127460662499</v>
      </c>
      <c r="E557" s="38">
        <v>293.47692347032699</v>
      </c>
      <c r="F557" s="20">
        <v>1294.8595369039999</v>
      </c>
    </row>
    <row r="558" spans="1:6">
      <c r="A558" s="19">
        <v>9.2333333333333307</v>
      </c>
      <c r="B558" s="38">
        <v>1264.7849107750301</v>
      </c>
      <c r="C558" s="38">
        <v>156.23494515632899</v>
      </c>
      <c r="D558" s="38">
        <v>1001.4210197935799</v>
      </c>
      <c r="E558" s="38">
        <v>293.34125173247998</v>
      </c>
      <c r="F558" s="20">
        <v>1296.9116798525099</v>
      </c>
    </row>
    <row r="559" spans="1:6">
      <c r="A559" s="19">
        <v>9.25</v>
      </c>
      <c r="B559" s="38">
        <v>1261.59812875539</v>
      </c>
      <c r="C559" s="38">
        <v>156.03180929620399</v>
      </c>
      <c r="D559" s="38">
        <v>978.05357272583694</v>
      </c>
      <c r="E559" s="38">
        <v>293.68736822971499</v>
      </c>
      <c r="F559" s="20">
        <v>1299.98051383291</v>
      </c>
    </row>
    <row r="560" spans="1:6">
      <c r="A560" s="19">
        <v>9.2666666666666604</v>
      </c>
      <c r="B560" s="38">
        <v>1262.7089523688501</v>
      </c>
      <c r="C560" s="38">
        <v>155.98215560170499</v>
      </c>
      <c r="D560" s="38">
        <v>963.65969619633597</v>
      </c>
      <c r="E560" s="38">
        <v>293.41612386398299</v>
      </c>
      <c r="F560" s="20">
        <v>1303.86424113103</v>
      </c>
    </row>
    <row r="561" spans="1:6">
      <c r="A561" s="19">
        <v>9.2833333333333297</v>
      </c>
      <c r="B561" s="38">
        <v>1264.1799967115001</v>
      </c>
      <c r="C561" s="38">
        <v>155.28120413889701</v>
      </c>
      <c r="D561" s="38">
        <v>960.07546683941405</v>
      </c>
      <c r="E561" s="38">
        <v>294.07447063142303</v>
      </c>
      <c r="F561" s="20">
        <v>1304.5527625970001</v>
      </c>
    </row>
    <row r="562" spans="1:6">
      <c r="A562" s="19">
        <v>9.3000000000000007</v>
      </c>
      <c r="B562" s="38">
        <v>1261.2794550645699</v>
      </c>
      <c r="C562" s="38">
        <v>154.93625609473301</v>
      </c>
      <c r="D562" s="38">
        <v>1037.3626880450299</v>
      </c>
      <c r="E562" s="38">
        <v>294.82737337556102</v>
      </c>
      <c r="F562" s="20">
        <v>1304.8069213850399</v>
      </c>
    </row>
    <row r="563" spans="1:6">
      <c r="A563" s="19">
        <v>9.3166666666666593</v>
      </c>
      <c r="B563" s="38">
        <v>1258.5091496709999</v>
      </c>
      <c r="C563" s="38">
        <v>154.79355748704501</v>
      </c>
      <c r="D563" s="38">
        <v>1045.95316699011</v>
      </c>
      <c r="E563" s="38">
        <v>295.61256946286397</v>
      </c>
      <c r="F563" s="20">
        <v>1305.8404858285401</v>
      </c>
    </row>
    <row r="564" spans="1:6">
      <c r="A564" s="19">
        <v>9.3333333333333304</v>
      </c>
      <c r="B564" s="38">
        <v>1258.96625141913</v>
      </c>
      <c r="C564" s="38">
        <v>154.451273666193</v>
      </c>
      <c r="D564" s="38">
        <v>1017.79160874097</v>
      </c>
      <c r="E564" s="38">
        <v>295.00512046648203</v>
      </c>
      <c r="F564" s="20">
        <v>1304.2296719199101</v>
      </c>
    </row>
    <row r="565" spans="1:6">
      <c r="A565" s="19">
        <v>9.35</v>
      </c>
      <c r="B565" s="38">
        <v>1258.4054178562701</v>
      </c>
      <c r="C565" s="38">
        <v>154.19660000440999</v>
      </c>
      <c r="D565" s="38">
        <v>1003.74043885616</v>
      </c>
      <c r="E565" s="38">
        <v>295.40369104760703</v>
      </c>
      <c r="F565" s="20">
        <v>1303.1480142923599</v>
      </c>
    </row>
    <row r="566" spans="1:6">
      <c r="A566" s="19">
        <v>9.36666666666666</v>
      </c>
      <c r="B566" s="38">
        <v>1253.30174767791</v>
      </c>
      <c r="C566" s="38">
        <v>153.97426199433301</v>
      </c>
      <c r="D566" s="38">
        <v>975.59499634222698</v>
      </c>
      <c r="E566" s="38">
        <v>294.22882447814999</v>
      </c>
      <c r="F566" s="20">
        <v>1304.3799412841299</v>
      </c>
    </row>
    <row r="567" spans="1:6">
      <c r="A567" s="19">
        <v>9.3833333333333293</v>
      </c>
      <c r="B567" s="38">
        <v>1244.8869186213001</v>
      </c>
      <c r="C567" s="38">
        <v>153.481682432247</v>
      </c>
      <c r="D567" s="38">
        <v>1007.6499169742</v>
      </c>
      <c r="E567" s="38">
        <v>293.92454613541901</v>
      </c>
      <c r="F567" s="20">
        <v>1302.96034597945</v>
      </c>
    </row>
    <row r="568" spans="1:6">
      <c r="A568" s="19">
        <v>9.4</v>
      </c>
      <c r="B568" s="38">
        <v>1234.8326781624901</v>
      </c>
      <c r="C568" s="38">
        <v>152.86465734279901</v>
      </c>
      <c r="D568" s="38">
        <v>976.95234835510496</v>
      </c>
      <c r="E568" s="38">
        <v>294.82989560208102</v>
      </c>
      <c r="F568" s="20">
        <v>1303.52480093296</v>
      </c>
    </row>
    <row r="569" spans="1:6">
      <c r="A569" s="19">
        <v>9.4166666666666607</v>
      </c>
      <c r="B569" s="38">
        <v>1231.41423223317</v>
      </c>
      <c r="C569" s="38">
        <v>152.319589410654</v>
      </c>
      <c r="D569" s="38">
        <v>950.22810040283196</v>
      </c>
      <c r="E569" s="38">
        <v>296.03432141823998</v>
      </c>
      <c r="F569" s="20">
        <v>1305.06548568364</v>
      </c>
    </row>
    <row r="570" spans="1:6">
      <c r="A570" s="19">
        <v>9.43333333333333</v>
      </c>
      <c r="B570" s="38">
        <v>1224.4221226546299</v>
      </c>
      <c r="C570" s="38">
        <v>152.16746280767501</v>
      </c>
      <c r="D570" s="38">
        <v>941.29158726592698</v>
      </c>
      <c r="E570" s="38">
        <v>295.34937407176301</v>
      </c>
      <c r="F570" s="20">
        <v>1306.4912235971301</v>
      </c>
    </row>
    <row r="571" spans="1:6">
      <c r="A571" s="19">
        <v>9.4499999999999993</v>
      </c>
      <c r="B571" s="38">
        <v>1221.2993984595701</v>
      </c>
      <c r="C571" s="38">
        <v>151.73322849220099</v>
      </c>
      <c r="D571" s="38">
        <v>1014.81638113975</v>
      </c>
      <c r="E571" s="38">
        <v>296.887267224894</v>
      </c>
      <c r="F571" s="20">
        <v>1308.17490672485</v>
      </c>
    </row>
    <row r="572" spans="1:6">
      <c r="A572" s="19">
        <v>9.4666666666666597</v>
      </c>
      <c r="B572" s="38">
        <v>1213.62475149898</v>
      </c>
      <c r="C572" s="38">
        <v>151.40253310041101</v>
      </c>
      <c r="D572" s="38">
        <v>982.38960223036804</v>
      </c>
      <c r="E572" s="38">
        <v>295.425416781867</v>
      </c>
      <c r="F572" s="20">
        <v>1307.4293233997</v>
      </c>
    </row>
    <row r="573" spans="1:6">
      <c r="A573" s="19">
        <v>9.4833333333333307</v>
      </c>
      <c r="B573" s="38">
        <v>1212.8739129821199</v>
      </c>
      <c r="C573" s="38">
        <v>151.019498283182</v>
      </c>
      <c r="D573" s="38">
        <v>1001.59045795499</v>
      </c>
      <c r="E573" s="38">
        <v>296.26175538128399</v>
      </c>
      <c r="F573" s="20">
        <v>1306.92191574762</v>
      </c>
    </row>
    <row r="574" spans="1:6">
      <c r="A574" s="19">
        <v>9.5</v>
      </c>
      <c r="B574" s="38">
        <v>1213.43346072281</v>
      </c>
      <c r="C574" s="38">
        <v>150.70880563385799</v>
      </c>
      <c r="D574" s="38">
        <v>989.53799298215199</v>
      </c>
      <c r="E574" s="38">
        <v>296.45044854367598</v>
      </c>
      <c r="F574" s="20">
        <v>1306.2914303207299</v>
      </c>
    </row>
    <row r="575" spans="1:6">
      <c r="A575" s="19">
        <v>9.5166666666666604</v>
      </c>
      <c r="B575" s="38">
        <v>1210.67125653019</v>
      </c>
      <c r="C575" s="38">
        <v>150.03599527156501</v>
      </c>
      <c r="D575" s="38">
        <v>1023.1724444738001</v>
      </c>
      <c r="E575" s="38">
        <v>296.95118327857102</v>
      </c>
      <c r="F575" s="20">
        <v>1304.7766351042901</v>
      </c>
    </row>
    <row r="576" spans="1:6">
      <c r="A576" s="19">
        <v>9.5333333333333297</v>
      </c>
      <c r="B576" s="38">
        <v>1209.6661235638601</v>
      </c>
      <c r="C576" s="38">
        <v>149.404914297609</v>
      </c>
      <c r="D576" s="38">
        <v>990.89855952467997</v>
      </c>
      <c r="E576" s="38">
        <v>295.72735290059899</v>
      </c>
      <c r="F576" s="20">
        <v>1304.85996365604</v>
      </c>
    </row>
    <row r="577" spans="1:6">
      <c r="A577" s="19">
        <v>9.5500000000000007</v>
      </c>
      <c r="B577" s="38">
        <v>1203.87662342971</v>
      </c>
      <c r="C577" s="38">
        <v>149.27078313030199</v>
      </c>
      <c r="D577" s="38">
        <v>944.368805623551</v>
      </c>
      <c r="E577" s="38">
        <v>296.98473552280097</v>
      </c>
      <c r="F577" s="20">
        <v>1303.02100834202</v>
      </c>
    </row>
    <row r="578" spans="1:6">
      <c r="A578" s="19">
        <v>9.5666666666666593</v>
      </c>
      <c r="B578" s="38">
        <v>1207.81000229181</v>
      </c>
      <c r="C578" s="38">
        <v>148.81522806155101</v>
      </c>
      <c r="D578" s="38">
        <v>976.27527359279998</v>
      </c>
      <c r="E578" s="38">
        <v>297.195601868962</v>
      </c>
      <c r="F578" s="20">
        <v>1302.4674105245599</v>
      </c>
    </row>
    <row r="579" spans="1:6">
      <c r="A579" s="19">
        <v>9.5833333333333304</v>
      </c>
      <c r="B579" s="38">
        <v>1205.0731166777</v>
      </c>
      <c r="C579" s="38">
        <v>148.29310273428499</v>
      </c>
      <c r="D579" s="38">
        <v>954.66167271071902</v>
      </c>
      <c r="E579" s="38">
        <v>297.44873971139998</v>
      </c>
      <c r="F579" s="20">
        <v>1302.3791832197701</v>
      </c>
    </row>
    <row r="580" spans="1:6">
      <c r="A580" s="19">
        <v>9.6</v>
      </c>
      <c r="B580" s="38">
        <v>1206.0952140725001</v>
      </c>
      <c r="C580" s="38">
        <v>148.04304991702401</v>
      </c>
      <c r="D580" s="38">
        <v>1040.48318907214</v>
      </c>
      <c r="E580" s="38">
        <v>297.29518086185999</v>
      </c>
      <c r="F580" s="20">
        <v>1302.4682605190201</v>
      </c>
    </row>
    <row r="581" spans="1:6">
      <c r="A581" s="19">
        <v>9.61666666666666</v>
      </c>
      <c r="B581" s="38">
        <v>1207.2596898243501</v>
      </c>
      <c r="C581" s="38">
        <v>147.888779577619</v>
      </c>
      <c r="D581" s="38">
        <v>1126.52696511364</v>
      </c>
      <c r="E581" s="38">
        <v>298.53304646278298</v>
      </c>
      <c r="F581" s="20">
        <v>1301.8933177361</v>
      </c>
    </row>
    <row r="582" spans="1:6">
      <c r="A582" s="19">
        <v>9.6333333333333293</v>
      </c>
      <c r="B582" s="38">
        <v>1203.32564159308</v>
      </c>
      <c r="C582" s="38">
        <v>147.756861745744</v>
      </c>
      <c r="D582" s="38">
        <v>1145.53411232495</v>
      </c>
      <c r="E582" s="38">
        <v>297.713189322983</v>
      </c>
      <c r="F582" s="20">
        <v>1301.55835315884</v>
      </c>
    </row>
    <row r="583" spans="1:6">
      <c r="A583" s="19">
        <v>9.65</v>
      </c>
      <c r="B583" s="38">
        <v>1194.1914962104399</v>
      </c>
      <c r="C583" s="38">
        <v>146.84470670419901</v>
      </c>
      <c r="D583" s="38">
        <v>1125.9356271336601</v>
      </c>
      <c r="E583" s="38">
        <v>297.07916401559999</v>
      </c>
      <c r="F583" s="20">
        <v>1301.0367194564601</v>
      </c>
    </row>
    <row r="584" spans="1:6">
      <c r="A584" s="19">
        <v>9.6666666666666607</v>
      </c>
      <c r="B584" s="38">
        <v>1194.8470241800001</v>
      </c>
      <c r="C584" s="38">
        <v>146.699576751423</v>
      </c>
      <c r="D584" s="38">
        <v>1170.1592132639601</v>
      </c>
      <c r="E584" s="38">
        <v>297.65019518927897</v>
      </c>
      <c r="F584" s="20">
        <v>1304.40945079068</v>
      </c>
    </row>
    <row r="585" spans="1:6">
      <c r="A585" s="19">
        <v>9.68333333333333</v>
      </c>
      <c r="B585" s="38">
        <v>1191.70277822393</v>
      </c>
      <c r="C585" s="38">
        <v>146.31769227259201</v>
      </c>
      <c r="D585" s="38">
        <v>1157.2223093405501</v>
      </c>
      <c r="E585" s="38">
        <v>296.14385385798698</v>
      </c>
      <c r="F585" s="20">
        <v>1302.76671651272</v>
      </c>
    </row>
    <row r="586" spans="1:6">
      <c r="A586" s="19">
        <v>9.6999999999999993</v>
      </c>
      <c r="B586" s="38">
        <v>1191.5486531214499</v>
      </c>
      <c r="C586" s="38">
        <v>145.60108048144599</v>
      </c>
      <c r="D586" s="38">
        <v>1105.1269253579601</v>
      </c>
      <c r="E586" s="38">
        <v>296.63016099356003</v>
      </c>
      <c r="F586" s="20">
        <v>1300.7827274127601</v>
      </c>
    </row>
    <row r="587" spans="1:6">
      <c r="A587" s="19">
        <v>9.7166666666666597</v>
      </c>
      <c r="B587" s="38">
        <v>1186.8783045927801</v>
      </c>
      <c r="C587" s="38">
        <v>145.22783508390799</v>
      </c>
      <c r="D587" s="38">
        <v>1170.94722106058</v>
      </c>
      <c r="E587" s="38">
        <v>296.000763512052</v>
      </c>
      <c r="F587" s="20">
        <v>1299.1192781155401</v>
      </c>
    </row>
    <row r="588" spans="1:6">
      <c r="A588" s="19">
        <v>9.7333333333333307</v>
      </c>
      <c r="B588" s="38">
        <v>1180.9297322228099</v>
      </c>
      <c r="C588" s="38">
        <v>144.49851265136701</v>
      </c>
      <c r="D588" s="38">
        <v>1134.77872751825</v>
      </c>
      <c r="E588" s="38">
        <v>296.89720344077301</v>
      </c>
      <c r="F588" s="20">
        <v>1296.3719830061</v>
      </c>
    </row>
    <row r="589" spans="1:6">
      <c r="A589" s="19">
        <v>9.75</v>
      </c>
      <c r="B589" s="38">
        <v>1176.9584415044601</v>
      </c>
      <c r="C589" s="38">
        <v>143.980211091581</v>
      </c>
      <c r="D589" s="38">
        <v>1148.86003671969</v>
      </c>
      <c r="E589" s="38">
        <v>297.40975286410497</v>
      </c>
      <c r="F589" s="20">
        <v>1297.8086945810601</v>
      </c>
    </row>
    <row r="590" spans="1:6">
      <c r="A590" s="19">
        <v>9.7666666666666604</v>
      </c>
      <c r="B590" s="38">
        <v>1175.29117379788</v>
      </c>
      <c r="C590" s="38">
        <v>143.06837471126701</v>
      </c>
      <c r="D590" s="38">
        <v>1122.4079157113899</v>
      </c>
      <c r="E590" s="38">
        <v>296.38183567981298</v>
      </c>
      <c r="F590" s="20">
        <v>1294.22763064164</v>
      </c>
    </row>
    <row r="591" spans="1:6">
      <c r="A591" s="19">
        <v>9.7833333333333297</v>
      </c>
      <c r="B591" s="38">
        <v>1173.0378549091499</v>
      </c>
      <c r="C591" s="38">
        <v>142.65913291709001</v>
      </c>
      <c r="D591" s="38">
        <v>1058.95117959461</v>
      </c>
      <c r="E591" s="38">
        <v>295.083635407185</v>
      </c>
      <c r="F591" s="20">
        <v>1290.4667455809599</v>
      </c>
    </row>
    <row r="592" spans="1:6">
      <c r="A592" s="19">
        <v>9.8000000000000007</v>
      </c>
      <c r="B592" s="38">
        <v>1171.96732968984</v>
      </c>
      <c r="C592" s="38">
        <v>142.619202020199</v>
      </c>
      <c r="D592" s="38">
        <v>1077.1029487143901</v>
      </c>
      <c r="E592" s="38">
        <v>295.08566748134001</v>
      </c>
      <c r="F592" s="20">
        <v>1289.70954909333</v>
      </c>
    </row>
    <row r="593" spans="1:6">
      <c r="A593" s="19">
        <v>9.8166666666666593</v>
      </c>
      <c r="B593" s="38">
        <v>1171.0710621513299</v>
      </c>
      <c r="C593" s="38">
        <v>141.91670648617099</v>
      </c>
      <c r="D593" s="38">
        <v>1051.2026862328401</v>
      </c>
      <c r="E593" s="38">
        <v>295.58339818445597</v>
      </c>
      <c r="F593" s="20">
        <v>1290.9681173020199</v>
      </c>
    </row>
    <row r="594" spans="1:6">
      <c r="A594" s="19">
        <v>9.8333333333333304</v>
      </c>
      <c r="B594" s="38">
        <v>1165.0960632088299</v>
      </c>
      <c r="C594" s="38">
        <v>141.67035002460699</v>
      </c>
      <c r="D594" s="38">
        <v>1020.85166806759</v>
      </c>
      <c r="E594" s="38">
        <v>296.007556062373</v>
      </c>
      <c r="F594" s="20">
        <v>1288.67849280156</v>
      </c>
    </row>
    <row r="595" spans="1:6">
      <c r="A595" s="19">
        <v>9.85</v>
      </c>
      <c r="B595" s="38">
        <v>1163.5245193450801</v>
      </c>
      <c r="C595" s="38">
        <v>141.08718116813401</v>
      </c>
      <c r="D595" s="38">
        <v>1003.27012877852</v>
      </c>
      <c r="E595" s="38">
        <v>294.846962186241</v>
      </c>
      <c r="F595" s="20">
        <v>1289.39511321537</v>
      </c>
    </row>
    <row r="596" spans="1:6">
      <c r="A596" s="19">
        <v>9.86666666666666</v>
      </c>
      <c r="B596" s="38">
        <v>1158.91278667748</v>
      </c>
      <c r="C596" s="38">
        <v>140.73013113583801</v>
      </c>
      <c r="D596" s="38">
        <v>1014.19966185879</v>
      </c>
      <c r="E596" s="38">
        <v>293.352928474066</v>
      </c>
      <c r="F596" s="20">
        <v>1288.9306987940599</v>
      </c>
    </row>
    <row r="597" spans="1:6">
      <c r="A597" s="19">
        <v>9.8833333333333293</v>
      </c>
      <c r="B597" s="38">
        <v>1157.27352770788</v>
      </c>
      <c r="C597" s="38">
        <v>139.998559725017</v>
      </c>
      <c r="D597" s="38">
        <v>995.989908952522</v>
      </c>
      <c r="E597" s="38">
        <v>293.054039921585</v>
      </c>
      <c r="F597" s="20">
        <v>1286.99390856583</v>
      </c>
    </row>
    <row r="598" spans="1:6">
      <c r="A598" s="19">
        <v>9.9</v>
      </c>
      <c r="B598" s="38">
        <v>1156.1782476134499</v>
      </c>
      <c r="C598" s="38">
        <v>139.454630113582</v>
      </c>
      <c r="D598" s="38">
        <v>995.71355623627198</v>
      </c>
      <c r="E598" s="38">
        <v>293.86386673982901</v>
      </c>
      <c r="F598" s="20">
        <v>1283.3898745111801</v>
      </c>
    </row>
    <row r="599" spans="1:6">
      <c r="A599" s="19">
        <v>9.9166666666666607</v>
      </c>
      <c r="B599" s="38">
        <v>1155.10010334245</v>
      </c>
      <c r="C599" s="38">
        <v>138.97358380094599</v>
      </c>
      <c r="D599" s="38">
        <v>977.35501901593398</v>
      </c>
      <c r="E599" s="38">
        <v>293.44712646977899</v>
      </c>
      <c r="F599" s="20">
        <v>1283.1372575297701</v>
      </c>
    </row>
    <row r="600" spans="1:6">
      <c r="A600" s="19">
        <v>9.93333333333333</v>
      </c>
      <c r="B600" s="38">
        <v>1150.0525142118699</v>
      </c>
      <c r="C600" s="38">
        <v>138.62732822363401</v>
      </c>
      <c r="D600" s="38">
        <v>951.87584263899703</v>
      </c>
      <c r="E600" s="38">
        <v>294.56419162182999</v>
      </c>
      <c r="F600" s="20">
        <v>1280.03295015458</v>
      </c>
    </row>
    <row r="601" spans="1:6">
      <c r="A601" s="19">
        <v>9.9499999999999993</v>
      </c>
      <c r="B601" s="38">
        <v>1153.4156218328701</v>
      </c>
      <c r="C601" s="38">
        <v>137.832556709062</v>
      </c>
      <c r="D601" s="38">
        <v>999.656987835206</v>
      </c>
      <c r="E601" s="38">
        <v>295.45907646895699</v>
      </c>
      <c r="F601" s="20">
        <v>1276.6037990677801</v>
      </c>
    </row>
    <row r="602" spans="1:6">
      <c r="A602" s="19">
        <v>9.9666666666666597</v>
      </c>
      <c r="B602" s="38">
        <v>1145.94454822743</v>
      </c>
      <c r="C602" s="38">
        <v>137.162301193997</v>
      </c>
      <c r="D602" s="38">
        <v>1056.4296069986499</v>
      </c>
      <c r="E602" s="38">
        <v>296.40147143814397</v>
      </c>
      <c r="F602" s="20">
        <v>1273.9193287257399</v>
      </c>
    </row>
    <row r="603" spans="1:6">
      <c r="A603" s="19">
        <v>9.9833333333333307</v>
      </c>
      <c r="B603" s="38">
        <v>1139.49323022318</v>
      </c>
      <c r="C603" s="38">
        <v>136.21664627233801</v>
      </c>
      <c r="D603" s="38">
        <v>1125.8041355349501</v>
      </c>
      <c r="E603" s="38">
        <v>296.69995296111398</v>
      </c>
      <c r="F603" s="20">
        <v>1273.5965807646901</v>
      </c>
    </row>
    <row r="604" spans="1:6">
      <c r="A604" s="19">
        <v>10</v>
      </c>
      <c r="B604" s="38">
        <v>1138.2503353470399</v>
      </c>
      <c r="C604" s="38">
        <v>135.60828291536899</v>
      </c>
      <c r="D604" s="38">
        <v>1111.3321342177701</v>
      </c>
      <c r="E604" s="38">
        <v>297.66588515974399</v>
      </c>
      <c r="F604" s="20">
        <v>1271.0318047155399</v>
      </c>
    </row>
    <row r="605" spans="1:6">
      <c r="A605" s="19">
        <v>10.0166666666666</v>
      </c>
      <c r="B605" s="38">
        <v>1133.20156735054</v>
      </c>
      <c r="C605" s="38">
        <v>135.07726251905899</v>
      </c>
      <c r="D605" s="38">
        <v>1201.04369255398</v>
      </c>
      <c r="E605" s="38">
        <v>297.76946061494101</v>
      </c>
      <c r="F605" s="20">
        <v>1271.1050812953599</v>
      </c>
    </row>
    <row r="606" spans="1:6">
      <c r="A606" s="19">
        <v>10.033333333333299</v>
      </c>
      <c r="B606" s="38">
        <v>1133.32688526586</v>
      </c>
      <c r="C606" s="38">
        <v>134.84041727367</v>
      </c>
      <c r="D606" s="38">
        <v>1155.3354517146399</v>
      </c>
      <c r="E606" s="38">
        <v>296.51423302316402</v>
      </c>
      <c r="F606" s="20">
        <v>1268.6616244353399</v>
      </c>
    </row>
    <row r="607" spans="1:6">
      <c r="A607" s="19">
        <v>10.050000000000001</v>
      </c>
      <c r="B607" s="38">
        <v>1133.4301451111201</v>
      </c>
      <c r="C607" s="38">
        <v>134.50843522155901</v>
      </c>
      <c r="D607" s="38">
        <v>1207.26530584439</v>
      </c>
      <c r="E607" s="38">
        <v>296.98162747986203</v>
      </c>
      <c r="F607" s="20">
        <v>1266.0839032295</v>
      </c>
    </row>
    <row r="608" spans="1:6">
      <c r="A608" s="19">
        <v>10.066666666666601</v>
      </c>
      <c r="B608" s="38">
        <v>1135.33294074474</v>
      </c>
      <c r="C608" s="38">
        <v>133.953703340435</v>
      </c>
      <c r="D608" s="38">
        <v>1226.2430404025099</v>
      </c>
      <c r="E608" s="38">
        <v>295.70430115670598</v>
      </c>
      <c r="F608" s="20">
        <v>1261.8837870110001</v>
      </c>
    </row>
    <row r="609" spans="1:6">
      <c r="A609" s="19">
        <v>10.0833333333333</v>
      </c>
      <c r="B609" s="38">
        <v>1138.1996362248699</v>
      </c>
      <c r="C609" s="38">
        <v>133.611458496859</v>
      </c>
      <c r="D609" s="38">
        <v>1232.3162737620401</v>
      </c>
      <c r="E609" s="38">
        <v>296.66204789356601</v>
      </c>
      <c r="F609" s="20">
        <v>1259.7093186654599</v>
      </c>
    </row>
    <row r="610" spans="1:6">
      <c r="A610" s="19">
        <v>10.1</v>
      </c>
      <c r="B610" s="38">
        <v>1130.0992004003899</v>
      </c>
      <c r="C610" s="38">
        <v>133.421820251056</v>
      </c>
      <c r="D610" s="38">
        <v>1218.9080205814</v>
      </c>
      <c r="E610" s="38">
        <v>296.25426645848199</v>
      </c>
      <c r="F610" s="20">
        <v>1256.2466789683299</v>
      </c>
    </row>
    <row r="611" spans="1:6">
      <c r="A611" s="19">
        <v>10.1166666666666</v>
      </c>
      <c r="B611" s="38">
        <v>1132.5793263793601</v>
      </c>
      <c r="C611" s="38">
        <v>132.83589482941099</v>
      </c>
      <c r="D611" s="38">
        <v>1278.59259391039</v>
      </c>
      <c r="E611" s="38">
        <v>296.20871043041802</v>
      </c>
      <c r="F611" s="20">
        <v>1252.8743074322099</v>
      </c>
    </row>
    <row r="612" spans="1:6">
      <c r="A612" s="19">
        <v>10.133333333333301</v>
      </c>
      <c r="B612" s="38">
        <v>1129.84491625947</v>
      </c>
      <c r="C612" s="38">
        <v>132.77988711475601</v>
      </c>
      <c r="D612" s="38">
        <v>1307.08362340804</v>
      </c>
      <c r="E612" s="38">
        <v>295.77856881291899</v>
      </c>
      <c r="F612" s="20">
        <v>1248.87602855926</v>
      </c>
    </row>
    <row r="613" spans="1:6">
      <c r="A613" s="19">
        <v>10.15</v>
      </c>
      <c r="B613" s="38">
        <v>1125.66947594251</v>
      </c>
      <c r="C613" s="38">
        <v>132.40020462513701</v>
      </c>
      <c r="D613" s="38">
        <v>1314.7467819624001</v>
      </c>
      <c r="E613" s="38">
        <v>295.66327477801298</v>
      </c>
      <c r="F613" s="20">
        <v>1245.0672827937001</v>
      </c>
    </row>
    <row r="614" spans="1:6">
      <c r="A614" s="19">
        <v>10.1666666666666</v>
      </c>
      <c r="B614" s="38">
        <v>1119.2423042002999</v>
      </c>
      <c r="C614" s="38">
        <v>132.140534199413</v>
      </c>
      <c r="D614" s="38">
        <v>1393.4095530842101</v>
      </c>
      <c r="E614" s="38">
        <v>295.52932910227702</v>
      </c>
      <c r="F614" s="20">
        <v>1242.77781553923</v>
      </c>
    </row>
    <row r="615" spans="1:6">
      <c r="A615" s="19">
        <v>10.1833333333333</v>
      </c>
      <c r="B615" s="38">
        <v>1120.8729085702701</v>
      </c>
      <c r="C615" s="38">
        <v>131.42196099510701</v>
      </c>
      <c r="D615" s="38">
        <v>1346.51458645259</v>
      </c>
      <c r="E615" s="38">
        <v>295.93104734009199</v>
      </c>
      <c r="F615" s="20">
        <v>1242.3251129416799</v>
      </c>
    </row>
    <row r="616" spans="1:6">
      <c r="A616" s="19">
        <v>10.199999999999999</v>
      </c>
      <c r="B616" s="38">
        <v>1125.01442121491</v>
      </c>
      <c r="C616" s="38">
        <v>131.06768221092199</v>
      </c>
      <c r="D616" s="38">
        <v>1323.8275784330001</v>
      </c>
      <c r="E616" s="38">
        <v>296.28278265975001</v>
      </c>
      <c r="F616" s="20">
        <v>1243.0050268320001</v>
      </c>
    </row>
    <row r="617" spans="1:6">
      <c r="A617" s="19">
        <v>10.216666666666599</v>
      </c>
      <c r="B617" s="38">
        <v>1113.27636196604</v>
      </c>
      <c r="C617" s="38">
        <v>130.799999374534</v>
      </c>
      <c r="D617" s="38">
        <v>1280.79041976647</v>
      </c>
      <c r="E617" s="38">
        <v>294.905063398408</v>
      </c>
      <c r="F617" s="20">
        <v>1239.7149113317</v>
      </c>
    </row>
    <row r="618" spans="1:6">
      <c r="A618" s="19">
        <v>10.233333333333301</v>
      </c>
      <c r="B618" s="38">
        <v>1105.1694725324201</v>
      </c>
      <c r="C618" s="38">
        <v>130.65429974806099</v>
      </c>
      <c r="D618" s="38">
        <v>1321.8512947883401</v>
      </c>
      <c r="E618" s="38">
        <v>294.92409664939601</v>
      </c>
      <c r="F618" s="20">
        <v>1238.49257736961</v>
      </c>
    </row>
    <row r="619" spans="1:6">
      <c r="A619" s="19">
        <v>10.25</v>
      </c>
      <c r="B619" s="38">
        <v>1106.14210627338</v>
      </c>
      <c r="C619" s="38">
        <v>130.19971794931499</v>
      </c>
      <c r="D619" s="38">
        <v>1286.4575037611801</v>
      </c>
      <c r="E619" s="38">
        <v>295.07203833821899</v>
      </c>
      <c r="F619" s="20">
        <v>1235.8001208207099</v>
      </c>
    </row>
    <row r="620" spans="1:6">
      <c r="A620" s="19">
        <v>10.2666666666666</v>
      </c>
      <c r="B620" s="38">
        <v>1110.8304660435399</v>
      </c>
      <c r="C620" s="38">
        <v>129.75137842960399</v>
      </c>
      <c r="D620" s="38">
        <v>1290.315934043</v>
      </c>
      <c r="E620" s="38">
        <v>293.90166184892797</v>
      </c>
      <c r="F620" s="20">
        <v>1233.8910056964601</v>
      </c>
    </row>
    <row r="621" spans="1:6">
      <c r="A621" s="19">
        <v>10.283333333333299</v>
      </c>
      <c r="B621" s="38">
        <v>1106.87881221782</v>
      </c>
      <c r="C621" s="38">
        <v>129.487451892975</v>
      </c>
      <c r="D621" s="38">
        <v>1303.9935377822701</v>
      </c>
      <c r="E621" s="38">
        <v>294.173259997836</v>
      </c>
      <c r="F621" s="20">
        <v>1232.6339609896299</v>
      </c>
    </row>
    <row r="622" spans="1:6">
      <c r="A622" s="19">
        <v>10.3</v>
      </c>
      <c r="B622" s="38">
        <v>1110.1097181109999</v>
      </c>
      <c r="C622" s="38">
        <v>128.99561008950499</v>
      </c>
      <c r="D622" s="38">
        <v>1387.2854599150501</v>
      </c>
      <c r="E622" s="38">
        <v>295.42789265204402</v>
      </c>
      <c r="F622" s="20">
        <v>1231.47379280584</v>
      </c>
    </row>
    <row r="623" spans="1:6">
      <c r="A623" s="19">
        <v>10.316666666666601</v>
      </c>
      <c r="B623" s="38">
        <v>1107.0500971891299</v>
      </c>
      <c r="C623" s="38">
        <v>128.60218476193899</v>
      </c>
      <c r="D623" s="38">
        <v>1380.1703450228499</v>
      </c>
      <c r="E623" s="38">
        <v>293.74995564560902</v>
      </c>
      <c r="F623" s="20">
        <v>1228.3533389096799</v>
      </c>
    </row>
    <row r="624" spans="1:6">
      <c r="A624" s="19">
        <v>10.3333333333333</v>
      </c>
      <c r="B624" s="38">
        <v>1099.0435422072701</v>
      </c>
      <c r="C624" s="38">
        <v>128.15932749417499</v>
      </c>
      <c r="D624" s="38">
        <v>1400.48550130135</v>
      </c>
      <c r="E624" s="38">
        <v>294.21428545571598</v>
      </c>
      <c r="F624" s="20">
        <v>1228.4196921047101</v>
      </c>
    </row>
    <row r="625" spans="1:6">
      <c r="A625" s="19">
        <v>10.35</v>
      </c>
      <c r="B625" s="38">
        <v>1099.8358603422801</v>
      </c>
      <c r="C625" s="38">
        <v>127.402335836411</v>
      </c>
      <c r="D625" s="38">
        <v>1364.61152917198</v>
      </c>
      <c r="E625" s="38">
        <v>295.41198353409999</v>
      </c>
      <c r="F625" s="20">
        <v>1224.74215352222</v>
      </c>
    </row>
    <row r="626" spans="1:6">
      <c r="A626" s="19">
        <v>10.3666666666666</v>
      </c>
      <c r="B626" s="38">
        <v>1100.9506340698999</v>
      </c>
      <c r="C626" s="38">
        <v>127.09965586358901</v>
      </c>
      <c r="D626" s="38">
        <v>1372.5757348821901</v>
      </c>
      <c r="E626" s="38">
        <v>294.80753559463</v>
      </c>
      <c r="F626" s="20">
        <v>1221.8859106208899</v>
      </c>
    </row>
    <row r="627" spans="1:6">
      <c r="A627" s="19">
        <v>10.383333333333301</v>
      </c>
      <c r="B627" s="38">
        <v>1102.1366210224301</v>
      </c>
      <c r="C627" s="38">
        <v>126.691659570756</v>
      </c>
      <c r="D627" s="38">
        <v>1302.8315217106001</v>
      </c>
      <c r="E627" s="38">
        <v>294.47415260997599</v>
      </c>
      <c r="F627" s="20">
        <v>1221.54747491321</v>
      </c>
    </row>
    <row r="628" spans="1:6">
      <c r="A628" s="19">
        <v>10.4</v>
      </c>
      <c r="B628" s="38">
        <v>1094.94312962714</v>
      </c>
      <c r="C628" s="38">
        <v>126.644019363773</v>
      </c>
      <c r="D628" s="38">
        <v>1279.29592267014</v>
      </c>
      <c r="E628" s="38">
        <v>294.90326914306002</v>
      </c>
      <c r="F628" s="20">
        <v>1220.3215032135699</v>
      </c>
    </row>
    <row r="629" spans="1:6">
      <c r="A629" s="19">
        <v>10.4166666666666</v>
      </c>
      <c r="B629" s="38">
        <v>1097.1764165356999</v>
      </c>
      <c r="C629" s="38">
        <v>126.307679877715</v>
      </c>
      <c r="D629" s="38">
        <v>1329.7865794100701</v>
      </c>
      <c r="E629" s="38">
        <v>295.27935033144701</v>
      </c>
      <c r="F629" s="20">
        <v>1216.5240315173501</v>
      </c>
    </row>
    <row r="630" spans="1:6">
      <c r="A630" s="19">
        <v>10.4333333333333</v>
      </c>
      <c r="B630" s="38">
        <v>1086.07185123001</v>
      </c>
      <c r="C630" s="38">
        <v>126.088135606517</v>
      </c>
      <c r="D630" s="38">
        <v>1360.96983907713</v>
      </c>
      <c r="E630" s="38">
        <v>294.566047138903</v>
      </c>
      <c r="F630" s="20">
        <v>1213.3060994776099</v>
      </c>
    </row>
    <row r="631" spans="1:6">
      <c r="A631" s="19">
        <v>10.45</v>
      </c>
      <c r="B631" s="38">
        <v>1078.8778929565401</v>
      </c>
      <c r="C631" s="38">
        <v>125.967943176471</v>
      </c>
      <c r="D631" s="38">
        <v>1309.49320180833</v>
      </c>
      <c r="E631" s="38">
        <v>294.14855085581502</v>
      </c>
      <c r="F631" s="20">
        <v>1211.82567743001</v>
      </c>
    </row>
    <row r="632" spans="1:6">
      <c r="A632" s="19">
        <v>10.466666666666599</v>
      </c>
      <c r="B632" s="38">
        <v>1074.8116654154101</v>
      </c>
      <c r="C632" s="38">
        <v>125.787013395545</v>
      </c>
      <c r="D632" s="38">
        <v>1384.9990651483999</v>
      </c>
      <c r="E632" s="38">
        <v>295.05948319666601</v>
      </c>
      <c r="F632" s="20">
        <v>1209.5520793206199</v>
      </c>
    </row>
    <row r="633" spans="1:6">
      <c r="A633" s="19">
        <v>10.483333333333301</v>
      </c>
      <c r="B633" s="38">
        <v>1073.8932940023701</v>
      </c>
      <c r="C633" s="38">
        <v>125.404408817958</v>
      </c>
      <c r="D633" s="38">
        <v>1337.3461095324601</v>
      </c>
      <c r="E633" s="38">
        <v>294.05611626825299</v>
      </c>
      <c r="F633" s="20">
        <v>1207.62056645243</v>
      </c>
    </row>
    <row r="634" spans="1:6">
      <c r="A634" s="19">
        <v>10.5</v>
      </c>
      <c r="B634" s="38">
        <v>1074.1447212932601</v>
      </c>
      <c r="C634" s="38">
        <v>125.300416056971</v>
      </c>
      <c r="D634" s="38">
        <v>1353.1235896640201</v>
      </c>
      <c r="E634" s="38">
        <v>293.30085606949598</v>
      </c>
      <c r="F634" s="20">
        <v>1207.6316095884799</v>
      </c>
    </row>
    <row r="635" spans="1:6">
      <c r="A635" s="19">
        <v>10.5166666666666</v>
      </c>
      <c r="B635" s="38">
        <v>1070.48810632298</v>
      </c>
      <c r="C635" s="38">
        <v>124.903347408287</v>
      </c>
      <c r="D635" s="38">
        <v>1293.6990949343999</v>
      </c>
      <c r="E635" s="38">
        <v>292.24318686243402</v>
      </c>
      <c r="F635" s="20">
        <v>1205.3222756109799</v>
      </c>
    </row>
    <row r="636" spans="1:6">
      <c r="A636" s="19">
        <v>10.533333333333299</v>
      </c>
      <c r="B636" s="38">
        <v>1072.99573647134</v>
      </c>
      <c r="C636" s="38">
        <v>124.90653809066301</v>
      </c>
      <c r="D636" s="38">
        <v>1310.8436775538</v>
      </c>
      <c r="E636" s="38">
        <v>292.271857184341</v>
      </c>
      <c r="F636" s="20">
        <v>1204.2146984476501</v>
      </c>
    </row>
    <row r="637" spans="1:6">
      <c r="A637" s="19">
        <v>10.55</v>
      </c>
      <c r="B637" s="38">
        <v>1079.1897603612499</v>
      </c>
      <c r="C637" s="38">
        <v>124.42911766157999</v>
      </c>
      <c r="D637" s="38">
        <v>1284.0152204081201</v>
      </c>
      <c r="E637" s="38">
        <v>293.80472773446002</v>
      </c>
      <c r="F637" s="20">
        <v>1203.0292187263999</v>
      </c>
    </row>
    <row r="638" spans="1:6">
      <c r="A638" s="19">
        <v>10.566666666666601</v>
      </c>
      <c r="B638" s="38">
        <v>1079.2175706632299</v>
      </c>
      <c r="C638" s="38">
        <v>124.461492560984</v>
      </c>
      <c r="D638" s="38">
        <v>1286.6318859496</v>
      </c>
      <c r="E638" s="38">
        <v>294.00860464137901</v>
      </c>
      <c r="F638" s="20">
        <v>1201.00965687548</v>
      </c>
    </row>
    <row r="639" spans="1:6">
      <c r="A639" s="19">
        <v>10.5833333333333</v>
      </c>
      <c r="B639" s="38">
        <v>1075.8247696564599</v>
      </c>
      <c r="C639" s="38">
        <v>124.3580566012</v>
      </c>
      <c r="D639" s="38">
        <v>1227.1469398863801</v>
      </c>
      <c r="E639" s="38">
        <v>294.49717355380102</v>
      </c>
      <c r="F639" s="20">
        <v>1199.65144257358</v>
      </c>
    </row>
    <row r="640" spans="1:6">
      <c r="A640" s="19">
        <v>10.6</v>
      </c>
      <c r="B640" s="38">
        <v>1074.3501227019599</v>
      </c>
      <c r="C640" s="38">
        <v>123.92442003506901</v>
      </c>
      <c r="D640" s="38">
        <v>1229.6166130548199</v>
      </c>
      <c r="E640" s="38">
        <v>292.572074939137</v>
      </c>
      <c r="F640" s="20">
        <v>1194.4142856144599</v>
      </c>
    </row>
    <row r="641" spans="1:6">
      <c r="A641" s="19">
        <v>10.6166666666666</v>
      </c>
      <c r="B641" s="38">
        <v>1074.31444571066</v>
      </c>
      <c r="C641" s="38">
        <v>123.734899704235</v>
      </c>
      <c r="D641" s="38">
        <v>1264.3896826554201</v>
      </c>
      <c r="E641" s="38">
        <v>291.26627117589197</v>
      </c>
      <c r="F641" s="20">
        <v>1191.8312169406099</v>
      </c>
    </row>
    <row r="642" spans="1:6">
      <c r="A642" s="19">
        <v>10.633333333333301</v>
      </c>
      <c r="B642" s="38">
        <v>1077.81426294991</v>
      </c>
      <c r="C642" s="38">
        <v>123.054714957293</v>
      </c>
      <c r="D642" s="38">
        <v>1287.0338156283401</v>
      </c>
      <c r="E642" s="38">
        <v>290.116959999926</v>
      </c>
      <c r="F642" s="20">
        <v>1187.9195451379901</v>
      </c>
    </row>
    <row r="643" spans="1:6">
      <c r="A643" s="19">
        <v>10.65</v>
      </c>
      <c r="B643" s="38">
        <v>1075.7365295683001</v>
      </c>
      <c r="C643" s="38">
        <v>122.592591259614</v>
      </c>
      <c r="D643" s="38">
        <v>1273.8478714319299</v>
      </c>
      <c r="E643" s="38">
        <v>288.92618066438303</v>
      </c>
      <c r="F643" s="20">
        <v>1185.61719288071</v>
      </c>
    </row>
    <row r="644" spans="1:6">
      <c r="A644" s="19">
        <v>10.6666666666666</v>
      </c>
      <c r="B644" s="38">
        <v>1073.2612747594501</v>
      </c>
      <c r="C644" s="38">
        <v>122.49475141501399</v>
      </c>
      <c r="D644" s="38">
        <v>1301.3837983364201</v>
      </c>
      <c r="E644" s="38">
        <v>289.67733511087602</v>
      </c>
      <c r="F644" s="20">
        <v>1181.76776479048</v>
      </c>
    </row>
    <row r="645" spans="1:6">
      <c r="A645" s="19">
        <v>10.6833333333333</v>
      </c>
      <c r="B645" s="38">
        <v>1077.6587327315499</v>
      </c>
      <c r="C645" s="38">
        <v>122.224763103005</v>
      </c>
      <c r="D645" s="38">
        <v>1284.6372691403601</v>
      </c>
      <c r="E645" s="38">
        <v>288.836409527809</v>
      </c>
      <c r="F645" s="20">
        <v>1179.39946976851</v>
      </c>
    </row>
    <row r="646" spans="1:6">
      <c r="A646" s="19">
        <v>10.7</v>
      </c>
      <c r="B646" s="38">
        <v>1071.58673593137</v>
      </c>
      <c r="C646" s="38">
        <v>122.059392781132</v>
      </c>
      <c r="D646" s="38">
        <v>1230.1153721845001</v>
      </c>
      <c r="E646" s="38">
        <v>287.58000201121598</v>
      </c>
      <c r="F646" s="20">
        <v>1176.56536393546</v>
      </c>
    </row>
    <row r="647" spans="1:6">
      <c r="A647" s="19">
        <v>10.716666666666599</v>
      </c>
      <c r="B647" s="38">
        <v>1076.895489755</v>
      </c>
      <c r="C647" s="38">
        <v>122.283741228468</v>
      </c>
      <c r="D647" s="38">
        <v>1244.0318067343401</v>
      </c>
      <c r="E647" s="38">
        <v>288.21325278880801</v>
      </c>
      <c r="F647" s="20">
        <v>1174.9590282204899</v>
      </c>
    </row>
    <row r="648" spans="1:6">
      <c r="A648" s="19">
        <v>10.733333333333301</v>
      </c>
      <c r="B648" s="38">
        <v>1074.14893192146</v>
      </c>
      <c r="C648" s="38">
        <v>121.983062397759</v>
      </c>
      <c r="D648" s="38">
        <v>1209.82423784812</v>
      </c>
      <c r="E648" s="38">
        <v>286.73711866928801</v>
      </c>
      <c r="F648" s="20">
        <v>1170.68290878977</v>
      </c>
    </row>
    <row r="649" spans="1:6">
      <c r="A649" s="19">
        <v>10.75</v>
      </c>
      <c r="B649" s="38">
        <v>1076.85863273105</v>
      </c>
      <c r="C649" s="38">
        <v>121.600560007186</v>
      </c>
      <c r="D649" s="38">
        <v>1182.19959998526</v>
      </c>
      <c r="E649" s="38">
        <v>285.868171452468</v>
      </c>
      <c r="F649" s="20">
        <v>1168.8988946222701</v>
      </c>
    </row>
    <row r="650" spans="1:6">
      <c r="A650" s="19">
        <v>10.7666666666666</v>
      </c>
      <c r="B650" s="38">
        <v>1075.4319061615499</v>
      </c>
      <c r="C650" s="38">
        <v>121.18425554802501</v>
      </c>
      <c r="D650" s="38">
        <v>1163.83715432534</v>
      </c>
      <c r="E650" s="38">
        <v>285.00694139606998</v>
      </c>
      <c r="F650" s="20">
        <v>1168.79909591962</v>
      </c>
    </row>
    <row r="651" spans="1:6">
      <c r="A651" s="19">
        <v>10.783333333333299</v>
      </c>
      <c r="B651" s="38">
        <v>1072.27197785664</v>
      </c>
      <c r="C651" s="38">
        <v>120.777477441735</v>
      </c>
      <c r="D651" s="38">
        <v>1102.0627688648301</v>
      </c>
      <c r="E651" s="38">
        <v>283.95354783127999</v>
      </c>
      <c r="F651" s="20">
        <v>1166.74622513952</v>
      </c>
    </row>
    <row r="652" spans="1:6">
      <c r="A652" s="19">
        <v>10.8</v>
      </c>
      <c r="B652" s="38">
        <v>1076.5701827129801</v>
      </c>
      <c r="C652" s="38">
        <v>120.57483550537199</v>
      </c>
      <c r="D652" s="38">
        <v>1117.92194746372</v>
      </c>
      <c r="E652" s="38">
        <v>283.53808922485899</v>
      </c>
      <c r="F652" s="20">
        <v>1163.5535019302199</v>
      </c>
    </row>
    <row r="653" spans="1:6">
      <c r="A653" s="19">
        <v>10.816666666666601</v>
      </c>
      <c r="B653" s="38">
        <v>1082.3247355270701</v>
      </c>
      <c r="C653" s="38">
        <v>120.429399280308</v>
      </c>
      <c r="D653" s="38">
        <v>1183.4878978321101</v>
      </c>
      <c r="E653" s="38">
        <v>282.93328227719297</v>
      </c>
      <c r="F653" s="20">
        <v>1159.09983550641</v>
      </c>
    </row>
    <row r="654" spans="1:6">
      <c r="A654" s="19">
        <v>10.8333333333333</v>
      </c>
      <c r="B654" s="38">
        <v>1076.4210210471999</v>
      </c>
      <c r="C654" s="38">
        <v>120.333392027689</v>
      </c>
      <c r="D654" s="38">
        <v>1189.20726352474</v>
      </c>
      <c r="E654" s="38">
        <v>282.94769473163399</v>
      </c>
      <c r="F654" s="20">
        <v>1156.5347350432701</v>
      </c>
    </row>
    <row r="655" spans="1:6">
      <c r="A655" s="19">
        <v>10.85</v>
      </c>
      <c r="B655" s="38">
        <v>1071.9776004031201</v>
      </c>
      <c r="C655" s="38">
        <v>119.81329543005199</v>
      </c>
      <c r="D655" s="38">
        <v>1166.87294557731</v>
      </c>
      <c r="E655" s="38">
        <v>282.78753357908403</v>
      </c>
      <c r="F655" s="20">
        <v>1153.6485972759999</v>
      </c>
    </row>
    <row r="656" spans="1:6">
      <c r="A656" s="19">
        <v>10.8666666666666</v>
      </c>
      <c r="B656" s="38">
        <v>1067.9224970172199</v>
      </c>
      <c r="C656" s="38">
        <v>119.592566309708</v>
      </c>
      <c r="D656" s="38">
        <v>1177.3222744802199</v>
      </c>
      <c r="E656" s="38">
        <v>282.55476122874597</v>
      </c>
      <c r="F656" s="20">
        <v>1149.01785685146</v>
      </c>
    </row>
    <row r="657" spans="1:6">
      <c r="A657" s="19">
        <v>10.883333333333301</v>
      </c>
      <c r="B657" s="38">
        <v>1072.64523674667</v>
      </c>
      <c r="C657" s="38">
        <v>119.13303520130501</v>
      </c>
      <c r="D657" s="38">
        <v>1179.1130925483999</v>
      </c>
      <c r="E657" s="38">
        <v>283.17214514352298</v>
      </c>
      <c r="F657" s="20">
        <v>1147.8890172182801</v>
      </c>
    </row>
    <row r="658" spans="1:6">
      <c r="A658" s="19">
        <v>10.9</v>
      </c>
      <c r="B658" s="38">
        <v>1062.63742142826</v>
      </c>
      <c r="C658" s="38">
        <v>119.376596812515</v>
      </c>
      <c r="D658" s="38">
        <v>1211.45668546414</v>
      </c>
      <c r="E658" s="38">
        <v>283.00232417953703</v>
      </c>
      <c r="F658" s="20">
        <v>1144.7620445938401</v>
      </c>
    </row>
    <row r="659" spans="1:6">
      <c r="A659" s="19">
        <v>10.9166666666666</v>
      </c>
      <c r="B659" s="38">
        <v>1060.9539416743901</v>
      </c>
      <c r="C659" s="38">
        <v>119.51379177062999</v>
      </c>
      <c r="D659" s="38">
        <v>1180.9869650268799</v>
      </c>
      <c r="E659" s="38">
        <v>281.598109378412</v>
      </c>
      <c r="F659" s="20">
        <v>1139.90164937694</v>
      </c>
    </row>
    <row r="660" spans="1:6">
      <c r="A660" s="19">
        <v>10.9333333333333</v>
      </c>
      <c r="B660" s="38">
        <v>1073.84414036556</v>
      </c>
      <c r="C660" s="38">
        <v>119.604145707171</v>
      </c>
      <c r="D660" s="38">
        <v>1130.45531634803</v>
      </c>
      <c r="E660" s="38">
        <v>281.197653579882</v>
      </c>
      <c r="F660" s="20">
        <v>1137.11519513741</v>
      </c>
    </row>
    <row r="661" spans="1:6">
      <c r="A661" s="19">
        <v>10.95</v>
      </c>
      <c r="B661" s="38">
        <v>1071.9169466895601</v>
      </c>
      <c r="C661" s="38">
        <v>119.275716834352</v>
      </c>
      <c r="D661" s="38">
        <v>1135.4409760189401</v>
      </c>
      <c r="E661" s="38">
        <v>280.29004872887299</v>
      </c>
      <c r="F661" s="20">
        <v>1135.1149871867301</v>
      </c>
    </row>
    <row r="662" spans="1:6">
      <c r="A662" s="19">
        <v>10.966666666666599</v>
      </c>
      <c r="B662" s="38">
        <v>1074.0797078913999</v>
      </c>
      <c r="C662" s="38">
        <v>119.089197258757</v>
      </c>
      <c r="D662" s="38">
        <v>1122.5076779593701</v>
      </c>
      <c r="E662" s="38">
        <v>280.70845090965702</v>
      </c>
      <c r="F662" s="20">
        <v>1132.26126629644</v>
      </c>
    </row>
    <row r="663" spans="1:6">
      <c r="A663" s="19">
        <v>10.983333333333301</v>
      </c>
      <c r="B663" s="38">
        <v>1071.46980658082</v>
      </c>
      <c r="C663" s="38">
        <v>118.905290682341</v>
      </c>
      <c r="D663" s="38">
        <v>1140.86251416394</v>
      </c>
      <c r="E663" s="38">
        <v>281.89132965728601</v>
      </c>
      <c r="F663" s="20">
        <v>1129.8729004920101</v>
      </c>
    </row>
    <row r="664" spans="1:6">
      <c r="A664" s="19">
        <v>11</v>
      </c>
      <c r="B664" s="38">
        <v>1072.9308258543299</v>
      </c>
      <c r="C664" s="38">
        <v>118.732714635956</v>
      </c>
      <c r="D664" s="38">
        <v>1164.86653846634</v>
      </c>
      <c r="E664" s="38">
        <v>280.95080904596603</v>
      </c>
      <c r="F664" s="20">
        <v>1129.19633442648</v>
      </c>
    </row>
    <row r="665" spans="1:6">
      <c r="A665" s="19">
        <v>11.0166666666666</v>
      </c>
      <c r="B665" s="38">
        <v>1072.9066276097899</v>
      </c>
      <c r="C665" s="38">
        <v>118.98626214596899</v>
      </c>
      <c r="D665" s="38">
        <v>1207.41946497394</v>
      </c>
      <c r="E665" s="38">
        <v>281.64115713536501</v>
      </c>
      <c r="F665" s="20">
        <v>1127.9447839393999</v>
      </c>
    </row>
    <row r="666" spans="1:6">
      <c r="A666" s="19">
        <v>11.033333333333299</v>
      </c>
      <c r="B666" s="38">
        <v>1069.6602276778101</v>
      </c>
      <c r="C666" s="38">
        <v>118.91893084285</v>
      </c>
      <c r="D666" s="38">
        <v>1271.5673003110601</v>
      </c>
      <c r="E666" s="38">
        <v>282.39853571912801</v>
      </c>
      <c r="F666" s="20">
        <v>1124.5740353693</v>
      </c>
    </row>
    <row r="667" spans="1:6">
      <c r="A667" s="19">
        <v>11.05</v>
      </c>
      <c r="B667" s="38">
        <v>1068.83830450048</v>
      </c>
      <c r="C667" s="38">
        <v>118.663818892965</v>
      </c>
      <c r="D667" s="38">
        <v>1270.2688437971201</v>
      </c>
      <c r="E667" s="38">
        <v>283.43532113355099</v>
      </c>
      <c r="F667" s="20">
        <v>1122.78498249275</v>
      </c>
    </row>
    <row r="668" spans="1:6">
      <c r="A668" s="19">
        <v>11.066666666666601</v>
      </c>
      <c r="B668" s="38">
        <v>1067.17094558037</v>
      </c>
      <c r="C668" s="38">
        <v>118.519309143634</v>
      </c>
      <c r="D668" s="38">
        <v>1250.5094674029301</v>
      </c>
      <c r="E668" s="38">
        <v>281.49542119177897</v>
      </c>
      <c r="F668" s="20">
        <v>1121.2767215041599</v>
      </c>
    </row>
    <row r="669" spans="1:6">
      <c r="A669" s="19">
        <v>11.0833333333333</v>
      </c>
      <c r="B669" s="38">
        <v>1066.91379000646</v>
      </c>
      <c r="C669" s="38">
        <v>118.04055278950101</v>
      </c>
      <c r="D669" s="38">
        <v>1263.33988300545</v>
      </c>
      <c r="E669" s="38">
        <v>281.380589504238</v>
      </c>
      <c r="F669" s="20">
        <v>1118.6792567413199</v>
      </c>
    </row>
    <row r="670" spans="1:6">
      <c r="A670" s="19">
        <v>11.1</v>
      </c>
      <c r="B670" s="38">
        <v>1064.7441379035899</v>
      </c>
      <c r="C670" s="38">
        <v>118.293082284018</v>
      </c>
      <c r="D670" s="38">
        <v>1294.3401893523001</v>
      </c>
      <c r="E670" s="38">
        <v>281.72348513440801</v>
      </c>
      <c r="F670" s="20">
        <v>1114.1669810439801</v>
      </c>
    </row>
    <row r="671" spans="1:6">
      <c r="A671" s="19">
        <v>11.1166666666666</v>
      </c>
      <c r="B671" s="38">
        <v>1062.95984056055</v>
      </c>
      <c r="C671" s="38">
        <v>118.167254138168</v>
      </c>
      <c r="D671" s="38">
        <v>1298.0903199297099</v>
      </c>
      <c r="E671" s="38">
        <v>282.40777454591898</v>
      </c>
      <c r="F671" s="20">
        <v>1111.83107973706</v>
      </c>
    </row>
    <row r="672" spans="1:6">
      <c r="A672" s="19">
        <v>11.133333333333301</v>
      </c>
      <c r="B672" s="38">
        <v>1072.8489875509099</v>
      </c>
      <c r="C672" s="38">
        <v>118.298007622467</v>
      </c>
      <c r="D672" s="38">
        <v>1308.13894959968</v>
      </c>
      <c r="E672" s="38">
        <v>281.29294393819202</v>
      </c>
      <c r="F672" s="20">
        <v>1109.0091052375101</v>
      </c>
    </row>
    <row r="673" spans="1:6">
      <c r="A673" s="19">
        <v>11.15</v>
      </c>
      <c r="B673" s="38">
        <v>1074.67596019595</v>
      </c>
      <c r="C673" s="38">
        <v>117.92354073833501</v>
      </c>
      <c r="D673" s="38">
        <v>1257.5754510204999</v>
      </c>
      <c r="E673" s="38">
        <v>280.70751860791</v>
      </c>
      <c r="F673" s="20">
        <v>1105.10445120292</v>
      </c>
    </row>
    <row r="674" spans="1:6">
      <c r="A674" s="19">
        <v>11.1666666666666</v>
      </c>
      <c r="B674" s="38">
        <v>1075.6045254228</v>
      </c>
      <c r="C674" s="38">
        <v>117.70863173105199</v>
      </c>
      <c r="D674" s="38">
        <v>1302.8492213484401</v>
      </c>
      <c r="E674" s="38">
        <v>281.070327124144</v>
      </c>
      <c r="F674" s="20">
        <v>1101.57990600535</v>
      </c>
    </row>
    <row r="675" spans="1:6">
      <c r="A675" s="19">
        <v>11.1833333333333</v>
      </c>
      <c r="B675" s="38">
        <v>1072.6132431312401</v>
      </c>
      <c r="C675" s="38">
        <v>117.716279146844</v>
      </c>
      <c r="D675" s="38">
        <v>1295.1511951924599</v>
      </c>
      <c r="E675" s="38">
        <v>280.81746560238901</v>
      </c>
      <c r="F675" s="20">
        <v>1099.4595948057099</v>
      </c>
    </row>
    <row r="676" spans="1:6">
      <c r="A676" s="19">
        <v>11.2</v>
      </c>
      <c r="B676" s="38">
        <v>1082.62767859211</v>
      </c>
      <c r="C676" s="38">
        <v>118.074508315071</v>
      </c>
      <c r="D676" s="38">
        <v>1261.32506121965</v>
      </c>
      <c r="E676" s="38">
        <v>279.54050895924701</v>
      </c>
      <c r="F676" s="20">
        <v>1096.1579037464901</v>
      </c>
    </row>
    <row r="677" spans="1:6">
      <c r="A677" s="19">
        <v>11.216666666666599</v>
      </c>
      <c r="B677" s="38">
        <v>1083.8961941776899</v>
      </c>
      <c r="C677" s="38">
        <v>118.098977542147</v>
      </c>
      <c r="D677" s="38">
        <v>1259.08291408381</v>
      </c>
      <c r="E677" s="38">
        <v>278.993625976641</v>
      </c>
      <c r="F677" s="20">
        <v>1093.2211513426601</v>
      </c>
    </row>
    <row r="678" spans="1:6">
      <c r="A678" s="19">
        <v>11.233333333333301</v>
      </c>
      <c r="B678" s="38">
        <v>1085.4410751318101</v>
      </c>
      <c r="C678" s="38">
        <v>118.18594685640601</v>
      </c>
      <c r="D678" s="38">
        <v>1254.89377996143</v>
      </c>
      <c r="E678" s="38">
        <v>278.43119638849203</v>
      </c>
      <c r="F678" s="20">
        <v>1089.3940891218799</v>
      </c>
    </row>
    <row r="679" spans="1:6">
      <c r="A679" s="19">
        <v>11.25</v>
      </c>
      <c r="B679" s="38">
        <v>1096.0626609291501</v>
      </c>
      <c r="C679" s="38">
        <v>118.017729770241</v>
      </c>
      <c r="D679" s="38">
        <v>1193.7756783156401</v>
      </c>
      <c r="E679" s="38">
        <v>280.07881215476499</v>
      </c>
      <c r="F679" s="20">
        <v>1087.07833527104</v>
      </c>
    </row>
    <row r="680" spans="1:6">
      <c r="A680" s="19">
        <v>11.2666666666666</v>
      </c>
      <c r="B680" s="38">
        <v>1100.13291679076</v>
      </c>
      <c r="C680" s="38">
        <v>117.96022319049</v>
      </c>
      <c r="D680" s="38">
        <v>1226.23767517488</v>
      </c>
      <c r="E680" s="38">
        <v>279.47870892820998</v>
      </c>
      <c r="F680" s="20">
        <v>1085.3749392902801</v>
      </c>
    </row>
    <row r="681" spans="1:6">
      <c r="A681" s="19">
        <v>11.283333333333299</v>
      </c>
      <c r="B681" s="38">
        <v>1106.0985819487701</v>
      </c>
      <c r="C681" s="38">
        <v>118.38292943805401</v>
      </c>
      <c r="D681" s="38">
        <v>1208.9748746233299</v>
      </c>
      <c r="E681" s="38">
        <v>279.69269647647798</v>
      </c>
      <c r="F681" s="20">
        <v>1082.25774534941</v>
      </c>
    </row>
    <row r="682" spans="1:6">
      <c r="A682" s="19">
        <v>11.3</v>
      </c>
      <c r="B682" s="38">
        <v>1106.63261592143</v>
      </c>
      <c r="C682" s="38">
        <v>118.50769089723001</v>
      </c>
      <c r="D682" s="38">
        <v>1255.22934817961</v>
      </c>
      <c r="E682" s="38">
        <v>278.98582616821699</v>
      </c>
      <c r="F682" s="20">
        <v>1079.2925901671699</v>
      </c>
    </row>
    <row r="683" spans="1:6">
      <c r="A683" s="19">
        <v>11.316666666666601</v>
      </c>
      <c r="B683" s="38">
        <v>1105.0537813281601</v>
      </c>
      <c r="C683" s="38">
        <v>118.56750814560201</v>
      </c>
      <c r="D683" s="38">
        <v>1252.6489957725</v>
      </c>
      <c r="E683" s="38">
        <v>276.62005944763399</v>
      </c>
      <c r="F683" s="20">
        <v>1076.48225726028</v>
      </c>
    </row>
    <row r="684" spans="1:6">
      <c r="A684" s="19">
        <v>11.3333333333333</v>
      </c>
      <c r="B684" s="38">
        <v>1110.3837168416301</v>
      </c>
      <c r="C684" s="38">
        <v>118.79880484696599</v>
      </c>
      <c r="D684" s="38">
        <v>1311.2031565355901</v>
      </c>
      <c r="E684" s="38">
        <v>275.76263141514698</v>
      </c>
      <c r="F684" s="20">
        <v>1072.76452339969</v>
      </c>
    </row>
    <row r="685" spans="1:6">
      <c r="A685" s="19">
        <v>11.35</v>
      </c>
      <c r="B685" s="38">
        <v>1101.0718606548</v>
      </c>
      <c r="C685" s="38">
        <v>118.82562320659601</v>
      </c>
      <c r="D685" s="38">
        <v>1301.7819752416899</v>
      </c>
      <c r="E685" s="38">
        <v>275.88566167382203</v>
      </c>
      <c r="F685" s="20">
        <v>1070.5504647042001</v>
      </c>
    </row>
    <row r="686" spans="1:6">
      <c r="A686" s="19">
        <v>11.3666666666666</v>
      </c>
      <c r="B686" s="38">
        <v>1105.3338832612999</v>
      </c>
      <c r="C686" s="38">
        <v>119.25359451458699</v>
      </c>
      <c r="D686" s="38">
        <v>1271.17591879465</v>
      </c>
      <c r="E686" s="38">
        <v>275.98318518327102</v>
      </c>
      <c r="F686" s="20">
        <v>1066.38408312916</v>
      </c>
    </row>
    <row r="687" spans="1:6">
      <c r="A687" s="19">
        <v>11.383333333333301</v>
      </c>
      <c r="B687" s="38">
        <v>1105.85844984658</v>
      </c>
      <c r="C687" s="38">
        <v>119.389885659615</v>
      </c>
      <c r="D687" s="38">
        <v>1231.3747587069799</v>
      </c>
      <c r="E687" s="38">
        <v>276.28678354880498</v>
      </c>
      <c r="F687" s="20">
        <v>1063.5705035636799</v>
      </c>
    </row>
    <row r="688" spans="1:6">
      <c r="A688" s="19">
        <v>11.4</v>
      </c>
      <c r="B688" s="38">
        <v>1107.14989681308</v>
      </c>
      <c r="C688" s="38">
        <v>119.43398280059</v>
      </c>
      <c r="D688" s="38">
        <v>1238.4327872065101</v>
      </c>
      <c r="E688" s="38">
        <v>275.91917680955203</v>
      </c>
      <c r="F688" s="20">
        <v>1061.6284525464</v>
      </c>
    </row>
    <row r="689" spans="1:6">
      <c r="A689" s="19">
        <v>11.4166666666666</v>
      </c>
      <c r="B689" s="38">
        <v>1111.4653968330199</v>
      </c>
      <c r="C689" s="38">
        <v>119.362950966292</v>
      </c>
      <c r="D689" s="38">
        <v>1170.58028855159</v>
      </c>
      <c r="E689" s="38">
        <v>275.30190905820001</v>
      </c>
      <c r="F689" s="20">
        <v>1057.9220835275501</v>
      </c>
    </row>
    <row r="690" spans="1:6">
      <c r="A690" s="19">
        <v>11.4333333333333</v>
      </c>
      <c r="B690" s="38">
        <v>1120.2320853895301</v>
      </c>
      <c r="C690" s="38">
        <v>119.730260604587</v>
      </c>
      <c r="D690" s="38">
        <v>1145.21458890382</v>
      </c>
      <c r="E690" s="38">
        <v>274.217227588561</v>
      </c>
      <c r="F690" s="20">
        <v>1055.1674419655701</v>
      </c>
    </row>
    <row r="691" spans="1:6">
      <c r="A691" s="19">
        <v>11.45</v>
      </c>
      <c r="B691" s="38">
        <v>1128.8812684406</v>
      </c>
      <c r="C691" s="38">
        <v>119.63816621854799</v>
      </c>
      <c r="D691" s="38">
        <v>1161.5243833489501</v>
      </c>
      <c r="E691" s="38">
        <v>274.67570889771599</v>
      </c>
      <c r="F691" s="20">
        <v>1051.53711219499</v>
      </c>
    </row>
    <row r="692" spans="1:6">
      <c r="A692" s="19">
        <v>11.466666666666599</v>
      </c>
      <c r="B692" s="38">
        <v>1127.73318630163</v>
      </c>
      <c r="C692" s="38">
        <v>119.921929067333</v>
      </c>
      <c r="D692" s="38">
        <v>1162.14525523204</v>
      </c>
      <c r="E692" s="38">
        <v>274.77481607828503</v>
      </c>
      <c r="F692" s="20">
        <v>1048.4716004024399</v>
      </c>
    </row>
    <row r="693" spans="1:6">
      <c r="A693" s="19">
        <v>11.483333333333301</v>
      </c>
      <c r="B693" s="38">
        <v>1132.3374876790899</v>
      </c>
      <c r="C693" s="38">
        <v>119.676532455564</v>
      </c>
      <c r="D693" s="38">
        <v>1142.16387242937</v>
      </c>
      <c r="E693" s="38">
        <v>275.35064945075698</v>
      </c>
      <c r="F693" s="20">
        <v>1047.0400642490299</v>
      </c>
    </row>
    <row r="694" spans="1:6">
      <c r="A694" s="19">
        <v>11.5</v>
      </c>
      <c r="B694" s="38">
        <v>1139.88569214688</v>
      </c>
      <c r="C694" s="38">
        <v>119.63969688101599</v>
      </c>
      <c r="D694" s="38">
        <v>1142.81348586883</v>
      </c>
      <c r="E694" s="38">
        <v>275.30022626736599</v>
      </c>
      <c r="F694" s="20">
        <v>1045.1127391047</v>
      </c>
    </row>
    <row r="695" spans="1:6">
      <c r="A695" s="19">
        <v>11.5166666666666</v>
      </c>
      <c r="B695" s="38">
        <v>1144.16937183305</v>
      </c>
      <c r="C695" s="38">
        <v>119.957886213983</v>
      </c>
      <c r="D695" s="38">
        <v>1138.8934967202199</v>
      </c>
      <c r="E695" s="38">
        <v>273.61001262052298</v>
      </c>
      <c r="F695" s="20">
        <v>1042.80191174065</v>
      </c>
    </row>
    <row r="696" spans="1:6">
      <c r="A696" s="19">
        <v>11.533333333333299</v>
      </c>
      <c r="B696" s="38">
        <v>1143.2431277655201</v>
      </c>
      <c r="C696" s="38">
        <v>119.83970922856599</v>
      </c>
      <c r="D696" s="38">
        <v>1122.34132813012</v>
      </c>
      <c r="E696" s="38">
        <v>272.640785845457</v>
      </c>
      <c r="F696" s="20">
        <v>1040.2004929955599</v>
      </c>
    </row>
    <row r="697" spans="1:6">
      <c r="A697" s="19">
        <v>11.55</v>
      </c>
      <c r="B697" s="38">
        <v>1142.24473650916</v>
      </c>
      <c r="C697" s="38">
        <v>119.931468434782</v>
      </c>
      <c r="D697" s="38">
        <v>1100.0596362736601</v>
      </c>
      <c r="E697" s="38">
        <v>271.91792043985703</v>
      </c>
      <c r="F697" s="20">
        <v>1037.8001699926599</v>
      </c>
    </row>
    <row r="698" spans="1:6">
      <c r="A698" s="19">
        <v>11.566666666666601</v>
      </c>
      <c r="B698" s="38">
        <v>1139.34490274</v>
      </c>
      <c r="C698" s="38">
        <v>119.899218169618</v>
      </c>
      <c r="D698" s="38">
        <v>1110.67237783052</v>
      </c>
      <c r="E698" s="38">
        <v>269.91060261302198</v>
      </c>
      <c r="F698" s="20">
        <v>1035.1772720537999</v>
      </c>
    </row>
    <row r="699" spans="1:6">
      <c r="A699" s="19">
        <v>11.5833333333333</v>
      </c>
      <c r="B699" s="38">
        <v>1141.8613658179399</v>
      </c>
      <c r="C699" s="38">
        <v>120.04942138794701</v>
      </c>
      <c r="D699" s="38">
        <v>1113.3646813010901</v>
      </c>
      <c r="E699" s="38">
        <v>269.35370259883501</v>
      </c>
      <c r="F699" s="20">
        <v>1032.5349874819999</v>
      </c>
    </row>
    <row r="700" spans="1:6">
      <c r="A700" s="19">
        <v>11.6</v>
      </c>
      <c r="B700" s="38">
        <v>1140.8202170890199</v>
      </c>
      <c r="C700" s="38">
        <v>120.167016874483</v>
      </c>
      <c r="D700" s="38">
        <v>1113.67959624125</v>
      </c>
      <c r="E700" s="38">
        <v>268.65661464603897</v>
      </c>
      <c r="F700" s="20">
        <v>1030.9045957511801</v>
      </c>
    </row>
    <row r="701" spans="1:6">
      <c r="A701" s="19">
        <v>11.6166666666666</v>
      </c>
      <c r="B701" s="38">
        <v>1147.7966776948899</v>
      </c>
      <c r="C701" s="38">
        <v>120.488404065146</v>
      </c>
      <c r="D701" s="38">
        <v>1110.18155157509</v>
      </c>
      <c r="E701" s="38">
        <v>268.7489689176</v>
      </c>
      <c r="F701" s="20">
        <v>1027.53710710778</v>
      </c>
    </row>
    <row r="702" spans="1:6">
      <c r="A702" s="19">
        <v>11.633333333333301</v>
      </c>
      <c r="B702" s="38">
        <v>1163.30152525368</v>
      </c>
      <c r="C702" s="38">
        <v>120.314119229133</v>
      </c>
      <c r="D702" s="38">
        <v>1186.2946984692901</v>
      </c>
      <c r="E702" s="38">
        <v>269.10718639809102</v>
      </c>
      <c r="F702" s="20">
        <v>1025.04835544257</v>
      </c>
    </row>
    <row r="703" spans="1:6">
      <c r="A703" s="19">
        <v>11.65</v>
      </c>
      <c r="B703" s="38">
        <v>1166.4672522681799</v>
      </c>
      <c r="C703" s="38">
        <v>120.491673485836</v>
      </c>
      <c r="D703" s="38">
        <v>1167.4693596059601</v>
      </c>
      <c r="E703" s="38">
        <v>269.70276417710102</v>
      </c>
      <c r="F703" s="20">
        <v>1022.17657000191</v>
      </c>
    </row>
    <row r="704" spans="1:6">
      <c r="A704" s="19">
        <v>11.6666666666666</v>
      </c>
      <c r="B704" s="38">
        <v>1169.5134465149899</v>
      </c>
      <c r="C704" s="38">
        <v>120.310108197476</v>
      </c>
      <c r="D704" s="38">
        <v>1152.8192581814001</v>
      </c>
      <c r="E704" s="38">
        <v>269.22965841775402</v>
      </c>
      <c r="F704" s="20">
        <v>1019.73264983165</v>
      </c>
    </row>
    <row r="705" spans="1:6">
      <c r="A705" s="19">
        <v>11.6833333333333</v>
      </c>
      <c r="B705" s="38">
        <v>1168.5432223993701</v>
      </c>
      <c r="C705" s="38">
        <v>120.261891897738</v>
      </c>
      <c r="D705" s="38">
        <v>1185.7779810443301</v>
      </c>
      <c r="E705" s="38">
        <v>269.59980067166202</v>
      </c>
      <c r="F705" s="20">
        <v>1017.9410229008701</v>
      </c>
    </row>
    <row r="706" spans="1:6">
      <c r="A706" s="19">
        <v>11.7</v>
      </c>
      <c r="B706" s="38">
        <v>1168.05162221618</v>
      </c>
      <c r="C706" s="38">
        <v>120.371211899915</v>
      </c>
      <c r="D706" s="38">
        <v>1172.4543921436</v>
      </c>
      <c r="E706" s="38">
        <v>268.98431002631702</v>
      </c>
      <c r="F706" s="20">
        <v>1015.37522079722</v>
      </c>
    </row>
    <row r="707" spans="1:6">
      <c r="A707" s="19">
        <v>11.716666666666599</v>
      </c>
      <c r="B707" s="38">
        <v>1165.07211496378</v>
      </c>
      <c r="C707" s="38">
        <v>120.507403598805</v>
      </c>
      <c r="D707" s="38">
        <v>1143.1494658260399</v>
      </c>
      <c r="E707" s="38">
        <v>269.53390713546599</v>
      </c>
      <c r="F707" s="20">
        <v>1012.40483139296</v>
      </c>
    </row>
    <row r="708" spans="1:6">
      <c r="A708" s="19">
        <v>11.733333333333301</v>
      </c>
      <c r="B708" s="38">
        <v>1162.63078579235</v>
      </c>
      <c r="C708" s="38">
        <v>120.70357394379801</v>
      </c>
      <c r="D708" s="38">
        <v>1144.7821491101199</v>
      </c>
      <c r="E708" s="38">
        <v>267.87400335343898</v>
      </c>
      <c r="F708" s="20">
        <v>1008.40611121756</v>
      </c>
    </row>
    <row r="709" spans="1:6">
      <c r="A709" s="19">
        <v>11.75</v>
      </c>
      <c r="B709" s="38">
        <v>1160.60175671304</v>
      </c>
      <c r="C709" s="38">
        <v>120.50765882342</v>
      </c>
      <c r="D709" s="38">
        <v>1180.95888418863</v>
      </c>
      <c r="E709" s="38">
        <v>268.12699153479599</v>
      </c>
      <c r="F709" s="20">
        <v>1007.47155406848</v>
      </c>
    </row>
    <row r="710" spans="1:6">
      <c r="A710" s="19">
        <v>11.7666666666666</v>
      </c>
      <c r="B710" s="38">
        <v>1163.2268607757201</v>
      </c>
      <c r="C710" s="38">
        <v>120.161947408573</v>
      </c>
      <c r="D710" s="38">
        <v>1193.2489174730599</v>
      </c>
      <c r="E710" s="38">
        <v>267.48645406307799</v>
      </c>
      <c r="F710" s="20">
        <v>1003.20551370916</v>
      </c>
    </row>
    <row r="711" spans="1:6">
      <c r="A711" s="19">
        <v>11.783333333333299</v>
      </c>
      <c r="B711" s="38">
        <v>1155.18425146294</v>
      </c>
      <c r="C711" s="38">
        <v>119.864169343833</v>
      </c>
      <c r="D711" s="38">
        <v>1161.07791371134</v>
      </c>
      <c r="E711" s="38">
        <v>267.79046299267401</v>
      </c>
      <c r="F711" s="20">
        <v>1001.31891406997</v>
      </c>
    </row>
    <row r="712" spans="1:6">
      <c r="A712" s="19">
        <v>11.8</v>
      </c>
      <c r="B712" s="38">
        <v>1156.1905269149399</v>
      </c>
      <c r="C712" s="38">
        <v>120.41791343472499</v>
      </c>
      <c r="D712" s="38">
        <v>1158.91444121008</v>
      </c>
      <c r="E712" s="38">
        <v>268.18183118056999</v>
      </c>
      <c r="F712" s="20">
        <v>997.29830266194995</v>
      </c>
    </row>
    <row r="713" spans="1:6">
      <c r="A713" s="19">
        <v>11.816666666666601</v>
      </c>
      <c r="B713" s="38">
        <v>1162.2536288445799</v>
      </c>
      <c r="C713" s="38">
        <v>120.37950125824</v>
      </c>
      <c r="D713" s="38">
        <v>1177.3806583573901</v>
      </c>
      <c r="E713" s="38">
        <v>265.96479822977898</v>
      </c>
      <c r="F713" s="20">
        <v>995.11030964830695</v>
      </c>
    </row>
    <row r="714" spans="1:6">
      <c r="A714" s="19">
        <v>11.8333333333333</v>
      </c>
      <c r="B714" s="38">
        <v>1161.5970358985501</v>
      </c>
      <c r="C714" s="38">
        <v>120.710735974711</v>
      </c>
      <c r="D714" s="38">
        <v>1160.53272555986</v>
      </c>
      <c r="E714" s="38">
        <v>264.89588390366902</v>
      </c>
      <c r="F714" s="20">
        <v>992.72533879396599</v>
      </c>
    </row>
    <row r="715" spans="1:6">
      <c r="A715" s="19">
        <v>11.85</v>
      </c>
      <c r="B715" s="38">
        <v>1164.85363059323</v>
      </c>
      <c r="C715" s="38">
        <v>120.69046132632801</v>
      </c>
      <c r="D715" s="38">
        <v>1175.0033859530499</v>
      </c>
      <c r="E715" s="38">
        <v>264.45789904882503</v>
      </c>
      <c r="F715" s="20">
        <v>989.92045011320397</v>
      </c>
    </row>
    <row r="716" spans="1:6">
      <c r="A716" s="19">
        <v>11.8666666666666</v>
      </c>
      <c r="B716" s="38">
        <v>1163.61839667661</v>
      </c>
      <c r="C716" s="38">
        <v>120.82919564392201</v>
      </c>
      <c r="D716" s="38">
        <v>1123.75247795927</v>
      </c>
      <c r="E716" s="38">
        <v>261.867433511645</v>
      </c>
      <c r="F716" s="20">
        <v>987.018483923703</v>
      </c>
    </row>
    <row r="717" spans="1:6">
      <c r="A717" s="19">
        <v>11.883333333333301</v>
      </c>
      <c r="B717" s="38">
        <v>1163.8251568896301</v>
      </c>
      <c r="C717" s="38">
        <v>121.23987864166899</v>
      </c>
      <c r="D717" s="38">
        <v>1140.0630030530599</v>
      </c>
      <c r="E717" s="38">
        <v>263.01108707869503</v>
      </c>
      <c r="F717" s="20">
        <v>985.75433424008804</v>
      </c>
    </row>
    <row r="718" spans="1:6">
      <c r="A718" s="19">
        <v>11.9</v>
      </c>
      <c r="B718" s="38">
        <v>1168.4868505851</v>
      </c>
      <c r="C718" s="38">
        <v>121.481260619224</v>
      </c>
      <c r="D718" s="38">
        <v>1145.56119150841</v>
      </c>
      <c r="E718" s="38">
        <v>263.4251721576</v>
      </c>
      <c r="F718" s="20">
        <v>981.14893576508803</v>
      </c>
    </row>
    <row r="719" spans="1:6">
      <c r="A719" s="19">
        <v>11.9166666666666</v>
      </c>
      <c r="B719" s="38">
        <v>1164.4648817914999</v>
      </c>
      <c r="C719" s="38">
        <v>121.572070098094</v>
      </c>
      <c r="D719" s="38">
        <v>1132.1225830475901</v>
      </c>
      <c r="E719" s="38">
        <v>263.54406281495602</v>
      </c>
      <c r="F719" s="20">
        <v>979.01437781107199</v>
      </c>
    </row>
    <row r="720" spans="1:6">
      <c r="A720" s="19">
        <v>11.9333333333333</v>
      </c>
      <c r="B720" s="38">
        <v>1156.6316663698201</v>
      </c>
      <c r="C720" s="38">
        <v>122.079954004619</v>
      </c>
      <c r="D720" s="38">
        <v>1112.6420456589201</v>
      </c>
      <c r="E720" s="38">
        <v>262.50659193581998</v>
      </c>
      <c r="F720" s="20">
        <v>974.65826670984904</v>
      </c>
    </row>
    <row r="721" spans="1:6">
      <c r="A721" s="19">
        <v>11.95</v>
      </c>
      <c r="B721" s="38">
        <v>1152.5819010095399</v>
      </c>
      <c r="C721" s="38">
        <v>121.810471420932</v>
      </c>
      <c r="D721" s="38">
        <v>1153.57433963532</v>
      </c>
      <c r="E721" s="38">
        <v>263.27245359596498</v>
      </c>
      <c r="F721" s="20">
        <v>972.68045059005703</v>
      </c>
    </row>
    <row r="722" spans="1:6">
      <c r="A722" s="19">
        <v>11.966666666666599</v>
      </c>
      <c r="B722" s="38">
        <v>1147.2460753379601</v>
      </c>
      <c r="C722" s="38">
        <v>121.28823276897801</v>
      </c>
      <c r="D722" s="38">
        <v>1177.39195634883</v>
      </c>
      <c r="E722" s="38">
        <v>263.22679790210498</v>
      </c>
      <c r="F722" s="20">
        <v>970.868531598971</v>
      </c>
    </row>
    <row r="723" spans="1:6">
      <c r="A723" s="19">
        <v>11.983333333333301</v>
      </c>
      <c r="B723" s="38">
        <v>1148.24060806029</v>
      </c>
      <c r="C723" s="38">
        <v>121.779188183176</v>
      </c>
      <c r="D723" s="38">
        <v>1129.30331295569</v>
      </c>
      <c r="E723" s="38">
        <v>264.170136523466</v>
      </c>
      <c r="F723" s="20">
        <v>968.749733402846</v>
      </c>
    </row>
    <row r="724" spans="1:6">
      <c r="A724" s="19">
        <v>12</v>
      </c>
      <c r="B724" s="38">
        <v>1144.4953814268599</v>
      </c>
      <c r="C724" s="38">
        <v>121.55847289784001</v>
      </c>
      <c r="D724" s="38">
        <v>1106.6911690843399</v>
      </c>
      <c r="E724" s="38">
        <v>264.21255474202701</v>
      </c>
      <c r="F724" s="20">
        <v>965.35636624556003</v>
      </c>
    </row>
    <row r="725" spans="1:6">
      <c r="A725" s="19">
        <v>12.0166666666666</v>
      </c>
      <c r="B725" s="38">
        <v>1144.3330355652699</v>
      </c>
      <c r="C725" s="38">
        <v>121.84303300929599</v>
      </c>
      <c r="D725" s="38">
        <v>1086.2069109813001</v>
      </c>
      <c r="E725" s="38">
        <v>264.085132446285</v>
      </c>
      <c r="F725" s="20">
        <v>962.79034093125597</v>
      </c>
    </row>
    <row r="726" spans="1:6">
      <c r="A726" s="19">
        <v>12.033333333333299</v>
      </c>
      <c r="B726" s="38">
        <v>1146.4931392971</v>
      </c>
      <c r="C726" s="38">
        <v>121.827926615243</v>
      </c>
      <c r="D726" s="38">
        <v>1166.04650087768</v>
      </c>
      <c r="E726" s="38">
        <v>264.62851985461498</v>
      </c>
      <c r="F726" s="20">
        <v>959.88071940981399</v>
      </c>
    </row>
    <row r="727" spans="1:6">
      <c r="A727" s="19">
        <v>12.05</v>
      </c>
      <c r="B727" s="38">
        <v>1154.5372739705499</v>
      </c>
      <c r="C727" s="38">
        <v>121.790884358922</v>
      </c>
      <c r="D727" s="38">
        <v>1215.2979736181401</v>
      </c>
      <c r="E727" s="38">
        <v>265.48456419534602</v>
      </c>
      <c r="F727" s="20">
        <v>956.57758589310299</v>
      </c>
    </row>
    <row r="728" spans="1:6">
      <c r="A728" s="19">
        <v>12.066666666666601</v>
      </c>
      <c r="B728" s="38">
        <v>1157.4309720046399</v>
      </c>
      <c r="C728" s="38">
        <v>121.82850237111801</v>
      </c>
      <c r="D728" s="38">
        <v>1241.5185671485799</v>
      </c>
      <c r="E728" s="38">
        <v>266.496577656912</v>
      </c>
      <c r="F728" s="20">
        <v>953.20459708381497</v>
      </c>
    </row>
    <row r="729" spans="1:6">
      <c r="A729" s="19">
        <v>12.0833333333333</v>
      </c>
      <c r="B729" s="38">
        <v>1163.5102807248099</v>
      </c>
      <c r="C729" s="38">
        <v>121.835182993255</v>
      </c>
      <c r="D729" s="38">
        <v>1248.93275023663</v>
      </c>
      <c r="E729" s="38">
        <v>265.596940747833</v>
      </c>
      <c r="F729" s="20">
        <v>949.349781159636</v>
      </c>
    </row>
    <row r="730" spans="1:6">
      <c r="A730" s="19">
        <v>12.1</v>
      </c>
      <c r="B730" s="38">
        <v>1172.44378116024</v>
      </c>
      <c r="C730" s="38">
        <v>121.993465792048</v>
      </c>
      <c r="D730" s="38">
        <v>1321.9467834463001</v>
      </c>
      <c r="E730" s="38">
        <v>265.718323972934</v>
      </c>
      <c r="F730" s="20">
        <v>949.10994033368399</v>
      </c>
    </row>
    <row r="731" spans="1:6">
      <c r="A731" s="19">
        <v>12.1166666666666</v>
      </c>
      <c r="B731" s="38">
        <v>1179.24928606396</v>
      </c>
      <c r="C731" s="38">
        <v>122.33478285362099</v>
      </c>
      <c r="D731" s="38">
        <v>1347.2091809275701</v>
      </c>
      <c r="E731" s="38">
        <v>263.84558108425102</v>
      </c>
      <c r="F731" s="20">
        <v>944.69750635470905</v>
      </c>
    </row>
    <row r="732" spans="1:6">
      <c r="A732" s="19">
        <v>12.133333333333301</v>
      </c>
      <c r="B732" s="38">
        <v>1179.15881905934</v>
      </c>
      <c r="C732" s="38">
        <v>122.722004831302</v>
      </c>
      <c r="D732" s="38">
        <v>1333.1541937698901</v>
      </c>
      <c r="E732" s="38">
        <v>263.36625320737801</v>
      </c>
      <c r="F732" s="20">
        <v>942.22171454972602</v>
      </c>
    </row>
    <row r="733" spans="1:6">
      <c r="A733" s="19">
        <v>12.15</v>
      </c>
      <c r="B733" s="38">
        <v>1180.2507179798199</v>
      </c>
      <c r="C733" s="38">
        <v>122.922062905191</v>
      </c>
      <c r="D733" s="38">
        <v>1311.9964162803401</v>
      </c>
      <c r="E733" s="38">
        <v>264.21483448253599</v>
      </c>
      <c r="F733" s="20">
        <v>937.10367889026497</v>
      </c>
    </row>
    <row r="734" spans="1:6">
      <c r="A734" s="19">
        <v>12.1666666666666</v>
      </c>
      <c r="B734" s="38">
        <v>1179.12779208699</v>
      </c>
      <c r="C734" s="38">
        <v>123.08975152247</v>
      </c>
      <c r="D734" s="38">
        <v>1303.3281590868701</v>
      </c>
      <c r="E734" s="38">
        <v>263.67367792656</v>
      </c>
      <c r="F734" s="20">
        <v>936.09429859474994</v>
      </c>
    </row>
    <row r="735" spans="1:6">
      <c r="A735" s="19">
        <v>12.1833333333333</v>
      </c>
      <c r="B735" s="38">
        <v>1191.7068780601801</v>
      </c>
      <c r="C735" s="38">
        <v>123.350598306582</v>
      </c>
      <c r="D735" s="38">
        <v>1276.80878434804</v>
      </c>
      <c r="E735" s="38">
        <v>262.86524967774801</v>
      </c>
      <c r="F735" s="20">
        <v>934.36974552348295</v>
      </c>
    </row>
    <row r="736" spans="1:6">
      <c r="A736" s="19">
        <v>12.2</v>
      </c>
      <c r="B736" s="38">
        <v>1195.83698189756</v>
      </c>
      <c r="C736" s="38">
        <v>123.496601996142</v>
      </c>
      <c r="D736" s="38">
        <v>1305.51042006226</v>
      </c>
      <c r="E736" s="38">
        <v>263.68306538838198</v>
      </c>
      <c r="F736" s="20">
        <v>932.99991641166503</v>
      </c>
    </row>
    <row r="737" spans="1:6">
      <c r="A737" s="19">
        <v>12.216666666666599</v>
      </c>
      <c r="B737" s="38">
        <v>1196.99966024419</v>
      </c>
      <c r="C737" s="38">
        <v>123.676857317566</v>
      </c>
      <c r="D737" s="38">
        <v>1254.9716325186</v>
      </c>
      <c r="E737" s="38">
        <v>261.67702686148601</v>
      </c>
      <c r="F737" s="20">
        <v>931.64098727309204</v>
      </c>
    </row>
    <row r="738" spans="1:6">
      <c r="A738" s="19">
        <v>12.233333333333301</v>
      </c>
      <c r="B738" s="38">
        <v>1205.1481742519099</v>
      </c>
      <c r="C738" s="38">
        <v>123.853457884569</v>
      </c>
      <c r="D738" s="38">
        <v>1194.86182586874</v>
      </c>
      <c r="E738" s="38">
        <v>260.362236927943</v>
      </c>
      <c r="F738" s="20">
        <v>928.05193920040495</v>
      </c>
    </row>
    <row r="739" spans="1:6">
      <c r="A739" s="19">
        <v>12.25</v>
      </c>
      <c r="B739" s="38">
        <v>1203.7154841710501</v>
      </c>
      <c r="C739" s="38">
        <v>123.662248200036</v>
      </c>
      <c r="D739" s="38">
        <v>1168.8993675777399</v>
      </c>
      <c r="E739" s="38">
        <v>260.32569668403102</v>
      </c>
      <c r="F739" s="20">
        <v>924.25097765617897</v>
      </c>
    </row>
    <row r="740" spans="1:6">
      <c r="A740" s="19">
        <v>12.2666666666666</v>
      </c>
      <c r="B740" s="38">
        <v>1211.1922469332001</v>
      </c>
      <c r="C740" s="38">
        <v>123.91735919198899</v>
      </c>
      <c r="D740" s="38">
        <v>1209.4247416933399</v>
      </c>
      <c r="E740" s="38">
        <v>259.95175901656899</v>
      </c>
      <c r="F740" s="20">
        <v>921.83437752499401</v>
      </c>
    </row>
    <row r="741" spans="1:6">
      <c r="A741" s="19">
        <v>12.283333333333299</v>
      </c>
      <c r="B741" s="38">
        <v>1215.06364436524</v>
      </c>
      <c r="C741" s="38">
        <v>123.98431151856001</v>
      </c>
      <c r="D741" s="38">
        <v>1170.54494681252</v>
      </c>
      <c r="E741" s="38">
        <v>259.58240038757901</v>
      </c>
      <c r="F741" s="20">
        <v>919.71333374852497</v>
      </c>
    </row>
    <row r="742" spans="1:6">
      <c r="A742" s="19">
        <v>12.3</v>
      </c>
      <c r="B742" s="38">
        <v>1219.52385255999</v>
      </c>
      <c r="C742" s="38">
        <v>124.11429056554501</v>
      </c>
      <c r="D742" s="38">
        <v>1161.3515840555599</v>
      </c>
      <c r="E742" s="38">
        <v>258.23232957652198</v>
      </c>
      <c r="F742" s="20">
        <v>917.66739393842795</v>
      </c>
    </row>
    <row r="743" spans="1:6">
      <c r="A743" s="19">
        <v>12.316666666666601</v>
      </c>
      <c r="B743" s="38">
        <v>1220.56184462436</v>
      </c>
      <c r="C743" s="38">
        <v>124.17825365955601</v>
      </c>
      <c r="D743" s="38">
        <v>1153.57530253615</v>
      </c>
      <c r="E743" s="38">
        <v>257.96326077365302</v>
      </c>
      <c r="F743" s="20">
        <v>916.96123863035598</v>
      </c>
    </row>
    <row r="744" spans="1:6">
      <c r="A744" s="19">
        <v>12.3333333333333</v>
      </c>
      <c r="B744" s="38">
        <v>1225.40668047125</v>
      </c>
      <c r="C744" s="38">
        <v>124.587958441803</v>
      </c>
      <c r="D744" s="38">
        <v>1144.8845703477</v>
      </c>
      <c r="E744" s="38">
        <v>258.25783744300202</v>
      </c>
      <c r="F744" s="20">
        <v>913.63920377468901</v>
      </c>
    </row>
    <row r="745" spans="1:6">
      <c r="A745" s="19">
        <v>12.35</v>
      </c>
      <c r="B745" s="38">
        <v>1231.26483023848</v>
      </c>
      <c r="C745" s="38">
        <v>124.599811415834</v>
      </c>
      <c r="D745" s="38">
        <v>1116.6109532724699</v>
      </c>
      <c r="E745" s="38">
        <v>257.21061294313802</v>
      </c>
      <c r="F745" s="20">
        <v>912.04090829344898</v>
      </c>
    </row>
    <row r="746" spans="1:6">
      <c r="A746" s="19">
        <v>12.3666666666666</v>
      </c>
      <c r="B746" s="38">
        <v>1234.4750351749699</v>
      </c>
      <c r="C746" s="38">
        <v>125.17326107037999</v>
      </c>
      <c r="D746" s="38">
        <v>1122.05860971534</v>
      </c>
      <c r="E746" s="38">
        <v>256.30490156204303</v>
      </c>
      <c r="F746" s="20">
        <v>910.51478352435095</v>
      </c>
    </row>
    <row r="747" spans="1:6">
      <c r="A747" s="19">
        <v>12.383333333333301</v>
      </c>
      <c r="B747" s="38">
        <v>1236.33374520188</v>
      </c>
      <c r="C747" s="38">
        <v>125.32379951895</v>
      </c>
      <c r="D747" s="38">
        <v>1143.31455245598</v>
      </c>
      <c r="E747" s="38">
        <v>255.340292033167</v>
      </c>
      <c r="F747" s="20">
        <v>905.75591513710594</v>
      </c>
    </row>
    <row r="748" spans="1:6">
      <c r="A748" s="19">
        <v>12.4</v>
      </c>
      <c r="B748" s="38">
        <v>1234.34497589893</v>
      </c>
      <c r="C748" s="38">
        <v>125.30063094533</v>
      </c>
      <c r="D748" s="38">
        <v>1178.7420271418</v>
      </c>
      <c r="E748" s="38">
        <v>256.71887088648703</v>
      </c>
      <c r="F748" s="20">
        <v>904.588469868782</v>
      </c>
    </row>
    <row r="749" spans="1:6">
      <c r="A749" s="19">
        <v>12.4166666666666</v>
      </c>
      <c r="B749" s="38">
        <v>1228.1757781804699</v>
      </c>
      <c r="C749" s="38">
        <v>125.507860077148</v>
      </c>
      <c r="D749" s="38">
        <v>1228.2792726917901</v>
      </c>
      <c r="E749" s="38">
        <v>255.081063912677</v>
      </c>
      <c r="F749" s="20">
        <v>901.13018584518898</v>
      </c>
    </row>
    <row r="750" spans="1:6">
      <c r="A750" s="19">
        <v>12.4333333333333</v>
      </c>
      <c r="B750" s="38">
        <v>1235.27277083693</v>
      </c>
      <c r="C750" s="38">
        <v>125.64559157552399</v>
      </c>
      <c r="D750" s="38">
        <v>1204.63645665176</v>
      </c>
      <c r="E750" s="38">
        <v>255.61217253049199</v>
      </c>
      <c r="F750" s="20">
        <v>900.75811919545504</v>
      </c>
    </row>
    <row r="751" spans="1:6">
      <c r="A751" s="19">
        <v>12.45</v>
      </c>
      <c r="B751" s="38">
        <v>1244.9881970471899</v>
      </c>
      <c r="C751" s="38">
        <v>125.885943313642</v>
      </c>
      <c r="D751" s="38">
        <v>1199.48932514752</v>
      </c>
      <c r="E751" s="38">
        <v>256.09189235077298</v>
      </c>
      <c r="F751" s="20">
        <v>899.44725508060299</v>
      </c>
    </row>
    <row r="752" spans="1:6">
      <c r="A752" s="19">
        <v>12.466666666666599</v>
      </c>
      <c r="B752" s="38">
        <v>1246.45056587255</v>
      </c>
      <c r="C752" s="38">
        <v>125.950105767436</v>
      </c>
      <c r="D752" s="38">
        <v>1185.30216071365</v>
      </c>
      <c r="E752" s="38">
        <v>256.57636663610702</v>
      </c>
      <c r="F752" s="20">
        <v>897.38405925995903</v>
      </c>
    </row>
    <row r="753" spans="1:6">
      <c r="A753" s="19">
        <v>12.483333333333301</v>
      </c>
      <c r="B753" s="38">
        <v>1248.01827925831</v>
      </c>
      <c r="C753" s="38">
        <v>125.818024486756</v>
      </c>
      <c r="D753" s="38">
        <v>1147.15500714627</v>
      </c>
      <c r="E753" s="38">
        <v>254.940240869251</v>
      </c>
      <c r="F753" s="20">
        <v>894.91633257434398</v>
      </c>
    </row>
    <row r="754" spans="1:6">
      <c r="A754" s="19">
        <v>12.5</v>
      </c>
      <c r="B754" s="38">
        <v>1258.3752152542399</v>
      </c>
      <c r="C754" s="38">
        <v>125.84143100326099</v>
      </c>
      <c r="D754" s="38">
        <v>1172.92123687354</v>
      </c>
      <c r="E754" s="38">
        <v>255.43178781747301</v>
      </c>
      <c r="F754" s="20">
        <v>893.44044460225098</v>
      </c>
    </row>
    <row r="755" spans="1:6">
      <c r="A755" s="19">
        <v>12.5166666666666</v>
      </c>
      <c r="B755" s="38">
        <v>1256.34119501551</v>
      </c>
      <c r="C755" s="38">
        <v>125.68554586382299</v>
      </c>
      <c r="D755" s="38">
        <v>1127.7184940237501</v>
      </c>
      <c r="E755" s="38">
        <v>255.924547942429</v>
      </c>
      <c r="F755" s="20">
        <v>892.335881232411</v>
      </c>
    </row>
    <row r="756" spans="1:6">
      <c r="A756" s="19">
        <v>12.533333333333299</v>
      </c>
      <c r="B756" s="38">
        <v>1264.2488904689401</v>
      </c>
      <c r="C756" s="38">
        <v>125.856759921627</v>
      </c>
      <c r="D756" s="38">
        <v>1106.2520255925399</v>
      </c>
      <c r="E756" s="38">
        <v>255.931660148004</v>
      </c>
      <c r="F756" s="20">
        <v>891.91684488996202</v>
      </c>
    </row>
    <row r="757" spans="1:6">
      <c r="A757" s="19">
        <v>12.55</v>
      </c>
      <c r="B757" s="38">
        <v>1267.9466979491999</v>
      </c>
      <c r="C757" s="38">
        <v>125.682093876946</v>
      </c>
      <c r="D757" s="38">
        <v>1133.8292428954801</v>
      </c>
      <c r="E757" s="38">
        <v>256.65494254944201</v>
      </c>
      <c r="F757" s="20">
        <v>891.191209716971</v>
      </c>
    </row>
    <row r="758" spans="1:6">
      <c r="A758" s="19">
        <v>12.566666666666601</v>
      </c>
      <c r="B758" s="38">
        <v>1266.53298648848</v>
      </c>
      <c r="C758" s="38">
        <v>125.780135084276</v>
      </c>
      <c r="D758" s="38">
        <v>1151.65967966415</v>
      </c>
      <c r="E758" s="38">
        <v>255.559802434451</v>
      </c>
      <c r="F758" s="20">
        <v>887.75643343025195</v>
      </c>
    </row>
    <row r="759" spans="1:6">
      <c r="A759" s="19">
        <v>12.5833333333333</v>
      </c>
      <c r="B759" s="38">
        <v>1265.88933726446</v>
      </c>
      <c r="C759" s="38">
        <v>125.787052228444</v>
      </c>
      <c r="D759" s="38">
        <v>1122.6925086941801</v>
      </c>
      <c r="E759" s="38">
        <v>256.41411975542297</v>
      </c>
      <c r="F759" s="20">
        <v>885.530000543749</v>
      </c>
    </row>
    <row r="760" spans="1:6">
      <c r="A760" s="19">
        <v>12.6</v>
      </c>
      <c r="B760" s="38">
        <v>1268.71961803881</v>
      </c>
      <c r="C760" s="38">
        <v>125.589732175271</v>
      </c>
      <c r="D760" s="38">
        <v>1102.6001785385499</v>
      </c>
      <c r="E760" s="38">
        <v>256.25030448758798</v>
      </c>
      <c r="F760" s="20">
        <v>884.922339091759</v>
      </c>
    </row>
    <row r="761" spans="1:6">
      <c r="A761" s="19">
        <v>12.6166666666666</v>
      </c>
      <c r="B761" s="38">
        <v>1271.9761372488599</v>
      </c>
      <c r="C761" s="38">
        <v>125.323218989458</v>
      </c>
      <c r="D761" s="38">
        <v>1137.27768998896</v>
      </c>
      <c r="E761" s="38">
        <v>256.247471109495</v>
      </c>
      <c r="F761" s="20">
        <v>884.08742667008801</v>
      </c>
    </row>
    <row r="762" spans="1:6">
      <c r="A762" s="19">
        <v>12.633333333333301</v>
      </c>
      <c r="B762" s="38">
        <v>1275.56798388212</v>
      </c>
      <c r="C762" s="38">
        <v>125.24204253533399</v>
      </c>
      <c r="D762" s="38">
        <v>1073.44863748392</v>
      </c>
      <c r="E762" s="38">
        <v>255.68128861572299</v>
      </c>
      <c r="F762" s="20">
        <v>883.28686090918802</v>
      </c>
    </row>
    <row r="763" spans="1:6">
      <c r="A763" s="19">
        <v>12.65</v>
      </c>
      <c r="B763" s="38">
        <v>1281.61074054699</v>
      </c>
      <c r="C763" s="38">
        <v>125.41278901478699</v>
      </c>
      <c r="D763" s="38">
        <v>1081.9180601514099</v>
      </c>
      <c r="E763" s="38">
        <v>255.53546216041201</v>
      </c>
      <c r="F763" s="20">
        <v>881.51713897155798</v>
      </c>
    </row>
    <row r="764" spans="1:6">
      <c r="A764" s="19">
        <v>12.6666666666666</v>
      </c>
      <c r="B764" s="38">
        <v>1279.0842880376299</v>
      </c>
      <c r="C764" s="38">
        <v>125.264391007176</v>
      </c>
      <c r="D764" s="38">
        <v>1052.3618161413201</v>
      </c>
      <c r="E764" s="38">
        <v>254.09872633389801</v>
      </c>
      <c r="F764" s="20">
        <v>878.88563722197398</v>
      </c>
    </row>
    <row r="765" spans="1:6">
      <c r="A765" s="19">
        <v>12.6833333333333</v>
      </c>
      <c r="B765" s="38">
        <v>1290.5627634852599</v>
      </c>
      <c r="C765" s="38">
        <v>125.582173391073</v>
      </c>
      <c r="D765" s="38">
        <v>1075.5695482860001</v>
      </c>
      <c r="E765" s="38">
        <v>252.39250040220401</v>
      </c>
      <c r="F765" s="20">
        <v>878.44211860621397</v>
      </c>
    </row>
    <row r="766" spans="1:6">
      <c r="A766" s="19">
        <v>12.7</v>
      </c>
      <c r="B766" s="38">
        <v>1295.53034734827</v>
      </c>
      <c r="C766" s="38">
        <v>125.652778975583</v>
      </c>
      <c r="D766" s="38">
        <v>1103.46349248191</v>
      </c>
      <c r="E766" s="38">
        <v>253.51437414596799</v>
      </c>
      <c r="F766" s="20">
        <v>876.31743592362295</v>
      </c>
    </row>
    <row r="767" spans="1:6">
      <c r="A767" s="19">
        <v>12.716666666666599</v>
      </c>
      <c r="B767" s="38">
        <v>1292.3831579461601</v>
      </c>
      <c r="C767" s="38">
        <v>125.93699541875</v>
      </c>
      <c r="D767" s="38">
        <v>1121.3963299070599</v>
      </c>
      <c r="E767" s="38">
        <v>253.781142312051</v>
      </c>
      <c r="F767" s="20">
        <v>875.05258980893404</v>
      </c>
    </row>
    <row r="768" spans="1:6">
      <c r="A768" s="19">
        <v>12.733333333333301</v>
      </c>
      <c r="B768" s="38">
        <v>1296.64063760781</v>
      </c>
      <c r="C768" s="38">
        <v>125.901587503811</v>
      </c>
      <c r="D768" s="38">
        <v>1103.7496670043299</v>
      </c>
      <c r="E768" s="38">
        <v>251.90965198440401</v>
      </c>
      <c r="F768" s="20">
        <v>874.37909194418296</v>
      </c>
    </row>
    <row r="769" spans="1:6">
      <c r="A769" s="19">
        <v>12.75</v>
      </c>
      <c r="B769" s="38">
        <v>1301.5412238567401</v>
      </c>
      <c r="C769" s="38">
        <v>125.91772969468001</v>
      </c>
      <c r="D769" s="38">
        <v>1044.2981326312899</v>
      </c>
      <c r="E769" s="38">
        <v>250.63129491222799</v>
      </c>
      <c r="F769" s="20">
        <v>874.55768749339995</v>
      </c>
    </row>
    <row r="770" spans="1:6">
      <c r="A770" s="19">
        <v>12.7666666666666</v>
      </c>
      <c r="B770" s="38">
        <v>1304.8067509904499</v>
      </c>
      <c r="C770" s="38">
        <v>125.76422858813299</v>
      </c>
      <c r="D770" s="38">
        <v>1007.67589817183</v>
      </c>
      <c r="E770" s="38">
        <v>250.62047636822601</v>
      </c>
      <c r="F770" s="20">
        <v>874.62494530172705</v>
      </c>
    </row>
    <row r="771" spans="1:6">
      <c r="A771" s="19">
        <v>12.783333333333299</v>
      </c>
      <c r="B771" s="38">
        <v>1303.6051067702699</v>
      </c>
      <c r="C771" s="38">
        <v>125.694862292162</v>
      </c>
      <c r="D771" s="38">
        <v>960.74163866765196</v>
      </c>
      <c r="E771" s="38">
        <v>248.97189969797901</v>
      </c>
      <c r="F771" s="20">
        <v>871.79940963893296</v>
      </c>
    </row>
    <row r="772" spans="1:6">
      <c r="A772" s="19">
        <v>12.8</v>
      </c>
      <c r="B772" s="38">
        <v>1309.63046181193</v>
      </c>
      <c r="C772" s="38">
        <v>125.584102246016</v>
      </c>
      <c r="D772" s="38">
        <v>948.73534366611602</v>
      </c>
      <c r="E772" s="38">
        <v>248.556293310505</v>
      </c>
      <c r="F772" s="20">
        <v>871.673394248303</v>
      </c>
    </row>
    <row r="773" spans="1:6">
      <c r="A773" s="19">
        <v>12.816666666666601</v>
      </c>
      <c r="B773" s="38">
        <v>1314.42330017265</v>
      </c>
      <c r="C773" s="38">
        <v>125.91665609623099</v>
      </c>
      <c r="D773" s="38">
        <v>944.79182685564695</v>
      </c>
      <c r="E773" s="38">
        <v>248.68009319562299</v>
      </c>
      <c r="F773" s="20">
        <v>869.69908166242305</v>
      </c>
    </row>
    <row r="774" spans="1:6">
      <c r="A774" s="19">
        <v>12.8333333333333</v>
      </c>
      <c r="B774" s="38">
        <v>1318.051289555</v>
      </c>
      <c r="C774" s="38">
        <v>125.525862108339</v>
      </c>
      <c r="D774" s="38">
        <v>913.06844632926402</v>
      </c>
      <c r="E774" s="38">
        <v>247.44929262399299</v>
      </c>
      <c r="F774" s="20">
        <v>867.99797232633</v>
      </c>
    </row>
    <row r="775" spans="1:6">
      <c r="A775" s="19">
        <v>12.85</v>
      </c>
      <c r="B775" s="38">
        <v>1321.1545361011599</v>
      </c>
      <c r="C775" s="38">
        <v>125.236694091313</v>
      </c>
      <c r="D775" s="38">
        <v>901.67709324833299</v>
      </c>
      <c r="E775" s="38">
        <v>247.51197550563401</v>
      </c>
      <c r="F775" s="20">
        <v>867.45178907602303</v>
      </c>
    </row>
    <row r="776" spans="1:6">
      <c r="A776" s="19">
        <v>12.8666666666666</v>
      </c>
      <c r="B776" s="38">
        <v>1327.6837934935099</v>
      </c>
      <c r="C776" s="38">
        <v>124.904248608833</v>
      </c>
      <c r="D776" s="38">
        <v>931.43780311109595</v>
      </c>
      <c r="E776" s="38">
        <v>248.02026713174001</v>
      </c>
      <c r="F776" s="20">
        <v>867.13565333825102</v>
      </c>
    </row>
    <row r="777" spans="1:6">
      <c r="A777" s="19">
        <v>12.883333333333301</v>
      </c>
      <c r="B777" s="38">
        <v>1333.5741976204799</v>
      </c>
      <c r="C777" s="38">
        <v>124.856885331179</v>
      </c>
      <c r="D777" s="38">
        <v>991.59184683679803</v>
      </c>
      <c r="E777" s="38">
        <v>248.22488039803699</v>
      </c>
      <c r="F777" s="20">
        <v>865.06024200849595</v>
      </c>
    </row>
    <row r="778" spans="1:6">
      <c r="A778" s="19">
        <v>12.9</v>
      </c>
      <c r="B778" s="38">
        <v>1345.4004252263801</v>
      </c>
      <c r="C778" s="38">
        <v>125.17930922158899</v>
      </c>
      <c r="D778" s="38">
        <v>996.57785488596403</v>
      </c>
      <c r="E778" s="38">
        <v>248.33404527935099</v>
      </c>
      <c r="F778" s="20">
        <v>863.81765601894199</v>
      </c>
    </row>
    <row r="779" spans="1:6">
      <c r="A779" s="19">
        <v>12.9166666666666</v>
      </c>
      <c r="B779" s="38">
        <v>1347.7127809281301</v>
      </c>
      <c r="C779" s="38">
        <v>124.748794705927</v>
      </c>
      <c r="D779" s="38">
        <v>952.42098892791898</v>
      </c>
      <c r="E779" s="38">
        <v>247.617996197265</v>
      </c>
      <c r="F779" s="20">
        <v>862.25968679396397</v>
      </c>
    </row>
    <row r="780" spans="1:6">
      <c r="A780" s="19">
        <v>12.9333333333333</v>
      </c>
      <c r="B780" s="38">
        <v>1354.22151982489</v>
      </c>
      <c r="C780" s="38">
        <v>124.40421294228</v>
      </c>
      <c r="D780" s="38">
        <v>971.772874509242</v>
      </c>
      <c r="E780" s="38">
        <v>247.574776893749</v>
      </c>
      <c r="F780" s="20">
        <v>860.75803328435597</v>
      </c>
    </row>
    <row r="781" spans="1:6">
      <c r="A781" s="19">
        <v>12.95</v>
      </c>
      <c r="B781" s="38">
        <v>1358.2671177740101</v>
      </c>
      <c r="C781" s="38">
        <v>124.34434946797801</v>
      </c>
      <c r="D781" s="38">
        <v>960.29640258444795</v>
      </c>
      <c r="E781" s="38">
        <v>247.89676912435201</v>
      </c>
      <c r="F781" s="20">
        <v>860.04067310532196</v>
      </c>
    </row>
    <row r="782" spans="1:6">
      <c r="A782" s="19">
        <v>12.966666666666599</v>
      </c>
      <c r="B782" s="38">
        <v>1359.12800509321</v>
      </c>
      <c r="C782" s="38">
        <v>123.901960071902</v>
      </c>
      <c r="D782" s="38">
        <v>941.15939650242399</v>
      </c>
      <c r="E782" s="38">
        <v>247.83725150678401</v>
      </c>
      <c r="F782" s="20">
        <v>861.52631648788497</v>
      </c>
    </row>
    <row r="783" spans="1:6">
      <c r="A783" s="19">
        <v>12.983333333333301</v>
      </c>
      <c r="B783" s="38">
        <v>1358.0299506886499</v>
      </c>
      <c r="C783" s="38">
        <v>123.880165548094</v>
      </c>
      <c r="D783" s="38">
        <v>947.78409320031096</v>
      </c>
      <c r="E783" s="38">
        <v>245.13152927824899</v>
      </c>
      <c r="F783" s="20">
        <v>861.98247594047302</v>
      </c>
    </row>
    <row r="784" spans="1:6">
      <c r="A784" s="19">
        <v>13</v>
      </c>
      <c r="B784" s="38">
        <v>1361.8353990384901</v>
      </c>
      <c r="C784" s="38">
        <v>124.218059461575</v>
      </c>
      <c r="D784" s="38">
        <v>946.60484768829895</v>
      </c>
      <c r="E784" s="38">
        <v>243.643952283148</v>
      </c>
      <c r="F784" s="20">
        <v>860.96297599543402</v>
      </c>
    </row>
    <row r="785" spans="1:6">
      <c r="A785" s="19">
        <v>13.0166666666666</v>
      </c>
      <c r="B785" s="38">
        <v>1360.66075857479</v>
      </c>
      <c r="C785" s="38">
        <v>124.037036770447</v>
      </c>
      <c r="D785" s="38">
        <v>965.50360105089396</v>
      </c>
      <c r="E785" s="38">
        <v>243.15036782664899</v>
      </c>
      <c r="F785" s="20">
        <v>859.71131561531001</v>
      </c>
    </row>
    <row r="786" spans="1:6">
      <c r="A786" s="19">
        <v>13.033333333333299</v>
      </c>
      <c r="B786" s="38">
        <v>1365.1288543216101</v>
      </c>
      <c r="C786" s="38">
        <v>123.327314130323</v>
      </c>
      <c r="D786" s="38">
        <v>972.75117412056204</v>
      </c>
      <c r="E786" s="38">
        <v>243.18253069122099</v>
      </c>
      <c r="F786" s="20">
        <v>860.03211480084803</v>
      </c>
    </row>
    <row r="787" spans="1:6">
      <c r="A787" s="19">
        <v>13.05</v>
      </c>
      <c r="B787" s="38">
        <v>1365.8844743229499</v>
      </c>
      <c r="C787" s="38">
        <v>123.26666281683001</v>
      </c>
      <c r="D787" s="38">
        <v>1029.58819334282</v>
      </c>
      <c r="E787" s="38">
        <v>243.504541912359</v>
      </c>
      <c r="F787" s="20">
        <v>858.96655935831598</v>
      </c>
    </row>
    <row r="788" spans="1:6">
      <c r="A788" s="19">
        <v>13.066666666666601</v>
      </c>
      <c r="B788" s="38">
        <v>1364.23799112035</v>
      </c>
      <c r="C788" s="38">
        <v>123.186609228175</v>
      </c>
      <c r="D788" s="38">
        <v>1002.00291215159</v>
      </c>
      <c r="E788" s="38">
        <v>242.697045029592</v>
      </c>
      <c r="F788" s="20">
        <v>858.64897375360601</v>
      </c>
    </row>
    <row r="789" spans="1:6">
      <c r="A789" s="19">
        <v>13.0833333333333</v>
      </c>
      <c r="B789" s="38">
        <v>1365.8053659105601</v>
      </c>
      <c r="C789" s="38">
        <v>123.253327530671</v>
      </c>
      <c r="D789" s="38">
        <v>1045.2163269647399</v>
      </c>
      <c r="E789" s="38">
        <v>243.74832030443201</v>
      </c>
      <c r="F789" s="20">
        <v>857.15790333369898</v>
      </c>
    </row>
    <row r="790" spans="1:6">
      <c r="A790" s="19">
        <v>13.1</v>
      </c>
      <c r="B790" s="38">
        <v>1364.11691077507</v>
      </c>
      <c r="C790" s="38">
        <v>122.994533729274</v>
      </c>
      <c r="D790" s="38">
        <v>1026.9876819379399</v>
      </c>
      <c r="E790" s="38">
        <v>243.61456312839599</v>
      </c>
      <c r="F790" s="20">
        <v>858.25145280085201</v>
      </c>
    </row>
    <row r="791" spans="1:6">
      <c r="A791" s="19">
        <v>13.1166666666666</v>
      </c>
      <c r="B791" s="38">
        <v>1365.34564931452</v>
      </c>
      <c r="C791" s="38">
        <v>122.95566035912201</v>
      </c>
      <c r="D791" s="38">
        <v>1012.32490446619</v>
      </c>
      <c r="E791" s="38">
        <v>242.31659110630801</v>
      </c>
      <c r="F791" s="20">
        <v>857.93002098347802</v>
      </c>
    </row>
    <row r="792" spans="1:6">
      <c r="A792" s="19">
        <v>13.133333333333301</v>
      </c>
      <c r="B792" s="38">
        <v>1368.5451821137499</v>
      </c>
      <c r="C792" s="38">
        <v>122.970882777489</v>
      </c>
      <c r="D792" s="38">
        <v>1057.45594987965</v>
      </c>
      <c r="E792" s="38">
        <v>242.59311230585999</v>
      </c>
      <c r="F792" s="20">
        <v>855.43713075097799</v>
      </c>
    </row>
    <row r="793" spans="1:6">
      <c r="A793" s="19">
        <v>13.15</v>
      </c>
      <c r="B793" s="38">
        <v>1362.80556460457</v>
      </c>
      <c r="C793" s="38">
        <v>122.81008295831001</v>
      </c>
      <c r="D793" s="38">
        <v>1083.3953861300899</v>
      </c>
      <c r="E793" s="38">
        <v>241.616039210335</v>
      </c>
      <c r="F793" s="20">
        <v>853.98122653382097</v>
      </c>
    </row>
    <row r="794" spans="1:6">
      <c r="A794" s="19">
        <v>13.1666666666666</v>
      </c>
      <c r="B794" s="38">
        <v>1363.2912945181599</v>
      </c>
      <c r="C794" s="38">
        <v>122.75933995345</v>
      </c>
      <c r="D794" s="38">
        <v>1070.0885592330301</v>
      </c>
      <c r="E794" s="38">
        <v>238.82938783601401</v>
      </c>
      <c r="F794" s="20">
        <v>853.52781478260601</v>
      </c>
    </row>
    <row r="795" spans="1:6">
      <c r="A795" s="19">
        <v>13.1833333333333</v>
      </c>
      <c r="B795" s="38">
        <v>1364.5464670286101</v>
      </c>
      <c r="C795" s="38">
        <v>122.457616766417</v>
      </c>
      <c r="D795" s="38">
        <v>1086.8949159143001</v>
      </c>
      <c r="E795" s="38">
        <v>237.523740207251</v>
      </c>
      <c r="F795" s="20">
        <v>852.52387656513497</v>
      </c>
    </row>
    <row r="796" spans="1:6">
      <c r="A796" s="19">
        <v>13.2</v>
      </c>
      <c r="B796" s="38">
        <v>1362.7312673331101</v>
      </c>
      <c r="C796" s="38">
        <v>122.18917619693499</v>
      </c>
      <c r="D796" s="38">
        <v>1064.0371641021</v>
      </c>
      <c r="E796" s="38">
        <v>236.48900398454501</v>
      </c>
      <c r="F796" s="20">
        <v>851.32915766861697</v>
      </c>
    </row>
    <row r="797" spans="1:6">
      <c r="A797" s="19">
        <v>13.216666666666599</v>
      </c>
      <c r="B797" s="38">
        <v>1359.0650169953899</v>
      </c>
      <c r="C797" s="38">
        <v>122.09649507776599</v>
      </c>
      <c r="D797" s="38">
        <v>1026.6120825354201</v>
      </c>
      <c r="E797" s="38">
        <v>236.007552667769</v>
      </c>
      <c r="F797" s="20">
        <v>848.92280581345301</v>
      </c>
    </row>
    <row r="798" spans="1:6">
      <c r="A798" s="19">
        <v>13.233333333333301</v>
      </c>
      <c r="B798" s="38">
        <v>1353.97372980046</v>
      </c>
      <c r="C798" s="38">
        <v>121.81721958870899</v>
      </c>
      <c r="D798" s="38">
        <v>966.87087313047198</v>
      </c>
      <c r="E798" s="38">
        <v>234.747425213475</v>
      </c>
      <c r="F798" s="20">
        <v>846.84167593433995</v>
      </c>
    </row>
    <row r="799" spans="1:6">
      <c r="A799" s="19">
        <v>13.25</v>
      </c>
      <c r="B799" s="38">
        <v>1344.59904383906</v>
      </c>
      <c r="C799" s="38">
        <v>121.78310625192201</v>
      </c>
      <c r="D799" s="38">
        <v>999.44392567460704</v>
      </c>
      <c r="E799" s="38">
        <v>235.316777300372</v>
      </c>
      <c r="F799" s="20">
        <v>845.664138984435</v>
      </c>
    </row>
    <row r="800" spans="1:6">
      <c r="A800" s="19">
        <v>13.2666666666666</v>
      </c>
      <c r="B800" s="38">
        <v>1345.1433057342999</v>
      </c>
      <c r="C800" s="38">
        <v>121.520972470608</v>
      </c>
      <c r="D800" s="38">
        <v>1033.2469250276799</v>
      </c>
      <c r="E800" s="38">
        <v>233.872013816579</v>
      </c>
      <c r="F800" s="20">
        <v>844.45691154722499</v>
      </c>
    </row>
    <row r="801" spans="1:6">
      <c r="A801" s="19">
        <v>13.283333333333299</v>
      </c>
      <c r="B801" s="38">
        <v>1346.0998692441501</v>
      </c>
      <c r="C801" s="38">
        <v>121.525593060752</v>
      </c>
      <c r="D801" s="38">
        <v>1017.13083257136</v>
      </c>
      <c r="E801" s="38">
        <v>232.528165648504</v>
      </c>
      <c r="F801" s="20">
        <v>842.94595188899905</v>
      </c>
    </row>
    <row r="802" spans="1:6">
      <c r="A802" s="19">
        <v>13.3</v>
      </c>
      <c r="B802" s="38">
        <v>1347.5569885319601</v>
      </c>
      <c r="C802" s="38">
        <v>121.34229015085501</v>
      </c>
      <c r="D802" s="38">
        <v>959.27388857939297</v>
      </c>
      <c r="E802" s="38">
        <v>231.401857872656</v>
      </c>
      <c r="F802" s="20">
        <v>841.62406430036799</v>
      </c>
    </row>
    <row r="803" spans="1:6">
      <c r="A803" s="19">
        <v>13.316666666666601</v>
      </c>
      <c r="B803" s="38">
        <v>1349.71142725955</v>
      </c>
      <c r="C803" s="38">
        <v>121.37256203509401</v>
      </c>
      <c r="D803" s="38">
        <v>947.09888264920801</v>
      </c>
      <c r="E803" s="38">
        <v>230.424342491609</v>
      </c>
      <c r="F803" s="20">
        <v>843.52422631446302</v>
      </c>
    </row>
    <row r="804" spans="1:6">
      <c r="A804" s="19">
        <v>13.3333333333333</v>
      </c>
      <c r="B804" s="38">
        <v>1369.14830001477</v>
      </c>
      <c r="C804" s="38">
        <v>121.30828700599901</v>
      </c>
      <c r="D804" s="38">
        <v>951.87105607181695</v>
      </c>
      <c r="E804" s="38">
        <v>230.42806639376201</v>
      </c>
      <c r="F804" s="20">
        <v>842.91471897285999</v>
      </c>
    </row>
    <row r="805" spans="1:6">
      <c r="A805" s="19">
        <v>13.35</v>
      </c>
      <c r="B805" s="38">
        <v>1370.32570815446</v>
      </c>
      <c r="C805" s="38">
        <v>121.10713681670499</v>
      </c>
      <c r="D805" s="38">
        <v>973.139944681884</v>
      </c>
      <c r="E805" s="38">
        <v>230.795878579684</v>
      </c>
      <c r="F805" s="20">
        <v>839.83476734233898</v>
      </c>
    </row>
    <row r="806" spans="1:6">
      <c r="A806" s="19">
        <v>13.3666666666666</v>
      </c>
      <c r="B806" s="38">
        <v>1370.07893632784</v>
      </c>
      <c r="C806" s="38">
        <v>121.259248266947</v>
      </c>
      <c r="D806" s="38">
        <v>981.19178035358402</v>
      </c>
      <c r="E806" s="38">
        <v>230.545022414638</v>
      </c>
      <c r="F806" s="20">
        <v>839.408184268215</v>
      </c>
    </row>
    <row r="807" spans="1:6">
      <c r="A807" s="19">
        <v>13.383333333333301</v>
      </c>
      <c r="B807" s="38">
        <v>1372.7593030677201</v>
      </c>
      <c r="C807" s="38">
        <v>121.213964237211</v>
      </c>
      <c r="D807" s="38">
        <v>957.67232835591903</v>
      </c>
      <c r="E807" s="38">
        <v>230.597170011001</v>
      </c>
      <c r="F807" s="20">
        <v>838.65675935015895</v>
      </c>
    </row>
    <row r="808" spans="1:6">
      <c r="A808" s="19">
        <v>13.4</v>
      </c>
      <c r="B808" s="38">
        <v>1369.48774414082</v>
      </c>
      <c r="C808" s="38">
        <v>120.731484778631</v>
      </c>
      <c r="D808" s="38">
        <v>938.44624305647994</v>
      </c>
      <c r="E808" s="38">
        <v>230.23122655285999</v>
      </c>
      <c r="F808" s="20">
        <v>838.45072108528598</v>
      </c>
    </row>
    <row r="809" spans="1:6">
      <c r="A809" s="19">
        <v>13.4166666666666</v>
      </c>
      <c r="B809" s="38">
        <v>1375.5955928952001</v>
      </c>
      <c r="C809" s="38">
        <v>120.79233299520099</v>
      </c>
      <c r="D809" s="38">
        <v>931.53017169100406</v>
      </c>
      <c r="E809" s="38">
        <v>228.555035506856</v>
      </c>
      <c r="F809" s="20">
        <v>836.28510242175196</v>
      </c>
    </row>
    <row r="810" spans="1:6">
      <c r="A810" s="19">
        <v>13.4333333333333</v>
      </c>
      <c r="B810" s="38">
        <v>1378.5146735703299</v>
      </c>
      <c r="C810" s="38">
        <v>120.69955596828299</v>
      </c>
      <c r="D810" s="38">
        <v>912.62495993149003</v>
      </c>
      <c r="E810" s="38">
        <v>227.27112007608599</v>
      </c>
      <c r="F810" s="20">
        <v>836.40904797196902</v>
      </c>
    </row>
    <row r="811" spans="1:6">
      <c r="A811" s="19">
        <v>13.45</v>
      </c>
      <c r="B811" s="38">
        <v>1383.45651573039</v>
      </c>
      <c r="C811" s="38">
        <v>120.648293290092</v>
      </c>
      <c r="D811" s="38">
        <v>901.83482478788198</v>
      </c>
      <c r="E811" s="38">
        <v>227.094157200241</v>
      </c>
      <c r="F811" s="20">
        <v>835.68594449089403</v>
      </c>
    </row>
    <row r="812" spans="1:6">
      <c r="A812" s="19">
        <v>13.466666666666599</v>
      </c>
      <c r="B812" s="38">
        <v>1381.49968769368</v>
      </c>
      <c r="C812" s="38">
        <v>120.569218086522</v>
      </c>
      <c r="D812" s="38">
        <v>881.89659464826502</v>
      </c>
      <c r="E812" s="38">
        <v>225.43794993224799</v>
      </c>
      <c r="F812" s="20">
        <v>836.39658524267804</v>
      </c>
    </row>
    <row r="813" spans="1:6">
      <c r="A813" s="19">
        <v>13.483333333333301</v>
      </c>
      <c r="B813" s="38">
        <v>1389.10361862747</v>
      </c>
      <c r="C813" s="38">
        <v>120.377906638939</v>
      </c>
      <c r="D813" s="38">
        <v>888.78156138800205</v>
      </c>
      <c r="E813" s="38">
        <v>225.497038344407</v>
      </c>
      <c r="F813" s="20">
        <v>835.407566285538</v>
      </c>
    </row>
    <row r="814" spans="1:6">
      <c r="A814" s="19">
        <v>13.5</v>
      </c>
      <c r="B814" s="38">
        <v>1388.96280249099</v>
      </c>
      <c r="C814" s="38">
        <v>120.457158777983</v>
      </c>
      <c r="D814" s="38">
        <v>892.13979594017098</v>
      </c>
      <c r="E814" s="38">
        <v>224.98727988033701</v>
      </c>
      <c r="F814" s="20">
        <v>834.77031488366299</v>
      </c>
    </row>
    <row r="815" spans="1:6">
      <c r="A815" s="19">
        <v>13.5166666666666</v>
      </c>
      <c r="B815" s="38">
        <v>1388.2210917616801</v>
      </c>
      <c r="C815" s="38">
        <v>120.62810973917399</v>
      </c>
      <c r="D815" s="38">
        <v>928.93767754056501</v>
      </c>
      <c r="E815" s="38">
        <v>223.55698746707</v>
      </c>
      <c r="F815" s="20">
        <v>835.77200400554204</v>
      </c>
    </row>
    <row r="816" spans="1:6">
      <c r="A816" s="19">
        <v>13.533333333333299</v>
      </c>
      <c r="B816" s="38">
        <v>1381.8595012866399</v>
      </c>
      <c r="C816" s="38">
        <v>120.313934547705</v>
      </c>
      <c r="D816" s="38">
        <v>908.05525711292103</v>
      </c>
      <c r="E816" s="38">
        <v>222.87657844199799</v>
      </c>
      <c r="F816" s="20">
        <v>834.43848312409102</v>
      </c>
    </row>
    <row r="817" spans="1:6">
      <c r="A817" s="19">
        <v>13.55</v>
      </c>
      <c r="B817" s="38">
        <v>1378.4565597241799</v>
      </c>
      <c r="C817" s="38">
        <v>119.990146700141</v>
      </c>
      <c r="D817" s="38">
        <v>905.77482195366304</v>
      </c>
      <c r="E817" s="38">
        <v>223.471403346458</v>
      </c>
      <c r="F817" s="20">
        <v>833.325864378544</v>
      </c>
    </row>
    <row r="818" spans="1:6">
      <c r="A818" s="19">
        <v>13.566666666666601</v>
      </c>
      <c r="B818" s="38">
        <v>1377.5262292447901</v>
      </c>
      <c r="C818" s="38">
        <v>119.237553270921</v>
      </c>
      <c r="D818" s="38">
        <v>901.45015353931694</v>
      </c>
      <c r="E818" s="38">
        <v>225.07257611991801</v>
      </c>
      <c r="F818" s="20">
        <v>833.30807747013898</v>
      </c>
    </row>
    <row r="819" spans="1:6">
      <c r="A819" s="19">
        <v>13.5833333333333</v>
      </c>
      <c r="B819" s="38">
        <v>1383.0103303761</v>
      </c>
      <c r="C819" s="38">
        <v>119.40491542601301</v>
      </c>
      <c r="D819" s="38">
        <v>910.22624961077099</v>
      </c>
      <c r="E819" s="38">
        <v>225.22054488690699</v>
      </c>
      <c r="F819" s="20">
        <v>833.20731288725995</v>
      </c>
    </row>
    <row r="820" spans="1:6">
      <c r="A820" s="19">
        <v>13.6</v>
      </c>
      <c r="B820" s="38">
        <v>1377.1184252789701</v>
      </c>
      <c r="C820" s="38">
        <v>119.36503771953601</v>
      </c>
      <c r="D820" s="38">
        <v>934.61187771798302</v>
      </c>
      <c r="E820" s="38">
        <v>225.42156103959499</v>
      </c>
      <c r="F820" s="20">
        <v>832.79367688061905</v>
      </c>
    </row>
    <row r="821" spans="1:6">
      <c r="A821" s="19">
        <v>13.6166666666666</v>
      </c>
      <c r="B821" s="38">
        <v>1383.66318454365</v>
      </c>
      <c r="C821" s="38">
        <v>119.334031553195</v>
      </c>
      <c r="D821" s="38">
        <v>1015.95619610964</v>
      </c>
      <c r="E821" s="38">
        <v>225.86525237989801</v>
      </c>
      <c r="F821" s="20">
        <v>832.57734938568797</v>
      </c>
    </row>
    <row r="822" spans="1:6">
      <c r="A822" s="19">
        <v>13.633333333333301</v>
      </c>
      <c r="B822" s="38">
        <v>1383.3901666269001</v>
      </c>
      <c r="C822" s="38">
        <v>119.31936800773001</v>
      </c>
      <c r="D822" s="38">
        <v>1019.64207025298</v>
      </c>
      <c r="E822" s="38">
        <v>224.25919782165701</v>
      </c>
      <c r="F822" s="20">
        <v>832.58944408520301</v>
      </c>
    </row>
    <row r="823" spans="1:6">
      <c r="A823" s="19">
        <v>13.65</v>
      </c>
      <c r="B823" s="38">
        <v>1389.1222545835101</v>
      </c>
      <c r="C823" s="38">
        <v>119.01219027085</v>
      </c>
      <c r="D823" s="38">
        <v>970.25944934451104</v>
      </c>
      <c r="E823" s="38">
        <v>222.96263957368501</v>
      </c>
      <c r="F823" s="20">
        <v>832.08928832074901</v>
      </c>
    </row>
    <row r="824" spans="1:6">
      <c r="A824" s="19">
        <v>13.6666666666666</v>
      </c>
      <c r="B824" s="38">
        <v>1391.5172093188201</v>
      </c>
      <c r="C824" s="38">
        <v>118.900765243685</v>
      </c>
      <c r="D824" s="38">
        <v>987.89350993951496</v>
      </c>
      <c r="E824" s="38">
        <v>223.07735232105401</v>
      </c>
      <c r="F824" s="20">
        <v>830.54193471752103</v>
      </c>
    </row>
    <row r="825" spans="1:6">
      <c r="A825" s="19">
        <v>13.6833333333333</v>
      </c>
      <c r="B825" s="38">
        <v>1396.7660292798801</v>
      </c>
      <c r="C825" s="38">
        <v>119.004839653449</v>
      </c>
      <c r="D825" s="38">
        <v>932.21773782461901</v>
      </c>
      <c r="E825" s="38">
        <v>222.71081572328899</v>
      </c>
      <c r="F825" s="20">
        <v>830.56221398160596</v>
      </c>
    </row>
    <row r="826" spans="1:6">
      <c r="A826" s="19">
        <v>13.7</v>
      </c>
      <c r="B826" s="38">
        <v>1408.9470556189101</v>
      </c>
      <c r="C826" s="38">
        <v>119.513641010982</v>
      </c>
      <c r="D826" s="38">
        <v>997.00887353696896</v>
      </c>
      <c r="E826" s="38">
        <v>223.03542314689</v>
      </c>
      <c r="F826" s="20">
        <v>829.15544664777201</v>
      </c>
    </row>
    <row r="827" spans="1:6">
      <c r="A827" s="19">
        <v>13.716666666666599</v>
      </c>
      <c r="B827" s="38">
        <v>1409.70213501683</v>
      </c>
      <c r="C827" s="38">
        <v>119.662204912644</v>
      </c>
      <c r="D827" s="38">
        <v>993.299087622402</v>
      </c>
      <c r="E827" s="38">
        <v>224.22147196201701</v>
      </c>
      <c r="F827" s="20">
        <v>828.45852727565102</v>
      </c>
    </row>
    <row r="828" spans="1:6">
      <c r="A828" s="19">
        <v>13.733333333333301</v>
      </c>
      <c r="B828" s="38">
        <v>1412.4864787157401</v>
      </c>
      <c r="C828" s="38">
        <v>119.60563605630099</v>
      </c>
      <c r="D828" s="38">
        <v>1008.64531164118</v>
      </c>
      <c r="E828" s="38">
        <v>224.80667631307099</v>
      </c>
      <c r="F828" s="20">
        <v>827.85533520542106</v>
      </c>
    </row>
    <row r="829" spans="1:6">
      <c r="A829" s="19">
        <v>13.75</v>
      </c>
      <c r="B829" s="38">
        <v>1410.9950051313201</v>
      </c>
      <c r="C829" s="38">
        <v>119.47308104634099</v>
      </c>
      <c r="D829" s="38">
        <v>1033.5008552069701</v>
      </c>
      <c r="E829" s="38">
        <v>224.22080041791</v>
      </c>
      <c r="F829" s="20">
        <v>829.71332370027199</v>
      </c>
    </row>
    <row r="830" spans="1:6">
      <c r="A830" s="19">
        <v>13.7666666666666</v>
      </c>
      <c r="B830" s="38">
        <v>1409.0179235590099</v>
      </c>
      <c r="C830" s="38">
        <v>119.230019264611</v>
      </c>
      <c r="D830" s="38">
        <v>1033.3121021069701</v>
      </c>
      <c r="E830" s="38">
        <v>225.17264715228001</v>
      </c>
      <c r="F830" s="20">
        <v>829.06587303358003</v>
      </c>
    </row>
    <row r="831" spans="1:6">
      <c r="A831" s="19">
        <v>13.783333333333299</v>
      </c>
      <c r="B831" s="38">
        <v>1399.5006626538</v>
      </c>
      <c r="C831" s="38">
        <v>118.950255292292</v>
      </c>
      <c r="D831" s="38">
        <v>1020.21488305657</v>
      </c>
      <c r="E831" s="38">
        <v>223.22554779754</v>
      </c>
      <c r="F831" s="20">
        <v>828.96373944418997</v>
      </c>
    </row>
    <row r="832" spans="1:6">
      <c r="A832" s="19">
        <v>13.8</v>
      </c>
      <c r="B832" s="38">
        <v>1403.5682367598899</v>
      </c>
      <c r="C832" s="38">
        <v>119.10128432332201</v>
      </c>
      <c r="D832" s="38">
        <v>1023.69930226201</v>
      </c>
      <c r="E832" s="38">
        <v>221.66824847071999</v>
      </c>
      <c r="F832" s="20">
        <v>830.37175690059405</v>
      </c>
    </row>
    <row r="833" spans="1:6">
      <c r="A833" s="19">
        <v>13.816666666666601</v>
      </c>
      <c r="B833" s="38">
        <v>1410.10278928459</v>
      </c>
      <c r="C833" s="38">
        <v>119.18967164683001</v>
      </c>
      <c r="D833" s="38">
        <v>1062.78977298265</v>
      </c>
      <c r="E833" s="38">
        <v>222.52039895408399</v>
      </c>
      <c r="F833" s="20">
        <v>830.01750874395498</v>
      </c>
    </row>
    <row r="834" spans="1:6">
      <c r="A834" s="19">
        <v>13.8333333333333</v>
      </c>
      <c r="B834" s="38">
        <v>1406.3644591933501</v>
      </c>
      <c r="C834" s="38">
        <v>119.40649018542101</v>
      </c>
      <c r="D834" s="38">
        <v>1039.4259232842601</v>
      </c>
      <c r="E834" s="38">
        <v>222.36041368919999</v>
      </c>
      <c r="F834" s="20">
        <v>829.55279288327097</v>
      </c>
    </row>
    <row r="835" spans="1:6">
      <c r="A835" s="19">
        <v>13.85</v>
      </c>
      <c r="B835" s="38">
        <v>1409.1978346497899</v>
      </c>
      <c r="C835" s="38">
        <v>119.430531297263</v>
      </c>
      <c r="D835" s="38">
        <v>1005.26861431104</v>
      </c>
      <c r="E835" s="38">
        <v>222.134437887366</v>
      </c>
      <c r="F835" s="20">
        <v>829.955875176007</v>
      </c>
    </row>
    <row r="836" spans="1:6">
      <c r="A836" s="19">
        <v>13.8666666666666</v>
      </c>
      <c r="B836" s="38">
        <v>1410.3739146206999</v>
      </c>
      <c r="C836" s="38">
        <v>119.447098420191</v>
      </c>
      <c r="D836" s="38">
        <v>1030.3826352773201</v>
      </c>
      <c r="E836" s="38">
        <v>222.75867572773001</v>
      </c>
      <c r="F836" s="20">
        <v>829.41473170840402</v>
      </c>
    </row>
    <row r="837" spans="1:6">
      <c r="A837" s="19">
        <v>13.883333333333301</v>
      </c>
      <c r="B837" s="38">
        <v>1415.0812194443099</v>
      </c>
      <c r="C837" s="38">
        <v>119.386092584907</v>
      </c>
      <c r="D837" s="38">
        <v>1072.2664957373099</v>
      </c>
      <c r="E837" s="38">
        <v>223.26981302347201</v>
      </c>
      <c r="F837" s="20">
        <v>828.78491781147397</v>
      </c>
    </row>
    <row r="838" spans="1:6">
      <c r="A838" s="19">
        <v>13.9</v>
      </c>
      <c r="B838" s="38">
        <v>1411.02060129135</v>
      </c>
      <c r="C838" s="38">
        <v>119.180163144031</v>
      </c>
      <c r="D838" s="38">
        <v>1093.13555032405</v>
      </c>
      <c r="E838" s="38">
        <v>222.85172548744299</v>
      </c>
      <c r="F838" s="20">
        <v>827.97578482411404</v>
      </c>
    </row>
    <row r="839" spans="1:6">
      <c r="A839" s="19">
        <v>13.9166666666666</v>
      </c>
      <c r="B839" s="38">
        <v>1409.6626638028799</v>
      </c>
      <c r="C839" s="38">
        <v>118.80321344088</v>
      </c>
      <c r="D839" s="38">
        <v>1036.56609852116</v>
      </c>
      <c r="E839" s="38">
        <v>222.20585322853299</v>
      </c>
      <c r="F839" s="20">
        <v>827.89645273475605</v>
      </c>
    </row>
    <row r="840" spans="1:6">
      <c r="A840" s="19">
        <v>13.9333333333333</v>
      </c>
      <c r="B840" s="38">
        <v>1415.0813289228799</v>
      </c>
      <c r="C840" s="38">
        <v>118.62631824802099</v>
      </c>
      <c r="D840" s="38">
        <v>1036.1371591059301</v>
      </c>
      <c r="E840" s="38">
        <v>221.63379777384901</v>
      </c>
      <c r="F840" s="20">
        <v>828.13317495999797</v>
      </c>
    </row>
    <row r="841" spans="1:6">
      <c r="A841" s="19">
        <v>13.95</v>
      </c>
      <c r="B841" s="38">
        <v>1412.16039245143</v>
      </c>
      <c r="C841" s="38">
        <v>118.585683608255</v>
      </c>
      <c r="D841" s="38">
        <v>1015.60867255254</v>
      </c>
      <c r="E841" s="38">
        <v>221.40219519579799</v>
      </c>
      <c r="F841" s="20">
        <v>826.60825151274003</v>
      </c>
    </row>
    <row r="842" spans="1:6">
      <c r="A842" s="19">
        <v>13.966666666666599</v>
      </c>
      <c r="B842" s="38">
        <v>1414.1177989293601</v>
      </c>
      <c r="C842" s="38">
        <v>118.34545260389901</v>
      </c>
      <c r="D842" s="38">
        <v>987.53132997454804</v>
      </c>
      <c r="E842" s="38">
        <v>221.053656943607</v>
      </c>
      <c r="F842" s="20">
        <v>825.48198831556795</v>
      </c>
    </row>
    <row r="843" spans="1:6">
      <c r="A843" s="19">
        <v>13.983333333333301</v>
      </c>
      <c r="B843" s="38">
        <v>1406.57719785513</v>
      </c>
      <c r="C843" s="38">
        <v>117.86879145480999</v>
      </c>
      <c r="D843" s="38">
        <v>938.50679838902704</v>
      </c>
      <c r="E843" s="38">
        <v>220.179003898936</v>
      </c>
      <c r="F843" s="20">
        <v>826.57979693222501</v>
      </c>
    </row>
    <row r="844" spans="1:6">
      <c r="A844" s="19">
        <v>14</v>
      </c>
      <c r="B844" s="38">
        <v>1403.7412918606101</v>
      </c>
      <c r="C844" s="38">
        <v>117.59095439865401</v>
      </c>
      <c r="D844" s="38">
        <v>951.91870748325402</v>
      </c>
      <c r="E844" s="38">
        <v>220.67644981178901</v>
      </c>
      <c r="F844" s="20">
        <v>825.59460301094896</v>
      </c>
    </row>
    <row r="845" spans="1:6">
      <c r="A845" s="19">
        <v>14.0166666666666</v>
      </c>
      <c r="B845" s="38">
        <v>1398.66530098934</v>
      </c>
      <c r="C845" s="38">
        <v>117.397042881678</v>
      </c>
      <c r="D845" s="38">
        <v>987.30205114791295</v>
      </c>
      <c r="E845" s="38">
        <v>219.422799850941</v>
      </c>
      <c r="F845" s="20">
        <v>823.65578937765997</v>
      </c>
    </row>
    <row r="846" spans="1:6">
      <c r="A846" s="19">
        <v>14.033333333333299</v>
      </c>
      <c r="B846" s="38">
        <v>1399.8744166282399</v>
      </c>
      <c r="C846" s="38">
        <v>117.108796420099</v>
      </c>
      <c r="D846" s="38">
        <v>962.67956225736702</v>
      </c>
      <c r="E846" s="38">
        <v>216.41202730158</v>
      </c>
      <c r="F846" s="20">
        <v>823.21309272550104</v>
      </c>
    </row>
    <row r="847" spans="1:6">
      <c r="A847" s="19">
        <v>14.05</v>
      </c>
      <c r="B847" s="38">
        <v>1402.13143121491</v>
      </c>
      <c r="C847" s="38">
        <v>116.52567024429401</v>
      </c>
      <c r="D847" s="38">
        <v>1004.70258586255</v>
      </c>
      <c r="E847" s="38">
        <v>216.41069730639401</v>
      </c>
      <c r="F847" s="20">
        <v>822.11545368955103</v>
      </c>
    </row>
    <row r="848" spans="1:6">
      <c r="A848" s="19">
        <v>14.066666666666601</v>
      </c>
      <c r="B848" s="38">
        <v>1398.4392190276899</v>
      </c>
      <c r="C848" s="38">
        <v>116.00445270163399</v>
      </c>
      <c r="D848" s="38">
        <v>1012.75016173882</v>
      </c>
      <c r="E848" s="38">
        <v>214.725352245685</v>
      </c>
      <c r="F848" s="20">
        <v>821.47898017746797</v>
      </c>
    </row>
    <row r="849" spans="1:6">
      <c r="A849" s="19">
        <v>14.0833333333333</v>
      </c>
      <c r="B849" s="38">
        <v>1397.0329091640899</v>
      </c>
      <c r="C849" s="38">
        <v>115.738185071744</v>
      </c>
      <c r="D849" s="38">
        <v>1021.20007820151</v>
      </c>
      <c r="E849" s="38">
        <v>214.85205932193401</v>
      </c>
      <c r="F849" s="20">
        <v>821.05621190455599</v>
      </c>
    </row>
    <row r="850" spans="1:6">
      <c r="A850" s="19">
        <v>14.1</v>
      </c>
      <c r="B850" s="38">
        <v>1394.6160227038299</v>
      </c>
      <c r="C850" s="38">
        <v>115.43398459557</v>
      </c>
      <c r="D850" s="38">
        <v>1050.3734062963599</v>
      </c>
      <c r="E850" s="38">
        <v>215.11847386431899</v>
      </c>
      <c r="F850" s="20">
        <v>819.49045351064694</v>
      </c>
    </row>
    <row r="851" spans="1:6">
      <c r="A851" s="19">
        <v>14.1166666666666</v>
      </c>
      <c r="B851" s="38">
        <v>1397.89343448246</v>
      </c>
      <c r="C851" s="38">
        <v>115.51678878409599</v>
      </c>
      <c r="D851" s="38">
        <v>1039.9540922205499</v>
      </c>
      <c r="E851" s="38">
        <v>213.32789949597901</v>
      </c>
      <c r="F851" s="20">
        <v>817.67386423250503</v>
      </c>
    </row>
    <row r="852" spans="1:6">
      <c r="A852" s="19">
        <v>14.133333333333301</v>
      </c>
      <c r="B852" s="38">
        <v>1404.3629513560099</v>
      </c>
      <c r="C852" s="38">
        <v>115.662347942957</v>
      </c>
      <c r="D852" s="38">
        <v>998.93212539256501</v>
      </c>
      <c r="E852" s="38">
        <v>212.232489931212</v>
      </c>
      <c r="F852" s="20">
        <v>816.50758554376898</v>
      </c>
    </row>
    <row r="853" spans="1:6">
      <c r="A853" s="19">
        <v>14.15</v>
      </c>
      <c r="B853" s="38">
        <v>1399.2764012781599</v>
      </c>
      <c r="C853" s="38">
        <v>115.490184804067</v>
      </c>
      <c r="D853" s="38">
        <v>1036.1539522861699</v>
      </c>
      <c r="E853" s="38">
        <v>212.49718240456801</v>
      </c>
      <c r="F853" s="20">
        <v>813.94382763585497</v>
      </c>
    </row>
    <row r="854" spans="1:6">
      <c r="A854" s="19">
        <v>14.1666666666666</v>
      </c>
      <c r="B854" s="38">
        <v>1402.07345419024</v>
      </c>
      <c r="C854" s="38">
        <v>115.70328699644</v>
      </c>
      <c r="D854" s="38">
        <v>1022.45101221707</v>
      </c>
      <c r="E854" s="38">
        <v>210.52088973444901</v>
      </c>
      <c r="F854" s="20">
        <v>813.64633509298403</v>
      </c>
    </row>
    <row r="855" spans="1:6">
      <c r="A855" s="19">
        <v>14.1833333333333</v>
      </c>
      <c r="B855" s="38">
        <v>1395.6390158279601</v>
      </c>
      <c r="C855" s="38">
        <v>115.759346430237</v>
      </c>
      <c r="D855" s="38">
        <v>1039.6056642210799</v>
      </c>
      <c r="E855" s="38">
        <v>212.09137539711099</v>
      </c>
      <c r="F855" s="20">
        <v>813.31437103824896</v>
      </c>
    </row>
    <row r="856" spans="1:6">
      <c r="A856" s="19">
        <v>14.2</v>
      </c>
      <c r="B856" s="38">
        <v>1397.0827727389201</v>
      </c>
      <c r="C856" s="38">
        <v>115.894642414918</v>
      </c>
      <c r="D856" s="38">
        <v>1079.01164526924</v>
      </c>
      <c r="E856" s="38">
        <v>212.27260686396701</v>
      </c>
      <c r="F856" s="20">
        <v>812.38095353942799</v>
      </c>
    </row>
    <row r="857" spans="1:6">
      <c r="A857" s="19">
        <v>14.216666666666599</v>
      </c>
      <c r="B857" s="38">
        <v>1394.867036244</v>
      </c>
      <c r="C857" s="38">
        <v>115.79696457535201</v>
      </c>
      <c r="D857" s="38">
        <v>1130.93389432189</v>
      </c>
      <c r="E857" s="38">
        <v>212.02880783170701</v>
      </c>
      <c r="F857" s="20">
        <v>812.019891879895</v>
      </c>
    </row>
    <row r="858" spans="1:6">
      <c r="A858" s="19">
        <v>14.233333333333301</v>
      </c>
      <c r="B858" s="38">
        <v>1386.7671552039601</v>
      </c>
      <c r="C858" s="38">
        <v>115.804716825073</v>
      </c>
      <c r="D858" s="38">
        <v>1073.3959939204501</v>
      </c>
      <c r="E858" s="38">
        <v>210.982140262238</v>
      </c>
      <c r="F858" s="20">
        <v>812.19592997193399</v>
      </c>
    </row>
    <row r="859" spans="1:6">
      <c r="A859" s="19">
        <v>14.25</v>
      </c>
      <c r="B859" s="38">
        <v>1386.9670726863701</v>
      </c>
      <c r="C859" s="38">
        <v>115.84406343408099</v>
      </c>
      <c r="D859" s="38">
        <v>1099.52952874875</v>
      </c>
      <c r="E859" s="38">
        <v>210.28507797076199</v>
      </c>
      <c r="F859" s="20">
        <v>810.36162656312001</v>
      </c>
    </row>
    <row r="860" spans="1:6">
      <c r="A860" s="19">
        <v>14.2666666666666</v>
      </c>
      <c r="B860" s="38">
        <v>1395.0990601897099</v>
      </c>
      <c r="C860" s="38">
        <v>115.672133306334</v>
      </c>
      <c r="D860" s="38">
        <v>1027.40031776765</v>
      </c>
      <c r="E860" s="38">
        <v>211.79713823022701</v>
      </c>
      <c r="F860" s="20">
        <v>809.90949342415297</v>
      </c>
    </row>
    <row r="861" spans="1:6">
      <c r="A861" s="19">
        <v>14.283333333333299</v>
      </c>
      <c r="B861" s="38">
        <v>1401.7579660147301</v>
      </c>
      <c r="C861" s="38">
        <v>115.375505256862</v>
      </c>
      <c r="D861" s="38">
        <v>1047.5347568974901</v>
      </c>
      <c r="E861" s="38">
        <v>209.675126398993</v>
      </c>
      <c r="F861" s="20">
        <v>809.06739979905001</v>
      </c>
    </row>
    <row r="862" spans="1:6">
      <c r="A862" s="19">
        <v>14.3</v>
      </c>
      <c r="B862" s="38">
        <v>1398.6942065078299</v>
      </c>
      <c r="C862" s="38">
        <v>115.225460727472</v>
      </c>
      <c r="D862" s="38">
        <v>1048.57897102329</v>
      </c>
      <c r="E862" s="38">
        <v>208.53949503865499</v>
      </c>
      <c r="F862" s="20">
        <v>807.19440798760195</v>
      </c>
    </row>
    <row r="863" spans="1:6">
      <c r="A863" s="19">
        <v>14.316666666666601</v>
      </c>
      <c r="B863" s="38">
        <v>1409.32619828725</v>
      </c>
      <c r="C863" s="38">
        <v>115.36826164363301</v>
      </c>
      <c r="D863" s="38">
        <v>1017.7194690441</v>
      </c>
      <c r="E863" s="38">
        <v>206.984888666232</v>
      </c>
      <c r="F863" s="20">
        <v>805.40202889313798</v>
      </c>
    </row>
    <row r="864" spans="1:6">
      <c r="A864" s="19">
        <v>14.3333333333333</v>
      </c>
      <c r="B864" s="38">
        <v>1412.8653522765301</v>
      </c>
      <c r="C864" s="38">
        <v>114.78111108242</v>
      </c>
      <c r="D864" s="38">
        <v>995.029500421526</v>
      </c>
      <c r="E864" s="38">
        <v>207.01634141825599</v>
      </c>
      <c r="F864" s="20">
        <v>804.98602364600902</v>
      </c>
    </row>
    <row r="865" spans="1:6">
      <c r="A865" s="19">
        <v>14.35</v>
      </c>
      <c r="B865" s="38">
        <v>1424.83158122329</v>
      </c>
      <c r="C865" s="38">
        <v>114.76471668969199</v>
      </c>
      <c r="D865" s="38">
        <v>972.71744890662899</v>
      </c>
      <c r="E865" s="38">
        <v>205.40973405835399</v>
      </c>
      <c r="F865" s="20">
        <v>805.21958443347603</v>
      </c>
    </row>
    <row r="866" spans="1:6">
      <c r="A866" s="19">
        <v>14.3666666666666</v>
      </c>
      <c r="B866" s="38">
        <v>1420.9981899458401</v>
      </c>
      <c r="C866" s="38">
        <v>114.591863406889</v>
      </c>
      <c r="D866" s="38">
        <v>927.96358881356502</v>
      </c>
      <c r="E866" s="38">
        <v>205.721921523746</v>
      </c>
      <c r="F866" s="20">
        <v>805.35874903714603</v>
      </c>
    </row>
    <row r="867" spans="1:6">
      <c r="A867" s="19">
        <v>14.383333333333301</v>
      </c>
      <c r="B867" s="38">
        <v>1441.8922588272101</v>
      </c>
      <c r="C867" s="38">
        <v>115.14135235168401</v>
      </c>
      <c r="D867" s="38">
        <v>943.92231851343104</v>
      </c>
      <c r="E867" s="38">
        <v>205.381580046252</v>
      </c>
      <c r="F867" s="20">
        <v>803.41550616867596</v>
      </c>
    </row>
    <row r="868" spans="1:6">
      <c r="A868" s="19">
        <v>14.4</v>
      </c>
      <c r="B868" s="38">
        <v>1438.4434389744099</v>
      </c>
      <c r="C868" s="38">
        <v>115.149138358183</v>
      </c>
      <c r="D868" s="38">
        <v>935.35689828178704</v>
      </c>
      <c r="E868" s="38">
        <v>205.082707602478</v>
      </c>
      <c r="F868" s="20">
        <v>801.54822290634399</v>
      </c>
    </row>
    <row r="869" spans="1:6">
      <c r="A869" s="19">
        <v>14.4166666666666</v>
      </c>
      <c r="B869" s="38">
        <v>1436.64699693744</v>
      </c>
      <c r="C869" s="38">
        <v>114.77723169073801</v>
      </c>
      <c r="D869" s="38">
        <v>914.05848387004096</v>
      </c>
      <c r="E869" s="38">
        <v>203.65756681956699</v>
      </c>
      <c r="F869" s="20">
        <v>800.62328173227797</v>
      </c>
    </row>
    <row r="870" spans="1:6">
      <c r="A870" s="19">
        <v>14.4333333333333</v>
      </c>
      <c r="B870" s="38">
        <v>1434.9120884823401</v>
      </c>
      <c r="C870" s="38">
        <v>114.932215070455</v>
      </c>
      <c r="D870" s="38">
        <v>919.42042367339798</v>
      </c>
      <c r="E870" s="38">
        <v>203.232210349783</v>
      </c>
      <c r="F870" s="20">
        <v>800.23762299307998</v>
      </c>
    </row>
    <row r="871" spans="1:6">
      <c r="A871" s="19">
        <v>14.45</v>
      </c>
      <c r="B871" s="38">
        <v>1438.50202120022</v>
      </c>
      <c r="C871" s="38">
        <v>114.801198432251</v>
      </c>
      <c r="D871" s="38">
        <v>898.62802548321304</v>
      </c>
      <c r="E871" s="38">
        <v>201.88678343892599</v>
      </c>
      <c r="F871" s="20">
        <v>799.831720091894</v>
      </c>
    </row>
    <row r="872" spans="1:6">
      <c r="A872" s="19">
        <v>14.466666666666599</v>
      </c>
      <c r="B872" s="38">
        <v>1433.46185111828</v>
      </c>
      <c r="C872" s="38">
        <v>115.08498738352699</v>
      </c>
      <c r="D872" s="38">
        <v>905.79820327522305</v>
      </c>
      <c r="E872" s="38">
        <v>201.362172559084</v>
      </c>
      <c r="F872" s="20">
        <v>799.08217622895097</v>
      </c>
    </row>
    <row r="873" spans="1:6">
      <c r="A873" s="19">
        <v>14.483333333333301</v>
      </c>
      <c r="B873" s="38">
        <v>1440.0780115790001</v>
      </c>
      <c r="C873" s="38">
        <v>115.24767667245</v>
      </c>
      <c r="D873" s="38">
        <v>863.19487493784004</v>
      </c>
      <c r="E873" s="38">
        <v>200.34753028542499</v>
      </c>
      <c r="F873" s="20">
        <v>796.66917289772903</v>
      </c>
    </row>
    <row r="874" spans="1:6">
      <c r="A874" s="19">
        <v>14.5</v>
      </c>
      <c r="B874" s="38">
        <v>1436.55857166702</v>
      </c>
      <c r="C874" s="38">
        <v>115.570959417327</v>
      </c>
      <c r="D874" s="38">
        <v>854.11781153619802</v>
      </c>
      <c r="E874" s="38">
        <v>201.183857351623</v>
      </c>
      <c r="F874" s="20">
        <v>794.61970848622298</v>
      </c>
    </row>
    <row r="875" spans="1:6">
      <c r="A875" s="19">
        <v>14.5166666666666</v>
      </c>
      <c r="B875" s="38">
        <v>1434.7938160276599</v>
      </c>
      <c r="C875" s="38">
        <v>115.31121302854</v>
      </c>
      <c r="D875" s="38">
        <v>806.64881268895294</v>
      </c>
      <c r="E875" s="38">
        <v>200.727818948666</v>
      </c>
      <c r="F875" s="20">
        <v>792.77126278296498</v>
      </c>
    </row>
    <row r="876" spans="1:6">
      <c r="A876" s="19">
        <v>14.533333333333299</v>
      </c>
      <c r="B876" s="38">
        <v>1433.7017040676899</v>
      </c>
      <c r="C876" s="38">
        <v>115.604652208373</v>
      </c>
      <c r="D876" s="38">
        <v>784.24723492480598</v>
      </c>
      <c r="E876" s="38">
        <v>199.901586801208</v>
      </c>
      <c r="F876" s="20">
        <v>790.56776248362803</v>
      </c>
    </row>
    <row r="877" spans="1:6">
      <c r="A877" s="19">
        <v>14.55</v>
      </c>
      <c r="B877" s="38">
        <v>1435.8151155888399</v>
      </c>
      <c r="C877" s="38">
        <v>115.866607637941</v>
      </c>
      <c r="D877" s="38">
        <v>834.18752351088801</v>
      </c>
      <c r="E877" s="38">
        <v>201.88173403999201</v>
      </c>
      <c r="F877" s="20">
        <v>789.65860237951404</v>
      </c>
    </row>
    <row r="878" spans="1:6">
      <c r="A878" s="19">
        <v>14.566666666666601</v>
      </c>
      <c r="B878" s="38">
        <v>1436.6684034428399</v>
      </c>
      <c r="C878" s="38">
        <v>115.906353807569</v>
      </c>
      <c r="D878" s="38">
        <v>824.16078395823399</v>
      </c>
      <c r="E878" s="38">
        <v>201.56340649918999</v>
      </c>
      <c r="F878" s="20">
        <v>788.50967214042305</v>
      </c>
    </row>
    <row r="879" spans="1:6">
      <c r="A879" s="19">
        <v>14.5833333333333</v>
      </c>
      <c r="B879" s="38">
        <v>1442.4405954419601</v>
      </c>
      <c r="C879" s="38">
        <v>116.06968946430401</v>
      </c>
      <c r="D879" s="38">
        <v>825.04307181777006</v>
      </c>
      <c r="E879" s="38">
        <v>201.50968505101</v>
      </c>
      <c r="F879" s="20">
        <v>786.78263663104599</v>
      </c>
    </row>
    <row r="880" spans="1:6">
      <c r="A880" s="19">
        <v>14.6</v>
      </c>
      <c r="B880" s="38">
        <v>1460.6196458934801</v>
      </c>
      <c r="C880" s="38">
        <v>116.255610770339</v>
      </c>
      <c r="D880" s="38">
        <v>803.51933593009096</v>
      </c>
      <c r="E880" s="38">
        <v>201.33845950959</v>
      </c>
      <c r="F880" s="20">
        <v>785.38093342346394</v>
      </c>
    </row>
    <row r="881" spans="1:6">
      <c r="A881" s="19">
        <v>14.6166666666666</v>
      </c>
      <c r="B881" s="38">
        <v>1466.50351632928</v>
      </c>
      <c r="C881" s="38">
        <v>116.27451528543</v>
      </c>
      <c r="D881" s="38">
        <v>819.87009963204503</v>
      </c>
      <c r="E881" s="38">
        <v>201.350690389607</v>
      </c>
      <c r="F881" s="20">
        <v>782.83363907598698</v>
      </c>
    </row>
    <row r="882" spans="1:6">
      <c r="A882" s="19">
        <v>14.633333333333301</v>
      </c>
      <c r="B882" s="38">
        <v>1459.83324239533</v>
      </c>
      <c r="C882" s="38">
        <v>115.948245711989</v>
      </c>
      <c r="D882" s="38">
        <v>880.81462413260704</v>
      </c>
      <c r="E882" s="38">
        <v>200.538837300935</v>
      </c>
      <c r="F882" s="20">
        <v>781.84470464455399</v>
      </c>
    </row>
    <row r="883" spans="1:6">
      <c r="A883" s="19">
        <v>14.65</v>
      </c>
      <c r="B883" s="38">
        <v>1464.33731842405</v>
      </c>
      <c r="C883" s="38">
        <v>115.94340599842</v>
      </c>
      <c r="D883" s="38">
        <v>905.55322448288996</v>
      </c>
      <c r="E883" s="38">
        <v>201.66024374474799</v>
      </c>
      <c r="F883" s="20">
        <v>780.85103791447102</v>
      </c>
    </row>
    <row r="884" spans="1:6">
      <c r="A884" s="19">
        <v>14.6666666666666</v>
      </c>
      <c r="B884" s="38">
        <v>1458.0827702433701</v>
      </c>
      <c r="C884" s="38">
        <v>115.60656569515901</v>
      </c>
      <c r="D884" s="38">
        <v>916.28700331316099</v>
      </c>
      <c r="E884" s="38">
        <v>201.19836293340501</v>
      </c>
      <c r="F884" s="20">
        <v>780.02591880354998</v>
      </c>
    </row>
    <row r="885" spans="1:6">
      <c r="A885" s="19">
        <v>14.6833333333333</v>
      </c>
      <c r="B885" s="38">
        <v>1455.5348215392401</v>
      </c>
      <c r="C885" s="38">
        <v>115.69605890262</v>
      </c>
      <c r="D885" s="38">
        <v>909.27998394116196</v>
      </c>
      <c r="E885" s="38">
        <v>200.013172410392</v>
      </c>
      <c r="F885" s="20">
        <v>778.32209680997005</v>
      </c>
    </row>
    <row r="886" spans="1:6">
      <c r="A886" s="19">
        <v>14.7</v>
      </c>
      <c r="B886" s="38">
        <v>1456.31897076479</v>
      </c>
      <c r="C886" s="38">
        <v>115.566564119871</v>
      </c>
      <c r="D886" s="38">
        <v>887.64110584279899</v>
      </c>
      <c r="E886" s="38">
        <v>198.54038475822901</v>
      </c>
      <c r="F886" s="20">
        <v>776.10477655298098</v>
      </c>
    </row>
    <row r="887" spans="1:6">
      <c r="A887" s="19">
        <v>14.716666666666599</v>
      </c>
      <c r="B887" s="38">
        <v>1461.0149449989201</v>
      </c>
      <c r="C887" s="38">
        <v>115.390367252304</v>
      </c>
      <c r="D887" s="38">
        <v>905.62023050396601</v>
      </c>
      <c r="E887" s="38">
        <v>199.376738000568</v>
      </c>
      <c r="F887" s="20">
        <v>773.49319640363399</v>
      </c>
    </row>
    <row r="888" spans="1:6">
      <c r="A888" s="19">
        <v>14.733333333333301</v>
      </c>
      <c r="B888" s="38">
        <v>1468.1879928169701</v>
      </c>
      <c r="C888" s="38">
        <v>115.32534180752</v>
      </c>
      <c r="D888" s="38">
        <v>931.23783018263805</v>
      </c>
      <c r="E888" s="38">
        <v>198.75706645576099</v>
      </c>
      <c r="F888" s="20">
        <v>771.14744889880603</v>
      </c>
    </row>
    <row r="889" spans="1:6">
      <c r="A889" s="19">
        <v>14.75</v>
      </c>
      <c r="B889" s="38">
        <v>1479.0413476615599</v>
      </c>
      <c r="C889" s="38">
        <v>115.428325724404</v>
      </c>
      <c r="D889" s="38">
        <v>935.83065089401703</v>
      </c>
      <c r="E889" s="38">
        <v>198.12080362395699</v>
      </c>
      <c r="F889" s="20">
        <v>769.30563969238403</v>
      </c>
    </row>
    <row r="890" spans="1:6">
      <c r="A890" s="19">
        <v>14.7666666666666</v>
      </c>
      <c r="B890" s="38">
        <v>1485.2124479039001</v>
      </c>
      <c r="C890" s="38">
        <v>115.36972903677901</v>
      </c>
      <c r="D890" s="38">
        <v>967.53061449874997</v>
      </c>
      <c r="E890" s="38">
        <v>197.94936228758101</v>
      </c>
      <c r="F890" s="20">
        <v>767.60317416671296</v>
      </c>
    </row>
    <row r="891" spans="1:6">
      <c r="A891" s="19">
        <v>14.783333333333299</v>
      </c>
      <c r="B891" s="38">
        <v>1483.50005662124</v>
      </c>
      <c r="C891" s="38">
        <v>115.585511052084</v>
      </c>
      <c r="D891" s="38">
        <v>1008.0196274002</v>
      </c>
      <c r="E891" s="38">
        <v>198.17196234289</v>
      </c>
      <c r="F891" s="20">
        <v>765.55618824394901</v>
      </c>
    </row>
    <row r="892" spans="1:6">
      <c r="A892" s="19">
        <v>14.8</v>
      </c>
      <c r="B892" s="38">
        <v>1496.32107004004</v>
      </c>
      <c r="C892" s="38">
        <v>115.567526861796</v>
      </c>
      <c r="D892" s="38">
        <v>1047.4815581012499</v>
      </c>
      <c r="E892" s="38">
        <v>198.391857210664</v>
      </c>
      <c r="F892" s="20">
        <v>763.71635961996299</v>
      </c>
    </row>
    <row r="893" spans="1:6">
      <c r="A893" s="19">
        <v>14.816666666666601</v>
      </c>
      <c r="B893" s="38">
        <v>1494.73960585194</v>
      </c>
      <c r="C893" s="38">
        <v>115.570868597157</v>
      </c>
      <c r="D893" s="38">
        <v>1046.92239072493</v>
      </c>
      <c r="E893" s="38">
        <v>196.991751101815</v>
      </c>
      <c r="F893" s="20">
        <v>761.82179191571299</v>
      </c>
    </row>
    <row r="894" spans="1:6">
      <c r="A894" s="19">
        <v>14.8333333333333</v>
      </c>
      <c r="B894" s="38">
        <v>1497.1829320253901</v>
      </c>
      <c r="C894" s="38">
        <v>115.733078384002</v>
      </c>
      <c r="D894" s="38">
        <v>1031.70394511669</v>
      </c>
      <c r="E894" s="38">
        <v>197.06090471881399</v>
      </c>
      <c r="F894" s="20">
        <v>760.056509801689</v>
      </c>
    </row>
    <row r="895" spans="1:6">
      <c r="A895" s="19">
        <v>14.85</v>
      </c>
      <c r="B895" s="38">
        <v>1495.1086028734101</v>
      </c>
      <c r="C895" s="38">
        <v>115.884271427595</v>
      </c>
      <c r="D895" s="38">
        <v>1011.74746702402</v>
      </c>
      <c r="E895" s="38">
        <v>195.64767427558601</v>
      </c>
      <c r="F895" s="20">
        <v>759.67955622843704</v>
      </c>
    </row>
    <row r="896" spans="1:6">
      <c r="A896" s="19">
        <v>14.8666666666666</v>
      </c>
      <c r="B896" s="38">
        <v>1498.58198016646</v>
      </c>
      <c r="C896" s="38">
        <v>115.377312839493</v>
      </c>
      <c r="D896" s="38">
        <v>1022.47332375178</v>
      </c>
      <c r="E896" s="38">
        <v>195.91882780812301</v>
      </c>
      <c r="F896" s="20">
        <v>756.89052468843397</v>
      </c>
    </row>
    <row r="897" spans="1:6">
      <c r="A897" s="19">
        <v>14.883333333333301</v>
      </c>
      <c r="B897" s="38">
        <v>1494.1530123758901</v>
      </c>
      <c r="C897" s="38">
        <v>115.946108857545</v>
      </c>
      <c r="D897" s="38">
        <v>976.72897536293203</v>
      </c>
      <c r="E897" s="38">
        <v>195.80730771053601</v>
      </c>
      <c r="F897" s="20">
        <v>756.32752645222797</v>
      </c>
    </row>
    <row r="898" spans="1:6">
      <c r="A898" s="19">
        <v>14.9</v>
      </c>
      <c r="B898" s="38">
        <v>1491.1994363814199</v>
      </c>
      <c r="C898" s="38">
        <v>115.69477691737301</v>
      </c>
      <c r="D898" s="38">
        <v>1018.85939475422</v>
      </c>
      <c r="E898" s="38">
        <v>195.98815435642101</v>
      </c>
      <c r="F898" s="20">
        <v>756.49258107362198</v>
      </c>
    </row>
    <row r="899" spans="1:6">
      <c r="A899" s="19">
        <v>14.9166666666666</v>
      </c>
      <c r="B899" s="38">
        <v>1500.1503622356199</v>
      </c>
      <c r="C899" s="38">
        <v>115.977384298929</v>
      </c>
      <c r="D899" s="38">
        <v>959.62688311152601</v>
      </c>
      <c r="E899" s="38">
        <v>194.86862988042</v>
      </c>
      <c r="F899" s="20">
        <v>754.78939098030196</v>
      </c>
    </row>
    <row r="900" spans="1:6">
      <c r="A900" s="19">
        <v>14.9333333333333</v>
      </c>
      <c r="B900" s="38">
        <v>1503.5210669496801</v>
      </c>
      <c r="C900" s="38">
        <v>115.95234843466299</v>
      </c>
      <c r="D900" s="38">
        <v>1016.68962718529</v>
      </c>
      <c r="E900" s="38">
        <v>194.94318513417301</v>
      </c>
      <c r="F900" s="20">
        <v>751.78336194931398</v>
      </c>
    </row>
    <row r="901" spans="1:6">
      <c r="A901" s="19">
        <v>14.95</v>
      </c>
      <c r="B901" s="38">
        <v>1508.89696907035</v>
      </c>
      <c r="C901" s="38">
        <v>116.30369635824199</v>
      </c>
      <c r="D901" s="38">
        <v>1026.82406085255</v>
      </c>
      <c r="E901" s="38">
        <v>193.77390540899</v>
      </c>
      <c r="F901" s="20">
        <v>750.49979359433701</v>
      </c>
    </row>
    <row r="902" spans="1:6">
      <c r="A902" s="19">
        <v>14.966666666666599</v>
      </c>
      <c r="B902" s="38">
        <v>1510.9466573771299</v>
      </c>
      <c r="C902" s="38">
        <v>116.304123877634</v>
      </c>
      <c r="D902" s="38">
        <v>946.77123653353601</v>
      </c>
      <c r="E902" s="38">
        <v>194.615597523784</v>
      </c>
      <c r="F902" s="20">
        <v>747.59725214702098</v>
      </c>
    </row>
    <row r="903" spans="1:6">
      <c r="A903" s="19">
        <v>14.983333333333301</v>
      </c>
      <c r="B903" s="38">
        <v>1507.14121889291</v>
      </c>
      <c r="C903" s="38">
        <v>116.238350256155</v>
      </c>
      <c r="D903" s="38">
        <v>956.727052254451</v>
      </c>
      <c r="E903" s="38">
        <v>194.71027978080201</v>
      </c>
      <c r="F903" s="20">
        <v>745.23631019323602</v>
      </c>
    </row>
    <row r="904" spans="1:6">
      <c r="A904" s="19">
        <v>15</v>
      </c>
      <c r="B904" s="38">
        <v>1516.1045492358601</v>
      </c>
      <c r="C904" s="38">
        <v>116.294655782132</v>
      </c>
      <c r="D904" s="38">
        <v>969.64998417784398</v>
      </c>
      <c r="E904" s="38">
        <v>194.62382917342501</v>
      </c>
      <c r="F904" s="20">
        <v>742.73755612316495</v>
      </c>
    </row>
    <row r="905" spans="1:6">
      <c r="A905" s="19">
        <v>15.0166666666666</v>
      </c>
      <c r="B905" s="38">
        <v>1520.0747813404801</v>
      </c>
      <c r="C905" s="38">
        <v>116.27912491894401</v>
      </c>
      <c r="D905" s="38">
        <v>967.36552445291295</v>
      </c>
      <c r="E905" s="38">
        <v>192.64760186856199</v>
      </c>
      <c r="F905" s="20">
        <v>740.48023457893203</v>
      </c>
    </row>
    <row r="906" spans="1:6">
      <c r="A906" s="19">
        <v>15.033333333333299</v>
      </c>
      <c r="B906" s="38">
        <v>1524.0588762877901</v>
      </c>
      <c r="C906" s="38">
        <v>116.285765307952</v>
      </c>
      <c r="D906" s="38">
        <v>905.06412505451306</v>
      </c>
      <c r="E906" s="38">
        <v>191.61890944231399</v>
      </c>
      <c r="F906" s="20">
        <v>737.21500421563201</v>
      </c>
    </row>
    <row r="907" spans="1:6">
      <c r="A907" s="19">
        <v>15.05</v>
      </c>
      <c r="B907" s="38">
        <v>1522.99058360964</v>
      </c>
      <c r="C907" s="38">
        <v>116.2465747593</v>
      </c>
      <c r="D907" s="38">
        <v>868.611919327289</v>
      </c>
      <c r="E907" s="38">
        <v>190.75471868446701</v>
      </c>
      <c r="F907" s="20">
        <v>735.95848462941001</v>
      </c>
    </row>
    <row r="908" spans="1:6">
      <c r="A908" s="19">
        <v>15.066666666666601</v>
      </c>
      <c r="B908" s="38">
        <v>1519.0759374270999</v>
      </c>
      <c r="C908" s="38">
        <v>116.385769003251</v>
      </c>
      <c r="D908" s="38">
        <v>937.94824251242096</v>
      </c>
      <c r="E908" s="38">
        <v>189.874232211975</v>
      </c>
      <c r="F908" s="20">
        <v>735.13781749913301</v>
      </c>
    </row>
    <row r="909" spans="1:6">
      <c r="A909" s="19">
        <v>15.0833333333333</v>
      </c>
      <c r="B909" s="38">
        <v>1517.76973720363</v>
      </c>
      <c r="C909" s="38">
        <v>116.564290184234</v>
      </c>
      <c r="D909" s="38">
        <v>920.77325158548797</v>
      </c>
      <c r="E909" s="38">
        <v>189.89123543270401</v>
      </c>
      <c r="F909" s="20">
        <v>732.63104208748905</v>
      </c>
    </row>
    <row r="910" spans="1:6">
      <c r="A910" s="19">
        <v>15.1</v>
      </c>
      <c r="B910" s="38">
        <v>1519.1009479473601</v>
      </c>
      <c r="C910" s="38">
        <v>116.564873433977</v>
      </c>
      <c r="D910" s="38">
        <v>906.05354242482099</v>
      </c>
      <c r="E910" s="38">
        <v>188.33887403756501</v>
      </c>
      <c r="F910" s="20">
        <v>731.74995883945996</v>
      </c>
    </row>
    <row r="911" spans="1:6">
      <c r="A911" s="19">
        <v>15.1166666666666</v>
      </c>
      <c r="B911" s="38">
        <v>1522.89978939089</v>
      </c>
      <c r="C911" s="38">
        <v>116.49952606916101</v>
      </c>
      <c r="D911" s="38">
        <v>971.57461623543998</v>
      </c>
      <c r="E911" s="38">
        <v>188.86434600136101</v>
      </c>
      <c r="F911" s="20">
        <v>729.72497076841796</v>
      </c>
    </row>
    <row r="912" spans="1:6">
      <c r="A912" s="19">
        <v>15.133333333333301</v>
      </c>
      <c r="B912" s="38">
        <v>1515.3823755042799</v>
      </c>
      <c r="C912" s="38">
        <v>116.65502611549699</v>
      </c>
      <c r="D912" s="38">
        <v>960.00824840169298</v>
      </c>
      <c r="E912" s="38">
        <v>188.39836611950901</v>
      </c>
      <c r="F912" s="20">
        <v>728.74861508831304</v>
      </c>
    </row>
    <row r="913" spans="1:6">
      <c r="A913" s="19">
        <v>15.15</v>
      </c>
      <c r="B913" s="38">
        <v>1513.19975373173</v>
      </c>
      <c r="C913" s="38">
        <v>116.458685322839</v>
      </c>
      <c r="D913" s="38">
        <v>955.22491185588603</v>
      </c>
      <c r="E913" s="38">
        <v>188.446893599155</v>
      </c>
      <c r="F913" s="20">
        <v>725.35785817840701</v>
      </c>
    </row>
    <row r="914" spans="1:6">
      <c r="A914" s="19">
        <v>15.1666666666666</v>
      </c>
      <c r="B914" s="38">
        <v>1523.7257884064099</v>
      </c>
      <c r="C914" s="38">
        <v>116.794763167515</v>
      </c>
      <c r="D914" s="38">
        <v>993.16389785449996</v>
      </c>
      <c r="E914" s="38">
        <v>188.07290079453301</v>
      </c>
      <c r="F914" s="20">
        <v>722.17731284245804</v>
      </c>
    </row>
    <row r="915" spans="1:6">
      <c r="A915" s="19">
        <v>15.1833333333333</v>
      </c>
      <c r="B915" s="38">
        <v>1520.7262478484599</v>
      </c>
      <c r="C915" s="38">
        <v>116.782655690756</v>
      </c>
      <c r="D915" s="38">
        <v>982.93797171968697</v>
      </c>
      <c r="E915" s="38">
        <v>186.368023061515</v>
      </c>
      <c r="F915" s="20">
        <v>721.18369266879097</v>
      </c>
    </row>
    <row r="916" spans="1:6">
      <c r="A916" s="19">
        <v>15.2</v>
      </c>
      <c r="B916" s="38">
        <v>1517.12973297023</v>
      </c>
      <c r="C916" s="38">
        <v>116.970889510231</v>
      </c>
      <c r="D916" s="38">
        <v>956.32360400382402</v>
      </c>
      <c r="E916" s="38">
        <v>183.714806660124</v>
      </c>
      <c r="F916" s="20">
        <v>716.42978807767804</v>
      </c>
    </row>
    <row r="917" spans="1:6">
      <c r="A917" s="19">
        <v>15.216666666666599</v>
      </c>
      <c r="B917" s="38">
        <v>1523.5988408348201</v>
      </c>
      <c r="C917" s="38">
        <v>117.20248237289201</v>
      </c>
      <c r="D917" s="38">
        <v>1001.07883024227</v>
      </c>
      <c r="E917" s="38">
        <v>184.55226849040801</v>
      </c>
      <c r="F917" s="20">
        <v>715.56004233854605</v>
      </c>
    </row>
    <row r="918" spans="1:6">
      <c r="A918" s="19">
        <v>15.233333333333301</v>
      </c>
      <c r="B918" s="38">
        <v>1535.07724928531</v>
      </c>
      <c r="C918" s="38">
        <v>117.32029778723999</v>
      </c>
      <c r="D918" s="38">
        <v>1001.97024967596</v>
      </c>
      <c r="E918" s="38">
        <v>183.088591863115</v>
      </c>
      <c r="F918" s="20">
        <v>713.68574817117201</v>
      </c>
    </row>
    <row r="919" spans="1:6">
      <c r="A919" s="19">
        <v>15.25</v>
      </c>
      <c r="B919" s="38">
        <v>1543.2519288485</v>
      </c>
      <c r="C919" s="38">
        <v>117.802893352636</v>
      </c>
      <c r="D919" s="38">
        <v>1051.7617403296499</v>
      </c>
      <c r="E919" s="38">
        <v>183.91369403813999</v>
      </c>
      <c r="F919" s="20">
        <v>713.01843153693801</v>
      </c>
    </row>
    <row r="920" spans="1:6">
      <c r="A920" s="19">
        <v>15.2666666666666</v>
      </c>
      <c r="B920" s="38">
        <v>1545.4543028932101</v>
      </c>
      <c r="C920" s="38">
        <v>117.660225327718</v>
      </c>
      <c r="D920" s="38">
        <v>1041.6086591426999</v>
      </c>
      <c r="E920" s="38">
        <v>183.58168354202101</v>
      </c>
      <c r="F920" s="20">
        <v>710.90620666054701</v>
      </c>
    </row>
    <row r="921" spans="1:6">
      <c r="A921" s="19">
        <v>15.283333333333299</v>
      </c>
      <c r="B921" s="38">
        <v>1545.98618253624</v>
      </c>
      <c r="C921" s="38">
        <v>117.764009488778</v>
      </c>
      <c r="D921" s="38">
        <v>1014.6559384146</v>
      </c>
      <c r="E921" s="38">
        <v>181.68354482547201</v>
      </c>
      <c r="F921" s="20">
        <v>708.336018031413</v>
      </c>
    </row>
    <row r="922" spans="1:6">
      <c r="A922" s="19">
        <v>15.3</v>
      </c>
      <c r="B922" s="38">
        <v>1553.1940147043099</v>
      </c>
      <c r="C922" s="38">
        <v>117.746031680882</v>
      </c>
      <c r="D922" s="38">
        <v>1005.95441258638</v>
      </c>
      <c r="E922" s="38">
        <v>181.855394515223</v>
      </c>
      <c r="F922" s="20">
        <v>704.84860686791603</v>
      </c>
    </row>
    <row r="923" spans="1:6">
      <c r="A923" s="19">
        <v>15.316666666666601</v>
      </c>
      <c r="B923" s="38">
        <v>1559.6386350146499</v>
      </c>
      <c r="C923" s="38">
        <v>118.025099835031</v>
      </c>
      <c r="D923" s="38">
        <v>970.64857393198702</v>
      </c>
      <c r="E923" s="38">
        <v>181.59456782186999</v>
      </c>
      <c r="F923" s="20">
        <v>700.79515458355695</v>
      </c>
    </row>
    <row r="924" spans="1:6">
      <c r="A924" s="19">
        <v>15.3333333333333</v>
      </c>
      <c r="B924" s="38">
        <v>1564.5878127686799</v>
      </c>
      <c r="C924" s="38">
        <v>118.368360716365</v>
      </c>
      <c r="D924" s="38">
        <v>945.04616706602599</v>
      </c>
      <c r="E924" s="38">
        <v>181.28934061693701</v>
      </c>
      <c r="F924" s="20">
        <v>699.98045378658401</v>
      </c>
    </row>
    <row r="925" spans="1:6">
      <c r="A925" s="19">
        <v>15.35</v>
      </c>
      <c r="B925" s="38">
        <v>1569.44484749055</v>
      </c>
      <c r="C925" s="38">
        <v>118.640390639662</v>
      </c>
      <c r="D925" s="38">
        <v>957.76004992242497</v>
      </c>
      <c r="E925" s="38">
        <v>181.59425140788201</v>
      </c>
      <c r="F925" s="20">
        <v>697.59255439072103</v>
      </c>
    </row>
    <row r="926" spans="1:6">
      <c r="A926" s="19">
        <v>15.3666666666666</v>
      </c>
      <c r="B926" s="38">
        <v>1578.11293782801</v>
      </c>
      <c r="C926" s="38">
        <v>118.97508894360701</v>
      </c>
      <c r="D926" s="38">
        <v>923.94704940733902</v>
      </c>
      <c r="E926" s="38">
        <v>182.37203931255399</v>
      </c>
      <c r="F926" s="20">
        <v>695.66906802946801</v>
      </c>
    </row>
    <row r="927" spans="1:6">
      <c r="A927" s="19">
        <v>15.383333333333301</v>
      </c>
      <c r="B927" s="38">
        <v>1585.9074521636501</v>
      </c>
      <c r="C927" s="38">
        <v>119.23336517774599</v>
      </c>
      <c r="D927" s="38">
        <v>973.20036698515298</v>
      </c>
      <c r="E927" s="38">
        <v>182.70456761788299</v>
      </c>
      <c r="F927" s="20">
        <v>693.67321297322701</v>
      </c>
    </row>
    <row r="928" spans="1:6">
      <c r="A928" s="19">
        <v>15.4</v>
      </c>
      <c r="B928" s="38">
        <v>1587.9247730081099</v>
      </c>
      <c r="C928" s="38">
        <v>119.419396421333</v>
      </c>
      <c r="D928" s="38">
        <v>987.00433434050603</v>
      </c>
      <c r="E928" s="38">
        <v>182.53084944414201</v>
      </c>
      <c r="F928" s="20">
        <v>690.33698706856001</v>
      </c>
    </row>
    <row r="929" spans="1:6">
      <c r="A929" s="19">
        <v>15.4166666666666</v>
      </c>
      <c r="B929" s="38">
        <v>1588.2930797773499</v>
      </c>
      <c r="C929" s="38">
        <v>119.34958754948499</v>
      </c>
      <c r="D929" s="38">
        <v>983.36358617233498</v>
      </c>
      <c r="E929" s="38">
        <v>181.60764354077301</v>
      </c>
      <c r="F929" s="20">
        <v>688.75894765636804</v>
      </c>
    </row>
    <row r="930" spans="1:6">
      <c r="A930" s="19">
        <v>15.4333333333333</v>
      </c>
      <c r="B930" s="38">
        <v>1598.4091158121701</v>
      </c>
      <c r="C930" s="38">
        <v>119.783666696076</v>
      </c>
      <c r="D930" s="38">
        <v>972.92840267010695</v>
      </c>
      <c r="E930" s="38">
        <v>181.90711895530399</v>
      </c>
      <c r="F930" s="20">
        <v>687.93524297402496</v>
      </c>
    </row>
    <row r="931" spans="1:6">
      <c r="A931" s="19">
        <v>15.45</v>
      </c>
      <c r="B931" s="38">
        <v>1602.16355197601</v>
      </c>
      <c r="C931" s="38">
        <v>120.229923071974</v>
      </c>
      <c r="D931" s="38">
        <v>946.11369915261105</v>
      </c>
      <c r="E931" s="38">
        <v>181.8272536227</v>
      </c>
      <c r="F931" s="20">
        <v>684.46572382957595</v>
      </c>
    </row>
    <row r="932" spans="1:6">
      <c r="A932" s="19">
        <v>15.466666666666599</v>
      </c>
      <c r="B932" s="38">
        <v>1610.94055616725</v>
      </c>
      <c r="C932" s="38">
        <v>120.085849346541</v>
      </c>
      <c r="D932" s="38">
        <v>927.20713074980404</v>
      </c>
      <c r="E932" s="38">
        <v>180.816796716863</v>
      </c>
      <c r="F932" s="20">
        <v>682.39790074013501</v>
      </c>
    </row>
    <row r="933" spans="1:6">
      <c r="A933" s="19">
        <v>15.483333333333301</v>
      </c>
      <c r="B933" s="38">
        <v>1612.52338767991</v>
      </c>
      <c r="C933" s="38">
        <v>120.48232220299499</v>
      </c>
      <c r="D933" s="38">
        <v>850.25699055534096</v>
      </c>
      <c r="E933" s="38">
        <v>179.482460477941</v>
      </c>
      <c r="F933" s="20">
        <v>680.20401154756598</v>
      </c>
    </row>
    <row r="934" spans="1:6">
      <c r="A934" s="19">
        <v>15.5</v>
      </c>
      <c r="B934" s="38">
        <v>1622.23615535928</v>
      </c>
      <c r="C934" s="38">
        <v>120.785554991751</v>
      </c>
      <c r="D934" s="38">
        <v>857.41475945209095</v>
      </c>
      <c r="E934" s="38">
        <v>180.81120935143301</v>
      </c>
      <c r="F934" s="20">
        <v>677.31068641394802</v>
      </c>
    </row>
    <row r="935" spans="1:6">
      <c r="A935" s="19">
        <v>15.5166666666666</v>
      </c>
      <c r="B935" s="38">
        <v>1627.9043509268199</v>
      </c>
      <c r="C935" s="38">
        <v>121.014122917127</v>
      </c>
      <c r="D935" s="38">
        <v>840.81556277487903</v>
      </c>
      <c r="E935" s="38">
        <v>180.93717770025199</v>
      </c>
      <c r="F935" s="20">
        <v>676.36984594194303</v>
      </c>
    </row>
    <row r="936" spans="1:6">
      <c r="A936" s="19">
        <v>15.533333333333299</v>
      </c>
      <c r="B936" s="38">
        <v>1632.99383412105</v>
      </c>
      <c r="C936" s="38">
        <v>120.730017827784</v>
      </c>
      <c r="D936" s="38">
        <v>908.21678569676897</v>
      </c>
      <c r="E936" s="38">
        <v>180.78619501865199</v>
      </c>
      <c r="F936" s="20">
        <v>673.08541266587099</v>
      </c>
    </row>
    <row r="937" spans="1:6">
      <c r="A937" s="19">
        <v>15.55</v>
      </c>
      <c r="B937" s="38">
        <v>1643.13010028995</v>
      </c>
      <c r="C937" s="38">
        <v>121.633977438721</v>
      </c>
      <c r="D937" s="38">
        <v>898.27770658184897</v>
      </c>
      <c r="E937" s="38">
        <v>179.57547766523001</v>
      </c>
      <c r="F937" s="20">
        <v>668.80215227859503</v>
      </c>
    </row>
    <row r="938" spans="1:6">
      <c r="A938" s="19">
        <v>15.566666666666601</v>
      </c>
      <c r="B938" s="38">
        <v>1639.09840644308</v>
      </c>
      <c r="C938" s="38">
        <v>121.895057153767</v>
      </c>
      <c r="D938" s="38">
        <v>928.11775311221504</v>
      </c>
      <c r="E938" s="38">
        <v>178.65501732916999</v>
      </c>
      <c r="F938" s="20">
        <v>667.62406642833798</v>
      </c>
    </row>
    <row r="939" spans="1:6">
      <c r="A939" s="19">
        <v>15.5833333333333</v>
      </c>
      <c r="B939" s="38">
        <v>1634.6780991657999</v>
      </c>
      <c r="C939" s="38">
        <v>121.53263973652901</v>
      </c>
      <c r="D939" s="38">
        <v>890.22394650915305</v>
      </c>
      <c r="E939" s="38">
        <v>177.70498798374001</v>
      </c>
      <c r="F939" s="20">
        <v>665.053443340527</v>
      </c>
    </row>
    <row r="940" spans="1:6">
      <c r="A940" s="19">
        <v>15.6</v>
      </c>
      <c r="B940" s="38">
        <v>1640.6550923898201</v>
      </c>
      <c r="C940" s="38">
        <v>121.758502359825</v>
      </c>
      <c r="D940" s="38">
        <v>835.42985837194499</v>
      </c>
      <c r="E940" s="38">
        <v>176.94830575654001</v>
      </c>
      <c r="F940" s="20">
        <v>662.26310897667895</v>
      </c>
    </row>
    <row r="941" spans="1:6">
      <c r="A941" s="19">
        <v>15.6166666666666</v>
      </c>
      <c r="B941" s="38">
        <v>1641.5244232740799</v>
      </c>
      <c r="C941" s="38">
        <v>121.642832196719</v>
      </c>
      <c r="D941" s="38">
        <v>781.06704053513795</v>
      </c>
      <c r="E941" s="38">
        <v>176.88520943680899</v>
      </c>
      <c r="F941" s="20">
        <v>659.09524875797899</v>
      </c>
    </row>
    <row r="942" spans="1:6">
      <c r="A942" s="19">
        <v>15.633333333333301</v>
      </c>
      <c r="B942" s="38">
        <v>1652.3655162571199</v>
      </c>
      <c r="C942" s="38">
        <v>121.41764376479399</v>
      </c>
      <c r="D942" s="38">
        <v>773.34567417457004</v>
      </c>
      <c r="E942" s="38">
        <v>176.429629487509</v>
      </c>
      <c r="F942" s="20">
        <v>656.20118465438998</v>
      </c>
    </row>
    <row r="943" spans="1:6">
      <c r="A943" s="19">
        <v>15.65</v>
      </c>
      <c r="B943" s="38">
        <v>1661.7070480964701</v>
      </c>
      <c r="C943" s="38">
        <v>121.814580278495</v>
      </c>
      <c r="D943" s="38">
        <v>769.60488968894401</v>
      </c>
      <c r="E943" s="38">
        <v>174.33180941551501</v>
      </c>
      <c r="F943" s="20">
        <v>653.48767213985298</v>
      </c>
    </row>
    <row r="944" spans="1:6">
      <c r="A944" s="19">
        <v>15.6666666666666</v>
      </c>
      <c r="B944" s="38">
        <v>1662.06719207126</v>
      </c>
      <c r="C944" s="38">
        <v>122.227810031468</v>
      </c>
      <c r="D944" s="38">
        <v>771.46746277532202</v>
      </c>
      <c r="E944" s="38">
        <v>174.71886992133199</v>
      </c>
      <c r="F944" s="20">
        <v>651.30379266070395</v>
      </c>
    </row>
    <row r="945" spans="1:6">
      <c r="A945" s="19">
        <v>15.6833333333333</v>
      </c>
      <c r="B945" s="38">
        <v>1668.3735089782499</v>
      </c>
      <c r="C945" s="38">
        <v>122.23514322276399</v>
      </c>
      <c r="D945" s="38">
        <v>818.13007074262703</v>
      </c>
      <c r="E945" s="38">
        <v>174.571785746915</v>
      </c>
      <c r="F945" s="20">
        <v>649.79926699045097</v>
      </c>
    </row>
    <row r="946" spans="1:6">
      <c r="A946" s="19">
        <v>15.7</v>
      </c>
      <c r="B946" s="38">
        <v>1672.48557663118</v>
      </c>
      <c r="C946" s="38">
        <v>122.76727198265</v>
      </c>
      <c r="D946" s="38">
        <v>853.41662068745302</v>
      </c>
      <c r="E946" s="38">
        <v>174.017775751713</v>
      </c>
      <c r="F946" s="20">
        <v>646.49359910032797</v>
      </c>
    </row>
    <row r="947" spans="1:6">
      <c r="A947" s="19">
        <v>15.716666666666599</v>
      </c>
      <c r="B947" s="38">
        <v>1677.3316663015501</v>
      </c>
      <c r="C947" s="38">
        <v>122.767348465929</v>
      </c>
      <c r="D947" s="38">
        <v>910.75385464354395</v>
      </c>
      <c r="E947" s="38">
        <v>173.72727066785501</v>
      </c>
      <c r="F947" s="20">
        <v>644.37950971404405</v>
      </c>
    </row>
    <row r="948" spans="1:6">
      <c r="A948" s="19">
        <v>15.733333333333301</v>
      </c>
      <c r="B948" s="38">
        <v>1691.0972396468501</v>
      </c>
      <c r="C948" s="38">
        <v>122.954954324545</v>
      </c>
      <c r="D948" s="38">
        <v>896.28134459644002</v>
      </c>
      <c r="E948" s="38">
        <v>173.646421032483</v>
      </c>
      <c r="F948" s="20">
        <v>641.40478315150597</v>
      </c>
    </row>
    <row r="949" spans="1:6">
      <c r="A949" s="19">
        <v>15.75</v>
      </c>
      <c r="B949" s="38">
        <v>1696.15241653249</v>
      </c>
      <c r="C949" s="38">
        <v>123.460829315501</v>
      </c>
      <c r="D949" s="38">
        <v>883.41550147400199</v>
      </c>
      <c r="E949" s="38">
        <v>173.295636617855</v>
      </c>
      <c r="F949" s="20">
        <v>639.75395563635698</v>
      </c>
    </row>
    <row r="950" spans="1:6">
      <c r="A950" s="19">
        <v>15.7666666666666</v>
      </c>
      <c r="B950" s="38">
        <v>1703.4481682568901</v>
      </c>
      <c r="C950" s="38">
        <v>123.36572878413899</v>
      </c>
      <c r="D950" s="38">
        <v>867.158238975524</v>
      </c>
      <c r="E950" s="38">
        <v>173.26718860913601</v>
      </c>
      <c r="F950" s="20">
        <v>635.58880615651799</v>
      </c>
    </row>
    <row r="951" spans="1:6">
      <c r="A951" s="19">
        <v>15.783333333333299</v>
      </c>
      <c r="B951" s="38">
        <v>1703.46413677602</v>
      </c>
      <c r="C951" s="38">
        <v>123.28060543165201</v>
      </c>
      <c r="D951" s="38">
        <v>816.12652102654795</v>
      </c>
      <c r="E951" s="38">
        <v>172.82565551403701</v>
      </c>
      <c r="F951" s="20">
        <v>633.07404247985403</v>
      </c>
    </row>
    <row r="952" spans="1:6">
      <c r="A952" s="19">
        <v>15.8</v>
      </c>
      <c r="B952" s="38">
        <v>1707.1486214046899</v>
      </c>
      <c r="C952" s="38">
        <v>123.224673815269</v>
      </c>
      <c r="D952" s="38">
        <v>912.68139795471495</v>
      </c>
      <c r="E952" s="38">
        <v>174.03953917126699</v>
      </c>
      <c r="F952" s="20">
        <v>629.95885781339302</v>
      </c>
    </row>
    <row r="953" spans="1:6">
      <c r="A953" s="19">
        <v>15.816666666666601</v>
      </c>
      <c r="B953" s="38">
        <v>1717.84235902457</v>
      </c>
      <c r="C953" s="38">
        <v>123.59276998190001</v>
      </c>
      <c r="D953" s="38">
        <v>900.23939306319505</v>
      </c>
      <c r="E953" s="38">
        <v>173.30801657343301</v>
      </c>
      <c r="F953" s="20">
        <v>628.06540417596</v>
      </c>
    </row>
    <row r="954" spans="1:6">
      <c r="A954" s="19">
        <v>15.8333333333333</v>
      </c>
      <c r="B954" s="38">
        <v>1720.1336879816899</v>
      </c>
      <c r="C954" s="38">
        <v>123.60169592705201</v>
      </c>
      <c r="D954" s="38">
        <v>912.147252991409</v>
      </c>
      <c r="E954" s="38">
        <v>172.90156233207199</v>
      </c>
      <c r="F954" s="20">
        <v>625.74783458820002</v>
      </c>
    </row>
    <row r="955" spans="1:6">
      <c r="A955" s="19">
        <v>15.85</v>
      </c>
      <c r="B955" s="38">
        <v>1717.1223393504999</v>
      </c>
      <c r="C955" s="38">
        <v>123.9864208657</v>
      </c>
      <c r="D955" s="38">
        <v>898.34373411380898</v>
      </c>
      <c r="E955" s="38">
        <v>173.44258916330099</v>
      </c>
      <c r="F955" s="20">
        <v>624.62459310838506</v>
      </c>
    </row>
    <row r="956" spans="1:6">
      <c r="A956" s="19">
        <v>15.8666666666666</v>
      </c>
      <c r="B956" s="38">
        <v>1714.5986671579101</v>
      </c>
      <c r="C956" s="38">
        <v>124.266838243649</v>
      </c>
      <c r="D956" s="38">
        <v>902.02847974980398</v>
      </c>
      <c r="E956" s="38">
        <v>173.44700508064</v>
      </c>
      <c r="F956" s="20">
        <v>623.410475453206</v>
      </c>
    </row>
    <row r="957" spans="1:6">
      <c r="A957" s="19">
        <v>15.883333333333301</v>
      </c>
      <c r="B957" s="38">
        <v>1718.1651746580001</v>
      </c>
      <c r="C957" s="38">
        <v>124.475484683454</v>
      </c>
      <c r="D957" s="38">
        <v>979.66135554715095</v>
      </c>
      <c r="E957" s="38">
        <v>173.51394486455101</v>
      </c>
      <c r="F957" s="20">
        <v>621.51483665787805</v>
      </c>
    </row>
    <row r="958" spans="1:6">
      <c r="A958" s="19">
        <v>15.9</v>
      </c>
      <c r="B958" s="38">
        <v>1716.9238968459699</v>
      </c>
      <c r="C958" s="38">
        <v>124.721467558554</v>
      </c>
      <c r="D958" s="38">
        <v>941.44761194496505</v>
      </c>
      <c r="E958" s="38">
        <v>174.34056122589001</v>
      </c>
      <c r="F958" s="20">
        <v>618.14985007775203</v>
      </c>
    </row>
    <row r="959" spans="1:6">
      <c r="A959" s="19">
        <v>15.9166666666666</v>
      </c>
      <c r="B959" s="38">
        <v>1718.72193997609</v>
      </c>
      <c r="C959" s="38">
        <v>124.83245414407401</v>
      </c>
      <c r="D959" s="38">
        <v>994.32445245258805</v>
      </c>
      <c r="E959" s="38">
        <v>174.42483243214599</v>
      </c>
      <c r="F959" s="20">
        <v>616.40107632877198</v>
      </c>
    </row>
    <row r="960" spans="1:6">
      <c r="A960" s="19">
        <v>15.9333333333333</v>
      </c>
      <c r="B960" s="38">
        <v>1726.4098952596801</v>
      </c>
      <c r="C960" s="38">
        <v>124.537201015261</v>
      </c>
      <c r="D960" s="38">
        <v>1005.39807576136</v>
      </c>
      <c r="E960" s="38">
        <v>172.52083713932299</v>
      </c>
      <c r="F960" s="20">
        <v>612.76958303553897</v>
      </c>
    </row>
    <row r="961" spans="1:6">
      <c r="A961" s="19">
        <v>15.95</v>
      </c>
      <c r="B961" s="38">
        <v>1750.4397291646501</v>
      </c>
      <c r="C961" s="38">
        <v>124.74892340564899</v>
      </c>
      <c r="D961" s="38">
        <v>971.52210272365198</v>
      </c>
      <c r="E961" s="38">
        <v>171.916296204985</v>
      </c>
      <c r="F961" s="20">
        <v>610.35502846055203</v>
      </c>
    </row>
    <row r="962" spans="1:6">
      <c r="A962" s="19">
        <v>15.966666666666599</v>
      </c>
      <c r="B962" s="38">
        <v>1768.18261704261</v>
      </c>
      <c r="C962" s="38">
        <v>124.82550982031501</v>
      </c>
      <c r="D962" s="38">
        <v>945.63996725251104</v>
      </c>
      <c r="E962" s="38">
        <v>172.19748794822101</v>
      </c>
      <c r="F962" s="20">
        <v>607.35985151898103</v>
      </c>
    </row>
    <row r="963" spans="1:6">
      <c r="A963" s="19">
        <v>15.983333333333301</v>
      </c>
      <c r="B963" s="38">
        <v>1767.60721981503</v>
      </c>
      <c r="C963" s="38">
        <v>125.044625334602</v>
      </c>
      <c r="D963" s="38">
        <v>960.38714045158895</v>
      </c>
      <c r="E963" s="38">
        <v>171.70412792196399</v>
      </c>
      <c r="F963" s="20">
        <v>604.56927614006497</v>
      </c>
    </row>
    <row r="964" spans="1:6">
      <c r="A964" s="19">
        <v>16</v>
      </c>
      <c r="B964" s="38">
        <v>1773.09246124316</v>
      </c>
      <c r="C964" s="38">
        <v>125.268557601891</v>
      </c>
      <c r="D964" s="38">
        <v>936.15979859262904</v>
      </c>
      <c r="E964" s="38">
        <v>171.62741364879699</v>
      </c>
      <c r="F964" s="20">
        <v>601.355944406091</v>
      </c>
    </row>
    <row r="965" spans="1:6">
      <c r="A965" s="19">
        <v>16.016666666666602</v>
      </c>
      <c r="B965" s="38">
        <v>1768.5133355513899</v>
      </c>
      <c r="C965" s="38">
        <v>125.441892034506</v>
      </c>
      <c r="D965" s="38">
        <v>943.83153445073697</v>
      </c>
      <c r="E965" s="38">
        <v>171.11398083557299</v>
      </c>
      <c r="F965" s="20">
        <v>598.39032155802602</v>
      </c>
    </row>
    <row r="966" spans="1:6">
      <c r="A966" s="19">
        <v>16.033333333333299</v>
      </c>
      <c r="B966" s="38">
        <v>1772.45171743783</v>
      </c>
      <c r="C966" s="38">
        <v>125.193351048794</v>
      </c>
      <c r="D966" s="38">
        <v>910.94191028670002</v>
      </c>
      <c r="E966" s="38">
        <v>172.57977570312599</v>
      </c>
      <c r="F966" s="20">
        <v>596.81094430057897</v>
      </c>
    </row>
    <row r="967" spans="1:6">
      <c r="A967" s="19">
        <v>16.05</v>
      </c>
      <c r="B967" s="38">
        <v>1762.4339432429799</v>
      </c>
      <c r="C967" s="38">
        <v>124.885956287689</v>
      </c>
      <c r="D967" s="38">
        <v>917.01554802941598</v>
      </c>
      <c r="E967" s="38">
        <v>172.21759576810101</v>
      </c>
      <c r="F967" s="20">
        <v>592.51229883676297</v>
      </c>
    </row>
    <row r="968" spans="1:6">
      <c r="A968" s="19">
        <v>16.066666666666599</v>
      </c>
      <c r="B968" s="38">
        <v>1772.32848642624</v>
      </c>
      <c r="C968" s="38">
        <v>124.998078164288</v>
      </c>
      <c r="D968" s="38">
        <v>883.40947469690195</v>
      </c>
      <c r="E968" s="38">
        <v>172.48321716777201</v>
      </c>
      <c r="F968" s="20">
        <v>590.02235446145096</v>
      </c>
    </row>
    <row r="969" spans="1:6">
      <c r="A969" s="19">
        <v>16.0833333333333</v>
      </c>
      <c r="B969" s="38">
        <v>1773.1403512433201</v>
      </c>
      <c r="C969" s="38">
        <v>125.240447306441</v>
      </c>
      <c r="D969" s="38">
        <v>846.62480366432806</v>
      </c>
      <c r="E969" s="38">
        <v>172.12962442091501</v>
      </c>
      <c r="F969" s="20">
        <v>585.81866076728795</v>
      </c>
    </row>
    <row r="970" spans="1:6">
      <c r="A970" s="19">
        <v>16.100000000000001</v>
      </c>
      <c r="B970" s="38">
        <v>1771.2370299587999</v>
      </c>
      <c r="C970" s="38">
        <v>125.621395235216</v>
      </c>
      <c r="D970" s="38">
        <v>801.68322185670797</v>
      </c>
      <c r="E970" s="38">
        <v>172.369980460596</v>
      </c>
      <c r="F970" s="20">
        <v>583.21102892010299</v>
      </c>
    </row>
    <row r="971" spans="1:6">
      <c r="A971" s="19">
        <v>16.1166666666666</v>
      </c>
      <c r="B971" s="38">
        <v>1768.9749966689501</v>
      </c>
      <c r="C971" s="38">
        <v>126.014294190803</v>
      </c>
      <c r="D971" s="38">
        <v>846.19660807776995</v>
      </c>
      <c r="E971" s="38">
        <v>173.227760517966</v>
      </c>
      <c r="F971" s="20">
        <v>580.36652538221199</v>
      </c>
    </row>
    <row r="972" spans="1:6">
      <c r="A972" s="19">
        <v>16.133333333333301</v>
      </c>
      <c r="B972" s="38">
        <v>1780.0401541066401</v>
      </c>
      <c r="C972" s="38">
        <v>125.916527098592</v>
      </c>
      <c r="D972" s="38">
        <v>849.95312970611599</v>
      </c>
      <c r="E972" s="38">
        <v>173.607902484726</v>
      </c>
      <c r="F972" s="20">
        <v>577.66467290772198</v>
      </c>
    </row>
    <row r="973" spans="1:6">
      <c r="A973" s="19">
        <v>16.149999999999999</v>
      </c>
      <c r="B973" s="38">
        <v>1785.64345988475</v>
      </c>
      <c r="C973" s="38">
        <v>126.159989142203</v>
      </c>
      <c r="D973" s="38">
        <v>854.46707216803702</v>
      </c>
      <c r="E973" s="38">
        <v>173.738120808894</v>
      </c>
      <c r="F973" s="20">
        <v>572.82524227839701</v>
      </c>
    </row>
    <row r="974" spans="1:6">
      <c r="A974" s="19">
        <v>16.1666666666666</v>
      </c>
      <c r="B974" s="38">
        <v>1792.9788635924001</v>
      </c>
      <c r="C974" s="38">
        <v>126.047366040477</v>
      </c>
      <c r="D974" s="38">
        <v>808.221351593431</v>
      </c>
      <c r="E974" s="38">
        <v>173.68011278105101</v>
      </c>
      <c r="F974" s="20">
        <v>571.29626565179899</v>
      </c>
    </row>
    <row r="975" spans="1:6">
      <c r="A975" s="19">
        <v>16.183333333333302</v>
      </c>
      <c r="B975" s="38">
        <v>1790.9076017607999</v>
      </c>
      <c r="C975" s="38">
        <v>126.06860867878299</v>
      </c>
      <c r="D975" s="38">
        <v>812.43832208423203</v>
      </c>
      <c r="E975" s="38">
        <v>174.273646161096</v>
      </c>
      <c r="F975" s="20">
        <v>566.86094606712095</v>
      </c>
    </row>
    <row r="976" spans="1:6">
      <c r="A976" s="19">
        <v>16.2</v>
      </c>
      <c r="B976" s="38">
        <v>1791.66427023605</v>
      </c>
      <c r="C976" s="38">
        <v>125.815693536571</v>
      </c>
      <c r="D976" s="38">
        <v>845.66229168377799</v>
      </c>
      <c r="E976" s="38">
        <v>173.837381822683</v>
      </c>
      <c r="F976" s="20">
        <v>562.72813481473395</v>
      </c>
    </row>
    <row r="977" spans="1:6">
      <c r="A977" s="19">
        <v>16.216666666666601</v>
      </c>
      <c r="B977" s="38">
        <v>1775.5177691404699</v>
      </c>
      <c r="C977" s="38">
        <v>125.54658381058699</v>
      </c>
      <c r="D977" s="38">
        <v>796.48384539327401</v>
      </c>
      <c r="E977" s="38">
        <v>172.78206283682499</v>
      </c>
      <c r="F977" s="20">
        <v>559.86011545966005</v>
      </c>
    </row>
    <row r="978" spans="1:6">
      <c r="A978" s="19">
        <v>16.233333333333299</v>
      </c>
      <c r="B978" s="38">
        <v>1779.4760136702</v>
      </c>
      <c r="C978" s="38">
        <v>125.644166702628</v>
      </c>
      <c r="D978" s="38">
        <v>836.80182541368299</v>
      </c>
      <c r="E978" s="38">
        <v>173.242536373901</v>
      </c>
      <c r="F978" s="20">
        <v>556.77467171340197</v>
      </c>
    </row>
    <row r="979" spans="1:6">
      <c r="A979" s="19">
        <v>16.25</v>
      </c>
      <c r="B979" s="38">
        <v>1774.6911889871701</v>
      </c>
      <c r="C979" s="38">
        <v>125.634273021933</v>
      </c>
      <c r="D979" s="38">
        <v>810.931966554111</v>
      </c>
      <c r="E979" s="38">
        <v>174.20172425750201</v>
      </c>
      <c r="F979" s="20">
        <v>554.79144446496105</v>
      </c>
    </row>
    <row r="980" spans="1:6">
      <c r="A980" s="19">
        <v>16.266666666666602</v>
      </c>
      <c r="B980" s="38">
        <v>1778.02683380947</v>
      </c>
      <c r="C980" s="38">
        <v>125.600630561256</v>
      </c>
      <c r="D980" s="38">
        <v>763.45142301359795</v>
      </c>
      <c r="E980" s="38">
        <v>174.00847179937199</v>
      </c>
      <c r="F980" s="20">
        <v>550.77308526396496</v>
      </c>
    </row>
    <row r="981" spans="1:6">
      <c r="A981" s="19">
        <v>16.283333333333299</v>
      </c>
      <c r="B981" s="38">
        <v>1794.08355716959</v>
      </c>
      <c r="C981" s="38">
        <v>125.97170292065999</v>
      </c>
      <c r="D981" s="38">
        <v>746.60686338943299</v>
      </c>
      <c r="E981" s="38">
        <v>173.14548910757301</v>
      </c>
      <c r="F981" s="20">
        <v>546.23185345184902</v>
      </c>
    </row>
    <row r="982" spans="1:6">
      <c r="A982" s="19">
        <v>16.3</v>
      </c>
      <c r="B982" s="38">
        <v>1806.0751947249701</v>
      </c>
      <c r="C982" s="38">
        <v>125.970034579581</v>
      </c>
      <c r="D982" s="38">
        <v>749.13935652298505</v>
      </c>
      <c r="E982" s="38">
        <v>173.08130416659</v>
      </c>
      <c r="F982" s="20">
        <v>543.73476067687602</v>
      </c>
    </row>
    <row r="983" spans="1:6">
      <c r="A983" s="19">
        <v>16.316666666666599</v>
      </c>
      <c r="B983" s="38">
        <v>1797.58478368437</v>
      </c>
      <c r="C983" s="38">
        <v>125.93513197129001</v>
      </c>
      <c r="D983" s="38">
        <v>756.30931922804598</v>
      </c>
      <c r="E983" s="38">
        <v>171.516693760751</v>
      </c>
      <c r="F983" s="20">
        <v>541.40455963545196</v>
      </c>
    </row>
    <row r="984" spans="1:6">
      <c r="A984" s="19">
        <v>16.3333333333333</v>
      </c>
      <c r="B984" s="38">
        <v>1804.63062720528</v>
      </c>
      <c r="C984" s="38">
        <v>126.23652596672</v>
      </c>
      <c r="D984" s="38">
        <v>782.73342534342805</v>
      </c>
      <c r="E984" s="38">
        <v>172.693825912628</v>
      </c>
      <c r="F984" s="20">
        <v>536.31896757186905</v>
      </c>
    </row>
    <row r="985" spans="1:6">
      <c r="A985" s="19">
        <v>16.350000000000001</v>
      </c>
      <c r="B985" s="38">
        <v>1807.46817021271</v>
      </c>
      <c r="C985" s="38">
        <v>126.26876704215699</v>
      </c>
      <c r="D985" s="38">
        <v>763.82381922752597</v>
      </c>
      <c r="E985" s="38">
        <v>173.06851958902899</v>
      </c>
      <c r="F985" s="20">
        <v>534.06857563459005</v>
      </c>
    </row>
    <row r="986" spans="1:6">
      <c r="A986" s="19">
        <v>16.3666666666666</v>
      </c>
      <c r="B986" s="38">
        <v>1821.8242347487901</v>
      </c>
      <c r="C986" s="38">
        <v>126.51619454463</v>
      </c>
      <c r="D986" s="38">
        <v>729.22624351001502</v>
      </c>
      <c r="E986" s="38">
        <v>172.46233374127399</v>
      </c>
      <c r="F986" s="20">
        <v>530.48518056336502</v>
      </c>
    </row>
    <row r="987" spans="1:6">
      <c r="A987" s="19">
        <v>16.383333333333301</v>
      </c>
      <c r="B987" s="38">
        <v>1817.36002347829</v>
      </c>
      <c r="C987" s="38">
        <v>126.51797158115799</v>
      </c>
      <c r="D987" s="38">
        <v>728.54090846936595</v>
      </c>
      <c r="E987" s="38">
        <v>173.405368655443</v>
      </c>
      <c r="F987" s="20">
        <v>527.05341972237898</v>
      </c>
    </row>
    <row r="988" spans="1:6">
      <c r="A988" s="19">
        <v>16.399999999999999</v>
      </c>
      <c r="B988" s="38">
        <v>1831.21061784739</v>
      </c>
      <c r="C988" s="38">
        <v>126.865162500799</v>
      </c>
      <c r="D988" s="38">
        <v>777.77400421269601</v>
      </c>
      <c r="E988" s="38">
        <v>173.22735263174201</v>
      </c>
      <c r="F988" s="20">
        <v>523.10385881035097</v>
      </c>
    </row>
    <row r="989" spans="1:6">
      <c r="A989" s="19">
        <v>16.4166666666666</v>
      </c>
      <c r="B989" s="38">
        <v>1834.2567680960101</v>
      </c>
      <c r="C989" s="38">
        <v>126.899080155985</v>
      </c>
      <c r="D989" s="38">
        <v>815.37160250883301</v>
      </c>
      <c r="E989" s="38">
        <v>173.91167379051299</v>
      </c>
      <c r="F989" s="20">
        <v>518.94218346794105</v>
      </c>
    </row>
    <row r="990" spans="1:6">
      <c r="A990" s="19">
        <v>16.433333333333302</v>
      </c>
      <c r="B990" s="38">
        <v>1846.5531393972799</v>
      </c>
      <c r="C990" s="38">
        <v>126.47414829175599</v>
      </c>
      <c r="D990" s="38">
        <v>819.51390633482504</v>
      </c>
      <c r="E990" s="38">
        <v>174.12268238430801</v>
      </c>
      <c r="F990" s="20">
        <v>515.63611394595205</v>
      </c>
    </row>
    <row r="991" spans="1:6">
      <c r="A991" s="19">
        <v>16.45</v>
      </c>
      <c r="B991" s="38">
        <v>1853.7970774707101</v>
      </c>
      <c r="C991" s="38">
        <v>126.51779666009</v>
      </c>
      <c r="D991" s="38">
        <v>794.11616849811298</v>
      </c>
      <c r="E991" s="38">
        <v>173.79558376828501</v>
      </c>
      <c r="F991" s="20">
        <v>512.75642988614197</v>
      </c>
    </row>
    <row r="992" spans="1:6">
      <c r="A992" s="19">
        <v>16.466666666666601</v>
      </c>
      <c r="B992" s="38">
        <v>1848.61390746293</v>
      </c>
      <c r="C992" s="38">
        <v>126.48642829017</v>
      </c>
      <c r="D992" s="38">
        <v>798.46997124893596</v>
      </c>
      <c r="E992" s="38">
        <v>173.80547089671899</v>
      </c>
      <c r="F992" s="20">
        <v>509.50702748777002</v>
      </c>
    </row>
    <row r="993" spans="1:6">
      <c r="A993" s="19">
        <v>16.483333333333299</v>
      </c>
      <c r="B993" s="38">
        <v>1856.01067263615</v>
      </c>
      <c r="C993" s="38">
        <v>126.76324510787801</v>
      </c>
      <c r="D993" s="38">
        <v>817.07722146918695</v>
      </c>
      <c r="E993" s="38">
        <v>173.613187913351</v>
      </c>
      <c r="F993" s="20">
        <v>508.69315765758199</v>
      </c>
    </row>
    <row r="994" spans="1:6">
      <c r="A994" s="19">
        <v>16.5</v>
      </c>
      <c r="B994" s="38">
        <v>1869.4684048209899</v>
      </c>
      <c r="C994" s="38">
        <v>127.062745760586</v>
      </c>
      <c r="D994" s="38">
        <v>812.49204182804306</v>
      </c>
      <c r="E994" s="38">
        <v>173.19706424979</v>
      </c>
      <c r="F994" s="20">
        <v>506.21905519754301</v>
      </c>
    </row>
    <row r="995" spans="1:6">
      <c r="A995" s="19">
        <v>16.516666666666602</v>
      </c>
      <c r="B995" s="38">
        <v>1872.0352488424401</v>
      </c>
      <c r="C995" s="38">
        <v>127.20019775605201</v>
      </c>
      <c r="D995" s="38">
        <v>828.69967211611504</v>
      </c>
      <c r="E995" s="38">
        <v>171.61667714872701</v>
      </c>
      <c r="F995" s="20">
        <v>502.36937761043703</v>
      </c>
    </row>
    <row r="996" spans="1:6">
      <c r="A996" s="19">
        <v>16.533333333333299</v>
      </c>
      <c r="B996" s="38">
        <v>1881.8864023133401</v>
      </c>
      <c r="C996" s="38">
        <v>127.34030051337101</v>
      </c>
      <c r="D996" s="38">
        <v>835.995452399295</v>
      </c>
      <c r="E996" s="38">
        <v>171.030759468795</v>
      </c>
      <c r="F996" s="20">
        <v>498.49434647456098</v>
      </c>
    </row>
    <row r="997" spans="1:6">
      <c r="A997" s="19">
        <v>16.55</v>
      </c>
      <c r="B997" s="38">
        <v>1884.48752697651</v>
      </c>
      <c r="C997" s="38">
        <v>127.65740635231801</v>
      </c>
      <c r="D997" s="38">
        <v>830.80928352609101</v>
      </c>
      <c r="E997" s="38">
        <v>172.35263879023</v>
      </c>
      <c r="F997" s="20">
        <v>496.38381663233002</v>
      </c>
    </row>
    <row r="998" spans="1:6">
      <c r="A998" s="19">
        <v>16.566666666666599</v>
      </c>
      <c r="B998" s="38">
        <v>1877.9420891160801</v>
      </c>
      <c r="C998" s="38">
        <v>127.741180027249</v>
      </c>
      <c r="D998" s="38">
        <v>838.02628040445404</v>
      </c>
      <c r="E998" s="38">
        <v>171.465207204167</v>
      </c>
      <c r="F998" s="20">
        <v>492.18913653791901</v>
      </c>
    </row>
    <row r="999" spans="1:6">
      <c r="A999" s="19">
        <v>16.5833333333333</v>
      </c>
      <c r="B999" s="38">
        <v>1878.1001637706499</v>
      </c>
      <c r="C999" s="38">
        <v>127.44210794124</v>
      </c>
      <c r="D999" s="38">
        <v>852.62824835497497</v>
      </c>
      <c r="E999" s="38">
        <v>171.74328586099699</v>
      </c>
      <c r="F999" s="20">
        <v>490.97628568892901</v>
      </c>
    </row>
    <row r="1000" spans="1:6">
      <c r="A1000" s="19">
        <v>16.600000000000001</v>
      </c>
      <c r="B1000" s="38">
        <v>1894.0076669385701</v>
      </c>
      <c r="C1000" s="38">
        <v>127.642412817737</v>
      </c>
      <c r="D1000" s="38">
        <v>845.54933730283994</v>
      </c>
      <c r="E1000" s="38">
        <v>171.766191160853</v>
      </c>
      <c r="F1000" s="20">
        <v>487.96522865646</v>
      </c>
    </row>
    <row r="1001" spans="1:6">
      <c r="A1001" s="19">
        <v>16.6166666666666</v>
      </c>
      <c r="B1001" s="38">
        <v>1907.0686668404301</v>
      </c>
      <c r="C1001" s="38">
        <v>127.97574350009501</v>
      </c>
      <c r="D1001" s="38">
        <v>826.06440796606103</v>
      </c>
      <c r="E1001" s="38">
        <v>171.99877984483899</v>
      </c>
      <c r="F1001" s="20">
        <v>485.50357616007898</v>
      </c>
    </row>
    <row r="1002" spans="1:6">
      <c r="A1002" s="19">
        <v>16.633333333333301</v>
      </c>
      <c r="B1002" s="38">
        <v>1908.61134194694</v>
      </c>
      <c r="C1002" s="38">
        <v>127.965927276652</v>
      </c>
      <c r="D1002" s="38">
        <v>842.80387418302496</v>
      </c>
      <c r="E1002" s="38">
        <v>173.164394828171</v>
      </c>
      <c r="F1002" s="20">
        <v>483.40103319889602</v>
      </c>
    </row>
    <row r="1003" spans="1:6">
      <c r="A1003" s="19">
        <v>16.649999999999999</v>
      </c>
      <c r="B1003" s="38">
        <v>1907.11577074769</v>
      </c>
      <c r="C1003" s="38">
        <v>127.93616950378301</v>
      </c>
      <c r="D1003" s="38">
        <v>789.73570977492705</v>
      </c>
      <c r="E1003" s="38">
        <v>172.672506746301</v>
      </c>
      <c r="F1003" s="20">
        <v>479.97070163300702</v>
      </c>
    </row>
    <row r="1004" spans="1:6">
      <c r="A1004" s="19">
        <v>16.6666666666666</v>
      </c>
      <c r="B1004" s="38">
        <v>1919.38500613775</v>
      </c>
      <c r="C1004" s="38">
        <v>128.01291317278299</v>
      </c>
      <c r="D1004" s="38">
        <v>793.66668553745899</v>
      </c>
      <c r="E1004" s="38">
        <v>173.53066644709699</v>
      </c>
      <c r="F1004" s="20">
        <v>476.847090561931</v>
      </c>
    </row>
    <row r="1005" spans="1:6">
      <c r="A1005" s="19">
        <v>16.683333333333302</v>
      </c>
      <c r="B1005" s="38">
        <v>1926.2070616537201</v>
      </c>
      <c r="C1005" s="38">
        <v>127.886700497588</v>
      </c>
      <c r="D1005" s="38">
        <v>786.19568347068696</v>
      </c>
      <c r="E1005" s="38">
        <v>174.13226741055499</v>
      </c>
      <c r="F1005" s="20">
        <v>470.221397609451</v>
      </c>
    </row>
    <row r="1006" spans="1:6">
      <c r="A1006" s="19">
        <v>16.7</v>
      </c>
      <c r="B1006" s="38">
        <v>1942.37484500082</v>
      </c>
      <c r="C1006" s="38">
        <v>127.891861549097</v>
      </c>
      <c r="D1006" s="38">
        <v>827.66537932666097</v>
      </c>
      <c r="E1006" s="38">
        <v>175.469917807358</v>
      </c>
      <c r="F1006" s="20">
        <v>465.97573669534103</v>
      </c>
    </row>
    <row r="1007" spans="1:6">
      <c r="A1007" s="19">
        <v>16.716666666666601</v>
      </c>
      <c r="B1007" s="38">
        <v>1941.8347429287501</v>
      </c>
      <c r="C1007" s="38">
        <v>127.64454042974501</v>
      </c>
      <c r="D1007" s="38">
        <v>805.69601930646695</v>
      </c>
      <c r="E1007" s="38">
        <v>175.66656952874499</v>
      </c>
      <c r="F1007" s="20">
        <v>462.683334323829</v>
      </c>
    </row>
    <row r="1008" spans="1:6">
      <c r="A1008" s="19">
        <v>16.733333333333299</v>
      </c>
      <c r="B1008" s="38">
        <v>1945.4908707278501</v>
      </c>
      <c r="C1008" s="38">
        <v>127.574246134059</v>
      </c>
      <c r="D1008" s="38">
        <v>832.49582847077704</v>
      </c>
      <c r="E1008" s="38">
        <v>175.01537832639201</v>
      </c>
      <c r="F1008" s="20">
        <v>459.79578684770797</v>
      </c>
    </row>
    <row r="1009" spans="1:6">
      <c r="A1009" s="19">
        <v>16.75</v>
      </c>
      <c r="B1009" s="38">
        <v>1951.5675014754599</v>
      </c>
      <c r="C1009" s="38">
        <v>127.812906827202</v>
      </c>
      <c r="D1009" s="38">
        <v>804.08134633740303</v>
      </c>
      <c r="E1009" s="38">
        <v>174.690747334934</v>
      </c>
      <c r="F1009" s="20">
        <v>456.98595585865098</v>
      </c>
    </row>
    <row r="1010" spans="1:6">
      <c r="A1010" s="19">
        <v>16.766666666666602</v>
      </c>
      <c r="B1010" s="38">
        <v>1946.6893516740799</v>
      </c>
      <c r="C1010" s="38">
        <v>127.818050780318</v>
      </c>
      <c r="D1010" s="38">
        <v>791.69497464268102</v>
      </c>
      <c r="E1010" s="38">
        <v>175.24461565197501</v>
      </c>
      <c r="F1010" s="20">
        <v>452.811329815519</v>
      </c>
    </row>
    <row r="1011" spans="1:6">
      <c r="A1011" s="19">
        <v>16.783333333333299</v>
      </c>
      <c r="B1011" s="38">
        <v>1947.47499142787</v>
      </c>
      <c r="C1011" s="38">
        <v>128.13235166479399</v>
      </c>
      <c r="D1011" s="38">
        <v>741.57432608795</v>
      </c>
      <c r="E1011" s="38">
        <v>174.11146499242301</v>
      </c>
      <c r="F1011" s="20">
        <v>450.56815394170297</v>
      </c>
    </row>
    <row r="1012" spans="1:6">
      <c r="A1012" s="19">
        <v>16.8</v>
      </c>
      <c r="B1012" s="38">
        <v>1938.3330013163099</v>
      </c>
      <c r="C1012" s="38">
        <v>128.47084820206999</v>
      </c>
      <c r="D1012" s="38">
        <v>694.70013354597802</v>
      </c>
      <c r="E1012" s="38">
        <v>172.54045174831799</v>
      </c>
      <c r="F1012" s="20">
        <v>446.46271725392103</v>
      </c>
    </row>
    <row r="1013" spans="1:6">
      <c r="A1013" s="19">
        <v>16.816666666666599</v>
      </c>
      <c r="B1013" s="38">
        <v>1943.5368188955399</v>
      </c>
      <c r="C1013" s="38">
        <v>128.25918526990401</v>
      </c>
      <c r="D1013" s="38">
        <v>682.02143334662901</v>
      </c>
      <c r="E1013" s="38">
        <v>173.94144535714801</v>
      </c>
      <c r="F1013" s="20">
        <v>440.909601863067</v>
      </c>
    </row>
    <row r="1014" spans="1:6">
      <c r="A1014" s="19">
        <v>16.8333333333333</v>
      </c>
      <c r="B1014" s="38">
        <v>1942.5402390168499</v>
      </c>
      <c r="C1014" s="38">
        <v>128.349300562297</v>
      </c>
      <c r="D1014" s="38">
        <v>717.78300974371996</v>
      </c>
      <c r="E1014" s="38">
        <v>175.39877740743501</v>
      </c>
      <c r="F1014" s="20">
        <v>436.17033835082202</v>
      </c>
    </row>
    <row r="1015" spans="1:6">
      <c r="A1015" s="19">
        <v>16.850000000000001</v>
      </c>
      <c r="B1015" s="38">
        <v>1931.4645243218699</v>
      </c>
      <c r="C1015" s="38">
        <v>128.632112586011</v>
      </c>
      <c r="D1015" s="38">
        <v>775.58742857556399</v>
      </c>
      <c r="E1015" s="38">
        <v>175.83898704539899</v>
      </c>
      <c r="F1015" s="20">
        <v>431.712119232963</v>
      </c>
    </row>
    <row r="1016" spans="1:6">
      <c r="A1016" s="19">
        <v>16.8666666666666</v>
      </c>
      <c r="B1016" s="38">
        <v>1931.32856218647</v>
      </c>
      <c r="C1016" s="38">
        <v>129.38621914388401</v>
      </c>
      <c r="D1016" s="38">
        <v>757.51170728494799</v>
      </c>
      <c r="E1016" s="38">
        <v>174.158585922642</v>
      </c>
      <c r="F1016" s="20">
        <v>426.805597923851</v>
      </c>
    </row>
    <row r="1017" spans="1:6">
      <c r="A1017" s="19">
        <v>16.883333333333301</v>
      </c>
      <c r="B1017" s="38">
        <v>1932.93615479962</v>
      </c>
      <c r="C1017" s="38">
        <v>129.35961434801001</v>
      </c>
      <c r="D1017" s="38">
        <v>753.10119585732195</v>
      </c>
      <c r="E1017" s="38">
        <v>174.478694121274</v>
      </c>
      <c r="F1017" s="20">
        <v>422.512145827989</v>
      </c>
    </row>
    <row r="1018" spans="1:6">
      <c r="A1018" s="19">
        <v>16.899999999999999</v>
      </c>
      <c r="B1018" s="38">
        <v>1931.3288895585199</v>
      </c>
      <c r="C1018" s="38">
        <v>129.71013003983001</v>
      </c>
      <c r="D1018" s="38">
        <v>725.90451125744198</v>
      </c>
      <c r="E1018" s="38">
        <v>174.46305863945099</v>
      </c>
      <c r="F1018" s="20">
        <v>418.09592940716902</v>
      </c>
    </row>
    <row r="1019" spans="1:6">
      <c r="A1019" s="19">
        <v>16.9166666666666</v>
      </c>
      <c r="B1019" s="38">
        <v>1936.45232111572</v>
      </c>
      <c r="C1019" s="38">
        <v>129.67095111698501</v>
      </c>
      <c r="D1019" s="38">
        <v>698.75309201023799</v>
      </c>
      <c r="E1019" s="38">
        <v>173.420309149427</v>
      </c>
      <c r="F1019" s="20">
        <v>415.270755702722</v>
      </c>
    </row>
    <row r="1020" spans="1:6">
      <c r="A1020" s="19">
        <v>16.933333333333302</v>
      </c>
      <c r="B1020" s="38">
        <v>1942.9675714351099</v>
      </c>
      <c r="C1020" s="38">
        <v>129.42665452699501</v>
      </c>
      <c r="D1020" s="38">
        <v>710.78467753908296</v>
      </c>
      <c r="E1020" s="38">
        <v>172.959616447786</v>
      </c>
      <c r="F1020" s="20">
        <v>407.78664451695101</v>
      </c>
    </row>
    <row r="1021" spans="1:6">
      <c r="A1021" s="19">
        <v>16.95</v>
      </c>
      <c r="B1021" s="38">
        <v>1944.4933392827299</v>
      </c>
      <c r="C1021" s="38">
        <v>129.51802350669399</v>
      </c>
      <c r="D1021" s="38">
        <v>707.24225002609501</v>
      </c>
      <c r="E1021" s="38">
        <v>172.01214790938499</v>
      </c>
      <c r="F1021" s="20">
        <v>404.36800008480702</v>
      </c>
    </row>
    <row r="1022" spans="1:6">
      <c r="A1022" s="19">
        <v>16.966666666666601</v>
      </c>
      <c r="B1022" s="38">
        <v>1945.8612233384699</v>
      </c>
      <c r="C1022" s="38">
        <v>129.843834414215</v>
      </c>
      <c r="D1022" s="38">
        <v>684.48241435488205</v>
      </c>
      <c r="E1022" s="38">
        <v>171.41894099569899</v>
      </c>
      <c r="F1022" s="20">
        <v>401.39493949751102</v>
      </c>
    </row>
    <row r="1023" spans="1:6">
      <c r="A1023" s="19">
        <v>16.983333333333299</v>
      </c>
      <c r="B1023" s="38">
        <v>1947.43054089985</v>
      </c>
      <c r="C1023" s="38">
        <v>130.03726762079799</v>
      </c>
      <c r="D1023" s="38">
        <v>727.13071610991597</v>
      </c>
      <c r="E1023" s="38">
        <v>171.057689096828</v>
      </c>
      <c r="F1023" s="20">
        <v>394.52342085273102</v>
      </c>
    </row>
    <row r="1024" spans="1:6">
      <c r="A1024" s="19">
        <v>17</v>
      </c>
      <c r="B1024" s="38">
        <v>1943.39681778461</v>
      </c>
      <c r="C1024" s="38">
        <v>129.72991361303701</v>
      </c>
      <c r="D1024" s="38">
        <v>774.96453972409995</v>
      </c>
      <c r="E1024" s="38">
        <v>171.10017745736999</v>
      </c>
      <c r="F1024" s="20">
        <v>390.18156334498599</v>
      </c>
    </row>
    <row r="1025" spans="1:6">
      <c r="A1025" s="19">
        <v>17.016666666666602</v>
      </c>
      <c r="B1025" s="38">
        <v>1944.2754224389701</v>
      </c>
      <c r="C1025" s="38">
        <v>130.413044018108</v>
      </c>
      <c r="D1025" s="38">
        <v>815.26376687047002</v>
      </c>
      <c r="E1025" s="38">
        <v>171.21623381615399</v>
      </c>
      <c r="F1025" s="20">
        <v>385.10900952935498</v>
      </c>
    </row>
    <row r="1026" spans="1:6">
      <c r="A1026" s="19">
        <v>17.033333333333299</v>
      </c>
      <c r="B1026" s="38">
        <v>1935.3876502718899</v>
      </c>
      <c r="C1026" s="38">
        <v>129.97208761901501</v>
      </c>
      <c r="D1026" s="38">
        <v>807.57688273251699</v>
      </c>
      <c r="E1026" s="38">
        <v>172.14644290391601</v>
      </c>
      <c r="F1026" s="20">
        <v>381.10476125613098</v>
      </c>
    </row>
    <row r="1027" spans="1:6">
      <c r="A1027" s="19">
        <v>17.05</v>
      </c>
      <c r="B1027" s="38">
        <v>1936.6482333701399</v>
      </c>
      <c r="C1027" s="38">
        <v>130.10210233176599</v>
      </c>
      <c r="D1027" s="38">
        <v>789.28667643065501</v>
      </c>
      <c r="E1027" s="38">
        <v>172.386682616462</v>
      </c>
      <c r="F1027" s="20">
        <v>377.97260244611999</v>
      </c>
    </row>
    <row r="1028" spans="1:6">
      <c r="A1028" s="19">
        <v>17.066666666666599</v>
      </c>
      <c r="B1028" s="38">
        <v>1930.8982517747099</v>
      </c>
      <c r="C1028" s="38">
        <v>130.06421454493699</v>
      </c>
      <c r="D1028" s="38">
        <v>803.88010819439899</v>
      </c>
      <c r="E1028" s="38">
        <v>171.64699480776599</v>
      </c>
      <c r="F1028" s="20">
        <v>374.68963928865901</v>
      </c>
    </row>
    <row r="1029" spans="1:6">
      <c r="A1029" s="19">
        <v>17.0833333333333</v>
      </c>
      <c r="B1029" s="38">
        <v>1940.80577952261</v>
      </c>
      <c r="C1029" s="38">
        <v>130.09292814252601</v>
      </c>
      <c r="D1029" s="38">
        <v>823.03434673961101</v>
      </c>
      <c r="E1029" s="38">
        <v>171.60825235639101</v>
      </c>
      <c r="F1029" s="20">
        <v>370.99231793763101</v>
      </c>
    </row>
    <row r="1030" spans="1:6">
      <c r="A1030" s="19">
        <v>17.100000000000001</v>
      </c>
      <c r="B1030" s="38">
        <v>1951.5692260219</v>
      </c>
      <c r="C1030" s="38">
        <v>130.39377471668999</v>
      </c>
      <c r="D1030" s="38">
        <v>805.56555865489599</v>
      </c>
      <c r="E1030" s="38">
        <v>172.283821106017</v>
      </c>
      <c r="F1030" s="20">
        <v>365.56769519899001</v>
      </c>
    </row>
    <row r="1031" spans="1:6">
      <c r="A1031" s="19">
        <v>17.1166666666666</v>
      </c>
      <c r="B1031" s="38">
        <v>1956.74906758317</v>
      </c>
      <c r="C1031" s="38">
        <v>130.46738162936501</v>
      </c>
      <c r="D1031" s="38">
        <v>786.77337869371104</v>
      </c>
      <c r="E1031" s="38">
        <v>171.94689842211599</v>
      </c>
      <c r="F1031" s="20">
        <v>360.87300637457503</v>
      </c>
    </row>
    <row r="1032" spans="1:6">
      <c r="A1032" s="19">
        <v>17.133333333333301</v>
      </c>
      <c r="B1032" s="38">
        <v>1958.7216619564001</v>
      </c>
      <c r="C1032" s="38">
        <v>130.270374792338</v>
      </c>
      <c r="D1032" s="38">
        <v>766.06626057565495</v>
      </c>
      <c r="E1032" s="38">
        <v>171.85616244528001</v>
      </c>
      <c r="F1032" s="20">
        <v>356.94414012874398</v>
      </c>
    </row>
    <row r="1033" spans="1:6">
      <c r="A1033" s="19">
        <v>17.149999999999999</v>
      </c>
      <c r="B1033" s="38">
        <v>1955.0612280258299</v>
      </c>
      <c r="C1033" s="38">
        <v>129.96022813425799</v>
      </c>
      <c r="D1033" s="38">
        <v>798.61900353448004</v>
      </c>
      <c r="E1033" s="38">
        <v>172.75791533144599</v>
      </c>
      <c r="F1033" s="20">
        <v>353.59485597531</v>
      </c>
    </row>
    <row r="1034" spans="1:6">
      <c r="A1034" s="19">
        <v>17.1666666666666</v>
      </c>
      <c r="B1034" s="38">
        <v>1957.6111136162499</v>
      </c>
      <c r="C1034" s="38">
        <v>129.89890513422401</v>
      </c>
      <c r="D1034" s="38">
        <v>779.42173099158697</v>
      </c>
      <c r="E1034" s="38">
        <v>171.21619007328201</v>
      </c>
      <c r="F1034" s="20">
        <v>350.13131827925599</v>
      </c>
    </row>
    <row r="1035" spans="1:6">
      <c r="A1035" s="19">
        <v>17.183333333333302</v>
      </c>
      <c r="B1035" s="38">
        <v>1947.9753063953599</v>
      </c>
      <c r="C1035" s="38">
        <v>130.02917536722001</v>
      </c>
      <c r="D1035" s="38">
        <v>785.080301481623</v>
      </c>
      <c r="E1035" s="38">
        <v>170.50576156254701</v>
      </c>
      <c r="F1035" s="20">
        <v>345.58592172499402</v>
      </c>
    </row>
    <row r="1036" spans="1:6">
      <c r="A1036" s="19">
        <v>17.2</v>
      </c>
      <c r="B1036" s="38">
        <v>1950.34285494143</v>
      </c>
      <c r="C1036" s="38">
        <v>129.832963858667</v>
      </c>
      <c r="D1036" s="38">
        <v>770.78704487759796</v>
      </c>
      <c r="E1036" s="38">
        <v>169.83197417732001</v>
      </c>
      <c r="F1036" s="20">
        <v>341.29584601608701</v>
      </c>
    </row>
    <row r="1037" spans="1:6">
      <c r="A1037" s="19">
        <v>17.216666666666601</v>
      </c>
      <c r="B1037" s="38">
        <v>1945.2342708261399</v>
      </c>
      <c r="C1037" s="38">
        <v>129.85382092719601</v>
      </c>
      <c r="D1037" s="38">
        <v>733.71868180294405</v>
      </c>
      <c r="E1037" s="38">
        <v>170.46184238302001</v>
      </c>
      <c r="F1037" s="20">
        <v>336.25868973518197</v>
      </c>
    </row>
    <row r="1038" spans="1:6">
      <c r="A1038" s="19">
        <v>17.233333333333299</v>
      </c>
      <c r="B1038" s="38">
        <v>1950.00813855307</v>
      </c>
      <c r="C1038" s="38">
        <v>129.65596968717699</v>
      </c>
      <c r="D1038" s="38">
        <v>709.34624753663195</v>
      </c>
      <c r="E1038" s="38">
        <v>170.881130481837</v>
      </c>
      <c r="F1038" s="20">
        <v>332.745157901477</v>
      </c>
    </row>
    <row r="1039" spans="1:6">
      <c r="A1039" s="19">
        <v>17.25</v>
      </c>
      <c r="B1039" s="38">
        <v>1941.50663436587</v>
      </c>
      <c r="C1039" s="38">
        <v>130.04566506498</v>
      </c>
      <c r="D1039" s="38">
        <v>707.05618328334106</v>
      </c>
      <c r="E1039" s="38">
        <v>170.19582583666201</v>
      </c>
      <c r="F1039" s="20">
        <v>328.432654085644</v>
      </c>
    </row>
    <row r="1040" spans="1:6">
      <c r="A1040" s="19">
        <v>17.266666666666602</v>
      </c>
      <c r="B1040" s="38">
        <v>1939.2133831101401</v>
      </c>
      <c r="C1040" s="38">
        <v>129.80094924926999</v>
      </c>
      <c r="D1040" s="38">
        <v>721.60576164230497</v>
      </c>
      <c r="E1040" s="38">
        <v>170.78514864260001</v>
      </c>
      <c r="F1040" s="20">
        <v>324.39883524611901</v>
      </c>
    </row>
    <row r="1041" spans="1:6">
      <c r="A1041" s="19">
        <v>17.283333333333299</v>
      </c>
      <c r="B1041" s="38">
        <v>1950.33923300007</v>
      </c>
      <c r="C1041" s="38">
        <v>130.539737600195</v>
      </c>
      <c r="D1041" s="38">
        <v>736.31910103348196</v>
      </c>
      <c r="E1041" s="38">
        <v>172.428583492196</v>
      </c>
      <c r="F1041" s="20">
        <v>318.87931945395297</v>
      </c>
    </row>
    <row r="1042" spans="1:6">
      <c r="A1042" s="19">
        <v>17.3</v>
      </c>
      <c r="B1042" s="38">
        <v>1960.13889494254</v>
      </c>
      <c r="C1042" s="38">
        <v>130.818639718208</v>
      </c>
      <c r="D1042" s="38">
        <v>741.11651436433704</v>
      </c>
      <c r="E1042" s="38">
        <v>170.695807687143</v>
      </c>
      <c r="F1042" s="20">
        <v>315.52689162627797</v>
      </c>
    </row>
    <row r="1043" spans="1:6">
      <c r="A1043" s="19">
        <v>17.316666666666599</v>
      </c>
      <c r="B1043" s="38">
        <v>1972.8539903181099</v>
      </c>
      <c r="C1043" s="38">
        <v>131.50041392812099</v>
      </c>
      <c r="D1043" s="38">
        <v>746.22841443141999</v>
      </c>
      <c r="E1043" s="38">
        <v>171.10689283333201</v>
      </c>
      <c r="F1043" s="20">
        <v>313.13346620966502</v>
      </c>
    </row>
    <row r="1044" spans="1:6">
      <c r="A1044" s="19">
        <v>17.3333333333333</v>
      </c>
      <c r="B1044" s="38">
        <v>1969.49549873759</v>
      </c>
      <c r="C1044" s="38">
        <v>131.65712280397699</v>
      </c>
      <c r="D1044" s="38">
        <v>710.33889743315694</v>
      </c>
      <c r="E1044" s="38">
        <v>169.835404879279</v>
      </c>
      <c r="F1044" s="20">
        <v>310.63708253985698</v>
      </c>
    </row>
    <row r="1045" spans="1:6">
      <c r="A1045" s="19">
        <v>17.350000000000001</v>
      </c>
      <c r="B1045" s="38">
        <v>1982.4780857108301</v>
      </c>
      <c r="C1045" s="38">
        <v>132.21820058575599</v>
      </c>
      <c r="D1045" s="38">
        <v>698.86319854363603</v>
      </c>
      <c r="E1045" s="38">
        <v>168.21529290922501</v>
      </c>
      <c r="F1045" s="20">
        <v>305.96528560525798</v>
      </c>
    </row>
    <row r="1046" spans="1:6">
      <c r="A1046" s="19">
        <v>17.3666666666666</v>
      </c>
      <c r="B1046" s="38">
        <v>1981.9606078597101</v>
      </c>
      <c r="C1046" s="38">
        <v>132.19119234253299</v>
      </c>
      <c r="D1046" s="38">
        <v>695.95823007081901</v>
      </c>
      <c r="E1046" s="38">
        <v>168.142436596924</v>
      </c>
      <c r="F1046" s="20">
        <v>301.73476861970101</v>
      </c>
    </row>
    <row r="1047" spans="1:6">
      <c r="A1047" s="19">
        <v>17.383333333333301</v>
      </c>
      <c r="B1047" s="38">
        <v>1982.75809579217</v>
      </c>
      <c r="C1047" s="38">
        <v>132.58665132918</v>
      </c>
      <c r="D1047" s="38">
        <v>732.67482511919195</v>
      </c>
      <c r="E1047" s="38">
        <v>168.65513940934301</v>
      </c>
      <c r="F1047" s="20">
        <v>296.859155485673</v>
      </c>
    </row>
    <row r="1048" spans="1:6">
      <c r="A1048" s="19">
        <v>17.399999999999999</v>
      </c>
      <c r="B1048" s="38">
        <v>1975.87538228944</v>
      </c>
      <c r="C1048" s="38">
        <v>132.383318485768</v>
      </c>
      <c r="D1048" s="38">
        <v>745.42491067703099</v>
      </c>
      <c r="E1048" s="38">
        <v>167.03793392211099</v>
      </c>
      <c r="F1048" s="20">
        <v>293.85497343870799</v>
      </c>
    </row>
    <row r="1049" spans="1:6">
      <c r="A1049" s="19">
        <v>17.4166666666666</v>
      </c>
      <c r="B1049" s="38">
        <v>1964.5329297595299</v>
      </c>
      <c r="C1049" s="38">
        <v>132.34447190561801</v>
      </c>
      <c r="D1049" s="38">
        <v>731.53746228439695</v>
      </c>
      <c r="E1049" s="38">
        <v>167.43606635262799</v>
      </c>
      <c r="F1049" s="20">
        <v>289.87862100392402</v>
      </c>
    </row>
    <row r="1050" spans="1:6">
      <c r="A1050" s="19">
        <v>17.433333333333302</v>
      </c>
      <c r="B1050" s="38">
        <v>1956.57433343149</v>
      </c>
      <c r="C1050" s="38">
        <v>132.240329031242</v>
      </c>
      <c r="D1050" s="38">
        <v>806.362985144135</v>
      </c>
      <c r="E1050" s="38">
        <v>167.04010292225001</v>
      </c>
      <c r="F1050" s="20">
        <v>286.82094459755899</v>
      </c>
    </row>
    <row r="1051" spans="1:6">
      <c r="A1051" s="19">
        <v>17.45</v>
      </c>
      <c r="B1051" s="38">
        <v>1956.2858308907701</v>
      </c>
      <c r="C1051" s="38">
        <v>132.288994117371</v>
      </c>
      <c r="D1051" s="38">
        <v>792.43634043152895</v>
      </c>
      <c r="E1051" s="38">
        <v>166.626935826101</v>
      </c>
      <c r="F1051" s="20">
        <v>284.434893391169</v>
      </c>
    </row>
    <row r="1052" spans="1:6">
      <c r="A1052" s="19">
        <v>17.466666666666601</v>
      </c>
      <c r="B1052" s="38">
        <v>1952.5653887947699</v>
      </c>
      <c r="C1052" s="38">
        <v>132.01422709462099</v>
      </c>
      <c r="D1052" s="38">
        <v>763.07255434613603</v>
      </c>
      <c r="E1052" s="38">
        <v>166.90575101591099</v>
      </c>
      <c r="F1052" s="20">
        <v>281.12252987366298</v>
      </c>
    </row>
    <row r="1053" spans="1:6">
      <c r="A1053" s="19">
        <v>17.483333333333299</v>
      </c>
      <c r="B1053" s="38">
        <v>1944.5150135306401</v>
      </c>
      <c r="C1053" s="38">
        <v>132.279541227316</v>
      </c>
      <c r="D1053" s="38">
        <v>752.86345287543099</v>
      </c>
      <c r="E1053" s="38">
        <v>167.12036384376</v>
      </c>
      <c r="F1053" s="20">
        <v>277.84898457254002</v>
      </c>
    </row>
    <row r="1054" spans="1:6">
      <c r="A1054" s="19">
        <v>17.5</v>
      </c>
      <c r="B1054" s="38">
        <v>1950.42348846696</v>
      </c>
      <c r="C1054" s="38">
        <v>133.28117456421401</v>
      </c>
      <c r="D1054" s="38">
        <v>787.392187805915</v>
      </c>
      <c r="E1054" s="38">
        <v>166.29433542929701</v>
      </c>
      <c r="F1054" s="20">
        <v>275.54793818811697</v>
      </c>
    </row>
    <row r="1055" spans="1:6">
      <c r="A1055" s="19">
        <v>17.516666666666602</v>
      </c>
      <c r="B1055" s="38">
        <v>1951.7717338930599</v>
      </c>
      <c r="C1055" s="38">
        <v>133.46581138017001</v>
      </c>
      <c r="D1055" s="38">
        <v>788.10753868126801</v>
      </c>
      <c r="E1055" s="38">
        <v>166.64399334044401</v>
      </c>
      <c r="F1055" s="20">
        <v>272.96719386228699</v>
      </c>
    </row>
    <row r="1056" spans="1:6">
      <c r="A1056" s="19">
        <v>17.533333333333299</v>
      </c>
      <c r="B1056" s="38">
        <v>1954.37779700392</v>
      </c>
      <c r="C1056" s="38">
        <v>133.749020106751</v>
      </c>
      <c r="D1056" s="38">
        <v>762.54862733973903</v>
      </c>
      <c r="E1056" s="38">
        <v>167.66458940328801</v>
      </c>
      <c r="F1056" s="20">
        <v>271.03002925824597</v>
      </c>
    </row>
    <row r="1057" spans="1:6">
      <c r="A1057" s="19">
        <v>17.55</v>
      </c>
      <c r="B1057" s="38">
        <v>1956.76297686558</v>
      </c>
      <c r="C1057" s="38">
        <v>133.97008876115299</v>
      </c>
      <c r="D1057" s="38">
        <v>745.89896288741602</v>
      </c>
      <c r="E1057" s="38">
        <v>168.20908459395599</v>
      </c>
      <c r="F1057" s="20">
        <v>266.60384876619202</v>
      </c>
    </row>
    <row r="1058" spans="1:6">
      <c r="A1058" s="19">
        <v>17.566666666666599</v>
      </c>
      <c r="B1058" s="38">
        <v>1959.6909462093599</v>
      </c>
      <c r="C1058" s="38">
        <v>134.273585833623</v>
      </c>
      <c r="D1058" s="38">
        <v>757.67495687167695</v>
      </c>
      <c r="E1058" s="38">
        <v>168.019123199707</v>
      </c>
      <c r="F1058" s="20">
        <v>262.42476100239298</v>
      </c>
    </row>
    <row r="1059" spans="1:6">
      <c r="A1059" s="19">
        <v>17.5833333333333</v>
      </c>
      <c r="B1059" s="38">
        <v>1964.73979593594</v>
      </c>
      <c r="C1059" s="38">
        <v>134.94062968348601</v>
      </c>
      <c r="D1059" s="38">
        <v>710.06530025909694</v>
      </c>
      <c r="E1059" s="38">
        <v>168.14803632117099</v>
      </c>
      <c r="F1059" s="20">
        <v>260.67805149109103</v>
      </c>
    </row>
    <row r="1060" spans="1:6">
      <c r="A1060" s="19">
        <v>17.600000000000001</v>
      </c>
      <c r="B1060" s="38">
        <v>1967.7275447516499</v>
      </c>
      <c r="C1060" s="38">
        <v>134.875609090236</v>
      </c>
      <c r="D1060" s="38">
        <v>723.99233814485297</v>
      </c>
      <c r="E1060" s="38">
        <v>167.678887180456</v>
      </c>
      <c r="F1060" s="20">
        <v>256.91964046934697</v>
      </c>
    </row>
    <row r="1061" spans="1:6">
      <c r="A1061" s="19">
        <v>17.6166666666666</v>
      </c>
      <c r="B1061" s="38">
        <v>1961.77107361191</v>
      </c>
      <c r="C1061" s="38">
        <v>135.02269867322801</v>
      </c>
      <c r="D1061" s="38">
        <v>693.18737614792599</v>
      </c>
      <c r="E1061" s="38">
        <v>169.170165956067</v>
      </c>
      <c r="F1061" s="20">
        <v>253.71599663065399</v>
      </c>
    </row>
    <row r="1062" spans="1:6">
      <c r="A1062" s="19">
        <v>17.633333333333301</v>
      </c>
      <c r="B1062" s="38">
        <v>1956.0147171700701</v>
      </c>
      <c r="C1062" s="38">
        <v>135.41831805154899</v>
      </c>
      <c r="D1062" s="38">
        <v>695.157827959614</v>
      </c>
      <c r="E1062" s="38">
        <v>169.02871038470599</v>
      </c>
      <c r="F1062" s="20">
        <v>251.548439938039</v>
      </c>
    </row>
    <row r="1063" spans="1:6">
      <c r="A1063" s="19">
        <v>17.649999999999999</v>
      </c>
      <c r="B1063" s="38">
        <v>1950.57905972872</v>
      </c>
      <c r="C1063" s="38">
        <v>135.58434503327001</v>
      </c>
      <c r="D1063" s="38">
        <v>682.95364149740101</v>
      </c>
      <c r="E1063" s="38">
        <v>169.45459380991699</v>
      </c>
      <c r="F1063" s="20">
        <v>247.430590303196</v>
      </c>
    </row>
    <row r="1064" spans="1:6">
      <c r="A1064" s="19">
        <v>17.6666666666666</v>
      </c>
      <c r="B1064" s="38">
        <v>1941.7793919324299</v>
      </c>
      <c r="C1064" s="38">
        <v>135.47559353143799</v>
      </c>
      <c r="D1064" s="38">
        <v>706.594740736522</v>
      </c>
      <c r="E1064" s="38">
        <v>170.17376318897701</v>
      </c>
      <c r="F1064" s="20">
        <v>244.693720485021</v>
      </c>
    </row>
    <row r="1065" spans="1:6">
      <c r="A1065" s="19">
        <v>17.683333333333302</v>
      </c>
      <c r="B1065" s="38">
        <v>1946.3239252402</v>
      </c>
      <c r="C1065" s="38">
        <v>135.636050981724</v>
      </c>
      <c r="D1065" s="38">
        <v>716.61850440518299</v>
      </c>
      <c r="E1065" s="38">
        <v>171.103726466914</v>
      </c>
      <c r="F1065" s="20">
        <v>242.29696528564301</v>
      </c>
    </row>
    <row r="1066" spans="1:6">
      <c r="A1066" s="19">
        <v>17.7</v>
      </c>
      <c r="B1066" s="38">
        <v>1944.3019370586701</v>
      </c>
      <c r="C1066" s="38">
        <v>136.15342514909699</v>
      </c>
      <c r="D1066" s="38">
        <v>688.48936560777202</v>
      </c>
      <c r="E1066" s="38">
        <v>170.970573659672</v>
      </c>
      <c r="F1066" s="20">
        <v>238.695698586444</v>
      </c>
    </row>
    <row r="1067" spans="1:6">
      <c r="A1067" s="19">
        <v>17.716666666666601</v>
      </c>
      <c r="B1067" s="38">
        <v>1944.6796440407099</v>
      </c>
      <c r="C1067" s="38">
        <v>136.411844376305</v>
      </c>
      <c r="D1067" s="38">
        <v>712.68810940409298</v>
      </c>
      <c r="E1067" s="38">
        <v>170.12847010457401</v>
      </c>
      <c r="F1067" s="20">
        <v>237.431747931583</v>
      </c>
    </row>
    <row r="1068" spans="1:6">
      <c r="A1068" s="19">
        <v>17.733333333333299</v>
      </c>
      <c r="B1068" s="38">
        <v>1947.7375799500401</v>
      </c>
      <c r="C1068" s="38">
        <v>136.85354573912599</v>
      </c>
      <c r="D1068" s="38">
        <v>735.52674209843701</v>
      </c>
      <c r="E1068" s="38">
        <v>171.086329845672</v>
      </c>
      <c r="F1068" s="20">
        <v>236.22767336480001</v>
      </c>
    </row>
    <row r="1069" spans="1:6">
      <c r="A1069" s="19">
        <v>17.75</v>
      </c>
      <c r="B1069" s="38">
        <v>1954.2664785065999</v>
      </c>
      <c r="C1069" s="38">
        <v>136.95618843755099</v>
      </c>
      <c r="D1069" s="38">
        <v>719.02868699460601</v>
      </c>
      <c r="E1069" s="38">
        <v>172.345816480736</v>
      </c>
      <c r="F1069" s="20">
        <v>233.457772253564</v>
      </c>
    </row>
    <row r="1070" spans="1:6">
      <c r="A1070" s="19">
        <v>17.766666666666602</v>
      </c>
      <c r="B1070" s="38">
        <v>1955.09430998368</v>
      </c>
      <c r="C1070" s="38">
        <v>136.83034984841299</v>
      </c>
      <c r="D1070" s="38">
        <v>690.34046476276001</v>
      </c>
      <c r="E1070" s="38">
        <v>172.34502721866701</v>
      </c>
      <c r="F1070" s="20">
        <v>231.235565942265</v>
      </c>
    </row>
    <row r="1071" spans="1:6">
      <c r="A1071" s="19">
        <v>17.783333333333299</v>
      </c>
      <c r="B1071" s="38">
        <v>1952.48562332549</v>
      </c>
      <c r="C1071" s="38">
        <v>136.49237341760099</v>
      </c>
      <c r="D1071" s="38">
        <v>796.58682510324002</v>
      </c>
      <c r="E1071" s="38">
        <v>174.81165387276801</v>
      </c>
      <c r="F1071" s="20">
        <v>227.65698677953901</v>
      </c>
    </row>
    <row r="1072" spans="1:6">
      <c r="A1072" s="19">
        <v>17.8</v>
      </c>
      <c r="B1072" s="38">
        <v>1951.25147292768</v>
      </c>
      <c r="C1072" s="38">
        <v>136.594218855647</v>
      </c>
      <c r="D1072" s="38">
        <v>836.661598960878</v>
      </c>
      <c r="E1072" s="38">
        <v>176.318841986547</v>
      </c>
      <c r="F1072" s="20">
        <v>224.515549482349</v>
      </c>
    </row>
    <row r="1073" spans="1:6">
      <c r="A1073" s="19">
        <v>17.816666666666599</v>
      </c>
      <c r="B1073" s="38">
        <v>1944.81971732081</v>
      </c>
      <c r="C1073" s="38">
        <v>136.33417408490399</v>
      </c>
      <c r="D1073" s="38">
        <v>872.89067161123</v>
      </c>
      <c r="E1073" s="38">
        <v>178.940400117287</v>
      </c>
      <c r="F1073" s="20">
        <v>221.77484397988701</v>
      </c>
    </row>
    <row r="1074" spans="1:6">
      <c r="A1074" s="19">
        <v>17.8333333333333</v>
      </c>
      <c r="B1074" s="38">
        <v>1952.49102294773</v>
      </c>
      <c r="C1074" s="38">
        <v>136.06994875610499</v>
      </c>
      <c r="D1074" s="38">
        <v>871.604356578585</v>
      </c>
      <c r="E1074" s="38">
        <v>178.16647019912</v>
      </c>
      <c r="F1074" s="20">
        <v>220.33886728344899</v>
      </c>
    </row>
    <row r="1075" spans="1:6">
      <c r="A1075" s="19">
        <v>17.850000000000001</v>
      </c>
      <c r="B1075" s="38">
        <v>1945.3403537768099</v>
      </c>
      <c r="C1075" s="38">
        <v>136.14142265064601</v>
      </c>
      <c r="D1075" s="38">
        <v>858.51148595104598</v>
      </c>
      <c r="E1075" s="38">
        <v>177.54994622070799</v>
      </c>
      <c r="F1075" s="20">
        <v>219.76929955903901</v>
      </c>
    </row>
    <row r="1076" spans="1:6">
      <c r="A1076" s="19">
        <v>17.8666666666666</v>
      </c>
      <c r="B1076" s="38">
        <v>1939.0783975116301</v>
      </c>
      <c r="C1076" s="38">
        <v>136.27127370375601</v>
      </c>
      <c r="D1076" s="38">
        <v>885.90794840423496</v>
      </c>
      <c r="E1076" s="38">
        <v>177.334727434473</v>
      </c>
      <c r="F1076" s="20">
        <v>215.56992639256799</v>
      </c>
    </row>
    <row r="1077" spans="1:6">
      <c r="A1077" s="19">
        <v>17.883333333333301</v>
      </c>
      <c r="B1077" s="38">
        <v>1923.9672252059099</v>
      </c>
      <c r="C1077" s="38">
        <v>136.502963881271</v>
      </c>
      <c r="D1077" s="38">
        <v>877.97424273757997</v>
      </c>
      <c r="E1077" s="38">
        <v>177.83338705532</v>
      </c>
      <c r="F1077" s="20">
        <v>211.85780522930901</v>
      </c>
    </row>
    <row r="1078" spans="1:6">
      <c r="A1078" s="19">
        <v>17.899999999999999</v>
      </c>
      <c r="B1078" s="38">
        <v>1913.0053813966799</v>
      </c>
      <c r="C1078" s="38">
        <v>136.165212394809</v>
      </c>
      <c r="D1078" s="38">
        <v>881.09728579686305</v>
      </c>
      <c r="E1078" s="38">
        <v>179.38241479096601</v>
      </c>
      <c r="F1078" s="20">
        <v>208.64446933526199</v>
      </c>
    </row>
    <row r="1079" spans="1:6">
      <c r="A1079" s="19">
        <v>17.9166666666666</v>
      </c>
      <c r="B1079" s="38">
        <v>1905.5548022851999</v>
      </c>
      <c r="C1079" s="38">
        <v>135.81817536757299</v>
      </c>
      <c r="D1079" s="38">
        <v>943.07880503241404</v>
      </c>
      <c r="E1079" s="38">
        <v>181.56725345876001</v>
      </c>
      <c r="F1079" s="20">
        <v>206.15320812253199</v>
      </c>
    </row>
    <row r="1080" spans="1:6">
      <c r="A1080" s="19">
        <v>17.933333333333302</v>
      </c>
      <c r="B1080" s="38">
        <v>1917.8155451636701</v>
      </c>
      <c r="C1080" s="38">
        <v>135.98936425331701</v>
      </c>
      <c r="D1080" s="38">
        <v>933.59608457623995</v>
      </c>
      <c r="E1080" s="38">
        <v>180.07803014727199</v>
      </c>
      <c r="F1080" s="20">
        <v>203.938433136192</v>
      </c>
    </row>
    <row r="1081" spans="1:6">
      <c r="A1081" s="19">
        <v>17.95</v>
      </c>
      <c r="B1081" s="38">
        <v>1927.7974706421901</v>
      </c>
      <c r="C1081" s="38">
        <v>136.23289909744199</v>
      </c>
      <c r="D1081" s="38">
        <v>919.06769419220802</v>
      </c>
      <c r="E1081" s="38">
        <v>180.65316935044899</v>
      </c>
      <c r="F1081" s="20">
        <v>202.05151980015</v>
      </c>
    </row>
    <row r="1082" spans="1:6">
      <c r="A1082" s="19">
        <v>17.966666666666601</v>
      </c>
      <c r="B1082" s="38">
        <v>1924.4248209016</v>
      </c>
      <c r="C1082" s="38">
        <v>135.79605698724501</v>
      </c>
      <c r="D1082" s="38">
        <v>888.97916945339</v>
      </c>
      <c r="E1082" s="38">
        <v>180.98906218078801</v>
      </c>
      <c r="F1082" s="20">
        <v>198.894086075172</v>
      </c>
    </row>
    <row r="1083" spans="1:6">
      <c r="A1083" s="19">
        <v>17.983333333333299</v>
      </c>
      <c r="B1083" s="38">
        <v>1917.08763400319</v>
      </c>
      <c r="C1083" s="38">
        <v>135.81401562963401</v>
      </c>
      <c r="D1083" s="38">
        <v>887.17294387858703</v>
      </c>
      <c r="E1083" s="38">
        <v>180.28416558735299</v>
      </c>
      <c r="F1083" s="20">
        <v>195.843786556271</v>
      </c>
    </row>
    <row r="1084" spans="1:6">
      <c r="A1084" s="19">
        <v>18</v>
      </c>
      <c r="B1084" s="38">
        <v>1918.5164997163099</v>
      </c>
      <c r="C1084" s="38">
        <v>135.77921452084601</v>
      </c>
      <c r="D1084" s="38">
        <v>873.78025995688802</v>
      </c>
      <c r="E1084" s="38">
        <v>180.36232560767601</v>
      </c>
      <c r="F1084" s="20">
        <v>192.92431526772501</v>
      </c>
    </row>
    <row r="1085" spans="1:6">
      <c r="A1085" s="19">
        <v>18.016666666666602</v>
      </c>
      <c r="B1085" s="38">
        <v>1917.50699736961</v>
      </c>
      <c r="C1085" s="38">
        <v>135.76110402795899</v>
      </c>
      <c r="D1085" s="38">
        <v>882.96911761724198</v>
      </c>
      <c r="E1085" s="38">
        <v>182.023843880447</v>
      </c>
      <c r="F1085" s="20">
        <v>191.222324827726</v>
      </c>
    </row>
    <row r="1086" spans="1:6">
      <c r="A1086" s="19">
        <v>18.033333333333299</v>
      </c>
      <c r="B1086" s="38">
        <v>1901.4604897107499</v>
      </c>
      <c r="C1086" s="38">
        <v>135.685776654015</v>
      </c>
      <c r="D1086" s="38">
        <v>861.78250455802299</v>
      </c>
      <c r="E1086" s="38">
        <v>182.27128602605001</v>
      </c>
      <c r="F1086" s="20">
        <v>189.223970388791</v>
      </c>
    </row>
    <row r="1087" spans="1:6">
      <c r="A1087" s="19">
        <v>18.05</v>
      </c>
      <c r="B1087" s="38">
        <v>1906.7739207397101</v>
      </c>
      <c r="C1087" s="38">
        <v>135.880616833007</v>
      </c>
      <c r="D1087" s="38">
        <v>841.75210192126497</v>
      </c>
      <c r="E1087" s="38">
        <v>182.18353949214799</v>
      </c>
      <c r="F1087" s="20">
        <v>188.72392244815799</v>
      </c>
    </row>
    <row r="1088" spans="1:6">
      <c r="A1088" s="19">
        <v>18.066666666666599</v>
      </c>
      <c r="B1088" s="38">
        <v>1895.94744689708</v>
      </c>
      <c r="C1088" s="38">
        <v>135.660988887168</v>
      </c>
      <c r="D1088" s="38">
        <v>802.66597791554398</v>
      </c>
      <c r="E1088" s="38">
        <v>181.92236087890501</v>
      </c>
      <c r="F1088" s="20">
        <v>186.99463559664599</v>
      </c>
    </row>
    <row r="1089" spans="1:6">
      <c r="A1089" s="19">
        <v>18.0833333333333</v>
      </c>
      <c r="B1089" s="38">
        <v>1896.6160428002099</v>
      </c>
      <c r="C1089" s="38">
        <v>135.55725369979001</v>
      </c>
      <c r="D1089" s="38">
        <v>805.67441372307496</v>
      </c>
      <c r="E1089" s="38">
        <v>182.36445383355201</v>
      </c>
      <c r="F1089" s="20">
        <v>184.94261162969499</v>
      </c>
    </row>
    <row r="1090" spans="1:6">
      <c r="A1090" s="19">
        <v>18.100000000000001</v>
      </c>
      <c r="B1090" s="38">
        <v>1889.4872879662701</v>
      </c>
      <c r="C1090" s="38">
        <v>135.724608672687</v>
      </c>
      <c r="D1090" s="38">
        <v>800.73399146788302</v>
      </c>
      <c r="E1090" s="38">
        <v>182.52747835032</v>
      </c>
      <c r="F1090" s="20">
        <v>183.83987362105</v>
      </c>
    </row>
    <row r="1091" spans="1:6">
      <c r="A1091" s="19">
        <v>18.1166666666666</v>
      </c>
      <c r="B1091" s="38">
        <v>1890.58160321371</v>
      </c>
      <c r="C1091" s="38">
        <v>135.97580683243501</v>
      </c>
      <c r="D1091" s="38">
        <v>823.38372896915905</v>
      </c>
      <c r="E1091" s="38">
        <v>183.29146073406901</v>
      </c>
      <c r="F1091" s="20">
        <v>181.459472836798</v>
      </c>
    </row>
    <row r="1092" spans="1:6">
      <c r="A1092" s="19">
        <v>18.133333333333301</v>
      </c>
      <c r="B1092" s="38">
        <v>1887.1685084465901</v>
      </c>
      <c r="C1092" s="38">
        <v>135.72677547280799</v>
      </c>
      <c r="D1092" s="38">
        <v>766.97868249697001</v>
      </c>
      <c r="E1092" s="38">
        <v>184.510718082029</v>
      </c>
      <c r="F1092" s="20">
        <v>179.44463867227401</v>
      </c>
    </row>
    <row r="1093" spans="1:6">
      <c r="A1093" s="19">
        <v>18.149999999999999</v>
      </c>
      <c r="B1093" s="38">
        <v>1893.7725039127499</v>
      </c>
      <c r="C1093" s="38">
        <v>135.88360974833299</v>
      </c>
      <c r="D1093" s="38">
        <v>791.93502508205199</v>
      </c>
      <c r="E1093" s="38">
        <v>185.30059239104401</v>
      </c>
      <c r="F1093" s="20">
        <v>177.67659306880401</v>
      </c>
    </row>
    <row r="1094" spans="1:6">
      <c r="A1094" s="19">
        <v>18.1666666666666</v>
      </c>
      <c r="B1094" s="38">
        <v>1893.2824976012</v>
      </c>
      <c r="C1094" s="38">
        <v>135.87646013844801</v>
      </c>
      <c r="D1094" s="38">
        <v>771.16673277588598</v>
      </c>
      <c r="E1094" s="38">
        <v>186.36239478410101</v>
      </c>
      <c r="F1094" s="20">
        <v>173.96783663003501</v>
      </c>
    </row>
    <row r="1095" spans="1:6">
      <c r="A1095" s="19">
        <v>18.183333333333302</v>
      </c>
      <c r="B1095" s="38">
        <v>1895.31414623761</v>
      </c>
      <c r="C1095" s="38">
        <v>135.53194265018101</v>
      </c>
      <c r="D1095" s="38">
        <v>822.89104627329198</v>
      </c>
      <c r="E1095" s="38">
        <v>187.623973625253</v>
      </c>
      <c r="F1095" s="20">
        <v>170.67786371251401</v>
      </c>
    </row>
    <row r="1096" spans="1:6">
      <c r="A1096" s="19">
        <v>18.2</v>
      </c>
      <c r="B1096" s="38">
        <v>1889.0166594178099</v>
      </c>
      <c r="C1096" s="38">
        <v>135.20616882011399</v>
      </c>
      <c r="D1096" s="38">
        <v>862.14580676786295</v>
      </c>
      <c r="E1096" s="38">
        <v>188.37752917098899</v>
      </c>
      <c r="F1096" s="20">
        <v>168.62256913170401</v>
      </c>
    </row>
    <row r="1097" spans="1:6">
      <c r="A1097" s="19">
        <v>18.216666666666601</v>
      </c>
      <c r="B1097" s="38">
        <v>1893.9018192778699</v>
      </c>
      <c r="C1097" s="38">
        <v>135.15711938339399</v>
      </c>
      <c r="D1097" s="38">
        <v>845.17992205148698</v>
      </c>
      <c r="E1097" s="38">
        <v>187.592929135481</v>
      </c>
      <c r="F1097" s="20">
        <v>166.94215530211201</v>
      </c>
    </row>
    <row r="1098" spans="1:6">
      <c r="A1098" s="19">
        <v>18.233333333333299</v>
      </c>
      <c r="B1098" s="38">
        <v>1891.6546551828301</v>
      </c>
      <c r="C1098" s="38">
        <v>134.895901742235</v>
      </c>
      <c r="D1098" s="38">
        <v>876.95452140647797</v>
      </c>
      <c r="E1098" s="38">
        <v>188.73250584313499</v>
      </c>
      <c r="F1098" s="20">
        <v>165.765069524864</v>
      </c>
    </row>
    <row r="1099" spans="1:6">
      <c r="A1099" s="19">
        <v>18.25</v>
      </c>
      <c r="B1099" s="38">
        <v>1892.60310710727</v>
      </c>
      <c r="C1099" s="38">
        <v>135.18120801368801</v>
      </c>
      <c r="D1099" s="38">
        <v>871.53266111223104</v>
      </c>
      <c r="E1099" s="38">
        <v>190.37930963423901</v>
      </c>
      <c r="F1099" s="20">
        <v>164.91040330229001</v>
      </c>
    </row>
    <row r="1100" spans="1:6">
      <c r="A1100" s="19">
        <v>18.266666666666602</v>
      </c>
      <c r="B1100" s="38">
        <v>1884.42221210609</v>
      </c>
      <c r="C1100" s="38">
        <v>134.73850541292401</v>
      </c>
      <c r="D1100" s="38">
        <v>875.97347689369201</v>
      </c>
      <c r="E1100" s="38">
        <v>190.65286411122901</v>
      </c>
      <c r="F1100" s="20">
        <v>163.14073397988199</v>
      </c>
    </row>
    <row r="1101" spans="1:6">
      <c r="A1101" s="19">
        <v>18.283333333333299</v>
      </c>
      <c r="B1101" s="38">
        <v>1884.47348297435</v>
      </c>
      <c r="C1101" s="38">
        <v>134.62666776930899</v>
      </c>
      <c r="D1101" s="38">
        <v>887.01443715751702</v>
      </c>
      <c r="E1101" s="38">
        <v>189.31858710864799</v>
      </c>
      <c r="F1101" s="20">
        <v>160.939290792523</v>
      </c>
    </row>
    <row r="1102" spans="1:6">
      <c r="A1102" s="19">
        <v>18.3</v>
      </c>
      <c r="B1102" s="38">
        <v>1869.7006931749499</v>
      </c>
      <c r="C1102" s="38">
        <v>134.16541483378199</v>
      </c>
      <c r="D1102" s="38">
        <v>883.138814259838</v>
      </c>
      <c r="E1102" s="38">
        <v>187.535969251718</v>
      </c>
      <c r="F1102" s="20">
        <v>159.21524587152999</v>
      </c>
    </row>
    <row r="1103" spans="1:6">
      <c r="A1103" s="19">
        <v>18.316666666666599</v>
      </c>
      <c r="B1103" s="38">
        <v>1861.34725446686</v>
      </c>
      <c r="C1103" s="38">
        <v>134.595732178237</v>
      </c>
      <c r="D1103" s="38">
        <v>869.64962785299997</v>
      </c>
      <c r="E1103" s="38">
        <v>188.90620460680501</v>
      </c>
      <c r="F1103" s="20">
        <v>157.373302760683</v>
      </c>
    </row>
    <row r="1104" spans="1:6">
      <c r="A1104" s="19">
        <v>18.3333333333333</v>
      </c>
      <c r="B1104" s="38">
        <v>1877.8807254865101</v>
      </c>
      <c r="C1104" s="38">
        <v>134.64882703819299</v>
      </c>
      <c r="D1104" s="38">
        <v>837.01503925519796</v>
      </c>
      <c r="E1104" s="38">
        <v>188.019646821001</v>
      </c>
      <c r="F1104" s="20">
        <v>157.40660701620999</v>
      </c>
    </row>
    <row r="1105" spans="1:6">
      <c r="A1105" s="19">
        <v>18.350000000000001</v>
      </c>
      <c r="B1105" s="38">
        <v>1871.59601474179</v>
      </c>
      <c r="C1105" s="38">
        <v>134.374240619933</v>
      </c>
      <c r="D1105" s="38">
        <v>822.75692957711999</v>
      </c>
      <c r="E1105" s="38">
        <v>188.834135071758</v>
      </c>
      <c r="F1105" s="20">
        <v>156.95855196922</v>
      </c>
    </row>
    <row r="1106" spans="1:6">
      <c r="A1106" s="19">
        <v>18.3666666666666</v>
      </c>
      <c r="B1106" s="38">
        <v>1877.5680679398499</v>
      </c>
      <c r="C1106" s="38">
        <v>134.386513101563</v>
      </c>
      <c r="D1106" s="38">
        <v>781.86036473402703</v>
      </c>
      <c r="E1106" s="38">
        <v>189.091458207778</v>
      </c>
      <c r="F1106" s="20">
        <v>156.131972625385</v>
      </c>
    </row>
    <row r="1107" spans="1:6">
      <c r="A1107" s="19">
        <v>18.383333333333301</v>
      </c>
      <c r="B1107" s="38">
        <v>1869.7254087148399</v>
      </c>
      <c r="C1107" s="38">
        <v>133.948600156711</v>
      </c>
      <c r="D1107" s="38">
        <v>785.22866919484898</v>
      </c>
      <c r="E1107" s="38">
        <v>189.11775190906999</v>
      </c>
      <c r="F1107" s="20">
        <v>154.56224317424201</v>
      </c>
    </row>
    <row r="1108" spans="1:6">
      <c r="A1108" s="19">
        <v>18.399999999999999</v>
      </c>
      <c r="B1108" s="38">
        <v>1861.1006245378201</v>
      </c>
      <c r="C1108" s="38">
        <v>134.023267373669</v>
      </c>
      <c r="D1108" s="38">
        <v>810.75356325640803</v>
      </c>
      <c r="E1108" s="38">
        <v>190.327629806261</v>
      </c>
      <c r="F1108" s="20">
        <v>153.23158697834299</v>
      </c>
    </row>
    <row r="1109" spans="1:6">
      <c r="A1109" s="19">
        <v>18.4166666666666</v>
      </c>
      <c r="B1109" s="38">
        <v>1862.14924319788</v>
      </c>
      <c r="C1109" s="38">
        <v>134.025669206213</v>
      </c>
      <c r="D1109" s="38">
        <v>781.78642219337496</v>
      </c>
      <c r="E1109" s="38">
        <v>190.497533901152</v>
      </c>
      <c r="F1109" s="20">
        <v>151.396653168727</v>
      </c>
    </row>
    <row r="1110" spans="1:6">
      <c r="A1110" s="19">
        <v>18.433333333333302</v>
      </c>
      <c r="B1110" s="38">
        <v>1856.2770994800301</v>
      </c>
      <c r="C1110" s="38">
        <v>134.06833860737001</v>
      </c>
      <c r="D1110" s="38">
        <v>788.80496953172201</v>
      </c>
      <c r="E1110" s="38">
        <v>190.64273531459901</v>
      </c>
      <c r="F1110" s="20">
        <v>150.480054967179</v>
      </c>
    </row>
    <row r="1111" spans="1:6">
      <c r="A1111" s="19">
        <v>18.45</v>
      </c>
      <c r="B1111" s="38">
        <v>1848.1087938815999</v>
      </c>
      <c r="C1111" s="38">
        <v>134.075410537707</v>
      </c>
      <c r="D1111" s="38">
        <v>780.83613366604095</v>
      </c>
      <c r="E1111" s="38">
        <v>191.45449117771301</v>
      </c>
      <c r="F1111" s="20">
        <v>148.519471928992</v>
      </c>
    </row>
    <row r="1112" spans="1:6">
      <c r="A1112" s="19">
        <v>18.466666666666601</v>
      </c>
      <c r="B1112" s="38">
        <v>1848.7226170352701</v>
      </c>
      <c r="C1112" s="38">
        <v>133.994083516438</v>
      </c>
      <c r="D1112" s="38">
        <v>813.36318482297395</v>
      </c>
      <c r="E1112" s="38">
        <v>192.56756713480701</v>
      </c>
      <c r="F1112" s="20">
        <v>147.33640093570901</v>
      </c>
    </row>
    <row r="1113" spans="1:6">
      <c r="A1113" s="19">
        <v>18.483333333333299</v>
      </c>
      <c r="B1113" s="38">
        <v>1840.32677423053</v>
      </c>
      <c r="C1113" s="38">
        <v>133.50546822152799</v>
      </c>
      <c r="D1113" s="38">
        <v>781.26577452332106</v>
      </c>
      <c r="E1113" s="38">
        <v>191.91649160991801</v>
      </c>
      <c r="F1113" s="20">
        <v>146.13817891600701</v>
      </c>
    </row>
    <row r="1114" spans="1:6">
      <c r="A1114" s="19">
        <v>18.5</v>
      </c>
      <c r="B1114" s="38">
        <v>1839.22080667194</v>
      </c>
      <c r="C1114" s="38">
        <v>133.062977607828</v>
      </c>
      <c r="D1114" s="38">
        <v>789.26352793058197</v>
      </c>
      <c r="E1114" s="38">
        <v>190.944065057443</v>
      </c>
      <c r="F1114" s="20">
        <v>144.30089078302399</v>
      </c>
    </row>
    <row r="1115" spans="1:6">
      <c r="A1115" s="19">
        <v>18.516666666666602</v>
      </c>
      <c r="B1115" s="38">
        <v>1832.2961257701099</v>
      </c>
      <c r="C1115" s="38">
        <v>132.77939964672399</v>
      </c>
      <c r="D1115" s="38">
        <v>802.84830581043798</v>
      </c>
      <c r="E1115" s="38">
        <v>191.38901818037201</v>
      </c>
      <c r="F1115" s="20">
        <v>143.14048729199999</v>
      </c>
    </row>
    <row r="1116" spans="1:6">
      <c r="A1116" s="19">
        <v>18.533333333333299</v>
      </c>
      <c r="B1116" s="38">
        <v>1824.10088370164</v>
      </c>
      <c r="C1116" s="38">
        <v>132.43284692497599</v>
      </c>
      <c r="D1116" s="38">
        <v>754.03223683731198</v>
      </c>
      <c r="E1116" s="38">
        <v>192.36966245250599</v>
      </c>
      <c r="F1116" s="20">
        <v>141.23577618990501</v>
      </c>
    </row>
    <row r="1117" spans="1:6">
      <c r="A1117" s="19">
        <v>18.55</v>
      </c>
      <c r="B1117" s="38">
        <v>1821.8658776074501</v>
      </c>
      <c r="C1117" s="38">
        <v>132.29139376134</v>
      </c>
      <c r="D1117" s="38">
        <v>783.64358771076104</v>
      </c>
      <c r="E1117" s="38">
        <v>193.64393023100399</v>
      </c>
      <c r="F1117" s="20">
        <v>140.37535854568</v>
      </c>
    </row>
    <row r="1118" spans="1:6">
      <c r="A1118" s="19">
        <v>18.566666666666599</v>
      </c>
      <c r="B1118" s="38">
        <v>1816.21563131979</v>
      </c>
      <c r="C1118" s="38">
        <v>132.43907917093699</v>
      </c>
      <c r="D1118" s="38">
        <v>765.04955103592295</v>
      </c>
      <c r="E1118" s="38">
        <v>193.934634533051</v>
      </c>
      <c r="F1118" s="20">
        <v>139.49940374136099</v>
      </c>
    </row>
    <row r="1119" spans="1:6">
      <c r="A1119" s="19">
        <v>18.5833333333333</v>
      </c>
      <c r="B1119" s="38">
        <v>1814.18373831749</v>
      </c>
      <c r="C1119" s="38">
        <v>132.31108050782501</v>
      </c>
      <c r="D1119" s="38">
        <v>754.53985031779905</v>
      </c>
      <c r="E1119" s="38">
        <v>195.198011063818</v>
      </c>
      <c r="F1119" s="20">
        <v>138.621648320958</v>
      </c>
    </row>
    <row r="1120" spans="1:6">
      <c r="A1120" s="19">
        <v>18.600000000000001</v>
      </c>
      <c r="B1120" s="38">
        <v>1806.25798578991</v>
      </c>
      <c r="C1120" s="38">
        <v>131.798882029065</v>
      </c>
      <c r="D1120" s="38">
        <v>711.12232753233002</v>
      </c>
      <c r="E1120" s="38">
        <v>194.62861733252299</v>
      </c>
      <c r="F1120" s="20">
        <v>137.860807482647</v>
      </c>
    </row>
    <row r="1121" spans="1:6">
      <c r="A1121" s="19">
        <v>18.6166666666666</v>
      </c>
      <c r="B1121" s="38">
        <v>1799.4479704335599</v>
      </c>
      <c r="C1121" s="38">
        <v>131.903416922068</v>
      </c>
      <c r="D1121" s="38">
        <v>712.78633635326605</v>
      </c>
      <c r="E1121" s="38">
        <v>195.27248728648999</v>
      </c>
      <c r="F1121" s="20">
        <v>137.76115492820901</v>
      </c>
    </row>
    <row r="1122" spans="1:6">
      <c r="A1122" s="19">
        <v>18.633333333333301</v>
      </c>
      <c r="B1122" s="38">
        <v>1802.6397676582301</v>
      </c>
      <c r="C1122" s="38">
        <v>132.14081818489899</v>
      </c>
      <c r="D1122" s="38">
        <v>657.20248477882797</v>
      </c>
      <c r="E1122" s="38">
        <v>195.02109830085399</v>
      </c>
      <c r="F1122" s="20">
        <v>137.13099733288399</v>
      </c>
    </row>
    <row r="1123" spans="1:6">
      <c r="A1123" s="19">
        <v>18.649999999999999</v>
      </c>
      <c r="B1123" s="38">
        <v>1794.6791596143701</v>
      </c>
      <c r="C1123" s="38">
        <v>131.48807893343101</v>
      </c>
      <c r="D1123" s="38">
        <v>687.39341074343099</v>
      </c>
      <c r="E1123" s="38">
        <v>196.335473768654</v>
      </c>
      <c r="F1123" s="20">
        <v>136.16970319426301</v>
      </c>
    </row>
    <row r="1124" spans="1:6">
      <c r="A1124" s="19">
        <v>18.6666666666666</v>
      </c>
      <c r="B1124" s="38">
        <v>1780.70344235384</v>
      </c>
      <c r="C1124" s="38">
        <v>131.10136053445501</v>
      </c>
      <c r="D1124" s="38">
        <v>662.847166641424</v>
      </c>
      <c r="E1124" s="38">
        <v>196.28983307711599</v>
      </c>
      <c r="F1124" s="20">
        <v>135.313712060265</v>
      </c>
    </row>
    <row r="1125" spans="1:6">
      <c r="A1125" s="19">
        <v>18.683333333333302</v>
      </c>
      <c r="B1125" s="38">
        <v>1779.1124252550201</v>
      </c>
      <c r="C1125" s="38">
        <v>130.968023057056</v>
      </c>
      <c r="D1125" s="38">
        <v>674.90476923001097</v>
      </c>
      <c r="E1125" s="38">
        <v>197.352974902678</v>
      </c>
      <c r="F1125" s="20">
        <v>134.68793626825399</v>
      </c>
    </row>
    <row r="1126" spans="1:6">
      <c r="A1126" s="19">
        <v>18.7</v>
      </c>
      <c r="B1126" s="38">
        <v>1764.456383232</v>
      </c>
      <c r="C1126" s="38">
        <v>130.90292758471901</v>
      </c>
      <c r="D1126" s="38">
        <v>708.63035119263895</v>
      </c>
      <c r="E1126" s="38">
        <v>197.68035741963899</v>
      </c>
      <c r="F1126" s="20">
        <v>133.306256561488</v>
      </c>
    </row>
    <row r="1127" spans="1:6">
      <c r="A1127" s="19">
        <v>18.716666666666601</v>
      </c>
      <c r="B1127" s="38">
        <v>1759.2671849045601</v>
      </c>
      <c r="C1127" s="38">
        <v>130.889630274361</v>
      </c>
      <c r="D1127" s="38">
        <v>725.76051745050302</v>
      </c>
      <c r="E1127" s="38">
        <v>198.00203034360601</v>
      </c>
      <c r="F1127" s="20">
        <v>132.162780671684</v>
      </c>
    </row>
    <row r="1128" spans="1:6">
      <c r="A1128" s="19">
        <v>18.733333333333299</v>
      </c>
      <c r="B1128" s="38">
        <v>1748.9021568261501</v>
      </c>
      <c r="C1128" s="38">
        <v>130.43989582742901</v>
      </c>
      <c r="D1128" s="38">
        <v>715.28827186139495</v>
      </c>
      <c r="E1128" s="38">
        <v>200.533523765376</v>
      </c>
      <c r="F1128" s="20">
        <v>130.802443033158</v>
      </c>
    </row>
    <row r="1129" spans="1:6">
      <c r="A1129" s="19">
        <v>18.75</v>
      </c>
      <c r="B1129" s="38">
        <v>1746.15234916798</v>
      </c>
      <c r="C1129" s="38">
        <v>130.405085444121</v>
      </c>
      <c r="D1129" s="38">
        <v>678.495836276658</v>
      </c>
      <c r="E1129" s="38">
        <v>199.55264535798</v>
      </c>
      <c r="F1129" s="20">
        <v>130.009606712155</v>
      </c>
    </row>
    <row r="1130" spans="1:6">
      <c r="A1130" s="19">
        <v>18.766666666666602</v>
      </c>
      <c r="B1130" s="38">
        <v>1737.6573523309</v>
      </c>
      <c r="C1130" s="38">
        <v>129.974173116408</v>
      </c>
      <c r="D1130" s="38">
        <v>670.76343907658395</v>
      </c>
      <c r="E1130" s="38">
        <v>200.78503719591799</v>
      </c>
      <c r="F1130" s="20">
        <v>129.20734777741799</v>
      </c>
    </row>
    <row r="1131" spans="1:6">
      <c r="A1131" s="19">
        <v>18.783333333333299</v>
      </c>
      <c r="B1131" s="38">
        <v>1725.53715551766</v>
      </c>
      <c r="C1131" s="38">
        <v>129.45252903749699</v>
      </c>
      <c r="D1131" s="38">
        <v>676.530855439996</v>
      </c>
      <c r="E1131" s="38">
        <v>201.96876151023301</v>
      </c>
      <c r="F1131" s="20">
        <v>127.933753332745</v>
      </c>
    </row>
    <row r="1132" spans="1:6">
      <c r="A1132" s="19">
        <v>18.8</v>
      </c>
      <c r="B1132" s="38">
        <v>1725.5823743027099</v>
      </c>
      <c r="C1132" s="38">
        <v>128.80821443042899</v>
      </c>
      <c r="D1132" s="38">
        <v>675.58202308613397</v>
      </c>
      <c r="E1132" s="38">
        <v>201.903834480618</v>
      </c>
      <c r="F1132" s="20">
        <v>127.526754856609</v>
      </c>
    </row>
    <row r="1133" spans="1:6">
      <c r="A1133" s="19">
        <v>18.816666666666599</v>
      </c>
      <c r="B1133" s="38">
        <v>1720.9410967308199</v>
      </c>
      <c r="C1133" s="38">
        <v>128.48623074856701</v>
      </c>
      <c r="D1133" s="38">
        <v>654.69404064775995</v>
      </c>
      <c r="E1133" s="38">
        <v>201.30244347059201</v>
      </c>
      <c r="F1133" s="20">
        <v>127.199666959436</v>
      </c>
    </row>
    <row r="1134" spans="1:6">
      <c r="A1134" s="19">
        <v>18.8333333333333</v>
      </c>
      <c r="B1134" s="38">
        <v>1705.79457869266</v>
      </c>
      <c r="C1134" s="38">
        <v>128.69715173517699</v>
      </c>
      <c r="D1134" s="38">
        <v>585.245388375998</v>
      </c>
      <c r="E1134" s="38">
        <v>201.379851139793</v>
      </c>
      <c r="F1134" s="20">
        <v>126.12579996331399</v>
      </c>
    </row>
    <row r="1135" spans="1:6">
      <c r="A1135" s="19">
        <v>18.850000000000001</v>
      </c>
      <c r="B1135" s="38">
        <v>1705.9987996173199</v>
      </c>
      <c r="C1135" s="38">
        <v>128.32174478551701</v>
      </c>
      <c r="D1135" s="38">
        <v>576.06771525130102</v>
      </c>
      <c r="E1135" s="38">
        <v>201.393626325555</v>
      </c>
      <c r="F1135" s="20">
        <v>125.028828879343</v>
      </c>
    </row>
    <row r="1136" spans="1:6">
      <c r="A1136" s="19">
        <v>18.8666666666666</v>
      </c>
      <c r="B1136" s="38">
        <v>1695.9562535208299</v>
      </c>
      <c r="C1136" s="38">
        <v>128.13500116621199</v>
      </c>
      <c r="D1136" s="38">
        <v>607.51353188184305</v>
      </c>
      <c r="E1136" s="38">
        <v>202.91393162493401</v>
      </c>
      <c r="F1136" s="20">
        <v>123.62923733355299</v>
      </c>
    </row>
    <row r="1137" spans="1:6">
      <c r="A1137" s="19">
        <v>18.883333333333301</v>
      </c>
      <c r="B1137" s="38">
        <v>1690.1341830611</v>
      </c>
      <c r="C1137" s="38">
        <v>127.835875541449</v>
      </c>
      <c r="D1137" s="38">
        <v>623.62165218590303</v>
      </c>
      <c r="E1137" s="38">
        <v>202.56829265094299</v>
      </c>
      <c r="F1137" s="20">
        <v>122.90384539295</v>
      </c>
    </row>
    <row r="1138" spans="1:6">
      <c r="A1138" s="19">
        <v>18.899999999999999</v>
      </c>
      <c r="B1138" s="38">
        <v>1679.9840375316301</v>
      </c>
      <c r="C1138" s="38">
        <v>126.860047473553</v>
      </c>
      <c r="D1138" s="38">
        <v>615.44806702700396</v>
      </c>
      <c r="E1138" s="38">
        <v>202.49841310778001</v>
      </c>
      <c r="F1138" s="20">
        <v>122.674622962781</v>
      </c>
    </row>
    <row r="1139" spans="1:6">
      <c r="A1139" s="19">
        <v>18.9166666666666</v>
      </c>
      <c r="B1139" s="38">
        <v>1672.3248363799801</v>
      </c>
      <c r="C1139" s="38">
        <v>126.51626249361099</v>
      </c>
      <c r="D1139" s="38">
        <v>564.99145068745702</v>
      </c>
      <c r="E1139" s="38">
        <v>202.82740276039399</v>
      </c>
      <c r="F1139" s="20">
        <v>121.245852378442</v>
      </c>
    </row>
    <row r="1140" spans="1:6">
      <c r="A1140" s="19">
        <v>18.933333333333302</v>
      </c>
      <c r="B1140" s="38">
        <v>1658.00804681981</v>
      </c>
      <c r="C1140" s="38">
        <v>126.56887259661499</v>
      </c>
      <c r="D1140" s="38">
        <v>514.64051092482998</v>
      </c>
      <c r="E1140" s="38">
        <v>201.62258145549299</v>
      </c>
      <c r="F1140" s="20">
        <v>121.002599944569</v>
      </c>
    </row>
    <row r="1141" spans="1:6">
      <c r="A1141" s="19">
        <v>18.95</v>
      </c>
      <c r="B1141" s="38">
        <v>1650.9985170549201</v>
      </c>
      <c r="C1141" s="38">
        <v>126.105677528021</v>
      </c>
      <c r="D1141" s="38">
        <v>496.30639350530998</v>
      </c>
      <c r="E1141" s="38">
        <v>201.277733013969</v>
      </c>
      <c r="F1141" s="20">
        <v>119.655861518725</v>
      </c>
    </row>
    <row r="1142" spans="1:6">
      <c r="A1142" s="19">
        <v>18.966666666666601</v>
      </c>
      <c r="B1142" s="38">
        <v>1640.1728528045701</v>
      </c>
      <c r="C1142" s="38">
        <v>125.74981910081</v>
      </c>
      <c r="D1142" s="38">
        <v>475.46879660810299</v>
      </c>
      <c r="E1142" s="38">
        <v>201.67686114771499</v>
      </c>
      <c r="F1142" s="20">
        <v>119.050164804804</v>
      </c>
    </row>
    <row r="1143" spans="1:6">
      <c r="A1143" s="19">
        <v>18.983333333333299</v>
      </c>
      <c r="B1143" s="38">
        <v>1632.60201337532</v>
      </c>
      <c r="C1143" s="38">
        <v>125.37905767501699</v>
      </c>
      <c r="D1143" s="38">
        <v>476.00533599363001</v>
      </c>
      <c r="E1143" s="38">
        <v>201.97527994472401</v>
      </c>
      <c r="F1143" s="20">
        <v>118.20598509172601</v>
      </c>
    </row>
    <row r="1144" spans="1:6">
      <c r="A1144" s="19">
        <v>19</v>
      </c>
      <c r="B1144" s="38">
        <v>1631.0180764858501</v>
      </c>
      <c r="C1144" s="38">
        <v>125.04707111741899</v>
      </c>
      <c r="D1144" s="38">
        <v>491.21718921331001</v>
      </c>
      <c r="E1144" s="38">
        <v>201.495207159953</v>
      </c>
      <c r="F1144" s="20">
        <v>116.678168967472</v>
      </c>
    </row>
    <row r="1145" spans="1:6">
      <c r="A1145" s="19">
        <v>19.016666666666602</v>
      </c>
      <c r="B1145" s="38">
        <v>1626.2346894719799</v>
      </c>
      <c r="C1145" s="38">
        <v>124.593573720208</v>
      </c>
      <c r="D1145" s="38">
        <v>508.85485681078399</v>
      </c>
      <c r="E1145" s="38">
        <v>201.91637272573001</v>
      </c>
      <c r="F1145" s="20">
        <v>116.916141337772</v>
      </c>
    </row>
    <row r="1146" spans="1:6">
      <c r="A1146" s="19">
        <v>19.033333333333299</v>
      </c>
      <c r="B1146" s="38">
        <v>1622.8836773025801</v>
      </c>
      <c r="C1146" s="38">
        <v>124.089489825374</v>
      </c>
      <c r="D1146" s="38">
        <v>518.75794108638399</v>
      </c>
      <c r="E1146" s="38">
        <v>202.326109460428</v>
      </c>
      <c r="F1146" s="20">
        <v>115.116875104594</v>
      </c>
    </row>
    <row r="1147" spans="1:6">
      <c r="A1147" s="19">
        <v>19.05</v>
      </c>
      <c r="B1147" s="38">
        <v>1626.4564907856</v>
      </c>
      <c r="C1147" s="38">
        <v>123.952034234227</v>
      </c>
      <c r="D1147" s="38">
        <v>535.08746264743695</v>
      </c>
      <c r="E1147" s="38">
        <v>202.37029450205301</v>
      </c>
      <c r="F1147" s="20">
        <v>113.253901042249</v>
      </c>
    </row>
    <row r="1148" spans="1:6">
      <c r="A1148" s="19">
        <v>19.066666666666599</v>
      </c>
      <c r="B1148" s="38">
        <v>1620.38543848687</v>
      </c>
      <c r="C1148" s="38">
        <v>123.843508194669</v>
      </c>
      <c r="D1148" s="38">
        <v>555.97200425917401</v>
      </c>
      <c r="E1148" s="38">
        <v>202.324789985824</v>
      </c>
      <c r="F1148" s="20">
        <v>112.88591363232899</v>
      </c>
    </row>
    <row r="1149" spans="1:6">
      <c r="A1149" s="19">
        <v>19.0833333333333</v>
      </c>
      <c r="B1149" s="38">
        <v>1608.5975662384301</v>
      </c>
      <c r="C1149" s="38">
        <v>123.658350213483</v>
      </c>
      <c r="D1149" s="38">
        <v>572.65731587288997</v>
      </c>
      <c r="E1149" s="38">
        <v>202.205229622264</v>
      </c>
      <c r="F1149" s="20">
        <v>112.304103943831</v>
      </c>
    </row>
    <row r="1150" spans="1:6">
      <c r="A1150" s="19">
        <v>19.100000000000001</v>
      </c>
      <c r="B1150" s="38">
        <v>1602.6753347311901</v>
      </c>
      <c r="C1150" s="38">
        <v>123.31562829245</v>
      </c>
      <c r="D1150" s="38">
        <v>599.32537298732905</v>
      </c>
      <c r="E1150" s="38">
        <v>203.064013173093</v>
      </c>
      <c r="F1150" s="20">
        <v>111.97980350288201</v>
      </c>
    </row>
    <row r="1151" spans="1:6">
      <c r="A1151" s="19">
        <v>19.1166666666666</v>
      </c>
      <c r="B1151" s="38">
        <v>1599.7823170425399</v>
      </c>
      <c r="C1151" s="38">
        <v>122.97105935087799</v>
      </c>
      <c r="D1151" s="38">
        <v>604.17356844839503</v>
      </c>
      <c r="E1151" s="38">
        <v>204.47616189296301</v>
      </c>
      <c r="F1151" s="20">
        <v>110.34491494748499</v>
      </c>
    </row>
    <row r="1152" spans="1:6">
      <c r="A1152" s="19">
        <v>19.133333333333301</v>
      </c>
      <c r="B1152" s="38">
        <v>1591.3237804293699</v>
      </c>
      <c r="C1152" s="38">
        <v>122.59732084084</v>
      </c>
      <c r="D1152" s="38">
        <v>609.72102173172095</v>
      </c>
      <c r="E1152" s="38">
        <v>204.692528394009</v>
      </c>
      <c r="F1152" s="20">
        <v>109.491564504338</v>
      </c>
    </row>
    <row r="1153" spans="1:6">
      <c r="A1153" s="19">
        <v>19.149999999999999</v>
      </c>
      <c r="B1153" s="38">
        <v>1582.7609564762599</v>
      </c>
      <c r="C1153" s="38">
        <v>122.53094812707999</v>
      </c>
      <c r="D1153" s="38">
        <v>638.730876351137</v>
      </c>
      <c r="E1153" s="38">
        <v>205.990020897097</v>
      </c>
      <c r="F1153" s="20">
        <v>108.07909036571399</v>
      </c>
    </row>
    <row r="1154" spans="1:6">
      <c r="A1154" s="19">
        <v>19.1666666666666</v>
      </c>
      <c r="B1154" s="38">
        <v>1584.59821913114</v>
      </c>
      <c r="C1154" s="38">
        <v>122.537999017296</v>
      </c>
      <c r="D1154" s="38">
        <v>638.61189234652102</v>
      </c>
      <c r="E1154" s="38">
        <v>205.42004897015499</v>
      </c>
      <c r="F1154" s="20">
        <v>107.442366836313</v>
      </c>
    </row>
    <row r="1155" spans="1:6">
      <c r="A1155" s="19">
        <v>19.183333333333302</v>
      </c>
      <c r="B1155" s="38">
        <v>1582.1027781391499</v>
      </c>
      <c r="C1155" s="38">
        <v>122.583380098341</v>
      </c>
      <c r="D1155" s="38">
        <v>620.19372586998804</v>
      </c>
      <c r="E1155" s="38">
        <v>205.702180237612</v>
      </c>
      <c r="F1155" s="20">
        <v>106.71835964912501</v>
      </c>
    </row>
    <row r="1156" spans="1:6">
      <c r="A1156" s="19">
        <v>19.2</v>
      </c>
      <c r="B1156" s="38">
        <v>1567.6414408777</v>
      </c>
      <c r="C1156" s="38">
        <v>121.98985068637499</v>
      </c>
      <c r="D1156" s="38">
        <v>624.451830085496</v>
      </c>
      <c r="E1156" s="38">
        <v>206.39597713626799</v>
      </c>
      <c r="F1156" s="20">
        <v>104.504919871799</v>
      </c>
    </row>
    <row r="1157" spans="1:6">
      <c r="A1157" s="19">
        <v>19.216666666666601</v>
      </c>
      <c r="B1157" s="38">
        <v>1553.4022887691301</v>
      </c>
      <c r="C1157" s="38">
        <v>121.91680674645799</v>
      </c>
      <c r="D1157" s="38">
        <v>617.05883155648098</v>
      </c>
      <c r="E1157" s="38">
        <v>206.04342962598699</v>
      </c>
      <c r="F1157" s="20">
        <v>103.598036925578</v>
      </c>
    </row>
    <row r="1158" spans="1:6">
      <c r="A1158" s="19">
        <v>19.233333333333299</v>
      </c>
      <c r="B1158" s="38">
        <v>1540.0891951416399</v>
      </c>
      <c r="C1158" s="38">
        <v>121.507898156656</v>
      </c>
      <c r="D1158" s="38">
        <v>580.44260631586098</v>
      </c>
      <c r="E1158" s="38">
        <v>205.87489600965799</v>
      </c>
      <c r="F1158" s="20">
        <v>102.753192407179</v>
      </c>
    </row>
    <row r="1159" spans="1:6">
      <c r="A1159" s="19">
        <v>19.25</v>
      </c>
      <c r="B1159" s="38">
        <v>1536.80702320449</v>
      </c>
      <c r="C1159" s="38">
        <v>121.413478604688</v>
      </c>
      <c r="D1159" s="38">
        <v>555.64289811583399</v>
      </c>
      <c r="E1159" s="38">
        <v>204.21996404945401</v>
      </c>
      <c r="F1159" s="20">
        <v>101.91218939318701</v>
      </c>
    </row>
    <row r="1160" spans="1:6">
      <c r="A1160" s="19">
        <v>19.266666666666602</v>
      </c>
      <c r="B1160" s="38">
        <v>1522.60304720873</v>
      </c>
      <c r="C1160" s="38">
        <v>120.798942223933</v>
      </c>
      <c r="D1160" s="38">
        <v>561.18515436259304</v>
      </c>
      <c r="E1160" s="38">
        <v>204.35840561703799</v>
      </c>
      <c r="F1160" s="20">
        <v>100.64977128909101</v>
      </c>
    </row>
    <row r="1161" spans="1:6">
      <c r="A1161" s="19">
        <v>19.283333333333299</v>
      </c>
      <c r="B1161" s="38">
        <v>1512.65883829267</v>
      </c>
      <c r="C1161" s="38">
        <v>120.629712899654</v>
      </c>
      <c r="D1161" s="38">
        <v>546.88142626804404</v>
      </c>
      <c r="E1161" s="38">
        <v>204.19659022843399</v>
      </c>
      <c r="F1161" s="20">
        <v>98.476889320690404</v>
      </c>
    </row>
    <row r="1162" spans="1:6">
      <c r="A1162" s="19">
        <v>19.3</v>
      </c>
      <c r="B1162" s="38">
        <v>1501.5805354634799</v>
      </c>
      <c r="C1162" s="38">
        <v>120.853274238853</v>
      </c>
      <c r="D1162" s="38">
        <v>508.49397932314099</v>
      </c>
      <c r="E1162" s="38">
        <v>205.240565458432</v>
      </c>
      <c r="F1162" s="20">
        <v>97.521850091545701</v>
      </c>
    </row>
    <row r="1163" spans="1:6">
      <c r="A1163" s="19">
        <v>19.316666666666599</v>
      </c>
      <c r="B1163" s="38">
        <v>1496.29152367199</v>
      </c>
      <c r="C1163" s="38">
        <v>120.816691686594</v>
      </c>
      <c r="D1163" s="38">
        <v>544.61523109207496</v>
      </c>
      <c r="E1163" s="38">
        <v>205.39215798372899</v>
      </c>
      <c r="F1163" s="20">
        <v>96.353408025205695</v>
      </c>
    </row>
    <row r="1164" spans="1:6">
      <c r="A1164" s="19">
        <v>19.3333333333333</v>
      </c>
      <c r="B1164" s="38">
        <v>1488.4159867000999</v>
      </c>
      <c r="C1164" s="38">
        <v>120.64958029188</v>
      </c>
      <c r="D1164" s="38">
        <v>534.18479330208402</v>
      </c>
      <c r="E1164" s="38">
        <v>205.71886958663001</v>
      </c>
      <c r="F1164" s="20">
        <v>95.707789473991497</v>
      </c>
    </row>
    <row r="1165" spans="1:6">
      <c r="A1165" s="19">
        <v>19.350000000000001</v>
      </c>
      <c r="B1165" s="38">
        <v>1477.82999031022</v>
      </c>
      <c r="C1165" s="38">
        <v>120.592189647065</v>
      </c>
      <c r="D1165" s="38">
        <v>507.09354054726998</v>
      </c>
      <c r="E1165" s="38">
        <v>206.07612524843901</v>
      </c>
      <c r="F1165" s="20">
        <v>95.798740677515994</v>
      </c>
    </row>
    <row r="1166" spans="1:6">
      <c r="A1166" s="19">
        <v>19.3666666666666</v>
      </c>
      <c r="B1166" s="38">
        <v>1471.7310972599</v>
      </c>
      <c r="C1166" s="38">
        <v>120.371087405472</v>
      </c>
      <c r="D1166" s="38">
        <v>498.36217556988902</v>
      </c>
      <c r="E1166" s="38">
        <v>205.12176111140701</v>
      </c>
      <c r="F1166" s="20">
        <v>94.187230341660296</v>
      </c>
    </row>
    <row r="1167" spans="1:6">
      <c r="A1167" s="19">
        <v>19.383333333333301</v>
      </c>
      <c r="B1167" s="38">
        <v>1469.33040543007</v>
      </c>
      <c r="C1167" s="38">
        <v>120.24020593646399</v>
      </c>
      <c r="D1167" s="38">
        <v>477.68596529447501</v>
      </c>
      <c r="E1167" s="38">
        <v>205.77766273708301</v>
      </c>
      <c r="F1167" s="20">
        <v>93.754551335445797</v>
      </c>
    </row>
    <row r="1168" spans="1:6">
      <c r="A1168" s="19">
        <v>19.399999999999999</v>
      </c>
      <c r="B1168" s="38">
        <v>1463.5906002946199</v>
      </c>
      <c r="C1168" s="38">
        <v>120.033834380343</v>
      </c>
      <c r="D1168" s="38">
        <v>496.53810686352199</v>
      </c>
      <c r="E1168" s="38">
        <v>205.59932918985001</v>
      </c>
      <c r="F1168" s="20">
        <v>93.3938955071159</v>
      </c>
    </row>
    <row r="1169" spans="1:6">
      <c r="A1169" s="19">
        <v>19.4166666666666</v>
      </c>
      <c r="B1169" s="38">
        <v>1461.36849741418</v>
      </c>
      <c r="C1169" s="38">
        <v>119.96886465372199</v>
      </c>
      <c r="D1169" s="38">
        <v>492.28525638984098</v>
      </c>
      <c r="E1169" s="38">
        <v>205.24667360476201</v>
      </c>
      <c r="F1169" s="20">
        <v>93.437956154696593</v>
      </c>
    </row>
    <row r="1170" spans="1:6">
      <c r="A1170" s="19">
        <v>19.433333333333302</v>
      </c>
      <c r="B1170" s="38">
        <v>1457.5420207027901</v>
      </c>
      <c r="C1170" s="38">
        <v>119.921360626576</v>
      </c>
      <c r="D1170" s="38">
        <v>469.92556099562398</v>
      </c>
      <c r="E1170" s="38">
        <v>204.181337995674</v>
      </c>
      <c r="F1170" s="20">
        <v>92.731548340412701</v>
      </c>
    </row>
    <row r="1171" spans="1:6">
      <c r="A1171" s="19">
        <v>19.45</v>
      </c>
      <c r="B1171" s="38">
        <v>1452.11356809109</v>
      </c>
      <c r="C1171" s="38">
        <v>119.535278271293</v>
      </c>
      <c r="D1171" s="38">
        <v>483.36215121842901</v>
      </c>
      <c r="E1171" s="38">
        <v>204.09305152458501</v>
      </c>
      <c r="F1171" s="20">
        <v>92.5353056517651</v>
      </c>
    </row>
    <row r="1172" spans="1:6">
      <c r="A1172" s="19">
        <v>19.466666666666601</v>
      </c>
      <c r="B1172" s="38">
        <v>1446.4933128365799</v>
      </c>
      <c r="C1172" s="38">
        <v>119.380040906771</v>
      </c>
      <c r="D1172" s="38">
        <v>522.03397194295405</v>
      </c>
      <c r="E1172" s="38">
        <v>203.54780744101799</v>
      </c>
      <c r="F1172" s="20">
        <v>91.929801361626502</v>
      </c>
    </row>
    <row r="1173" spans="1:6">
      <c r="A1173" s="19">
        <v>19.483333333333299</v>
      </c>
      <c r="B1173" s="38">
        <v>1449.8443938355399</v>
      </c>
      <c r="C1173" s="38">
        <v>118.73505685903</v>
      </c>
      <c r="D1173" s="38">
        <v>504.79129680431203</v>
      </c>
      <c r="E1173" s="38">
        <v>203.23181165805099</v>
      </c>
      <c r="F1173" s="20">
        <v>92.321382929543503</v>
      </c>
    </row>
    <row r="1174" spans="1:6">
      <c r="A1174" s="19">
        <v>19.5</v>
      </c>
      <c r="B1174" s="38">
        <v>1438.9135822784999</v>
      </c>
      <c r="C1174" s="38">
        <v>118.512616061513</v>
      </c>
      <c r="D1174" s="38">
        <v>493.64214149010098</v>
      </c>
      <c r="E1174" s="38">
        <v>201.66744667933</v>
      </c>
      <c r="F1174" s="20">
        <v>92.1958250023213</v>
      </c>
    </row>
    <row r="1175" spans="1:6">
      <c r="A1175" s="19">
        <v>19.516666666666602</v>
      </c>
      <c r="B1175" s="38">
        <v>1428.0479547876801</v>
      </c>
      <c r="C1175" s="38">
        <v>118.33172947918</v>
      </c>
      <c r="D1175" s="38">
        <v>523.48451890564002</v>
      </c>
      <c r="E1175" s="38">
        <v>201.27013112986899</v>
      </c>
      <c r="F1175" s="20">
        <v>92.084379046386005</v>
      </c>
    </row>
    <row r="1176" spans="1:6">
      <c r="A1176" s="19">
        <v>19.533333333333299</v>
      </c>
      <c r="B1176" s="38">
        <v>1420.9075504652601</v>
      </c>
      <c r="C1176" s="38">
        <v>118.081046567486</v>
      </c>
      <c r="D1176" s="38">
        <v>536.15057808857102</v>
      </c>
      <c r="E1176" s="38">
        <v>201.24086042018601</v>
      </c>
      <c r="F1176" s="20">
        <v>91.182696277653207</v>
      </c>
    </row>
    <row r="1177" spans="1:6">
      <c r="A1177" s="19">
        <v>19.55</v>
      </c>
      <c r="B1177" s="38">
        <v>1417.9038954031901</v>
      </c>
      <c r="C1177" s="38">
        <v>117.89023012534901</v>
      </c>
      <c r="D1177" s="38">
        <v>535.77844701133995</v>
      </c>
      <c r="E1177" s="38">
        <v>201.46203406867099</v>
      </c>
      <c r="F1177" s="20">
        <v>90.659717153615105</v>
      </c>
    </row>
    <row r="1178" spans="1:6">
      <c r="A1178" s="19">
        <v>19.566666666666599</v>
      </c>
      <c r="B1178" s="38">
        <v>1412.0910688793899</v>
      </c>
      <c r="C1178" s="38">
        <v>117.553707908102</v>
      </c>
      <c r="D1178" s="38">
        <v>538.13524803278801</v>
      </c>
      <c r="E1178" s="38">
        <v>201.685484207364</v>
      </c>
      <c r="F1178" s="20">
        <v>90.075754207704406</v>
      </c>
    </row>
    <row r="1179" spans="1:6">
      <c r="A1179" s="19">
        <v>19.5833333333333</v>
      </c>
      <c r="B1179" s="38">
        <v>1405.48691383857</v>
      </c>
      <c r="C1179" s="38">
        <v>117.331065979317</v>
      </c>
      <c r="D1179" s="38">
        <v>544.383927764948</v>
      </c>
      <c r="E1179" s="38">
        <v>200.92886370627201</v>
      </c>
      <c r="F1179" s="20">
        <v>89.854668576800904</v>
      </c>
    </row>
    <row r="1180" spans="1:6">
      <c r="A1180" s="19">
        <v>19.600000000000001</v>
      </c>
      <c r="B1180" s="38">
        <v>1399.3347091319399</v>
      </c>
      <c r="C1180" s="38">
        <v>117.039608698172</v>
      </c>
      <c r="D1180" s="38">
        <v>523.969786127931</v>
      </c>
      <c r="E1180" s="38">
        <v>200.84292119384401</v>
      </c>
      <c r="F1180" s="20">
        <v>89.538194320480898</v>
      </c>
    </row>
    <row r="1181" spans="1:6">
      <c r="A1181" s="19">
        <v>19.6166666666666</v>
      </c>
      <c r="B1181" s="38">
        <v>1387.6352041800001</v>
      </c>
      <c r="C1181" s="38">
        <v>116.615273943902</v>
      </c>
      <c r="D1181" s="38">
        <v>534.33414874449102</v>
      </c>
      <c r="E1181" s="38">
        <v>200.15389761198099</v>
      </c>
      <c r="F1181" s="20">
        <v>88.634140725135694</v>
      </c>
    </row>
    <row r="1182" spans="1:6">
      <c r="A1182" s="19">
        <v>19.633333333333301</v>
      </c>
      <c r="B1182" s="38">
        <v>1378.5468540988199</v>
      </c>
      <c r="C1182" s="38">
        <v>116.26643550788199</v>
      </c>
      <c r="D1182" s="38">
        <v>508.44019634956999</v>
      </c>
      <c r="E1182" s="38">
        <v>199.43807445559301</v>
      </c>
      <c r="F1182" s="20">
        <v>88.392142371801896</v>
      </c>
    </row>
    <row r="1183" spans="1:6">
      <c r="A1183" s="19">
        <v>19.649999999999999</v>
      </c>
      <c r="B1183" s="38">
        <v>1375.6257542126</v>
      </c>
      <c r="C1183" s="38">
        <v>115.96611093312799</v>
      </c>
      <c r="D1183" s="38">
        <v>491.99750899855098</v>
      </c>
      <c r="E1183" s="38">
        <v>198.15970480447399</v>
      </c>
      <c r="F1183" s="20">
        <v>87.785675993744405</v>
      </c>
    </row>
    <row r="1184" spans="1:6">
      <c r="A1184" s="19">
        <v>19.6666666666666</v>
      </c>
      <c r="B1184" s="38">
        <v>1369.8565191268799</v>
      </c>
      <c r="C1184" s="38">
        <v>115.89299499021099</v>
      </c>
      <c r="D1184" s="38">
        <v>463.21222252430698</v>
      </c>
      <c r="E1184" s="38">
        <v>197.56598540984101</v>
      </c>
      <c r="F1184" s="20">
        <v>88.054358518008399</v>
      </c>
    </row>
    <row r="1185" spans="1:6">
      <c r="A1185" s="19">
        <v>19.683333333333302</v>
      </c>
      <c r="B1185" s="38">
        <v>1362.0071535862201</v>
      </c>
      <c r="C1185" s="38">
        <v>115.886588794864</v>
      </c>
      <c r="D1185" s="38">
        <v>460.58014737522097</v>
      </c>
      <c r="E1185" s="38">
        <v>197.00803224438999</v>
      </c>
      <c r="F1185" s="20">
        <v>87.545118192909001</v>
      </c>
    </row>
    <row r="1186" spans="1:6">
      <c r="A1186" s="19">
        <v>19.7</v>
      </c>
      <c r="B1186" s="38">
        <v>1358.87094884157</v>
      </c>
      <c r="C1186" s="38">
        <v>115.589856314801</v>
      </c>
      <c r="D1186" s="38">
        <v>417.34648379824802</v>
      </c>
      <c r="E1186" s="38">
        <v>195.65838740380499</v>
      </c>
      <c r="F1186" s="20">
        <v>87.363347664871497</v>
      </c>
    </row>
    <row r="1187" spans="1:6">
      <c r="A1187" s="19">
        <v>19.716666666666601</v>
      </c>
      <c r="B1187" s="38">
        <v>1348.4977087899999</v>
      </c>
      <c r="C1187" s="38">
        <v>115.542211595456</v>
      </c>
      <c r="D1187" s="38">
        <v>425.23143367414298</v>
      </c>
      <c r="E1187" s="38">
        <v>194.53342336196701</v>
      </c>
      <c r="F1187" s="20">
        <v>86.836940113839404</v>
      </c>
    </row>
    <row r="1188" spans="1:6">
      <c r="A1188" s="19">
        <v>19.733333333333299</v>
      </c>
      <c r="B1188" s="38">
        <v>1343.8090699056299</v>
      </c>
      <c r="C1188" s="38">
        <v>115.406998100606</v>
      </c>
      <c r="D1188" s="38">
        <v>421.50593912313002</v>
      </c>
      <c r="E1188" s="38">
        <v>193.101600115134</v>
      </c>
      <c r="F1188" s="20">
        <v>85.915095535534604</v>
      </c>
    </row>
    <row r="1189" spans="1:6">
      <c r="A1189" s="19">
        <v>19.75</v>
      </c>
      <c r="B1189" s="38">
        <v>1335.9070878719799</v>
      </c>
      <c r="C1189" s="38">
        <v>115.24637093370799</v>
      </c>
      <c r="D1189" s="38">
        <v>390.48540599422898</v>
      </c>
      <c r="E1189" s="38">
        <v>192.87093925767499</v>
      </c>
      <c r="F1189" s="20">
        <v>85.253981020636203</v>
      </c>
    </row>
    <row r="1190" spans="1:6">
      <c r="A1190" s="19">
        <v>19.766666666666602</v>
      </c>
      <c r="B1190" s="38">
        <v>1331.6830822048701</v>
      </c>
      <c r="C1190" s="38">
        <v>115.043522441617</v>
      </c>
      <c r="D1190" s="38">
        <v>355.57285109918797</v>
      </c>
      <c r="E1190" s="38">
        <v>191.69524750945001</v>
      </c>
      <c r="F1190" s="20">
        <v>84.448678961115107</v>
      </c>
    </row>
    <row r="1191" spans="1:6">
      <c r="A1191" s="19">
        <v>19.783333333333299</v>
      </c>
      <c r="B1191" s="38">
        <v>1324.0844127632399</v>
      </c>
      <c r="C1191" s="38">
        <v>115.142464968661</v>
      </c>
      <c r="D1191" s="38">
        <v>341.08594141746102</v>
      </c>
      <c r="E1191" s="38">
        <v>190.382503385109</v>
      </c>
      <c r="F1191" s="20">
        <v>84.253460211794504</v>
      </c>
    </row>
    <row r="1192" spans="1:6">
      <c r="A1192" s="19">
        <v>19.8</v>
      </c>
      <c r="B1192" s="38">
        <v>1315.7660213771501</v>
      </c>
      <c r="C1192" s="38">
        <v>114.894420427584</v>
      </c>
      <c r="D1192" s="38">
        <v>328.81972405200202</v>
      </c>
      <c r="E1192" s="38">
        <v>191.979841890503</v>
      </c>
      <c r="F1192" s="20">
        <v>84.347042444068293</v>
      </c>
    </row>
    <row r="1193" spans="1:6">
      <c r="A1193" s="19">
        <v>19.816666666666599</v>
      </c>
      <c r="B1193" s="38">
        <v>1308.21344909806</v>
      </c>
      <c r="C1193" s="38">
        <v>114.456855727551</v>
      </c>
      <c r="D1193" s="38">
        <v>303.56832890396902</v>
      </c>
      <c r="E1193" s="38">
        <v>189.732688348919</v>
      </c>
      <c r="F1193" s="20">
        <v>83.996784481929694</v>
      </c>
    </row>
    <row r="1194" spans="1:6">
      <c r="A1194" s="19">
        <v>19.8333333333333</v>
      </c>
      <c r="B1194" s="38">
        <v>1307.6105494417</v>
      </c>
      <c r="C1194" s="38">
        <v>114.66597669414899</v>
      </c>
      <c r="D1194" s="38">
        <v>307.72974234571802</v>
      </c>
      <c r="E1194" s="38">
        <v>187.87432977446201</v>
      </c>
      <c r="F1194" s="20">
        <v>84.061373085528899</v>
      </c>
    </row>
    <row r="1195" spans="1:6">
      <c r="A1195" s="19">
        <v>19.850000000000001</v>
      </c>
      <c r="B1195" s="38">
        <v>1305.75120582214</v>
      </c>
      <c r="C1195" s="38">
        <v>114.468374378855</v>
      </c>
      <c r="D1195" s="38">
        <v>288.89778530311798</v>
      </c>
      <c r="E1195" s="38">
        <v>187.23157058226701</v>
      </c>
      <c r="F1195" s="20">
        <v>82.530747077281006</v>
      </c>
    </row>
    <row r="1196" spans="1:6">
      <c r="A1196" s="19">
        <v>19.8666666666666</v>
      </c>
      <c r="B1196" s="38">
        <v>1295.3039793928299</v>
      </c>
      <c r="C1196" s="38">
        <v>114.222312994612</v>
      </c>
      <c r="D1196" s="38">
        <v>280.98626878261598</v>
      </c>
      <c r="E1196" s="38">
        <v>186.428710232882</v>
      </c>
      <c r="F1196" s="20">
        <v>82.544136039384696</v>
      </c>
    </row>
    <row r="1197" spans="1:6">
      <c r="A1197" s="19">
        <v>19.883333333333301</v>
      </c>
      <c r="B1197" s="38">
        <v>1285.3656754040201</v>
      </c>
      <c r="C1197" s="38">
        <v>114.030090132366</v>
      </c>
      <c r="D1197" s="38">
        <v>271.02734572536099</v>
      </c>
      <c r="E1197" s="38">
        <v>186.15737695181599</v>
      </c>
      <c r="F1197" s="20">
        <v>81.895166405337093</v>
      </c>
    </row>
    <row r="1198" spans="1:6">
      <c r="A1198" s="19">
        <v>19.899999999999999</v>
      </c>
      <c r="B1198" s="38">
        <v>1282.21613171785</v>
      </c>
      <c r="C1198" s="38">
        <v>113.614850320264</v>
      </c>
      <c r="D1198" s="38">
        <v>262.60465097750398</v>
      </c>
      <c r="E1198" s="38">
        <v>185.38648906853399</v>
      </c>
      <c r="F1198" s="20">
        <v>81.813175162075794</v>
      </c>
    </row>
    <row r="1199" spans="1:6">
      <c r="A1199" s="19">
        <v>19.9166666666666</v>
      </c>
      <c r="B1199" s="38">
        <v>1274.4947574304899</v>
      </c>
      <c r="C1199" s="38">
        <v>113.280590448797</v>
      </c>
      <c r="D1199" s="38">
        <v>273.014099152592</v>
      </c>
      <c r="E1199" s="38">
        <v>185.33530240425</v>
      </c>
      <c r="F1199" s="20">
        <v>80.311045251202202</v>
      </c>
    </row>
    <row r="1200" spans="1:6">
      <c r="A1200" s="19">
        <v>19.933333333333302</v>
      </c>
      <c r="B1200" s="38">
        <v>1268.1267248536201</v>
      </c>
      <c r="C1200" s="38">
        <v>113.337849607181</v>
      </c>
      <c r="D1200" s="38">
        <v>270.70163092822702</v>
      </c>
      <c r="E1200" s="38">
        <v>185.03285214472101</v>
      </c>
      <c r="F1200" s="20">
        <v>79.692984221153395</v>
      </c>
    </row>
    <row r="1201" spans="1:6">
      <c r="A1201" s="19">
        <v>19.95</v>
      </c>
      <c r="B1201" s="38">
        <v>1253.4897108248099</v>
      </c>
      <c r="C1201" s="38">
        <v>113.070176496779</v>
      </c>
      <c r="D1201" s="38">
        <v>280.48506789653698</v>
      </c>
      <c r="E1201" s="38">
        <v>184.976230366474</v>
      </c>
      <c r="F1201" s="20">
        <v>79.352559783522295</v>
      </c>
    </row>
    <row r="1202" spans="1:6">
      <c r="A1202" s="19">
        <v>19.966666666666601</v>
      </c>
      <c r="B1202" s="38">
        <v>1252.7983109906199</v>
      </c>
      <c r="C1202" s="38">
        <v>112.86143614529701</v>
      </c>
      <c r="D1202" s="38">
        <v>261.18654886421598</v>
      </c>
      <c r="E1202" s="38">
        <v>183.378612662048</v>
      </c>
      <c r="F1202" s="20">
        <v>78.860891097570402</v>
      </c>
    </row>
    <row r="1203" spans="1:6">
      <c r="A1203" s="19">
        <v>19.983333333333299</v>
      </c>
      <c r="B1203" s="38">
        <v>1247.6732129980501</v>
      </c>
      <c r="C1203" s="38">
        <v>112.64904200878399</v>
      </c>
      <c r="D1203" s="38">
        <v>277.341531079547</v>
      </c>
      <c r="E1203" s="38">
        <v>182.326829716947</v>
      </c>
      <c r="F1203" s="20">
        <v>78.343426651968997</v>
      </c>
    </row>
    <row r="1204" spans="1:6">
      <c r="A1204" s="19">
        <v>20</v>
      </c>
      <c r="B1204" s="38">
        <v>1237.68900816563</v>
      </c>
      <c r="C1204" s="38">
        <v>112.27449113375501</v>
      </c>
      <c r="D1204" s="38">
        <v>293.87119616840198</v>
      </c>
      <c r="E1204" s="38">
        <v>181.183313220564</v>
      </c>
      <c r="F1204" s="20">
        <v>78.254571254300899</v>
      </c>
    </row>
    <row r="1205" spans="1:6">
      <c r="A1205" s="19">
        <v>20.016666666666602</v>
      </c>
      <c r="B1205" s="38">
        <v>1232.09589516134</v>
      </c>
      <c r="C1205" s="38">
        <v>112.153110194714</v>
      </c>
      <c r="D1205" s="38">
        <v>305.28531307073098</v>
      </c>
      <c r="E1205" s="38">
        <v>180.382180243009</v>
      </c>
      <c r="F1205" s="20">
        <v>78.064401910130499</v>
      </c>
    </row>
    <row r="1206" spans="1:6">
      <c r="A1206" s="19">
        <v>20.033333333333299</v>
      </c>
      <c r="B1206" s="38">
        <v>1227.72450823078</v>
      </c>
      <c r="C1206" s="38">
        <v>111.725797068261</v>
      </c>
      <c r="D1206" s="38">
        <v>296.63612437604598</v>
      </c>
      <c r="E1206" s="38">
        <v>179.70992722109699</v>
      </c>
      <c r="F1206" s="20">
        <v>77.457801848086305</v>
      </c>
    </row>
    <row r="1207" spans="1:6">
      <c r="A1207" s="19">
        <v>20.05</v>
      </c>
      <c r="B1207" s="38">
        <v>1222.3364238714</v>
      </c>
      <c r="C1207" s="38">
        <v>111.46827068834401</v>
      </c>
      <c r="D1207" s="38">
        <v>297.07461235930998</v>
      </c>
      <c r="E1207" s="38">
        <v>178.67393877069401</v>
      </c>
      <c r="F1207" s="20">
        <v>77.364907346539397</v>
      </c>
    </row>
    <row r="1208" spans="1:6">
      <c r="A1208" s="19">
        <v>20.066666666666599</v>
      </c>
      <c r="B1208" s="38">
        <v>1223.39497332564</v>
      </c>
      <c r="C1208" s="38">
        <v>111.190800792719</v>
      </c>
      <c r="D1208" s="38">
        <v>285.53192658390901</v>
      </c>
      <c r="E1208" s="38">
        <v>177.652745371305</v>
      </c>
      <c r="F1208" s="20">
        <v>76.607472695171793</v>
      </c>
    </row>
    <row r="1209" spans="1:6">
      <c r="A1209" s="19">
        <v>20.0833333333333</v>
      </c>
      <c r="B1209" s="38">
        <v>1215.4190216747099</v>
      </c>
      <c r="C1209" s="38">
        <v>110.900325792554</v>
      </c>
      <c r="D1209" s="38">
        <v>284.199781725766</v>
      </c>
      <c r="E1209" s="38">
        <v>176.70450613324701</v>
      </c>
      <c r="F1209" s="20">
        <v>76.401596380338802</v>
      </c>
    </row>
    <row r="1210" spans="1:6">
      <c r="A1210" s="19">
        <v>20.100000000000001</v>
      </c>
      <c r="B1210" s="38">
        <v>1205.6002431520501</v>
      </c>
      <c r="C1210" s="38">
        <v>110.930173604122</v>
      </c>
      <c r="D1210" s="38">
        <v>288.56734279031298</v>
      </c>
      <c r="E1210" s="38">
        <v>176.184176422257</v>
      </c>
      <c r="F1210" s="20">
        <v>76.075134993228502</v>
      </c>
    </row>
    <row r="1211" spans="1:6">
      <c r="A1211" s="19">
        <v>20.1166666666666</v>
      </c>
      <c r="B1211" s="38">
        <v>1200.6976422231201</v>
      </c>
      <c r="C1211" s="38">
        <v>110.80480037038301</v>
      </c>
      <c r="D1211" s="38">
        <v>281.54842666886702</v>
      </c>
      <c r="E1211" s="38">
        <v>175.50184421322899</v>
      </c>
      <c r="F1211" s="20">
        <v>75.099826254202696</v>
      </c>
    </row>
    <row r="1212" spans="1:6">
      <c r="A1212" s="19">
        <v>20.133333333333301</v>
      </c>
      <c r="B1212" s="38">
        <v>1196.1944237534501</v>
      </c>
      <c r="C1212" s="38">
        <v>110.431375333161</v>
      </c>
      <c r="D1212" s="38">
        <v>260.842731708744</v>
      </c>
      <c r="E1212" s="38">
        <v>174.31626297687399</v>
      </c>
      <c r="F1212" s="20">
        <v>74.901500660507494</v>
      </c>
    </row>
    <row r="1213" spans="1:6">
      <c r="A1213" s="19">
        <v>20.149999999999999</v>
      </c>
      <c r="B1213" s="38">
        <v>1186.6828765632999</v>
      </c>
      <c r="C1213" s="38">
        <v>110.113074623453</v>
      </c>
      <c r="D1213" s="38">
        <v>255.750975751466</v>
      </c>
      <c r="E1213" s="38">
        <v>173.23694954598099</v>
      </c>
      <c r="F1213" s="20">
        <v>74.546724961697194</v>
      </c>
    </row>
    <row r="1214" spans="1:6">
      <c r="A1214" s="19">
        <v>20.1666666666666</v>
      </c>
      <c r="B1214" s="38">
        <v>1174.5708098151199</v>
      </c>
      <c r="C1214" s="38">
        <v>110.011472435876</v>
      </c>
      <c r="D1214" s="38">
        <v>262.10316905915198</v>
      </c>
      <c r="E1214" s="38">
        <v>172.428195759163</v>
      </c>
      <c r="F1214" s="20">
        <v>73.817293041203499</v>
      </c>
    </row>
    <row r="1215" spans="1:6">
      <c r="A1215" s="19">
        <v>20.183333333333302</v>
      </c>
      <c r="B1215" s="38">
        <v>1170.3886387038201</v>
      </c>
      <c r="C1215" s="38">
        <v>109.75674198799599</v>
      </c>
      <c r="D1215" s="38">
        <v>287.95333469494699</v>
      </c>
      <c r="E1215" s="38">
        <v>171.02732851873199</v>
      </c>
      <c r="F1215" s="20">
        <v>72.913065766474503</v>
      </c>
    </row>
    <row r="1216" spans="1:6">
      <c r="A1216" s="19">
        <v>20.2</v>
      </c>
      <c r="B1216" s="38">
        <v>1164.68018934213</v>
      </c>
      <c r="C1216" s="38">
        <v>109.469636432168</v>
      </c>
      <c r="D1216" s="38">
        <v>263.34455209840399</v>
      </c>
      <c r="E1216" s="38">
        <v>170.27761633439201</v>
      </c>
      <c r="F1216" s="20">
        <v>71.926876327079697</v>
      </c>
    </row>
    <row r="1217" spans="1:6">
      <c r="A1217" s="19">
        <v>20.216666666666601</v>
      </c>
      <c r="B1217" s="38">
        <v>1161.61704341569</v>
      </c>
      <c r="C1217" s="38">
        <v>109.125937902118</v>
      </c>
      <c r="D1217" s="38">
        <v>274.513411408129</v>
      </c>
      <c r="E1217" s="38">
        <v>169.50312001459301</v>
      </c>
      <c r="F1217" s="20">
        <v>71.796338713556295</v>
      </c>
    </row>
    <row r="1218" spans="1:6">
      <c r="A1218" s="19">
        <v>20.233333333333299</v>
      </c>
      <c r="B1218" s="38">
        <v>1154.8683757265001</v>
      </c>
      <c r="C1218" s="38">
        <v>108.969938585478</v>
      </c>
      <c r="D1218" s="38">
        <v>246.73834034559499</v>
      </c>
      <c r="E1218" s="38">
        <v>169.02599334330401</v>
      </c>
      <c r="F1218" s="20">
        <v>71.7355849251812</v>
      </c>
    </row>
    <row r="1219" spans="1:6">
      <c r="A1219" s="19">
        <v>20.25</v>
      </c>
      <c r="B1219" s="38">
        <v>1145.8761021568801</v>
      </c>
      <c r="C1219" s="38">
        <v>108.597121761514</v>
      </c>
      <c r="D1219" s="38">
        <v>241.46300621209599</v>
      </c>
      <c r="E1219" s="38">
        <v>166.68962429550999</v>
      </c>
      <c r="F1219" s="20">
        <v>71.573877227584404</v>
      </c>
    </row>
    <row r="1220" spans="1:6">
      <c r="A1220" s="19">
        <v>20.266666666666602</v>
      </c>
      <c r="B1220" s="38">
        <v>1144.4066966647199</v>
      </c>
      <c r="C1220" s="38">
        <v>108.46380726759899</v>
      </c>
      <c r="D1220" s="38">
        <v>273.92139948475602</v>
      </c>
      <c r="E1220" s="38">
        <v>165.569205991025</v>
      </c>
      <c r="F1220" s="20">
        <v>70.576233186827494</v>
      </c>
    </row>
    <row r="1221" spans="1:6">
      <c r="A1221" s="19">
        <v>20.283333333333299</v>
      </c>
      <c r="B1221" s="38">
        <v>1133.6853343775599</v>
      </c>
      <c r="C1221" s="38">
        <v>108.261350564965</v>
      </c>
      <c r="D1221" s="38">
        <v>293.00806753606798</v>
      </c>
      <c r="E1221" s="38">
        <v>165.014712954564</v>
      </c>
      <c r="F1221" s="20">
        <v>70.330128927720096</v>
      </c>
    </row>
    <row r="1222" spans="1:6">
      <c r="A1222" s="19">
        <v>20.3</v>
      </c>
      <c r="B1222" s="38">
        <v>1133.0544019415399</v>
      </c>
      <c r="C1222" s="38">
        <v>108.33784431234901</v>
      </c>
      <c r="D1222" s="38">
        <v>289.65763882930798</v>
      </c>
      <c r="E1222" s="38">
        <v>164.04163881692199</v>
      </c>
      <c r="F1222" s="20">
        <v>69.7341747498632</v>
      </c>
    </row>
    <row r="1223" spans="1:6">
      <c r="A1223" s="19">
        <v>20.316666666666599</v>
      </c>
      <c r="B1223" s="38">
        <v>1130.0637224453301</v>
      </c>
      <c r="C1223" s="38">
        <v>108.22598000248399</v>
      </c>
      <c r="D1223" s="38">
        <v>288.26020247372998</v>
      </c>
      <c r="E1223" s="38">
        <v>162.05360048486</v>
      </c>
      <c r="F1223" s="20">
        <v>69.007814558520096</v>
      </c>
    </row>
    <row r="1224" spans="1:6">
      <c r="A1224" s="19">
        <v>20.3333333333333</v>
      </c>
      <c r="B1224" s="38">
        <v>1126.3567321734799</v>
      </c>
      <c r="C1224" s="38">
        <v>108.09043810208399</v>
      </c>
      <c r="D1224" s="38">
        <v>285.59706039998503</v>
      </c>
      <c r="E1224" s="38">
        <v>160.923953620069</v>
      </c>
      <c r="F1224" s="20">
        <v>68.860430312173406</v>
      </c>
    </row>
    <row r="1225" spans="1:6">
      <c r="A1225" s="19">
        <v>20.350000000000001</v>
      </c>
      <c r="B1225" s="38">
        <v>1114.1696465980799</v>
      </c>
      <c r="C1225" s="38">
        <v>107.462808262491</v>
      </c>
      <c r="D1225" s="38">
        <v>279.25091812843698</v>
      </c>
      <c r="E1225" s="38">
        <v>159.74422722583199</v>
      </c>
      <c r="F1225" s="20">
        <v>68.861036028000996</v>
      </c>
    </row>
    <row r="1226" spans="1:6">
      <c r="A1226" s="19">
        <v>20.3666666666666</v>
      </c>
      <c r="B1226" s="38">
        <v>1108.70577995044</v>
      </c>
      <c r="C1226" s="38">
        <v>107.16276770759301</v>
      </c>
      <c r="D1226" s="38">
        <v>265.118303879233</v>
      </c>
      <c r="E1226" s="38">
        <v>158.84964899713299</v>
      </c>
      <c r="F1226" s="20">
        <v>68.679961200981694</v>
      </c>
    </row>
    <row r="1227" spans="1:6">
      <c r="A1227" s="19">
        <v>20.383333333333301</v>
      </c>
      <c r="B1227" s="38">
        <v>1101.5422705486401</v>
      </c>
      <c r="C1227" s="38">
        <v>106.820981009721</v>
      </c>
      <c r="D1227" s="38">
        <v>275.78706882845</v>
      </c>
      <c r="E1227" s="38">
        <v>157.549632406906</v>
      </c>
      <c r="F1227" s="20">
        <v>68.373941774834407</v>
      </c>
    </row>
    <row r="1228" spans="1:6">
      <c r="A1228" s="19">
        <v>20.399999999999999</v>
      </c>
      <c r="B1228" s="38">
        <v>1094.29068709842</v>
      </c>
      <c r="C1228" s="38">
        <v>106.772408879629</v>
      </c>
      <c r="D1228" s="38">
        <v>251.402029584112</v>
      </c>
      <c r="E1228" s="38">
        <v>155.63250088478199</v>
      </c>
      <c r="F1228" s="20">
        <v>68.3197837967857</v>
      </c>
    </row>
    <row r="1229" spans="1:6">
      <c r="A1229" s="19">
        <v>20.4166666666666</v>
      </c>
      <c r="B1229" s="38">
        <v>1086.53509739224</v>
      </c>
      <c r="C1229" s="38">
        <v>106.481851889224</v>
      </c>
      <c r="D1229" s="38">
        <v>246.32729638894199</v>
      </c>
      <c r="E1229" s="38">
        <v>154.35323091263999</v>
      </c>
      <c r="F1229" s="20">
        <v>68.255940672298294</v>
      </c>
    </row>
    <row r="1230" spans="1:6">
      <c r="A1230" s="19">
        <v>20.433333333333302</v>
      </c>
      <c r="B1230" s="38">
        <v>1086.03812313309</v>
      </c>
      <c r="C1230" s="38">
        <v>106.100647940614</v>
      </c>
      <c r="D1230" s="38">
        <v>241.74480919124099</v>
      </c>
      <c r="E1230" s="38">
        <v>153.47186384580999</v>
      </c>
      <c r="F1230" s="20">
        <v>68.152488183922898</v>
      </c>
    </row>
    <row r="1231" spans="1:6">
      <c r="A1231" s="19">
        <v>20.45</v>
      </c>
      <c r="B1231" s="38">
        <v>1076.7918837196401</v>
      </c>
      <c r="C1231" s="38">
        <v>105.933404147372</v>
      </c>
      <c r="D1231" s="38">
        <v>231.13210875135201</v>
      </c>
      <c r="E1231" s="38">
        <v>152.412744221369</v>
      </c>
      <c r="F1231" s="20">
        <v>67.884719770236501</v>
      </c>
    </row>
    <row r="1232" spans="1:6">
      <c r="A1232" s="19">
        <v>20.466666666666601</v>
      </c>
      <c r="B1232" s="38">
        <v>1070.93371973225</v>
      </c>
      <c r="C1232" s="38">
        <v>105.825897585417</v>
      </c>
      <c r="D1232" s="38">
        <v>248.62949489870601</v>
      </c>
      <c r="E1232" s="38">
        <v>151.33724435672599</v>
      </c>
      <c r="F1232" s="20">
        <v>67.262173335861803</v>
      </c>
    </row>
    <row r="1233" spans="1:6">
      <c r="A1233" s="19">
        <v>20.483333333333299</v>
      </c>
      <c r="B1233" s="38">
        <v>1065.75527453623</v>
      </c>
      <c r="C1233" s="38">
        <v>105.363498727603</v>
      </c>
      <c r="D1233" s="38">
        <v>246.76239048670999</v>
      </c>
      <c r="E1233" s="38">
        <v>149.64891830863999</v>
      </c>
      <c r="F1233" s="20">
        <v>66.171905633200595</v>
      </c>
    </row>
    <row r="1234" spans="1:6">
      <c r="A1234" s="19">
        <v>20.5</v>
      </c>
      <c r="B1234" s="38">
        <v>1069.1939053486101</v>
      </c>
      <c r="C1234" s="38">
        <v>105.162324516683</v>
      </c>
      <c r="D1234" s="38">
        <v>248.294131696069</v>
      </c>
      <c r="E1234" s="38">
        <v>147.35792572306599</v>
      </c>
      <c r="F1234" s="20">
        <v>66.156596845695006</v>
      </c>
    </row>
    <row r="1235" spans="1:6">
      <c r="A1235" s="19">
        <v>20.516666666666602</v>
      </c>
      <c r="B1235" s="38">
        <v>1061.71059175758</v>
      </c>
      <c r="C1235" s="38">
        <v>105.03297497057901</v>
      </c>
      <c r="D1235" s="38">
        <v>231.09961315187701</v>
      </c>
      <c r="E1235" s="38">
        <v>145.40624563227101</v>
      </c>
      <c r="F1235" s="20">
        <v>65.862443118029702</v>
      </c>
    </row>
    <row r="1236" spans="1:6">
      <c r="A1236" s="19">
        <v>20.533333333333299</v>
      </c>
      <c r="B1236" s="38">
        <v>1059.86403868662</v>
      </c>
      <c r="C1236" s="38">
        <v>104.670277637924</v>
      </c>
      <c r="D1236" s="38">
        <v>221.68584010672399</v>
      </c>
      <c r="E1236" s="38">
        <v>144.36083578632201</v>
      </c>
      <c r="F1236" s="20">
        <v>65.477217441025203</v>
      </c>
    </row>
    <row r="1237" spans="1:6">
      <c r="A1237" s="19">
        <v>20.55</v>
      </c>
      <c r="B1237" s="38">
        <v>1058.32537238278</v>
      </c>
      <c r="C1237" s="38">
        <v>104.423622363563</v>
      </c>
      <c r="D1237" s="38">
        <v>220.71773025332601</v>
      </c>
      <c r="E1237" s="38">
        <v>143.622129194818</v>
      </c>
      <c r="F1237" s="20">
        <v>65.731846541989995</v>
      </c>
    </row>
    <row r="1238" spans="1:6">
      <c r="A1238" s="19">
        <v>20.566666666666599</v>
      </c>
      <c r="B1238" s="38">
        <v>1054.45316985672</v>
      </c>
      <c r="C1238" s="38">
        <v>104.106864519639</v>
      </c>
      <c r="D1238" s="38">
        <v>217.49887892612799</v>
      </c>
      <c r="E1238" s="38">
        <v>142.23644775166599</v>
      </c>
      <c r="F1238" s="20">
        <v>64.517688734660695</v>
      </c>
    </row>
    <row r="1239" spans="1:6">
      <c r="A1239" s="19">
        <v>20.5833333333333</v>
      </c>
      <c r="B1239" s="38">
        <v>1051.32748568851</v>
      </c>
      <c r="C1239" s="38">
        <v>103.836480588738</v>
      </c>
      <c r="D1239" s="38">
        <v>207.046394345083</v>
      </c>
      <c r="E1239" s="38">
        <v>140.98371407683999</v>
      </c>
      <c r="F1239" s="20">
        <v>64.448963555776103</v>
      </c>
    </row>
    <row r="1240" spans="1:6">
      <c r="A1240" s="19">
        <v>20.6</v>
      </c>
      <c r="B1240" s="38">
        <v>1042.8446366005701</v>
      </c>
      <c r="C1240" s="38">
        <v>103.54360277747099</v>
      </c>
      <c r="D1240" s="38">
        <v>191.513899706633</v>
      </c>
      <c r="E1240" s="38">
        <v>139.295551910586</v>
      </c>
      <c r="F1240" s="20">
        <v>64.138859836628001</v>
      </c>
    </row>
    <row r="1241" spans="1:6">
      <c r="A1241" s="19">
        <v>20.6166666666666</v>
      </c>
      <c r="B1241" s="38">
        <v>1040.86919239901</v>
      </c>
      <c r="C1241" s="38">
        <v>103.376910404515</v>
      </c>
      <c r="D1241" s="38">
        <v>199.19218683632499</v>
      </c>
      <c r="E1241" s="38">
        <v>138.002380081502</v>
      </c>
      <c r="F1241" s="20">
        <v>63.776018431111098</v>
      </c>
    </row>
    <row r="1242" spans="1:6">
      <c r="A1242" s="19">
        <v>20.633333333333301</v>
      </c>
      <c r="B1242" s="38">
        <v>1038.94185122661</v>
      </c>
      <c r="C1242" s="38">
        <v>103.322038938871</v>
      </c>
      <c r="D1242" s="38">
        <v>200.48695582180301</v>
      </c>
      <c r="E1242" s="38">
        <v>136.489485394111</v>
      </c>
      <c r="F1242" s="20">
        <v>63.598271228558801</v>
      </c>
    </row>
    <row r="1243" spans="1:6">
      <c r="A1243" s="19">
        <v>20.65</v>
      </c>
      <c r="B1243" s="38">
        <v>1036.8073189885099</v>
      </c>
      <c r="C1243" s="38">
        <v>103.072820789449</v>
      </c>
      <c r="D1243" s="38">
        <v>205.72685958880601</v>
      </c>
      <c r="E1243" s="38">
        <v>134.28416123231199</v>
      </c>
      <c r="F1243" s="20">
        <v>63.428627025409199</v>
      </c>
    </row>
    <row r="1244" spans="1:6">
      <c r="A1244" s="19">
        <v>20.6666666666666</v>
      </c>
      <c r="B1244" s="38">
        <v>1022.8242153075</v>
      </c>
      <c r="C1244" s="38">
        <v>102.724698327122</v>
      </c>
      <c r="D1244" s="38">
        <v>188.76229039875099</v>
      </c>
      <c r="E1244" s="38">
        <v>132.12267749805599</v>
      </c>
      <c r="F1244" s="20">
        <v>63.195526023108002</v>
      </c>
    </row>
    <row r="1245" spans="1:6">
      <c r="A1245" s="19">
        <v>20.683333333333302</v>
      </c>
      <c r="B1245" s="38">
        <v>1018.60310222957</v>
      </c>
      <c r="C1245" s="38">
        <v>102.743707023008</v>
      </c>
      <c r="D1245" s="38">
        <v>187.96348585375901</v>
      </c>
      <c r="E1245" s="38">
        <v>131.06891910716999</v>
      </c>
      <c r="F1245" s="20">
        <v>62.832725907605401</v>
      </c>
    </row>
    <row r="1246" spans="1:6">
      <c r="A1246" s="19">
        <v>20.7</v>
      </c>
      <c r="B1246" s="38">
        <v>1017.16723976408</v>
      </c>
      <c r="C1246" s="38">
        <v>102.62131978365301</v>
      </c>
      <c r="D1246" s="38">
        <v>196.730281197637</v>
      </c>
      <c r="E1246" s="38">
        <v>130.259631307798</v>
      </c>
      <c r="F1246" s="20">
        <v>62.023545213338998</v>
      </c>
    </row>
    <row r="1247" spans="1:6">
      <c r="A1247" s="19">
        <v>20.716666666666601</v>
      </c>
      <c r="B1247" s="38">
        <v>1014.23847088025</v>
      </c>
      <c r="C1247" s="38">
        <v>102.62172586875</v>
      </c>
      <c r="D1247" s="38">
        <v>181.36589189804201</v>
      </c>
      <c r="E1247" s="38">
        <v>128.64093380928401</v>
      </c>
      <c r="F1247" s="20">
        <v>61.720807736525501</v>
      </c>
    </row>
    <row r="1248" spans="1:6">
      <c r="A1248" s="19">
        <v>20.733333333333299</v>
      </c>
      <c r="B1248" s="38">
        <v>1011.35067187467</v>
      </c>
      <c r="C1248" s="38">
        <v>102.628818967543</v>
      </c>
      <c r="D1248" s="38">
        <v>183.87370618027799</v>
      </c>
      <c r="E1248" s="38">
        <v>127.076428355079</v>
      </c>
      <c r="F1248" s="20">
        <v>61.630735570567502</v>
      </c>
    </row>
    <row r="1249" spans="1:6">
      <c r="A1249" s="19">
        <v>20.75</v>
      </c>
      <c r="B1249" s="38">
        <v>1004.6612736122501</v>
      </c>
      <c r="C1249" s="38">
        <v>102.572404762159</v>
      </c>
      <c r="D1249" s="38">
        <v>191.298379894052</v>
      </c>
      <c r="E1249" s="38">
        <v>126.23444823388</v>
      </c>
      <c r="F1249" s="20">
        <v>61.4077014186662</v>
      </c>
    </row>
    <row r="1250" spans="1:6">
      <c r="A1250" s="19">
        <v>20.766666666666602</v>
      </c>
      <c r="B1250" s="38">
        <v>996.49359090648295</v>
      </c>
      <c r="C1250" s="38">
        <v>102.002636207446</v>
      </c>
      <c r="D1250" s="38">
        <v>191.28365811018401</v>
      </c>
      <c r="E1250" s="38">
        <v>125.137576623931</v>
      </c>
      <c r="F1250" s="20">
        <v>60.892502683699902</v>
      </c>
    </row>
    <row r="1251" spans="1:6">
      <c r="A1251" s="19">
        <v>20.783333333333299</v>
      </c>
      <c r="B1251" s="38">
        <v>993.28333120834395</v>
      </c>
      <c r="C1251" s="38">
        <v>101.877782404117</v>
      </c>
      <c r="D1251" s="38">
        <v>177.54960999945601</v>
      </c>
      <c r="E1251" s="38">
        <v>123.791721312934</v>
      </c>
      <c r="F1251" s="20">
        <v>60.289501999343798</v>
      </c>
    </row>
    <row r="1252" spans="1:6">
      <c r="A1252" s="19">
        <v>20.8</v>
      </c>
      <c r="B1252" s="38">
        <v>987.06474208141503</v>
      </c>
      <c r="C1252" s="38">
        <v>101.658298150316</v>
      </c>
      <c r="D1252" s="38">
        <v>192.62711724838499</v>
      </c>
      <c r="E1252" s="38">
        <v>122.21896903797401</v>
      </c>
      <c r="F1252" s="20">
        <v>59.959830338393701</v>
      </c>
    </row>
    <row r="1253" spans="1:6">
      <c r="A1253" s="19">
        <v>20.816666666666599</v>
      </c>
      <c r="B1253" s="38">
        <v>982.18825025402703</v>
      </c>
      <c r="C1253" s="38">
        <v>101.56055623474801</v>
      </c>
      <c r="D1253" s="38">
        <v>183.076845433508</v>
      </c>
      <c r="E1253" s="38">
        <v>121.365245703063</v>
      </c>
      <c r="F1253" s="20">
        <v>59.0077679134615</v>
      </c>
    </row>
    <row r="1254" spans="1:6">
      <c r="A1254" s="19">
        <v>20.8333333333333</v>
      </c>
      <c r="B1254" s="38">
        <v>972.06212218945598</v>
      </c>
      <c r="C1254" s="38">
        <v>101.464318255813</v>
      </c>
      <c r="D1254" s="38">
        <v>169.214011654812</v>
      </c>
      <c r="E1254" s="38">
        <v>120.45915666266001</v>
      </c>
      <c r="F1254" s="20">
        <v>58.145495236448497</v>
      </c>
    </row>
    <row r="1255" spans="1:6">
      <c r="A1255" s="19">
        <v>20.85</v>
      </c>
      <c r="B1255" s="38">
        <v>967.45762332368497</v>
      </c>
      <c r="C1255" s="38">
        <v>101.34148347217101</v>
      </c>
      <c r="D1255" s="38">
        <v>172.238604314512</v>
      </c>
      <c r="E1255" s="38">
        <v>118.287465705721</v>
      </c>
      <c r="F1255" s="20">
        <v>57.595708555301698</v>
      </c>
    </row>
    <row r="1256" spans="1:6">
      <c r="A1256" s="19">
        <v>20.8666666666666</v>
      </c>
      <c r="B1256" s="38">
        <v>962.14236113523305</v>
      </c>
      <c r="C1256" s="38">
        <v>101.086531861251</v>
      </c>
      <c r="D1256" s="38">
        <v>185.142032310367</v>
      </c>
      <c r="E1256" s="38">
        <v>117.11868937495601</v>
      </c>
      <c r="F1256" s="20">
        <v>55.900466174549301</v>
      </c>
    </row>
    <row r="1257" spans="1:6">
      <c r="A1257" s="19">
        <v>20.883333333333301</v>
      </c>
      <c r="B1257" s="38">
        <v>955.44043542334396</v>
      </c>
      <c r="C1257" s="38">
        <v>100.95109883734401</v>
      </c>
      <c r="D1257" s="38">
        <v>184.483341331715</v>
      </c>
      <c r="E1257" s="38">
        <v>115.43356497386</v>
      </c>
      <c r="F1257" s="20">
        <v>55.569198086700702</v>
      </c>
    </row>
    <row r="1258" spans="1:6">
      <c r="A1258" s="19">
        <v>20.9</v>
      </c>
      <c r="B1258" s="38">
        <v>950.483974865145</v>
      </c>
      <c r="C1258" s="38">
        <v>100.740381855797</v>
      </c>
      <c r="D1258" s="38">
        <v>199.878021674118</v>
      </c>
      <c r="E1258" s="38">
        <v>114.572344409937</v>
      </c>
      <c r="F1258" s="20">
        <v>55.521404585967602</v>
      </c>
    </row>
    <row r="1259" spans="1:6">
      <c r="A1259" s="19">
        <v>20.9166666666666</v>
      </c>
      <c r="B1259" s="38">
        <v>945.150626874012</v>
      </c>
      <c r="C1259" s="38">
        <v>100.646603609271</v>
      </c>
      <c r="D1259" s="38">
        <v>195.674926761759</v>
      </c>
      <c r="E1259" s="38">
        <v>113.39594931808099</v>
      </c>
      <c r="F1259" s="20">
        <v>55.207497590407101</v>
      </c>
    </row>
    <row r="1260" spans="1:6">
      <c r="A1260" s="19">
        <v>20.933333333333302</v>
      </c>
      <c r="B1260" s="38">
        <v>942.16428575329201</v>
      </c>
      <c r="C1260" s="38">
        <v>100.43125115755601</v>
      </c>
      <c r="D1260" s="38">
        <v>192.93094832169001</v>
      </c>
      <c r="E1260" s="38">
        <v>112.381255542631</v>
      </c>
      <c r="F1260" s="20">
        <v>55.004963011784298</v>
      </c>
    </row>
    <row r="1261" spans="1:6">
      <c r="A1261" s="19">
        <v>20.95</v>
      </c>
      <c r="B1261" s="38">
        <v>935.62459365466998</v>
      </c>
      <c r="C1261" s="38">
        <v>100.01001782843301</v>
      </c>
      <c r="D1261" s="38">
        <v>188.594919386475</v>
      </c>
      <c r="E1261" s="38">
        <v>110.845835100697</v>
      </c>
      <c r="F1261" s="20">
        <v>54.819631037093203</v>
      </c>
    </row>
    <row r="1262" spans="1:6">
      <c r="A1262" s="19">
        <v>20.966666666666601</v>
      </c>
      <c r="B1262" s="38">
        <v>925.53191111095396</v>
      </c>
      <c r="C1262" s="38">
        <v>99.724441844222497</v>
      </c>
      <c r="D1262" s="38">
        <v>203.810637520494</v>
      </c>
      <c r="E1262" s="38">
        <v>110.123994145936</v>
      </c>
      <c r="F1262" s="20">
        <v>54.5564913256609</v>
      </c>
    </row>
    <row r="1263" spans="1:6">
      <c r="A1263" s="19">
        <v>20.983333333333299</v>
      </c>
      <c r="B1263" s="38">
        <v>922.23014073679497</v>
      </c>
      <c r="C1263" s="38">
        <v>99.238228828738997</v>
      </c>
      <c r="D1263" s="38">
        <v>207.36098713599</v>
      </c>
      <c r="E1263" s="38">
        <v>109.477202280133</v>
      </c>
      <c r="F1263" s="20">
        <v>54.775660275565997</v>
      </c>
    </row>
    <row r="1264" spans="1:6">
      <c r="A1264" s="19">
        <v>21</v>
      </c>
      <c r="B1264" s="38">
        <v>915.71543073192299</v>
      </c>
      <c r="C1264" s="38">
        <v>99.074281931407597</v>
      </c>
      <c r="D1264" s="38">
        <v>228.60160053299199</v>
      </c>
      <c r="E1264" s="38">
        <v>108.624425545894</v>
      </c>
      <c r="F1264" s="20">
        <v>54.128021057706199</v>
      </c>
    </row>
    <row r="1265" spans="1:6">
      <c r="A1265" s="19">
        <v>21.016666666666602</v>
      </c>
      <c r="B1265" s="38">
        <v>911.51901532753595</v>
      </c>
      <c r="C1265" s="38">
        <v>98.859733140797104</v>
      </c>
      <c r="D1265" s="38">
        <v>234.56910157269701</v>
      </c>
      <c r="E1265" s="38">
        <v>107.84246502125799</v>
      </c>
      <c r="F1265" s="20">
        <v>53.518765387853399</v>
      </c>
    </row>
    <row r="1266" spans="1:6">
      <c r="A1266" s="19">
        <v>21.033333333333299</v>
      </c>
      <c r="B1266" s="38">
        <v>910.71873731355299</v>
      </c>
      <c r="C1266" s="38">
        <v>98.584731472921305</v>
      </c>
      <c r="D1266" s="38">
        <v>236.38499735850399</v>
      </c>
      <c r="E1266" s="38">
        <v>106.848995013462</v>
      </c>
      <c r="F1266" s="20">
        <v>53.178831088518102</v>
      </c>
    </row>
    <row r="1267" spans="1:6">
      <c r="A1267" s="19">
        <v>21.05</v>
      </c>
      <c r="B1267" s="38">
        <v>906.38902960286305</v>
      </c>
      <c r="C1267" s="38">
        <v>98.339542713984997</v>
      </c>
      <c r="D1267" s="38">
        <v>224.46854042202901</v>
      </c>
      <c r="E1267" s="38">
        <v>105.700798422243</v>
      </c>
      <c r="F1267" s="20">
        <v>53.127028274753997</v>
      </c>
    </row>
    <row r="1268" spans="1:6">
      <c r="A1268" s="19">
        <v>21.066666666666599</v>
      </c>
      <c r="B1268" s="38">
        <v>901.42902958752097</v>
      </c>
      <c r="C1268" s="38">
        <v>97.864426665089596</v>
      </c>
      <c r="D1268" s="38">
        <v>242.913966752774</v>
      </c>
      <c r="E1268" s="38">
        <v>104.818904014796</v>
      </c>
      <c r="F1268" s="20">
        <v>52.592469351206397</v>
      </c>
    </row>
    <row r="1269" spans="1:6">
      <c r="A1269" s="19">
        <v>21.0833333333333</v>
      </c>
      <c r="B1269" s="38">
        <v>898.62584160475399</v>
      </c>
      <c r="C1269" s="38">
        <v>97.665556353100101</v>
      </c>
      <c r="D1269" s="38">
        <v>230.101242731919</v>
      </c>
      <c r="E1269" s="38">
        <v>103.54968430578</v>
      </c>
      <c r="F1269" s="20">
        <v>52.399471920932498</v>
      </c>
    </row>
    <row r="1270" spans="1:6">
      <c r="A1270" s="19">
        <v>21.1</v>
      </c>
      <c r="B1270" s="38">
        <v>890.17090927961397</v>
      </c>
      <c r="C1270" s="38">
        <v>97.416092480461998</v>
      </c>
      <c r="D1270" s="38">
        <v>230.96367841667399</v>
      </c>
      <c r="E1270" s="38">
        <v>101.43644086114401</v>
      </c>
      <c r="F1270" s="20">
        <v>51.727099753381502</v>
      </c>
    </row>
    <row r="1271" spans="1:6">
      <c r="A1271" s="19">
        <v>21.1166666666666</v>
      </c>
      <c r="B1271" s="38">
        <v>881.54852102318</v>
      </c>
      <c r="C1271" s="38">
        <v>96.999564667393003</v>
      </c>
      <c r="D1271" s="38">
        <v>244.263205396931</v>
      </c>
      <c r="E1271" s="38">
        <v>100.08013097879299</v>
      </c>
      <c r="F1271" s="20">
        <v>51.539404869479903</v>
      </c>
    </row>
    <row r="1272" spans="1:6">
      <c r="A1272" s="19">
        <v>21.133333333333301</v>
      </c>
      <c r="B1272" s="38">
        <v>882.75151353805597</v>
      </c>
      <c r="C1272" s="38">
        <v>97.017208844657702</v>
      </c>
      <c r="D1272" s="38">
        <v>243.31763236761299</v>
      </c>
      <c r="E1272" s="38">
        <v>99.0630606545337</v>
      </c>
      <c r="F1272" s="20">
        <v>51.258857036203999</v>
      </c>
    </row>
    <row r="1273" spans="1:6">
      <c r="A1273" s="19">
        <v>21.15</v>
      </c>
      <c r="B1273" s="38">
        <v>880.98841319377505</v>
      </c>
      <c r="C1273" s="38">
        <v>97.023793107580104</v>
      </c>
      <c r="D1273" s="38">
        <v>234.523555187748</v>
      </c>
      <c r="E1273" s="38">
        <v>98.380514558843203</v>
      </c>
      <c r="F1273" s="20">
        <v>50.664803488521599</v>
      </c>
    </row>
    <row r="1274" spans="1:6">
      <c r="A1274" s="19">
        <v>21.1666666666666</v>
      </c>
      <c r="B1274" s="38">
        <v>872.02569029005497</v>
      </c>
      <c r="C1274" s="38">
        <v>96.647720322095196</v>
      </c>
      <c r="D1274" s="38">
        <v>222.595103941622</v>
      </c>
      <c r="E1274" s="38">
        <v>96.396205879698897</v>
      </c>
      <c r="F1274" s="20">
        <v>50.394420305180098</v>
      </c>
    </row>
    <row r="1275" spans="1:6">
      <c r="A1275" s="19">
        <v>21.183333333333302</v>
      </c>
      <c r="B1275" s="38">
        <v>866.266520486084</v>
      </c>
      <c r="C1275" s="38">
        <v>96.549607036138397</v>
      </c>
      <c r="D1275" s="38">
        <v>222.73815398292999</v>
      </c>
      <c r="E1275" s="38">
        <v>95.190127691969806</v>
      </c>
      <c r="F1275" s="20">
        <v>50.085954548930403</v>
      </c>
    </row>
    <row r="1276" spans="1:6">
      <c r="A1276" s="19">
        <v>21.2</v>
      </c>
      <c r="B1276" s="38">
        <v>866.35753053457404</v>
      </c>
      <c r="C1276" s="38">
        <v>96.498438166496697</v>
      </c>
      <c r="D1276" s="38">
        <v>227.80163713542001</v>
      </c>
      <c r="E1276" s="38">
        <v>94.686513182187994</v>
      </c>
      <c r="F1276" s="20">
        <v>49.220316257848502</v>
      </c>
    </row>
    <row r="1277" spans="1:6">
      <c r="A1277" s="19">
        <v>21.216666666666601</v>
      </c>
      <c r="B1277" s="38">
        <v>864.02347395269499</v>
      </c>
      <c r="C1277" s="38">
        <v>96.322594248612702</v>
      </c>
      <c r="D1277" s="38">
        <v>226.93948489121499</v>
      </c>
      <c r="E1277" s="38">
        <v>94.680419900869694</v>
      </c>
      <c r="F1277" s="20">
        <v>49.184091163836499</v>
      </c>
    </row>
    <row r="1278" spans="1:6">
      <c r="A1278" s="19">
        <v>21.233333333333299</v>
      </c>
      <c r="B1278" s="38">
        <v>856.00782856479202</v>
      </c>
      <c r="C1278" s="38">
        <v>96.044200450837593</v>
      </c>
      <c r="D1278" s="38">
        <v>237.29499696589801</v>
      </c>
      <c r="E1278" s="38">
        <v>94.042127650077106</v>
      </c>
      <c r="F1278" s="20">
        <v>48.712220530253497</v>
      </c>
    </row>
    <row r="1279" spans="1:6">
      <c r="A1279" s="19">
        <v>21.25</v>
      </c>
      <c r="B1279" s="38">
        <v>850.19756730199197</v>
      </c>
      <c r="C1279" s="38">
        <v>95.968538153741704</v>
      </c>
      <c r="D1279" s="38">
        <v>207.308255690675</v>
      </c>
      <c r="E1279" s="38">
        <v>93.253390272508796</v>
      </c>
      <c r="F1279" s="20">
        <v>48.456965354016198</v>
      </c>
    </row>
    <row r="1280" spans="1:6">
      <c r="A1280" s="19">
        <v>21.266666666666602</v>
      </c>
      <c r="B1280" s="38">
        <v>845.92082034244299</v>
      </c>
      <c r="C1280" s="38">
        <v>95.693040281859496</v>
      </c>
      <c r="D1280" s="38">
        <v>174.16067139580301</v>
      </c>
      <c r="E1280" s="38">
        <v>92.360452546261598</v>
      </c>
      <c r="F1280" s="20">
        <v>48.574561212448501</v>
      </c>
    </row>
    <row r="1281" spans="1:6">
      <c r="A1281" s="19">
        <v>21.283333333333299</v>
      </c>
      <c r="B1281" s="38">
        <v>839.74535193737097</v>
      </c>
      <c r="C1281" s="38">
        <v>95.496760494322302</v>
      </c>
      <c r="D1281" s="38">
        <v>180.82745508612001</v>
      </c>
      <c r="E1281" s="38">
        <v>91.351610962862196</v>
      </c>
      <c r="F1281" s="20">
        <v>48.2765713553054</v>
      </c>
    </row>
    <row r="1282" spans="1:6">
      <c r="A1282" s="19">
        <v>21.3</v>
      </c>
      <c r="B1282" s="38">
        <v>836.59582445692195</v>
      </c>
      <c r="C1282" s="38">
        <v>95.344434673646603</v>
      </c>
      <c r="D1282" s="38">
        <v>167.09510236383699</v>
      </c>
      <c r="E1282" s="38">
        <v>90.353744263602195</v>
      </c>
      <c r="F1282" s="20">
        <v>47.370733878589803</v>
      </c>
    </row>
    <row r="1283" spans="1:6">
      <c r="A1283" s="19">
        <v>21.316666666666599</v>
      </c>
      <c r="B1283" s="38">
        <v>832.71943881707796</v>
      </c>
      <c r="C1283" s="38">
        <v>95.1103653170656</v>
      </c>
      <c r="D1283" s="38">
        <v>174.48127169760099</v>
      </c>
      <c r="E1283" s="38">
        <v>89.235196423897406</v>
      </c>
      <c r="F1283" s="20">
        <v>47.3243483471364</v>
      </c>
    </row>
    <row r="1284" spans="1:6">
      <c r="A1284" s="19">
        <v>21.3333333333333</v>
      </c>
      <c r="B1284" s="38">
        <v>828.99892742866598</v>
      </c>
      <c r="C1284" s="38">
        <v>94.917604106404298</v>
      </c>
      <c r="D1284" s="38">
        <v>174.643673678244</v>
      </c>
      <c r="E1284" s="38">
        <v>87.434283876469294</v>
      </c>
      <c r="F1284" s="20">
        <v>47.1229329016085</v>
      </c>
    </row>
    <row r="1285" spans="1:6">
      <c r="A1285" s="19">
        <v>21.35</v>
      </c>
      <c r="B1285" s="38">
        <v>826.87433647637704</v>
      </c>
      <c r="C1285" s="38">
        <v>94.689081377984195</v>
      </c>
      <c r="D1285" s="38">
        <v>184.752364224225</v>
      </c>
      <c r="E1285" s="38">
        <v>87.218365120965899</v>
      </c>
      <c r="F1285" s="20">
        <v>46.253765970689003</v>
      </c>
    </row>
    <row r="1286" spans="1:6">
      <c r="A1286" s="19">
        <v>21.3666666666666</v>
      </c>
      <c r="B1286" s="38">
        <v>822.32871570519399</v>
      </c>
      <c r="C1286" s="38">
        <v>94.533414532374593</v>
      </c>
      <c r="D1286" s="38">
        <v>179.92111949374501</v>
      </c>
      <c r="E1286" s="38">
        <v>86.265020940131706</v>
      </c>
      <c r="F1286" s="20">
        <v>46.0983469442886</v>
      </c>
    </row>
    <row r="1287" spans="1:6">
      <c r="A1287" s="19">
        <v>21.383333333333301</v>
      </c>
      <c r="B1287" s="38">
        <v>820.68841606675096</v>
      </c>
      <c r="C1287" s="38">
        <v>94.216046694540594</v>
      </c>
      <c r="D1287" s="38">
        <v>164.25676403518301</v>
      </c>
      <c r="E1287" s="38">
        <v>85.766114606979201</v>
      </c>
      <c r="F1287" s="20">
        <v>45.971794608483499</v>
      </c>
    </row>
    <row r="1288" spans="1:6">
      <c r="A1288" s="19">
        <v>21.4</v>
      </c>
      <c r="B1288" s="38">
        <v>815.17328179782498</v>
      </c>
      <c r="C1288" s="38">
        <v>94.117389940505205</v>
      </c>
      <c r="D1288" s="38">
        <v>176.172937531108</v>
      </c>
      <c r="E1288" s="38">
        <v>84.383067030916195</v>
      </c>
      <c r="F1288" s="20">
        <v>45.971794608483499</v>
      </c>
    </row>
    <row r="1289" spans="1:6">
      <c r="A1289" s="19">
        <v>21.4166666666666</v>
      </c>
      <c r="B1289" s="38">
        <v>810.90864239615405</v>
      </c>
      <c r="C1289" s="38">
        <v>93.858811160386594</v>
      </c>
      <c r="D1289" s="38">
        <v>156.46788914083101</v>
      </c>
      <c r="E1289" s="38">
        <v>83.521569971715493</v>
      </c>
      <c r="F1289" s="20">
        <v>45.9369804552814</v>
      </c>
    </row>
    <row r="1290" spans="1:6">
      <c r="A1290" s="19">
        <v>21.433333333333302</v>
      </c>
      <c r="B1290" s="38">
        <v>809.20093691651698</v>
      </c>
      <c r="C1290" s="38">
        <v>93.597531143668505</v>
      </c>
      <c r="D1290" s="38">
        <v>169.002726416271</v>
      </c>
      <c r="E1290" s="38">
        <v>82.098387499586906</v>
      </c>
      <c r="F1290" s="20">
        <v>45.935728921152602</v>
      </c>
    </row>
    <row r="1291" spans="1:6">
      <c r="A1291" s="19">
        <v>21.45</v>
      </c>
      <c r="B1291" s="38">
        <v>805.41736111363502</v>
      </c>
      <c r="C1291" s="38">
        <v>93.119463583636403</v>
      </c>
      <c r="D1291" s="38">
        <v>142.81372145839899</v>
      </c>
      <c r="E1291" s="38">
        <v>81.138405624429396</v>
      </c>
      <c r="F1291" s="20">
        <v>45.474533053065599</v>
      </c>
    </row>
    <row r="1292" spans="1:6">
      <c r="A1292" s="19">
        <v>21.466666666666601</v>
      </c>
      <c r="B1292" s="38">
        <v>804.43202266103901</v>
      </c>
      <c r="C1292" s="38">
        <v>93.026455802903399</v>
      </c>
      <c r="D1292" s="38">
        <v>149.56162495558999</v>
      </c>
      <c r="E1292" s="38">
        <v>80.168251342037607</v>
      </c>
      <c r="F1292" s="20">
        <v>45.1087171541934</v>
      </c>
    </row>
    <row r="1293" spans="1:6">
      <c r="A1293" s="19">
        <v>21.483333333333299</v>
      </c>
      <c r="B1293" s="38">
        <v>794.01912702769096</v>
      </c>
      <c r="C1293" s="38">
        <v>92.762955140223099</v>
      </c>
      <c r="D1293" s="38">
        <v>150.541562942806</v>
      </c>
      <c r="E1293" s="38">
        <v>80.155540306418501</v>
      </c>
      <c r="F1293" s="20">
        <v>45.141267611228002</v>
      </c>
    </row>
    <row r="1294" spans="1:6">
      <c r="A1294" s="19">
        <v>21.5</v>
      </c>
      <c r="B1294" s="38">
        <v>792.00010637153298</v>
      </c>
      <c r="C1294" s="38">
        <v>92.308164326751495</v>
      </c>
      <c r="D1294" s="38">
        <v>171.205799620699</v>
      </c>
      <c r="E1294" s="38">
        <v>79.040259097043005</v>
      </c>
      <c r="F1294" s="20">
        <v>44.3074268649777</v>
      </c>
    </row>
    <row r="1295" spans="1:6">
      <c r="A1295" s="19">
        <v>21.516666666666602</v>
      </c>
      <c r="B1295" s="38">
        <v>785.38265350638801</v>
      </c>
      <c r="C1295" s="38">
        <v>92.126611782549304</v>
      </c>
      <c r="D1295" s="38">
        <v>191.58472838644499</v>
      </c>
      <c r="E1295" s="38">
        <v>78.014511461156005</v>
      </c>
      <c r="F1295" s="20">
        <v>43.934653120439002</v>
      </c>
    </row>
    <row r="1296" spans="1:6">
      <c r="A1296" s="19">
        <v>21.533333333333299</v>
      </c>
      <c r="B1296" s="38">
        <v>783.85462162664896</v>
      </c>
      <c r="C1296" s="38">
        <v>91.867105440431601</v>
      </c>
      <c r="D1296" s="38">
        <v>192.13473428168601</v>
      </c>
      <c r="E1296" s="38">
        <v>77.420636720648901</v>
      </c>
      <c r="F1296" s="20">
        <v>44.085979328461903</v>
      </c>
    </row>
    <row r="1297" spans="1:6">
      <c r="A1297" s="19">
        <v>21.55</v>
      </c>
      <c r="B1297" s="38">
        <v>781.95755973307996</v>
      </c>
      <c r="C1297" s="38">
        <v>91.351803952957894</v>
      </c>
      <c r="D1297" s="38">
        <v>196.33348247912801</v>
      </c>
      <c r="E1297" s="38">
        <v>76.867639982617305</v>
      </c>
      <c r="F1297" s="20">
        <v>44.047898395285102</v>
      </c>
    </row>
    <row r="1298" spans="1:6">
      <c r="A1298" s="19">
        <v>21.566666666666599</v>
      </c>
      <c r="B1298" s="38">
        <v>776.36865035931703</v>
      </c>
      <c r="C1298" s="38">
        <v>91.300517892526003</v>
      </c>
      <c r="D1298" s="38">
        <v>208.286707290197</v>
      </c>
      <c r="E1298" s="38">
        <v>75.845862741635898</v>
      </c>
      <c r="F1298" s="20">
        <v>43.817300461241601</v>
      </c>
    </row>
    <row r="1299" spans="1:6">
      <c r="A1299" s="19">
        <v>21.5833333333333</v>
      </c>
      <c r="B1299" s="38">
        <v>770.44205228579801</v>
      </c>
      <c r="C1299" s="38">
        <v>91.045643301143102</v>
      </c>
      <c r="D1299" s="38">
        <v>190.952190736435</v>
      </c>
      <c r="E1299" s="38">
        <v>75.165709157837696</v>
      </c>
      <c r="F1299" s="20">
        <v>43.813020808067101</v>
      </c>
    </row>
    <row r="1300" spans="1:6">
      <c r="A1300" s="19">
        <v>21.6</v>
      </c>
      <c r="B1300" s="38">
        <v>769.848513778663</v>
      </c>
      <c r="C1300" s="38">
        <v>90.763084297426005</v>
      </c>
      <c r="D1300" s="38">
        <v>181.88872188096099</v>
      </c>
      <c r="E1300" s="38">
        <v>74.777551087505302</v>
      </c>
      <c r="F1300" s="20">
        <v>43.107887679280701</v>
      </c>
    </row>
    <row r="1301" spans="1:6">
      <c r="A1301" s="19">
        <v>21.6166666666666</v>
      </c>
      <c r="B1301" s="38">
        <v>766.84948188463795</v>
      </c>
      <c r="C1301" s="38">
        <v>90.484516568598707</v>
      </c>
      <c r="D1301" s="38">
        <v>187.346767580413</v>
      </c>
      <c r="E1301" s="38">
        <v>74.549153558795496</v>
      </c>
      <c r="F1301" s="20">
        <v>43.351955862046097</v>
      </c>
    </row>
    <row r="1302" spans="1:6">
      <c r="A1302" s="19">
        <v>21.633333333333301</v>
      </c>
      <c r="B1302" s="38">
        <v>763.50409871922602</v>
      </c>
      <c r="C1302" s="38">
        <v>90.251608814133704</v>
      </c>
      <c r="D1302" s="38">
        <v>178.984525173772</v>
      </c>
      <c r="E1302" s="38">
        <v>74.210928229436405</v>
      </c>
      <c r="F1302" s="20">
        <v>42.8543208198735</v>
      </c>
    </row>
    <row r="1303" spans="1:6">
      <c r="A1303" s="19">
        <v>21.65</v>
      </c>
      <c r="B1303" s="38">
        <v>755.55257057931794</v>
      </c>
      <c r="C1303" s="38">
        <v>89.924886856330104</v>
      </c>
      <c r="D1303" s="38">
        <v>183.804024004377</v>
      </c>
      <c r="E1303" s="38">
        <v>73.732316317217695</v>
      </c>
      <c r="F1303" s="20">
        <v>42.700391564424599</v>
      </c>
    </row>
    <row r="1304" spans="1:6">
      <c r="A1304" s="19">
        <v>21.6666666666666</v>
      </c>
      <c r="B1304" s="38">
        <v>749.49552942902596</v>
      </c>
      <c r="C1304" s="38">
        <v>89.606300412572295</v>
      </c>
      <c r="D1304" s="38">
        <v>171.76444364117299</v>
      </c>
      <c r="E1304" s="38">
        <v>73.387223821047499</v>
      </c>
      <c r="F1304" s="20">
        <v>42.491723298252097</v>
      </c>
    </row>
    <row r="1305" spans="1:6">
      <c r="A1305" s="19">
        <v>21.683333333333302</v>
      </c>
      <c r="B1305" s="38">
        <v>747.89530933571496</v>
      </c>
      <c r="C1305" s="38">
        <v>89.321433937160705</v>
      </c>
      <c r="D1305" s="38">
        <v>166.878408810716</v>
      </c>
      <c r="E1305" s="38">
        <v>72.932496825878005</v>
      </c>
      <c r="F1305" s="20">
        <v>42.338903933865303</v>
      </c>
    </row>
    <row r="1306" spans="1:6">
      <c r="A1306" s="19">
        <v>21.7</v>
      </c>
      <c r="B1306" s="38">
        <v>747.05252521221996</v>
      </c>
      <c r="C1306" s="38">
        <v>89.164157796186998</v>
      </c>
      <c r="D1306" s="38">
        <v>152.221940286966</v>
      </c>
      <c r="E1306" s="38">
        <v>72.110303871778996</v>
      </c>
      <c r="F1306" s="20">
        <v>42.229619427413503</v>
      </c>
    </row>
    <row r="1307" spans="1:6">
      <c r="A1307" s="19">
        <v>21.716666666666601</v>
      </c>
      <c r="B1307" s="38">
        <v>744.01031360729098</v>
      </c>
      <c r="C1307" s="38">
        <v>88.9137283972061</v>
      </c>
      <c r="D1307" s="38">
        <v>143.264429040685</v>
      </c>
      <c r="E1307" s="38">
        <v>71.614050638418206</v>
      </c>
      <c r="F1307" s="20">
        <v>41.699080225992802</v>
      </c>
    </row>
    <row r="1308" spans="1:6">
      <c r="A1308" s="19">
        <v>21.733333333333299</v>
      </c>
      <c r="B1308" s="38">
        <v>739.19445289958799</v>
      </c>
      <c r="C1308" s="38">
        <v>88.630519290201804</v>
      </c>
      <c r="D1308" s="38">
        <v>121.531245088692</v>
      </c>
      <c r="E1308" s="38">
        <v>70.993653666780901</v>
      </c>
      <c r="F1308" s="20">
        <v>41.667184182074102</v>
      </c>
    </row>
    <row r="1309" spans="1:6">
      <c r="A1309" s="19">
        <v>21.75</v>
      </c>
      <c r="B1309" s="38">
        <v>739.50120622310499</v>
      </c>
      <c r="C1309" s="38">
        <v>88.469933612286397</v>
      </c>
      <c r="D1309" s="38">
        <v>104.69825327820099</v>
      </c>
      <c r="E1309" s="38">
        <v>69.969792586570804</v>
      </c>
      <c r="F1309" s="20">
        <v>41.681162336665501</v>
      </c>
    </row>
    <row r="1310" spans="1:6">
      <c r="A1310" s="19">
        <v>21.766666666666602</v>
      </c>
      <c r="B1310" s="38">
        <v>739.27290673450398</v>
      </c>
      <c r="C1310" s="38">
        <v>88.218596827455002</v>
      </c>
      <c r="D1310" s="38">
        <v>129.06021434604099</v>
      </c>
      <c r="E1310" s="38">
        <v>70.165665087443301</v>
      </c>
      <c r="F1310" s="20">
        <v>41.568368152176603</v>
      </c>
    </row>
    <row r="1311" spans="1:6">
      <c r="A1311" s="19">
        <v>21.783333333333299</v>
      </c>
      <c r="B1311" s="38">
        <v>737.44754287893397</v>
      </c>
      <c r="C1311" s="38">
        <v>87.9243299923927</v>
      </c>
      <c r="D1311" s="38">
        <v>143.17527398281001</v>
      </c>
      <c r="E1311" s="38">
        <v>70.053065013123501</v>
      </c>
      <c r="F1311" s="20">
        <v>41.568368152176603</v>
      </c>
    </row>
    <row r="1312" spans="1:6">
      <c r="A1312" s="19">
        <v>21.8</v>
      </c>
      <c r="B1312" s="38">
        <v>728.82212529928995</v>
      </c>
      <c r="C1312" s="38">
        <v>87.566064601515507</v>
      </c>
      <c r="D1312" s="38">
        <v>131.842091576325</v>
      </c>
      <c r="E1312" s="38">
        <v>69.740229081497503</v>
      </c>
      <c r="F1312" s="20">
        <v>41.359699886004101</v>
      </c>
    </row>
    <row r="1313" spans="1:6">
      <c r="A1313" s="19">
        <v>21.816666666666599</v>
      </c>
      <c r="B1313" s="38">
        <v>727.55203965286796</v>
      </c>
      <c r="C1313" s="38">
        <v>87.440584789860097</v>
      </c>
      <c r="D1313" s="38">
        <v>147.090996111149</v>
      </c>
      <c r="E1313" s="38">
        <v>69.078137438675398</v>
      </c>
      <c r="F1313" s="20">
        <v>40.724519873096597</v>
      </c>
    </row>
    <row r="1314" spans="1:6">
      <c r="A1314" s="19">
        <v>21.8333333333333</v>
      </c>
      <c r="B1314" s="38">
        <v>721.59188404290705</v>
      </c>
      <c r="C1314" s="38">
        <v>87.355595254464802</v>
      </c>
      <c r="D1314" s="38">
        <v>150.37577784840201</v>
      </c>
      <c r="E1314" s="38">
        <v>68.5775688782484</v>
      </c>
      <c r="F1314" s="20">
        <v>40.577934275550199</v>
      </c>
    </row>
    <row r="1315" spans="1:6">
      <c r="A1315" s="19">
        <v>21.85</v>
      </c>
      <c r="B1315" s="38">
        <v>720.22299350973606</v>
      </c>
      <c r="C1315" s="38">
        <v>86.947764752556907</v>
      </c>
      <c r="D1315" s="38">
        <v>135.54204250471301</v>
      </c>
      <c r="E1315" s="38">
        <v>68.120121148621706</v>
      </c>
      <c r="F1315" s="20">
        <v>40.220151310167303</v>
      </c>
    </row>
    <row r="1316" spans="1:6">
      <c r="A1316" s="19">
        <v>21.8666666666666</v>
      </c>
      <c r="B1316" s="38">
        <v>718.01152200992897</v>
      </c>
      <c r="C1316" s="38">
        <v>86.810044772276697</v>
      </c>
      <c r="D1316" s="38">
        <v>141.00041276168699</v>
      </c>
      <c r="E1316" s="38">
        <v>67.678274822968206</v>
      </c>
      <c r="F1316" s="20">
        <v>40.114215588393499</v>
      </c>
    </row>
    <row r="1317" spans="1:6">
      <c r="A1317" s="19">
        <v>21.883333333333301</v>
      </c>
      <c r="B1317" s="38">
        <v>714.47557516761503</v>
      </c>
      <c r="C1317" s="38">
        <v>86.420836912928394</v>
      </c>
      <c r="D1317" s="38">
        <v>145.64783940064399</v>
      </c>
      <c r="E1317" s="38">
        <v>66.5120778844299</v>
      </c>
      <c r="F1317" s="20">
        <v>39.519017376711901</v>
      </c>
    </row>
    <row r="1318" spans="1:6">
      <c r="A1318" s="19">
        <v>21.9</v>
      </c>
      <c r="B1318" s="38">
        <v>712.03826011588001</v>
      </c>
      <c r="C1318" s="38">
        <v>86.3046456648012</v>
      </c>
      <c r="D1318" s="38">
        <v>144.33913059934599</v>
      </c>
      <c r="E1318" s="38">
        <v>66.6697277184672</v>
      </c>
      <c r="F1318" s="20">
        <v>39.700320322853699</v>
      </c>
    </row>
    <row r="1319" spans="1:6">
      <c r="A1319" s="19">
        <v>21.9166666666666</v>
      </c>
      <c r="B1319" s="38">
        <v>713.334725728634</v>
      </c>
      <c r="C1319" s="38">
        <v>86.367073256267702</v>
      </c>
      <c r="D1319" s="38">
        <v>143.731648246882</v>
      </c>
      <c r="E1319" s="38">
        <v>66.212770460571306</v>
      </c>
      <c r="F1319" s="20">
        <v>39.7996719948639</v>
      </c>
    </row>
    <row r="1320" spans="1:6">
      <c r="A1320" s="19">
        <v>21.933333333333302</v>
      </c>
      <c r="B1320" s="38">
        <v>712.12506712109905</v>
      </c>
      <c r="C1320" s="38">
        <v>86.004438507715605</v>
      </c>
      <c r="D1320" s="38">
        <v>126.82706378509501</v>
      </c>
      <c r="E1320" s="38">
        <v>65.533840873616498</v>
      </c>
      <c r="F1320" s="20">
        <v>39.7996719948639</v>
      </c>
    </row>
    <row r="1321" spans="1:6">
      <c r="A1321" s="19">
        <v>21.95</v>
      </c>
      <c r="B1321" s="38">
        <v>708.69101259864703</v>
      </c>
      <c r="C1321" s="38">
        <v>85.799259560445606</v>
      </c>
      <c r="D1321" s="38">
        <v>117.840673443901</v>
      </c>
      <c r="E1321" s="38">
        <v>64.839151221332202</v>
      </c>
      <c r="F1321" s="20">
        <v>39.473896473251301</v>
      </c>
    </row>
    <row r="1322" spans="1:6">
      <c r="A1322" s="19">
        <v>21.966666666666601</v>
      </c>
      <c r="B1322" s="38">
        <v>707.25464676383604</v>
      </c>
      <c r="C1322" s="38">
        <v>85.525422208061599</v>
      </c>
      <c r="D1322" s="38">
        <v>110.34326963871101</v>
      </c>
      <c r="E1322" s="38">
        <v>63.933681727039797</v>
      </c>
      <c r="F1322" s="20">
        <v>38.934293314059303</v>
      </c>
    </row>
    <row r="1323" spans="1:6">
      <c r="A1323" s="19">
        <v>21.983333333333299</v>
      </c>
      <c r="B1323" s="38">
        <v>703.64058103028697</v>
      </c>
      <c r="C1323" s="38">
        <v>85.401820137216603</v>
      </c>
      <c r="D1323" s="38">
        <v>115.097402532083</v>
      </c>
      <c r="E1323" s="38">
        <v>63.177785092537903</v>
      </c>
      <c r="F1323" s="20">
        <v>38.859299337400003</v>
      </c>
    </row>
    <row r="1324" spans="1:6">
      <c r="A1324" s="19">
        <v>22</v>
      </c>
      <c r="B1324" s="38">
        <v>700.17985155968995</v>
      </c>
      <c r="C1324" s="38">
        <v>85.135737534801507</v>
      </c>
      <c r="D1324" s="38">
        <v>119.041197397234</v>
      </c>
      <c r="E1324" s="38">
        <v>63.3662648572233</v>
      </c>
      <c r="F1324" s="20">
        <v>38.758508341363502</v>
      </c>
    </row>
    <row r="1325" spans="1:6">
      <c r="A1325" s="19">
        <v>22.016666666666602</v>
      </c>
      <c r="B1325" s="38">
        <v>700.79191081028705</v>
      </c>
      <c r="C1325" s="38">
        <v>84.995785702134</v>
      </c>
      <c r="D1325" s="38">
        <v>114.006450284229</v>
      </c>
      <c r="E1325" s="38">
        <v>63.100370465803799</v>
      </c>
      <c r="F1325" s="20">
        <v>37.829330081317501</v>
      </c>
    </row>
    <row r="1326" spans="1:6">
      <c r="A1326" s="19">
        <v>22.033333333333299</v>
      </c>
      <c r="B1326" s="38">
        <v>699.81674359601004</v>
      </c>
      <c r="C1326" s="38">
        <v>84.941191415614398</v>
      </c>
      <c r="D1326" s="38">
        <v>104.390248059296</v>
      </c>
      <c r="E1326" s="38">
        <v>62.785875249287102</v>
      </c>
      <c r="F1326" s="20">
        <v>37.342862043275801</v>
      </c>
    </row>
    <row r="1327" spans="1:6">
      <c r="A1327" s="19">
        <v>22.05</v>
      </c>
      <c r="B1327" s="38">
        <v>693.10482924467703</v>
      </c>
      <c r="C1327" s="38">
        <v>84.772739352026704</v>
      </c>
      <c r="D1327" s="38">
        <v>110.149657677981</v>
      </c>
      <c r="E1327" s="38">
        <v>62.2791847646237</v>
      </c>
      <c r="F1327" s="20">
        <v>36.939871416979301</v>
      </c>
    </row>
    <row r="1328" spans="1:6">
      <c r="A1328" s="19">
        <v>22.066666666666599</v>
      </c>
      <c r="B1328" s="38">
        <v>689.33834172613297</v>
      </c>
      <c r="C1328" s="38">
        <v>84.7181815998281</v>
      </c>
      <c r="D1328" s="38">
        <v>96.813403940101594</v>
      </c>
      <c r="E1328" s="38">
        <v>61.669101122979903</v>
      </c>
      <c r="F1328" s="20">
        <v>36.848573721018397</v>
      </c>
    </row>
    <row r="1329" spans="1:6">
      <c r="A1329" s="19">
        <v>22.0833333333333</v>
      </c>
      <c r="B1329" s="38">
        <v>682.01913045196704</v>
      </c>
      <c r="C1329" s="38">
        <v>84.519428691757199</v>
      </c>
      <c r="D1329" s="38">
        <v>97.761911736441704</v>
      </c>
      <c r="E1329" s="38">
        <v>61.200030359592198</v>
      </c>
      <c r="F1329" s="20">
        <v>36.991823888865</v>
      </c>
    </row>
    <row r="1330" spans="1:6">
      <c r="A1330" s="19">
        <v>22.1</v>
      </c>
      <c r="B1330" s="38">
        <v>677.29486210022606</v>
      </c>
      <c r="C1330" s="38">
        <v>84.294896976972893</v>
      </c>
      <c r="D1330" s="38">
        <v>79.156591696096996</v>
      </c>
      <c r="E1330" s="38">
        <v>60.6055424445236</v>
      </c>
      <c r="F1330" s="20">
        <v>36.221132669408902</v>
      </c>
    </row>
    <row r="1331" spans="1:6">
      <c r="A1331" s="19">
        <v>22.1166666666666</v>
      </c>
      <c r="B1331" s="38">
        <v>674.61935932608696</v>
      </c>
      <c r="C1331" s="38">
        <v>84.071844627188497</v>
      </c>
      <c r="D1331" s="38">
        <v>75.952503269739395</v>
      </c>
      <c r="E1331" s="38">
        <v>60.148970334905897</v>
      </c>
      <c r="F1331" s="20">
        <v>35.786079880345497</v>
      </c>
    </row>
    <row r="1332" spans="1:6">
      <c r="A1332" s="19">
        <v>22.133333333333301</v>
      </c>
      <c r="B1332" s="38">
        <v>672.02914125896905</v>
      </c>
      <c r="C1332" s="38">
        <v>83.829065080078493</v>
      </c>
      <c r="D1332" s="38">
        <v>74.580372329430304</v>
      </c>
      <c r="E1332" s="38">
        <v>60.162025963264902</v>
      </c>
      <c r="F1332" s="20">
        <v>35.786079880345497</v>
      </c>
    </row>
    <row r="1333" spans="1:6">
      <c r="A1333" s="19">
        <v>22.15</v>
      </c>
      <c r="B1333" s="38">
        <v>671.80975348890001</v>
      </c>
      <c r="C1333" s="38">
        <v>83.6915788076182</v>
      </c>
      <c r="D1333" s="38">
        <v>70.694659511297004</v>
      </c>
      <c r="E1333" s="38">
        <v>59.870359765541302</v>
      </c>
      <c r="F1333" s="20">
        <v>35.760272785638897</v>
      </c>
    </row>
    <row r="1334" spans="1:6">
      <c r="A1334" s="19">
        <v>22.1666666666666</v>
      </c>
      <c r="B1334" s="38">
        <v>671.10678666482602</v>
      </c>
      <c r="C1334" s="38">
        <v>83.496493602087597</v>
      </c>
      <c r="D1334" s="38">
        <v>66.313084191132504</v>
      </c>
      <c r="E1334" s="38">
        <v>59.308055256642703</v>
      </c>
      <c r="F1334" s="20">
        <v>35.7378144756103</v>
      </c>
    </row>
    <row r="1335" spans="1:6">
      <c r="A1335" s="19">
        <v>22.183333333333302</v>
      </c>
      <c r="B1335" s="38">
        <v>668.45424841101305</v>
      </c>
      <c r="C1335" s="38">
        <v>83.307156607452299</v>
      </c>
      <c r="D1335" s="38">
        <v>66.581443780969593</v>
      </c>
      <c r="E1335" s="38">
        <v>59.172099355899597</v>
      </c>
      <c r="F1335" s="20">
        <v>35.343595491695702</v>
      </c>
    </row>
    <row r="1336" spans="1:6">
      <c r="A1336" s="19">
        <v>22.2</v>
      </c>
      <c r="B1336" s="38">
        <v>663.34412541785105</v>
      </c>
      <c r="C1336" s="38">
        <v>83.042532854716299</v>
      </c>
      <c r="D1336" s="38">
        <v>56.138769796051299</v>
      </c>
      <c r="E1336" s="38">
        <v>58.345676921031497</v>
      </c>
      <c r="F1336" s="20">
        <v>35.264162221048103</v>
      </c>
    </row>
    <row r="1337" spans="1:6">
      <c r="A1337" s="19">
        <v>22.216666666666601</v>
      </c>
      <c r="B1337" s="38">
        <v>659.41992407383702</v>
      </c>
      <c r="C1337" s="38">
        <v>83.012611293870194</v>
      </c>
      <c r="D1337" s="38">
        <v>48.486426994250699</v>
      </c>
      <c r="E1337" s="38">
        <v>58.046300392827099</v>
      </c>
      <c r="F1337" s="20">
        <v>35.064852091765601</v>
      </c>
    </row>
    <row r="1338" spans="1:6">
      <c r="A1338" s="19">
        <v>22.233333333333299</v>
      </c>
      <c r="B1338" s="38">
        <v>654.03405041252802</v>
      </c>
      <c r="C1338" s="38">
        <v>82.887692667445407</v>
      </c>
      <c r="D1338" s="38">
        <v>51.347585587535299</v>
      </c>
      <c r="E1338" s="38">
        <v>57.482733996477002</v>
      </c>
      <c r="F1338" s="20">
        <v>34.944293320762398</v>
      </c>
    </row>
    <row r="1339" spans="1:6">
      <c r="A1339" s="19">
        <v>22.25</v>
      </c>
      <c r="B1339" s="38">
        <v>647.51034773375397</v>
      </c>
      <c r="C1339" s="38">
        <v>82.729228274147403</v>
      </c>
      <c r="D1339" s="38">
        <v>53.490632946724098</v>
      </c>
      <c r="E1339" s="38">
        <v>57.624898161747197</v>
      </c>
      <c r="F1339" s="20">
        <v>34.350136597953401</v>
      </c>
    </row>
    <row r="1340" spans="1:6">
      <c r="A1340" s="19">
        <v>22.266666666666602</v>
      </c>
      <c r="B1340" s="38">
        <v>644.13533521413001</v>
      </c>
      <c r="C1340" s="38">
        <v>82.444417581066105</v>
      </c>
      <c r="D1340" s="38">
        <v>51.946572870193599</v>
      </c>
      <c r="E1340" s="38">
        <v>56.983206637687601</v>
      </c>
      <c r="F1340" s="20">
        <v>34.275651677144602</v>
      </c>
    </row>
    <row r="1341" spans="1:6">
      <c r="A1341" s="19">
        <v>22.283333333333299</v>
      </c>
      <c r="B1341" s="38">
        <v>644.02331925174894</v>
      </c>
      <c r="C1341" s="38">
        <v>82.142693266514897</v>
      </c>
      <c r="D1341" s="38">
        <v>39.792539827990403</v>
      </c>
      <c r="E1341" s="38">
        <v>57.312543322101597</v>
      </c>
      <c r="F1341" s="20">
        <v>33.999046701248801</v>
      </c>
    </row>
    <row r="1342" spans="1:6">
      <c r="A1342" s="19">
        <v>22.3</v>
      </c>
      <c r="B1342" s="38">
        <v>641.94946821755298</v>
      </c>
      <c r="C1342" s="38">
        <v>81.786785466865595</v>
      </c>
      <c r="D1342" s="38">
        <v>45.3677656806586</v>
      </c>
      <c r="E1342" s="38">
        <v>57.1249518031603</v>
      </c>
      <c r="F1342" s="20">
        <v>33.474190288579599</v>
      </c>
    </row>
    <row r="1343" spans="1:6">
      <c r="A1343" s="19">
        <v>22.316666666666599</v>
      </c>
      <c r="B1343" s="38">
        <v>645.34567292673501</v>
      </c>
      <c r="C1343" s="38">
        <v>81.582732478862795</v>
      </c>
      <c r="D1343" s="38">
        <v>31.532714673726002</v>
      </c>
      <c r="E1343" s="38">
        <v>56.491043682279297</v>
      </c>
      <c r="F1343" s="20">
        <v>33.085105313946102</v>
      </c>
    </row>
    <row r="1344" spans="1:6">
      <c r="A1344" s="19">
        <v>22.3333333333333</v>
      </c>
      <c r="B1344" s="38">
        <v>644.78477802285795</v>
      </c>
      <c r="C1344" s="38">
        <v>81.245751753823399</v>
      </c>
      <c r="D1344" s="38">
        <v>30.931500152296401</v>
      </c>
      <c r="E1344" s="38">
        <v>56.296812650246103</v>
      </c>
      <c r="F1344" s="20">
        <v>33.048668849326098</v>
      </c>
    </row>
    <row r="1345" spans="1:6">
      <c r="A1345" s="19">
        <v>22.35</v>
      </c>
      <c r="B1345" s="38">
        <v>646.08184927142497</v>
      </c>
      <c r="C1345" s="38">
        <v>81.194948468021394</v>
      </c>
      <c r="D1345" s="38">
        <v>31.3755484383443</v>
      </c>
      <c r="E1345" s="38">
        <v>55.936353250506002</v>
      </c>
      <c r="F1345" s="20">
        <v>32.916562489061</v>
      </c>
    </row>
    <row r="1346" spans="1:6">
      <c r="A1346" s="19">
        <v>22.3666666666666</v>
      </c>
      <c r="B1346" s="38">
        <v>639.72149234787503</v>
      </c>
      <c r="C1346" s="38">
        <v>80.892605785679194</v>
      </c>
      <c r="D1346" s="38">
        <v>33.620729609359699</v>
      </c>
      <c r="E1346" s="38">
        <v>56.137812521592302</v>
      </c>
      <c r="F1346" s="20">
        <v>32.892492187463503</v>
      </c>
    </row>
    <row r="1347" spans="1:6">
      <c r="A1347" s="19">
        <v>22.383333333333301</v>
      </c>
      <c r="B1347" s="38">
        <v>638.70067192002</v>
      </c>
      <c r="C1347" s="38">
        <v>80.624450833370005</v>
      </c>
      <c r="D1347" s="38">
        <v>32.354556278243997</v>
      </c>
      <c r="E1347" s="38">
        <v>55.655818790260497</v>
      </c>
      <c r="F1347" s="20">
        <v>32.892492187463503</v>
      </c>
    </row>
    <row r="1348" spans="1:6">
      <c r="A1348" s="19">
        <v>22.4</v>
      </c>
      <c r="B1348" s="38">
        <v>636.69909613126197</v>
      </c>
      <c r="C1348" s="38">
        <v>80.374788895760801</v>
      </c>
      <c r="D1348" s="38">
        <v>38.588473109564099</v>
      </c>
      <c r="E1348" s="38">
        <v>55.122307573731398</v>
      </c>
      <c r="F1348" s="20">
        <v>32.929877197664602</v>
      </c>
    </row>
    <row r="1349" spans="1:6">
      <c r="A1349" s="19">
        <v>22.4166666666666</v>
      </c>
      <c r="B1349" s="38">
        <v>634.08148749250802</v>
      </c>
      <c r="C1349" s="38">
        <v>80.130286031921003</v>
      </c>
      <c r="D1349" s="38">
        <v>60.002920031984502</v>
      </c>
      <c r="E1349" s="38">
        <v>54.790457622860799</v>
      </c>
      <c r="F1349" s="20">
        <v>32.661904599863902</v>
      </c>
    </row>
    <row r="1350" spans="1:6">
      <c r="A1350" s="19">
        <v>22.433333333333302</v>
      </c>
      <c r="B1350" s="38">
        <v>631.97653373790195</v>
      </c>
      <c r="C1350" s="38">
        <v>79.765677749394499</v>
      </c>
      <c r="D1350" s="38">
        <v>59.730800882158</v>
      </c>
      <c r="E1350" s="38">
        <v>54.891348906719998</v>
      </c>
      <c r="F1350" s="20">
        <v>32.509439337894001</v>
      </c>
    </row>
    <row r="1351" spans="1:6">
      <c r="A1351" s="19">
        <v>22.45</v>
      </c>
      <c r="B1351" s="38">
        <v>632.85673756807</v>
      </c>
      <c r="C1351" s="38">
        <v>79.476664759166397</v>
      </c>
      <c r="D1351" s="38">
        <v>55.730135149579802</v>
      </c>
      <c r="E1351" s="38">
        <v>54.567419469629101</v>
      </c>
      <c r="F1351" s="20">
        <v>31.7819413003641</v>
      </c>
    </row>
    <row r="1352" spans="1:6">
      <c r="A1352" s="19">
        <v>22.466666666666601</v>
      </c>
      <c r="B1352" s="38">
        <v>633.77794707535998</v>
      </c>
      <c r="C1352" s="38">
        <v>79.174011995727099</v>
      </c>
      <c r="D1352" s="38">
        <v>55.893569215995697</v>
      </c>
      <c r="E1352" s="38">
        <v>54.2800818931319</v>
      </c>
      <c r="F1352" s="20">
        <v>30.765235434905598</v>
      </c>
    </row>
    <row r="1353" spans="1:6">
      <c r="A1353" s="19">
        <v>22.483333333333299</v>
      </c>
      <c r="B1353" s="38">
        <v>633.12528508213995</v>
      </c>
      <c r="C1353" s="38">
        <v>78.939479330237205</v>
      </c>
      <c r="D1353" s="38">
        <v>55.449520929947802</v>
      </c>
      <c r="E1353" s="38">
        <v>53.636799693336897</v>
      </c>
      <c r="F1353" s="20">
        <v>30.892329636494701</v>
      </c>
    </row>
    <row r="1354" spans="1:6">
      <c r="A1354" s="19">
        <v>22.5</v>
      </c>
      <c r="B1354" s="38">
        <v>630.74983579805598</v>
      </c>
      <c r="C1354" s="38">
        <v>78.775534956070203</v>
      </c>
      <c r="D1354" s="38">
        <v>47.456860212521399</v>
      </c>
      <c r="E1354" s="38">
        <v>53.521005078138501</v>
      </c>
      <c r="F1354" s="20">
        <v>30.5735231857978</v>
      </c>
    </row>
    <row r="1355" spans="1:6">
      <c r="A1355" s="19">
        <v>22.516666666666602</v>
      </c>
      <c r="B1355" s="38">
        <v>633.00634001245203</v>
      </c>
      <c r="C1355" s="38">
        <v>78.459328493473606</v>
      </c>
      <c r="D1355" s="38">
        <v>45.589755800526</v>
      </c>
      <c r="E1355" s="38">
        <v>53.250059843577802</v>
      </c>
      <c r="F1355" s="20">
        <v>30.246562372078301</v>
      </c>
    </row>
    <row r="1356" spans="1:6">
      <c r="A1356" s="19">
        <v>22.533333333333299</v>
      </c>
      <c r="B1356" s="38">
        <v>629.58711835270196</v>
      </c>
      <c r="C1356" s="38">
        <v>78.055761069246003</v>
      </c>
      <c r="D1356" s="38">
        <v>41.912134403412601</v>
      </c>
      <c r="E1356" s="38">
        <v>53.011143827514601</v>
      </c>
      <c r="F1356" s="20">
        <v>30.194790320045001</v>
      </c>
    </row>
    <row r="1357" spans="1:6">
      <c r="A1357" s="19">
        <v>22.55</v>
      </c>
      <c r="B1357" s="38">
        <v>627.03161014503803</v>
      </c>
      <c r="C1357" s="38">
        <v>77.763911767181796</v>
      </c>
      <c r="D1357" s="38">
        <v>38.967670581784802</v>
      </c>
      <c r="E1357" s="38">
        <v>52.156011928275298</v>
      </c>
      <c r="F1357" s="20">
        <v>29.7133945048123</v>
      </c>
    </row>
    <row r="1358" spans="1:6">
      <c r="A1358" s="19">
        <v>22.566666666666599</v>
      </c>
      <c r="B1358" s="38">
        <v>626.01448102330096</v>
      </c>
      <c r="C1358" s="38">
        <v>77.6183638193299</v>
      </c>
      <c r="D1358" s="38">
        <v>38.967670581784802</v>
      </c>
      <c r="E1358" s="38">
        <v>51.6246332222033</v>
      </c>
      <c r="F1358" s="20">
        <v>29.7066377875061</v>
      </c>
    </row>
    <row r="1359" spans="1:6">
      <c r="A1359" s="19">
        <v>22.5833333333333</v>
      </c>
      <c r="B1359" s="38">
        <v>625.22922457475295</v>
      </c>
      <c r="C1359" s="38">
        <v>77.566839433297602</v>
      </c>
      <c r="D1359" s="38">
        <v>50.717475244272499</v>
      </c>
      <c r="E1359" s="38">
        <v>51.634413621083702</v>
      </c>
      <c r="F1359" s="20">
        <v>30.2321753302461</v>
      </c>
    </row>
    <row r="1360" spans="1:6">
      <c r="A1360" s="19">
        <v>22.6</v>
      </c>
      <c r="B1360" s="38">
        <v>621.788661423961</v>
      </c>
      <c r="C1360" s="38">
        <v>77.337259244597703</v>
      </c>
      <c r="D1360" s="38">
        <v>50.717475244272499</v>
      </c>
      <c r="E1360" s="38">
        <v>51.582824379854898</v>
      </c>
      <c r="F1360" s="20">
        <v>30.225418612939901</v>
      </c>
    </row>
    <row r="1361" spans="1:6">
      <c r="A1361" s="19">
        <v>22.6166666666666</v>
      </c>
      <c r="B1361" s="38">
        <v>614.73811360883406</v>
      </c>
      <c r="C1361" s="38">
        <v>77.079466474890793</v>
      </c>
      <c r="D1361" s="38">
        <v>75.663701810902893</v>
      </c>
      <c r="E1361" s="38">
        <v>51.830284200705599</v>
      </c>
      <c r="F1361" s="20">
        <v>29.841465009065601</v>
      </c>
    </row>
    <row r="1362" spans="1:6">
      <c r="A1362" s="19">
        <v>22.633333333333301</v>
      </c>
      <c r="B1362" s="38">
        <v>611.74700058957001</v>
      </c>
      <c r="C1362" s="38">
        <v>76.826187928248302</v>
      </c>
      <c r="D1362" s="38">
        <v>75.827135877318696</v>
      </c>
      <c r="E1362" s="38">
        <v>51.638164427895198</v>
      </c>
      <c r="F1362" s="20">
        <v>29.823564484178</v>
      </c>
    </row>
    <row r="1363" spans="1:6">
      <c r="A1363" s="19">
        <v>22.65</v>
      </c>
      <c r="B1363" s="38">
        <v>609.46541068895795</v>
      </c>
      <c r="C1363" s="38">
        <v>76.529167598894503</v>
      </c>
      <c r="D1363" s="38">
        <v>95.186487551281203</v>
      </c>
      <c r="E1363" s="38">
        <v>51.3328706676118</v>
      </c>
      <c r="F1363" s="20">
        <v>29.823564484178</v>
      </c>
    </row>
    <row r="1364" spans="1:6">
      <c r="A1364" s="19">
        <v>22.6666666666666</v>
      </c>
      <c r="B1364" s="38">
        <v>608.11939180007198</v>
      </c>
      <c r="C1364" s="38">
        <v>76.235999495382103</v>
      </c>
      <c r="D1364" s="38">
        <v>84.693370181303194</v>
      </c>
      <c r="E1364" s="38">
        <v>51.387989556476001</v>
      </c>
      <c r="F1364" s="20">
        <v>29.823564484178</v>
      </c>
    </row>
    <row r="1365" spans="1:6">
      <c r="A1365" s="19">
        <v>22.683333333333302</v>
      </c>
      <c r="B1365" s="38">
        <v>601.09866592309697</v>
      </c>
      <c r="C1365" s="38">
        <v>75.991819974721693</v>
      </c>
      <c r="D1365" s="38">
        <v>86.769455044663601</v>
      </c>
      <c r="E1365" s="38">
        <v>51.174004199279899</v>
      </c>
      <c r="F1365" s="20">
        <v>29.8131464848726</v>
      </c>
    </row>
    <row r="1366" spans="1:6">
      <c r="A1366" s="19">
        <v>22.7</v>
      </c>
      <c r="B1366" s="38">
        <v>601.84228687677501</v>
      </c>
      <c r="C1366" s="38">
        <v>75.8392655406806</v>
      </c>
      <c r="D1366" s="38">
        <v>85.783895933179807</v>
      </c>
      <c r="E1366" s="38">
        <v>50.5639397604712</v>
      </c>
      <c r="F1366" s="20">
        <v>29.970379129417001</v>
      </c>
    </row>
    <row r="1367" spans="1:6">
      <c r="A1367" s="19">
        <v>22.716666666666601</v>
      </c>
      <c r="B1367" s="38">
        <v>600.70598649807005</v>
      </c>
      <c r="C1367" s="38">
        <v>75.599415398945197</v>
      </c>
      <c r="D1367" s="38">
        <v>93.081378829634104</v>
      </c>
      <c r="E1367" s="38">
        <v>50.340382834868997</v>
      </c>
      <c r="F1367" s="20">
        <v>29.740316120125499</v>
      </c>
    </row>
    <row r="1368" spans="1:6">
      <c r="A1368" s="19">
        <v>22.733333333333299</v>
      </c>
      <c r="B1368" s="38">
        <v>598.26805054017802</v>
      </c>
      <c r="C1368" s="38">
        <v>75.375428357675105</v>
      </c>
      <c r="D1368" s="38">
        <v>107.139567598976</v>
      </c>
      <c r="E1368" s="38">
        <v>50.014573294064</v>
      </c>
      <c r="F1368" s="20">
        <v>29.684953151075302</v>
      </c>
    </row>
    <row r="1369" spans="1:6">
      <c r="A1369" s="19">
        <v>22.75</v>
      </c>
      <c r="B1369" s="38">
        <v>594.470833800116</v>
      </c>
      <c r="C1369" s="38">
        <v>75.222401161452396</v>
      </c>
      <c r="D1369" s="38">
        <v>90.346602987621793</v>
      </c>
      <c r="E1369" s="38">
        <v>49.806314161066801</v>
      </c>
      <c r="F1369" s="20">
        <v>30.0838201001439</v>
      </c>
    </row>
    <row r="1370" spans="1:6">
      <c r="A1370" s="19">
        <v>22.766666666666602</v>
      </c>
      <c r="B1370" s="38">
        <v>593.65270689544104</v>
      </c>
      <c r="C1370" s="38">
        <v>75.008367142221999</v>
      </c>
      <c r="D1370" s="38">
        <v>84.423800419493105</v>
      </c>
      <c r="E1370" s="38">
        <v>49.341053065373501</v>
      </c>
      <c r="F1370" s="20">
        <v>29.825771602981899</v>
      </c>
    </row>
    <row r="1371" spans="1:6">
      <c r="A1371" s="19">
        <v>22.783333333333299</v>
      </c>
      <c r="B1371" s="38">
        <v>588.822241210828</v>
      </c>
      <c r="C1371" s="38">
        <v>74.821398408981295</v>
      </c>
      <c r="D1371" s="38">
        <v>80.924659430185201</v>
      </c>
      <c r="E1371" s="38">
        <v>49.211771675720598</v>
      </c>
      <c r="F1371" s="20">
        <v>29.234226654822699</v>
      </c>
    </row>
    <row r="1372" spans="1:6">
      <c r="A1372" s="19">
        <v>22.8</v>
      </c>
      <c r="B1372" s="38">
        <v>587.30827803234899</v>
      </c>
      <c r="C1372" s="38">
        <v>74.466028682742902</v>
      </c>
      <c r="D1372" s="38">
        <v>70.655711908388994</v>
      </c>
      <c r="E1372" s="38">
        <v>49.2132074978771</v>
      </c>
      <c r="F1372" s="20">
        <v>28.6303155436411</v>
      </c>
    </row>
    <row r="1373" spans="1:6">
      <c r="A1373" s="19">
        <v>22.816666666666599</v>
      </c>
      <c r="B1373" s="38">
        <v>584.24827989704795</v>
      </c>
      <c r="C1373" s="38">
        <v>74.321422464194995</v>
      </c>
      <c r="D1373" s="38">
        <v>80.495759423982506</v>
      </c>
      <c r="E1373" s="38">
        <v>49.323798608744802</v>
      </c>
      <c r="F1373" s="20">
        <v>28.613001959349798</v>
      </c>
    </row>
    <row r="1374" spans="1:6">
      <c r="A1374" s="19">
        <v>22.8333333333333</v>
      </c>
      <c r="B1374" s="38">
        <v>584.69225850858902</v>
      </c>
      <c r="C1374" s="38">
        <v>74.199510906650403</v>
      </c>
      <c r="D1374" s="38">
        <v>75.564178208576706</v>
      </c>
      <c r="E1374" s="38">
        <v>49.213413385589398</v>
      </c>
      <c r="F1374" s="20">
        <v>28.2132742598248</v>
      </c>
    </row>
    <row r="1375" spans="1:6">
      <c r="A1375" s="19">
        <v>22.85</v>
      </c>
      <c r="B1375" s="38">
        <v>582.53903608032999</v>
      </c>
      <c r="C1375" s="38">
        <v>74.045609739891106</v>
      </c>
      <c r="D1375" s="38">
        <v>69.214776612485494</v>
      </c>
      <c r="E1375" s="38">
        <v>48.935464679598702</v>
      </c>
      <c r="F1375" s="20">
        <v>28.5443623591317</v>
      </c>
    </row>
    <row r="1376" spans="1:6">
      <c r="A1376" s="19">
        <v>22.8666666666666</v>
      </c>
      <c r="B1376" s="38">
        <v>580.08757938374799</v>
      </c>
      <c r="C1376" s="38">
        <v>73.829813722284598</v>
      </c>
      <c r="D1376" s="38">
        <v>62.496784295980397</v>
      </c>
      <c r="E1376" s="38">
        <v>48.556595651902299</v>
      </c>
      <c r="F1376" s="20">
        <v>28.7126313741568</v>
      </c>
    </row>
    <row r="1377" spans="1:6">
      <c r="A1377" s="19">
        <v>22.883333333333301</v>
      </c>
      <c r="B1377" s="38">
        <v>580.56510867214604</v>
      </c>
      <c r="C1377" s="38">
        <v>73.572678930154595</v>
      </c>
      <c r="D1377" s="38">
        <v>52.545218868409798</v>
      </c>
      <c r="E1377" s="38">
        <v>48.534215694706297</v>
      </c>
      <c r="F1377" s="20">
        <v>27.887778122033001</v>
      </c>
    </row>
    <row r="1378" spans="1:6">
      <c r="A1378" s="19">
        <v>22.9</v>
      </c>
      <c r="B1378" s="38">
        <v>577.42058627378105</v>
      </c>
      <c r="C1378" s="38">
        <v>73.442420717138603</v>
      </c>
      <c r="D1378" s="38">
        <v>66.400978457971206</v>
      </c>
      <c r="E1378" s="38">
        <v>48.683517648202702</v>
      </c>
      <c r="F1378" s="20">
        <v>27.5372663116243</v>
      </c>
    </row>
    <row r="1379" spans="1:6">
      <c r="A1379" s="19">
        <v>22.9166666666666</v>
      </c>
      <c r="B1379" s="38">
        <v>574.10625838780402</v>
      </c>
      <c r="C1379" s="38">
        <v>73.007560812718495</v>
      </c>
      <c r="D1379" s="38">
        <v>69.084545673795304</v>
      </c>
      <c r="E1379" s="38">
        <v>48.449446886456798</v>
      </c>
      <c r="F1379" s="20">
        <v>27.3751179890352</v>
      </c>
    </row>
    <row r="1380" spans="1:6">
      <c r="A1380" s="19">
        <v>22.933333333333302</v>
      </c>
      <c r="B1380" s="38">
        <v>571.53923712659298</v>
      </c>
      <c r="C1380" s="38">
        <v>72.751272598405194</v>
      </c>
      <c r="D1380" s="38">
        <v>75.169791339539302</v>
      </c>
      <c r="E1380" s="38">
        <v>48.051007703834699</v>
      </c>
      <c r="F1380" s="20">
        <v>27.240572702212098</v>
      </c>
    </row>
    <row r="1381" spans="1:6">
      <c r="A1381" s="19">
        <v>22.95</v>
      </c>
      <c r="B1381" s="38">
        <v>569.25506385810797</v>
      </c>
      <c r="C1381" s="38">
        <v>72.604443781364594</v>
      </c>
      <c r="D1381" s="38">
        <v>72.930272409763106</v>
      </c>
      <c r="E1381" s="38">
        <v>47.784657525241698</v>
      </c>
      <c r="F1381" s="20">
        <v>27.240572702212098</v>
      </c>
    </row>
    <row r="1382" spans="1:6">
      <c r="A1382" s="19">
        <v>22.966666666666601</v>
      </c>
      <c r="B1382" s="38">
        <v>566.74436239083298</v>
      </c>
      <c r="C1382" s="38">
        <v>72.383033154534502</v>
      </c>
      <c r="D1382" s="38">
        <v>68.823649067991497</v>
      </c>
      <c r="E1382" s="38">
        <v>47.543418899711703</v>
      </c>
      <c r="F1382" s="20">
        <v>27.156031723557401</v>
      </c>
    </row>
    <row r="1383" spans="1:6">
      <c r="A1383" s="19">
        <v>22.983333333333299</v>
      </c>
      <c r="B1383" s="38">
        <v>560.77090637950801</v>
      </c>
      <c r="C1383" s="38">
        <v>72.264841477012496</v>
      </c>
      <c r="D1383" s="38">
        <v>67.838089956507801</v>
      </c>
      <c r="E1383" s="38">
        <v>47.4437355721941</v>
      </c>
      <c r="F1383" s="20">
        <v>26.680054756567099</v>
      </c>
    </row>
    <row r="1384" spans="1:6">
      <c r="A1384" s="19">
        <v>23</v>
      </c>
      <c r="B1384" s="38">
        <v>558.73301298133401</v>
      </c>
      <c r="C1384" s="38">
        <v>72.060337012160701</v>
      </c>
      <c r="D1384" s="38">
        <v>71.664423636168806</v>
      </c>
      <c r="E1384" s="38">
        <v>47.208951151689703</v>
      </c>
      <c r="F1384" s="20">
        <v>25.985385382023999</v>
      </c>
    </row>
    <row r="1385" spans="1:6">
      <c r="A1385" s="19">
        <v>23.016666666666602</v>
      </c>
      <c r="B1385" s="38">
        <v>561.152539616078</v>
      </c>
      <c r="C1385" s="38">
        <v>72.020115919275</v>
      </c>
      <c r="D1385" s="38">
        <v>70.950983674511704</v>
      </c>
      <c r="E1385" s="38">
        <v>47.067266499012597</v>
      </c>
      <c r="F1385" s="20">
        <v>25.5521418889982</v>
      </c>
    </row>
    <row r="1386" spans="1:6">
      <c r="A1386" s="19">
        <v>23.033333333333299</v>
      </c>
      <c r="B1386" s="38">
        <v>560.02275034523905</v>
      </c>
      <c r="C1386" s="38">
        <v>71.842624315426804</v>
      </c>
      <c r="D1386" s="38">
        <v>69.192280905377004</v>
      </c>
      <c r="E1386" s="38">
        <v>47.074557112164399</v>
      </c>
      <c r="F1386" s="20">
        <v>24.9236255514672</v>
      </c>
    </row>
    <row r="1387" spans="1:6">
      <c r="A1387" s="19">
        <v>23.05</v>
      </c>
      <c r="B1387" s="38">
        <v>558.42206473585304</v>
      </c>
      <c r="C1387" s="38">
        <v>71.611536202530701</v>
      </c>
      <c r="D1387" s="38">
        <v>62.728958480613102</v>
      </c>
      <c r="E1387" s="38">
        <v>46.874658422329503</v>
      </c>
      <c r="F1387" s="20">
        <v>24.8020996835331</v>
      </c>
    </row>
    <row r="1388" spans="1:6">
      <c r="A1388" s="19">
        <v>23.066666666666599</v>
      </c>
      <c r="B1388" s="38">
        <v>556.11643278921304</v>
      </c>
      <c r="C1388" s="38">
        <v>71.389676250760303</v>
      </c>
      <c r="D1388" s="38">
        <v>47.139028501912698</v>
      </c>
      <c r="E1388" s="38">
        <v>46.623740942023403</v>
      </c>
      <c r="F1388" s="20">
        <v>24.447374461971801</v>
      </c>
    </row>
    <row r="1389" spans="1:6">
      <c r="A1389" s="19">
        <v>23.0833333333333</v>
      </c>
      <c r="B1389" s="38">
        <v>551.43134577254398</v>
      </c>
      <c r="C1389" s="38">
        <v>71.186691264868699</v>
      </c>
      <c r="D1389" s="38">
        <v>41.379660000199898</v>
      </c>
      <c r="E1389" s="38">
        <v>46.656012251473797</v>
      </c>
      <c r="F1389" s="20">
        <v>24.436338091491098</v>
      </c>
    </row>
    <row r="1390" spans="1:6">
      <c r="A1390" s="19">
        <v>23.1</v>
      </c>
      <c r="B1390" s="38">
        <v>547.76967508439498</v>
      </c>
      <c r="C1390" s="38">
        <v>70.940059432333101</v>
      </c>
      <c r="D1390" s="38">
        <v>36.992422438796197</v>
      </c>
      <c r="E1390" s="38">
        <v>46.4975827524406</v>
      </c>
      <c r="F1390" s="20">
        <v>23.898993295181999</v>
      </c>
    </row>
    <row r="1391" spans="1:6">
      <c r="A1391" s="19">
        <v>23.1166666666666</v>
      </c>
      <c r="B1391" s="38">
        <v>544.14639808285096</v>
      </c>
      <c r="C1391" s="38">
        <v>70.720161732485806</v>
      </c>
      <c r="D1391" s="38">
        <v>43.094437333032097</v>
      </c>
      <c r="E1391" s="38">
        <v>46.708565373908201</v>
      </c>
      <c r="F1391" s="20">
        <v>23.8947136420074</v>
      </c>
    </row>
    <row r="1392" spans="1:6">
      <c r="A1392" s="19">
        <v>23.133333333333301</v>
      </c>
      <c r="B1392" s="38">
        <v>542.37636088463296</v>
      </c>
      <c r="C1392" s="38">
        <v>70.513586918396101</v>
      </c>
      <c r="D1392" s="38">
        <v>40.803709777067702</v>
      </c>
      <c r="E1392" s="38">
        <v>46.605023811888699</v>
      </c>
      <c r="F1392" s="20">
        <v>24.2051108211807</v>
      </c>
    </row>
    <row r="1393" spans="1:6">
      <c r="A1393" s="19">
        <v>23.15</v>
      </c>
      <c r="B1393" s="38">
        <v>539.772098052498</v>
      </c>
      <c r="C1393" s="38">
        <v>70.196020623709899</v>
      </c>
      <c r="D1393" s="38">
        <v>37.247092330537399</v>
      </c>
      <c r="E1393" s="38">
        <v>46.596085677063698</v>
      </c>
      <c r="F1393" s="20">
        <v>24.491110863857401</v>
      </c>
    </row>
    <row r="1394" spans="1:6">
      <c r="A1394" s="19">
        <v>23.1666666666666</v>
      </c>
      <c r="B1394" s="38">
        <v>538.92719181208804</v>
      </c>
      <c r="C1394" s="38">
        <v>70.173121398467302</v>
      </c>
      <c r="D1394" s="38">
        <v>29.9363805624082</v>
      </c>
      <c r="E1394" s="38">
        <v>46.470244066360202</v>
      </c>
      <c r="F1394" s="20">
        <v>24.491110863857401</v>
      </c>
    </row>
    <row r="1395" spans="1:6">
      <c r="A1395" s="19">
        <v>23.183333333333302</v>
      </c>
      <c r="B1395" s="38">
        <v>540.23798687635804</v>
      </c>
      <c r="C1395" s="38">
        <v>70.017614408273204</v>
      </c>
      <c r="D1395" s="38">
        <v>31.299025464111299</v>
      </c>
      <c r="E1395" s="38">
        <v>46.496583973504897</v>
      </c>
      <c r="F1395" s="20">
        <v>24.485966138120101</v>
      </c>
    </row>
    <row r="1396" spans="1:6">
      <c r="A1396" s="19">
        <v>23.2</v>
      </c>
      <c r="B1396" s="38">
        <v>536.157793513005</v>
      </c>
      <c r="C1396" s="38">
        <v>69.713535341913598</v>
      </c>
      <c r="D1396" s="38">
        <v>30.247494825599698</v>
      </c>
      <c r="E1396" s="38">
        <v>46.478707703854802</v>
      </c>
      <c r="F1396" s="20">
        <v>25.036903328911102</v>
      </c>
    </row>
    <row r="1397" spans="1:6">
      <c r="A1397" s="19">
        <v>23.216666666666601</v>
      </c>
      <c r="B1397" s="38">
        <v>534.68679306696902</v>
      </c>
      <c r="C1397" s="38">
        <v>69.568927803345005</v>
      </c>
      <c r="D1397" s="38">
        <v>29.482846237754298</v>
      </c>
      <c r="E1397" s="38">
        <v>46.3118826498429</v>
      </c>
      <c r="F1397" s="20">
        <v>24.950615195501999</v>
      </c>
    </row>
    <row r="1398" spans="1:6">
      <c r="A1398" s="19">
        <v>23.233333333333299</v>
      </c>
      <c r="B1398" s="38">
        <v>531.42106489030596</v>
      </c>
      <c r="C1398" s="38">
        <v>69.409771100475197</v>
      </c>
      <c r="D1398" s="38">
        <v>29.319412171338399</v>
      </c>
      <c r="E1398" s="38">
        <v>45.931345839807101</v>
      </c>
      <c r="F1398" s="20">
        <v>24.950615195501999</v>
      </c>
    </row>
    <row r="1399" spans="1:6">
      <c r="A1399" s="19">
        <v>23.25</v>
      </c>
      <c r="B1399" s="38">
        <v>525.64163415831297</v>
      </c>
      <c r="C1399" s="38">
        <v>69.263937860872005</v>
      </c>
      <c r="D1399" s="38">
        <v>27.243327307978099</v>
      </c>
      <c r="E1399" s="38">
        <v>45.833371873929998</v>
      </c>
      <c r="F1399" s="20">
        <v>24.9463355423275</v>
      </c>
    </row>
    <row r="1400" spans="1:6">
      <c r="A1400" s="19">
        <v>23.266666666666602</v>
      </c>
      <c r="B1400" s="38">
        <v>523.25853974941106</v>
      </c>
      <c r="C1400" s="38">
        <v>69.139324241714903</v>
      </c>
      <c r="D1400" s="38">
        <v>23.3001380326223</v>
      </c>
      <c r="E1400" s="38">
        <v>46.216565966907297</v>
      </c>
      <c r="F1400" s="20">
        <v>24.842969839882301</v>
      </c>
    </row>
    <row r="1401" spans="1:6">
      <c r="A1401" s="19">
        <v>23.283333333333299</v>
      </c>
      <c r="B1401" s="38">
        <v>520.67832028043802</v>
      </c>
      <c r="C1401" s="38">
        <v>68.901846507063993</v>
      </c>
      <c r="D1401" s="38">
        <v>23.1367039662065</v>
      </c>
      <c r="E1401" s="38">
        <v>46.081008311095502</v>
      </c>
      <c r="F1401" s="20">
        <v>24.870269887100498</v>
      </c>
    </row>
    <row r="1402" spans="1:6">
      <c r="A1402" s="19">
        <v>23.3</v>
      </c>
      <c r="B1402" s="38">
        <v>519.74041859553301</v>
      </c>
      <c r="C1402" s="38">
        <v>68.813698169166599</v>
      </c>
      <c r="D1402" s="38">
        <v>23.580752252254399</v>
      </c>
      <c r="E1402" s="38">
        <v>46.0694305663554</v>
      </c>
      <c r="F1402" s="20">
        <v>24.582243417745101</v>
      </c>
    </row>
    <row r="1403" spans="1:6">
      <c r="A1403" s="19">
        <v>23.316666666666599</v>
      </c>
      <c r="B1403" s="38">
        <v>519.48071824415899</v>
      </c>
      <c r="C1403" s="38">
        <v>68.779049252341196</v>
      </c>
      <c r="D1403" s="38">
        <v>23.4173181858385</v>
      </c>
      <c r="E1403" s="38">
        <v>45.9337814115258</v>
      </c>
      <c r="F1403" s="20">
        <v>24.575486700438901</v>
      </c>
    </row>
    <row r="1404" spans="1:6">
      <c r="A1404" s="19">
        <v>23.3333333333333</v>
      </c>
      <c r="B1404" s="38">
        <v>517.86154157823</v>
      </c>
      <c r="C1404" s="38">
        <v>68.440211553899402</v>
      </c>
      <c r="D1404" s="38">
        <v>16.091843516869599</v>
      </c>
      <c r="E1404" s="38">
        <v>45.876843662316404</v>
      </c>
      <c r="F1404" s="20">
        <v>24.5496071028039</v>
      </c>
    </row>
    <row r="1405" spans="1:6">
      <c r="A1405" s="19">
        <v>23.35</v>
      </c>
      <c r="B1405" s="38">
        <v>514.52458973737498</v>
      </c>
      <c r="C1405" s="38">
        <v>68.164284732603704</v>
      </c>
      <c r="D1405" s="38">
        <v>23.483248595894899</v>
      </c>
      <c r="E1405" s="38">
        <v>45.542807222342702</v>
      </c>
      <c r="F1405" s="20">
        <v>24.544462377066601</v>
      </c>
    </row>
    <row r="1406" spans="1:6">
      <c r="A1406" s="19">
        <v>23.3666666666666</v>
      </c>
      <c r="B1406" s="38">
        <v>512.65745938136195</v>
      </c>
      <c r="C1406" s="38">
        <v>67.830284449153396</v>
      </c>
      <c r="D1406" s="38">
        <v>14.4997930217227</v>
      </c>
      <c r="E1406" s="38">
        <v>45.729159879510803</v>
      </c>
      <c r="F1406" s="20">
        <v>24.512583697587601</v>
      </c>
    </row>
    <row r="1407" spans="1:6">
      <c r="A1407" s="19">
        <v>23.383333333333301</v>
      </c>
      <c r="B1407" s="38">
        <v>510.67564500012497</v>
      </c>
      <c r="C1407" s="38">
        <v>67.639279230316006</v>
      </c>
      <c r="D1407" s="38">
        <v>14.4997930217227</v>
      </c>
      <c r="E1407" s="38">
        <v>45.5493788557662</v>
      </c>
      <c r="F1407" s="20">
        <v>24.2819857635441</v>
      </c>
    </row>
    <row r="1408" spans="1:6">
      <c r="A1408" s="19">
        <v>23.4</v>
      </c>
      <c r="B1408" s="38">
        <v>510.70802356025001</v>
      </c>
      <c r="C1408" s="38">
        <v>67.349085172250994</v>
      </c>
      <c r="D1408" s="38">
        <v>15.493847203011899</v>
      </c>
      <c r="E1408" s="38">
        <v>45.362507539370199</v>
      </c>
      <c r="F1408" s="20">
        <v>24.033487304613001</v>
      </c>
    </row>
    <row r="1409" spans="1:6">
      <c r="A1409" s="19">
        <v>23.4166666666666</v>
      </c>
      <c r="B1409" s="38">
        <v>508.43647537229299</v>
      </c>
      <c r="C1409" s="38">
        <v>66.993582309556402</v>
      </c>
      <c r="D1409" s="38">
        <v>12.867756444410199</v>
      </c>
      <c r="E1409" s="38">
        <v>45.304246389682397</v>
      </c>
      <c r="F1409" s="20">
        <v>23.922278309271199</v>
      </c>
    </row>
    <row r="1410" spans="1:6">
      <c r="A1410" s="19">
        <v>23.433333333333302</v>
      </c>
      <c r="B1410" s="38">
        <v>506.59743516250802</v>
      </c>
      <c r="C1410" s="38">
        <v>66.645205186373403</v>
      </c>
      <c r="D1410" s="38">
        <v>12.867756444410199</v>
      </c>
      <c r="E1410" s="38">
        <v>45.088852389133898</v>
      </c>
      <c r="F1410" s="20">
        <v>23.798336213585799</v>
      </c>
    </row>
    <row r="1411" spans="1:6">
      <c r="A1411" s="19">
        <v>23.45</v>
      </c>
      <c r="B1411" s="38">
        <v>503.89256133574798</v>
      </c>
      <c r="C1411" s="38">
        <v>66.538357229921601</v>
      </c>
      <c r="D1411" s="38">
        <v>12.4811846155848</v>
      </c>
      <c r="E1411" s="38">
        <v>44.888458941302403</v>
      </c>
      <c r="F1411" s="20">
        <v>23.418341960332</v>
      </c>
    </row>
    <row r="1412" spans="1:6">
      <c r="A1412" s="19">
        <v>23.466666666666601</v>
      </c>
      <c r="B1412" s="38">
        <v>502.10714729382403</v>
      </c>
      <c r="C1412" s="38">
        <v>66.281590549379104</v>
      </c>
      <c r="D1412" s="38">
        <v>12.9252329016327</v>
      </c>
      <c r="E1412" s="38">
        <v>45.223776712421497</v>
      </c>
      <c r="F1412" s="20">
        <v>23.396335015304199</v>
      </c>
    </row>
    <row r="1413" spans="1:6">
      <c r="A1413" s="19">
        <v>23.483333333333299</v>
      </c>
      <c r="B1413" s="38">
        <v>499.81760370739198</v>
      </c>
      <c r="C1413" s="38">
        <v>65.928299587510097</v>
      </c>
      <c r="D1413" s="38">
        <v>14.250785371220701</v>
      </c>
      <c r="E1413" s="38">
        <v>45.0747549754877</v>
      </c>
      <c r="F1413" s="20">
        <v>23.325735173510601</v>
      </c>
    </row>
    <row r="1414" spans="1:6">
      <c r="A1414" s="19">
        <v>23.5</v>
      </c>
      <c r="B1414" s="38">
        <v>497.51453676141699</v>
      </c>
      <c r="C1414" s="38">
        <v>65.652223191376294</v>
      </c>
      <c r="D1414" s="38">
        <v>14.250785371220701</v>
      </c>
      <c r="E1414" s="38">
        <v>44.924513683400399</v>
      </c>
      <c r="F1414" s="20">
        <v>23.2417140104642</v>
      </c>
    </row>
    <row r="1415" spans="1:6">
      <c r="A1415" s="19">
        <v>23.516666666666602</v>
      </c>
      <c r="B1415" s="38">
        <v>494.344682158475</v>
      </c>
      <c r="C1415" s="38">
        <v>65.427179391087293</v>
      </c>
      <c r="D1415" s="38">
        <v>11.730652221812401</v>
      </c>
      <c r="E1415" s="38">
        <v>44.894712720676601</v>
      </c>
      <c r="F1415" s="20">
        <v>23.196081901980101</v>
      </c>
    </row>
    <row r="1416" spans="1:6">
      <c r="A1416" s="19">
        <v>23.533333333333299</v>
      </c>
      <c r="B1416" s="38">
        <v>492.027502721872</v>
      </c>
      <c r="C1416" s="38">
        <v>65.169203592269398</v>
      </c>
      <c r="D1416" s="38">
        <v>18.408617339180498</v>
      </c>
      <c r="E1416" s="38">
        <v>44.784618905540903</v>
      </c>
      <c r="F1416" s="20">
        <v>23.0952909059436</v>
      </c>
    </row>
    <row r="1417" spans="1:6">
      <c r="A1417" s="19">
        <v>23.55</v>
      </c>
      <c r="B1417" s="38">
        <v>488.861762573737</v>
      </c>
      <c r="C1417" s="38">
        <v>64.874180032461595</v>
      </c>
      <c r="D1417" s="38">
        <v>18.408617339180498</v>
      </c>
      <c r="E1417" s="38">
        <v>44.526840462389501</v>
      </c>
      <c r="F1417" s="20">
        <v>22.996771772697599</v>
      </c>
    </row>
    <row r="1418" spans="1:6">
      <c r="A1418" s="19">
        <v>23.566666666666599</v>
      </c>
      <c r="B1418" s="38">
        <v>486.86595091240002</v>
      </c>
      <c r="C1418" s="38">
        <v>64.659855624733595</v>
      </c>
      <c r="D1418" s="38">
        <v>23.173931659604101</v>
      </c>
      <c r="E1418" s="38">
        <v>44.1562126807274</v>
      </c>
      <c r="F1418" s="20">
        <v>22.912230794042902</v>
      </c>
    </row>
    <row r="1419" spans="1:6">
      <c r="A1419" s="19">
        <v>23.5833333333333</v>
      </c>
      <c r="B1419" s="38">
        <v>487.81595913594799</v>
      </c>
      <c r="C1419" s="38">
        <v>64.687536746183099</v>
      </c>
      <c r="D1419" s="38">
        <v>25.4134505893803</v>
      </c>
      <c r="E1419" s="38">
        <v>44.253402747540498</v>
      </c>
      <c r="F1419" s="20">
        <v>22.589675292816999</v>
      </c>
    </row>
    <row r="1420" spans="1:6">
      <c r="A1420" s="19">
        <v>23.6</v>
      </c>
      <c r="B1420" s="38">
        <v>484.31650572252403</v>
      </c>
      <c r="C1420" s="38">
        <v>64.489396451438296</v>
      </c>
      <c r="D1420" s="38">
        <v>33.279403998012903</v>
      </c>
      <c r="E1420" s="38">
        <v>44.186203463027603</v>
      </c>
      <c r="F1420" s="20">
        <v>22.5538742430418</v>
      </c>
    </row>
    <row r="1421" spans="1:6">
      <c r="A1421" s="19">
        <v>23.6166666666666</v>
      </c>
      <c r="B1421" s="38">
        <v>482.12932557366298</v>
      </c>
      <c r="C1421" s="38">
        <v>64.118141287510497</v>
      </c>
      <c r="D1421" s="38">
        <v>34.805482966131898</v>
      </c>
      <c r="E1421" s="38">
        <v>44.1673658685514</v>
      </c>
      <c r="F1421" s="20">
        <v>22.5538742430418</v>
      </c>
    </row>
    <row r="1422" spans="1:6">
      <c r="A1422" s="19">
        <v>23.633333333333301</v>
      </c>
      <c r="B1422" s="38">
        <v>479.74263079625803</v>
      </c>
      <c r="C1422" s="38">
        <v>63.882410393915499</v>
      </c>
      <c r="D1422" s="38">
        <v>35.355488861373303</v>
      </c>
      <c r="E1422" s="38">
        <v>44.153768399623502</v>
      </c>
      <c r="F1422" s="20">
        <v>22.5538742430418</v>
      </c>
    </row>
    <row r="1423" spans="1:6">
      <c r="A1423" s="19">
        <v>23.65</v>
      </c>
      <c r="B1423" s="38">
        <v>479.97681798387202</v>
      </c>
      <c r="C1423" s="38">
        <v>63.618331108440401</v>
      </c>
      <c r="D1423" s="38">
        <v>30.811085064587999</v>
      </c>
      <c r="E1423" s="38">
        <v>44.273690069759198</v>
      </c>
      <c r="F1423" s="20">
        <v>22.545865991606799</v>
      </c>
    </row>
    <row r="1424" spans="1:6">
      <c r="A1424" s="19">
        <v>23.6666666666666</v>
      </c>
      <c r="B1424" s="38">
        <v>477.182122523879</v>
      </c>
      <c r="C1424" s="38">
        <v>63.363885746058699</v>
      </c>
      <c r="D1424" s="38">
        <v>30.811085064587999</v>
      </c>
      <c r="E1424" s="38">
        <v>44.204896867742697</v>
      </c>
      <c r="F1424" s="20">
        <v>22.432109985617299</v>
      </c>
    </row>
    <row r="1425" spans="1:6">
      <c r="A1425" s="19">
        <v>23.683333333333302</v>
      </c>
      <c r="B1425" s="38">
        <v>474.22075527796301</v>
      </c>
      <c r="C1425" s="38">
        <v>63.2802944700205</v>
      </c>
      <c r="D1425" s="38">
        <v>28.735000201227599</v>
      </c>
      <c r="E1425" s="38">
        <v>44.138896413702803</v>
      </c>
      <c r="F1425" s="20">
        <v>22.4494235699085</v>
      </c>
    </row>
    <row r="1426" spans="1:6">
      <c r="A1426" s="19">
        <v>23.7</v>
      </c>
      <c r="B1426" s="38">
        <v>472.72054399551803</v>
      </c>
      <c r="C1426" s="38">
        <v>63.015260149616701</v>
      </c>
      <c r="D1426" s="38">
        <v>24.0271623380265</v>
      </c>
      <c r="E1426" s="38">
        <v>44.129889038611097</v>
      </c>
      <c r="F1426" s="20">
        <v>22.431165762142601</v>
      </c>
    </row>
    <row r="1427" spans="1:6">
      <c r="A1427" s="19">
        <v>23.716666666666601</v>
      </c>
      <c r="B1427" s="38">
        <v>468.00061265470998</v>
      </c>
      <c r="C1427" s="38">
        <v>62.8379393028126</v>
      </c>
      <c r="D1427" s="38">
        <v>23.583114051978601</v>
      </c>
      <c r="E1427" s="38">
        <v>44.104166797652397</v>
      </c>
      <c r="F1427" s="20">
        <v>22.2628718905362</v>
      </c>
    </row>
    <row r="1428" spans="1:6">
      <c r="A1428" s="19">
        <v>23.733333333333299</v>
      </c>
      <c r="B1428" s="38">
        <v>463.61754186750602</v>
      </c>
      <c r="C1428" s="38">
        <v>62.839969494547802</v>
      </c>
      <c r="D1428" s="38">
        <v>21.449552731395801</v>
      </c>
      <c r="E1428" s="38">
        <v>44.061132422380901</v>
      </c>
      <c r="F1428" s="20">
        <v>22.032273956492698</v>
      </c>
    </row>
    <row r="1429" spans="1:6">
      <c r="A1429" s="19">
        <v>23.75</v>
      </c>
      <c r="B1429" s="38">
        <v>462.97640419976</v>
      </c>
      <c r="C1429" s="38">
        <v>62.637382483418797</v>
      </c>
      <c r="D1429" s="38">
        <v>21.827629490415699</v>
      </c>
      <c r="E1429" s="38">
        <v>44.233706417632703</v>
      </c>
      <c r="F1429" s="20">
        <v>22.032273956492698</v>
      </c>
    </row>
    <row r="1430" spans="1:6">
      <c r="A1430" s="19">
        <v>23.766666666666602</v>
      </c>
      <c r="B1430" s="38">
        <v>456.50170902854597</v>
      </c>
      <c r="C1430" s="38">
        <v>62.505932436147503</v>
      </c>
      <c r="D1430" s="38">
        <v>17.512025697279199</v>
      </c>
      <c r="E1430" s="38">
        <v>44.382632384948899</v>
      </c>
      <c r="F1430" s="20">
        <v>21.754949482708501</v>
      </c>
    </row>
    <row r="1431" spans="1:6">
      <c r="A1431" s="19">
        <v>23.783333333333299</v>
      </c>
      <c r="B1431" s="38">
        <v>452.53548096432098</v>
      </c>
      <c r="C1431" s="38">
        <v>62.279895897840497</v>
      </c>
      <c r="D1431" s="38">
        <v>26.369241575606299</v>
      </c>
      <c r="E1431" s="38">
        <v>44.317609433214997</v>
      </c>
      <c r="F1431" s="20">
        <v>21.743048039664899</v>
      </c>
    </row>
    <row r="1432" spans="1:6">
      <c r="A1432" s="19">
        <v>23.8</v>
      </c>
      <c r="B1432" s="38">
        <v>447.74323883904702</v>
      </c>
      <c r="C1432" s="38">
        <v>62.025738444334301</v>
      </c>
      <c r="D1432" s="38">
        <v>26.369241575606299</v>
      </c>
      <c r="E1432" s="38">
        <v>44.029105288299803</v>
      </c>
      <c r="F1432" s="20">
        <v>21.737516852361502</v>
      </c>
    </row>
    <row r="1433" spans="1:6">
      <c r="A1433" s="19">
        <v>23.816666666666599</v>
      </c>
      <c r="B1433" s="38">
        <v>445.15197471646502</v>
      </c>
      <c r="C1433" s="38">
        <v>61.740730231707197</v>
      </c>
      <c r="D1433" s="38">
        <v>25.925193289558401</v>
      </c>
      <c r="E1433" s="38">
        <v>44.0102676938236</v>
      </c>
      <c r="F1433" s="20">
        <v>21.709913816595598</v>
      </c>
    </row>
    <row r="1434" spans="1:6">
      <c r="A1434" s="19">
        <v>23.8333333333333</v>
      </c>
      <c r="B1434" s="38">
        <v>446.90590260681699</v>
      </c>
      <c r="C1434" s="38">
        <v>61.664123184843397</v>
      </c>
      <c r="D1434" s="38">
        <v>25.710550596954299</v>
      </c>
      <c r="E1434" s="38">
        <v>43.951957564535199</v>
      </c>
      <c r="F1434" s="20">
        <v>21.692013291708001</v>
      </c>
    </row>
    <row r="1435" spans="1:6">
      <c r="A1435" s="19">
        <v>23.85</v>
      </c>
      <c r="B1435" s="38">
        <v>448.03265423626902</v>
      </c>
      <c r="C1435" s="38">
        <v>61.323333842769401</v>
      </c>
      <c r="D1435" s="38">
        <v>26.369241575606299</v>
      </c>
      <c r="E1435" s="38">
        <v>44.012292927246101</v>
      </c>
      <c r="F1435" s="20">
        <v>21.692013291708001</v>
      </c>
    </row>
    <row r="1436" spans="1:6">
      <c r="A1436" s="19">
        <v>23.8666666666666</v>
      </c>
      <c r="B1436" s="38">
        <v>445.08260710558699</v>
      </c>
      <c r="C1436" s="38">
        <v>61.0281495498241</v>
      </c>
      <c r="D1436" s="38">
        <v>38.631959701220197</v>
      </c>
      <c r="E1436" s="38">
        <v>43.997534054535002</v>
      </c>
      <c r="F1436" s="20">
        <v>21.836124999684401</v>
      </c>
    </row>
    <row r="1437" spans="1:6">
      <c r="A1437" s="19">
        <v>23.883333333333301</v>
      </c>
      <c r="B1437" s="38">
        <v>445.10951967587602</v>
      </c>
      <c r="C1437" s="38">
        <v>60.920354499192698</v>
      </c>
      <c r="D1437" s="38">
        <v>23.099506179742299</v>
      </c>
      <c r="E1437" s="38">
        <v>43.966136048377898</v>
      </c>
      <c r="F1437" s="20">
        <v>21.825707000379001</v>
      </c>
    </row>
    <row r="1438" spans="1:6">
      <c r="A1438" s="19">
        <v>23.9</v>
      </c>
      <c r="B1438" s="38">
        <v>442.15090678561398</v>
      </c>
      <c r="C1438" s="38">
        <v>60.631569748782297</v>
      </c>
      <c r="D1438" s="38">
        <v>22.884863487138201</v>
      </c>
      <c r="E1438" s="38">
        <v>43.935018035314002</v>
      </c>
      <c r="F1438" s="20">
        <v>21.9760754905166</v>
      </c>
    </row>
    <row r="1439" spans="1:6">
      <c r="A1439" s="19">
        <v>23.9166666666666</v>
      </c>
      <c r="B1439" s="38">
        <v>440.146898223091</v>
      </c>
      <c r="C1439" s="38">
        <v>60.382114518154303</v>
      </c>
      <c r="D1439" s="38">
        <v>22.884863487138201</v>
      </c>
      <c r="E1439" s="38">
        <v>43.731046033905002</v>
      </c>
      <c r="F1439" s="20">
        <v>22.244728054922501</v>
      </c>
    </row>
    <row r="1440" spans="1:6">
      <c r="A1440" s="19">
        <v>23.933333333333302</v>
      </c>
      <c r="B1440" s="38">
        <v>437.75369124286101</v>
      </c>
      <c r="C1440" s="38">
        <v>60.011894436031398</v>
      </c>
      <c r="D1440" s="38">
        <v>18.941674211782399</v>
      </c>
      <c r="E1440" s="38">
        <v>43.720790848739803</v>
      </c>
      <c r="F1440" s="20">
        <v>22.244728054922501</v>
      </c>
    </row>
    <row r="1441" spans="1:6">
      <c r="A1441" s="19">
        <v>23.95</v>
      </c>
      <c r="B1441" s="38">
        <v>435.22278085950001</v>
      </c>
      <c r="C1441" s="38">
        <v>59.7461261222792</v>
      </c>
      <c r="D1441" s="38">
        <v>18.778240145366599</v>
      </c>
      <c r="E1441" s="38">
        <v>43.604048528653003</v>
      </c>
      <c r="F1441" s="20">
        <v>22.192925241158399</v>
      </c>
    </row>
    <row r="1442" spans="1:6">
      <c r="A1442" s="19">
        <v>23.966666666666601</v>
      </c>
      <c r="B1442" s="38">
        <v>431.52637187250201</v>
      </c>
      <c r="C1442" s="38">
        <v>59.449987289412903</v>
      </c>
      <c r="D1442" s="38">
        <v>18.778240145366599</v>
      </c>
      <c r="E1442" s="38">
        <v>43.570752457240999</v>
      </c>
      <c r="F1442" s="20">
        <v>22.192925241158399</v>
      </c>
    </row>
    <row r="1443" spans="1:6">
      <c r="A1443" s="4">
        <v>23.983333333333299</v>
      </c>
      <c r="B1443" s="5">
        <v>429.04287299913602</v>
      </c>
      <c r="C1443" s="5">
        <v>59.435658341678902</v>
      </c>
      <c r="D1443" s="5">
        <v>18.778240145366599</v>
      </c>
      <c r="E1443" s="5">
        <v>43.695340748636298</v>
      </c>
      <c r="F1443" s="6">
        <v>22.187780515421</v>
      </c>
    </row>
  </sheetData>
  <mergeCells count="2">
    <mergeCell ref="A1:F2"/>
    <mergeCell ref="H1:N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9DD5-4435-427F-9136-ACEB89D001CA}">
  <dimension ref="A1:N1443"/>
  <sheetViews>
    <sheetView topLeftCell="L1" workbookViewId="0">
      <selection activeCell="AA17" sqref="A1:XFD1048576"/>
    </sheetView>
  </sheetViews>
  <sheetFormatPr defaultRowHeight="14.45"/>
  <cols>
    <col min="1" max="1" width="11.85546875" style="35" bestFit="1" customWidth="1"/>
    <col min="2" max="2" width="19.140625" style="1" bestFit="1" customWidth="1"/>
    <col min="3" max="3" width="13.140625" style="1" bestFit="1" customWidth="1"/>
    <col min="4" max="4" width="11.85546875" style="1" bestFit="1" customWidth="1"/>
    <col min="5" max="5" width="13.42578125" style="1" bestFit="1" customWidth="1"/>
    <col min="6" max="6" width="12.42578125" style="1" bestFit="1" customWidth="1"/>
    <col min="7" max="7" width="8.7109375" style="35"/>
    <col min="8" max="8" width="8.85546875" style="2" bestFit="1" customWidth="1"/>
    <col min="9" max="10" width="13.140625" style="1" bestFit="1" customWidth="1"/>
    <col min="11" max="11" width="10.85546875" style="1" bestFit="1" customWidth="1"/>
    <col min="12" max="12" width="13.42578125" style="1" bestFit="1" customWidth="1"/>
    <col min="13" max="13" width="12.42578125" style="1" bestFit="1" customWidth="1"/>
    <col min="14" max="14" width="10.140625" style="1" bestFit="1" customWidth="1"/>
  </cols>
  <sheetData>
    <row r="1" spans="1:14">
      <c r="A1" s="137" t="s">
        <v>122</v>
      </c>
      <c r="B1" s="138"/>
      <c r="C1" s="138"/>
      <c r="D1" s="138"/>
      <c r="E1" s="138"/>
      <c r="F1" s="139"/>
      <c r="G1" s="44"/>
      <c r="H1" s="101" t="s">
        <v>123</v>
      </c>
      <c r="I1" s="143"/>
      <c r="J1" s="143"/>
      <c r="K1" s="143"/>
      <c r="L1" s="143"/>
      <c r="M1" s="143"/>
      <c r="N1" s="144"/>
    </row>
    <row r="2" spans="1:14">
      <c r="A2" s="140"/>
      <c r="B2" s="141"/>
      <c r="C2" s="141"/>
      <c r="D2" s="141"/>
      <c r="E2" s="141"/>
      <c r="F2" s="142"/>
      <c r="G2" s="44"/>
      <c r="H2" s="145"/>
      <c r="I2" s="146"/>
      <c r="J2" s="146"/>
      <c r="K2" s="146"/>
      <c r="L2" s="146"/>
      <c r="M2" s="146"/>
      <c r="N2" s="147"/>
    </row>
    <row r="3" spans="1:14">
      <c r="A3" s="78" t="s">
        <v>2</v>
      </c>
      <c r="B3" s="50" t="s">
        <v>28</v>
      </c>
      <c r="C3" s="50" t="s">
        <v>29</v>
      </c>
      <c r="D3" s="50" t="s">
        <v>30</v>
      </c>
      <c r="E3" s="50" t="s">
        <v>31</v>
      </c>
      <c r="F3" s="51" t="s">
        <v>32</v>
      </c>
      <c r="H3" s="49" t="s">
        <v>2</v>
      </c>
      <c r="I3" s="50" t="s">
        <v>33</v>
      </c>
      <c r="J3" s="50" t="s">
        <v>34</v>
      </c>
      <c r="K3" s="50" t="s">
        <v>35</v>
      </c>
      <c r="L3" s="50" t="s">
        <v>36</v>
      </c>
      <c r="M3" s="50" t="s">
        <v>37</v>
      </c>
      <c r="N3" s="51" t="s">
        <v>7</v>
      </c>
    </row>
    <row r="4" spans="1:14">
      <c r="A4" s="43">
        <v>0</v>
      </c>
      <c r="B4" s="36">
        <v>12165.5368724651</v>
      </c>
      <c r="C4" s="36">
        <v>784.13464037874098</v>
      </c>
      <c r="D4" s="36">
        <v>30.423790198908499</v>
      </c>
      <c r="E4" s="36">
        <v>50.381070588363698</v>
      </c>
      <c r="F4" s="37">
        <v>18.755552034678299</v>
      </c>
      <c r="H4" s="58">
        <v>0</v>
      </c>
      <c r="I4" s="36" cm="1">
        <f t="array" aca="1" ref="I4" ca="1">INDIRECT("C"&amp;(ROW()-4)*10+4)</f>
        <v>784.13464037874098</v>
      </c>
      <c r="J4" s="36" cm="1">
        <f t="array" aca="1" ref="J4" ca="1">INDIRECT("B"&amp;(ROW()-4)*10+4)</f>
        <v>12165.5368724651</v>
      </c>
      <c r="K4" s="36" cm="1">
        <f t="array" aca="1" ref="K4" ca="1">INDIRECT("D"&amp;(ROW()-4)*10+4)</f>
        <v>30.423790198908499</v>
      </c>
      <c r="L4" s="36" cm="1">
        <f t="array" aca="1" ref="L4" ca="1">INDIRECT("E"&amp;(ROW()-4)*10+4)</f>
        <v>50.381070588363698</v>
      </c>
      <c r="M4" s="36" cm="1">
        <f t="array" aca="1" ref="M4" ca="1">INDIRECT("F"&amp;(ROW()-4)*10+4)</f>
        <v>18.755552034678299</v>
      </c>
      <c r="N4" s="37">
        <f ca="1">SUM(I4:M4)</f>
        <v>13049.231925665792</v>
      </c>
    </row>
    <row r="5" spans="1:14">
      <c r="A5" s="19">
        <v>1.6666666666666601E-2</v>
      </c>
      <c r="B5" s="38">
        <v>12084.394380628</v>
      </c>
      <c r="C5" s="38">
        <v>783.84921137830202</v>
      </c>
      <c r="D5" s="38">
        <v>27.362931978922699</v>
      </c>
      <c r="E5" s="38">
        <v>50.071170316114397</v>
      </c>
      <c r="F5" s="20">
        <v>18.729471014969501</v>
      </c>
      <c r="H5" s="59">
        <v>0.16666666666666599</v>
      </c>
      <c r="I5" s="38" cm="1">
        <f t="array" aca="1" ref="I5" ca="1">INDIRECT("C"&amp;(ROW()-4)*10+4)</f>
        <v>774.45035910387605</v>
      </c>
      <c r="J5" s="38" cm="1">
        <f t="array" aca="1" ref="J5" ca="1">INDIRECT("B"&amp;(ROW()-4)*10+4)</f>
        <v>11260.4190026416</v>
      </c>
      <c r="K5" s="38" cm="1">
        <f t="array" aca="1" ref="K5" ca="1">INDIRECT("D"&amp;(ROW()-4)*10+4)</f>
        <v>0.68597359283013903</v>
      </c>
      <c r="L5" s="38" cm="1">
        <f t="array" aca="1" ref="L5" ca="1">INDIRECT("E"&amp;(ROW()-4)*10+4)</f>
        <v>46.199384082266398</v>
      </c>
      <c r="M5" s="38" cm="1">
        <f t="array" aca="1" ref="M5" ca="1">INDIRECT("F"&amp;(ROW()-4)*10+4)</f>
        <v>17.5139294954006</v>
      </c>
      <c r="N5" s="20">
        <f t="shared" ref="N5:N68" ca="1" si="0">SUM(I5:M5)</f>
        <v>12099.268648915973</v>
      </c>
    </row>
    <row r="6" spans="1:14">
      <c r="A6" s="19">
        <v>3.3333333333333298E-2</v>
      </c>
      <c r="B6" s="38">
        <v>12003.288443092601</v>
      </c>
      <c r="C6" s="38">
        <v>782.91797694293496</v>
      </c>
      <c r="D6" s="38">
        <v>27.159095156990201</v>
      </c>
      <c r="E6" s="38">
        <v>49.465109801382603</v>
      </c>
      <c r="F6" s="20">
        <v>18.605031581619698</v>
      </c>
      <c r="H6" s="59">
        <v>0.33333333333333298</v>
      </c>
      <c r="I6" s="38" cm="1">
        <f t="array" aca="1" ref="I6" ca="1">INDIRECT("C"&amp;(ROW()-4)*10+4)</f>
        <v>751.78161053256304</v>
      </c>
      <c r="J6" s="38" cm="1">
        <f t="array" aca="1" ref="J6" ca="1">INDIRECT("B"&amp;(ROW()-4)*10+4)</f>
        <v>10171.8553874563</v>
      </c>
      <c r="K6" s="38" cm="1">
        <f t="array" aca="1" ref="K6" ca="1">INDIRECT("D"&amp;(ROW()-4)*10+4)</f>
        <v>0</v>
      </c>
      <c r="L6" s="38" cm="1">
        <f t="array" aca="1" ref="L6" ca="1">INDIRECT("E"&amp;(ROW()-4)*10+4)</f>
        <v>43.6595270888782</v>
      </c>
      <c r="M6" s="38" cm="1">
        <f t="array" aca="1" ref="M6" ca="1">INDIRECT("F"&amp;(ROW()-4)*10+4)</f>
        <v>16.5135703091346</v>
      </c>
      <c r="N6" s="20">
        <f t="shared" ca="1" si="0"/>
        <v>10983.810095386876</v>
      </c>
    </row>
    <row r="7" spans="1:14">
      <c r="A7" s="19">
        <v>0.05</v>
      </c>
      <c r="B7" s="38">
        <v>11915.0746077641</v>
      </c>
      <c r="C7" s="38">
        <v>782.02801478545405</v>
      </c>
      <c r="D7" s="38">
        <v>26.687553533537798</v>
      </c>
      <c r="E7" s="38">
        <v>49.3333603099084</v>
      </c>
      <c r="F7" s="20">
        <v>18.274239387599401</v>
      </c>
      <c r="H7" s="59">
        <v>0.5</v>
      </c>
      <c r="I7" s="38" cm="1">
        <f t="array" aca="1" ref="I7" ca="1">INDIRECT("C"&amp;(ROW()-4)*10+4)</f>
        <v>726.26092696002797</v>
      </c>
      <c r="J7" s="38" cm="1">
        <f t="array" aca="1" ref="J7" ca="1">INDIRECT("B"&amp;(ROW()-4)*10+4)</f>
        <v>8655.7344777042399</v>
      </c>
      <c r="K7" s="38" cm="1">
        <f t="array" aca="1" ref="K7" ca="1">INDIRECT("D"&amp;(ROW()-4)*10+4)</f>
        <v>0</v>
      </c>
      <c r="L7" s="38" cm="1">
        <f t="array" aca="1" ref="L7" ca="1">INDIRECT("E"&amp;(ROW()-4)*10+4)</f>
        <v>40.874596042728399</v>
      </c>
      <c r="M7" s="38" cm="1">
        <f t="array" aca="1" ref="M7" ca="1">INDIRECT("F"&amp;(ROW()-4)*10+4)</f>
        <v>16.040653779454299</v>
      </c>
      <c r="N7" s="20">
        <f t="shared" ca="1" si="0"/>
        <v>9438.9106544864499</v>
      </c>
    </row>
    <row r="8" spans="1:14">
      <c r="A8" s="19">
        <v>6.6666666666666596E-2</v>
      </c>
      <c r="B8" s="38">
        <v>11821.497526363</v>
      </c>
      <c r="C8" s="38">
        <v>781.01734935929801</v>
      </c>
      <c r="D8" s="38">
        <v>16.8651648198225</v>
      </c>
      <c r="E8" s="38">
        <v>48.828797051864001</v>
      </c>
      <c r="F8" s="20">
        <v>18.045211659790098</v>
      </c>
      <c r="H8" s="59">
        <v>0.66666666666666596</v>
      </c>
      <c r="I8" s="38" cm="1">
        <f t="array" aca="1" ref="I8" ca="1">INDIRECT("C"&amp;(ROW()-4)*10+4)</f>
        <v>698.18538931079195</v>
      </c>
      <c r="J8" s="38" cm="1">
        <f t="array" aca="1" ref="J8" ca="1">INDIRECT("B"&amp;(ROW()-4)*10+4)</f>
        <v>7358.3872148584396</v>
      </c>
      <c r="K8" s="38" cm="1">
        <f t="array" aca="1" ref="K8" ca="1">INDIRECT("D"&amp;(ROW()-4)*10+4)</f>
        <v>0.55382206046481697</v>
      </c>
      <c r="L8" s="38" cm="1">
        <f t="array" aca="1" ref="L8" ca="1">INDIRECT("E"&amp;(ROW()-4)*10+4)</f>
        <v>38.258366399616499</v>
      </c>
      <c r="M8" s="38" cm="1">
        <f t="array" aca="1" ref="M8" ca="1">INDIRECT("F"&amp;(ROW()-4)*10+4)</f>
        <v>14.8634576764043</v>
      </c>
      <c r="N8" s="20">
        <f t="shared" ca="1" si="0"/>
        <v>8110.2482503057172</v>
      </c>
    </row>
    <row r="9" spans="1:14">
      <c r="A9" s="19">
        <v>8.3333333333333301E-2</v>
      </c>
      <c r="B9" s="38">
        <v>11740.7527677081</v>
      </c>
      <c r="C9" s="38">
        <v>780.11623515852</v>
      </c>
      <c r="D9" s="38">
        <v>15.9114864254724</v>
      </c>
      <c r="E9" s="38">
        <v>48.137680879676097</v>
      </c>
      <c r="F9" s="20">
        <v>18.008025997607199</v>
      </c>
      <c r="H9" s="59">
        <v>0.83333333333333304</v>
      </c>
      <c r="I9" s="38" cm="1">
        <f t="array" aca="1" ref="I9" ca="1">INDIRECT("C"&amp;(ROW()-4)*10+4)</f>
        <v>672.88269744710203</v>
      </c>
      <c r="J9" s="38" cm="1">
        <f t="array" aca="1" ref="J9" ca="1">INDIRECT("B"&amp;(ROW()-4)*10+4)</f>
        <v>6316.6855625612698</v>
      </c>
      <c r="K9" s="38" cm="1">
        <f t="array" aca="1" ref="K9" ca="1">INDIRECT("D"&amp;(ROW()-4)*10+4)</f>
        <v>0.55382206046481697</v>
      </c>
      <c r="L9" s="38" cm="1">
        <f t="array" aca="1" ref="L9" ca="1">INDIRECT("E"&amp;(ROW()-4)*10+4)</f>
        <v>36.1815373631973</v>
      </c>
      <c r="M9" s="38" cm="1">
        <f t="array" aca="1" ref="M9" ca="1">INDIRECT("F"&amp;(ROW()-4)*10+4)</f>
        <v>13.7752094160727</v>
      </c>
      <c r="N9" s="20">
        <f t="shared" ca="1" si="0"/>
        <v>7040.0788288481062</v>
      </c>
    </row>
    <row r="10" spans="1:14">
      <c r="A10" s="19">
        <v>0.1</v>
      </c>
      <c r="B10" s="38">
        <v>11642.2103342562</v>
      </c>
      <c r="C10" s="38">
        <v>778.82297371550897</v>
      </c>
      <c r="D10" s="38">
        <v>10.993496022409101</v>
      </c>
      <c r="E10" s="38">
        <v>47.5400360868192</v>
      </c>
      <c r="F10" s="20">
        <v>17.927762094092699</v>
      </c>
      <c r="H10" s="59">
        <v>1</v>
      </c>
      <c r="I10" s="38" cm="1">
        <f t="array" aca="1" ref="I10" ca="1">INDIRECT("C"&amp;(ROW()-4)*10+4)</f>
        <v>646.60020893472597</v>
      </c>
      <c r="J10" s="38" cm="1">
        <f t="array" aca="1" ref="J10" ca="1">INDIRECT("B"&amp;(ROW()-4)*10+4)</f>
        <v>5512.5025256312902</v>
      </c>
      <c r="K10" s="38" cm="1">
        <f t="array" aca="1" ref="K10" ca="1">INDIRECT("D"&amp;(ROW()-4)*10+4)</f>
        <v>0.68597359283013903</v>
      </c>
      <c r="L10" s="38" cm="1">
        <f t="array" aca="1" ref="L10" ca="1">INDIRECT("E"&amp;(ROW()-4)*10+4)</f>
        <v>34.121592241449299</v>
      </c>
      <c r="M10" s="38" cm="1">
        <f t="array" aca="1" ref="M10" ca="1">INDIRECT("F"&amp;(ROW()-4)*10+4)</f>
        <v>12.974759134028799</v>
      </c>
      <c r="N10" s="20">
        <f t="shared" ca="1" si="0"/>
        <v>6206.8850595343247</v>
      </c>
    </row>
    <row r="11" spans="1:14">
      <c r="A11" s="19">
        <v>0.116666666666666</v>
      </c>
      <c r="B11" s="38">
        <v>11544.2603531065</v>
      </c>
      <c r="C11" s="38">
        <v>778.08495707475697</v>
      </c>
      <c r="D11" s="38">
        <v>10.725791220889199</v>
      </c>
      <c r="E11" s="38">
        <v>46.779976918239697</v>
      </c>
      <c r="F11" s="20">
        <v>17.8394343816264</v>
      </c>
      <c r="H11" s="59">
        <v>1.1666666666666601</v>
      </c>
      <c r="I11" s="38" cm="1">
        <f t="array" aca="1" ref="I11" ca="1">INDIRECT("C"&amp;(ROW()-4)*10+4)</f>
        <v>617.63427849674599</v>
      </c>
      <c r="J11" s="38" cm="1">
        <f t="array" aca="1" ref="J11" ca="1">INDIRECT("B"&amp;(ROW()-4)*10+4)</f>
        <v>4828.98258679829</v>
      </c>
      <c r="K11" s="38" cm="1">
        <f t="array" aca="1" ref="K11" ca="1">INDIRECT("D"&amp;(ROW()-4)*10+4)</f>
        <v>0</v>
      </c>
      <c r="L11" s="38" cm="1">
        <f t="array" aca="1" ref="L11" ca="1">INDIRECT("E"&amp;(ROW()-4)*10+4)</f>
        <v>31.372442808730298</v>
      </c>
      <c r="M11" s="38" cm="1">
        <f t="array" aca="1" ref="M11" ca="1">INDIRECT("F"&amp;(ROW()-4)*10+4)</f>
        <v>12.258269988923701</v>
      </c>
      <c r="N11" s="20">
        <f t="shared" ca="1" si="0"/>
        <v>5490.2475780926907</v>
      </c>
    </row>
    <row r="12" spans="1:14">
      <c r="A12" s="19">
        <v>0.133333333333333</v>
      </c>
      <c r="B12" s="38">
        <v>11459.940015304501</v>
      </c>
      <c r="C12" s="38">
        <v>777.04408180834298</v>
      </c>
      <c r="D12" s="38">
        <v>5.60396399589344</v>
      </c>
      <c r="E12" s="38">
        <v>46.711627176243098</v>
      </c>
      <c r="F12" s="20">
        <v>17.8171881205066</v>
      </c>
      <c r="H12" s="59">
        <v>1.3333333333333299</v>
      </c>
      <c r="I12" s="38" cm="1">
        <f t="array" aca="1" ref="I12" ca="1">INDIRECT("C"&amp;(ROW()-4)*10+4)</f>
        <v>577.80412025081898</v>
      </c>
      <c r="J12" s="38" cm="1">
        <f t="array" aca="1" ref="J12" ca="1">INDIRECT("B"&amp;(ROW()-4)*10+4)</f>
        <v>4278.5243067265601</v>
      </c>
      <c r="K12" s="38" cm="1">
        <f t="array" aca="1" ref="K12" ca="1">INDIRECT("D"&amp;(ROW()-4)*10+4)</f>
        <v>17.465248982466601</v>
      </c>
      <c r="L12" s="38" cm="1">
        <f t="array" aca="1" ref="L12" ca="1">INDIRECT("E"&amp;(ROW()-4)*10+4)</f>
        <v>28.887918477227601</v>
      </c>
      <c r="M12" s="38" cm="1">
        <f t="array" aca="1" ref="M12" ca="1">INDIRECT("F"&amp;(ROW()-4)*10+4)</f>
        <v>11.289615002084499</v>
      </c>
      <c r="N12" s="20">
        <f t="shared" ca="1" si="0"/>
        <v>4913.971209439158</v>
      </c>
    </row>
    <row r="13" spans="1:14">
      <c r="A13" s="19">
        <v>0.15</v>
      </c>
      <c r="B13" s="38">
        <v>11363.729382688</v>
      </c>
      <c r="C13" s="38">
        <v>775.67489027521003</v>
      </c>
      <c r="D13" s="38">
        <v>0.68597359283013903</v>
      </c>
      <c r="E13" s="38">
        <v>46.355133601972902</v>
      </c>
      <c r="F13" s="20">
        <v>17.598256536992501</v>
      </c>
      <c r="H13" s="59">
        <v>1.5</v>
      </c>
      <c r="I13" s="38" cm="1">
        <f t="array" aca="1" ref="I13" ca="1">INDIRECT("C"&amp;(ROW()-4)*10+4)</f>
        <v>538.25288738655297</v>
      </c>
      <c r="J13" s="38" cm="1">
        <f t="array" aca="1" ref="J13" ca="1">INDIRECT("B"&amp;(ROW()-4)*10+4)</f>
        <v>3819.9380964026</v>
      </c>
      <c r="K13" s="38" cm="1">
        <f t="array" aca="1" ref="K13" ca="1">INDIRECT("D"&amp;(ROW()-4)*10+4)</f>
        <v>4.9179904030632997</v>
      </c>
      <c r="L13" s="38" cm="1">
        <f t="array" aca="1" ref="L13" ca="1">INDIRECT("E"&amp;(ROW()-4)*10+4)</f>
        <v>27.163078313163901</v>
      </c>
      <c r="M13" s="38" cm="1">
        <f t="array" aca="1" ref="M13" ca="1">INDIRECT("F"&amp;(ROW()-4)*10+4)</f>
        <v>11.009351015718201</v>
      </c>
      <c r="N13" s="20">
        <f t="shared" ca="1" si="0"/>
        <v>4401.2814035210986</v>
      </c>
    </row>
    <row r="14" spans="1:14">
      <c r="A14" s="19">
        <v>0.16666666666666599</v>
      </c>
      <c r="B14" s="38">
        <v>11260.4190026416</v>
      </c>
      <c r="C14" s="38">
        <v>774.45035910387605</v>
      </c>
      <c r="D14" s="38">
        <v>0.68597359283013903</v>
      </c>
      <c r="E14" s="38">
        <v>46.199384082266398</v>
      </c>
      <c r="F14" s="20">
        <v>17.5139294954006</v>
      </c>
      <c r="H14" s="59">
        <v>1.6666666666666601</v>
      </c>
      <c r="I14" s="38" cm="1">
        <f t="array" aca="1" ref="I14" ca="1">INDIRECT("C"&amp;(ROW()-4)*10+4)</f>
        <v>502.76477558788798</v>
      </c>
      <c r="J14" s="38" cm="1">
        <f t="array" aca="1" ref="J14" ca="1">INDIRECT("B"&amp;(ROW()-4)*10+4)</f>
        <v>3392.0124083699302</v>
      </c>
      <c r="K14" s="38" cm="1">
        <f t="array" aca="1" ref="K14" ca="1">INDIRECT("D"&amp;(ROW()-4)*10+4)</f>
        <v>15.0080839182985</v>
      </c>
      <c r="L14" s="38" cm="1">
        <f t="array" aca="1" ref="L14" ca="1">INDIRECT("E"&amp;(ROW()-4)*10+4)</f>
        <v>25.892133501126001</v>
      </c>
      <c r="M14" s="38" cm="1">
        <f t="array" aca="1" ref="M14" ca="1">INDIRECT("F"&amp;(ROW()-4)*10+4)</f>
        <v>10.0847372944343</v>
      </c>
      <c r="N14" s="20">
        <f t="shared" ca="1" si="0"/>
        <v>3945.7621386716769</v>
      </c>
    </row>
    <row r="15" spans="1:14">
      <c r="A15" s="19">
        <v>0.18333333333333299</v>
      </c>
      <c r="B15" s="38">
        <v>11153.489630004</v>
      </c>
      <c r="C15" s="38">
        <v>773.25414072244996</v>
      </c>
      <c r="D15" s="38">
        <v>0.68597359283013903</v>
      </c>
      <c r="E15" s="38">
        <v>46.107514428704398</v>
      </c>
      <c r="F15" s="20">
        <v>17.504677469608001</v>
      </c>
      <c r="H15" s="59">
        <v>1.8333333333333299</v>
      </c>
      <c r="I15" s="38" cm="1">
        <f t="array" aca="1" ref="I15" ca="1">INDIRECT("C"&amp;(ROW()-4)*10+4)</f>
        <v>465.74687162142499</v>
      </c>
      <c r="J15" s="38" cm="1">
        <f t="array" aca="1" ref="J15" ca="1">INDIRECT("B"&amp;(ROW()-4)*10+4)</f>
        <v>3014.31581948338</v>
      </c>
      <c r="K15" s="38" cm="1">
        <f t="array" aca="1" ref="K15" ca="1">INDIRECT("D"&amp;(ROW()-4)*10+4)</f>
        <v>5.60396399589344</v>
      </c>
      <c r="L15" s="38" cm="1">
        <f t="array" aca="1" ref="L15" ca="1">INDIRECT("E"&amp;(ROW()-4)*10+4)</f>
        <v>23.510898565327</v>
      </c>
      <c r="M15" s="38" cm="1">
        <f t="array" aca="1" ref="M15" ca="1">INDIRECT("F"&amp;(ROW()-4)*10+4)</f>
        <v>10.486481790875599</v>
      </c>
      <c r="N15" s="20">
        <f t="shared" ca="1" si="0"/>
        <v>3519.6640354569008</v>
      </c>
    </row>
    <row r="16" spans="1:14">
      <c r="A16" s="19">
        <v>0.2</v>
      </c>
      <c r="B16" s="38">
        <v>11051.7440308893</v>
      </c>
      <c r="C16" s="38">
        <v>771.36763626019695</v>
      </c>
      <c r="D16" s="38">
        <v>0</v>
      </c>
      <c r="E16" s="38">
        <v>45.926870964331002</v>
      </c>
      <c r="F16" s="20">
        <v>17.420350428016199</v>
      </c>
      <c r="H16" s="59">
        <v>2</v>
      </c>
      <c r="I16" s="38" cm="1">
        <f t="array" aca="1" ref="I16" ca="1">INDIRECT("C"&amp;(ROW()-4)*10+4)</f>
        <v>430.08820555389201</v>
      </c>
      <c r="J16" s="38" cm="1">
        <f t="array" aca="1" ref="J16" ca="1">INDIRECT("B"&amp;(ROW()-4)*10+4)</f>
        <v>2706.9340444115301</v>
      </c>
      <c r="K16" s="38" cm="1">
        <f t="array" aca="1" ref="K16" ca="1">INDIRECT("D"&amp;(ROW()-4)*10+4)</f>
        <v>9.2186442763440795</v>
      </c>
      <c r="L16" s="38" cm="1">
        <f t="array" aca="1" ref="L16" ca="1">INDIRECT("E"&amp;(ROW()-4)*10+4)</f>
        <v>22.2552851383392</v>
      </c>
      <c r="M16" s="38" cm="1">
        <f t="array" aca="1" ref="M16" ca="1">INDIRECT("F"&amp;(ROW()-4)*10+4)</f>
        <v>10.887489153004701</v>
      </c>
      <c r="N16" s="20">
        <f t="shared" ca="1" si="0"/>
        <v>3179.3836685331098</v>
      </c>
    </row>
    <row r="17" spans="1:14">
      <c r="A17" s="19">
        <v>0.21666666666666601</v>
      </c>
      <c r="B17" s="38">
        <v>10946.8508215044</v>
      </c>
      <c r="C17" s="38">
        <v>769.55328764041303</v>
      </c>
      <c r="D17" s="38">
        <v>0</v>
      </c>
      <c r="E17" s="38">
        <v>45.513046322826497</v>
      </c>
      <c r="F17" s="20">
        <v>17.039501108919801</v>
      </c>
      <c r="H17" s="59">
        <v>2.1666666666666599</v>
      </c>
      <c r="I17" s="38" cm="1">
        <f t="array" aca="1" ref="I17" ca="1">INDIRECT("C"&amp;(ROW()-4)*10+4)</f>
        <v>395.56129706314601</v>
      </c>
      <c r="J17" s="38" cm="1">
        <f t="array" aca="1" ref="J17" ca="1">INDIRECT("B"&amp;(ROW()-4)*10+4)</f>
        <v>2443.4037255558201</v>
      </c>
      <c r="K17" s="38" cm="1">
        <f t="array" aca="1" ref="K17" ca="1">INDIRECT("D"&amp;(ROW()-4)*10+4)</f>
        <v>10.300460418062499</v>
      </c>
      <c r="L17" s="38" cm="1">
        <f t="array" aca="1" ref="L17" ca="1">INDIRECT("E"&amp;(ROW()-4)*10+4)</f>
        <v>21.1759915197323</v>
      </c>
      <c r="M17" s="38" cm="1">
        <f t="array" aca="1" ref="M17" ca="1">INDIRECT("F"&amp;(ROW()-4)*10+4)</f>
        <v>10.3889312865139</v>
      </c>
      <c r="N17" s="20">
        <f t="shared" ca="1" si="0"/>
        <v>2880.8304058432745</v>
      </c>
    </row>
    <row r="18" spans="1:14">
      <c r="A18" s="19">
        <v>0.233333333333333</v>
      </c>
      <c r="B18" s="38">
        <v>10847.7048407811</v>
      </c>
      <c r="C18" s="38">
        <v>766.97870737120797</v>
      </c>
      <c r="D18" s="38">
        <v>0</v>
      </c>
      <c r="E18" s="38">
        <v>45.388931895924699</v>
      </c>
      <c r="F18" s="20">
        <v>16.9329902734111</v>
      </c>
      <c r="H18" s="59">
        <v>2.3333333333333299</v>
      </c>
      <c r="I18" s="38" cm="1">
        <f t="array" aca="1" ref="I18" ca="1">INDIRECT("C"&amp;(ROW()-4)*10+4)</f>
        <v>362.948101058276</v>
      </c>
      <c r="J18" s="38" cm="1">
        <f t="array" aca="1" ref="J18" ca="1">INDIRECT("B"&amp;(ROW()-4)*10+4)</f>
        <v>2229.9781291623499</v>
      </c>
      <c r="K18" s="38" cm="1">
        <f t="array" aca="1" ref="K18" ca="1">INDIRECT("D"&amp;(ROW()-4)*10+4)</f>
        <v>0</v>
      </c>
      <c r="L18" s="38" cm="1">
        <f t="array" aca="1" ref="L18" ca="1">INDIRECT("E"&amp;(ROW()-4)*10+4)</f>
        <v>19.598407529974899</v>
      </c>
      <c r="M18" s="38" cm="1">
        <f t="array" aca="1" ref="M18" ca="1">INDIRECT("F"&amp;(ROW()-4)*10+4)</f>
        <v>10.5447840581782</v>
      </c>
      <c r="N18" s="20">
        <f t="shared" ca="1" si="0"/>
        <v>2623.0694218087788</v>
      </c>
    </row>
    <row r="19" spans="1:14">
      <c r="A19" s="19">
        <v>0.25</v>
      </c>
      <c r="B19" s="38">
        <v>10749.9888815503</v>
      </c>
      <c r="C19" s="38">
        <v>764.43096728568605</v>
      </c>
      <c r="D19" s="38">
        <v>0</v>
      </c>
      <c r="E19" s="38">
        <v>44.8336914383775</v>
      </c>
      <c r="F19" s="20">
        <v>16.772376546742102</v>
      </c>
      <c r="H19" s="59">
        <v>2.5</v>
      </c>
      <c r="I19" s="38" cm="1">
        <f t="array" aca="1" ref="I19" ca="1">INDIRECT("C"&amp;(ROW()-4)*10+4)</f>
        <v>331.66729822224897</v>
      </c>
      <c r="J19" s="38" cm="1">
        <f t="array" aca="1" ref="J19" ca="1">INDIRECT("B"&amp;(ROW()-4)*10+4)</f>
        <v>2044.6096001544099</v>
      </c>
      <c r="K19" s="38" cm="1">
        <f t="array" aca="1" ref="K19" ca="1">INDIRECT("D"&amp;(ROW()-4)*10+4)</f>
        <v>0</v>
      </c>
      <c r="L19" s="38" cm="1">
        <f t="array" aca="1" ref="L19" ca="1">INDIRECT("E"&amp;(ROW()-4)*10+4)</f>
        <v>18.475481993890899</v>
      </c>
      <c r="M19" s="38" cm="1">
        <f t="array" aca="1" ref="M19" ca="1">INDIRECT("F"&amp;(ROW()-4)*10+4)</f>
        <v>10.7658692953318</v>
      </c>
      <c r="N19" s="20">
        <f t="shared" ca="1" si="0"/>
        <v>2405.5182496658817</v>
      </c>
    </row>
    <row r="20" spans="1:14">
      <c r="A20" s="19">
        <v>0.266666666666666</v>
      </c>
      <c r="B20" s="38">
        <v>10650.579684368</v>
      </c>
      <c r="C20" s="38">
        <v>762.41884431948097</v>
      </c>
      <c r="D20" s="38">
        <v>0</v>
      </c>
      <c r="E20" s="38">
        <v>44.822247021191203</v>
      </c>
      <c r="F20" s="20">
        <v>16.725021653069501</v>
      </c>
      <c r="H20" s="59">
        <v>2.6666666666666599</v>
      </c>
      <c r="I20" s="38" cm="1">
        <f t="array" aca="1" ref="I20" ca="1">INDIRECT("C"&amp;(ROW()-4)*10+4)</f>
        <v>306.20220810306301</v>
      </c>
      <c r="J20" s="38" cm="1">
        <f t="array" aca="1" ref="J20" ca="1">INDIRECT("B"&amp;(ROW()-4)*10+4)</f>
        <v>1821.20171259009</v>
      </c>
      <c r="K20" s="38" cm="1">
        <f t="array" aca="1" ref="K20" ca="1">INDIRECT("D"&amp;(ROW()-4)*10+4)</f>
        <v>0</v>
      </c>
      <c r="L20" s="38" cm="1">
        <f t="array" aca="1" ref="L20" ca="1">INDIRECT("E"&amp;(ROW()-4)*10+4)</f>
        <v>17.290616272933899</v>
      </c>
      <c r="M20" s="38" cm="1">
        <f t="array" aca="1" ref="M20" ca="1">INDIRECT("F"&amp;(ROW()-4)*10+4)</f>
        <v>10.6136726784198</v>
      </c>
      <c r="N20" s="20">
        <f t="shared" ca="1" si="0"/>
        <v>2155.3082096445064</v>
      </c>
    </row>
    <row r="21" spans="1:14">
      <c r="A21" s="19">
        <v>0.28333333333333299</v>
      </c>
      <c r="B21" s="38">
        <v>10554.365491108099</v>
      </c>
      <c r="C21" s="38">
        <v>759.53695177476197</v>
      </c>
      <c r="D21" s="38">
        <v>0</v>
      </c>
      <c r="E21" s="38">
        <v>44.569260332834098</v>
      </c>
      <c r="F21" s="20">
        <v>16.725021653069501</v>
      </c>
      <c r="H21" s="59">
        <v>2.8333333333333299</v>
      </c>
      <c r="I21" s="38" cm="1">
        <f t="array" aca="1" ref="I21" ca="1">INDIRECT("C"&amp;(ROW()-4)*10+4)</f>
        <v>287.19663442555998</v>
      </c>
      <c r="J21" s="38" cm="1">
        <f t="array" aca="1" ref="J21" ca="1">INDIRECT("B"&amp;(ROW()-4)*10+4)</f>
        <v>1731.6719294510899</v>
      </c>
      <c r="K21" s="38" cm="1">
        <f t="array" aca="1" ref="K21" ca="1">INDIRECT("D"&amp;(ROW()-4)*10+4)</f>
        <v>0.55382206046481697</v>
      </c>
      <c r="L21" s="38" cm="1">
        <f t="array" aca="1" ref="L21" ca="1">INDIRECT("E"&amp;(ROW()-4)*10+4)</f>
        <v>16.791936072751898</v>
      </c>
      <c r="M21" s="38" cm="1">
        <f t="array" aca="1" ref="M21" ca="1">INDIRECT("F"&amp;(ROW()-4)*10+4)</f>
        <v>10.0294614722588</v>
      </c>
      <c r="N21" s="20">
        <f t="shared" ca="1" si="0"/>
        <v>2046.2437834821255</v>
      </c>
    </row>
    <row r="22" spans="1:14">
      <c r="A22" s="19">
        <v>0.3</v>
      </c>
      <c r="B22" s="38">
        <v>10440.4873754199</v>
      </c>
      <c r="C22" s="38">
        <v>756.94535542869301</v>
      </c>
      <c r="D22" s="38">
        <v>0</v>
      </c>
      <c r="E22" s="38">
        <v>44.394038350185397</v>
      </c>
      <c r="F22" s="20">
        <v>16.685730568348902</v>
      </c>
      <c r="H22" s="59">
        <v>3</v>
      </c>
      <c r="I22" s="38" cm="1">
        <f t="array" aca="1" ref="I22" ca="1">INDIRECT("C"&amp;(ROW()-4)*10+4)</f>
        <v>275.04854460319802</v>
      </c>
      <c r="J22" s="38" cm="1">
        <f t="array" aca="1" ref="J22" ca="1">INDIRECT("B"&amp;(ROW()-4)*10+4)</f>
        <v>1651.17924042818</v>
      </c>
      <c r="K22" s="38" cm="1">
        <f t="array" aca="1" ref="K22" ca="1">INDIRECT("D"&amp;(ROW()-4)*10+4)</f>
        <v>0</v>
      </c>
      <c r="L22" s="38" cm="1">
        <f t="array" aca="1" ref="L22" ca="1">INDIRECT("E"&amp;(ROW()-4)*10+4)</f>
        <v>15.9995633543816</v>
      </c>
      <c r="M22" s="38" cm="1">
        <f t="array" aca="1" ref="M22" ca="1">INDIRECT("F"&amp;(ROW()-4)*10+4)</f>
        <v>9.9066973700525498</v>
      </c>
      <c r="N22" s="20">
        <f t="shared" ca="1" si="0"/>
        <v>1952.1340457558122</v>
      </c>
    </row>
    <row r="23" spans="1:14">
      <c r="A23" s="19">
        <v>0.31666666666666599</v>
      </c>
      <c r="B23" s="38">
        <v>10326.358812553801</v>
      </c>
      <c r="C23" s="38">
        <v>754.04263006884003</v>
      </c>
      <c r="D23" s="38">
        <v>0</v>
      </c>
      <c r="E23" s="38">
        <v>44.144097901112502</v>
      </c>
      <c r="F23" s="20">
        <v>16.6413087159019</v>
      </c>
      <c r="H23" s="59">
        <v>3.1666666666666599</v>
      </c>
      <c r="I23" s="38" cm="1">
        <f t="array" aca="1" ref="I23" ca="1">INDIRECT("C"&amp;(ROW()-4)*10+4)</f>
        <v>263.86946266949201</v>
      </c>
      <c r="J23" s="38" cm="1">
        <f t="array" aca="1" ref="J23" ca="1">INDIRECT("B"&amp;(ROW()-4)*10+4)</f>
        <v>1590.8900430309</v>
      </c>
      <c r="K23" s="38" cm="1">
        <f t="array" aca="1" ref="K23" ca="1">INDIRECT("D"&amp;(ROW()-4)*10+4)</f>
        <v>18.355059397229201</v>
      </c>
      <c r="L23" s="38" cm="1">
        <f t="array" aca="1" ref="L23" ca="1">INDIRECT("E"&amp;(ROW()-4)*10+4)</f>
        <v>15.309100121525701</v>
      </c>
      <c r="M23" s="38" cm="1">
        <f t="array" aca="1" ref="M23" ca="1">INDIRECT("F"&amp;(ROW()-4)*10+4)</f>
        <v>10.1912675967744</v>
      </c>
      <c r="N23" s="20">
        <f t="shared" ca="1" si="0"/>
        <v>1898.6149328159213</v>
      </c>
    </row>
    <row r="24" spans="1:14">
      <c r="A24" s="19">
        <v>0.33333333333333298</v>
      </c>
      <c r="B24" s="38">
        <v>10171.8553874563</v>
      </c>
      <c r="C24" s="38">
        <v>751.78161053256304</v>
      </c>
      <c r="D24" s="38">
        <v>0</v>
      </c>
      <c r="E24" s="38">
        <v>43.6595270888782</v>
      </c>
      <c r="F24" s="20">
        <v>16.5135703091346</v>
      </c>
      <c r="H24" s="59">
        <v>3.3333333333333299</v>
      </c>
      <c r="I24" s="38" cm="1">
        <f t="array" aca="1" ref="I24" ca="1">INDIRECT("C"&amp;(ROW()-4)*10+4)</f>
        <v>254.72994003567101</v>
      </c>
      <c r="J24" s="38" cm="1">
        <f t="array" aca="1" ref="J24" ca="1">INDIRECT("B"&amp;(ROW()-4)*10+4)</f>
        <v>1526.65111508921</v>
      </c>
      <c r="K24" s="38" cm="1">
        <f t="array" aca="1" ref="K24" ca="1">INDIRECT("D"&amp;(ROW()-4)*10+4)</f>
        <v>8.9509394748241498</v>
      </c>
      <c r="L24" s="38" cm="1">
        <f t="array" aca="1" ref="L24" ca="1">INDIRECT("E"&amp;(ROW()-4)*10+4)</f>
        <v>14.398445841948</v>
      </c>
      <c r="M24" s="38" cm="1">
        <f t="array" aca="1" ref="M24" ca="1">INDIRECT("F"&amp;(ROW()-4)*10+4)</f>
        <v>10.395279419065499</v>
      </c>
      <c r="N24" s="20">
        <f t="shared" ca="1" si="0"/>
        <v>1815.1257198607184</v>
      </c>
    </row>
    <row r="25" spans="1:14">
      <c r="A25" s="19">
        <v>0.35</v>
      </c>
      <c r="B25" s="38">
        <v>10007.1546190319</v>
      </c>
      <c r="C25" s="38">
        <v>749.79241754145096</v>
      </c>
      <c r="D25" s="38">
        <v>0</v>
      </c>
      <c r="E25" s="38">
        <v>43.295601294998697</v>
      </c>
      <c r="F25" s="20">
        <v>16.373843485652699</v>
      </c>
      <c r="H25" s="59">
        <v>3.5</v>
      </c>
      <c r="I25" s="38" cm="1">
        <f t="array" aca="1" ref="I25" ca="1">INDIRECT("C"&amp;(ROW()-4)*10+4)</f>
        <v>245.97152542515599</v>
      </c>
      <c r="J25" s="38" cm="1">
        <f t="array" aca="1" ref="J25" ca="1">INDIRECT("B"&amp;(ROW()-4)*10+4)</f>
        <v>1526.4509642319199</v>
      </c>
      <c r="K25" s="38" cm="1">
        <f t="array" aca="1" ref="K25" ca="1">INDIRECT("D"&amp;(ROW()-4)*10+4)</f>
        <v>1.57578400759277</v>
      </c>
      <c r="L25" s="38" cm="1">
        <f t="array" aca="1" ref="L25" ca="1">INDIRECT("E"&amp;(ROW()-4)*10+4)</f>
        <v>13.712912356615799</v>
      </c>
      <c r="M25" s="38" cm="1">
        <f t="array" aca="1" ref="M25" ca="1">INDIRECT("F"&amp;(ROW()-4)*10+4)</f>
        <v>10.579063228245801</v>
      </c>
      <c r="N25" s="20">
        <f t="shared" ca="1" si="0"/>
        <v>1798.2902492495302</v>
      </c>
    </row>
    <row r="26" spans="1:14">
      <c r="A26" s="19">
        <v>0.36666666666666597</v>
      </c>
      <c r="B26" s="38">
        <v>9844.4166222541407</v>
      </c>
      <c r="C26" s="38">
        <v>747.33689966635404</v>
      </c>
      <c r="D26" s="38">
        <v>0</v>
      </c>
      <c r="E26" s="38">
        <v>42.772112864423903</v>
      </c>
      <c r="F26" s="20">
        <v>16.819494134985302</v>
      </c>
      <c r="H26" s="59">
        <v>3.6666666666666599</v>
      </c>
      <c r="I26" s="38" cm="1">
        <f t="array" aca="1" ref="I26" ca="1">INDIRECT("C"&amp;(ROW()-4)*10+4)</f>
        <v>238.50311518108501</v>
      </c>
      <c r="J26" s="38" cm="1">
        <f t="array" aca="1" ref="J26" ca="1">INDIRECT("B"&amp;(ROW()-4)*10+4)</f>
        <v>1530.38060010101</v>
      </c>
      <c r="K26" s="38" cm="1">
        <f t="array" aca="1" ref="K26" ca="1">INDIRECT("D"&amp;(ROW()-4)*10+4)</f>
        <v>0</v>
      </c>
      <c r="L26" s="38" cm="1">
        <f t="array" aca="1" ref="L26" ca="1">INDIRECT("E"&amp;(ROW()-4)*10+4)</f>
        <v>13.3089114345702</v>
      </c>
      <c r="M26" s="38" cm="1">
        <f t="array" aca="1" ref="M26" ca="1">INDIRECT("F"&amp;(ROW()-4)*10+4)</f>
        <v>11.7780289528813</v>
      </c>
      <c r="N26" s="20">
        <f t="shared" ca="1" si="0"/>
        <v>1793.9706556695464</v>
      </c>
    </row>
    <row r="27" spans="1:14">
      <c r="A27" s="19">
        <v>0.38333333333333303</v>
      </c>
      <c r="B27" s="38">
        <v>9692.3004336457798</v>
      </c>
      <c r="C27" s="38">
        <v>744.99067836042695</v>
      </c>
      <c r="D27" s="38">
        <v>0</v>
      </c>
      <c r="E27" s="38">
        <v>42.409511411025697</v>
      </c>
      <c r="F27" s="20">
        <v>16.695574000864401</v>
      </c>
      <c r="H27" s="59">
        <v>3.8333333333333299</v>
      </c>
      <c r="I27" s="38" cm="1">
        <f t="array" aca="1" ref="I27" ca="1">INDIRECT("C"&amp;(ROW()-4)*10+4)</f>
        <v>231.76836033453199</v>
      </c>
      <c r="J27" s="38" cm="1">
        <f t="array" aca="1" ref="J27" ca="1">INDIRECT("B"&amp;(ROW()-4)*10+4)</f>
        <v>1535.2391328015799</v>
      </c>
      <c r="K27" s="38" cm="1">
        <f t="array" aca="1" ref="K27" ca="1">INDIRECT("D"&amp;(ROW()-4)*10+4)</f>
        <v>24.984387077039901</v>
      </c>
      <c r="L27" s="38" cm="1">
        <f t="array" aca="1" ref="L27" ca="1">INDIRECT("E"&amp;(ROW()-4)*10+4)</f>
        <v>12.562501234805101</v>
      </c>
      <c r="M27" s="38" cm="1">
        <f t="array" aca="1" ref="M27" ca="1">INDIRECT("F"&amp;(ROW()-4)*10+4)</f>
        <v>14.613801271554101</v>
      </c>
      <c r="N27" s="20">
        <f t="shared" ca="1" si="0"/>
        <v>1819.1681827195109</v>
      </c>
    </row>
    <row r="28" spans="1:14">
      <c r="A28" s="19">
        <v>0.4</v>
      </c>
      <c r="B28" s="38">
        <v>9537.9215635484197</v>
      </c>
      <c r="C28" s="38">
        <v>742.46276787657303</v>
      </c>
      <c r="D28" s="38">
        <v>3.14313865699821</v>
      </c>
      <c r="E28" s="38">
        <v>42.428080145722397</v>
      </c>
      <c r="F28" s="20">
        <v>16.647030890351299</v>
      </c>
      <c r="H28" s="59">
        <v>4</v>
      </c>
      <c r="I28" s="38" cm="1">
        <f t="array" aca="1" ref="I28" ca="1">INDIRECT("C"&amp;(ROW()-4)*10+4)</f>
        <v>230.12962565865101</v>
      </c>
      <c r="J28" s="38" cm="1">
        <f t="array" aca="1" ref="J28" ca="1">INDIRECT("B"&amp;(ROW()-4)*10+4)</f>
        <v>1570.58391692595</v>
      </c>
      <c r="K28" s="38" cm="1">
        <f t="array" aca="1" ref="K28" ca="1">INDIRECT("D"&amp;(ROW()-4)*10+4)</f>
        <v>13.6650930559549</v>
      </c>
      <c r="L28" s="38" cm="1">
        <f t="array" aca="1" ref="L28" ca="1">INDIRECT("E"&amp;(ROW()-4)*10+4)</f>
        <v>12.6690945022688</v>
      </c>
      <c r="M28" s="38" cm="1">
        <f t="array" aca="1" ref="M28" ca="1">INDIRECT("F"&amp;(ROW()-4)*10+4)</f>
        <v>16.140196877237599</v>
      </c>
      <c r="N28" s="20">
        <f t="shared" ca="1" si="0"/>
        <v>1843.1879270200625</v>
      </c>
    </row>
    <row r="29" spans="1:14">
      <c r="A29" s="19">
        <v>0.41666666666666602</v>
      </c>
      <c r="B29" s="38">
        <v>9394.0977587173293</v>
      </c>
      <c r="C29" s="38">
        <v>739.867731119209</v>
      </c>
      <c r="D29" s="38">
        <v>3.6969607174630199</v>
      </c>
      <c r="E29" s="38">
        <v>42.216659207278397</v>
      </c>
      <c r="F29" s="20">
        <v>16.469508177120701</v>
      </c>
      <c r="H29" s="59">
        <v>4.1666666666666599</v>
      </c>
      <c r="I29" s="38" cm="1">
        <f t="array" aca="1" ref="I29" ca="1">INDIRECT("C"&amp;(ROW()-4)*10+4)</f>
        <v>230.05906520205099</v>
      </c>
      <c r="J29" s="38" cm="1">
        <f t="array" aca="1" ref="J29" ca="1">INDIRECT("B"&amp;(ROW()-4)*10+4)</f>
        <v>1610.9393606399101</v>
      </c>
      <c r="K29" s="38" cm="1">
        <f t="array" aca="1" ref="K29" ca="1">INDIRECT("D"&amp;(ROW()-4)*10+4)</f>
        <v>18.355059397229201</v>
      </c>
      <c r="L29" s="38" cm="1">
        <f t="array" aca="1" ref="L29" ca="1">INDIRECT("E"&amp;(ROW()-4)*10+4)</f>
        <v>12.4782916894523</v>
      </c>
      <c r="M29" s="38" cm="1">
        <f t="array" aca="1" ref="M29" ca="1">INDIRECT("F"&amp;(ROW()-4)*10+4)</f>
        <v>19.0697063722358</v>
      </c>
      <c r="N29" s="20">
        <f t="shared" ca="1" si="0"/>
        <v>1890.9014833008785</v>
      </c>
    </row>
    <row r="30" spans="1:14">
      <c r="A30" s="19">
        <v>0.43333333333333302</v>
      </c>
      <c r="B30" s="38">
        <v>9248.8633529244198</v>
      </c>
      <c r="C30" s="38">
        <v>737.30151879487096</v>
      </c>
      <c r="D30" s="38">
        <v>3.6969607174630199</v>
      </c>
      <c r="E30" s="38">
        <v>41.710512584425103</v>
      </c>
      <c r="F30" s="20">
        <v>16.4513250540783</v>
      </c>
      <c r="H30" s="59">
        <v>4.3333333333333304</v>
      </c>
      <c r="I30" s="38" cm="1">
        <f t="array" aca="1" ref="I30" ca="1">INDIRECT("C"&amp;(ROW()-4)*10+4)</f>
        <v>231.11729936771701</v>
      </c>
      <c r="J30" s="38" cm="1">
        <f t="array" aca="1" ref="J30" ca="1">INDIRECT("B"&amp;(ROW()-4)*10+4)</f>
        <v>1654.2626387826699</v>
      </c>
      <c r="K30" s="38" cm="1">
        <f t="array" aca="1" ref="K30" ca="1">INDIRECT("D"&amp;(ROW()-4)*10+4)</f>
        <v>6.4184288463617403</v>
      </c>
      <c r="L30" s="38" cm="1">
        <f t="array" aca="1" ref="L30" ca="1">INDIRECT("E"&amp;(ROW()-4)*10+4)</f>
        <v>12.4724889837952</v>
      </c>
      <c r="M30" s="38" cm="1">
        <f t="array" aca="1" ref="M30" ca="1">INDIRECT("F"&amp;(ROW()-4)*10+4)</f>
        <v>24.592836463241898</v>
      </c>
      <c r="N30" s="20">
        <f t="shared" ca="1" si="0"/>
        <v>1928.8636924437858</v>
      </c>
    </row>
    <row r="31" spans="1:14">
      <c r="A31" s="19">
        <v>0.45</v>
      </c>
      <c r="B31" s="38">
        <v>9114.0730351658603</v>
      </c>
      <c r="C31" s="38">
        <v>734.47081530432001</v>
      </c>
      <c r="D31" s="38">
        <v>3.6969607174630199</v>
      </c>
      <c r="E31" s="38">
        <v>41.293251777248798</v>
      </c>
      <c r="F31" s="20">
        <v>16.424996459525499</v>
      </c>
      <c r="H31" s="59">
        <v>4.5</v>
      </c>
      <c r="I31" s="38" cm="1">
        <f t="array" aca="1" ref="I31" ca="1">INDIRECT("C"&amp;(ROW()-4)*10+4)</f>
        <v>232.51515594067499</v>
      </c>
      <c r="J31" s="38" cm="1">
        <f t="array" aca="1" ref="J31" ca="1">INDIRECT("B"&amp;(ROW()-4)*10+4)</f>
        <v>1732.38824445924</v>
      </c>
      <c r="K31" s="38" cm="1">
        <f t="array" aca="1" ref="K31" ca="1">INDIRECT("D"&amp;(ROW()-4)*10+4)</f>
        <v>33.875472357273502</v>
      </c>
      <c r="L31" s="38" cm="1">
        <f t="array" aca="1" ref="L31" ca="1">INDIRECT("E"&amp;(ROW()-4)*10+4)</f>
        <v>12.571425005215399</v>
      </c>
      <c r="M31" s="38" cm="1">
        <f t="array" aca="1" ref="M31" ca="1">INDIRECT("F"&amp;(ROW()-4)*10+4)</f>
        <v>30.753220283438001</v>
      </c>
      <c r="N31" s="20">
        <f t="shared" ca="1" si="0"/>
        <v>2042.1035180458418</v>
      </c>
    </row>
    <row r="32" spans="1:14">
      <c r="A32" s="19">
        <v>0.46666666666666601</v>
      </c>
      <c r="B32" s="38">
        <v>8956.8272972267605</v>
      </c>
      <c r="C32" s="38">
        <v>731.749373907056</v>
      </c>
      <c r="D32" s="38">
        <v>3.14313865699821</v>
      </c>
      <c r="E32" s="38">
        <v>40.985535130482702</v>
      </c>
      <c r="F32" s="20">
        <v>16.389818430281501</v>
      </c>
      <c r="H32" s="59">
        <v>4.6666666666666599</v>
      </c>
      <c r="I32" s="38" cm="1">
        <f t="array" aca="1" ref="I32" ca="1">INDIRECT("C"&amp;(ROW()-4)*10+4)</f>
        <v>235.71110752819101</v>
      </c>
      <c r="J32" s="38" cm="1">
        <f t="array" aca="1" ref="J32" ca="1">INDIRECT("B"&amp;(ROW()-4)*10+4)</f>
        <v>1805.6607358865999</v>
      </c>
      <c r="K32" s="38" cm="1">
        <f t="array" aca="1" ref="K32" ca="1">INDIRECT("D"&amp;(ROW()-4)*10+4)</f>
        <v>41.556423907954603</v>
      </c>
      <c r="L32" s="38" cm="1">
        <f t="array" aca="1" ref="L32" ca="1">INDIRECT("E"&amp;(ROW()-4)*10+4)</f>
        <v>13.016611625564501</v>
      </c>
      <c r="M32" s="38" cm="1">
        <f t="array" aca="1" ref="M32" ca="1">INDIRECT("F"&amp;(ROW()-4)*10+4)</f>
        <v>37.3890960316498</v>
      </c>
      <c r="N32" s="20">
        <f t="shared" ca="1" si="0"/>
        <v>2133.3339749799597</v>
      </c>
    </row>
    <row r="33" spans="1:14">
      <c r="A33" s="19">
        <v>0.483333333333333</v>
      </c>
      <c r="B33" s="38">
        <v>8808.7770488938604</v>
      </c>
      <c r="C33" s="38">
        <v>728.93893764769803</v>
      </c>
      <c r="D33" s="38">
        <v>0</v>
      </c>
      <c r="E33" s="38">
        <v>40.9046377286869</v>
      </c>
      <c r="F33" s="20">
        <v>16.167753277412199</v>
      </c>
      <c r="H33" s="59">
        <v>4.8333333333333304</v>
      </c>
      <c r="I33" s="38" cm="1">
        <f t="array" aca="1" ref="I33" ca="1">INDIRECT("C"&amp;(ROW()-4)*10+4)</f>
        <v>239.23470968515599</v>
      </c>
      <c r="J33" s="38" cm="1">
        <f t="array" aca="1" ref="J33" ca="1">INDIRECT("B"&amp;(ROW()-4)*10+4)</f>
        <v>1884.14485595877</v>
      </c>
      <c r="K33" s="38" cm="1">
        <f t="array" aca="1" ref="K33" ca="1">INDIRECT("D"&amp;(ROW()-4)*10+4)</f>
        <v>39.932358262809998</v>
      </c>
      <c r="L33" s="38" cm="1">
        <f t="array" aca="1" ref="L33" ca="1">INDIRECT("E"&amp;(ROW()-4)*10+4)</f>
        <v>14.664211226538001</v>
      </c>
      <c r="M33" s="38" cm="1">
        <f t="array" aca="1" ref="M33" ca="1">INDIRECT("F"&amp;(ROW()-4)*10+4)</f>
        <v>49.262240315680501</v>
      </c>
      <c r="N33" s="20">
        <f t="shared" ca="1" si="0"/>
        <v>2227.2383754489547</v>
      </c>
    </row>
    <row r="34" spans="1:14">
      <c r="A34" s="19">
        <v>0.5</v>
      </c>
      <c r="B34" s="38">
        <v>8655.7344777042399</v>
      </c>
      <c r="C34" s="38">
        <v>726.26092696002797</v>
      </c>
      <c r="D34" s="38">
        <v>0</v>
      </c>
      <c r="E34" s="38">
        <v>40.874596042728399</v>
      </c>
      <c r="F34" s="20">
        <v>16.040653779454299</v>
      </c>
      <c r="H34" s="59">
        <v>5</v>
      </c>
      <c r="I34" s="38" cm="1">
        <f t="array" aca="1" ref="I34" ca="1">INDIRECT("C"&amp;(ROW()-4)*10+4)</f>
        <v>244.033234413706</v>
      </c>
      <c r="J34" s="38" cm="1">
        <f t="array" aca="1" ref="J34" ca="1">INDIRECT("B"&amp;(ROW()-4)*10+4)</f>
        <v>1954.28052785611</v>
      </c>
      <c r="K34" s="38" cm="1">
        <f t="array" aca="1" ref="K34" ca="1">INDIRECT("D"&amp;(ROW()-4)*10+4)</f>
        <v>44.5752283425672</v>
      </c>
      <c r="L34" s="38" cm="1">
        <f t="array" aca="1" ref="L34" ca="1">INDIRECT("E"&amp;(ROW()-4)*10+4)</f>
        <v>17.778258444235899</v>
      </c>
      <c r="M34" s="38" cm="1">
        <f t="array" aca="1" ref="M34" ca="1">INDIRECT("F"&amp;(ROW()-4)*10+4)</f>
        <v>62.0967437830476</v>
      </c>
      <c r="N34" s="20">
        <f t="shared" ca="1" si="0"/>
        <v>2322.7639928396666</v>
      </c>
    </row>
    <row r="35" spans="1:14">
      <c r="A35" s="19">
        <v>0.51666666666666605</v>
      </c>
      <c r="B35" s="38">
        <v>8495.8161072291005</v>
      </c>
      <c r="C35" s="38">
        <v>723.23568124983603</v>
      </c>
      <c r="D35" s="38">
        <v>0</v>
      </c>
      <c r="E35" s="38">
        <v>40.630740874666003</v>
      </c>
      <c r="F35" s="20">
        <v>15.5279283711382</v>
      </c>
      <c r="H35" s="59">
        <v>5.1666666666666599</v>
      </c>
      <c r="I35" s="38" cm="1">
        <f t="array" aca="1" ref="I35" ca="1">INDIRECT("C"&amp;(ROW()-4)*10+4)</f>
        <v>249.00960415357301</v>
      </c>
      <c r="J35" s="38" cm="1">
        <f t="array" aca="1" ref="J35" ca="1">INDIRECT("B"&amp;(ROW()-4)*10+4)</f>
        <v>2032.1657885672801</v>
      </c>
      <c r="K35" s="38" cm="1">
        <f t="array" aca="1" ref="K35" ca="1">INDIRECT("D"&amp;(ROW()-4)*10+4)</f>
        <v>159.82307649533399</v>
      </c>
      <c r="L35" s="38" cm="1">
        <f t="array" aca="1" ref="L35" ca="1">INDIRECT("E"&amp;(ROW()-4)*10+4)</f>
        <v>19.8412634561973</v>
      </c>
      <c r="M35" s="38" cm="1">
        <f t="array" aca="1" ref="M35" ca="1">INDIRECT("F"&amp;(ROW()-4)*10+4)</f>
        <v>76.536468302272496</v>
      </c>
      <c r="N35" s="20">
        <f t="shared" ca="1" si="0"/>
        <v>2537.376200974657</v>
      </c>
    </row>
    <row r="36" spans="1:14">
      <c r="A36" s="19">
        <v>0.53333333333333299</v>
      </c>
      <c r="B36" s="38">
        <v>8355.4906542658391</v>
      </c>
      <c r="C36" s="38">
        <v>720.53275697841605</v>
      </c>
      <c r="D36" s="38">
        <v>0</v>
      </c>
      <c r="E36" s="38">
        <v>40.013914624983201</v>
      </c>
      <c r="F36" s="20">
        <v>15.5238652330608</v>
      </c>
      <c r="H36" s="59">
        <v>5.3333333333333304</v>
      </c>
      <c r="I36" s="38" cm="1">
        <f t="array" aca="1" ref="I36" ca="1">INDIRECT("C"&amp;(ROW()-4)*10+4)</f>
        <v>255.47289639328801</v>
      </c>
      <c r="J36" s="38" cm="1">
        <f t="array" aca="1" ref="J36" ca="1">INDIRECT("B"&amp;(ROW()-4)*10+4)</f>
        <v>2125.7032553860499</v>
      </c>
      <c r="K36" s="38" cm="1">
        <f t="array" aca="1" ref="K36" ca="1">INDIRECT("D"&amp;(ROW()-4)*10+4)</f>
        <v>134.235830421814</v>
      </c>
      <c r="L36" s="38" cm="1">
        <f t="array" aca="1" ref="L36" ca="1">INDIRECT("E"&amp;(ROW()-4)*10+4)</f>
        <v>23.675713937766002</v>
      </c>
      <c r="M36" s="38" cm="1">
        <f t="array" aca="1" ref="M36" ca="1">INDIRECT("F"&amp;(ROW()-4)*10+4)</f>
        <v>99.377900461638205</v>
      </c>
      <c r="N36" s="20">
        <f t="shared" ca="1" si="0"/>
        <v>2638.4655966005562</v>
      </c>
    </row>
    <row r="37" spans="1:14">
      <c r="A37" s="19">
        <v>0.55000000000000004</v>
      </c>
      <c r="B37" s="38">
        <v>8213.5331008483008</v>
      </c>
      <c r="C37" s="38">
        <v>717.15221324472395</v>
      </c>
      <c r="D37" s="38">
        <v>0</v>
      </c>
      <c r="E37" s="38">
        <v>39.892730031437502</v>
      </c>
      <c r="F37" s="20">
        <v>15.426985211964601</v>
      </c>
      <c r="H37" s="59">
        <v>5.5</v>
      </c>
      <c r="I37" s="38" cm="1">
        <f t="array" aca="1" ref="I37" ca="1">INDIRECT("C"&amp;(ROW()-4)*10+4)</f>
        <v>261.31460614503601</v>
      </c>
      <c r="J37" s="38" cm="1">
        <f t="array" aca="1" ref="J37" ca="1">INDIRECT("B"&amp;(ROW()-4)*10+4)</f>
        <v>2221.4659391314599</v>
      </c>
      <c r="K37" s="38" cm="1">
        <f t="array" aca="1" ref="K37" ca="1">INDIRECT("D"&amp;(ROW()-4)*10+4)</f>
        <v>81.400546400798206</v>
      </c>
      <c r="L37" s="38" cm="1">
        <f t="array" aca="1" ref="L37" ca="1">INDIRECT("E"&amp;(ROW()-4)*10+4)</f>
        <v>27.990532452825502</v>
      </c>
      <c r="M37" s="38" cm="1">
        <f t="array" aca="1" ref="M37" ca="1">INDIRECT("F"&amp;(ROW()-4)*10+4)</f>
        <v>124.350560877258</v>
      </c>
      <c r="N37" s="20">
        <f t="shared" ca="1" si="0"/>
        <v>2716.5221850073776</v>
      </c>
    </row>
    <row r="38" spans="1:14">
      <c r="A38" s="19">
        <v>0.56666666666666599</v>
      </c>
      <c r="B38" s="38">
        <v>8093.4843736214698</v>
      </c>
      <c r="C38" s="38">
        <v>714.08030948687303</v>
      </c>
      <c r="D38" s="38">
        <v>0</v>
      </c>
      <c r="E38" s="38">
        <v>39.798369484096497</v>
      </c>
      <c r="F38" s="20">
        <v>15.3263851608921</v>
      </c>
      <c r="H38" s="59">
        <v>5.6666666666666599</v>
      </c>
      <c r="I38" s="38" cm="1">
        <f t="array" aca="1" ref="I38" ca="1">INDIRECT("C"&amp;(ROW()-4)*10+4)</f>
        <v>268.233432985023</v>
      </c>
      <c r="J38" s="38" cm="1">
        <f t="array" aca="1" ref="J38" ca="1">INDIRECT("B"&amp;(ROW()-4)*10+4)</f>
        <v>2324.8285402419401</v>
      </c>
      <c r="K38" s="38" cm="1">
        <f t="array" aca="1" ref="K38" ca="1">INDIRECT("D"&amp;(ROW()-4)*10+4)</f>
        <v>229.72350063425199</v>
      </c>
      <c r="L38" s="38" cm="1">
        <f t="array" aca="1" ref="L38" ca="1">INDIRECT("E"&amp;(ROW()-4)*10+4)</f>
        <v>33.343518128573002</v>
      </c>
      <c r="M38" s="38" cm="1">
        <f t="array" aca="1" ref="M38" ca="1">INDIRECT("F"&amp;(ROW()-4)*10+4)</f>
        <v>159.177048914279</v>
      </c>
      <c r="N38" s="20">
        <f t="shared" ca="1" si="0"/>
        <v>3015.3060409040677</v>
      </c>
    </row>
    <row r="39" spans="1:14">
      <c r="A39" s="19">
        <v>0.58333333333333304</v>
      </c>
      <c r="B39" s="38">
        <v>7969.90476960263</v>
      </c>
      <c r="C39" s="38">
        <v>711.78514800548703</v>
      </c>
      <c r="D39" s="38">
        <v>0</v>
      </c>
      <c r="E39" s="38">
        <v>39.6890525529748</v>
      </c>
      <c r="F39" s="20">
        <v>15.1898352664554</v>
      </c>
      <c r="H39" s="59">
        <v>5.8333333333333304</v>
      </c>
      <c r="I39" s="38" cm="1">
        <f t="array" aca="1" ref="I39" ca="1">INDIRECT("C"&amp;(ROW()-4)*10+4)</f>
        <v>275.43522768814501</v>
      </c>
      <c r="J39" s="38" cm="1">
        <f t="array" aca="1" ref="J39" ca="1">INDIRECT("B"&amp;(ROW()-4)*10+4)</f>
        <v>2453.6623299042399</v>
      </c>
      <c r="K39" s="38" cm="1">
        <f t="array" aca="1" ref="K39" ca="1">INDIRECT("D"&amp;(ROW()-4)*10+4)</f>
        <v>169.32942748842399</v>
      </c>
      <c r="L39" s="38" cm="1">
        <f t="array" aca="1" ref="L39" ca="1">INDIRECT("E"&amp;(ROW()-4)*10+4)</f>
        <v>39.166640079505299</v>
      </c>
      <c r="M39" s="38" cm="1">
        <f t="array" aca="1" ref="M39" ca="1">INDIRECT("F"&amp;(ROW()-4)*10+4)</f>
        <v>195.897091343075</v>
      </c>
      <c r="N39" s="20">
        <f t="shared" ca="1" si="0"/>
        <v>3133.4907165033887</v>
      </c>
    </row>
    <row r="40" spans="1:14">
      <c r="A40" s="19">
        <v>0.6</v>
      </c>
      <c r="B40" s="38">
        <v>7846.38676874882</v>
      </c>
      <c r="C40" s="38">
        <v>708.95287131281498</v>
      </c>
      <c r="D40" s="38">
        <v>0.55382206046481697</v>
      </c>
      <c r="E40" s="38">
        <v>39.669837632376201</v>
      </c>
      <c r="F40" s="20">
        <v>15.1687772221762</v>
      </c>
      <c r="H40" s="59">
        <v>6</v>
      </c>
      <c r="I40" s="38" cm="1">
        <f t="array" aca="1" ref="I40" ca="1">INDIRECT("C"&amp;(ROW()-4)*10+4)</f>
        <v>282.63547366457902</v>
      </c>
      <c r="J40" s="38" cm="1">
        <f t="array" aca="1" ref="J40" ca="1">INDIRECT("B"&amp;(ROW()-4)*10+4)</f>
        <v>2555.0299625760199</v>
      </c>
      <c r="K40" s="38" cm="1">
        <f t="array" aca="1" ref="K40" ca="1">INDIRECT("D"&amp;(ROW()-4)*10+4)</f>
        <v>304.69757663740802</v>
      </c>
      <c r="L40" s="38" cm="1">
        <f t="array" aca="1" ref="L40" ca="1">INDIRECT("E"&amp;(ROW()-4)*10+4)</f>
        <v>45.949668863825799</v>
      </c>
      <c r="M40" s="38" cm="1">
        <f t="array" aca="1" ref="M40" ca="1">INDIRECT("F"&amp;(ROW()-4)*10+4)</f>
        <v>247.33403312944799</v>
      </c>
      <c r="N40" s="20">
        <f t="shared" ca="1" si="0"/>
        <v>3435.6467148712809</v>
      </c>
    </row>
    <row r="41" spans="1:14">
      <c r="A41" s="19">
        <v>0.61666666666666603</v>
      </c>
      <c r="B41" s="38">
        <v>7707.8529402880304</v>
      </c>
      <c r="C41" s="38">
        <v>706.555046441277</v>
      </c>
      <c r="D41" s="38">
        <v>0.55382206046481697</v>
      </c>
      <c r="E41" s="38">
        <v>39.372605172646203</v>
      </c>
      <c r="F41" s="20">
        <v>15.1494058822932</v>
      </c>
      <c r="H41" s="59">
        <v>6.1666666666666599</v>
      </c>
      <c r="I41" s="38" cm="1">
        <f t="array" aca="1" ref="I41" ca="1">INDIRECT("C"&amp;(ROW()-4)*10+4)</f>
        <v>290.55427437423901</v>
      </c>
      <c r="J41" s="38" cm="1">
        <f t="array" aca="1" ref="J41" ca="1">INDIRECT("B"&amp;(ROW()-4)*10+4)</f>
        <v>2653.8851996398198</v>
      </c>
      <c r="K41" s="38" cm="1">
        <f t="array" aca="1" ref="K41" ca="1">INDIRECT("D"&amp;(ROW()-4)*10+4)</f>
        <v>320.42796869337297</v>
      </c>
      <c r="L41" s="38" cm="1">
        <f t="array" aca="1" ref="L41" ca="1">INDIRECT("E"&amp;(ROW()-4)*10+4)</f>
        <v>55.470125555812302</v>
      </c>
      <c r="M41" s="38" cm="1">
        <f t="array" aca="1" ref="M41" ca="1">INDIRECT("F"&amp;(ROW()-4)*10+4)</f>
        <v>302.91075971286398</v>
      </c>
      <c r="N41" s="20">
        <f t="shared" ca="1" si="0"/>
        <v>3623.2483279761082</v>
      </c>
    </row>
    <row r="42" spans="1:14">
      <c r="A42" s="19">
        <v>0.63333333333333297</v>
      </c>
      <c r="B42" s="38">
        <v>7582.1457555884499</v>
      </c>
      <c r="C42" s="38">
        <v>704.16318512112298</v>
      </c>
      <c r="D42" s="38">
        <v>0.55382206046481697</v>
      </c>
      <c r="E42" s="38">
        <v>38.843684521849497</v>
      </c>
      <c r="F42" s="20">
        <v>15.1172187691724</v>
      </c>
      <c r="H42" s="59">
        <v>6.3333333333333304</v>
      </c>
      <c r="I42" s="38" cm="1">
        <f t="array" aca="1" ref="I42" ca="1">INDIRECT("C"&amp;(ROW()-4)*10+4)</f>
        <v>296.25878183037997</v>
      </c>
      <c r="J42" s="38" cm="1">
        <f t="array" aca="1" ref="J42" ca="1">INDIRECT("B"&amp;(ROW()-4)*10+4)</f>
        <v>2761.3273675323799</v>
      </c>
      <c r="K42" s="38" cm="1">
        <f t="array" aca="1" ref="K42" ca="1">INDIRECT("D"&amp;(ROW()-4)*10+4)</f>
        <v>248.13807327697501</v>
      </c>
      <c r="L42" s="38" cm="1">
        <f t="array" aca="1" ref="L42" ca="1">INDIRECT("E"&amp;(ROW()-4)*10+4)</f>
        <v>65.798021188003602</v>
      </c>
      <c r="M42" s="38" cm="1">
        <f t="array" aca="1" ref="M42" ca="1">INDIRECT("F"&amp;(ROW()-4)*10+4)</f>
        <v>351.03417160181402</v>
      </c>
      <c r="N42" s="20">
        <f t="shared" ca="1" si="0"/>
        <v>3722.5564154295525</v>
      </c>
    </row>
    <row r="43" spans="1:14">
      <c r="A43" s="19">
        <v>0.65</v>
      </c>
      <c r="B43" s="38">
        <v>7467.1325308179503</v>
      </c>
      <c r="C43" s="38">
        <v>701.11824429990702</v>
      </c>
      <c r="D43" s="38">
        <v>0.55382206046481697</v>
      </c>
      <c r="E43" s="38">
        <v>38.537513040441901</v>
      </c>
      <c r="F43" s="20">
        <v>15.0023840045224</v>
      </c>
      <c r="H43" s="59">
        <v>6.5</v>
      </c>
      <c r="I43" s="38" cm="1">
        <f t="array" aca="1" ref="I43" ca="1">INDIRECT("C"&amp;(ROW()-4)*10+4)</f>
        <v>302.153529292276</v>
      </c>
      <c r="J43" s="38" cm="1">
        <f t="array" aca="1" ref="J43" ca="1">INDIRECT("B"&amp;(ROW()-4)*10+4)</f>
        <v>2871.4885246386398</v>
      </c>
      <c r="K43" s="38" cm="1">
        <f t="array" aca="1" ref="K43" ca="1">INDIRECT("D"&amp;(ROW()-4)*10+4)</f>
        <v>376.498088297126</v>
      </c>
      <c r="L43" s="38" cm="1">
        <f t="array" aca="1" ref="L43" ca="1">INDIRECT("E"&amp;(ROW()-4)*10+4)</f>
        <v>75.813823810848902</v>
      </c>
      <c r="M43" s="38" cm="1">
        <f t="array" aca="1" ref="M43" ca="1">INDIRECT("F"&amp;(ROW()-4)*10+4)</f>
        <v>403.02106348762601</v>
      </c>
      <c r="N43" s="20">
        <f t="shared" ca="1" si="0"/>
        <v>4028.9750295265167</v>
      </c>
    </row>
    <row r="44" spans="1:14">
      <c r="A44" s="19">
        <v>0.66666666666666596</v>
      </c>
      <c r="B44" s="38">
        <v>7358.3872148584396</v>
      </c>
      <c r="C44" s="38">
        <v>698.18538931079195</v>
      </c>
      <c r="D44" s="38">
        <v>0.55382206046481697</v>
      </c>
      <c r="E44" s="38">
        <v>38.258366399616499</v>
      </c>
      <c r="F44" s="20">
        <v>14.8634576764043</v>
      </c>
      <c r="H44" s="59">
        <v>6.6666666666666599</v>
      </c>
      <c r="I44" s="38" cm="1">
        <f t="array" aca="1" ref="I44" ca="1">INDIRECT("C"&amp;(ROW()-4)*10+4)</f>
        <v>303.20892385599001</v>
      </c>
      <c r="J44" s="38" cm="1">
        <f t="array" aca="1" ref="J44" ca="1">INDIRECT("B"&amp;(ROW()-4)*10+4)</f>
        <v>2946.8057868261099</v>
      </c>
      <c r="K44" s="38" cm="1">
        <f t="array" aca="1" ref="K44" ca="1">INDIRECT("D"&amp;(ROW()-4)*10+4)</f>
        <v>335.50799944280601</v>
      </c>
      <c r="L44" s="38" cm="1">
        <f t="array" aca="1" ref="L44" ca="1">INDIRECT("E"&amp;(ROW()-4)*10+4)</f>
        <v>82.193281945799299</v>
      </c>
      <c r="M44" s="38" cm="1">
        <f t="array" aca="1" ref="M44" ca="1">INDIRECT("F"&amp;(ROW()-4)*10+4)</f>
        <v>466.17898676368299</v>
      </c>
      <c r="N44" s="20">
        <f t="shared" ca="1" si="0"/>
        <v>4133.894978834388</v>
      </c>
    </row>
    <row r="45" spans="1:14">
      <c r="A45" s="19">
        <v>0.68333333333333302</v>
      </c>
      <c r="B45" s="38">
        <v>7252.8890161597801</v>
      </c>
      <c r="C45" s="38">
        <v>695.80419443921801</v>
      </c>
      <c r="D45" s="38">
        <v>0.55382206046481697</v>
      </c>
      <c r="E45" s="38">
        <v>38.123754696248703</v>
      </c>
      <c r="F45" s="20">
        <v>14.845502932850399</v>
      </c>
      <c r="H45" s="59">
        <v>6.8333333333333304</v>
      </c>
      <c r="I45" s="38" cm="1">
        <f t="array" aca="1" ref="I45" ca="1">INDIRECT("C"&amp;(ROW()-4)*10+4)</f>
        <v>303.461413460232</v>
      </c>
      <c r="J45" s="38" cm="1">
        <f t="array" aca="1" ref="J45" ca="1">INDIRECT("B"&amp;(ROW()-4)*10+4)</f>
        <v>2932.1645325685199</v>
      </c>
      <c r="K45" s="38" cm="1">
        <f t="array" aca="1" ref="K45" ca="1">INDIRECT("D"&amp;(ROW()-4)*10+4)</f>
        <v>357.32167499765899</v>
      </c>
      <c r="L45" s="38" cm="1">
        <f t="array" aca="1" ref="L45" ca="1">INDIRECT("E"&amp;(ROW()-4)*10+4)</f>
        <v>92.666366523403894</v>
      </c>
      <c r="M45" s="38" cm="1">
        <f t="array" aca="1" ref="M45" ca="1">INDIRECT("F"&amp;(ROW()-4)*10+4)</f>
        <v>556.38406292363095</v>
      </c>
      <c r="N45" s="20">
        <f t="shared" ca="1" si="0"/>
        <v>4241.9980504734458</v>
      </c>
    </row>
    <row r="46" spans="1:14">
      <c r="A46" s="19">
        <v>0.7</v>
      </c>
      <c r="B46" s="38">
        <v>7138.7743047873</v>
      </c>
      <c r="C46" s="38">
        <v>693.29319418558202</v>
      </c>
      <c r="D46" s="38">
        <v>0.55382206046481697</v>
      </c>
      <c r="E46" s="38">
        <v>37.926900879172898</v>
      </c>
      <c r="F46" s="20">
        <v>14.6150834788405</v>
      </c>
      <c r="H46" s="59">
        <v>7</v>
      </c>
      <c r="I46" s="38" cm="1">
        <f t="array" aca="1" ref="I46" ca="1">INDIRECT("C"&amp;(ROW()-4)*10+4)</f>
        <v>301.92543648058898</v>
      </c>
      <c r="J46" s="38" cm="1">
        <f t="array" aca="1" ref="J46" ca="1">INDIRECT("B"&amp;(ROW()-4)*10+4)</f>
        <v>2923.7424282186098</v>
      </c>
      <c r="K46" s="38" cm="1">
        <f t="array" aca="1" ref="K46" ca="1">INDIRECT("D"&amp;(ROW()-4)*10+4)</f>
        <v>434.09500838418103</v>
      </c>
      <c r="L46" s="38" cm="1">
        <f t="array" aca="1" ref="L46" ca="1">INDIRECT("E"&amp;(ROW()-4)*10+4)</f>
        <v>102.46010696456599</v>
      </c>
      <c r="M46" s="38" cm="1">
        <f t="array" aca="1" ref="M46" ca="1">INDIRECT("F"&amp;(ROW()-4)*10+4)</f>
        <v>652.04174567626399</v>
      </c>
      <c r="N46" s="20">
        <f t="shared" ca="1" si="0"/>
        <v>4414.2647257242097</v>
      </c>
    </row>
    <row r="47" spans="1:14">
      <c r="A47" s="19">
        <v>0.71666666666666601</v>
      </c>
      <c r="B47" s="38">
        <v>7027.2466233292998</v>
      </c>
      <c r="C47" s="38">
        <v>690.80132183678097</v>
      </c>
      <c r="D47" s="38">
        <v>0.55382206046481697</v>
      </c>
      <c r="E47" s="38">
        <v>37.710282062133501</v>
      </c>
      <c r="F47" s="20">
        <v>14.5278944902976</v>
      </c>
      <c r="H47" s="59">
        <v>7.1666666666666599</v>
      </c>
      <c r="I47" s="38" cm="1">
        <f t="array" aca="1" ref="I47" ca="1">INDIRECT("C"&amp;(ROW()-4)*10+4)</f>
        <v>297.26713533743498</v>
      </c>
      <c r="J47" s="38" cm="1">
        <f t="array" aca="1" ref="J47" ca="1">INDIRECT("B"&amp;(ROW()-4)*10+4)</f>
        <v>2886.5996977643599</v>
      </c>
      <c r="K47" s="38" cm="1">
        <f t="array" aca="1" ref="K47" ca="1">INDIRECT("D"&amp;(ROW()-4)*10+4)</f>
        <v>614.42155432282004</v>
      </c>
      <c r="L47" s="38" cm="1">
        <f t="array" aca="1" ref="L47" ca="1">INDIRECT("E"&amp;(ROW()-4)*10+4)</f>
        <v>122.865349164815</v>
      </c>
      <c r="M47" s="38" cm="1">
        <f t="array" aca="1" ref="M47" ca="1">INDIRECT("F"&amp;(ROW()-4)*10+4)</f>
        <v>762.45909213367202</v>
      </c>
      <c r="N47" s="20">
        <f t="shared" ca="1" si="0"/>
        <v>4683.6128287231022</v>
      </c>
    </row>
    <row r="48" spans="1:14">
      <c r="A48" s="19">
        <v>0.73333333333333295</v>
      </c>
      <c r="B48" s="38">
        <v>6915.0870544464897</v>
      </c>
      <c r="C48" s="38">
        <v>687.98834284918303</v>
      </c>
      <c r="D48" s="38">
        <v>3.3469754789307</v>
      </c>
      <c r="E48" s="38">
        <v>37.657440810556601</v>
      </c>
      <c r="F48" s="20">
        <v>14.5015658957448</v>
      </c>
      <c r="H48" s="59">
        <v>7.3333333333333304</v>
      </c>
      <c r="I48" s="38" cm="1">
        <f t="array" aca="1" ref="I48" ca="1">INDIRECT("C"&amp;(ROW()-4)*10+4)</f>
        <v>288.91249301933402</v>
      </c>
      <c r="J48" s="38" cm="1">
        <f t="array" aca="1" ref="J48" ca="1">INDIRECT("B"&amp;(ROW()-4)*10+4)</f>
        <v>2805.3860014976199</v>
      </c>
      <c r="K48" s="38" cm="1">
        <f t="array" aca="1" ref="K48" ca="1">INDIRECT("D"&amp;(ROW()-4)*10+4)</f>
        <v>653.81470000426202</v>
      </c>
      <c r="L48" s="38" cm="1">
        <f t="array" aca="1" ref="L48" ca="1">INDIRECT("E"&amp;(ROW()-4)*10+4)</f>
        <v>140.76560025104601</v>
      </c>
      <c r="M48" s="38" cm="1">
        <f t="array" aca="1" ref="M48" ca="1">INDIRECT("F"&amp;(ROW()-4)*10+4)</f>
        <v>865.43238157623296</v>
      </c>
      <c r="N48" s="20">
        <f t="shared" ca="1" si="0"/>
        <v>4754.3111763484949</v>
      </c>
    </row>
    <row r="49" spans="1:14">
      <c r="A49" s="19">
        <v>0.75</v>
      </c>
      <c r="B49" s="38">
        <v>6802.89244540853</v>
      </c>
      <c r="C49" s="38">
        <v>685.24723259874804</v>
      </c>
      <c r="D49" s="38">
        <v>3.3469754789307</v>
      </c>
      <c r="E49" s="38">
        <v>37.4339913024087</v>
      </c>
      <c r="F49" s="20">
        <v>14.5015658957448</v>
      </c>
      <c r="H49" s="59">
        <v>7.5</v>
      </c>
      <c r="I49" s="38" cm="1">
        <f t="array" aca="1" ref="I49" ca="1">INDIRECT("C"&amp;(ROW()-4)*10+4)</f>
        <v>276.46187265997497</v>
      </c>
      <c r="J49" s="38" cm="1">
        <f t="array" aca="1" ref="J49" ca="1">INDIRECT("B"&amp;(ROW()-4)*10+4)</f>
        <v>2729.4479517522</v>
      </c>
      <c r="K49" s="38" cm="1">
        <f t="array" aca="1" ref="K49" ca="1">INDIRECT("D"&amp;(ROW()-4)*10+4)</f>
        <v>732.18559958952596</v>
      </c>
      <c r="L49" s="38" cm="1">
        <f t="array" aca="1" ref="L49" ca="1">INDIRECT("E"&amp;(ROW()-4)*10+4)</f>
        <v>165.846472965375</v>
      </c>
      <c r="M49" s="38" cm="1">
        <f t="array" aca="1" ref="M49" ca="1">INDIRECT("F"&amp;(ROW()-4)*10+4)</f>
        <v>976.91486686728797</v>
      </c>
      <c r="N49" s="20">
        <f t="shared" ca="1" si="0"/>
        <v>4880.8567638343638</v>
      </c>
    </row>
    <row r="50" spans="1:14">
      <c r="A50" s="19">
        <v>0.76666666666666605</v>
      </c>
      <c r="B50" s="38">
        <v>6704.0668393508204</v>
      </c>
      <c r="C50" s="38">
        <v>682.65267378483497</v>
      </c>
      <c r="D50" s="38">
        <v>3.3469754789307</v>
      </c>
      <c r="E50" s="38">
        <v>37.137382737152898</v>
      </c>
      <c r="F50" s="20">
        <v>14.621257359725799</v>
      </c>
      <c r="H50" s="59">
        <v>7.6666666666666599</v>
      </c>
      <c r="I50" s="38" cm="1">
        <f t="array" aca="1" ref="I50" ca="1">INDIRECT("C"&amp;(ROW()-4)*10+4)</f>
        <v>264.50162006392202</v>
      </c>
      <c r="J50" s="38" cm="1">
        <f t="array" aca="1" ref="J50" ca="1">INDIRECT("B"&amp;(ROW()-4)*10+4)</f>
        <v>2576.1450698637</v>
      </c>
      <c r="K50" s="38" cm="1">
        <f t="array" aca="1" ref="K50" ca="1">INDIRECT("D"&amp;(ROW()-4)*10+4)</f>
        <v>949.81639195205003</v>
      </c>
      <c r="L50" s="38" cm="1">
        <f t="array" aca="1" ref="L50" ca="1">INDIRECT("E"&amp;(ROW()-4)*10+4)</f>
        <v>192.33799374909401</v>
      </c>
      <c r="M50" s="38" cm="1">
        <f t="array" aca="1" ref="M50" ca="1">INDIRECT("F"&amp;(ROW()-4)*10+4)</f>
        <v>1109.5442874650601</v>
      </c>
      <c r="N50" s="20">
        <f t="shared" ca="1" si="0"/>
        <v>5092.3453630938266</v>
      </c>
    </row>
    <row r="51" spans="1:14">
      <c r="A51" s="19">
        <v>0.78333333333333299</v>
      </c>
      <c r="B51" s="38">
        <v>6608.6556369585696</v>
      </c>
      <c r="C51" s="38">
        <v>680.24973398731902</v>
      </c>
      <c r="D51" s="38">
        <v>0</v>
      </c>
      <c r="E51" s="38">
        <v>36.963302498873801</v>
      </c>
      <c r="F51" s="20">
        <v>14.439671508417799</v>
      </c>
      <c r="H51" s="59">
        <v>7.8333333333333304</v>
      </c>
      <c r="I51" s="38" cm="1">
        <f t="array" aca="1" ref="I51" ca="1">INDIRECT("C"&amp;(ROW()-4)*10+4)</f>
        <v>251.51676887958399</v>
      </c>
      <c r="J51" s="38" cm="1">
        <f t="array" aca="1" ref="J51" ca="1">INDIRECT("B"&amp;(ROW()-4)*10+4)</f>
        <v>2439.0273197982401</v>
      </c>
      <c r="K51" s="38" cm="1">
        <f t="array" aca="1" ref="K51" ca="1">INDIRECT("D"&amp;(ROW()-4)*10+4)</f>
        <v>1085.5335767291399</v>
      </c>
      <c r="L51" s="38" cm="1">
        <f t="array" aca="1" ref="L51" ca="1">INDIRECT("E"&amp;(ROW()-4)*10+4)</f>
        <v>228.63431872203</v>
      </c>
      <c r="M51" s="38" cm="1">
        <f t="array" aca="1" ref="M51" ca="1">INDIRECT("F"&amp;(ROW()-4)*10+4)</f>
        <v>1250.8716687885201</v>
      </c>
      <c r="N51" s="20">
        <f t="shared" ca="1" si="0"/>
        <v>5255.583652917514</v>
      </c>
    </row>
    <row r="52" spans="1:14">
      <c r="A52" s="19">
        <v>0.8</v>
      </c>
      <c r="B52" s="38">
        <v>6507.0657127281002</v>
      </c>
      <c r="C52" s="38">
        <v>677.78048117255503</v>
      </c>
      <c r="D52" s="38">
        <v>0</v>
      </c>
      <c r="E52" s="38">
        <v>36.741980756237503</v>
      </c>
      <c r="F52" s="20">
        <v>14.379272462018999</v>
      </c>
      <c r="H52" s="59">
        <v>8</v>
      </c>
      <c r="I52" s="38" cm="1">
        <f t="array" aca="1" ref="I52" ca="1">INDIRECT("C"&amp;(ROW()-4)*10+4)</f>
        <v>238.22467392794499</v>
      </c>
      <c r="J52" s="38" cm="1">
        <f t="array" aca="1" ref="J52" ca="1">INDIRECT("B"&amp;(ROW()-4)*10+4)</f>
        <v>2279.4498775069101</v>
      </c>
      <c r="K52" s="38" cm="1">
        <f t="array" aca="1" ref="K52" ca="1">INDIRECT("D"&amp;(ROW()-4)*10+4)</f>
        <v>1144.08308917414</v>
      </c>
      <c r="L52" s="38" cm="1">
        <f t="array" aca="1" ref="L52" ca="1">INDIRECT("E"&amp;(ROW()-4)*10+4)</f>
        <v>267.49561117843501</v>
      </c>
      <c r="M52" s="38" cm="1">
        <f t="array" aca="1" ref="M52" ca="1">INDIRECT("F"&amp;(ROW()-4)*10+4)</f>
        <v>1388.77583831014</v>
      </c>
      <c r="N52" s="20">
        <f t="shared" ca="1" si="0"/>
        <v>5318.0290900975697</v>
      </c>
    </row>
    <row r="53" spans="1:14">
      <c r="A53" s="19">
        <v>0.81666666666666599</v>
      </c>
      <c r="B53" s="38">
        <v>6416.7717132962798</v>
      </c>
      <c r="C53" s="38">
        <v>675.627406358244</v>
      </c>
      <c r="D53" s="38">
        <v>0.55382206046481697</v>
      </c>
      <c r="E53" s="38">
        <v>36.404658165917198</v>
      </c>
      <c r="F53" s="20">
        <v>14.3400312946975</v>
      </c>
      <c r="H53" s="59">
        <v>8.1666666666666607</v>
      </c>
      <c r="I53" s="38" cm="1">
        <f t="array" aca="1" ref="I53" ca="1">INDIRECT("C"&amp;(ROW()-4)*10+4)</f>
        <v>230.80698078664599</v>
      </c>
      <c r="J53" s="38" cm="1">
        <f t="array" aca="1" ref="J53" ca="1">INDIRECT("B"&amp;(ROW()-4)*10+4)</f>
        <v>2169.3163231127701</v>
      </c>
      <c r="K53" s="38" cm="1">
        <f t="array" aca="1" ref="K53" ca="1">INDIRECT("D"&amp;(ROW()-4)*10+4)</f>
        <v>1201.27373054332</v>
      </c>
      <c r="L53" s="38" cm="1">
        <f t="array" aca="1" ref="L53" ca="1">INDIRECT("E"&amp;(ROW()-4)*10+4)</f>
        <v>300.24771587330702</v>
      </c>
      <c r="M53" s="38" cm="1">
        <f t="array" aca="1" ref="M53" ca="1">INDIRECT("F"&amp;(ROW()-4)*10+4)</f>
        <v>1508.8195583250299</v>
      </c>
      <c r="N53" s="20">
        <f t="shared" ca="1" si="0"/>
        <v>5410.4643086410733</v>
      </c>
    </row>
    <row r="54" spans="1:14">
      <c r="A54" s="19">
        <v>0.83333333333333304</v>
      </c>
      <c r="B54" s="38">
        <v>6316.6855625612698</v>
      </c>
      <c r="C54" s="38">
        <v>672.88269744710203</v>
      </c>
      <c r="D54" s="38">
        <v>0.55382206046481697</v>
      </c>
      <c r="E54" s="38">
        <v>36.1815373631973</v>
      </c>
      <c r="F54" s="20">
        <v>13.7752094160727</v>
      </c>
      <c r="H54" s="59">
        <v>8.3333333333333304</v>
      </c>
      <c r="I54" s="38" cm="1">
        <f t="array" aca="1" ref="I54" ca="1">INDIRECT("C"&amp;(ROW()-4)*10+4)</f>
        <v>226.48297747267199</v>
      </c>
      <c r="J54" s="38" cm="1">
        <f t="array" aca="1" ref="J54" ca="1">INDIRECT("B"&amp;(ROW()-4)*10+4)</f>
        <v>2084.2857214250598</v>
      </c>
      <c r="K54" s="38" cm="1">
        <f t="array" aca="1" ref="K54" ca="1">INDIRECT("D"&amp;(ROW()-4)*10+4)</f>
        <v>1055.1709049052799</v>
      </c>
      <c r="L54" s="38" cm="1">
        <f t="array" aca="1" ref="L54" ca="1">INDIRECT("E"&amp;(ROW()-4)*10+4)</f>
        <v>327.93604117568299</v>
      </c>
      <c r="M54" s="38" cm="1">
        <f t="array" aca="1" ref="M54" ca="1">INDIRECT("F"&amp;(ROW()-4)*10+4)</f>
        <v>1608.27104151513</v>
      </c>
      <c r="N54" s="20">
        <f t="shared" ca="1" si="0"/>
        <v>5302.1466864938247</v>
      </c>
    </row>
    <row r="55" spans="1:14">
      <c r="A55" s="19">
        <v>0.85</v>
      </c>
      <c r="B55" s="38">
        <v>6222.9074026537901</v>
      </c>
      <c r="C55" s="38">
        <v>670.65791738346798</v>
      </c>
      <c r="D55" s="38">
        <v>4.5867711322256604</v>
      </c>
      <c r="E55" s="38">
        <v>36.103291142096197</v>
      </c>
      <c r="F55" s="20">
        <v>13.592435347924001</v>
      </c>
      <c r="H55" s="59">
        <v>8.5</v>
      </c>
      <c r="I55" s="38" cm="1">
        <f t="array" aca="1" ref="I55" ca="1">INDIRECT("C"&amp;(ROW()-4)*10+4)</f>
        <v>225.2621233783</v>
      </c>
      <c r="J55" s="38" cm="1">
        <f t="array" aca="1" ref="J55" ca="1">INDIRECT("B"&amp;(ROW()-4)*10+4)</f>
        <v>2019.6187630618899</v>
      </c>
      <c r="K55" s="38" cm="1">
        <f t="array" aca="1" ref="K55" ca="1">INDIRECT("D"&amp;(ROW()-4)*10+4)</f>
        <v>1087.27543602833</v>
      </c>
      <c r="L55" s="38" cm="1">
        <f t="array" aca="1" ref="L55" ca="1">INDIRECT("E"&amp;(ROW()-4)*10+4)</f>
        <v>343.33872517586502</v>
      </c>
      <c r="M55" s="38" cm="1">
        <f t="array" aca="1" ref="M55" ca="1">INDIRECT("F"&amp;(ROW()-4)*10+4)</f>
        <v>1687.05894585739</v>
      </c>
      <c r="N55" s="20">
        <f t="shared" ca="1" si="0"/>
        <v>5362.553993501775</v>
      </c>
    </row>
    <row r="56" spans="1:14">
      <c r="A56" s="19">
        <v>0.86666666666666603</v>
      </c>
      <c r="B56" s="38">
        <v>6138.4404158856696</v>
      </c>
      <c r="C56" s="38">
        <v>668.83266451180998</v>
      </c>
      <c r="D56" s="38">
        <v>4.5867711322256604</v>
      </c>
      <c r="E56" s="38">
        <v>35.818590419612597</v>
      </c>
      <c r="F56" s="20">
        <v>13.6229224959535</v>
      </c>
      <c r="H56" s="59">
        <v>8.6666666666666607</v>
      </c>
      <c r="I56" s="38" cm="1">
        <f t="array" aca="1" ref="I56" ca="1">INDIRECT("C"&amp;(ROW()-4)*10+4)</f>
        <v>219.11051545658501</v>
      </c>
      <c r="J56" s="38" cm="1">
        <f t="array" aca="1" ref="J56" ca="1">INDIRECT("B"&amp;(ROW()-4)*10+4)</f>
        <v>1911.4465906223099</v>
      </c>
      <c r="K56" s="38" cm="1">
        <f t="array" aca="1" ref="K56" ca="1">INDIRECT("D"&amp;(ROW()-4)*10+4)</f>
        <v>1284.20068148308</v>
      </c>
      <c r="L56" s="38" cm="1">
        <f t="array" aca="1" ref="L56" ca="1">INDIRECT("E"&amp;(ROW()-4)*10+4)</f>
        <v>358.13392644208801</v>
      </c>
      <c r="M56" s="38" cm="1">
        <f t="array" aca="1" ref="M56" ca="1">INDIRECT("F"&amp;(ROW()-4)*10+4)</f>
        <v>1744.86264435365</v>
      </c>
      <c r="N56" s="20">
        <f t="shared" ca="1" si="0"/>
        <v>5517.7543583577126</v>
      </c>
    </row>
    <row r="57" spans="1:14">
      <c r="A57" s="19">
        <v>0.88333333333333297</v>
      </c>
      <c r="B57" s="38">
        <v>6058.3791556486203</v>
      </c>
      <c r="C57" s="38">
        <v>666.40658424719402</v>
      </c>
      <c r="D57" s="38">
        <v>4.0329490717608403</v>
      </c>
      <c r="E57" s="38">
        <v>35.546962544748503</v>
      </c>
      <c r="F57" s="20">
        <v>13.8491244152201</v>
      </c>
      <c r="H57" s="59">
        <v>8.8333333333333304</v>
      </c>
      <c r="I57" s="38" cm="1">
        <f t="array" aca="1" ref="I57" ca="1">INDIRECT("C"&amp;(ROW()-4)*10+4)</f>
        <v>214.38264911511399</v>
      </c>
      <c r="J57" s="38" cm="1">
        <f t="array" aca="1" ref="J57" ca="1">INDIRECT("B"&amp;(ROW()-4)*10+4)</f>
        <v>1780.42088174888</v>
      </c>
      <c r="K57" s="38" cm="1">
        <f t="array" aca="1" ref="K57" ca="1">INDIRECT("D"&amp;(ROW()-4)*10+4)</f>
        <v>1163.6402826935</v>
      </c>
      <c r="L57" s="38" cm="1">
        <f t="array" aca="1" ref="L57" ca="1">INDIRECT("E"&amp;(ROW()-4)*10+4)</f>
        <v>363.50000887702203</v>
      </c>
      <c r="M57" s="38" cm="1">
        <f t="array" aca="1" ref="M57" ca="1">INDIRECT("F"&amp;(ROW()-4)*10+4)</f>
        <v>1797.94588961657</v>
      </c>
      <c r="N57" s="20">
        <f t="shared" ca="1" si="0"/>
        <v>5319.8897120510856</v>
      </c>
    </row>
    <row r="58" spans="1:14">
      <c r="A58" s="19">
        <v>0.9</v>
      </c>
      <c r="B58" s="38">
        <v>5974.2404428826803</v>
      </c>
      <c r="C58" s="38">
        <v>664.13483808304295</v>
      </c>
      <c r="D58" s="38">
        <v>0.88981041476263301</v>
      </c>
      <c r="E58" s="38">
        <v>35.433900681691199</v>
      </c>
      <c r="F58" s="20">
        <v>13.829736589394599</v>
      </c>
      <c r="H58" s="59">
        <v>9</v>
      </c>
      <c r="I58" s="38" cm="1">
        <f t="array" aca="1" ref="I58" ca="1">INDIRECT("C"&amp;(ROW()-4)*10+4)</f>
        <v>205.77012619483801</v>
      </c>
      <c r="J58" s="38" cm="1">
        <f t="array" aca="1" ref="J58" ca="1">INDIRECT("B"&amp;(ROW()-4)*10+4)</f>
        <v>1716.40290487008</v>
      </c>
      <c r="K58" s="38" cm="1">
        <f t="array" aca="1" ref="K58" ca="1">INDIRECT("D"&amp;(ROW()-4)*10+4)</f>
        <v>1414.97900368255</v>
      </c>
      <c r="L58" s="38" cm="1">
        <f t="array" aca="1" ref="L58" ca="1">INDIRECT("E"&amp;(ROW()-4)*10+4)</f>
        <v>376.02561854959902</v>
      </c>
      <c r="M58" s="38" cm="1">
        <f t="array" aca="1" ref="M58" ca="1">INDIRECT("F"&amp;(ROW()-4)*10+4)</f>
        <v>1840.7829474218099</v>
      </c>
      <c r="N58" s="20">
        <f t="shared" ca="1" si="0"/>
        <v>5553.9606007188768</v>
      </c>
    </row>
    <row r="59" spans="1:14">
      <c r="A59" s="19">
        <v>0.91666666666666596</v>
      </c>
      <c r="B59" s="38">
        <v>5894.2333613008504</v>
      </c>
      <c r="C59" s="38">
        <v>661.30991751769</v>
      </c>
      <c r="D59" s="38">
        <v>0.88981041476263301</v>
      </c>
      <c r="E59" s="38">
        <v>35.247051703512597</v>
      </c>
      <c r="F59" s="20">
        <v>13.7373457388508</v>
      </c>
      <c r="H59" s="59">
        <v>9.1666666666666607</v>
      </c>
      <c r="I59" s="38" cm="1">
        <f t="array" aca="1" ref="I59" ca="1">INDIRECT("C"&amp;(ROW()-4)*10+4)</f>
        <v>197.517074978452</v>
      </c>
      <c r="J59" s="38" cm="1">
        <f t="array" aca="1" ref="J59" ca="1">INDIRECT("B"&amp;(ROW()-4)*10+4)</f>
        <v>1592.96000907083</v>
      </c>
      <c r="K59" s="38" cm="1">
        <f t="array" aca="1" ref="K59" ca="1">INDIRECT("D"&amp;(ROW()-4)*10+4)</f>
        <v>1191.3941853548899</v>
      </c>
      <c r="L59" s="38" cm="1">
        <f t="array" aca="1" ref="L59" ca="1">INDIRECT("E"&amp;(ROW()-4)*10+4)</f>
        <v>385.62490963469901</v>
      </c>
      <c r="M59" s="38" cm="1">
        <f t="array" aca="1" ref="M59" ca="1">INDIRECT("F"&amp;(ROW()-4)*10+4)</f>
        <v>1880.7216436348499</v>
      </c>
      <c r="N59" s="20">
        <f t="shared" ca="1" si="0"/>
        <v>5248.2178226737215</v>
      </c>
    </row>
    <row r="60" spans="1:14">
      <c r="A60" s="19">
        <v>0.93333333333333302</v>
      </c>
      <c r="B60" s="38">
        <v>5805.1350456980499</v>
      </c>
      <c r="C60" s="38">
        <v>658.45123478610299</v>
      </c>
      <c r="D60" s="38">
        <v>0.88981041476263301</v>
      </c>
      <c r="E60" s="38">
        <v>35.088168735594898</v>
      </c>
      <c r="F60" s="20">
        <v>13.715099477731</v>
      </c>
      <c r="H60" s="59">
        <v>9.3333333333333304</v>
      </c>
      <c r="I60" s="38" cm="1">
        <f t="array" aca="1" ref="I60" ca="1">INDIRECT("C"&amp;(ROW()-4)*10+4)</f>
        <v>193.83712872103601</v>
      </c>
      <c r="J60" s="38" cm="1">
        <f t="array" aca="1" ref="J60" ca="1">INDIRECT("B"&amp;(ROW()-4)*10+4)</f>
        <v>1573.0524650779801</v>
      </c>
      <c r="K60" s="38" cm="1">
        <f t="array" aca="1" ref="K60" ca="1">INDIRECT("D"&amp;(ROW()-4)*10+4)</f>
        <v>1268.30907529464</v>
      </c>
      <c r="L60" s="38" cm="1">
        <f t="array" aca="1" ref="L60" ca="1">INDIRECT("E"&amp;(ROW()-4)*10+4)</f>
        <v>394.22648605407898</v>
      </c>
      <c r="M60" s="38" cm="1">
        <f t="array" aca="1" ref="M60" ca="1">INDIRECT("F"&amp;(ROW()-4)*10+4)</f>
        <v>1884.96466301487</v>
      </c>
      <c r="N60" s="20">
        <f t="shared" ca="1" si="0"/>
        <v>5314.3898181626046</v>
      </c>
    </row>
    <row r="61" spans="1:14">
      <c r="A61" s="19">
        <v>0.95</v>
      </c>
      <c r="B61" s="38">
        <v>5732.1314681071699</v>
      </c>
      <c r="C61" s="38">
        <v>656.00164929261405</v>
      </c>
      <c r="D61" s="38">
        <v>0.88981041476263301</v>
      </c>
      <c r="E61" s="38">
        <v>34.9310462147767</v>
      </c>
      <c r="F61" s="20">
        <v>13.5320486694692</v>
      </c>
      <c r="H61" s="59">
        <v>9.5</v>
      </c>
      <c r="I61" s="38" cm="1">
        <f t="array" aca="1" ref="I61" ca="1">INDIRECT("C"&amp;(ROW()-4)*10+4)</f>
        <v>192.26241909099099</v>
      </c>
      <c r="J61" s="38" cm="1">
        <f t="array" aca="1" ref="J61" ca="1">INDIRECT("B"&amp;(ROW()-4)*10+4)</f>
        <v>1533.8867130654301</v>
      </c>
      <c r="K61" s="38" cm="1">
        <f t="array" aca="1" ref="K61" ca="1">INDIRECT("D"&amp;(ROW()-4)*10+4)</f>
        <v>1209.6923065114499</v>
      </c>
      <c r="L61" s="38" cm="1">
        <f t="array" aca="1" ref="L61" ca="1">INDIRECT("E"&amp;(ROW()-4)*10+4)</f>
        <v>401.12655064109799</v>
      </c>
      <c r="M61" s="38" cm="1">
        <f t="array" aca="1" ref="M61" ca="1">INDIRECT("F"&amp;(ROW()-4)*10+4)</f>
        <v>1871.0250000081701</v>
      </c>
      <c r="N61" s="20">
        <f t="shared" ca="1" si="0"/>
        <v>5207.9929893171393</v>
      </c>
    </row>
    <row r="62" spans="1:14">
      <c r="A62" s="19">
        <v>0.96666666666666601</v>
      </c>
      <c r="B62" s="38">
        <v>5659.2926710568399</v>
      </c>
      <c r="C62" s="38">
        <v>652.657606343103</v>
      </c>
      <c r="D62" s="38">
        <v>0.88981041476263301</v>
      </c>
      <c r="E62" s="38">
        <v>34.394250951094499</v>
      </c>
      <c r="F62" s="20">
        <v>13.426726050801101</v>
      </c>
      <c r="H62" s="59">
        <v>9.6666666666666607</v>
      </c>
      <c r="I62" s="38" cm="1">
        <f t="array" aca="1" ref="I62" ca="1">INDIRECT("C"&amp;(ROW()-4)*10+4)</f>
        <v>186.86900995115599</v>
      </c>
      <c r="J62" s="38" cm="1">
        <f t="array" aca="1" ref="J62" ca="1">INDIRECT("B"&amp;(ROW()-4)*10+4)</f>
        <v>1468.7772856064901</v>
      </c>
      <c r="K62" s="38" cm="1">
        <f t="array" aca="1" ref="K62" ca="1">INDIRECT("D"&amp;(ROW()-4)*10+4)</f>
        <v>1455.0465420425001</v>
      </c>
      <c r="L62" s="38" cm="1">
        <f t="array" aca="1" ref="L62" ca="1">INDIRECT("E"&amp;(ROW()-4)*10+4)</f>
        <v>407.66623283477099</v>
      </c>
      <c r="M62" s="38" cm="1">
        <f t="array" aca="1" ref="M62" ca="1">INDIRECT("F"&amp;(ROW()-4)*10+4)</f>
        <v>1859.21089220724</v>
      </c>
      <c r="N62" s="20">
        <f t="shared" ca="1" si="0"/>
        <v>5377.5699626421574</v>
      </c>
    </row>
    <row r="63" spans="1:14">
      <c r="A63" s="19">
        <v>0.98333333333333295</v>
      </c>
      <c r="B63" s="38">
        <v>5583.0140955463403</v>
      </c>
      <c r="C63" s="38">
        <v>649.876911467632</v>
      </c>
      <c r="D63" s="38">
        <v>0.88981041476263301</v>
      </c>
      <c r="E63" s="38">
        <v>34.231825484986302</v>
      </c>
      <c r="F63" s="20">
        <v>13.1015120112668</v>
      </c>
      <c r="H63" s="59">
        <v>9.8333333333333304</v>
      </c>
      <c r="I63" s="38" cm="1">
        <f t="array" aca="1" ref="I63" ca="1">INDIRECT("C"&amp;(ROW()-4)*10+4)</f>
        <v>182.338933983521</v>
      </c>
      <c r="J63" s="38" cm="1">
        <f t="array" aca="1" ref="J63" ca="1">INDIRECT("B"&amp;(ROW()-4)*10+4)</f>
        <v>1399.76714533779</v>
      </c>
      <c r="K63" s="38" cm="1">
        <f t="array" aca="1" ref="K63" ca="1">INDIRECT("D"&amp;(ROW()-4)*10+4)</f>
        <v>1261.4072597485599</v>
      </c>
      <c r="L63" s="38" cm="1">
        <f t="array" aca="1" ref="L63" ca="1">INDIRECT("E"&amp;(ROW()-4)*10+4)</f>
        <v>409.00803313067797</v>
      </c>
      <c r="M63" s="38" cm="1">
        <f t="array" aca="1" ref="M63" ca="1">INDIRECT("F"&amp;(ROW()-4)*10+4)</f>
        <v>1828.06236772741</v>
      </c>
      <c r="N63" s="20">
        <f t="shared" ca="1" si="0"/>
        <v>5080.583739927959</v>
      </c>
    </row>
    <row r="64" spans="1:14">
      <c r="A64" s="19">
        <v>1</v>
      </c>
      <c r="B64" s="38">
        <v>5512.5025256312902</v>
      </c>
      <c r="C64" s="38">
        <v>646.60020893472597</v>
      </c>
      <c r="D64" s="38">
        <v>0.68597359283013903</v>
      </c>
      <c r="E64" s="38">
        <v>34.121592241449299</v>
      </c>
      <c r="F64" s="20">
        <v>12.974759134028799</v>
      </c>
      <c r="H64" s="59">
        <v>10</v>
      </c>
      <c r="I64" s="38" cm="1">
        <f t="array" aca="1" ref="I64" ca="1">INDIRECT("C"&amp;(ROW()-4)*10+4)</f>
        <v>174.87683162253299</v>
      </c>
      <c r="J64" s="38" cm="1">
        <f t="array" aca="1" ref="J64" ca="1">INDIRECT("B"&amp;(ROW()-4)*10+4)</f>
        <v>1351.631319071</v>
      </c>
      <c r="K64" s="38" cm="1">
        <f t="array" aca="1" ref="K64" ca="1">INDIRECT("D"&amp;(ROW()-4)*10+4)</f>
        <v>1618.9359520672799</v>
      </c>
      <c r="L64" s="38" cm="1">
        <f t="array" aca="1" ref="L64" ca="1">INDIRECT("E"&amp;(ROW()-4)*10+4)</f>
        <v>419.89307911094801</v>
      </c>
      <c r="M64" s="38" cm="1">
        <f t="array" aca="1" ref="M64" ca="1">INDIRECT("F"&amp;(ROW()-4)*10+4)</f>
        <v>1799.3726705459501</v>
      </c>
      <c r="N64" s="20">
        <f t="shared" ca="1" si="0"/>
        <v>5364.7098524177109</v>
      </c>
    </row>
    <row r="65" spans="1:14">
      <c r="A65" s="19">
        <v>1.0166666666666599</v>
      </c>
      <c r="B65" s="38">
        <v>5432.1655838361103</v>
      </c>
      <c r="C65" s="38">
        <v>643.58063205836197</v>
      </c>
      <c r="D65" s="38">
        <v>0.88981041476263301</v>
      </c>
      <c r="E65" s="38">
        <v>33.720867397535898</v>
      </c>
      <c r="F65" s="20">
        <v>12.8540159289531</v>
      </c>
      <c r="H65" s="59">
        <v>10.1666666666666</v>
      </c>
      <c r="I65" s="38" cm="1">
        <f t="array" aca="1" ref="I65" ca="1">INDIRECT("C"&amp;(ROW()-4)*10+4)</f>
        <v>170.03318303847999</v>
      </c>
      <c r="J65" s="38" cm="1">
        <f t="array" aca="1" ref="J65" ca="1">INDIRECT("B"&amp;(ROW()-4)*10+4)</f>
        <v>1310.73165618538</v>
      </c>
      <c r="K65" s="38" cm="1">
        <f t="array" aca="1" ref="K65" ca="1">INDIRECT("D"&amp;(ROW()-4)*10+4)</f>
        <v>1784.18358152582</v>
      </c>
      <c r="L65" s="38" cm="1">
        <f t="array" aca="1" ref="L65" ca="1">INDIRECT("E"&amp;(ROW()-4)*10+4)</f>
        <v>428.37253487931503</v>
      </c>
      <c r="M65" s="38" cm="1">
        <f t="array" aca="1" ref="M65" ca="1">INDIRECT("F"&amp;(ROW()-4)*10+4)</f>
        <v>1757.44487976862</v>
      </c>
      <c r="N65" s="20">
        <f t="shared" ca="1" si="0"/>
        <v>5450.7658353976149</v>
      </c>
    </row>
    <row r="66" spans="1:14">
      <c r="A66" s="19">
        <v>1.0333333333333301</v>
      </c>
      <c r="B66" s="38">
        <v>5359.7362836614802</v>
      </c>
      <c r="C66" s="38">
        <v>641.23506475513295</v>
      </c>
      <c r="D66" s="38">
        <v>0.88981041476263301</v>
      </c>
      <c r="E66" s="38">
        <v>33.249607633778197</v>
      </c>
      <c r="F66" s="20">
        <v>12.6443061026017</v>
      </c>
      <c r="H66" s="59">
        <v>10.3333333333333</v>
      </c>
      <c r="I66" s="38" cm="1">
        <f t="array" aca="1" ref="I66" ca="1">INDIRECT("C"&amp;(ROW()-4)*10+4)</f>
        <v>165.419006093993</v>
      </c>
      <c r="J66" s="38" cm="1">
        <f t="array" aca="1" ref="J66" ca="1">INDIRECT("B"&amp;(ROW()-4)*10+4)</f>
        <v>1279.2694596522099</v>
      </c>
      <c r="K66" s="38" cm="1">
        <f t="array" aca="1" ref="K66" ca="1">INDIRECT("D"&amp;(ROW()-4)*10+4)</f>
        <v>1540.79673081127</v>
      </c>
      <c r="L66" s="38" cm="1">
        <f t="array" aca="1" ref="L66" ca="1">INDIRECT("E"&amp;(ROW()-4)*10+4)</f>
        <v>432.35705777346197</v>
      </c>
      <c r="M66" s="38" cm="1">
        <f t="array" aca="1" ref="M66" ca="1">INDIRECT("F"&amp;(ROW()-4)*10+4)</f>
        <v>1729.26546384571</v>
      </c>
      <c r="N66" s="20">
        <f t="shared" ca="1" si="0"/>
        <v>5147.1077181766441</v>
      </c>
    </row>
    <row r="67" spans="1:14">
      <c r="A67" s="19">
        <v>1.05</v>
      </c>
      <c r="B67" s="38">
        <v>5288.3690300316202</v>
      </c>
      <c r="C67" s="38">
        <v>638.46853224921597</v>
      </c>
      <c r="D67" s="38">
        <v>4.0329490717608403</v>
      </c>
      <c r="E67" s="38">
        <v>33.224441033334401</v>
      </c>
      <c r="F67" s="20">
        <v>12.604788195167</v>
      </c>
      <c r="H67" s="59">
        <v>10.5</v>
      </c>
      <c r="I67" s="38" cm="1">
        <f t="array" aca="1" ref="I67" ca="1">INDIRECT("C"&amp;(ROW()-4)*10+4)</f>
        <v>162.55797741303101</v>
      </c>
      <c r="J67" s="38" cm="1">
        <f t="array" aca="1" ref="J67" ca="1">INDIRECT("B"&amp;(ROW()-4)*10+4)</f>
        <v>1228.30583801701</v>
      </c>
      <c r="K67" s="38" cm="1">
        <f t="array" aca="1" ref="K67" ca="1">INDIRECT("D"&amp;(ROW()-4)*10+4)</f>
        <v>1523.0891836130099</v>
      </c>
      <c r="L67" s="38" cm="1">
        <f t="array" aca="1" ref="L67" ca="1">INDIRECT("E"&amp;(ROW()-4)*10+4)</f>
        <v>443.57523353438199</v>
      </c>
      <c r="M67" s="38" cm="1">
        <f t="array" aca="1" ref="M67" ca="1">INDIRECT("F"&amp;(ROW()-4)*10+4)</f>
        <v>1691.53527437108</v>
      </c>
      <c r="N67" s="20">
        <f t="shared" ca="1" si="0"/>
        <v>5049.0635069485124</v>
      </c>
    </row>
    <row r="68" spans="1:14">
      <c r="A68" s="19">
        <v>1.06666666666666</v>
      </c>
      <c r="B68" s="38">
        <v>5219.7714168583097</v>
      </c>
      <c r="C68" s="38">
        <v>636.095559120865</v>
      </c>
      <c r="D68" s="38">
        <v>4.0329490717608403</v>
      </c>
      <c r="E68" s="38">
        <v>32.991500485015301</v>
      </c>
      <c r="F68" s="20">
        <v>12.595840611974801</v>
      </c>
      <c r="H68" s="59">
        <v>10.6666666666666</v>
      </c>
      <c r="I68" s="38" cm="1">
        <f t="array" aca="1" ref="I68" ca="1">INDIRECT("C"&amp;(ROW()-4)*10+4)</f>
        <v>160.15771111554699</v>
      </c>
      <c r="J68" s="38" cm="1">
        <f t="array" aca="1" ref="J68" ca="1">INDIRECT("B"&amp;(ROW()-4)*10+4)</f>
        <v>1222.79841050805</v>
      </c>
      <c r="K68" s="38" cm="1">
        <f t="array" aca="1" ref="K68" ca="1">INDIRECT("D"&amp;(ROW()-4)*10+4)</f>
        <v>1480.0430219759301</v>
      </c>
      <c r="L68" s="38" cm="1">
        <f t="array" aca="1" ref="L68" ca="1">INDIRECT("E"&amp;(ROW()-4)*10+4)</f>
        <v>442.51697359931899</v>
      </c>
      <c r="M68" s="38" cm="1">
        <f t="array" aca="1" ref="M68" ca="1">INDIRECT("F"&amp;(ROW()-4)*10+4)</f>
        <v>1654.0780011179399</v>
      </c>
      <c r="N68" s="20">
        <f t="shared" ca="1" si="0"/>
        <v>4959.5941183167861</v>
      </c>
    </row>
    <row r="69" spans="1:14">
      <c r="A69" s="19">
        <v>1.0833333333333299</v>
      </c>
      <c r="B69" s="38">
        <v>5150.0628754922</v>
      </c>
      <c r="C69" s="38">
        <v>632.79049210989797</v>
      </c>
      <c r="D69" s="38">
        <v>3.3469754789307</v>
      </c>
      <c r="E69" s="38">
        <v>32.726220172123597</v>
      </c>
      <c r="F69" s="20">
        <v>12.5345316456229</v>
      </c>
      <c r="H69" s="59">
        <v>10.8333333333333</v>
      </c>
      <c r="I69" s="38" cm="1">
        <f t="array" aca="1" ref="I69" ca="1">INDIRECT("C"&amp;(ROW()-4)*10+4)</f>
        <v>159.65084901340501</v>
      </c>
      <c r="J69" s="38" cm="1">
        <f t="array" aca="1" ref="J69" ca="1">INDIRECT("B"&amp;(ROW()-4)*10+4)</f>
        <v>1230.62268965623</v>
      </c>
      <c r="K69" s="38" cm="1">
        <f t="array" aca="1" ref="K69" ca="1">INDIRECT("D"&amp;(ROW()-4)*10+4)</f>
        <v>1455.7049077634499</v>
      </c>
      <c r="L69" s="38" cm="1">
        <f t="array" aca="1" ref="L69" ca="1">INDIRECT("E"&amp;(ROW()-4)*10+4)</f>
        <v>443.2154951521</v>
      </c>
      <c r="M69" s="38" cm="1">
        <f t="array" aca="1" ref="M69" ca="1">INDIRECT("F"&amp;(ROW()-4)*10+4)</f>
        <v>1613.98065026263</v>
      </c>
      <c r="N69" s="20">
        <f t="shared" ref="N69:N132" ca="1" si="1">SUM(I69:M69)</f>
        <v>4903.1745918478155</v>
      </c>
    </row>
    <row r="70" spans="1:14">
      <c r="A70" s="19">
        <v>1.1000000000000001</v>
      </c>
      <c r="B70" s="38">
        <v>5079.76293080495</v>
      </c>
      <c r="C70" s="38">
        <v>629.959629345248</v>
      </c>
      <c r="D70" s="38">
        <v>2.7931534184658799</v>
      </c>
      <c r="E70" s="38">
        <v>32.346121192634499</v>
      </c>
      <c r="F70" s="20">
        <v>12.513473601343801</v>
      </c>
      <c r="H70" s="59">
        <v>11</v>
      </c>
      <c r="I70" s="38" cm="1">
        <f t="array" aca="1" ref="I70" ca="1">INDIRECT("C"&amp;(ROW()-4)*10+4)</f>
        <v>159.03919284424401</v>
      </c>
      <c r="J70" s="38" cm="1">
        <f t="array" aca="1" ref="J70" ca="1">INDIRECT("B"&amp;(ROW()-4)*10+4)</f>
        <v>1188.3769543799201</v>
      </c>
      <c r="K70" s="38" cm="1">
        <f t="array" aca="1" ref="K70" ca="1">INDIRECT("D"&amp;(ROW()-4)*10+4)</f>
        <v>1708.1632008510501</v>
      </c>
      <c r="L70" s="38" cm="1">
        <f t="array" aca="1" ref="L70" ca="1">INDIRECT("E"&amp;(ROW()-4)*10+4)</f>
        <v>453.029938956683</v>
      </c>
      <c r="M70" s="38" cm="1">
        <f t="array" aca="1" ref="M70" ca="1">INDIRECT("F"&amp;(ROW()-4)*10+4)</f>
        <v>1573.9181021194099</v>
      </c>
      <c r="N70" s="20">
        <f t="shared" ca="1" si="1"/>
        <v>5082.5273891513079</v>
      </c>
    </row>
    <row r="71" spans="1:14">
      <c r="A71" s="19">
        <v>1.11666666666666</v>
      </c>
      <c r="B71" s="38">
        <v>5013.5054024212996</v>
      </c>
      <c r="C71" s="38">
        <v>626.81222808755899</v>
      </c>
      <c r="D71" s="38">
        <v>0.203836821932494</v>
      </c>
      <c r="E71" s="38">
        <v>32.317103102520797</v>
      </c>
      <c r="F71" s="20">
        <v>12.4531631326071</v>
      </c>
      <c r="H71" s="59">
        <v>11.1666666666666</v>
      </c>
      <c r="I71" s="38" cm="1">
        <f t="array" aca="1" ref="I71" ca="1">INDIRECT("C"&amp;(ROW()-4)*10+4)</f>
        <v>158.91347334396599</v>
      </c>
      <c r="J71" s="38" cm="1">
        <f t="array" aca="1" ref="J71" ca="1">INDIRECT("B"&amp;(ROW()-4)*10+4)</f>
        <v>1225.1441255935199</v>
      </c>
      <c r="K71" s="38" cm="1">
        <f t="array" aca="1" ref="K71" ca="1">INDIRECT("D"&amp;(ROW()-4)*10+4)</f>
        <v>1637.2128875160899</v>
      </c>
      <c r="L71" s="38" cm="1">
        <f t="array" aca="1" ref="L71" ca="1">INDIRECT("E"&amp;(ROW()-4)*10+4)</f>
        <v>456.59376101747603</v>
      </c>
      <c r="M71" s="38" cm="1">
        <f t="array" aca="1" ref="M71" ca="1">INDIRECT("F"&amp;(ROW()-4)*10+4)</f>
        <v>1535.80130562707</v>
      </c>
      <c r="N71" s="20">
        <f t="shared" ca="1" si="1"/>
        <v>5013.6655530981216</v>
      </c>
    </row>
    <row r="72" spans="1:14">
      <c r="A72" s="19">
        <v>1.13333333333333</v>
      </c>
      <c r="B72" s="38">
        <v>4958.95055784739</v>
      </c>
      <c r="C72" s="38">
        <v>624.02489602057005</v>
      </c>
      <c r="D72" s="38">
        <v>0</v>
      </c>
      <c r="E72" s="38">
        <v>31.920582360728499</v>
      </c>
      <c r="F72" s="20">
        <v>12.297470277775799</v>
      </c>
      <c r="H72" s="59">
        <v>11.3333333333333</v>
      </c>
      <c r="I72" s="38" cm="1">
        <f t="array" aca="1" ref="I72" ca="1">INDIRECT("C"&amp;(ROW()-4)*10+4)</f>
        <v>162.46305533999401</v>
      </c>
      <c r="J72" s="38" cm="1">
        <f t="array" aca="1" ref="J72" ca="1">INDIRECT("B"&amp;(ROW()-4)*10+4)</f>
        <v>1265.6556790337299</v>
      </c>
      <c r="K72" s="38" cm="1">
        <f t="array" aca="1" ref="K72" ca="1">INDIRECT("D"&amp;(ROW()-4)*10+4)</f>
        <v>1560.2360115623201</v>
      </c>
      <c r="L72" s="38" cm="1">
        <f t="array" aca="1" ref="L72" ca="1">INDIRECT("E"&amp;(ROW()-4)*10+4)</f>
        <v>457.75748333438497</v>
      </c>
      <c r="M72" s="38" cm="1">
        <f t="array" aca="1" ref="M72" ca="1">INDIRECT("F"&amp;(ROW()-4)*10+4)</f>
        <v>1491.1861161854199</v>
      </c>
      <c r="N72" s="20">
        <f t="shared" ca="1" si="1"/>
        <v>4937.2983454558489</v>
      </c>
    </row>
    <row r="73" spans="1:14">
      <c r="A73" s="19">
        <v>1.1499999999999999</v>
      </c>
      <c r="B73" s="38">
        <v>4891.4015156706701</v>
      </c>
      <c r="C73" s="38">
        <v>621.15620950673804</v>
      </c>
      <c r="D73" s="38">
        <v>0</v>
      </c>
      <c r="E73" s="38">
        <v>31.7460378905079</v>
      </c>
      <c r="F73" s="20">
        <v>12.002584246669899</v>
      </c>
      <c r="H73" s="59">
        <v>11.5</v>
      </c>
      <c r="I73" s="38" cm="1">
        <f t="array" aca="1" ref="I73" ca="1">INDIRECT("C"&amp;(ROW()-4)*10+4)</f>
        <v>166.41139504577799</v>
      </c>
      <c r="J73" s="38" cm="1">
        <f t="array" aca="1" ref="J73" ca="1">INDIRECT("B"&amp;(ROW()-4)*10+4)</f>
        <v>1268.4746187788601</v>
      </c>
      <c r="K73" s="38" cm="1">
        <f t="array" aca="1" ref="K73" ca="1">INDIRECT("D"&amp;(ROW()-4)*10+4)</f>
        <v>1685.1549399548101</v>
      </c>
      <c r="L73" s="38" cm="1">
        <f t="array" aca="1" ref="L73" ca="1">INDIRECT("E"&amp;(ROW()-4)*10+4)</f>
        <v>464.00817347290501</v>
      </c>
      <c r="M73" s="38" cm="1">
        <f t="array" aca="1" ref="M73" ca="1">INDIRECT("F"&amp;(ROW()-4)*10+4)</f>
        <v>1446.7230743848399</v>
      </c>
      <c r="N73" s="20">
        <f t="shared" ca="1" si="1"/>
        <v>5030.7722016371936</v>
      </c>
    </row>
    <row r="74" spans="1:14">
      <c r="A74" s="19">
        <v>1.1666666666666601</v>
      </c>
      <c r="B74" s="38">
        <v>4828.98258679829</v>
      </c>
      <c r="C74" s="38">
        <v>617.63427849674599</v>
      </c>
      <c r="D74" s="38">
        <v>0</v>
      </c>
      <c r="E74" s="38">
        <v>31.372442808730298</v>
      </c>
      <c r="F74" s="20">
        <v>12.258269988923701</v>
      </c>
      <c r="H74" s="59">
        <v>11.6666666666666</v>
      </c>
      <c r="I74" s="38" cm="1">
        <f t="array" aca="1" ref="I74" ca="1">INDIRECT("C"&amp;(ROW()-4)*10+4)</f>
        <v>170.836694197681</v>
      </c>
      <c r="J74" s="38" cm="1">
        <f t="array" aca="1" ref="J74" ca="1">INDIRECT("B"&amp;(ROW()-4)*10+4)</f>
        <v>1315.1652100199501</v>
      </c>
      <c r="K74" s="38" cm="1">
        <f t="array" aca="1" ref="K74" ca="1">INDIRECT("D"&amp;(ROW()-4)*10+4)</f>
        <v>1784.9284523824001</v>
      </c>
      <c r="L74" s="38" cm="1">
        <f t="array" aca="1" ref="L74" ca="1">INDIRECT("E"&amp;(ROW()-4)*10+4)</f>
        <v>470.88125877760302</v>
      </c>
      <c r="M74" s="38" cm="1">
        <f t="array" aca="1" ref="M74" ca="1">INDIRECT("F"&amp;(ROW()-4)*10+4)</f>
        <v>1400.9178848500401</v>
      </c>
      <c r="N74" s="20">
        <f t="shared" ca="1" si="1"/>
        <v>5142.7295002276742</v>
      </c>
    </row>
    <row r="75" spans="1:14">
      <c r="A75" s="19">
        <v>1.18333333333333</v>
      </c>
      <c r="B75" s="38">
        <v>4771.3673627749804</v>
      </c>
      <c r="C75" s="38">
        <v>613.16444646251</v>
      </c>
      <c r="D75" s="38">
        <v>0</v>
      </c>
      <c r="E75" s="38">
        <v>31.107004287663699</v>
      </c>
      <c r="F75" s="20">
        <v>12.093528331970401</v>
      </c>
      <c r="H75" s="59">
        <v>11.8333333333333</v>
      </c>
      <c r="I75" s="38" cm="1">
        <f t="array" aca="1" ref="I75" ca="1">INDIRECT("C"&amp;(ROW()-4)*10+4)</f>
        <v>174.71562651511499</v>
      </c>
      <c r="J75" s="38" cm="1">
        <f t="array" aca="1" ref="J75" ca="1">INDIRECT("B"&amp;(ROW()-4)*10+4)</f>
        <v>1282.7216536117501</v>
      </c>
      <c r="K75" s="38" cm="1">
        <f t="array" aca="1" ref="K75" ca="1">INDIRECT("D"&amp;(ROW()-4)*10+4)</f>
        <v>1539.71169807043</v>
      </c>
      <c r="L75" s="38" cm="1">
        <f t="array" aca="1" ref="L75" ca="1">INDIRECT("E"&amp;(ROW()-4)*10+4)</f>
        <v>474.25140851736302</v>
      </c>
      <c r="M75" s="38" cm="1">
        <f t="array" aca="1" ref="M75" ca="1">INDIRECT("F"&amp;(ROW()-4)*10+4)</f>
        <v>1353.92598418589</v>
      </c>
      <c r="N75" s="20">
        <f t="shared" ca="1" si="1"/>
        <v>4825.3263709005478</v>
      </c>
    </row>
    <row r="76" spans="1:14">
      <c r="A76" s="19">
        <v>1.2</v>
      </c>
      <c r="B76" s="38">
        <v>4711.7493332382701</v>
      </c>
      <c r="C76" s="38">
        <v>608.76021997224802</v>
      </c>
      <c r="D76" s="38">
        <v>0</v>
      </c>
      <c r="E76" s="38">
        <v>30.554822919930999</v>
      </c>
      <c r="F76" s="20">
        <v>12.0923401151297</v>
      </c>
      <c r="H76" s="59">
        <v>12</v>
      </c>
      <c r="I76" s="38" cm="1">
        <f t="array" aca="1" ref="I76" ca="1">INDIRECT("C"&amp;(ROW()-4)*10+4)</f>
        <v>180.524273166954</v>
      </c>
      <c r="J76" s="38" cm="1">
        <f t="array" aca="1" ref="J76" ca="1">INDIRECT("B"&amp;(ROW()-4)*10+4)</f>
        <v>1272.4881517102201</v>
      </c>
      <c r="K76" s="38" cm="1">
        <f t="array" aca="1" ref="K76" ca="1">INDIRECT("D"&amp;(ROW()-4)*10+4)</f>
        <v>1526.6216916435601</v>
      </c>
      <c r="L76" s="38" cm="1">
        <f t="array" aca="1" ref="L76" ca="1">INDIRECT("E"&amp;(ROW()-4)*10+4)</f>
        <v>477.63039213673301</v>
      </c>
      <c r="M76" s="38" cm="1">
        <f t="array" aca="1" ref="M76" ca="1">INDIRECT("F"&amp;(ROW()-4)*10+4)</f>
        <v>1303.7150737363199</v>
      </c>
      <c r="N76" s="20">
        <f t="shared" ca="1" si="1"/>
        <v>4760.9795823937875</v>
      </c>
    </row>
    <row r="77" spans="1:14">
      <c r="A77" s="19">
        <v>1.2166666666666599</v>
      </c>
      <c r="B77" s="38">
        <v>4655.9884497985804</v>
      </c>
      <c r="C77" s="38">
        <v>604.62021021697296</v>
      </c>
      <c r="D77" s="38">
        <v>0</v>
      </c>
      <c r="E77" s="38">
        <v>30.324719756809301</v>
      </c>
      <c r="F77" s="20">
        <v>12.0842763061778</v>
      </c>
      <c r="H77" s="59">
        <v>12.1666666666666</v>
      </c>
      <c r="I77" s="38" cm="1">
        <f t="array" aca="1" ref="I77" ca="1">INDIRECT("C"&amp;(ROW()-4)*10+4)</f>
        <v>184.88859979829999</v>
      </c>
      <c r="J77" s="38" cm="1">
        <f t="array" aca="1" ref="J77" ca="1">INDIRECT("B"&amp;(ROW()-4)*10+4)</f>
        <v>1302.00420410433</v>
      </c>
      <c r="K77" s="38" cm="1">
        <f t="array" aca="1" ref="K77" ca="1">INDIRECT("D"&amp;(ROW()-4)*10+4)</f>
        <v>1598.4731380964699</v>
      </c>
      <c r="L77" s="38" cm="1">
        <f t="array" aca="1" ref="L77" ca="1">INDIRECT("E"&amp;(ROW()-4)*10+4)</f>
        <v>481.188527113475</v>
      </c>
      <c r="M77" s="38" cm="1">
        <f t="array" aca="1" ref="M77" ca="1">INDIRECT("F"&amp;(ROW()-4)*10+4)</f>
        <v>1255.9529528343901</v>
      </c>
      <c r="N77" s="20">
        <f t="shared" ca="1" si="1"/>
        <v>4822.5074219469652</v>
      </c>
    </row>
    <row r="78" spans="1:14">
      <c r="A78" s="19">
        <v>1.2333333333333301</v>
      </c>
      <c r="B78" s="38">
        <v>4596.2555596245802</v>
      </c>
      <c r="C78" s="38">
        <v>601.32134158724602</v>
      </c>
      <c r="D78" s="38">
        <v>0</v>
      </c>
      <c r="E78" s="38">
        <v>29.902348907653099</v>
      </c>
      <c r="F78" s="20">
        <v>12.2303944138428</v>
      </c>
      <c r="H78" s="59">
        <v>12.3333333333333</v>
      </c>
      <c r="I78" s="38" cm="1">
        <f t="array" aca="1" ref="I78" ca="1">INDIRECT("C"&amp;(ROW()-4)*10+4)</f>
        <v>189.91133324405601</v>
      </c>
      <c r="J78" s="38" cm="1">
        <f t="array" aca="1" ref="J78" ca="1">INDIRECT("B"&amp;(ROW()-4)*10+4)</f>
        <v>1362.0056921750399</v>
      </c>
      <c r="K78" s="38" cm="1">
        <f t="array" aca="1" ref="K78" ca="1">INDIRECT("D"&amp;(ROW()-4)*10+4)</f>
        <v>1553.29013492987</v>
      </c>
      <c r="L78" s="38" cm="1">
        <f t="array" aca="1" ref="L78" ca="1">INDIRECT("E"&amp;(ROW()-4)*10+4)</f>
        <v>474.81546760304599</v>
      </c>
      <c r="M78" s="38" cm="1">
        <f t="array" aca="1" ref="M78" ca="1">INDIRECT("F"&amp;(ROW()-4)*10+4)</f>
        <v>1209.9507654906199</v>
      </c>
      <c r="N78" s="20">
        <f t="shared" ca="1" si="1"/>
        <v>4789.9733934426313</v>
      </c>
    </row>
    <row r="79" spans="1:14">
      <c r="A79" s="19">
        <v>1.25</v>
      </c>
      <c r="B79" s="38">
        <v>4544.6703435742602</v>
      </c>
      <c r="C79" s="38">
        <v>597.60808289017302</v>
      </c>
      <c r="D79" s="38">
        <v>0</v>
      </c>
      <c r="E79" s="38">
        <v>29.567028847602099</v>
      </c>
      <c r="F79" s="20">
        <v>12.2303944138428</v>
      </c>
      <c r="H79" s="59">
        <v>12.5</v>
      </c>
      <c r="I79" s="38" cm="1">
        <f t="array" aca="1" ref="I79" ca="1">INDIRECT("C"&amp;(ROW()-4)*10+4)</f>
        <v>192.37666772666199</v>
      </c>
      <c r="J79" s="38" cm="1">
        <f t="array" aca="1" ref="J79" ca="1">INDIRECT("B"&amp;(ROW()-4)*10+4)</f>
        <v>1398.7585541850599</v>
      </c>
      <c r="K79" s="38" cm="1">
        <f t="array" aca="1" ref="K79" ca="1">INDIRECT("D"&amp;(ROW()-4)*10+4)</f>
        <v>1572.82935256684</v>
      </c>
      <c r="L79" s="38" cm="1">
        <f t="array" aca="1" ref="L79" ca="1">INDIRECT("E"&amp;(ROW()-4)*10+4)</f>
        <v>469.63967822130297</v>
      </c>
      <c r="M79" s="38" cm="1">
        <f t="array" aca="1" ref="M79" ca="1">INDIRECT("F"&amp;(ROW()-4)*10+4)</f>
        <v>1171.1189449630999</v>
      </c>
      <c r="N79" s="20">
        <f t="shared" ca="1" si="1"/>
        <v>4804.7231976629646</v>
      </c>
    </row>
    <row r="80" spans="1:14">
      <c r="A80" s="19">
        <v>1.2666666666666599</v>
      </c>
      <c r="B80" s="38">
        <v>4496.7453302630802</v>
      </c>
      <c r="C80" s="38">
        <v>593.539636418908</v>
      </c>
      <c r="D80" s="38">
        <v>0</v>
      </c>
      <c r="E80" s="38">
        <v>29.1277391385171</v>
      </c>
      <c r="F80" s="20">
        <v>11.8551269182512</v>
      </c>
      <c r="H80" s="59">
        <v>12.6666666666666</v>
      </c>
      <c r="I80" s="38" cm="1">
        <f t="array" aca="1" ref="I80" ca="1">INDIRECT("C"&amp;(ROW()-4)*10+4)</f>
        <v>188.613494470072</v>
      </c>
      <c r="J80" s="38" cm="1">
        <f t="array" aca="1" ref="J80" ca="1">INDIRECT("B"&amp;(ROW()-4)*10+4)</f>
        <v>1366.9537043750699</v>
      </c>
      <c r="K80" s="38" cm="1">
        <f t="array" aca="1" ref="K80" ca="1">INDIRECT("D"&amp;(ROW()-4)*10+4)</f>
        <v>1366.8737218363201</v>
      </c>
      <c r="L80" s="38" cm="1">
        <f t="array" aca="1" ref="L80" ca="1">INDIRECT("E"&amp;(ROW()-4)*10+4)</f>
        <v>464.47239070393402</v>
      </c>
      <c r="M80" s="38" cm="1">
        <f t="array" aca="1" ref="M80" ca="1">INDIRECT("F"&amp;(ROW()-4)*10+4)</f>
        <v>1131.6467529997301</v>
      </c>
      <c r="N80" s="20">
        <f t="shared" ca="1" si="1"/>
        <v>4518.5600643851258</v>
      </c>
    </row>
    <row r="81" spans="1:14">
      <c r="A81" s="19">
        <v>1.2833333333333301</v>
      </c>
      <c r="B81" s="38">
        <v>4441.9908012735696</v>
      </c>
      <c r="C81" s="38">
        <v>589.14356496866696</v>
      </c>
      <c r="D81" s="38">
        <v>17.465248982466601</v>
      </c>
      <c r="E81" s="38">
        <v>29.137091738911899</v>
      </c>
      <c r="F81" s="20">
        <v>11.7121582637293</v>
      </c>
      <c r="H81" s="59">
        <v>12.8333333333333</v>
      </c>
      <c r="I81" s="38" cm="1">
        <f t="array" aca="1" ref="I81" ca="1">INDIRECT("C"&amp;(ROW()-4)*10+4)</f>
        <v>188.26345389230201</v>
      </c>
      <c r="J81" s="38" cm="1">
        <f t="array" aca="1" ref="J81" ca="1">INDIRECT("B"&amp;(ROW()-4)*10+4)</f>
        <v>1373.8881146643</v>
      </c>
      <c r="K81" s="38" cm="1">
        <f t="array" aca="1" ref="K81" ca="1">INDIRECT("D"&amp;(ROW()-4)*10+4)</f>
        <v>1372.32657674753</v>
      </c>
      <c r="L81" s="38" cm="1">
        <f t="array" aca="1" ref="L81" ca="1">INDIRECT("E"&amp;(ROW()-4)*10+4)</f>
        <v>453.85862163241302</v>
      </c>
      <c r="M81" s="38" cm="1">
        <f t="array" aca="1" ref="M81" ca="1">INDIRECT("F"&amp;(ROW()-4)*10+4)</f>
        <v>1104.71812890763</v>
      </c>
      <c r="N81" s="20">
        <f t="shared" ca="1" si="1"/>
        <v>4493.054895844175</v>
      </c>
    </row>
    <row r="82" spans="1:14">
      <c r="A82" s="19">
        <v>1.3</v>
      </c>
      <c r="B82" s="38">
        <v>4387.7707305755303</v>
      </c>
      <c r="C82" s="38">
        <v>585.11571070160301</v>
      </c>
      <c r="D82" s="38">
        <v>17.465248982466601</v>
      </c>
      <c r="E82" s="38">
        <v>29.074767455406199</v>
      </c>
      <c r="F82" s="20">
        <v>11.546090166368</v>
      </c>
      <c r="H82" s="59">
        <v>13</v>
      </c>
      <c r="I82" s="38" cm="1">
        <f t="array" aca="1" ref="I82" ca="1">INDIRECT("C"&amp;(ROW()-4)*10+4)</f>
        <v>183.926662966658</v>
      </c>
      <c r="J82" s="38" cm="1">
        <f t="array" aca="1" ref="J82" ca="1">INDIRECT("B"&amp;(ROW()-4)*10+4)</f>
        <v>1413.06093940901</v>
      </c>
      <c r="K82" s="38" cm="1">
        <f t="array" aca="1" ref="K82" ca="1">INDIRECT("D"&amp;(ROW()-4)*10+4)</f>
        <v>1413.6245606282</v>
      </c>
      <c r="L82" s="38" cm="1">
        <f t="array" aca="1" ref="L82" ca="1">INDIRECT("E"&amp;(ROW()-4)*10+4)</f>
        <v>451.31865184345997</v>
      </c>
      <c r="M82" s="38" cm="1">
        <f t="array" aca="1" ref="M82" ca="1">INDIRECT("F"&amp;(ROW()-4)*10+4)</f>
        <v>1076.53110865147</v>
      </c>
      <c r="N82" s="20">
        <f t="shared" ca="1" si="1"/>
        <v>4538.4619234987977</v>
      </c>
    </row>
    <row r="83" spans="1:14">
      <c r="A83" s="19">
        <v>1.31666666666666</v>
      </c>
      <c r="B83" s="38">
        <v>4341.4716335049798</v>
      </c>
      <c r="C83" s="38">
        <v>581.60043971783</v>
      </c>
      <c r="D83" s="38">
        <v>17.465248982466601</v>
      </c>
      <c r="E83" s="38">
        <v>28.9259740503655</v>
      </c>
      <c r="F83" s="20">
        <v>11.5146420590193</v>
      </c>
      <c r="H83" s="59">
        <v>13.1666666666666</v>
      </c>
      <c r="I83" s="38" cm="1">
        <f t="array" aca="1" ref="I83" ca="1">INDIRECT("C"&amp;(ROW()-4)*10+4)</f>
        <v>178.240531800463</v>
      </c>
      <c r="J83" s="38" cm="1">
        <f t="array" aca="1" ref="J83" ca="1">INDIRECT("B"&amp;(ROW()-4)*10+4)</f>
        <v>1396.15000246932</v>
      </c>
      <c r="K83" s="38" cm="1">
        <f t="array" aca="1" ref="K83" ca="1">INDIRECT("D"&amp;(ROW()-4)*10+4)</f>
        <v>1268.47946397957</v>
      </c>
      <c r="L83" s="38" cm="1">
        <f t="array" aca="1" ref="L83" ca="1">INDIRECT("E"&amp;(ROW()-4)*10+4)</f>
        <v>447.26953499497</v>
      </c>
      <c r="M83" s="38" cm="1">
        <f t="array" aca="1" ref="M83" ca="1">INDIRECT("F"&amp;(ROW()-4)*10+4)</f>
        <v>1046.9176825904699</v>
      </c>
      <c r="N83" s="20">
        <f t="shared" ca="1" si="1"/>
        <v>4337.0572158347932</v>
      </c>
    </row>
    <row r="84" spans="1:14">
      <c r="A84" s="19">
        <v>1.3333333333333299</v>
      </c>
      <c r="B84" s="38">
        <v>4278.5243067265601</v>
      </c>
      <c r="C84" s="38">
        <v>577.80412025081898</v>
      </c>
      <c r="D84" s="38">
        <v>17.465248982466601</v>
      </c>
      <c r="E84" s="38">
        <v>28.887918477227601</v>
      </c>
      <c r="F84" s="20">
        <v>11.289615002084499</v>
      </c>
      <c r="H84" s="59">
        <v>13.3333333333333</v>
      </c>
      <c r="I84" s="38" cm="1">
        <f t="array" aca="1" ref="I84" ca="1">INDIRECT("C"&amp;(ROW()-4)*10+4)</f>
        <v>175.430777551223</v>
      </c>
      <c r="J84" s="38" cm="1">
        <f t="array" aca="1" ref="J84" ca="1">INDIRECT("B"&amp;(ROW()-4)*10+4)</f>
        <v>1342.45272872853</v>
      </c>
      <c r="K84" s="38" cm="1">
        <f t="array" aca="1" ref="K84" ca="1">INDIRECT("D"&amp;(ROW()-4)*10+4)</f>
        <v>1187.5713952195199</v>
      </c>
      <c r="L84" s="38" cm="1">
        <f t="array" aca="1" ref="L84" ca="1">INDIRECT("E"&amp;(ROW()-4)*10+4)</f>
        <v>437.38972921010298</v>
      </c>
      <c r="M84" s="38" cm="1">
        <f t="array" aca="1" ref="M84" ca="1">INDIRECT("F"&amp;(ROW()-4)*10+4)</f>
        <v>1015.43243518161</v>
      </c>
      <c r="N84" s="20">
        <f t="shared" ca="1" si="1"/>
        <v>4158.2770658909858</v>
      </c>
    </row>
    <row r="85" spans="1:14">
      <c r="A85" s="19">
        <v>1.35</v>
      </c>
      <c r="B85" s="38">
        <v>4227.3054866823504</v>
      </c>
      <c r="C85" s="38">
        <v>573.95089583414801</v>
      </c>
      <c r="D85" s="38">
        <v>16.911426922001699</v>
      </c>
      <c r="E85" s="38">
        <v>28.757761238478199</v>
      </c>
      <c r="F85" s="20">
        <v>11.1576052770153</v>
      </c>
      <c r="H85" s="59">
        <v>13.5</v>
      </c>
      <c r="I85" s="38" cm="1">
        <f t="array" aca="1" ref="I85" ca="1">INDIRECT("C"&amp;(ROW()-4)*10+4)</f>
        <v>172.544616231492</v>
      </c>
      <c r="J85" s="38" cm="1">
        <f t="array" aca="1" ref="J85" ca="1">INDIRECT("B"&amp;(ROW()-4)*10+4)</f>
        <v>1324.9926742447201</v>
      </c>
      <c r="K85" s="38" cm="1">
        <f t="array" aca="1" ref="K85" ca="1">INDIRECT("D"&amp;(ROW()-4)*10+4)</f>
        <v>1420.9438631811099</v>
      </c>
      <c r="L85" s="38" cm="1">
        <f t="array" aca="1" ref="L85" ca="1">INDIRECT("E"&amp;(ROW()-4)*10+4)</f>
        <v>431.33838532346101</v>
      </c>
      <c r="M85" s="38" cm="1">
        <f t="array" aca="1" ref="M85" ca="1">INDIRECT("F"&amp;(ROW()-4)*10+4)</f>
        <v>984.70049637894101</v>
      </c>
      <c r="N85" s="20">
        <f t="shared" ca="1" si="1"/>
        <v>4334.5200353597238</v>
      </c>
    </row>
    <row r="86" spans="1:14">
      <c r="A86" s="19">
        <v>1.36666666666666</v>
      </c>
      <c r="B86" s="38">
        <v>4181.0867851815301</v>
      </c>
      <c r="C86" s="38">
        <v>570.27041278669299</v>
      </c>
      <c r="D86" s="38">
        <v>14.3221103254683</v>
      </c>
      <c r="E86" s="38">
        <v>28.468261856767299</v>
      </c>
      <c r="F86" s="20">
        <v>11.1576052770153</v>
      </c>
      <c r="H86" s="59">
        <v>13.6666666666666</v>
      </c>
      <c r="I86" s="38" cm="1">
        <f t="array" aca="1" ref="I86" ca="1">INDIRECT("C"&amp;(ROW()-4)*10+4)</f>
        <v>169.511668111478</v>
      </c>
      <c r="J86" s="38" cm="1">
        <f t="array" aca="1" ref="J86" ca="1">INDIRECT("B"&amp;(ROW()-4)*10+4)</f>
        <v>1326.29076018622</v>
      </c>
      <c r="K86" s="38" cm="1">
        <f t="array" aca="1" ref="K86" ca="1">INDIRECT("D"&amp;(ROW()-4)*10+4)</f>
        <v>1231.2452503112299</v>
      </c>
      <c r="L86" s="38" cm="1">
        <f t="array" aca="1" ref="L86" ca="1">INDIRECT("E"&amp;(ROW()-4)*10+4)</f>
        <v>423.63969389295198</v>
      </c>
      <c r="M86" s="38" cm="1">
        <f t="array" aca="1" ref="M86" ca="1">INDIRECT("F"&amp;(ROW()-4)*10+4)</f>
        <v>961.03650133665997</v>
      </c>
      <c r="N86" s="20">
        <f t="shared" ca="1" si="1"/>
        <v>4111.7238738385404</v>
      </c>
    </row>
    <row r="87" spans="1:14">
      <c r="A87" s="19">
        <v>1.38333333333333</v>
      </c>
      <c r="B87" s="38">
        <v>4133.9279216262603</v>
      </c>
      <c r="C87" s="38">
        <v>566.50241034386602</v>
      </c>
      <c r="D87" s="38">
        <v>14.3221103254683</v>
      </c>
      <c r="E87" s="38">
        <v>28.286689538277301</v>
      </c>
      <c r="F87" s="20">
        <v>11.101319286093</v>
      </c>
      <c r="H87" s="59">
        <v>13.8333333333333</v>
      </c>
      <c r="I87" s="38" cm="1">
        <f t="array" aca="1" ref="I87" ca="1">INDIRECT("C"&amp;(ROW()-4)*10+4)</f>
        <v>169.79234631318701</v>
      </c>
      <c r="J87" s="38" cm="1">
        <f t="array" aca="1" ref="J87" ca="1">INDIRECT("B"&amp;(ROW()-4)*10+4)</f>
        <v>1348.2067291522601</v>
      </c>
      <c r="K87" s="38" cm="1">
        <f t="array" aca="1" ref="K87" ca="1">INDIRECT("D"&amp;(ROW()-4)*10+4)</f>
        <v>1361.8888485938801</v>
      </c>
      <c r="L87" s="38" cm="1">
        <f t="array" aca="1" ref="L87" ca="1">INDIRECT("E"&amp;(ROW()-4)*10+4)</f>
        <v>421.85009053793999</v>
      </c>
      <c r="M87" s="38" cm="1">
        <f t="array" aca="1" ref="M87" ca="1">INDIRECT("F"&amp;(ROW()-4)*10+4)</f>
        <v>937.11870094160997</v>
      </c>
      <c r="N87" s="20">
        <f t="shared" ca="1" si="1"/>
        <v>4238.8567155388773</v>
      </c>
    </row>
    <row r="88" spans="1:14">
      <c r="A88" s="19">
        <v>1.4</v>
      </c>
      <c r="B88" s="38">
        <v>4088.2342158695501</v>
      </c>
      <c r="C88" s="38">
        <v>562.04641823758902</v>
      </c>
      <c r="D88" s="38">
        <v>14.3221103254683</v>
      </c>
      <c r="E88" s="38">
        <v>28.115895007968899</v>
      </c>
      <c r="F88" s="20">
        <v>11.1146344499631</v>
      </c>
      <c r="H88" s="59">
        <v>14</v>
      </c>
      <c r="I88" s="38" cm="1">
        <f t="array" aca="1" ref="I88" ca="1">INDIRECT("C"&amp;(ROW()-4)*10+4)</f>
        <v>169.244105566983</v>
      </c>
      <c r="J88" s="38" cm="1">
        <f t="array" aca="1" ref="J88" ca="1">INDIRECT("B"&amp;(ROW()-4)*10+4)</f>
        <v>1333.94543313962</v>
      </c>
      <c r="K88" s="38" cm="1">
        <f t="array" aca="1" ref="K88" ca="1">INDIRECT("D"&amp;(ROW()-4)*10+4)</f>
        <v>1450.7518478694701</v>
      </c>
      <c r="L88" s="38" cm="1">
        <f t="array" aca="1" ref="L88" ca="1">INDIRECT("E"&amp;(ROW()-4)*10+4)</f>
        <v>419.36618325706502</v>
      </c>
      <c r="M88" s="38" cm="1">
        <f t="array" aca="1" ref="M88" ca="1">INDIRECT("F"&amp;(ROW()-4)*10+4)</f>
        <v>901.73328735616803</v>
      </c>
      <c r="N88" s="20">
        <f t="shared" ca="1" si="1"/>
        <v>4275.0408571893067</v>
      </c>
    </row>
    <row r="89" spans="1:14">
      <c r="A89" s="19">
        <v>1.4166666666666601</v>
      </c>
      <c r="B89" s="38">
        <v>4045.8265593880301</v>
      </c>
      <c r="C89" s="38">
        <v>557.75372006361397</v>
      </c>
      <c r="D89" s="38">
        <v>5.1856952045832303</v>
      </c>
      <c r="E89" s="38">
        <v>28.047002082390701</v>
      </c>
      <c r="F89" s="20">
        <v>10.8864508406564</v>
      </c>
      <c r="H89" s="59">
        <v>14.1666666666666</v>
      </c>
      <c r="I89" s="38" cm="1">
        <f t="array" aca="1" ref="I89" ca="1">INDIRECT("C"&amp;(ROW()-4)*10+4)</f>
        <v>165.73073023719499</v>
      </c>
      <c r="J89" s="38" cm="1">
        <f t="array" aca="1" ref="J89" ca="1">INDIRECT("B"&amp;(ROW()-4)*10+4)</f>
        <v>1332.54533779953</v>
      </c>
      <c r="K89" s="38" cm="1">
        <f t="array" aca="1" ref="K89" ca="1">INDIRECT("D"&amp;(ROW()-4)*10+4)</f>
        <v>1397.30879983868</v>
      </c>
      <c r="L89" s="38" cm="1">
        <f t="array" aca="1" ref="L89" ca="1">INDIRECT("E"&amp;(ROW()-4)*10+4)</f>
        <v>405.885354551874</v>
      </c>
      <c r="M89" s="38" cm="1">
        <f t="array" aca="1" ref="M89" ca="1">INDIRECT("F"&amp;(ROW()-4)*10+4)</f>
        <v>863.35930058572001</v>
      </c>
      <c r="N89" s="20">
        <f t="shared" ca="1" si="1"/>
        <v>4164.8295230129988</v>
      </c>
    </row>
    <row r="90" spans="1:14">
      <c r="A90" s="19">
        <v>1.43333333333333</v>
      </c>
      <c r="B90" s="38">
        <v>3997.5095530428698</v>
      </c>
      <c r="C90" s="38">
        <v>554.16527959838697</v>
      </c>
      <c r="D90" s="38">
        <v>5.1856952045832303</v>
      </c>
      <c r="E90" s="38">
        <v>27.931877999009401</v>
      </c>
      <c r="F90" s="20">
        <v>10.8298439211913</v>
      </c>
      <c r="H90" s="59">
        <v>14.3333333333333</v>
      </c>
      <c r="I90" s="38" cm="1">
        <f t="array" aca="1" ref="I90" ca="1">INDIRECT("C"&amp;(ROW()-4)*10+4)</f>
        <v>162.70747293464299</v>
      </c>
      <c r="J90" s="38" cm="1">
        <f t="array" aca="1" ref="J90" ca="1">INDIRECT("B"&amp;(ROW()-4)*10+4)</f>
        <v>1330.9523479326999</v>
      </c>
      <c r="K90" s="38" cm="1">
        <f t="array" aca="1" ref="K90" ca="1">INDIRECT("D"&amp;(ROW()-4)*10+4)</f>
        <v>1211.91585502884</v>
      </c>
      <c r="L90" s="38" cm="1">
        <f t="array" aca="1" ref="L90" ca="1">INDIRECT("E"&amp;(ROW()-4)*10+4)</f>
        <v>396.46234527200397</v>
      </c>
      <c r="M90" s="38" cm="1">
        <f t="array" aca="1" ref="M90" ca="1">INDIRECT("F"&amp;(ROW()-4)*10+4)</f>
        <v>834.50980949808604</v>
      </c>
      <c r="N90" s="20">
        <f t="shared" ca="1" si="1"/>
        <v>3936.5478306662726</v>
      </c>
    </row>
    <row r="91" spans="1:14">
      <c r="A91" s="19">
        <v>1.45</v>
      </c>
      <c r="B91" s="38">
        <v>3954.9217430224498</v>
      </c>
      <c r="C91" s="38">
        <v>550.04324857720303</v>
      </c>
      <c r="D91" s="38">
        <v>5.1856952045832303</v>
      </c>
      <c r="E91" s="38">
        <v>27.745001244189801</v>
      </c>
      <c r="F91" s="20">
        <v>10.721734339521101</v>
      </c>
      <c r="H91" s="59">
        <v>14.5</v>
      </c>
      <c r="I91" s="38" cm="1">
        <f t="array" aca="1" ref="I91" ca="1">INDIRECT("C"&amp;(ROW()-4)*10+4)</f>
        <v>163.688748729888</v>
      </c>
      <c r="J91" s="38" cm="1">
        <f t="array" aca="1" ref="J91" ca="1">INDIRECT("B"&amp;(ROW()-4)*10+4)</f>
        <v>1355.7343776855701</v>
      </c>
      <c r="K91" s="38" cm="1">
        <f t="array" aca="1" ref="K91" ca="1">INDIRECT("D"&amp;(ROW()-4)*10+4)</f>
        <v>1175.0470946497601</v>
      </c>
      <c r="L91" s="38" cm="1">
        <f t="array" aca="1" ref="L91" ca="1">INDIRECT("E"&amp;(ROW()-4)*10+4)</f>
        <v>380.29130286575901</v>
      </c>
      <c r="M91" s="38" cm="1">
        <f t="array" aca="1" ref="M91" ca="1">INDIRECT("F"&amp;(ROW()-4)*10+4)</f>
        <v>799.42905883973901</v>
      </c>
      <c r="N91" s="20">
        <f t="shared" ca="1" si="1"/>
        <v>3874.190582770716</v>
      </c>
    </row>
    <row r="92" spans="1:14">
      <c r="A92" s="19">
        <v>1.4666666666666599</v>
      </c>
      <c r="B92" s="38">
        <v>3908.5410873726501</v>
      </c>
      <c r="C92" s="38">
        <v>546.261520963115</v>
      </c>
      <c r="D92" s="38">
        <v>5.1856952045832303</v>
      </c>
      <c r="E92" s="38">
        <v>27.654371953724102</v>
      </c>
      <c r="F92" s="20">
        <v>10.658073628019901</v>
      </c>
      <c r="H92" s="59">
        <v>14.6666666666666</v>
      </c>
      <c r="I92" s="38" cm="1">
        <f t="array" aca="1" ref="I92" ca="1">INDIRECT("C"&amp;(ROW()-4)*10+4)</f>
        <v>162.077488943834</v>
      </c>
      <c r="J92" s="38" cm="1">
        <f t="array" aca="1" ref="J92" ca="1">INDIRECT("B"&amp;(ROW()-4)*10+4)</f>
        <v>1389.2210123048501</v>
      </c>
      <c r="K92" s="38" cm="1">
        <f t="array" aca="1" ref="K92" ca="1">INDIRECT("D"&amp;(ROW()-4)*10+4)</f>
        <v>1364.71223163991</v>
      </c>
      <c r="L92" s="38" cm="1">
        <f t="array" aca="1" ref="L92" ca="1">INDIRECT("E"&amp;(ROW()-4)*10+4)</f>
        <v>369.24702322258503</v>
      </c>
      <c r="M92" s="38" cm="1">
        <f t="array" aca="1" ref="M92" ca="1">INDIRECT("F"&amp;(ROW()-4)*10+4)</f>
        <v>764.92256121940795</v>
      </c>
      <c r="N92" s="20">
        <f t="shared" ca="1" si="1"/>
        <v>4050.1803173305871</v>
      </c>
    </row>
    <row r="93" spans="1:14">
      <c r="A93" s="19">
        <v>1.4833333333333301</v>
      </c>
      <c r="B93" s="38">
        <v>3860.8432689657502</v>
      </c>
      <c r="C93" s="38">
        <v>542.52091170418498</v>
      </c>
      <c r="D93" s="38">
        <v>4.9179904030632997</v>
      </c>
      <c r="E93" s="38">
        <v>27.474354131651499</v>
      </c>
      <c r="F93" s="20">
        <v>10.648182693418001</v>
      </c>
      <c r="H93" s="59">
        <v>14.8333333333333</v>
      </c>
      <c r="I93" s="38" cm="1">
        <f t="array" aca="1" ref="I93" ca="1">INDIRECT("C"&amp;(ROW()-4)*10+4)</f>
        <v>163.55311003227399</v>
      </c>
      <c r="J93" s="38" cm="1">
        <f t="array" aca="1" ref="J93" ca="1">INDIRECT("B"&amp;(ROW()-4)*10+4)</f>
        <v>1411.18332575314</v>
      </c>
      <c r="K93" s="38" cm="1">
        <f t="array" aca="1" ref="K93" ca="1">INDIRECT("D"&amp;(ROW()-4)*10+4)</f>
        <v>1535.9534809684101</v>
      </c>
      <c r="L93" s="38" cm="1">
        <f t="array" aca="1" ref="L93" ca="1">INDIRECT("E"&amp;(ROW()-4)*10+4)</f>
        <v>357.07296075895403</v>
      </c>
      <c r="M93" s="38" cm="1">
        <f t="array" aca="1" ref="M93" ca="1">INDIRECT("F"&amp;(ROW()-4)*10+4)</f>
        <v>720.74948167038895</v>
      </c>
      <c r="N93" s="20">
        <f t="shared" ca="1" si="1"/>
        <v>4188.5123591831671</v>
      </c>
    </row>
    <row r="94" spans="1:14">
      <c r="A94" s="19">
        <v>1.5</v>
      </c>
      <c r="B94" s="38">
        <v>3819.9380964026</v>
      </c>
      <c r="C94" s="38">
        <v>538.25288738655297</v>
      </c>
      <c r="D94" s="38">
        <v>4.9179904030632997</v>
      </c>
      <c r="E94" s="38">
        <v>27.163078313163901</v>
      </c>
      <c r="F94" s="20">
        <v>11.009351015718201</v>
      </c>
      <c r="H94" s="59">
        <v>15</v>
      </c>
      <c r="I94" s="38" cm="1">
        <f t="array" aca="1" ref="I94" ca="1">INDIRECT("C"&amp;(ROW()-4)*10+4)</f>
        <v>166.35280972491299</v>
      </c>
      <c r="J94" s="38" cm="1">
        <f t="array" aca="1" ref="J94" ca="1">INDIRECT("B"&amp;(ROW()-4)*10+4)</f>
        <v>1479.07646684158</v>
      </c>
      <c r="K94" s="38" cm="1">
        <f t="array" aca="1" ref="K94" ca="1">INDIRECT("D"&amp;(ROW()-4)*10+4)</f>
        <v>1419.9674376907401</v>
      </c>
      <c r="L94" s="38" cm="1">
        <f t="array" aca="1" ref="L94" ca="1">INDIRECT("E"&amp;(ROW()-4)*10+4)</f>
        <v>350.29836949572098</v>
      </c>
      <c r="M94" s="38" cm="1">
        <f t="array" aca="1" ref="M94" ca="1">INDIRECT("F"&amp;(ROW()-4)*10+4)</f>
        <v>688.83903938562503</v>
      </c>
      <c r="N94" s="20">
        <f t="shared" ca="1" si="1"/>
        <v>4104.5341231385792</v>
      </c>
    </row>
    <row r="95" spans="1:14">
      <c r="A95" s="19">
        <v>1.5166666666666599</v>
      </c>
      <c r="B95" s="38">
        <v>3773.4528138738001</v>
      </c>
      <c r="C95" s="38">
        <v>534.43579802715396</v>
      </c>
      <c r="D95" s="38">
        <v>9.2186442763440795</v>
      </c>
      <c r="E95" s="38">
        <v>27.2055891152831</v>
      </c>
      <c r="F95" s="20">
        <v>10.9700599309976</v>
      </c>
      <c r="H95" s="59">
        <v>15.1666666666666</v>
      </c>
      <c r="I95" s="38" cm="1">
        <f t="array" aca="1" ref="I95" ca="1">INDIRECT("C"&amp;(ROW()-4)*10+4)</f>
        <v>168.06677367502601</v>
      </c>
      <c r="J95" s="38" cm="1">
        <f t="array" aca="1" ref="J95" ca="1">INDIRECT("B"&amp;(ROW()-4)*10+4)</f>
        <v>1505.81679238992</v>
      </c>
      <c r="K95" s="38" cm="1">
        <f t="array" aca="1" ref="K95" ca="1">INDIRECT("D"&amp;(ROW()-4)*10+4)</f>
        <v>1367.3665603582599</v>
      </c>
      <c r="L95" s="38" cm="1">
        <f t="array" aca="1" ref="L95" ca="1">INDIRECT("E"&amp;(ROW()-4)*10+4)</f>
        <v>341.33583648459103</v>
      </c>
      <c r="M95" s="38" cm="1">
        <f t="array" aca="1" ref="M95" ca="1">INDIRECT("F"&amp;(ROW()-4)*10+4)</f>
        <v>650.33947629370596</v>
      </c>
      <c r="N95" s="20">
        <f t="shared" ca="1" si="1"/>
        <v>4032.9254392015027</v>
      </c>
    </row>
    <row r="96" spans="1:14">
      <c r="A96" s="19">
        <v>1.5333333333333301</v>
      </c>
      <c r="B96" s="38">
        <v>3729.2853137529401</v>
      </c>
      <c r="C96" s="38">
        <v>530.96917693825901</v>
      </c>
      <c r="D96" s="38">
        <v>9.2186442763440795</v>
      </c>
      <c r="E96" s="38">
        <v>26.989796497467399</v>
      </c>
      <c r="F96" s="20">
        <v>10.9038830054733</v>
      </c>
      <c r="H96" s="59">
        <v>15.3333333333333</v>
      </c>
      <c r="I96" s="38" cm="1">
        <f t="array" aca="1" ref="I96" ca="1">INDIRECT("C"&amp;(ROW()-4)*10+4)</f>
        <v>172.67966490875199</v>
      </c>
      <c r="J96" s="38" cm="1">
        <f t="array" aca="1" ref="J96" ca="1">INDIRECT("B"&amp;(ROW()-4)*10+4)</f>
        <v>1564.87015886723</v>
      </c>
      <c r="K96" s="38" cm="1">
        <f t="array" aca="1" ref="K96" ca="1">INDIRECT("D"&amp;(ROW()-4)*10+4)</f>
        <v>1225.4765710500001</v>
      </c>
      <c r="L96" s="38" cm="1">
        <f t="array" aca="1" ref="L96" ca="1">INDIRECT("E"&amp;(ROW()-4)*10+4)</f>
        <v>332.87603148393703</v>
      </c>
      <c r="M96" s="38" cm="1">
        <f t="array" aca="1" ref="M96" ca="1">INDIRECT("F"&amp;(ROW()-4)*10+4)</f>
        <v>620.09115319198804</v>
      </c>
      <c r="N96" s="20">
        <f t="shared" ca="1" si="1"/>
        <v>3915.9935795019073</v>
      </c>
    </row>
    <row r="97" spans="1:14">
      <c r="A97" s="19">
        <v>1.55</v>
      </c>
      <c r="B97" s="38">
        <v>3685.2645127379601</v>
      </c>
      <c r="C97" s="38">
        <v>527.44597659195904</v>
      </c>
      <c r="D97" s="38">
        <v>9.2186442763440795</v>
      </c>
      <c r="E97" s="38">
        <v>26.9384988588845</v>
      </c>
      <c r="F97" s="20">
        <v>10.8212376979547</v>
      </c>
      <c r="H97" s="59">
        <v>15.5</v>
      </c>
      <c r="I97" s="38" cm="1">
        <f t="array" aca="1" ref="I97" ca="1">INDIRECT("C"&amp;(ROW()-4)*10+4)</f>
        <v>178.40375201693001</v>
      </c>
      <c r="J97" s="38" cm="1">
        <f t="array" aca="1" ref="J97" ca="1">INDIRECT("B"&amp;(ROW()-4)*10+4)</f>
        <v>1654.7813923425001</v>
      </c>
      <c r="K97" s="38" cm="1">
        <f t="array" aca="1" ref="K97" ca="1">INDIRECT("D"&amp;(ROW()-4)*10+4)</f>
        <v>1300.91412555326</v>
      </c>
      <c r="L97" s="38" cm="1">
        <f t="array" aca="1" ref="L97" ca="1">INDIRECT("E"&amp;(ROW()-4)*10+4)</f>
        <v>333.18491062063498</v>
      </c>
      <c r="M97" s="38" cm="1">
        <f t="array" aca="1" ref="M97" ca="1">INDIRECT("F"&amp;(ROW()-4)*10+4)</f>
        <v>589.71357777331298</v>
      </c>
      <c r="N97" s="20">
        <f t="shared" ca="1" si="1"/>
        <v>4056.9977583066379</v>
      </c>
    </row>
    <row r="98" spans="1:14">
      <c r="A98" s="19">
        <v>1.56666666666666</v>
      </c>
      <c r="B98" s="38">
        <v>3642.79108685133</v>
      </c>
      <c r="C98" s="38">
        <v>524.22409015713504</v>
      </c>
      <c r="D98" s="38">
        <v>9.2186442763440795</v>
      </c>
      <c r="E98" s="38">
        <v>26.747836454033099</v>
      </c>
      <c r="F98" s="20">
        <v>10.7489897791266</v>
      </c>
      <c r="H98" s="59">
        <v>15.6666666666666</v>
      </c>
      <c r="I98" s="38" cm="1">
        <f t="array" aca="1" ref="I98" ca="1">INDIRECT("C"&amp;(ROW()-4)*10+4)</f>
        <v>180.40434442385299</v>
      </c>
      <c r="J98" s="38" cm="1">
        <f t="array" aca="1" ref="J98" ca="1">INDIRECT("B"&amp;(ROW()-4)*10+4)</f>
        <v>1730.1917769841</v>
      </c>
      <c r="K98" s="38" cm="1">
        <f t="array" aca="1" ref="K98" ca="1">INDIRECT("D"&amp;(ROW()-4)*10+4)</f>
        <v>936.70071685123298</v>
      </c>
      <c r="L98" s="38" cm="1">
        <f t="array" aca="1" ref="L98" ca="1">INDIRECT("E"&amp;(ROW()-4)*10+4)</f>
        <v>324.10746407015898</v>
      </c>
      <c r="M98" s="38" cm="1">
        <f t="array" aca="1" ref="M98" ca="1">INDIRECT("F"&amp;(ROW()-4)*10+4)</f>
        <v>556.955882123023</v>
      </c>
      <c r="N98" s="20">
        <f t="shared" ca="1" si="1"/>
        <v>3728.3601844523682</v>
      </c>
    </row>
    <row r="99" spans="1:14">
      <c r="A99" s="19">
        <v>1.5833333333333299</v>
      </c>
      <c r="B99" s="38">
        <v>3595.4723419252</v>
      </c>
      <c r="C99" s="38">
        <v>520.987908237944</v>
      </c>
      <c r="D99" s="38">
        <v>9.2186442763440795</v>
      </c>
      <c r="E99" s="38">
        <v>26.714112488377602</v>
      </c>
      <c r="F99" s="20">
        <v>10.6113604377574</v>
      </c>
      <c r="H99" s="59">
        <v>15.8333333333333</v>
      </c>
      <c r="I99" s="38" cm="1">
        <f t="array" aca="1" ref="I99" ca="1">INDIRECT("C"&amp;(ROW()-4)*10+4)</f>
        <v>180.88449150399401</v>
      </c>
      <c r="J99" s="38" cm="1">
        <f t="array" aca="1" ref="J99" ca="1">INDIRECT("B"&amp;(ROW()-4)*10+4)</f>
        <v>1738.21448570649</v>
      </c>
      <c r="K99" s="38" cm="1">
        <f t="array" aca="1" ref="K99" ca="1">INDIRECT("D"&amp;(ROW()-4)*10+4)</f>
        <v>1446.22722020265</v>
      </c>
      <c r="L99" s="38" cm="1">
        <f t="array" aca="1" ref="L99" ca="1">INDIRECT("E"&amp;(ROW()-4)*10+4)</f>
        <v>325.27337104816399</v>
      </c>
      <c r="M99" s="38" cm="1">
        <f t="array" aca="1" ref="M99" ca="1">INDIRECT("F"&amp;(ROW()-4)*10+4)</f>
        <v>530.66925451934605</v>
      </c>
      <c r="N99" s="20">
        <f t="shared" ca="1" si="1"/>
        <v>4221.2688229806436</v>
      </c>
    </row>
    <row r="100" spans="1:14">
      <c r="A100" s="19">
        <v>1.6</v>
      </c>
      <c r="B100" s="38">
        <v>3551.9042896640799</v>
      </c>
      <c r="C100" s="38">
        <v>517.74154773193504</v>
      </c>
      <c r="D100" s="38">
        <v>9.2186442763440795</v>
      </c>
      <c r="E100" s="38">
        <v>26.644494892314899</v>
      </c>
      <c r="F100" s="20">
        <v>10.3759911942924</v>
      </c>
      <c r="H100" s="59">
        <v>16</v>
      </c>
      <c r="I100" s="38" cm="1">
        <f t="array" aca="1" ref="I100" ca="1">INDIRECT("C"&amp;(ROW()-4)*10+4)</f>
        <v>181.319712891541</v>
      </c>
      <c r="J100" s="38" cm="1">
        <f t="array" aca="1" ref="J100" ca="1">INDIRECT("B"&amp;(ROW()-4)*10+4)</f>
        <v>1792.24517048095</v>
      </c>
      <c r="K100" s="38" cm="1">
        <f t="array" aca="1" ref="K100" ca="1">INDIRECT("D"&amp;(ROW()-4)*10+4)</f>
        <v>1351.08655188181</v>
      </c>
      <c r="L100" s="38" cm="1">
        <f t="array" aca="1" ref="L100" ca="1">INDIRECT("E"&amp;(ROW()-4)*10+4)</f>
        <v>325.51418973973301</v>
      </c>
      <c r="M100" s="38" cm="1">
        <f t="array" aca="1" ref="M100" ca="1">INDIRECT("F"&amp;(ROW()-4)*10+4)</f>
        <v>502.87317922024499</v>
      </c>
      <c r="N100" s="20">
        <f t="shared" ca="1" si="1"/>
        <v>4153.0388042142786</v>
      </c>
    </row>
    <row r="101" spans="1:14">
      <c r="A101" s="19">
        <v>1.61666666666666</v>
      </c>
      <c r="B101" s="38">
        <v>3512.2203811232498</v>
      </c>
      <c r="C101" s="38">
        <v>513.50833094168695</v>
      </c>
      <c r="D101" s="38">
        <v>9.2186442763440795</v>
      </c>
      <c r="E101" s="38">
        <v>26.401286546776699</v>
      </c>
      <c r="F101" s="20">
        <v>10.1023692047373</v>
      </c>
      <c r="H101" s="59">
        <v>16.1666666666666</v>
      </c>
      <c r="I101" s="38" cm="1">
        <f t="array" aca="1" ref="I101" ca="1">INDIRECT("C"&amp;(ROW()-4)*10+4)</f>
        <v>181.27934789262301</v>
      </c>
      <c r="J101" s="38" cm="1">
        <f t="array" aca="1" ref="J101" ca="1">INDIRECT("B"&amp;(ROW()-4)*10+4)</f>
        <v>1806.0170666373699</v>
      </c>
      <c r="K101" s="38" cm="1">
        <f t="array" aca="1" ref="K101" ca="1">INDIRECT("D"&amp;(ROW()-4)*10+4)</f>
        <v>1279.2306865252799</v>
      </c>
      <c r="L101" s="38" cm="1">
        <f t="array" aca="1" ref="L101" ca="1">INDIRECT("E"&amp;(ROW()-4)*10+4)</f>
        <v>327.87349318427601</v>
      </c>
      <c r="M101" s="38" cm="1">
        <f t="array" aca="1" ref="M101" ca="1">INDIRECT("F"&amp;(ROW()-4)*10+4)</f>
        <v>474.54954293475902</v>
      </c>
      <c r="N101" s="20">
        <f t="shared" ca="1" si="1"/>
        <v>4068.9501371743077</v>
      </c>
    </row>
    <row r="102" spans="1:14">
      <c r="A102" s="19">
        <v>1.63333333333333</v>
      </c>
      <c r="B102" s="38">
        <v>3468.95787699008</v>
      </c>
      <c r="C102" s="38">
        <v>509.77236695518297</v>
      </c>
      <c r="D102" s="38">
        <v>17.801237336764402</v>
      </c>
      <c r="E102" s="38">
        <v>26.368822750698001</v>
      </c>
      <c r="F102" s="20">
        <v>10.1754792192528</v>
      </c>
      <c r="H102" s="59">
        <v>16.3333333333333</v>
      </c>
      <c r="I102" s="38" cm="1">
        <f t="array" aca="1" ref="I102" ca="1">INDIRECT("C"&amp;(ROW()-4)*10+4)</f>
        <v>181.37653563216799</v>
      </c>
      <c r="J102" s="38" cm="1">
        <f t="array" aca="1" ref="J102" ca="1">INDIRECT("B"&amp;(ROW()-4)*10+4)</f>
        <v>1815.9458475080701</v>
      </c>
      <c r="K102" s="38" cm="1">
        <f t="array" aca="1" ref="K102" ca="1">INDIRECT("D"&amp;(ROW()-4)*10+4)</f>
        <v>995.15627128209701</v>
      </c>
      <c r="L102" s="38" cm="1">
        <f t="array" aca="1" ref="L102" ca="1">INDIRECT("E"&amp;(ROW()-4)*10+4)</f>
        <v>321.845977880573</v>
      </c>
      <c r="M102" s="38" cm="1">
        <f t="array" aca="1" ref="M102" ca="1">INDIRECT("F"&amp;(ROW()-4)*10+4)</f>
        <v>444.750006150334</v>
      </c>
      <c r="N102" s="20">
        <f t="shared" ca="1" si="1"/>
        <v>3759.0746384532422</v>
      </c>
    </row>
    <row r="103" spans="1:14">
      <c r="A103" s="19">
        <v>1.65</v>
      </c>
      <c r="B103" s="38">
        <v>3428.26230344635</v>
      </c>
      <c r="C103" s="38">
        <v>506.34480497078602</v>
      </c>
      <c r="D103" s="38">
        <v>15.0080839182985</v>
      </c>
      <c r="E103" s="38">
        <v>26.077419793040001</v>
      </c>
      <c r="F103" s="20">
        <v>10.0847372944343</v>
      </c>
      <c r="H103" s="59">
        <v>16.5</v>
      </c>
      <c r="I103" s="38" cm="1">
        <f t="array" aca="1" ref="I103" ca="1">INDIRECT("C"&amp;(ROW()-4)*10+4)</f>
        <v>182.09910822153199</v>
      </c>
      <c r="J103" s="38" cm="1">
        <f t="array" aca="1" ref="J103" ca="1">INDIRECT("B"&amp;(ROW()-4)*10+4)</f>
        <v>1854.9543456265401</v>
      </c>
      <c r="K103" s="38" cm="1">
        <f t="array" aca="1" ref="K103" ca="1">INDIRECT("D"&amp;(ROW()-4)*10+4)</f>
        <v>1064.80291623363</v>
      </c>
      <c r="L103" s="38" cm="1">
        <f t="array" aca="1" ref="L103" ca="1">INDIRECT("E"&amp;(ROW()-4)*10+4)</f>
        <v>321.03972961951303</v>
      </c>
      <c r="M103" s="38" cm="1">
        <f t="array" aca="1" ref="M103" ca="1">INDIRECT("F"&amp;(ROW()-4)*10+4)</f>
        <v>413.53178177951003</v>
      </c>
      <c r="N103" s="20">
        <f t="shared" ca="1" si="1"/>
        <v>3836.4278814807249</v>
      </c>
    </row>
    <row r="104" spans="1:14">
      <c r="A104" s="19">
        <v>1.6666666666666601</v>
      </c>
      <c r="B104" s="38">
        <v>3392.0124083699302</v>
      </c>
      <c r="C104" s="38">
        <v>502.76477558788798</v>
      </c>
      <c r="D104" s="38">
        <v>15.0080839182985</v>
      </c>
      <c r="E104" s="38">
        <v>25.892133501126001</v>
      </c>
      <c r="F104" s="20">
        <v>10.0847372944343</v>
      </c>
      <c r="H104" s="59">
        <v>16.6666666666666</v>
      </c>
      <c r="I104" s="38" cm="1">
        <f t="array" aca="1" ref="I104" ca="1">INDIRECT("C"&amp;(ROW()-4)*10+4)</f>
        <v>183.926205547748</v>
      </c>
      <c r="J104" s="38" cm="1">
        <f t="array" aca="1" ref="J104" ca="1">INDIRECT("B"&amp;(ROW()-4)*10+4)</f>
        <v>1904.8264864467701</v>
      </c>
      <c r="K104" s="38" cm="1">
        <f t="array" aca="1" ref="K104" ca="1">INDIRECT("D"&amp;(ROW()-4)*10+4)</f>
        <v>1048.8336115872</v>
      </c>
      <c r="L104" s="38" cm="1">
        <f t="array" aca="1" ref="L104" ca="1">INDIRECT("E"&amp;(ROW()-4)*10+4)</f>
        <v>318.84608777145399</v>
      </c>
      <c r="M104" s="38" cm="1">
        <f t="array" aca="1" ref="M104" ca="1">INDIRECT("F"&amp;(ROW()-4)*10+4)</f>
        <v>387.59873746157899</v>
      </c>
      <c r="N104" s="20">
        <f t="shared" ca="1" si="1"/>
        <v>3844.0311288147514</v>
      </c>
    </row>
    <row r="105" spans="1:14">
      <c r="A105" s="19">
        <v>1.68333333333333</v>
      </c>
      <c r="B105" s="38">
        <v>3349.91465796071</v>
      </c>
      <c r="C105" s="38">
        <v>498.95777651975698</v>
      </c>
      <c r="D105" s="38">
        <v>23.755186571190102</v>
      </c>
      <c r="E105" s="38">
        <v>25.7783401404857</v>
      </c>
      <c r="F105" s="20">
        <v>10.3747781721045</v>
      </c>
      <c r="H105" s="59">
        <v>16.8333333333333</v>
      </c>
      <c r="I105" s="38" cm="1">
        <f t="array" aca="1" ref="I105" ca="1">INDIRECT("C"&amp;(ROW()-4)*10+4)</f>
        <v>181.85599423783501</v>
      </c>
      <c r="J105" s="38" cm="1">
        <f t="array" aca="1" ref="J105" ca="1">INDIRECT("B"&amp;(ROW()-4)*10+4)</f>
        <v>1912.01781919218</v>
      </c>
      <c r="K105" s="38" cm="1">
        <f t="array" aca="1" ref="K105" ca="1">INDIRECT("D"&amp;(ROW()-4)*10+4)</f>
        <v>1141.5697218328301</v>
      </c>
      <c r="L105" s="38" cm="1">
        <f t="array" aca="1" ref="L105" ca="1">INDIRECT("E"&amp;(ROW()-4)*10+4)</f>
        <v>319.50149376154201</v>
      </c>
      <c r="M105" s="38" cm="1">
        <f t="array" aca="1" ref="M105" ca="1">INDIRECT("F"&amp;(ROW()-4)*10+4)</f>
        <v>361.55289637320698</v>
      </c>
      <c r="N105" s="20">
        <f t="shared" ca="1" si="1"/>
        <v>3916.4979253975944</v>
      </c>
    </row>
    <row r="106" spans="1:14">
      <c r="A106" s="19">
        <v>1.7</v>
      </c>
      <c r="B106" s="38">
        <v>3308.7951459818601</v>
      </c>
      <c r="C106" s="38">
        <v>495.27610541480101</v>
      </c>
      <c r="D106" s="38">
        <v>23.755186571190102</v>
      </c>
      <c r="E106" s="38">
        <v>25.641466267996201</v>
      </c>
      <c r="F106" s="20">
        <v>10.344386439474301</v>
      </c>
      <c r="H106" s="59">
        <v>17</v>
      </c>
      <c r="I106" s="38" cm="1">
        <f t="array" aca="1" ref="I106" ca="1">INDIRECT("C"&amp;(ROW()-4)*10+4)</f>
        <v>181.55878363603</v>
      </c>
      <c r="J106" s="38" cm="1">
        <f t="array" aca="1" ref="J106" ca="1">INDIRECT("B"&amp;(ROW()-4)*10+4)</f>
        <v>1958.43070729279</v>
      </c>
      <c r="K106" s="38" cm="1">
        <f t="array" aca="1" ref="K106" ca="1">INDIRECT("D"&amp;(ROW()-4)*10+4)</f>
        <v>1213.55178131505</v>
      </c>
      <c r="L106" s="38" cm="1">
        <f t="array" aca="1" ref="L106" ca="1">INDIRECT("E"&amp;(ROW()-4)*10+4)</f>
        <v>318.339507015994</v>
      </c>
      <c r="M106" s="38" cm="1">
        <f t="array" aca="1" ref="M106" ca="1">INDIRECT("F"&amp;(ROW()-4)*10+4)</f>
        <v>328.00264231070798</v>
      </c>
      <c r="N106" s="20">
        <f t="shared" ca="1" si="1"/>
        <v>3999.883421570572</v>
      </c>
    </row>
    <row r="107" spans="1:14">
      <c r="A107" s="19">
        <v>1.7166666666666599</v>
      </c>
      <c r="B107" s="38">
        <v>3271.7313188419798</v>
      </c>
      <c r="C107" s="38">
        <v>492.07108530883698</v>
      </c>
      <c r="D107" s="38">
        <v>23.755186571190102</v>
      </c>
      <c r="E107" s="38">
        <v>25.622947542862601</v>
      </c>
      <c r="F107" s="20">
        <v>10.256058727008</v>
      </c>
      <c r="H107" s="59">
        <v>17.1666666666666</v>
      </c>
      <c r="I107" s="38" cm="1">
        <f t="array" aca="1" ref="I107" ca="1">INDIRECT("C"&amp;(ROW()-4)*10+4)</f>
        <v>181.83383707776099</v>
      </c>
      <c r="J107" s="38" cm="1">
        <f t="array" aca="1" ref="J107" ca="1">INDIRECT("B"&amp;(ROW()-4)*10+4)</f>
        <v>2043.0954819804199</v>
      </c>
      <c r="K107" s="38" cm="1">
        <f t="array" aca="1" ref="K107" ca="1">INDIRECT("D"&amp;(ROW()-4)*10+4)</f>
        <v>1073.2011965785</v>
      </c>
      <c r="L107" s="38" cm="1">
        <f t="array" aca="1" ref="L107" ca="1">INDIRECT("E"&amp;(ROW()-4)*10+4)</f>
        <v>324.48626510957803</v>
      </c>
      <c r="M107" s="38" cm="1">
        <f t="array" aca="1" ref="M107" ca="1">INDIRECT("F"&amp;(ROW()-4)*10+4)</f>
        <v>298.42353760873999</v>
      </c>
      <c r="N107" s="20">
        <f t="shared" ca="1" si="1"/>
        <v>3921.0403183549988</v>
      </c>
    </row>
    <row r="108" spans="1:14">
      <c r="A108" s="19">
        <v>1.7333333333333301</v>
      </c>
      <c r="B108" s="38">
        <v>3231.56833354945</v>
      </c>
      <c r="C108" s="38">
        <v>488.65584366254399</v>
      </c>
      <c r="D108" s="38">
        <v>23.4874817696702</v>
      </c>
      <c r="E108" s="38">
        <v>25.6535388124307</v>
      </c>
      <c r="F108" s="20">
        <v>10.246167792406</v>
      </c>
      <c r="H108" s="59">
        <v>17.3333333333333</v>
      </c>
      <c r="I108" s="38" cm="1">
        <f t="array" aca="1" ref="I108" ca="1">INDIRECT("C"&amp;(ROW()-4)*10+4)</f>
        <v>184.33628479096501</v>
      </c>
      <c r="J108" s="38" cm="1">
        <f t="array" aca="1" ref="J108" ca="1">INDIRECT("B"&amp;(ROW()-4)*10+4)</f>
        <v>2104.5324756991199</v>
      </c>
      <c r="K108" s="38" cm="1">
        <f t="array" aca="1" ref="K108" ca="1">INDIRECT("D"&amp;(ROW()-4)*10+4)</f>
        <v>1092.61264554318</v>
      </c>
      <c r="L108" s="38" cm="1">
        <f t="array" aca="1" ref="L108" ca="1">INDIRECT("E"&amp;(ROW()-4)*10+4)</f>
        <v>327.675507468685</v>
      </c>
      <c r="M108" s="38" cm="1">
        <f t="array" aca="1" ref="M108" ca="1">INDIRECT("F"&amp;(ROW()-4)*10+4)</f>
        <v>270.14640744623699</v>
      </c>
      <c r="N108" s="20">
        <f t="shared" ca="1" si="1"/>
        <v>3979.3033209481869</v>
      </c>
    </row>
    <row r="109" spans="1:14">
      <c r="A109" s="19">
        <v>1.75</v>
      </c>
      <c r="B109" s="38">
        <v>3199.37460799365</v>
      </c>
      <c r="C109" s="38">
        <v>484.87105416136001</v>
      </c>
      <c r="D109" s="38">
        <v>13.797244588320201</v>
      </c>
      <c r="E109" s="38">
        <v>25.6248704263636</v>
      </c>
      <c r="F109" s="20">
        <v>10.2421046543286</v>
      </c>
      <c r="H109" s="59">
        <v>17.5</v>
      </c>
      <c r="I109" s="38" cm="1">
        <f t="array" aca="1" ref="I109" ca="1">INDIRECT("C"&amp;(ROW()-4)*10+4)</f>
        <v>185.737336100932</v>
      </c>
      <c r="J109" s="38" cm="1">
        <f t="array" aca="1" ref="J109" ca="1">INDIRECT("B"&amp;(ROW()-4)*10+4)</f>
        <v>2131.6761567240501</v>
      </c>
      <c r="K109" s="38" cm="1">
        <f t="array" aca="1" ref="K109" ca="1">INDIRECT("D"&amp;(ROW()-4)*10+4)</f>
        <v>875.44280238993804</v>
      </c>
      <c r="L109" s="38" cm="1">
        <f t="array" aca="1" ref="L109" ca="1">INDIRECT("E"&amp;(ROW()-4)*10+4)</f>
        <v>324.96286944542499</v>
      </c>
      <c r="M109" s="38" cm="1">
        <f t="array" aca="1" ref="M109" ca="1">INDIRECT("F"&amp;(ROW()-4)*10+4)</f>
        <v>243.776691658771</v>
      </c>
      <c r="N109" s="20">
        <f t="shared" ca="1" si="1"/>
        <v>3761.5958563191166</v>
      </c>
    </row>
    <row r="110" spans="1:14">
      <c r="A110" s="19">
        <v>1.7666666666666599</v>
      </c>
      <c r="B110" s="38">
        <v>3157.63808936342</v>
      </c>
      <c r="C110" s="38">
        <v>481.15698773804701</v>
      </c>
      <c r="D110" s="38">
        <v>6.2899375887235802</v>
      </c>
      <c r="E110" s="38">
        <v>24.968045913561401</v>
      </c>
      <c r="F110" s="20">
        <v>10.202813569608001</v>
      </c>
      <c r="H110" s="59">
        <v>17.6666666666666</v>
      </c>
      <c r="I110" s="38" cm="1">
        <f t="array" aca="1" ref="I110" ca="1">INDIRECT("C"&amp;(ROW()-4)*10+4)</f>
        <v>189.519212727878</v>
      </c>
      <c r="J110" s="38" cm="1">
        <f t="array" aca="1" ref="J110" ca="1">INDIRECT("B"&amp;(ROW()-4)*10+4)</f>
        <v>2170.4503243096001</v>
      </c>
      <c r="K110" s="38" cm="1">
        <f t="array" aca="1" ref="K110" ca="1">INDIRECT("D"&amp;(ROW()-4)*10+4)</f>
        <v>802.21654708262895</v>
      </c>
      <c r="L110" s="38" cm="1">
        <f t="array" aca="1" ref="L110" ca="1">INDIRECT("E"&amp;(ROW()-4)*10+4)</f>
        <v>328.85364760536697</v>
      </c>
      <c r="M110" s="38" cm="1">
        <f t="array" aca="1" ref="M110" ca="1">INDIRECT("F"&amp;(ROW()-4)*10+4)</f>
        <v>217.91405146703499</v>
      </c>
      <c r="N110" s="20">
        <f t="shared" ca="1" si="1"/>
        <v>3708.9537831925086</v>
      </c>
    </row>
    <row r="111" spans="1:14">
      <c r="A111" s="19">
        <v>1.7833333333333301</v>
      </c>
      <c r="B111" s="38">
        <v>3119.6474252947201</v>
      </c>
      <c r="C111" s="38">
        <v>477.748960947836</v>
      </c>
      <c r="D111" s="38">
        <v>6.2899375887235802</v>
      </c>
      <c r="E111" s="38">
        <v>24.734498834294001</v>
      </c>
      <c r="F111" s="20">
        <v>10.181755525328899</v>
      </c>
      <c r="H111" s="59">
        <v>17.8333333333333</v>
      </c>
      <c r="I111" s="38" cm="1">
        <f t="array" aca="1" ref="I111" ca="1">INDIRECT("C"&amp;(ROW()-4)*10+4)</f>
        <v>189.55517609570899</v>
      </c>
      <c r="J111" s="38" cm="1">
        <f t="array" aca="1" ref="J111" ca="1">INDIRECT("B"&amp;(ROW()-4)*10+4)</f>
        <v>2177.24925374964</v>
      </c>
      <c r="K111" s="38" cm="1">
        <f t="array" aca="1" ref="K111" ca="1">INDIRECT("D"&amp;(ROW()-4)*10+4)</f>
        <v>1297.5814125970701</v>
      </c>
      <c r="L111" s="38" cm="1">
        <f t="array" aca="1" ref="L111" ca="1">INDIRECT("E"&amp;(ROW()-4)*10+4)</f>
        <v>341.063835822756</v>
      </c>
      <c r="M111" s="38" cm="1">
        <f t="array" aca="1" ref="M111" ca="1">INDIRECT("F"&amp;(ROW()-4)*10+4)</f>
        <v>199.27198300355801</v>
      </c>
      <c r="N111" s="20">
        <f t="shared" ca="1" si="1"/>
        <v>4204.7216612687334</v>
      </c>
    </row>
    <row r="112" spans="1:14">
      <c r="A112" s="19">
        <v>1.8</v>
      </c>
      <c r="B112" s="38">
        <v>3085.00339809247</v>
      </c>
      <c r="C112" s="38">
        <v>474.27231453157901</v>
      </c>
      <c r="D112" s="38">
        <v>6.2899375887235802</v>
      </c>
      <c r="E112" s="38">
        <v>24.528500854753801</v>
      </c>
      <c r="F112" s="20">
        <v>10.3190011963312</v>
      </c>
      <c r="H112" s="59">
        <v>18</v>
      </c>
      <c r="I112" s="38" cm="1">
        <f t="array" aca="1" ref="I112" ca="1">INDIRECT("C"&amp;(ROW()-4)*10+4)</f>
        <v>189.265678643429</v>
      </c>
      <c r="J112" s="38" cm="1">
        <f t="array" aca="1" ref="J112" ca="1">INDIRECT("B"&amp;(ROW()-4)*10+4)</f>
        <v>2114.4494450294101</v>
      </c>
      <c r="K112" s="38" cm="1">
        <f t="array" aca="1" ref="K112" ca="1">INDIRECT("D"&amp;(ROW()-4)*10+4)</f>
        <v>1039.6534506600301</v>
      </c>
      <c r="L112" s="38" cm="1">
        <f t="array" aca="1" ref="L112" ca="1">INDIRECT("E"&amp;(ROW()-4)*10+4)</f>
        <v>348.07488621236303</v>
      </c>
      <c r="M112" s="38" cm="1">
        <f t="array" aca="1" ref="M112" ca="1">INDIRECT("F"&amp;(ROW()-4)*10+4)</f>
        <v>178.46124038622099</v>
      </c>
      <c r="N112" s="20">
        <f t="shared" ca="1" si="1"/>
        <v>3869.9047009314536</v>
      </c>
    </row>
    <row r="113" spans="1:14">
      <c r="A113" s="19">
        <v>1.81666666666666</v>
      </c>
      <c r="B113" s="38">
        <v>3052.6220872003501</v>
      </c>
      <c r="C113" s="38">
        <v>469.90647718551998</v>
      </c>
      <c r="D113" s="38">
        <v>5.60396399589344</v>
      </c>
      <c r="E113" s="38">
        <v>23.925268947371599</v>
      </c>
      <c r="F113" s="20">
        <v>10.297603944735901</v>
      </c>
      <c r="H113" s="59">
        <v>18.1666666666666</v>
      </c>
      <c r="I113" s="38" cm="1">
        <f t="array" aca="1" ref="I113" ca="1">INDIRECT("C"&amp;(ROW()-4)*10+4)</f>
        <v>187.71718917331</v>
      </c>
      <c r="J113" s="38" cm="1">
        <f t="array" aca="1" ref="J113" ca="1">INDIRECT("B"&amp;(ROW()-4)*10+4)</f>
        <v>2110.4109300158698</v>
      </c>
      <c r="K113" s="38" cm="1">
        <f t="array" aca="1" ref="K113" ca="1">INDIRECT("D"&amp;(ROW()-4)*10+4)</f>
        <v>1151.02851748739</v>
      </c>
      <c r="L113" s="38" cm="1">
        <f t="array" aca="1" ref="L113" ca="1">INDIRECT("E"&amp;(ROW()-4)*10+4)</f>
        <v>353.20808995746</v>
      </c>
      <c r="M113" s="38" cm="1">
        <f t="array" aca="1" ref="M113" ca="1">INDIRECT("F"&amp;(ROW()-4)*10+4)</f>
        <v>162.568004290061</v>
      </c>
      <c r="N113" s="20">
        <f t="shared" ca="1" si="1"/>
        <v>3964.9327309240907</v>
      </c>
    </row>
    <row r="114" spans="1:14">
      <c r="A114" s="19">
        <v>1.8333333333333299</v>
      </c>
      <c r="B114" s="38">
        <v>3014.31581948338</v>
      </c>
      <c r="C114" s="38">
        <v>465.74687162142499</v>
      </c>
      <c r="D114" s="38">
        <v>5.60396399589344</v>
      </c>
      <c r="E114" s="38">
        <v>23.510898565327</v>
      </c>
      <c r="F114" s="20">
        <v>10.486481790875599</v>
      </c>
      <c r="H114" s="59">
        <v>18.3333333333333</v>
      </c>
      <c r="I114" s="38" cm="1">
        <f t="array" aca="1" ref="I114" ca="1">INDIRECT("C"&amp;(ROW()-4)*10+4)</f>
        <v>182.37652775112201</v>
      </c>
      <c r="J114" s="38" cm="1">
        <f t="array" aca="1" ref="J114" ca="1">INDIRECT("B"&amp;(ROW()-4)*10+4)</f>
        <v>2088.19590163668</v>
      </c>
      <c r="K114" s="38" cm="1">
        <f t="array" aca="1" ref="K114" ca="1">INDIRECT("D"&amp;(ROW()-4)*10+4)</f>
        <v>1108.4366703923799</v>
      </c>
      <c r="L114" s="38" cm="1">
        <f t="array" aca="1" ref="L114" ca="1">INDIRECT("E"&amp;(ROW()-4)*10+4)</f>
        <v>355.41106905830401</v>
      </c>
      <c r="M114" s="38" cm="1">
        <f t="array" aca="1" ref="M114" ca="1">INDIRECT("F"&amp;(ROW()-4)*10+4)</f>
        <v>148.32907591308501</v>
      </c>
      <c r="N114" s="20">
        <f t="shared" ca="1" si="1"/>
        <v>3882.7492447515706</v>
      </c>
    </row>
    <row r="115" spans="1:14">
      <c r="A115" s="19">
        <v>1.85</v>
      </c>
      <c r="B115" s="38">
        <v>2984.5038091131</v>
      </c>
      <c r="C115" s="38">
        <v>461.27951857334398</v>
      </c>
      <c r="D115" s="38">
        <v>5.60396399589344</v>
      </c>
      <c r="E115" s="38">
        <v>23.493324892399599</v>
      </c>
      <c r="F115" s="20">
        <v>10.2395863023413</v>
      </c>
      <c r="H115" s="59">
        <v>18.5</v>
      </c>
      <c r="I115" s="38" cm="1">
        <f t="array" aca="1" ref="I115" ca="1">INDIRECT("C"&amp;(ROW()-4)*10+4)</f>
        <v>177.728243737838</v>
      </c>
      <c r="J115" s="38" cm="1">
        <f t="array" aca="1" ref="J115" ca="1">INDIRECT("B"&amp;(ROW()-4)*10+4)</f>
        <v>2028.12887039714</v>
      </c>
      <c r="K115" s="38" cm="1">
        <f t="array" aca="1" ref="K115" ca="1">INDIRECT("D"&amp;(ROW()-4)*10+4)</f>
        <v>1164.70773123595</v>
      </c>
      <c r="L115" s="38" cm="1">
        <f t="array" aca="1" ref="L115" ca="1">INDIRECT("E"&amp;(ROW()-4)*10+4)</f>
        <v>354.56794541159098</v>
      </c>
      <c r="M115" s="38" cm="1">
        <f t="array" aca="1" ref="M115" ca="1">INDIRECT("F"&amp;(ROW()-4)*10+4)</f>
        <v>136.73507824431701</v>
      </c>
      <c r="N115" s="20">
        <f t="shared" ca="1" si="1"/>
        <v>3861.8678690268362</v>
      </c>
    </row>
    <row r="116" spans="1:14">
      <c r="A116" s="19">
        <v>1.86666666666666</v>
      </c>
      <c r="B116" s="38">
        <v>2946.6711900086798</v>
      </c>
      <c r="C116" s="38">
        <v>457.99443020154399</v>
      </c>
      <c r="D116" s="38">
        <v>5.60396399589344</v>
      </c>
      <c r="E116" s="38">
        <v>23.348382739574099</v>
      </c>
      <c r="F116" s="20">
        <v>10.233146730582501</v>
      </c>
      <c r="H116" s="59">
        <v>18.6666666666666</v>
      </c>
      <c r="I116" s="38" cm="1">
        <f t="array" aca="1" ref="I116" ca="1">INDIRECT("C"&amp;(ROW()-4)*10+4)</f>
        <v>171.737634721256</v>
      </c>
      <c r="J116" s="38" cm="1">
        <f t="array" aca="1" ref="J116" ca="1">INDIRECT("B"&amp;(ROW()-4)*10+4)</f>
        <v>1935.26901754198</v>
      </c>
      <c r="K116" s="38" cm="1">
        <f t="array" aca="1" ref="K116" ca="1">INDIRECT("D"&amp;(ROW()-4)*10+4)</f>
        <v>1045.7816087624799</v>
      </c>
      <c r="L116" s="38" cm="1">
        <f t="array" aca="1" ref="L116" ca="1">INDIRECT("E"&amp;(ROW()-4)*10+4)</f>
        <v>355.50947062141302</v>
      </c>
      <c r="M116" s="38" cm="1">
        <f t="array" aca="1" ref="M116" ca="1">INDIRECT("F"&amp;(ROW()-4)*10+4)</f>
        <v>130.28919249146301</v>
      </c>
      <c r="N116" s="20">
        <f t="shared" ca="1" si="1"/>
        <v>3638.5869241385917</v>
      </c>
    </row>
    <row r="117" spans="1:14">
      <c r="A117" s="19">
        <v>1.88333333333333</v>
      </c>
      <c r="B117" s="38">
        <v>2918.0124735878999</v>
      </c>
      <c r="C117" s="38">
        <v>453.96145068154999</v>
      </c>
      <c r="D117" s="38">
        <v>13.0477565261724</v>
      </c>
      <c r="E117" s="38">
        <v>23.354340129848101</v>
      </c>
      <c r="F117" s="20">
        <v>10.1956510263525</v>
      </c>
      <c r="H117" s="59">
        <v>18.8333333333333</v>
      </c>
      <c r="I117" s="38" cm="1">
        <f t="array" aca="1" ref="I117" ca="1">INDIRECT("C"&amp;(ROW()-4)*10+4)</f>
        <v>164.73351136197999</v>
      </c>
      <c r="J117" s="38" cm="1">
        <f t="array" aca="1" ref="J117" ca="1">INDIRECT("B"&amp;(ROW()-4)*10+4)</f>
        <v>1861.1732501680201</v>
      </c>
      <c r="K117" s="38" cm="1">
        <f t="array" aca="1" ref="K117" ca="1">INDIRECT("D"&amp;(ROW()-4)*10+4)</f>
        <v>840.72545757308399</v>
      </c>
      <c r="L117" s="38" cm="1">
        <f t="array" aca="1" ref="L117" ca="1">INDIRECT("E"&amp;(ROW()-4)*10+4)</f>
        <v>355.923528900581</v>
      </c>
      <c r="M117" s="38" cm="1">
        <f t="array" aca="1" ref="M117" ca="1">INDIRECT("F"&amp;(ROW()-4)*10+4)</f>
        <v>119.56893136426601</v>
      </c>
      <c r="N117" s="20">
        <f t="shared" ca="1" si="1"/>
        <v>3342.1246793679311</v>
      </c>
    </row>
    <row r="118" spans="1:14">
      <c r="A118" s="19">
        <v>1.9</v>
      </c>
      <c r="B118" s="38">
        <v>2886.0509190826501</v>
      </c>
      <c r="C118" s="38">
        <v>450.51195218354502</v>
      </c>
      <c r="D118" s="38">
        <v>13.0477565261724</v>
      </c>
      <c r="E118" s="38">
        <v>23.285846299025401</v>
      </c>
      <c r="F118" s="20">
        <v>10.560563153540601</v>
      </c>
      <c r="H118" s="59">
        <v>19</v>
      </c>
      <c r="I118" s="38" cm="1">
        <f t="array" aca="1" ref="I118" ca="1">INDIRECT("C"&amp;(ROW()-4)*10+4)</f>
        <v>157.28748277883301</v>
      </c>
      <c r="J118" s="38" cm="1">
        <f t="array" aca="1" ref="J118" ca="1">INDIRECT("B"&amp;(ROW()-4)*10+4)</f>
        <v>1756.7610537288399</v>
      </c>
      <c r="K118" s="38" cm="1">
        <f t="array" aca="1" ref="K118" ca="1">INDIRECT("D"&amp;(ROW()-4)*10+4)</f>
        <v>761.04502055968305</v>
      </c>
      <c r="L118" s="38" cm="1">
        <f t="array" aca="1" ref="L118" ca="1">INDIRECT("E"&amp;(ROW()-4)*10+4)</f>
        <v>348.658008026098</v>
      </c>
      <c r="M118" s="38" cm="1">
        <f t="array" aca="1" ref="M118" ca="1">INDIRECT("F"&amp;(ROW()-4)*10+4)</f>
        <v>108.82405084915899</v>
      </c>
      <c r="N118" s="20">
        <f t="shared" ca="1" si="1"/>
        <v>3132.5756159426128</v>
      </c>
    </row>
    <row r="119" spans="1:14">
      <c r="A119" s="19">
        <v>1.9166666666666601</v>
      </c>
      <c r="B119" s="38">
        <v>2854.3584749985998</v>
      </c>
      <c r="C119" s="38">
        <v>447.08434084374699</v>
      </c>
      <c r="D119" s="38">
        <v>12.3617829333422</v>
      </c>
      <c r="E119" s="38">
        <v>23.100677052506501</v>
      </c>
      <c r="F119" s="20">
        <v>10.543551761396399</v>
      </c>
      <c r="H119" s="59">
        <v>19.1666666666666</v>
      </c>
      <c r="I119" s="38" cm="1">
        <f t="array" aca="1" ref="I119" ca="1">INDIRECT("C"&amp;(ROW()-4)*10+4)</f>
        <v>149.518123346045</v>
      </c>
      <c r="J119" s="38" cm="1">
        <f t="array" aca="1" ref="J119" ca="1">INDIRECT("B"&amp;(ROW()-4)*10+4)</f>
        <v>1668.0683523872101</v>
      </c>
      <c r="K119" s="38" cm="1">
        <f t="array" aca="1" ref="K119" ca="1">INDIRECT("D"&amp;(ROW()-4)*10+4)</f>
        <v>812.59302502238302</v>
      </c>
      <c r="L119" s="38" cm="1">
        <f t="array" aca="1" ref="L119" ca="1">INDIRECT("E"&amp;(ROW()-4)*10+4)</f>
        <v>346.31816226091098</v>
      </c>
      <c r="M119" s="38" cm="1">
        <f t="array" aca="1" ref="M119" ca="1">INDIRECT("F"&amp;(ROW()-4)*10+4)</f>
        <v>97.600815730873705</v>
      </c>
      <c r="N119" s="20">
        <f t="shared" ca="1" si="1"/>
        <v>3074.0984787474231</v>
      </c>
    </row>
    <row r="120" spans="1:14">
      <c r="A120" s="19">
        <v>1.93333333333333</v>
      </c>
      <c r="B120" s="38">
        <v>2827.3394059012699</v>
      </c>
      <c r="C120" s="38">
        <v>444.39771376678101</v>
      </c>
      <c r="D120" s="38">
        <v>12.3617829333422</v>
      </c>
      <c r="E120" s="38">
        <v>22.962014630891399</v>
      </c>
      <c r="F120" s="20">
        <v>10.725554015424899</v>
      </c>
      <c r="H120" s="59">
        <v>19.3333333333333</v>
      </c>
      <c r="I120" s="38" cm="1">
        <f t="array" aca="1" ref="I120" ca="1">INDIRECT("C"&amp;(ROW()-4)*10+4)</f>
        <v>144.03449375309901</v>
      </c>
      <c r="J120" s="38" cm="1">
        <f t="array" aca="1" ref="J120" ca="1">INDIRECT("B"&amp;(ROW()-4)*10+4)</f>
        <v>1586.16896689127</v>
      </c>
      <c r="K120" s="38" cm="1">
        <f t="array" aca="1" ref="K120" ca="1">INDIRECT("D"&amp;(ROW()-4)*10+4)</f>
        <v>738.61659413072505</v>
      </c>
      <c r="L120" s="38" cm="1">
        <f t="array" aca="1" ref="L120" ca="1">INDIRECT("E"&amp;(ROW()-4)*10+4)</f>
        <v>334.58681622121901</v>
      </c>
      <c r="M120" s="38" cm="1">
        <f t="array" aca="1" ref="M120" ca="1">INDIRECT("F"&amp;(ROW()-4)*10+4)</f>
        <v>88.8684546247882</v>
      </c>
      <c r="N120" s="20">
        <f t="shared" ca="1" si="1"/>
        <v>2892.2753256211013</v>
      </c>
    </row>
    <row r="121" spans="1:14">
      <c r="A121" s="19">
        <v>1.95</v>
      </c>
      <c r="B121" s="38">
        <v>2799.22427094963</v>
      </c>
      <c r="C121" s="38">
        <v>440.28906916035999</v>
      </c>
      <c r="D121" s="38">
        <v>12.3617829333422</v>
      </c>
      <c r="E121" s="38">
        <v>22.739690888710101</v>
      </c>
      <c r="F121" s="20">
        <v>10.7437371384672</v>
      </c>
      <c r="H121" s="59">
        <v>19.5</v>
      </c>
      <c r="I121" s="38" cm="1">
        <f t="array" aca="1" ref="I121" ca="1">INDIRECT("C"&amp;(ROW()-4)*10+4)</f>
        <v>139.61535835459699</v>
      </c>
      <c r="J121" s="38" cm="1">
        <f t="array" aca="1" ref="J121" ca="1">INDIRECT("B"&amp;(ROW()-4)*10+4)</f>
        <v>1521.34837836527</v>
      </c>
      <c r="K121" s="38" cm="1">
        <f t="array" aca="1" ref="K121" ca="1">INDIRECT("D"&amp;(ROW()-4)*10+4)</f>
        <v>597.86065942471805</v>
      </c>
      <c r="L121" s="38" cm="1">
        <f t="array" aca="1" ref="L121" ca="1">INDIRECT("E"&amp;(ROW()-4)*10+4)</f>
        <v>319.64316933964699</v>
      </c>
      <c r="M121" s="38" cm="1">
        <f t="array" aca="1" ref="M121" ca="1">INDIRECT("F"&amp;(ROW()-4)*10+4)</f>
        <v>84.121748838532</v>
      </c>
      <c r="N121" s="20">
        <f t="shared" ca="1" si="1"/>
        <v>2662.589314322764</v>
      </c>
    </row>
    <row r="122" spans="1:14">
      <c r="A122" s="19">
        <v>1.9666666666666599</v>
      </c>
      <c r="B122" s="38">
        <v>2766.5565022111</v>
      </c>
      <c r="C122" s="38">
        <v>436.708514016668</v>
      </c>
      <c r="D122" s="38">
        <v>9.2186442763440795</v>
      </c>
      <c r="E122" s="38">
        <v>22.404056661409001</v>
      </c>
      <c r="F122" s="20">
        <v>10.899756521287999</v>
      </c>
      <c r="H122" s="59">
        <v>19.6666666666666</v>
      </c>
      <c r="I122" s="38" cm="1">
        <f t="array" aca="1" ref="I122" ca="1">INDIRECT("C"&amp;(ROW()-4)*10+4)</f>
        <v>133.874114253572</v>
      </c>
      <c r="J122" s="38" cm="1">
        <f t="array" aca="1" ref="J122" ca="1">INDIRECT("B"&amp;(ROW()-4)*10+4)</f>
        <v>1425.2669898203801</v>
      </c>
      <c r="K122" s="38" cm="1">
        <f t="array" aca="1" ref="K122" ca="1">INDIRECT("D"&amp;(ROW()-4)*10+4)</f>
        <v>558.71823656671097</v>
      </c>
      <c r="L122" s="38" cm="1">
        <f t="array" aca="1" ref="L122" ca="1">INDIRECT("E"&amp;(ROW()-4)*10+4)</f>
        <v>301.125544576538</v>
      </c>
      <c r="M122" s="38" cm="1">
        <f t="array" aca="1" ref="M122" ca="1">INDIRECT("F"&amp;(ROW()-4)*10+4)</f>
        <v>79.726255581275495</v>
      </c>
      <c r="N122" s="20">
        <f t="shared" ca="1" si="1"/>
        <v>2498.7111407984762</v>
      </c>
    </row>
    <row r="123" spans="1:14">
      <c r="A123" s="19">
        <v>1.9833333333333301</v>
      </c>
      <c r="B123" s="38">
        <v>2735.63931699162</v>
      </c>
      <c r="C123" s="38">
        <v>433.44150623569197</v>
      </c>
      <c r="D123" s="38">
        <v>9.7724663368089004</v>
      </c>
      <c r="E123" s="38">
        <v>22.3152389139489</v>
      </c>
      <c r="F123" s="20">
        <v>10.8985683044473</v>
      </c>
      <c r="H123" s="59">
        <v>19.8333333333333</v>
      </c>
      <c r="I123" s="38" cm="1">
        <f t="array" aca="1" ref="I123" ca="1">INDIRECT("C"&amp;(ROW()-4)*10+4)</f>
        <v>128.009740345658</v>
      </c>
      <c r="J123" s="38" cm="1">
        <f t="array" aca="1" ref="J123" ca="1">INDIRECT("B"&amp;(ROW()-4)*10+4)</f>
        <v>1382.9231459117</v>
      </c>
      <c r="K123" s="38" cm="1">
        <f t="array" aca="1" ref="K123" ca="1">INDIRECT("D"&amp;(ROW()-4)*10+4)</f>
        <v>377.001645064819</v>
      </c>
      <c r="L123" s="38" cm="1">
        <f t="array" aca="1" ref="L123" ca="1">INDIRECT("E"&amp;(ROW()-4)*10+4)</f>
        <v>281.85059872221501</v>
      </c>
      <c r="M123" s="38" cm="1">
        <f t="array" aca="1" ref="M123" ca="1">INDIRECT("F"&amp;(ROW()-4)*10+4)</f>
        <v>75.638067755799199</v>
      </c>
      <c r="N123" s="20">
        <f t="shared" ca="1" si="1"/>
        <v>2245.4231978001912</v>
      </c>
    </row>
    <row r="124" spans="1:14">
      <c r="A124" s="19">
        <v>2</v>
      </c>
      <c r="B124" s="38">
        <v>2706.9340444115301</v>
      </c>
      <c r="C124" s="38">
        <v>430.08820555389201</v>
      </c>
      <c r="D124" s="38">
        <v>9.2186442763440795</v>
      </c>
      <c r="E124" s="38">
        <v>22.2552851383392</v>
      </c>
      <c r="F124" s="20">
        <v>10.887489153004701</v>
      </c>
      <c r="H124" s="59">
        <v>20</v>
      </c>
      <c r="I124" s="38" cm="1">
        <f t="array" aca="1" ref="I124" ca="1">INDIRECT("C"&amp;(ROW()-4)*10+4)</f>
        <v>123.16041420459101</v>
      </c>
      <c r="J124" s="38" cm="1">
        <f t="array" aca="1" ref="J124" ca="1">INDIRECT("B"&amp;(ROW()-4)*10+4)</f>
        <v>1288.51200501271</v>
      </c>
      <c r="K124" s="38" cm="1">
        <f t="array" aca="1" ref="K124" ca="1">INDIRECT("D"&amp;(ROW()-4)*10+4)</f>
        <v>371.91956597256501</v>
      </c>
      <c r="L124" s="38" cm="1">
        <f t="array" aca="1" ref="L124" ca="1">INDIRECT("E"&amp;(ROW()-4)*10+4)</f>
        <v>264.69796663537801</v>
      </c>
      <c r="M124" s="38" cm="1">
        <f t="array" aca="1" ref="M124" ca="1">INDIRECT("F"&amp;(ROW()-4)*10+4)</f>
        <v>69.721203644964305</v>
      </c>
      <c r="N124" s="20">
        <f t="shared" ca="1" si="1"/>
        <v>2118.0111554702085</v>
      </c>
    </row>
    <row r="125" spans="1:14">
      <c r="A125" s="19">
        <v>2.0166666666666599</v>
      </c>
      <c r="B125" s="38">
        <v>2681.7568331522298</v>
      </c>
      <c r="C125" s="38">
        <v>426.79094364935401</v>
      </c>
      <c r="D125" s="38">
        <v>6.6293276798106797</v>
      </c>
      <c r="E125" s="38">
        <v>22.116223621968501</v>
      </c>
      <c r="F125" s="20">
        <v>10.877598218402801</v>
      </c>
      <c r="H125" s="59">
        <v>20.1666666666666</v>
      </c>
      <c r="I125" s="38" cm="1">
        <f t="array" aca="1" ref="I125" ca="1">INDIRECT("C"&amp;(ROW()-4)*10+4)</f>
        <v>116.582437102208</v>
      </c>
      <c r="J125" s="38" cm="1">
        <f t="array" aca="1" ref="J125" ca="1">INDIRECT("B"&amp;(ROW()-4)*10+4)</f>
        <v>1205.7610301822101</v>
      </c>
      <c r="K125" s="38" cm="1">
        <f t="array" aca="1" ref="K125" ca="1">INDIRECT("D"&amp;(ROW()-4)*10+4)</f>
        <v>314.373814804353</v>
      </c>
      <c r="L125" s="38" cm="1">
        <f t="array" aca="1" ref="L125" ca="1">INDIRECT("E"&amp;(ROW()-4)*10+4)</f>
        <v>243.53738840708399</v>
      </c>
      <c r="M125" s="38" cm="1">
        <f t="array" aca="1" ref="M125" ca="1">INDIRECT("F"&amp;(ROW()-4)*10+4)</f>
        <v>63.503739049589697</v>
      </c>
      <c r="N125" s="20">
        <f t="shared" ca="1" si="1"/>
        <v>1943.7584095454447</v>
      </c>
    </row>
    <row r="126" spans="1:14">
      <c r="A126" s="19">
        <v>2.0333333333333301</v>
      </c>
      <c r="B126" s="38">
        <v>2653.8728427368301</v>
      </c>
      <c r="C126" s="38">
        <v>422.64712073502602</v>
      </c>
      <c r="D126" s="38">
        <v>11.5473180828739</v>
      </c>
      <c r="E126" s="38">
        <v>22.147904765778801</v>
      </c>
      <c r="F126" s="20">
        <v>10.7464168800742</v>
      </c>
      <c r="H126" s="59">
        <v>20.3333333333333</v>
      </c>
      <c r="I126" s="38" cm="1">
        <f t="array" aca="1" ref="I126" ca="1">INDIRECT("C"&amp;(ROW()-4)*10+4)</f>
        <v>113.8592741594</v>
      </c>
      <c r="J126" s="38" cm="1">
        <f t="array" aca="1" ref="J126" ca="1">INDIRECT("B"&amp;(ROW()-4)*10+4)</f>
        <v>1156.7978481867499</v>
      </c>
      <c r="K126" s="38" cm="1">
        <f t="array" aca="1" ref="K126" ca="1">INDIRECT("D"&amp;(ROW()-4)*10+4)</f>
        <v>349.81001675780499</v>
      </c>
      <c r="L126" s="38" cm="1">
        <f t="array" aca="1" ref="L126" ca="1">INDIRECT("E"&amp;(ROW()-4)*10+4)</f>
        <v>222.99816202531699</v>
      </c>
      <c r="M126" s="38" cm="1">
        <f t="array" aca="1" ref="M126" ca="1">INDIRECT("F"&amp;(ROW()-4)*10+4)</f>
        <v>58.765469838138102</v>
      </c>
      <c r="N126" s="20">
        <f t="shared" ca="1" si="1"/>
        <v>1902.2307709674101</v>
      </c>
    </row>
    <row r="127" spans="1:14">
      <c r="A127" s="19">
        <v>2.0499999999999998</v>
      </c>
      <c r="B127" s="38">
        <v>2625.31396967502</v>
      </c>
      <c r="C127" s="38">
        <v>418.709890662009</v>
      </c>
      <c r="D127" s="38">
        <v>10.993496022409101</v>
      </c>
      <c r="E127" s="38">
        <v>22.095009121045301</v>
      </c>
      <c r="F127" s="20">
        <v>10.5977400386081</v>
      </c>
      <c r="H127" s="59">
        <v>20.5</v>
      </c>
      <c r="I127" s="38" cm="1">
        <f t="array" aca="1" ref="I127" ca="1">INDIRECT("C"&amp;(ROW()-4)*10+4)</f>
        <v>107.868144747768</v>
      </c>
      <c r="J127" s="38" cm="1">
        <f t="array" aca="1" ref="J127" ca="1">INDIRECT("B"&amp;(ROW()-4)*10+4)</f>
        <v>1095.0159928099999</v>
      </c>
      <c r="K127" s="38" cm="1">
        <f t="array" aca="1" ref="K127" ca="1">INDIRECT("D"&amp;(ROW()-4)*10+4)</f>
        <v>279.37843873711802</v>
      </c>
      <c r="L127" s="38" cm="1">
        <f t="array" aca="1" ref="L127" ca="1">INDIRECT("E"&amp;(ROW()-4)*10+4)</f>
        <v>200.41254702262901</v>
      </c>
      <c r="M127" s="38" cm="1">
        <f t="array" aca="1" ref="M127" ca="1">INDIRECT("F"&amp;(ROW()-4)*10+4)</f>
        <v>56.941399502089197</v>
      </c>
      <c r="N127" s="20">
        <f t="shared" ca="1" si="1"/>
        <v>1739.6165228196041</v>
      </c>
    </row>
    <row r="128" spans="1:14">
      <c r="A128" s="19">
        <v>2.0666666666666602</v>
      </c>
      <c r="B128" s="38">
        <v>2597.2865796492601</v>
      </c>
      <c r="C128" s="38">
        <v>415.37715989030301</v>
      </c>
      <c r="D128" s="38">
        <v>10.725791220889199</v>
      </c>
      <c r="E128" s="38">
        <v>21.9846023156813</v>
      </c>
      <c r="F128" s="20">
        <v>10.5414540476858</v>
      </c>
      <c r="H128" s="59">
        <v>20.6666666666666</v>
      </c>
      <c r="I128" s="38" cm="1">
        <f t="array" aca="1" ref="I128" ca="1">INDIRECT("C"&amp;(ROW()-4)*10+4)</f>
        <v>103.703809515256</v>
      </c>
      <c r="J128" s="38" cm="1">
        <f t="array" aca="1" ref="J128" ca="1">INDIRECT("B"&amp;(ROW()-4)*10+4)</f>
        <v>1050.9937532363599</v>
      </c>
      <c r="K128" s="38" cm="1">
        <f t="array" aca="1" ref="K128" ca="1">INDIRECT("D"&amp;(ROW()-4)*10+4)</f>
        <v>261.13792428478899</v>
      </c>
      <c r="L128" s="38" cm="1">
        <f t="array" aca="1" ref="L128" ca="1">INDIRECT("E"&amp;(ROW()-4)*10+4)</f>
        <v>179.90468786641699</v>
      </c>
      <c r="M128" s="38" cm="1">
        <f t="array" aca="1" ref="M128" ca="1">INDIRECT("F"&amp;(ROW()-4)*10+4)</f>
        <v>52.163986298951698</v>
      </c>
      <c r="N128" s="20">
        <f t="shared" ca="1" si="1"/>
        <v>1647.9041612017734</v>
      </c>
    </row>
    <row r="129" spans="1:14">
      <c r="A129" s="19">
        <v>2.0833333333333299</v>
      </c>
      <c r="B129" s="38">
        <v>2569.3047030047701</v>
      </c>
      <c r="C129" s="38">
        <v>411.446426390574</v>
      </c>
      <c r="D129" s="38">
        <v>10.725791220889199</v>
      </c>
      <c r="E129" s="38">
        <v>21.821223827206399</v>
      </c>
      <c r="F129" s="20">
        <v>10.4074789576166</v>
      </c>
      <c r="H129" s="59">
        <v>20.8333333333333</v>
      </c>
      <c r="I129" s="38" cm="1">
        <f t="array" aca="1" ref="I129" ca="1">INDIRECT("C"&amp;(ROW()-4)*10+4)</f>
        <v>101.485191714197</v>
      </c>
      <c r="J129" s="38" cm="1">
        <f t="array" aca="1" ref="J129" ca="1">INDIRECT("B"&amp;(ROW()-4)*10+4)</f>
        <v>1007.88703867198</v>
      </c>
      <c r="K129" s="38" cm="1">
        <f t="array" aca="1" ref="K129" ca="1">INDIRECT("D"&amp;(ROW()-4)*10+4)</f>
        <v>258.50865355584102</v>
      </c>
      <c r="L129" s="38" cm="1">
        <f t="array" aca="1" ref="L129" ca="1">INDIRECT("E"&amp;(ROW()-4)*10+4)</f>
        <v>166.17310356956401</v>
      </c>
      <c r="M129" s="38" cm="1">
        <f t="array" aca="1" ref="M129" ca="1">INDIRECT("F"&amp;(ROW()-4)*10+4)</f>
        <v>47.074089527061197</v>
      </c>
      <c r="N129" s="20">
        <f t="shared" ca="1" si="1"/>
        <v>1581.1280770386434</v>
      </c>
    </row>
    <row r="130" spans="1:14">
      <c r="A130" s="19">
        <v>2.1</v>
      </c>
      <c r="B130" s="38">
        <v>2540.85992811189</v>
      </c>
      <c r="C130" s="38">
        <v>408.27594015903901</v>
      </c>
      <c r="D130" s="38">
        <v>10.725791220889199</v>
      </c>
      <c r="E130" s="38">
        <v>21.6362018876709</v>
      </c>
      <c r="F130" s="20">
        <v>10.4025945125018</v>
      </c>
      <c r="H130" s="59">
        <v>21</v>
      </c>
      <c r="I130" s="38" cm="1">
        <f t="array" aca="1" ref="I130" ca="1">INDIRECT("C"&amp;(ROW()-4)*10+4)</f>
        <v>97.893246052424303</v>
      </c>
      <c r="J130" s="38" cm="1">
        <f t="array" aca="1" ref="J130" ca="1">INDIRECT("B"&amp;(ROW()-4)*10+4)</f>
        <v>953.53237145056301</v>
      </c>
      <c r="K130" s="38" cm="1">
        <f t="array" aca="1" ref="K130" ca="1">INDIRECT("D"&amp;(ROW()-4)*10+4)</f>
        <v>299.63126989831699</v>
      </c>
      <c r="L130" s="38" cm="1">
        <f t="array" aca="1" ref="L130" ca="1">INDIRECT("E"&amp;(ROW()-4)*10+4)</f>
        <v>150.86536777319699</v>
      </c>
      <c r="M130" s="38" cm="1">
        <f t="array" aca="1" ref="M130" ca="1">INDIRECT("F"&amp;(ROW()-4)*10+4)</f>
        <v>43.2545927182112</v>
      </c>
      <c r="N130" s="20">
        <f t="shared" ca="1" si="1"/>
        <v>1545.1768478927124</v>
      </c>
    </row>
    <row r="131" spans="1:14">
      <c r="A131" s="19">
        <v>2.11666666666666</v>
      </c>
      <c r="B131" s="38">
        <v>2513.5101872380301</v>
      </c>
      <c r="C131" s="38">
        <v>405.12646307910302</v>
      </c>
      <c r="D131" s="38">
        <v>5.8078008178259397</v>
      </c>
      <c r="E131" s="38">
        <v>21.5722172346976</v>
      </c>
      <c r="F131" s="20">
        <v>10.294484930831601</v>
      </c>
      <c r="H131" s="59">
        <v>21.1666666666666</v>
      </c>
      <c r="I131" s="38" cm="1">
        <f t="array" aca="1" ref="I131" ca="1">INDIRECT("C"&amp;(ROW()-4)*10+4)</f>
        <v>93.927420944782696</v>
      </c>
      <c r="J131" s="38" cm="1">
        <f t="array" aca="1" ref="J131" ca="1">INDIRECT("B"&amp;(ROW()-4)*10+4)</f>
        <v>896.133023489518</v>
      </c>
      <c r="K131" s="38" cm="1">
        <f t="array" aca="1" ref="K131" ca="1">INDIRECT("D"&amp;(ROW()-4)*10+4)</f>
        <v>236.64251600920301</v>
      </c>
      <c r="L131" s="38" cm="1">
        <f t="array" aca="1" ref="L131" ca="1">INDIRECT("E"&amp;(ROW()-4)*10+4)</f>
        <v>135.48979051619401</v>
      </c>
      <c r="M131" s="38" cm="1">
        <f t="array" aca="1" ref="M131" ca="1">INDIRECT("F"&amp;(ROW()-4)*10+4)</f>
        <v>38.962311374719299</v>
      </c>
      <c r="N131" s="20">
        <f t="shared" ca="1" si="1"/>
        <v>1401.1550623344172</v>
      </c>
    </row>
    <row r="132" spans="1:14">
      <c r="A132" s="19">
        <v>2.1333333333333302</v>
      </c>
      <c r="B132" s="38">
        <v>2492.1815385060299</v>
      </c>
      <c r="C132" s="38">
        <v>402.02550526599799</v>
      </c>
      <c r="D132" s="38">
        <v>8.3971174143593306</v>
      </c>
      <c r="E132" s="38">
        <v>21.570103821606398</v>
      </c>
      <c r="F132" s="20">
        <v>10.2864211218797</v>
      </c>
      <c r="H132" s="59">
        <v>21.3333333333333</v>
      </c>
      <c r="I132" s="38" cm="1">
        <f t="array" aca="1" ref="I132" ca="1">INDIRECT("C"&amp;(ROW()-4)*10+4)</f>
        <v>90.275189394952903</v>
      </c>
      <c r="J132" s="38" cm="1">
        <f t="array" aca="1" ref="J132" ca="1">INDIRECT("B"&amp;(ROW()-4)*10+4)</f>
        <v>862.32766539095906</v>
      </c>
      <c r="K132" s="38" cm="1">
        <f t="array" aca="1" ref="K132" ca="1">INDIRECT("D"&amp;(ROW()-4)*10+4)</f>
        <v>237.750937874117</v>
      </c>
      <c r="L132" s="38" cm="1">
        <f t="array" aca="1" ref="L132" ca="1">INDIRECT("E"&amp;(ROW()-4)*10+4)</f>
        <v>121.69990420675001</v>
      </c>
      <c r="M132" s="38" cm="1">
        <f t="array" aca="1" ref="M132" ca="1">INDIRECT("F"&amp;(ROW()-4)*10+4)</f>
        <v>35.743532500087703</v>
      </c>
      <c r="N132" s="20">
        <f t="shared" ca="1" si="1"/>
        <v>1347.7972293668668</v>
      </c>
    </row>
    <row r="133" spans="1:14">
      <c r="A133" s="19">
        <v>2.15</v>
      </c>
      <c r="B133" s="38">
        <v>2470.5485352211799</v>
      </c>
      <c r="C133" s="38">
        <v>398.590820548755</v>
      </c>
      <c r="D133" s="38">
        <v>10.300460418062499</v>
      </c>
      <c r="E133" s="38">
        <v>21.294043417190501</v>
      </c>
      <c r="F133" s="20">
        <v>10.3988222211158</v>
      </c>
      <c r="H133" s="59">
        <v>21.5</v>
      </c>
      <c r="I133" s="38" cm="1">
        <f t="array" aca="1" ref="I133" ca="1">INDIRECT("C"&amp;(ROW()-4)*10+4)</f>
        <v>85.9757237689861</v>
      </c>
      <c r="J133" s="38" cm="1">
        <f t="array" aca="1" ref="J133" ca="1">INDIRECT("B"&amp;(ROW()-4)*10+4)</f>
        <v>816.95807810469796</v>
      </c>
      <c r="K133" s="38" cm="1">
        <f t="array" aca="1" ref="K133" ca="1">INDIRECT("D"&amp;(ROW()-4)*10+4)</f>
        <v>252.548111817907</v>
      </c>
      <c r="L133" s="38" cm="1">
        <f t="array" aca="1" ref="L133" ca="1">INDIRECT("E"&amp;(ROW()-4)*10+4)</f>
        <v>111.189206233905</v>
      </c>
      <c r="M133" s="38" cm="1">
        <f t="array" aca="1" ref="M133" ca="1">INDIRECT("F"&amp;(ROW()-4)*10+4)</f>
        <v>33.7341295896208</v>
      </c>
      <c r="N133" s="20">
        <f t="shared" ref="N133:N147" ca="1" si="2">SUM(I133:M133)</f>
        <v>1300.4052495151168</v>
      </c>
    </row>
    <row r="134" spans="1:14">
      <c r="A134" s="19">
        <v>2.1666666666666599</v>
      </c>
      <c r="B134" s="38">
        <v>2443.4037255558201</v>
      </c>
      <c r="C134" s="38">
        <v>395.56129706314601</v>
      </c>
      <c r="D134" s="38">
        <v>10.300460418062499</v>
      </c>
      <c r="E134" s="38">
        <v>21.1759915197323</v>
      </c>
      <c r="F134" s="20">
        <v>10.3889312865139</v>
      </c>
      <c r="H134" s="59">
        <v>21.6666666666666</v>
      </c>
      <c r="I134" s="38" cm="1">
        <f t="array" aca="1" ref="I134" ca="1">INDIRECT("C"&amp;(ROW()-4)*10+4)</f>
        <v>81.718181819791099</v>
      </c>
      <c r="J134" s="38" cm="1">
        <f t="array" aca="1" ref="J134" ca="1">INDIRECT("B"&amp;(ROW()-4)*10+4)</f>
        <v>782.47235970858696</v>
      </c>
      <c r="K134" s="38" cm="1">
        <f t="array" aca="1" ref="K134" ca="1">INDIRECT("D"&amp;(ROW()-4)*10+4)</f>
        <v>213.71783315360901</v>
      </c>
      <c r="L134" s="38" cm="1">
        <f t="array" aca="1" ref="L134" ca="1">INDIRECT("E"&amp;(ROW()-4)*10+4)</f>
        <v>103.19510051001799</v>
      </c>
      <c r="M134" s="38" cm="1">
        <f t="array" aca="1" ref="M134" ca="1">INDIRECT("F"&amp;(ROW()-4)*10+4)</f>
        <v>32.728190002328198</v>
      </c>
      <c r="N134" s="20">
        <f t="shared" ca="1" si="2"/>
        <v>1213.831665194333</v>
      </c>
    </row>
    <row r="135" spans="1:14">
      <c r="A135" s="19">
        <v>2.18333333333333</v>
      </c>
      <c r="B135" s="38">
        <v>2418.8166491716702</v>
      </c>
      <c r="C135" s="38">
        <v>391.93003714988299</v>
      </c>
      <c r="D135" s="38">
        <v>10.300460418062499</v>
      </c>
      <c r="E135" s="38">
        <v>20.845217337228799</v>
      </c>
      <c r="F135" s="20">
        <v>10.380867477561999</v>
      </c>
      <c r="H135" s="59">
        <v>21.8333333333333</v>
      </c>
      <c r="I135" s="38" cm="1">
        <f t="array" aca="1" ref="I135" ca="1">INDIRECT("C"&amp;(ROW()-4)*10+4)</f>
        <v>78.415879376602604</v>
      </c>
      <c r="J135" s="38" cm="1">
        <f t="array" aca="1" ref="J135" ca="1">INDIRECT("B"&amp;(ROW()-4)*10+4)</f>
        <v>749.24813869277295</v>
      </c>
      <c r="K135" s="38" cm="1">
        <f t="array" aca="1" ref="K135" ca="1">INDIRECT("D"&amp;(ROW()-4)*10+4)</f>
        <v>180.08257159354201</v>
      </c>
      <c r="L135" s="38" cm="1">
        <f t="array" aca="1" ref="L135" ca="1">INDIRECT("E"&amp;(ROW()-4)*10+4)</f>
        <v>96.256775377968296</v>
      </c>
      <c r="M135" s="38" cm="1">
        <f t="array" aca="1" ref="M135" ca="1">INDIRECT("F"&amp;(ROW()-4)*10+4)</f>
        <v>31.775321398860299</v>
      </c>
      <c r="N135" s="20">
        <f t="shared" ca="1" si="2"/>
        <v>1135.7786864397463</v>
      </c>
    </row>
    <row r="136" spans="1:14">
      <c r="A136" s="19">
        <v>2.2000000000000002</v>
      </c>
      <c r="B136" s="38">
        <v>2393.4648698301598</v>
      </c>
      <c r="C136" s="38">
        <v>388.48147268153701</v>
      </c>
      <c r="D136" s="38">
        <v>5.3824700149992797</v>
      </c>
      <c r="E136" s="38">
        <v>20.746221932507702</v>
      </c>
      <c r="F136" s="20">
        <v>10.376804339484501</v>
      </c>
      <c r="H136" s="59">
        <v>22</v>
      </c>
      <c r="I136" s="38" cm="1">
        <f t="array" aca="1" ref="I136" ca="1">INDIRECT("C"&amp;(ROW()-4)*10+4)</f>
        <v>74.674070225963504</v>
      </c>
      <c r="J136" s="38" cm="1">
        <f t="array" aca="1" ref="J136" ca="1">INDIRECT("B"&amp;(ROW()-4)*10+4)</f>
        <v>718.51725683456596</v>
      </c>
      <c r="K136" s="38" cm="1">
        <f t="array" aca="1" ref="K136" ca="1">INDIRECT("D"&amp;(ROW()-4)*10+4)</f>
        <v>159.94525765303601</v>
      </c>
      <c r="L136" s="38" cm="1">
        <f t="array" aca="1" ref="L136" ca="1">INDIRECT("E"&amp;(ROW()-4)*10+4)</f>
        <v>89.000884056280896</v>
      </c>
      <c r="M136" s="38" cm="1">
        <f t="array" aca="1" ref="M136" ca="1">INDIRECT("F"&amp;(ROW()-4)*10+4)</f>
        <v>30.6197008700853</v>
      </c>
      <c r="N136" s="20">
        <f t="shared" ca="1" si="2"/>
        <v>1072.7571696399318</v>
      </c>
    </row>
    <row r="137" spans="1:14">
      <c r="A137" s="19">
        <v>2.2166666666666601</v>
      </c>
      <c r="B137" s="38">
        <v>2371.36974538816</v>
      </c>
      <c r="C137" s="38">
        <v>385.83124258531802</v>
      </c>
      <c r="D137" s="38">
        <v>5.3824700149992797</v>
      </c>
      <c r="E137" s="38">
        <v>20.4773528814342</v>
      </c>
      <c r="F137" s="20">
        <v>10.536560332393201</v>
      </c>
      <c r="H137" s="59">
        <v>22.1666666666666</v>
      </c>
      <c r="I137" s="38" cm="1">
        <f t="array" aca="1" ref="I137" ca="1">INDIRECT("C"&amp;(ROW()-4)*10+4)</f>
        <v>71.011813738932901</v>
      </c>
      <c r="J137" s="38" cm="1">
        <f t="array" aca="1" ref="J137" ca="1">INDIRECT("B"&amp;(ROW()-4)*10+4)</f>
        <v>681.44054137953697</v>
      </c>
      <c r="K137" s="38" cm="1">
        <f t="array" aca="1" ref="K137" ca="1">INDIRECT("D"&amp;(ROW()-4)*10+4)</f>
        <v>92.554043600327006</v>
      </c>
      <c r="L137" s="38" cm="1">
        <f t="array" aca="1" ref="L137" ca="1">INDIRECT("E"&amp;(ROW()-4)*10+4)</f>
        <v>81.974997767957106</v>
      </c>
      <c r="M137" s="38" cm="1">
        <f t="array" aca="1" ref="M137" ca="1">INDIRECT("F"&amp;(ROW()-4)*10+4)</f>
        <v>29.5591130635671</v>
      </c>
      <c r="N137" s="20">
        <f t="shared" ca="1" si="2"/>
        <v>956.54050955032108</v>
      </c>
    </row>
    <row r="138" spans="1:14">
      <c r="A138" s="19">
        <v>2.2333333333333298</v>
      </c>
      <c r="B138" s="38">
        <v>2350.4653158506799</v>
      </c>
      <c r="C138" s="38">
        <v>382.50649668787401</v>
      </c>
      <c r="D138" s="38">
        <v>2.58931659653339</v>
      </c>
      <c r="E138" s="38">
        <v>20.116175027922001</v>
      </c>
      <c r="F138" s="20">
        <v>10.4908543644459</v>
      </c>
      <c r="H138" s="59">
        <v>22.3333333333333</v>
      </c>
      <c r="I138" s="38" cm="1">
        <f t="array" aca="1" ref="I138" ca="1">INDIRECT("C"&amp;(ROW()-4)*10+4)</f>
        <v>66.845095477350696</v>
      </c>
      <c r="J138" s="38" cm="1">
        <f t="array" aca="1" ref="J138" ca="1">INDIRECT("B"&amp;(ROW()-4)*10+4)</f>
        <v>640.757203316806</v>
      </c>
      <c r="K138" s="38" cm="1">
        <f t="array" aca="1" ref="K138" ca="1">INDIRECT("D"&amp;(ROW()-4)*10+4)</f>
        <v>172.44559839127501</v>
      </c>
      <c r="L138" s="38" cm="1">
        <f t="array" aca="1" ref="L138" ca="1">INDIRECT("E"&amp;(ROW()-4)*10+4)</f>
        <v>76.715082367301207</v>
      </c>
      <c r="M138" s="38" cm="1">
        <f t="array" aca="1" ref="M138" ca="1">INDIRECT("F"&amp;(ROW()-4)*10+4)</f>
        <v>26.445536604591101</v>
      </c>
      <c r="N138" s="20">
        <f t="shared" ca="1" si="2"/>
        <v>983.20851615732397</v>
      </c>
    </row>
    <row r="139" spans="1:14">
      <c r="A139" s="19">
        <v>2.25</v>
      </c>
      <c r="B139" s="38">
        <v>2332.6024342884398</v>
      </c>
      <c r="C139" s="38">
        <v>379.26987283095701</v>
      </c>
      <c r="D139" s="38">
        <v>0</v>
      </c>
      <c r="E139" s="38">
        <v>20.065573584804099</v>
      </c>
      <c r="F139" s="20">
        <v>10.3489661322623</v>
      </c>
      <c r="H139" s="59">
        <v>22.5</v>
      </c>
      <c r="I139" s="38" cm="1">
        <f t="array" aca="1" ref="I139" ca="1">INDIRECT("C"&amp;(ROW()-4)*10+4)</f>
        <v>62.356582751397902</v>
      </c>
      <c r="J139" s="38" cm="1">
        <f t="array" aca="1" ref="J139" ca="1">INDIRECT("B"&amp;(ROW()-4)*10+4)</f>
        <v>616.14235384063102</v>
      </c>
      <c r="K139" s="38" cm="1">
        <f t="array" aca="1" ref="K139" ca="1">INDIRECT("D"&amp;(ROW()-4)*10+4)</f>
        <v>156.12136755641501</v>
      </c>
      <c r="L139" s="38" cm="1">
        <f t="array" aca="1" ref="L139" ca="1">INDIRECT("E"&amp;(ROW()-4)*10+4)</f>
        <v>72.829845879389694</v>
      </c>
      <c r="M139" s="38" cm="1">
        <f t="array" aca="1" ref="M139" ca="1">INDIRECT("F"&amp;(ROW()-4)*10+4)</f>
        <v>25.305270687389999</v>
      </c>
      <c r="N139" s="20">
        <f t="shared" ca="1" si="2"/>
        <v>932.75542071522364</v>
      </c>
    </row>
    <row r="140" spans="1:14">
      <c r="A140" s="19">
        <v>2.2666666666666599</v>
      </c>
      <c r="B140" s="38">
        <v>2313.1057777512701</v>
      </c>
      <c r="C140" s="38">
        <v>376.24843496130399</v>
      </c>
      <c r="D140" s="38">
        <v>0</v>
      </c>
      <c r="E140" s="38">
        <v>20.004240807653598</v>
      </c>
      <c r="F140" s="20">
        <v>10.3155335661097</v>
      </c>
      <c r="H140" s="59">
        <v>22.6666666666666</v>
      </c>
      <c r="I140" s="38" cm="1">
        <f t="array" aca="1" ref="I140" ca="1">INDIRECT("C"&amp;(ROW()-4)*10+4)</f>
        <v>58.560138562149703</v>
      </c>
      <c r="J140" s="38" cm="1">
        <f t="array" aca="1" ref="J140" ca="1">INDIRECT("B"&amp;(ROW()-4)*10+4)</f>
        <v>581.02844642674904</v>
      </c>
      <c r="K140" s="38" cm="1">
        <f t="array" aca="1" ref="K140" ca="1">INDIRECT("D"&amp;(ROW()-4)*10+4)</f>
        <v>158.53517762483901</v>
      </c>
      <c r="L140" s="38" cm="1">
        <f t="array" aca="1" ref="L140" ca="1">INDIRECT("E"&amp;(ROW()-4)*10+4)</f>
        <v>70.680881593095094</v>
      </c>
      <c r="M140" s="38" cm="1">
        <f t="array" aca="1" ref="M140" ca="1">INDIRECT("F"&amp;(ROW()-4)*10+4)</f>
        <v>25.282340933773899</v>
      </c>
      <c r="N140" s="20">
        <f t="shared" ca="1" si="2"/>
        <v>894.08698514060677</v>
      </c>
    </row>
    <row r="141" spans="1:14">
      <c r="A141" s="19">
        <v>2.2833333333333301</v>
      </c>
      <c r="B141" s="38">
        <v>2291.6405416186799</v>
      </c>
      <c r="C141" s="38">
        <v>373.18005230831301</v>
      </c>
      <c r="D141" s="38">
        <v>0</v>
      </c>
      <c r="E141" s="38">
        <v>19.922993701811102</v>
      </c>
      <c r="F141" s="20">
        <v>10.2271433864404</v>
      </c>
      <c r="H141" s="59">
        <v>22.8333333333333</v>
      </c>
      <c r="I141" s="38" cm="1">
        <f t="array" aca="1" ref="I141" ca="1">INDIRECT("C"&amp;(ROW()-4)*10+4)</f>
        <v>55.933164930031197</v>
      </c>
      <c r="J141" s="38" cm="1">
        <f t="array" aca="1" ref="J141" ca="1">INDIRECT("B"&amp;(ROW()-4)*10+4)</f>
        <v>573.05566487737497</v>
      </c>
      <c r="K141" s="38" cm="1">
        <f t="array" aca="1" ref="K141" ca="1">INDIRECT("D"&amp;(ROW()-4)*10+4)</f>
        <v>148.652891025754</v>
      </c>
      <c r="L141" s="38" cm="1">
        <f t="array" aca="1" ref="L141" ca="1">INDIRECT("E"&amp;(ROW()-4)*10+4)</f>
        <v>65.570764953546799</v>
      </c>
      <c r="M141" s="38" cm="1">
        <f t="array" aca="1" ref="M141" ca="1">INDIRECT("F"&amp;(ROW()-4)*10+4)</f>
        <v>24.364874948011401</v>
      </c>
      <c r="N141" s="20">
        <f t="shared" ca="1" si="2"/>
        <v>867.57736073471847</v>
      </c>
    </row>
    <row r="142" spans="1:14">
      <c r="A142" s="19">
        <v>2.2999999999999998</v>
      </c>
      <c r="B142" s="38">
        <v>2269.2501242655799</v>
      </c>
      <c r="C142" s="38">
        <v>369.17346354934</v>
      </c>
      <c r="D142" s="38">
        <v>0</v>
      </c>
      <c r="E142" s="38">
        <v>19.759691251713502</v>
      </c>
      <c r="F142" s="20">
        <v>10.2259551695998</v>
      </c>
      <c r="H142" s="59">
        <v>23</v>
      </c>
      <c r="I142" s="38" cm="1">
        <f t="array" aca="1" ref="I142" ca="1">INDIRECT("C"&amp;(ROW()-4)*10+4)</f>
        <v>53.202062796739902</v>
      </c>
      <c r="J142" s="38" cm="1">
        <f t="array" aca="1" ref="J142" ca="1">INDIRECT("B"&amp;(ROW()-4)*10+4)</f>
        <v>535.79725555687003</v>
      </c>
      <c r="K142" s="38" cm="1">
        <f t="array" aca="1" ref="K142" ca="1">INDIRECT("D"&amp;(ROW()-4)*10+4)</f>
        <v>118.79336419009501</v>
      </c>
      <c r="L142" s="38" cm="1">
        <f t="array" aca="1" ref="L142" ca="1">INDIRECT("E"&amp;(ROW()-4)*10+4)</f>
        <v>61.751518340943697</v>
      </c>
      <c r="M142" s="38" cm="1">
        <f t="array" aca="1" ref="M142" ca="1">INDIRECT("F"&amp;(ROW()-4)*10+4)</f>
        <v>23.216162095060699</v>
      </c>
      <c r="N142" s="20">
        <f t="shared" ca="1" si="2"/>
        <v>792.76036297970927</v>
      </c>
    </row>
    <row r="143" spans="1:14">
      <c r="A143" s="19">
        <v>2.3166666666666602</v>
      </c>
      <c r="B143" s="38">
        <v>2251.1570718971502</v>
      </c>
      <c r="C143" s="38">
        <v>365.76602327830301</v>
      </c>
      <c r="D143" s="38">
        <v>0</v>
      </c>
      <c r="E143" s="38">
        <v>19.7054327825103</v>
      </c>
      <c r="F143" s="20">
        <v>10.3949189998714</v>
      </c>
      <c r="H143" s="59">
        <v>23.1666666666666</v>
      </c>
      <c r="I143" s="38" cm="1">
        <f t="array" aca="1" ref="I143" ca="1">INDIRECT("C"&amp;(ROW()-4)*10+4)</f>
        <v>50.661799737194798</v>
      </c>
      <c r="J143" s="38" cm="1">
        <f t="array" aca="1" ref="J143" ca="1">INDIRECT("B"&amp;(ROW()-4)*10+4)</f>
        <v>516.10349140933897</v>
      </c>
      <c r="K143" s="38" cm="1">
        <f t="array" aca="1" ref="K143" ca="1">INDIRECT("D"&amp;(ROW()-4)*10+4)</f>
        <v>86.558703910289097</v>
      </c>
      <c r="L143" s="38" cm="1">
        <f t="array" aca="1" ref="L143" ca="1">INDIRECT("E"&amp;(ROW()-4)*10+4)</f>
        <v>59.498080137442102</v>
      </c>
      <c r="M143" s="38" cm="1">
        <f t="array" aca="1" ref="M143" ca="1">INDIRECT("F"&amp;(ROW()-4)*10+4)</f>
        <v>20.829282200573701</v>
      </c>
      <c r="N143" s="20">
        <f t="shared" ca="1" si="2"/>
        <v>733.65135739483867</v>
      </c>
    </row>
    <row r="144" spans="1:14">
      <c r="A144" s="19">
        <v>2.3333333333333299</v>
      </c>
      <c r="B144" s="38">
        <v>2229.9781291623499</v>
      </c>
      <c r="C144" s="38">
        <v>362.948101058276</v>
      </c>
      <c r="D144" s="38">
        <v>0</v>
      </c>
      <c r="E144" s="38">
        <v>19.598407529974899</v>
      </c>
      <c r="F144" s="20">
        <v>10.5447840581782</v>
      </c>
      <c r="H144" s="59">
        <v>23.3333333333333</v>
      </c>
      <c r="I144" s="38" cm="1">
        <f t="array" aca="1" ref="I144" ca="1">INDIRECT("C"&amp;(ROW()-4)*10+4)</f>
        <v>47.644526438692601</v>
      </c>
      <c r="J144" s="38" cm="1">
        <f t="array" aca="1" ref="J144" ca="1">INDIRECT("B"&amp;(ROW()-4)*10+4)</f>
        <v>488.70946873736898</v>
      </c>
      <c r="K144" s="38" cm="1">
        <f t="array" aca="1" ref="K144" ca="1">INDIRECT("D"&amp;(ROW()-4)*10+4)</f>
        <v>76.384609101100907</v>
      </c>
      <c r="L144" s="38" cm="1">
        <f t="array" aca="1" ref="L144" ca="1">INDIRECT("E"&amp;(ROW()-4)*10+4)</f>
        <v>56.4574754973466</v>
      </c>
      <c r="M144" s="38" cm="1">
        <f t="array" aca="1" ref="M144" ca="1">INDIRECT("F"&amp;(ROW()-4)*10+4)</f>
        <v>21.091596666296301</v>
      </c>
      <c r="N144" s="20">
        <f t="shared" ca="1" si="2"/>
        <v>690.2876764408054</v>
      </c>
    </row>
    <row r="145" spans="1:14">
      <c r="A145" s="19">
        <v>2.35</v>
      </c>
      <c r="B145" s="38">
        <v>2207.2598020855899</v>
      </c>
      <c r="C145" s="38">
        <v>359.69900519730101</v>
      </c>
      <c r="D145" s="38">
        <v>0</v>
      </c>
      <c r="E145" s="38">
        <v>19.5863349855404</v>
      </c>
      <c r="F145" s="20">
        <v>10.4188727770609</v>
      </c>
      <c r="H145" s="59">
        <v>23.5</v>
      </c>
      <c r="I145" s="38" cm="1">
        <f t="array" aca="1" ref="I145" ca="1">INDIRECT("C"&amp;(ROW()-4)*10+4)</f>
        <v>44.111506558674201</v>
      </c>
      <c r="J145" s="38" cm="1">
        <f t="array" aca="1" ref="J145" ca="1">INDIRECT("B"&amp;(ROW()-4)*10+4)</f>
        <v>449.06508926129601</v>
      </c>
      <c r="K145" s="38" cm="1">
        <f t="array" aca="1" ref="K145" ca="1">INDIRECT("D"&amp;(ROW()-4)*10+4)</f>
        <v>104.468652700595</v>
      </c>
      <c r="L145" s="38" cm="1">
        <f t="array" aca="1" ref="L145" ca="1">INDIRECT("E"&amp;(ROW()-4)*10+4)</f>
        <v>55.127744726623298</v>
      </c>
      <c r="M145" s="38" cm="1">
        <f t="array" aca="1" ref="M145" ca="1">INDIRECT("F"&amp;(ROW()-4)*10+4)</f>
        <v>20.3865430469377</v>
      </c>
      <c r="N145" s="20">
        <f t="shared" ca="1" si="2"/>
        <v>673.15953629412627</v>
      </c>
    </row>
    <row r="146" spans="1:14">
      <c r="A146" s="19">
        <v>2.36666666666666</v>
      </c>
      <c r="B146" s="38">
        <v>2193.3771553432498</v>
      </c>
      <c r="C146" s="38">
        <v>356.63249362018797</v>
      </c>
      <c r="D146" s="38">
        <v>0</v>
      </c>
      <c r="E146" s="38">
        <v>19.133618739683602</v>
      </c>
      <c r="F146" s="20">
        <v>10.869737002640701</v>
      </c>
      <c r="H146" s="59">
        <v>23.6666666666666</v>
      </c>
      <c r="I146" s="38" cm="1">
        <f t="array" aca="1" ref="I146" ca="1">INDIRECT("C"&amp;(ROW()-4)*10+4)</f>
        <v>41.420596628033501</v>
      </c>
      <c r="J146" s="38" cm="1">
        <f t="array" aca="1" ref="J146" ca="1">INDIRECT("B"&amp;(ROW()-4)*10+4)</f>
        <v>418.937286361036</v>
      </c>
      <c r="K146" s="38" cm="1">
        <f t="array" aca="1" ref="K146" ca="1">INDIRECT("D"&amp;(ROW()-4)*10+4)</f>
        <v>89.546155983767093</v>
      </c>
      <c r="L146" s="38" cm="1">
        <f t="array" aca="1" ref="L146" ca="1">INDIRECT("E"&amp;(ROW()-4)*10+4)</f>
        <v>54.068198169121999</v>
      </c>
      <c r="M146" s="38" cm="1">
        <f t="array" aca="1" ref="M146" ca="1">INDIRECT("F"&amp;(ROW()-4)*10+4)</f>
        <v>19.439161318564999</v>
      </c>
      <c r="N146" s="20">
        <f t="shared" ca="1" si="2"/>
        <v>623.41139846052351</v>
      </c>
    </row>
    <row r="147" spans="1:14">
      <c r="A147" s="19">
        <v>2.3833333333333302</v>
      </c>
      <c r="B147" s="38">
        <v>2170.4175575795798</v>
      </c>
      <c r="C147" s="38">
        <v>353.11039738921897</v>
      </c>
      <c r="D147" s="38">
        <v>3.14313865699821</v>
      </c>
      <c r="E147" s="38">
        <v>19.0665013906228</v>
      </c>
      <c r="F147" s="20">
        <v>10.8685487858</v>
      </c>
      <c r="H147" s="59">
        <v>23.8333333333333</v>
      </c>
      <c r="I147" s="38" cm="1">
        <f t="array" aca="1" ref="I147" ca="1">INDIRECT("C"&amp;(ROW()-4)*10+4)</f>
        <v>38.443905695507503</v>
      </c>
      <c r="J147" s="38" cm="1">
        <f t="array" aca="1" ref="J147" ca="1">INDIRECT("B"&amp;(ROW()-4)*10+4)</f>
        <v>395.32873590365398</v>
      </c>
      <c r="K147" s="38" cm="1">
        <f t="array" aca="1" ref="K147" ca="1">INDIRECT("D"&amp;(ROW()-4)*10+4)</f>
        <v>72.580298269507196</v>
      </c>
      <c r="L147" s="38" cm="1">
        <f t="array" aca="1" ref="L147" ca="1">INDIRECT("E"&amp;(ROW()-4)*10+4)</f>
        <v>52.058197560909498</v>
      </c>
      <c r="M147" s="38" cm="1">
        <f t="array" aca="1" ref="M147" ca="1">INDIRECT("F"&amp;(ROW()-4)*10+4)</f>
        <v>18.989983929755098</v>
      </c>
      <c r="N147" s="20">
        <f t="shared" ca="1" si="2"/>
        <v>577.40112135933327</v>
      </c>
    </row>
    <row r="148" spans="1:14">
      <c r="A148" s="19">
        <v>2.4</v>
      </c>
      <c r="B148" s="38">
        <v>2155.88424735952</v>
      </c>
      <c r="C148" s="38">
        <v>349.80409757130599</v>
      </c>
      <c r="D148" s="38">
        <v>3.14313865699821</v>
      </c>
      <c r="E148" s="38">
        <v>19.051296150100999</v>
      </c>
      <c r="F148" s="20">
        <v>10.8382829041579</v>
      </c>
      <c r="H148" s="60">
        <v>24</v>
      </c>
      <c r="I148" s="5">
        <v>784.13464037874098</v>
      </c>
      <c r="J148" s="5">
        <v>12165.5368724651</v>
      </c>
      <c r="K148" s="5">
        <v>30.423790198908499</v>
      </c>
      <c r="L148" s="5">
        <v>50.381070588363698</v>
      </c>
      <c r="M148" s="5">
        <v>18.755552034678299</v>
      </c>
      <c r="N148" s="6">
        <v>13049.231925665792</v>
      </c>
    </row>
    <row r="149" spans="1:14">
      <c r="A149" s="19">
        <v>2.4166666666666599</v>
      </c>
      <c r="B149" s="38">
        <v>2137.51682598666</v>
      </c>
      <c r="C149" s="38">
        <v>346.35279924908599</v>
      </c>
      <c r="D149" s="38">
        <v>3.14313865699821</v>
      </c>
      <c r="E149" s="38">
        <v>18.9987519057741</v>
      </c>
      <c r="F149" s="20">
        <v>10.830219095205999</v>
      </c>
      <c r="H149"/>
      <c r="I149"/>
      <c r="J149"/>
      <c r="K149"/>
      <c r="L149"/>
      <c r="M149"/>
      <c r="N149"/>
    </row>
    <row r="150" spans="1:14">
      <c r="A150" s="19">
        <v>2.43333333333333</v>
      </c>
      <c r="B150" s="38">
        <v>2117.05335647333</v>
      </c>
      <c r="C150" s="38">
        <v>343.63738227042001</v>
      </c>
      <c r="D150" s="38">
        <v>3.14313865699821</v>
      </c>
      <c r="E150" s="38">
        <v>18.8612623634892</v>
      </c>
      <c r="F150" s="20">
        <v>10.830219095205999</v>
      </c>
      <c r="H150"/>
      <c r="I150"/>
      <c r="J150"/>
      <c r="K150"/>
      <c r="L150"/>
      <c r="M150"/>
      <c r="N150"/>
    </row>
    <row r="151" spans="1:14">
      <c r="A151" s="19">
        <v>2.4500000000000002</v>
      </c>
      <c r="B151" s="38">
        <v>2096.5750013849402</v>
      </c>
      <c r="C151" s="38">
        <v>340.80473376843099</v>
      </c>
      <c r="D151" s="38">
        <v>2.58931659653339</v>
      </c>
      <c r="E151" s="38">
        <v>18.764856471273699</v>
      </c>
      <c r="F151" s="20">
        <v>10.860529165277701</v>
      </c>
      <c r="H151"/>
      <c r="I151"/>
      <c r="J151"/>
      <c r="K151"/>
      <c r="L151"/>
      <c r="M151"/>
      <c r="N151"/>
    </row>
    <row r="152" spans="1:14">
      <c r="A152" s="19">
        <v>2.4666666666666601</v>
      </c>
      <c r="B152" s="38">
        <v>2075.0630460288398</v>
      </c>
      <c r="C152" s="38">
        <v>337.53938316254897</v>
      </c>
      <c r="D152" s="38">
        <v>2.58931659653339</v>
      </c>
      <c r="E152" s="38">
        <v>18.750347426216901</v>
      </c>
      <c r="F152" s="20">
        <v>10.8524653563258</v>
      </c>
      <c r="H152"/>
      <c r="I152"/>
      <c r="J152"/>
      <c r="K152"/>
      <c r="L152"/>
      <c r="M152"/>
      <c r="N152"/>
    </row>
    <row r="153" spans="1:14">
      <c r="A153" s="19">
        <v>2.4833333333333298</v>
      </c>
      <c r="B153" s="38">
        <v>2059.8841787347601</v>
      </c>
      <c r="C153" s="38">
        <v>334.95962352504603</v>
      </c>
      <c r="D153" s="38">
        <v>2.58931659653339</v>
      </c>
      <c r="E153" s="38">
        <v>18.601184399421498</v>
      </c>
      <c r="F153" s="20">
        <v>10.843213330533199</v>
      </c>
      <c r="H153"/>
      <c r="I153"/>
      <c r="J153"/>
      <c r="K153"/>
      <c r="L153"/>
      <c r="M153"/>
      <c r="N153"/>
    </row>
    <row r="154" spans="1:14">
      <c r="A154" s="19">
        <v>2.5</v>
      </c>
      <c r="B154" s="38">
        <v>2044.6096001544099</v>
      </c>
      <c r="C154" s="38">
        <v>331.66729822224897</v>
      </c>
      <c r="D154" s="38">
        <v>0</v>
      </c>
      <c r="E154" s="38">
        <v>18.475481993890899</v>
      </c>
      <c r="F154" s="20">
        <v>10.7658692953318</v>
      </c>
      <c r="H154"/>
      <c r="I154"/>
      <c r="J154"/>
      <c r="K154"/>
      <c r="L154"/>
      <c r="M154"/>
      <c r="N154"/>
    </row>
    <row r="155" spans="1:14">
      <c r="A155" s="19">
        <v>2.5166666666666599</v>
      </c>
      <c r="B155" s="38">
        <v>2010.47816619688</v>
      </c>
      <c r="C155" s="38">
        <v>329.80602357561798</v>
      </c>
      <c r="D155" s="38">
        <v>0</v>
      </c>
      <c r="E155" s="38">
        <v>18.4666951574272</v>
      </c>
      <c r="F155" s="20">
        <v>10.7559783607299</v>
      </c>
    </row>
    <row r="156" spans="1:14">
      <c r="A156" s="19">
        <v>2.5333333333333301</v>
      </c>
      <c r="B156" s="38">
        <v>1994.8259487478199</v>
      </c>
      <c r="C156" s="38">
        <v>327.060436805721</v>
      </c>
      <c r="D156" s="38">
        <v>0</v>
      </c>
      <c r="E156" s="38">
        <v>18.296313379166602</v>
      </c>
      <c r="F156" s="20">
        <v>10.7559783607299</v>
      </c>
    </row>
    <row r="157" spans="1:14">
      <c r="A157" s="19">
        <v>2.5499999999999998</v>
      </c>
      <c r="B157" s="38">
        <v>1980.73758105153</v>
      </c>
      <c r="C157" s="38">
        <v>324.47875854194803</v>
      </c>
      <c r="D157" s="38">
        <v>0</v>
      </c>
      <c r="E157" s="38">
        <v>18.228212493911201</v>
      </c>
      <c r="F157" s="20">
        <v>10.744899209287199</v>
      </c>
    </row>
    <row r="158" spans="1:14">
      <c r="A158" s="19">
        <v>2.5666666666666602</v>
      </c>
      <c r="B158" s="38">
        <v>1968.9484405928799</v>
      </c>
      <c r="C158" s="38">
        <v>321.79046957920298</v>
      </c>
      <c r="D158" s="38">
        <v>0</v>
      </c>
      <c r="E158" s="38">
        <v>18.025917608316799</v>
      </c>
      <c r="F158" s="20">
        <v>10.7437109924466</v>
      </c>
    </row>
    <row r="159" spans="1:14">
      <c r="A159" s="19">
        <v>2.5833333333333299</v>
      </c>
      <c r="B159" s="38">
        <v>1890.0188136603199</v>
      </c>
      <c r="C159" s="38">
        <v>319.24427770699998</v>
      </c>
      <c r="D159" s="38">
        <v>0</v>
      </c>
      <c r="E159" s="38">
        <v>17.9786761039596</v>
      </c>
      <c r="F159" s="20">
        <v>10.724025133779501</v>
      </c>
    </row>
    <row r="160" spans="1:14">
      <c r="A160" s="19">
        <v>2.6</v>
      </c>
      <c r="B160" s="38">
        <v>1872.3599916390399</v>
      </c>
      <c r="C160" s="38">
        <v>317.19112636298701</v>
      </c>
      <c r="D160" s="38">
        <v>0.55382206046481697</v>
      </c>
      <c r="E160" s="38">
        <v>18.0028489694695</v>
      </c>
      <c r="F160" s="20">
        <v>10.6847340490589</v>
      </c>
    </row>
    <row r="161" spans="1:6">
      <c r="A161" s="19">
        <v>2.61666666666666</v>
      </c>
      <c r="B161" s="38">
        <v>1857.14372078216</v>
      </c>
      <c r="C161" s="38">
        <v>314.358987668304</v>
      </c>
      <c r="D161" s="38">
        <v>0.55382206046481697</v>
      </c>
      <c r="E161" s="38">
        <v>17.751802448064598</v>
      </c>
      <c r="F161" s="20">
        <v>10.667739142857201</v>
      </c>
    </row>
    <row r="162" spans="1:6">
      <c r="A162" s="19">
        <v>2.6333333333333302</v>
      </c>
      <c r="B162" s="38">
        <v>1844.62211863532</v>
      </c>
      <c r="C162" s="38">
        <v>311.49713553349602</v>
      </c>
      <c r="D162" s="38">
        <v>0.55382206046481697</v>
      </c>
      <c r="E162" s="38">
        <v>17.624234721820901</v>
      </c>
      <c r="F162" s="20">
        <v>10.667739142857201</v>
      </c>
    </row>
    <row r="163" spans="1:6">
      <c r="A163" s="19">
        <v>2.65</v>
      </c>
      <c r="B163" s="38">
        <v>1828.55810591198</v>
      </c>
      <c r="C163" s="38">
        <v>308.72764047349</v>
      </c>
      <c r="D163" s="38">
        <v>0</v>
      </c>
      <c r="E163" s="38">
        <v>17.571992031031801</v>
      </c>
      <c r="F163" s="20">
        <v>10.6185571235347</v>
      </c>
    </row>
    <row r="164" spans="1:6">
      <c r="A164" s="19">
        <v>2.6666666666666599</v>
      </c>
      <c r="B164" s="38">
        <v>1821.20171259009</v>
      </c>
      <c r="C164" s="38">
        <v>306.20220810306301</v>
      </c>
      <c r="D164" s="38">
        <v>0</v>
      </c>
      <c r="E164" s="38">
        <v>17.290616272933899</v>
      </c>
      <c r="F164" s="20">
        <v>10.6136726784198</v>
      </c>
    </row>
    <row r="165" spans="1:6">
      <c r="A165" s="19">
        <v>2.68333333333333</v>
      </c>
      <c r="B165" s="38">
        <v>1814.0223740464501</v>
      </c>
      <c r="C165" s="38">
        <v>303.74793338445301</v>
      </c>
      <c r="D165" s="38">
        <v>0</v>
      </c>
      <c r="E165" s="38">
        <v>17.157992967101801</v>
      </c>
      <c r="F165" s="20">
        <v>10.5573866874975</v>
      </c>
    </row>
    <row r="166" spans="1:6">
      <c r="A166" s="19">
        <v>2.7</v>
      </c>
      <c r="B166" s="38">
        <v>1800.12304343712</v>
      </c>
      <c r="C166" s="38">
        <v>300.82537863444099</v>
      </c>
      <c r="D166" s="38">
        <v>0</v>
      </c>
      <c r="E166" s="38">
        <v>17.136493859385599</v>
      </c>
      <c r="F166" s="20">
        <v>10.5573866874975</v>
      </c>
    </row>
    <row r="167" spans="1:6">
      <c r="A167" s="19">
        <v>2.7166666666666601</v>
      </c>
      <c r="B167" s="38">
        <v>1787.5827933932601</v>
      </c>
      <c r="C167" s="38">
        <v>298.79328093478802</v>
      </c>
      <c r="D167" s="38">
        <v>0</v>
      </c>
      <c r="E167" s="38">
        <v>17.090251800391101</v>
      </c>
      <c r="F167" s="20">
        <v>10.5328227513918</v>
      </c>
    </row>
    <row r="168" spans="1:6">
      <c r="A168" s="19">
        <v>2.7333333333333298</v>
      </c>
      <c r="B168" s="38">
        <v>1778.1261458060301</v>
      </c>
      <c r="C168" s="38">
        <v>296.21685397478399</v>
      </c>
      <c r="D168" s="38">
        <v>0</v>
      </c>
      <c r="E168" s="38">
        <v>17.139484256466201</v>
      </c>
      <c r="F168" s="20">
        <v>10.4050843446245</v>
      </c>
    </row>
    <row r="169" spans="1:6">
      <c r="A169" s="19">
        <v>2.75</v>
      </c>
      <c r="B169" s="38">
        <v>1770.8824231331</v>
      </c>
      <c r="C169" s="38">
        <v>294.00201385479801</v>
      </c>
      <c r="D169" s="38">
        <v>0</v>
      </c>
      <c r="E169" s="38">
        <v>17.079028463305001</v>
      </c>
      <c r="F169" s="20">
        <v>10.3929573975952</v>
      </c>
    </row>
    <row r="170" spans="1:6">
      <c r="A170" s="19">
        <v>2.7666666666666599</v>
      </c>
      <c r="B170" s="38">
        <v>1759.8512242720999</v>
      </c>
      <c r="C170" s="38">
        <v>292.23522647110798</v>
      </c>
      <c r="D170" s="38">
        <v>0</v>
      </c>
      <c r="E170" s="38">
        <v>17.025436623106501</v>
      </c>
      <c r="F170" s="20">
        <v>10.312693494080699</v>
      </c>
    </row>
    <row r="171" spans="1:6">
      <c r="A171" s="19">
        <v>2.7833333333333301</v>
      </c>
      <c r="B171" s="38">
        <v>1748.58485371084</v>
      </c>
      <c r="C171" s="38">
        <v>290.48945191885599</v>
      </c>
      <c r="D171" s="38">
        <v>0</v>
      </c>
      <c r="E171" s="38">
        <v>16.913448009681499</v>
      </c>
      <c r="F171" s="20">
        <v>10.193138505845701</v>
      </c>
    </row>
    <row r="172" spans="1:6">
      <c r="A172" s="19">
        <v>2.8</v>
      </c>
      <c r="B172" s="38">
        <v>1742.89217192508</v>
      </c>
      <c r="C172" s="38">
        <v>289.37251628746998</v>
      </c>
      <c r="D172" s="38">
        <v>0</v>
      </c>
      <c r="E172" s="38">
        <v>16.7591812527888</v>
      </c>
      <c r="F172" s="20">
        <v>9.9719872644958993</v>
      </c>
    </row>
    <row r="173" spans="1:6">
      <c r="A173" s="19">
        <v>2.8166666666666602</v>
      </c>
      <c r="B173" s="38">
        <v>1737.36759382422</v>
      </c>
      <c r="C173" s="38">
        <v>288.29101292612398</v>
      </c>
      <c r="D173" s="38">
        <v>0.55382206046481697</v>
      </c>
      <c r="E173" s="38">
        <v>16.8650925375957</v>
      </c>
      <c r="F173" s="20">
        <v>9.8917233609814694</v>
      </c>
    </row>
    <row r="174" spans="1:6">
      <c r="A174" s="19">
        <v>2.8333333333333299</v>
      </c>
      <c r="B174" s="38">
        <v>1731.6719294510899</v>
      </c>
      <c r="C174" s="38">
        <v>287.19663442555998</v>
      </c>
      <c r="D174" s="38">
        <v>0.55382206046481697</v>
      </c>
      <c r="E174" s="38">
        <v>16.791936072751898</v>
      </c>
      <c r="F174" s="20">
        <v>10.0294614722588</v>
      </c>
    </row>
    <row r="175" spans="1:6">
      <c r="A175" s="19">
        <v>2.85</v>
      </c>
      <c r="B175" s="38">
        <v>1720.8594129481901</v>
      </c>
      <c r="C175" s="38">
        <v>285.74330250723398</v>
      </c>
      <c r="D175" s="38">
        <v>0.55382206046481697</v>
      </c>
      <c r="E175" s="38">
        <v>16.766649239513399</v>
      </c>
      <c r="F175" s="20">
        <v>10.0253983341814</v>
      </c>
    </row>
    <row r="176" spans="1:6">
      <c r="A176" s="19">
        <v>2.86666666666666</v>
      </c>
      <c r="B176" s="38">
        <v>1714.60990877276</v>
      </c>
      <c r="C176" s="38">
        <v>284.28716980389498</v>
      </c>
      <c r="D176" s="38">
        <v>0</v>
      </c>
      <c r="E176" s="38">
        <v>16.730556841452401</v>
      </c>
      <c r="F176" s="20">
        <v>10.017334525229501</v>
      </c>
    </row>
    <row r="177" spans="1:6">
      <c r="A177" s="19">
        <v>2.8833333333333302</v>
      </c>
      <c r="B177" s="38">
        <v>1701.7658209612</v>
      </c>
      <c r="C177" s="38">
        <v>283.295345937055</v>
      </c>
      <c r="D177" s="38">
        <v>0</v>
      </c>
      <c r="E177" s="38">
        <v>16.619104136576698</v>
      </c>
      <c r="F177" s="20">
        <v>10.0060351968879</v>
      </c>
    </row>
    <row r="178" spans="1:6">
      <c r="A178" s="19">
        <v>2.9</v>
      </c>
      <c r="B178" s="38">
        <v>1692.0837290990901</v>
      </c>
      <c r="C178" s="38">
        <v>282.04040716503499</v>
      </c>
      <c r="D178" s="38">
        <v>0</v>
      </c>
      <c r="E178" s="38">
        <v>16.295217576359601</v>
      </c>
      <c r="F178" s="20">
        <v>9.8960626579822808</v>
      </c>
    </row>
    <row r="179" spans="1:6">
      <c r="A179" s="19">
        <v>2.9166666666666599</v>
      </c>
      <c r="B179" s="38">
        <v>1685.5859826973001</v>
      </c>
      <c r="C179" s="38">
        <v>280.78833390783598</v>
      </c>
      <c r="D179" s="38">
        <v>0</v>
      </c>
      <c r="E179" s="38">
        <v>16.276698851225898</v>
      </c>
      <c r="F179" s="20">
        <v>9.8868106321897002</v>
      </c>
    </row>
    <row r="180" spans="1:6">
      <c r="A180" s="19">
        <v>2.93333333333333</v>
      </c>
      <c r="B180" s="38">
        <v>1677.0384224354</v>
      </c>
      <c r="C180" s="38">
        <v>279.61253567823297</v>
      </c>
      <c r="D180" s="38">
        <v>0</v>
      </c>
      <c r="E180" s="38">
        <v>16.217384802434299</v>
      </c>
      <c r="F180" s="20">
        <v>10.043001974576301</v>
      </c>
    </row>
    <row r="181" spans="1:6">
      <c r="A181" s="19">
        <v>2.95</v>
      </c>
      <c r="B181" s="38">
        <v>1668.80789864198</v>
      </c>
      <c r="C181" s="38">
        <v>278.50194129693199</v>
      </c>
      <c r="D181" s="38">
        <v>0</v>
      </c>
      <c r="E181" s="38">
        <v>16.217384802434299</v>
      </c>
      <c r="F181" s="20">
        <v>10.043001974576301</v>
      </c>
    </row>
    <row r="182" spans="1:6">
      <c r="A182" s="19">
        <v>2.9666666666666601</v>
      </c>
      <c r="B182" s="38">
        <v>1661.9371727594901</v>
      </c>
      <c r="C182" s="38">
        <v>277.28094932367401</v>
      </c>
      <c r="D182" s="38">
        <v>0</v>
      </c>
      <c r="E182" s="38">
        <v>16.136487400638501</v>
      </c>
      <c r="F182" s="20">
        <v>10.009012162172899</v>
      </c>
    </row>
    <row r="183" spans="1:6">
      <c r="A183" s="19">
        <v>2.9833333333333298</v>
      </c>
      <c r="B183" s="38">
        <v>1654.9067301646</v>
      </c>
      <c r="C183" s="38">
        <v>276.208449379287</v>
      </c>
      <c r="D183" s="38">
        <v>0</v>
      </c>
      <c r="E183" s="38">
        <v>16.0519068924762</v>
      </c>
      <c r="F183" s="20">
        <v>9.97406251241744</v>
      </c>
    </row>
    <row r="184" spans="1:6">
      <c r="A184" s="19">
        <v>3</v>
      </c>
      <c r="B184" s="38">
        <v>1651.17924042818</v>
      </c>
      <c r="C184" s="38">
        <v>275.04854460319802</v>
      </c>
      <c r="D184" s="38">
        <v>0</v>
      </c>
      <c r="E184" s="38">
        <v>15.9995633543816</v>
      </c>
      <c r="F184" s="20">
        <v>9.9066973700525498</v>
      </c>
    </row>
    <row r="185" spans="1:6">
      <c r="A185" s="19">
        <v>3.0166666666666599</v>
      </c>
      <c r="B185" s="38">
        <v>1645.94482957284</v>
      </c>
      <c r="C185" s="38">
        <v>274.10093665783398</v>
      </c>
      <c r="D185" s="38">
        <v>0</v>
      </c>
      <c r="E185" s="38">
        <v>15.746128482863201</v>
      </c>
      <c r="F185" s="20">
        <v>9.9848558510293497</v>
      </c>
    </row>
    <row r="186" spans="1:6">
      <c r="A186" s="19">
        <v>3.0333333333333301</v>
      </c>
      <c r="B186" s="38">
        <v>1639.5072985183599</v>
      </c>
      <c r="C186" s="38">
        <v>273.27355843214099</v>
      </c>
      <c r="D186" s="38">
        <v>0</v>
      </c>
      <c r="E186" s="38">
        <v>15.707675511329599</v>
      </c>
      <c r="F186" s="20">
        <v>9.8924650004855597</v>
      </c>
    </row>
    <row r="187" spans="1:6">
      <c r="A187" s="19">
        <v>3.05</v>
      </c>
      <c r="B187" s="38">
        <v>1633.6561877397601</v>
      </c>
      <c r="C187" s="38">
        <v>272.12358754809401</v>
      </c>
      <c r="D187" s="38">
        <v>0</v>
      </c>
      <c r="E187" s="38">
        <v>15.593254005673099</v>
      </c>
      <c r="F187" s="20">
        <v>9.7353264435996003</v>
      </c>
    </row>
    <row r="188" spans="1:6">
      <c r="A188" s="19">
        <v>3.0666666666666602</v>
      </c>
      <c r="B188" s="38">
        <v>1628.37261419896</v>
      </c>
      <c r="C188" s="38">
        <v>270.78038605160702</v>
      </c>
      <c r="D188" s="38">
        <v>18.908881457694001</v>
      </c>
      <c r="E188" s="38">
        <v>15.9414144822313</v>
      </c>
      <c r="F188" s="20">
        <v>10.2445752213773</v>
      </c>
    </row>
    <row r="189" spans="1:6">
      <c r="A189" s="19">
        <v>3.0833333333333299</v>
      </c>
      <c r="B189" s="38">
        <v>1624.19045610484</v>
      </c>
      <c r="C189" s="38">
        <v>269.41790112789602</v>
      </c>
      <c r="D189" s="38">
        <v>18.908881457694001</v>
      </c>
      <c r="E189" s="38">
        <v>15.924517087060901</v>
      </c>
      <c r="F189" s="20">
        <v>10.121997576318099</v>
      </c>
    </row>
    <row r="190" spans="1:6">
      <c r="A190" s="19">
        <v>3.1</v>
      </c>
      <c r="B190" s="38">
        <v>1612.86604134506</v>
      </c>
      <c r="C190" s="38">
        <v>268.13371819351403</v>
      </c>
      <c r="D190" s="38">
        <v>18.908881457694001</v>
      </c>
      <c r="E190" s="38">
        <v>15.577256083916501</v>
      </c>
      <c r="F190" s="20">
        <v>10.0827064915975</v>
      </c>
    </row>
    <row r="191" spans="1:6">
      <c r="A191" s="19">
        <v>3.11666666666666</v>
      </c>
      <c r="B191" s="38">
        <v>1605.86180306554</v>
      </c>
      <c r="C191" s="38">
        <v>266.96246641054103</v>
      </c>
      <c r="D191" s="38">
        <v>18.355059397229201</v>
      </c>
      <c r="E191" s="38">
        <v>15.4853680036861</v>
      </c>
      <c r="F191" s="20">
        <v>10.0687524189182</v>
      </c>
    </row>
    <row r="192" spans="1:6">
      <c r="A192" s="19">
        <v>3.1333333333333302</v>
      </c>
      <c r="B192" s="38">
        <v>1600.93676039357</v>
      </c>
      <c r="C192" s="38">
        <v>265.83349179866502</v>
      </c>
      <c r="D192" s="38">
        <v>18.355059397229201</v>
      </c>
      <c r="E192" s="38">
        <v>15.4853680036861</v>
      </c>
      <c r="F192" s="20">
        <v>10.060626142763301</v>
      </c>
    </row>
    <row r="193" spans="1:6">
      <c r="A193" s="19">
        <v>3.15</v>
      </c>
      <c r="B193" s="38">
        <v>1593.5129180644401</v>
      </c>
      <c r="C193" s="38">
        <v>264.89125015197197</v>
      </c>
      <c r="D193" s="38">
        <v>18.355059397229201</v>
      </c>
      <c r="E193" s="38">
        <v>15.452589090236801</v>
      </c>
      <c r="F193" s="20">
        <v>9.9791740224082499</v>
      </c>
    </row>
    <row r="194" spans="1:6">
      <c r="A194" s="19">
        <v>3.1666666666666599</v>
      </c>
      <c r="B194" s="38">
        <v>1590.8900430309</v>
      </c>
      <c r="C194" s="38">
        <v>263.86946266949201</v>
      </c>
      <c r="D194" s="38">
        <v>18.355059397229201</v>
      </c>
      <c r="E194" s="38">
        <v>15.309100121525701</v>
      </c>
      <c r="F194" s="20">
        <v>10.1912675967744</v>
      </c>
    </row>
    <row r="195" spans="1:6">
      <c r="A195" s="19">
        <v>3.18333333333333</v>
      </c>
      <c r="B195" s="38">
        <v>1554.1938210343999</v>
      </c>
      <c r="C195" s="38">
        <v>262.87372096743701</v>
      </c>
      <c r="D195" s="38">
        <v>18.355059397229201</v>
      </c>
      <c r="E195" s="38">
        <v>15.061751578980999</v>
      </c>
      <c r="F195" s="20">
        <v>10.1742726905727</v>
      </c>
    </row>
    <row r="196" spans="1:6">
      <c r="A196" s="19">
        <v>3.2</v>
      </c>
      <c r="B196" s="38">
        <v>1548.5743375596001</v>
      </c>
      <c r="C196" s="38">
        <v>261.41486746625299</v>
      </c>
      <c r="D196" s="38">
        <v>18.355059397229201</v>
      </c>
      <c r="E196" s="38">
        <v>14.781624122986999</v>
      </c>
      <c r="F196" s="20">
        <v>10.1591304010526</v>
      </c>
    </row>
    <row r="197" spans="1:6">
      <c r="A197" s="19">
        <v>3.2166666666666601</v>
      </c>
      <c r="B197" s="38">
        <v>1546.41360255728</v>
      </c>
      <c r="C197" s="38">
        <v>260.6903751479</v>
      </c>
      <c r="D197" s="38">
        <v>18.355059397229201</v>
      </c>
      <c r="E197" s="38">
        <v>14.7583763919753</v>
      </c>
      <c r="F197" s="20">
        <v>10.1430027831488</v>
      </c>
    </row>
    <row r="198" spans="1:6">
      <c r="A198" s="19">
        <v>3.2333333333333298</v>
      </c>
      <c r="B198" s="38">
        <v>1546.87438065117</v>
      </c>
      <c r="C198" s="38">
        <v>259.67390107875798</v>
      </c>
      <c r="D198" s="38">
        <v>9.2186442763440795</v>
      </c>
      <c r="E198" s="38">
        <v>14.636145898918</v>
      </c>
      <c r="F198" s="20">
        <v>10.2400579019085</v>
      </c>
    </row>
    <row r="199" spans="1:6">
      <c r="A199" s="19">
        <v>3.25</v>
      </c>
      <c r="B199" s="38">
        <v>1535.6124715661999</v>
      </c>
      <c r="C199" s="38">
        <v>258.71072038628398</v>
      </c>
      <c r="D199" s="38">
        <v>6.6293276798106797</v>
      </c>
      <c r="E199" s="38">
        <v>14.6273590624543</v>
      </c>
      <c r="F199" s="20">
        <v>10.2140393494027</v>
      </c>
    </row>
    <row r="200" spans="1:6">
      <c r="A200" s="19">
        <v>3.2666666666666599</v>
      </c>
      <c r="B200" s="38">
        <v>1528.7054108305899</v>
      </c>
      <c r="C200" s="38">
        <v>258.06776255777402</v>
      </c>
      <c r="D200" s="38">
        <v>5.8078008178259397</v>
      </c>
      <c r="E200" s="38">
        <v>14.374336461825299</v>
      </c>
      <c r="F200" s="20">
        <v>10.222103158354599</v>
      </c>
    </row>
    <row r="201" spans="1:6">
      <c r="A201" s="19">
        <v>3.2833333333333301</v>
      </c>
      <c r="B201" s="38">
        <v>1527.3471876791</v>
      </c>
      <c r="C201" s="38">
        <v>257.40324440504901</v>
      </c>
      <c r="D201" s="38">
        <v>14.75874029265</v>
      </c>
      <c r="E201" s="38">
        <v>14.5396298636407</v>
      </c>
      <c r="F201" s="20">
        <v>9.9477528722161406</v>
      </c>
    </row>
    <row r="202" spans="1:6">
      <c r="A202" s="19">
        <v>3.3</v>
      </c>
      <c r="B202" s="38">
        <v>1529.09879316059</v>
      </c>
      <c r="C202" s="38">
        <v>256.24306997207799</v>
      </c>
      <c r="D202" s="38">
        <v>9.6369130676542891</v>
      </c>
      <c r="E202" s="38">
        <v>14.4861750407616</v>
      </c>
      <c r="F202" s="20">
        <v>10.009290218056501</v>
      </c>
    </row>
    <row r="203" spans="1:6">
      <c r="A203" s="19">
        <v>3.3166666666666602</v>
      </c>
      <c r="B203" s="38">
        <v>1529.96643230277</v>
      </c>
      <c r="C203" s="38">
        <v>255.44104709947601</v>
      </c>
      <c r="D203" s="38">
        <v>9.6369130676542891</v>
      </c>
      <c r="E203" s="38">
        <v>14.2243656036689</v>
      </c>
      <c r="F203" s="20">
        <v>9.9249631764646704</v>
      </c>
    </row>
    <row r="204" spans="1:6">
      <c r="A204" s="19">
        <v>3.3333333333333299</v>
      </c>
      <c r="B204" s="38">
        <v>1526.65111508921</v>
      </c>
      <c r="C204" s="38">
        <v>254.72994003567101</v>
      </c>
      <c r="D204" s="38">
        <v>8.9509394748241498</v>
      </c>
      <c r="E204" s="38">
        <v>14.398445841948</v>
      </c>
      <c r="F204" s="20">
        <v>10.395279419065499</v>
      </c>
    </row>
    <row r="205" spans="1:6">
      <c r="A205" s="19">
        <v>3.35</v>
      </c>
      <c r="B205" s="38">
        <v>1526.77903756265</v>
      </c>
      <c r="C205" s="38">
        <v>253.852285677742</v>
      </c>
      <c r="D205" s="38">
        <v>8.9509394748241498</v>
      </c>
      <c r="E205" s="38">
        <v>14.2111513148649</v>
      </c>
      <c r="F205" s="20">
        <v>10.3470331016924</v>
      </c>
    </row>
    <row r="206" spans="1:6">
      <c r="A206" s="19">
        <v>3.36666666666666</v>
      </c>
      <c r="B206" s="38">
        <v>1526.13637406107</v>
      </c>
      <c r="C206" s="38">
        <v>253.084342527741</v>
      </c>
      <c r="D206" s="38">
        <v>8.9509394748241498</v>
      </c>
      <c r="E206" s="38">
        <v>14.096101681960199</v>
      </c>
      <c r="F206" s="20">
        <v>10.2627060601006</v>
      </c>
    </row>
    <row r="207" spans="1:6">
      <c r="A207" s="19">
        <v>3.3833333333333302</v>
      </c>
      <c r="B207" s="38">
        <v>1522.7220545314999</v>
      </c>
      <c r="C207" s="38">
        <v>251.98797598505701</v>
      </c>
      <c r="D207" s="38">
        <v>6.36162287829075</v>
      </c>
      <c r="E207" s="38">
        <v>14.0873148454965</v>
      </c>
      <c r="F207" s="20">
        <v>10.2808891831429</v>
      </c>
    </row>
    <row r="208" spans="1:6">
      <c r="A208" s="19">
        <v>3.4</v>
      </c>
      <c r="B208" s="38">
        <v>1522.1098439248799</v>
      </c>
      <c r="C208" s="38">
        <v>251.46081705901699</v>
      </c>
      <c r="D208" s="38">
        <v>19.5309870709367</v>
      </c>
      <c r="E208" s="38">
        <v>13.907856539849</v>
      </c>
      <c r="F208" s="20">
        <v>10.272825374190999</v>
      </c>
    </row>
    <row r="209" spans="1:6">
      <c r="A209" s="19">
        <v>3.4166666666666599</v>
      </c>
      <c r="B209" s="38">
        <v>1524.6629989118301</v>
      </c>
      <c r="C209" s="38">
        <v>250.19308692361699</v>
      </c>
      <c r="D209" s="38">
        <v>19.5309870709367</v>
      </c>
      <c r="E209" s="38">
        <v>13.907856539849</v>
      </c>
      <c r="F209" s="20">
        <v>10.1122975671621</v>
      </c>
    </row>
    <row r="210" spans="1:6">
      <c r="A210" s="19">
        <v>3.43333333333333</v>
      </c>
      <c r="B210" s="38">
        <v>1525.0230036374001</v>
      </c>
      <c r="C210" s="38">
        <v>249.64876109257901</v>
      </c>
      <c r="D210" s="38">
        <v>18.9771650104719</v>
      </c>
      <c r="E210" s="38">
        <v>13.799157242785601</v>
      </c>
      <c r="F210" s="20">
        <v>10.356752815953501</v>
      </c>
    </row>
    <row r="211" spans="1:6">
      <c r="A211" s="19">
        <v>3.45</v>
      </c>
      <c r="B211" s="38">
        <v>1522.3646013453199</v>
      </c>
      <c r="C211" s="38">
        <v>248.49922183984</v>
      </c>
      <c r="D211" s="38">
        <v>15.8340263534737</v>
      </c>
      <c r="E211" s="38">
        <v>13.799157242785601</v>
      </c>
      <c r="F211" s="20">
        <v>10.3829997479478</v>
      </c>
    </row>
    <row r="212" spans="1:6">
      <c r="A212" s="19">
        <v>3.4666666666666601</v>
      </c>
      <c r="B212" s="38">
        <v>1525.1404332237901</v>
      </c>
      <c r="C212" s="38">
        <v>247.532491310209</v>
      </c>
      <c r="D212" s="38">
        <v>15.8340263534737</v>
      </c>
      <c r="E212" s="38">
        <v>13.7834015919848</v>
      </c>
      <c r="F212" s="20">
        <v>10.3829997479478</v>
      </c>
    </row>
    <row r="213" spans="1:6">
      <c r="A213" s="19">
        <v>3.4833333333333298</v>
      </c>
      <c r="B213" s="38">
        <v>1523.7953988777101</v>
      </c>
      <c r="C213" s="38">
        <v>246.80817163616601</v>
      </c>
      <c r="D213" s="38">
        <v>15.8340263534737</v>
      </c>
      <c r="E213" s="38">
        <v>13.7689406974368</v>
      </c>
      <c r="F213" s="20">
        <v>10.5511295918554</v>
      </c>
    </row>
    <row r="214" spans="1:6">
      <c r="A214" s="19">
        <v>3.5</v>
      </c>
      <c r="B214" s="38">
        <v>1526.4509642319199</v>
      </c>
      <c r="C214" s="38">
        <v>245.97152542515599</v>
      </c>
      <c r="D214" s="38">
        <v>1.57578400759277</v>
      </c>
      <c r="E214" s="38">
        <v>13.712912356615799</v>
      </c>
      <c r="F214" s="20">
        <v>10.579063228245801</v>
      </c>
    </row>
    <row r="215" spans="1:6">
      <c r="A215" s="19">
        <v>3.5166666666666599</v>
      </c>
      <c r="B215" s="38">
        <v>1527.1219774562301</v>
      </c>
      <c r="C215" s="38">
        <v>245.16609347120999</v>
      </c>
      <c r="D215" s="38">
        <v>1.57578400759277</v>
      </c>
      <c r="E215" s="38">
        <v>13.7689406974368</v>
      </c>
      <c r="F215" s="20">
        <v>10.577875011405199</v>
      </c>
    </row>
    <row r="216" spans="1:6">
      <c r="A216" s="19">
        <v>3.5333333333333301</v>
      </c>
      <c r="B216" s="38">
        <v>1531.68861462636</v>
      </c>
      <c r="C216" s="38">
        <v>244.621393452924</v>
      </c>
      <c r="D216" s="38">
        <v>1.3719471856602701</v>
      </c>
      <c r="E216" s="38">
        <v>13.663374096460799</v>
      </c>
      <c r="F216" s="20">
        <v>10.7203597815188</v>
      </c>
    </row>
    <row r="217" spans="1:6">
      <c r="A217" s="19">
        <v>3.55</v>
      </c>
      <c r="B217" s="38">
        <v>1531.3726345708801</v>
      </c>
      <c r="C217" s="38">
        <v>244.052631860432</v>
      </c>
      <c r="D217" s="38">
        <v>1.3719471856602701</v>
      </c>
      <c r="E217" s="38">
        <v>13.5506747858411</v>
      </c>
      <c r="F217" s="20">
        <v>11.0766601446467</v>
      </c>
    </row>
    <row r="218" spans="1:6">
      <c r="A218" s="19">
        <v>3.5666666666666602</v>
      </c>
      <c r="B218" s="38">
        <v>1534.5950464221401</v>
      </c>
      <c r="C218" s="38">
        <v>243.51339437512101</v>
      </c>
      <c r="D218" s="38">
        <v>0</v>
      </c>
      <c r="E218" s="38">
        <v>13.5321560607075</v>
      </c>
      <c r="F218" s="20">
        <v>11.07024526142</v>
      </c>
    </row>
    <row r="219" spans="1:6">
      <c r="A219" s="19">
        <v>3.5833333333333299</v>
      </c>
      <c r="B219" s="38">
        <v>1531.19321964144</v>
      </c>
      <c r="C219" s="38">
        <v>242.493938654522</v>
      </c>
      <c r="D219" s="38">
        <v>0</v>
      </c>
      <c r="E219" s="38">
        <v>13.523369224243799</v>
      </c>
      <c r="F219" s="20">
        <v>10.890596382627599</v>
      </c>
    </row>
    <row r="220" spans="1:6">
      <c r="A220" s="19">
        <v>3.6</v>
      </c>
      <c r="B220" s="38">
        <v>1524.0046866201301</v>
      </c>
      <c r="C220" s="38">
        <v>241.42940518726601</v>
      </c>
      <c r="D220" s="38">
        <v>0</v>
      </c>
      <c r="E220" s="38">
        <v>13.5125914360622</v>
      </c>
      <c r="F220" s="20">
        <v>10.889408165787</v>
      </c>
    </row>
    <row r="221" spans="1:6">
      <c r="A221" s="19">
        <v>3.61666666666666</v>
      </c>
      <c r="B221" s="38">
        <v>1528.66464841691</v>
      </c>
      <c r="C221" s="38">
        <v>240.297641320671</v>
      </c>
      <c r="D221" s="38">
        <v>0</v>
      </c>
      <c r="E221" s="38">
        <v>13.4927779546758</v>
      </c>
      <c r="F221" s="20">
        <v>11.184609805165399</v>
      </c>
    </row>
    <row r="222" spans="1:6">
      <c r="A222" s="19">
        <v>3.6333333333333302</v>
      </c>
      <c r="B222" s="38">
        <v>1527.15691205894</v>
      </c>
      <c r="C222" s="38">
        <v>239.61863167271599</v>
      </c>
      <c r="D222" s="38">
        <v>0</v>
      </c>
      <c r="E222" s="38">
        <v>13.482000166494201</v>
      </c>
      <c r="F222" s="20">
        <v>11.6275505835307</v>
      </c>
    </row>
    <row r="223" spans="1:6">
      <c r="A223" s="19">
        <v>3.65</v>
      </c>
      <c r="B223" s="38">
        <v>1529.3294971605701</v>
      </c>
      <c r="C223" s="38">
        <v>239.10833393156801</v>
      </c>
      <c r="D223" s="38">
        <v>0</v>
      </c>
      <c r="E223" s="38">
        <v>13.3963720624603</v>
      </c>
      <c r="F223" s="20">
        <v>11.7879198874833</v>
      </c>
    </row>
    <row r="224" spans="1:6">
      <c r="A224" s="19">
        <v>3.6666666666666599</v>
      </c>
      <c r="B224" s="38">
        <v>1530.38060010101</v>
      </c>
      <c r="C224" s="38">
        <v>238.50311518108501</v>
      </c>
      <c r="D224" s="38">
        <v>0</v>
      </c>
      <c r="E224" s="38">
        <v>13.3089114345702</v>
      </c>
      <c r="F224" s="20">
        <v>11.7780289528813</v>
      </c>
    </row>
    <row r="225" spans="1:6">
      <c r="A225" s="19">
        <v>3.68333333333333</v>
      </c>
      <c r="B225" s="38">
        <v>1531.99156704651</v>
      </c>
      <c r="C225" s="38">
        <v>237.65910127960899</v>
      </c>
      <c r="D225" s="38">
        <v>0</v>
      </c>
      <c r="E225" s="38">
        <v>13.330521689761101</v>
      </c>
      <c r="F225" s="20">
        <v>11.833479400665199</v>
      </c>
    </row>
    <row r="226" spans="1:6">
      <c r="A226" s="19">
        <v>3.7</v>
      </c>
      <c r="B226" s="38">
        <v>1527.4157403919</v>
      </c>
      <c r="C226" s="38">
        <v>236.64923660812701</v>
      </c>
      <c r="D226" s="38">
        <v>0</v>
      </c>
      <c r="E226" s="38">
        <v>13.330521689761101</v>
      </c>
      <c r="F226" s="20">
        <v>11.787618973929799</v>
      </c>
    </row>
    <row r="227" spans="1:6">
      <c r="A227" s="19">
        <v>3.7166666666666601</v>
      </c>
      <c r="B227" s="38">
        <v>1529.1822799715801</v>
      </c>
      <c r="C227" s="38">
        <v>235.78851393723201</v>
      </c>
      <c r="D227" s="38">
        <v>0</v>
      </c>
      <c r="E227" s="38">
        <v>13.049145931663199</v>
      </c>
      <c r="F227" s="20">
        <v>11.9838775317825</v>
      </c>
    </row>
    <row r="228" spans="1:6">
      <c r="A228" s="19">
        <v>3.7333333333333298</v>
      </c>
      <c r="B228" s="38">
        <v>1532.26622410659</v>
      </c>
      <c r="C228" s="38">
        <v>235.28770080304699</v>
      </c>
      <c r="D228" s="38">
        <v>15.765742800695801</v>
      </c>
      <c r="E228" s="38">
        <v>13.0179149352771</v>
      </c>
      <c r="F228" s="20">
        <v>12.088739441566</v>
      </c>
    </row>
    <row r="229" spans="1:6">
      <c r="A229" s="19">
        <v>3.75</v>
      </c>
      <c r="B229" s="38">
        <v>1533.9785388438299</v>
      </c>
      <c r="C229" s="38">
        <v>234.601050105317</v>
      </c>
      <c r="D229" s="38">
        <v>15.765742800695801</v>
      </c>
      <c r="E229" s="38">
        <v>13.0166201790242</v>
      </c>
      <c r="F229" s="20">
        <v>12.6605878745629</v>
      </c>
    </row>
    <row r="230" spans="1:6">
      <c r="A230" s="19">
        <v>3.7666666666666599</v>
      </c>
      <c r="B230" s="38">
        <v>1533.79492501249</v>
      </c>
      <c r="C230" s="38">
        <v>234.10090815119301</v>
      </c>
      <c r="D230" s="38">
        <v>15.765742800695801</v>
      </c>
      <c r="E230" s="38">
        <v>13.012192726683899</v>
      </c>
      <c r="F230" s="20">
        <v>13.4584631291628</v>
      </c>
    </row>
    <row r="231" spans="1:6">
      <c r="A231" s="19">
        <v>3.7833333333333301</v>
      </c>
      <c r="B231" s="38">
        <v>1532.31017776712</v>
      </c>
      <c r="C231" s="38">
        <v>233.67659209975801</v>
      </c>
      <c r="D231" s="38">
        <v>15.765742800695801</v>
      </c>
      <c r="E231" s="38">
        <v>13.012192726683899</v>
      </c>
      <c r="F231" s="20">
        <v>13.9594286491515</v>
      </c>
    </row>
    <row r="232" spans="1:6">
      <c r="A232" s="19">
        <v>3.8</v>
      </c>
      <c r="B232" s="38">
        <v>1532.72581842208</v>
      </c>
      <c r="C232" s="38">
        <v>233.08020125321201</v>
      </c>
      <c r="D232" s="38">
        <v>15.765742800695801</v>
      </c>
      <c r="E232" s="38">
        <v>12.940691825249599</v>
      </c>
      <c r="F232" s="20">
        <v>13.9594286491515</v>
      </c>
    </row>
    <row r="233" spans="1:6">
      <c r="A233" s="19">
        <v>3.8166666666666602</v>
      </c>
      <c r="B233" s="38">
        <v>1533.16147916155</v>
      </c>
      <c r="C233" s="38">
        <v>232.41985342138301</v>
      </c>
      <c r="D233" s="38">
        <v>24.984387077039901</v>
      </c>
      <c r="E233" s="38">
        <v>12.865432569266201</v>
      </c>
      <c r="F233" s="20">
        <v>13.9594286491515</v>
      </c>
    </row>
    <row r="234" spans="1:6">
      <c r="A234" s="19">
        <v>3.8333333333333299</v>
      </c>
      <c r="B234" s="38">
        <v>1535.2391328015799</v>
      </c>
      <c r="C234" s="38">
        <v>231.76836033453199</v>
      </c>
      <c r="D234" s="38">
        <v>24.984387077039901</v>
      </c>
      <c r="E234" s="38">
        <v>12.562501234805101</v>
      </c>
      <c r="F234" s="20">
        <v>14.613801271554101</v>
      </c>
    </row>
    <row r="235" spans="1:6">
      <c r="A235" s="19">
        <v>3.85</v>
      </c>
      <c r="B235" s="38">
        <v>1539.6762951312501</v>
      </c>
      <c r="C235" s="38">
        <v>231.18204121784501</v>
      </c>
      <c r="D235" s="38">
        <v>24.984387077039901</v>
      </c>
      <c r="E235" s="38">
        <v>12.558073782464801</v>
      </c>
      <c r="F235" s="20">
        <v>14.9286685485697</v>
      </c>
    </row>
    <row r="236" spans="1:6">
      <c r="A236" s="19">
        <v>3.86666666666666</v>
      </c>
      <c r="B236" s="38">
        <v>1543.1882909785199</v>
      </c>
      <c r="C236" s="38">
        <v>230.77696009453399</v>
      </c>
      <c r="D236" s="38">
        <v>28.463514088335899</v>
      </c>
      <c r="E236" s="38">
        <v>12.6785621805455</v>
      </c>
      <c r="F236" s="20">
        <v>14.9942065652846</v>
      </c>
    </row>
    <row r="237" spans="1:6">
      <c r="A237" s="19">
        <v>3.8833333333333302</v>
      </c>
      <c r="B237" s="38">
        <v>1548.74057035533</v>
      </c>
      <c r="C237" s="38">
        <v>230.80357523525001</v>
      </c>
      <c r="D237" s="38">
        <v>19.327098967450699</v>
      </c>
      <c r="E237" s="38">
        <v>12.504481942266301</v>
      </c>
      <c r="F237" s="20">
        <v>14.9942065652846</v>
      </c>
    </row>
    <row r="238" spans="1:6">
      <c r="A238" s="19">
        <v>3.9</v>
      </c>
      <c r="B238" s="38">
        <v>1555.5574652718401</v>
      </c>
      <c r="C238" s="38">
        <v>230.43933887369201</v>
      </c>
      <c r="D238" s="38">
        <v>21.3880679724607</v>
      </c>
      <c r="E238" s="38">
        <v>12.4855935953781</v>
      </c>
      <c r="F238" s="20">
        <v>15.0638077200769</v>
      </c>
    </row>
    <row r="239" spans="1:6">
      <c r="A239" s="19">
        <v>3.9166666666666599</v>
      </c>
      <c r="B239" s="38">
        <v>1558.0120163296799</v>
      </c>
      <c r="C239" s="38">
        <v>230.578978020091</v>
      </c>
      <c r="D239" s="38">
        <v>21.3880679724607</v>
      </c>
      <c r="E239" s="38">
        <v>12.4855935953781</v>
      </c>
      <c r="F239" s="20">
        <v>15.050536744636499</v>
      </c>
    </row>
    <row r="240" spans="1:6">
      <c r="A240" s="19">
        <v>3.93333333333333</v>
      </c>
      <c r="B240" s="38">
        <v>1558.88246614174</v>
      </c>
      <c r="C240" s="38">
        <v>230.83168891559299</v>
      </c>
      <c r="D240" s="38">
        <v>16.4700775693974</v>
      </c>
      <c r="E240" s="38">
        <v>12.3725349141913</v>
      </c>
      <c r="F240" s="20">
        <v>15.110545109545599</v>
      </c>
    </row>
    <row r="241" spans="1:6">
      <c r="A241" s="19">
        <v>3.95</v>
      </c>
      <c r="B241" s="38">
        <v>1567.54051061931</v>
      </c>
      <c r="C241" s="38">
        <v>230.68624327825401</v>
      </c>
      <c r="D241" s="38">
        <v>13.6769241509315</v>
      </c>
      <c r="E241" s="38">
        <v>12.5038011004534</v>
      </c>
      <c r="F241" s="20">
        <v>15.512309711081899</v>
      </c>
    </row>
    <row r="242" spans="1:6">
      <c r="A242" s="19">
        <v>3.9666666666666601</v>
      </c>
      <c r="B242" s="38">
        <v>1568.3504633088601</v>
      </c>
      <c r="C242" s="38">
        <v>230.415257892043</v>
      </c>
      <c r="D242" s="38">
        <v>15.712418687000101</v>
      </c>
      <c r="E242" s="38">
        <v>12.6690945022688</v>
      </c>
      <c r="F242" s="20">
        <v>15.469067872885899</v>
      </c>
    </row>
    <row r="243" spans="1:6">
      <c r="A243" s="19">
        <v>3.9833333333333298</v>
      </c>
      <c r="B243" s="38">
        <v>1570.75732351484</v>
      </c>
      <c r="C243" s="38">
        <v>230.45662983149199</v>
      </c>
      <c r="D243" s="38">
        <v>14.822608272237501</v>
      </c>
      <c r="E243" s="38">
        <v>12.6690945022688</v>
      </c>
      <c r="F243" s="20">
        <v>15.7327801560034</v>
      </c>
    </row>
    <row r="244" spans="1:6">
      <c r="A244" s="19">
        <v>4</v>
      </c>
      <c r="B244" s="38">
        <v>1570.58391692595</v>
      </c>
      <c r="C244" s="38">
        <v>230.12962565865101</v>
      </c>
      <c r="D244" s="38">
        <v>13.6650930559549</v>
      </c>
      <c r="E244" s="38">
        <v>12.6690945022688</v>
      </c>
      <c r="F244" s="20">
        <v>16.140196877237599</v>
      </c>
    </row>
    <row r="245" spans="1:6">
      <c r="A245" s="19">
        <v>4.0166666666666604</v>
      </c>
      <c r="B245" s="38">
        <v>1575.4682707491299</v>
      </c>
      <c r="C245" s="38">
        <v>230.084527637983</v>
      </c>
      <c r="D245" s="38">
        <v>23.06921297836</v>
      </c>
      <c r="E245" s="38">
        <v>12.426105343847601</v>
      </c>
      <c r="F245" s="20">
        <v>16.2595199733653</v>
      </c>
    </row>
    <row r="246" spans="1:6">
      <c r="A246" s="19">
        <v>4.0333333333333297</v>
      </c>
      <c r="B246" s="38">
        <v>1578.4791138989499</v>
      </c>
      <c r="C246" s="38">
        <v>230.02193626232801</v>
      </c>
      <c r="D246" s="38">
        <v>15.561905978763299</v>
      </c>
      <c r="E246" s="38">
        <v>12.3218334991245</v>
      </c>
      <c r="F246" s="20">
        <v>16.6495068781296</v>
      </c>
    </row>
    <row r="247" spans="1:6">
      <c r="A247" s="19">
        <v>4.05</v>
      </c>
      <c r="B247" s="38">
        <v>1583.43652655306</v>
      </c>
      <c r="C247" s="38">
        <v>230.119870183252</v>
      </c>
      <c r="D247" s="38">
        <v>15.561905978763299</v>
      </c>
      <c r="E247" s="38">
        <v>12.3033147739909</v>
      </c>
      <c r="F247" s="20">
        <v>16.987826805526499</v>
      </c>
    </row>
    <row r="248" spans="1:6">
      <c r="A248" s="19">
        <v>4.0666666666666602</v>
      </c>
      <c r="B248" s="38">
        <v>1582.7685119524599</v>
      </c>
      <c r="C248" s="38">
        <v>230.008672126161</v>
      </c>
      <c r="D248" s="38">
        <v>14.875932385933201</v>
      </c>
      <c r="E248" s="38">
        <v>12.331915091840999</v>
      </c>
      <c r="F248" s="20">
        <v>16.987826805526499</v>
      </c>
    </row>
    <row r="249" spans="1:6">
      <c r="A249" s="19">
        <v>4.0833333333333304</v>
      </c>
      <c r="B249" s="38">
        <v>1587.27750990663</v>
      </c>
      <c r="C249" s="38">
        <v>229.65655447352199</v>
      </c>
      <c r="D249" s="38">
        <v>9.9579419828698903</v>
      </c>
      <c r="E249" s="38">
        <v>12.333209848093899</v>
      </c>
      <c r="F249" s="20">
        <v>17.555123523260399</v>
      </c>
    </row>
    <row r="250" spans="1:6">
      <c r="A250" s="19">
        <v>4.0999999999999996</v>
      </c>
      <c r="B250" s="38">
        <v>1596.76979796618</v>
      </c>
      <c r="C250" s="38">
        <v>229.69632447444599</v>
      </c>
      <c r="D250" s="38">
        <v>0</v>
      </c>
      <c r="E250" s="38">
        <v>12.4915344355722</v>
      </c>
      <c r="F250" s="20">
        <v>18.1222824685881</v>
      </c>
    </row>
    <row r="251" spans="1:6">
      <c r="A251" s="19">
        <v>4.11666666666666</v>
      </c>
      <c r="B251" s="38">
        <v>1596.23790375419</v>
      </c>
      <c r="C251" s="38">
        <v>229.71280880256501</v>
      </c>
      <c r="D251" s="38">
        <v>0</v>
      </c>
      <c r="E251" s="38">
        <v>12.3183206880926</v>
      </c>
      <c r="F251" s="20">
        <v>18.949734981280301</v>
      </c>
    </row>
    <row r="252" spans="1:6">
      <c r="A252" s="19">
        <v>4.1333333333333302</v>
      </c>
      <c r="B252" s="38">
        <v>1601.13504343981</v>
      </c>
      <c r="C252" s="38">
        <v>229.90933644203301</v>
      </c>
      <c r="D252" s="38">
        <v>18.355059397229201</v>
      </c>
      <c r="E252" s="38">
        <v>12.487078525916001</v>
      </c>
      <c r="F252" s="20">
        <v>18.918786002399202</v>
      </c>
    </row>
    <row r="253" spans="1:6">
      <c r="A253" s="19">
        <v>4.1500000000000004</v>
      </c>
      <c r="B253" s="38">
        <v>1604.3288128776401</v>
      </c>
      <c r="C253" s="38">
        <v>229.966464241544</v>
      </c>
      <c r="D253" s="38">
        <v>18.355059397229201</v>
      </c>
      <c r="E253" s="38">
        <v>12.4782916894523</v>
      </c>
      <c r="F253" s="20">
        <v>18.821527192683099</v>
      </c>
    </row>
    <row r="254" spans="1:6">
      <c r="A254" s="19">
        <v>4.1666666666666599</v>
      </c>
      <c r="B254" s="38">
        <v>1610.9393606399101</v>
      </c>
      <c r="C254" s="38">
        <v>230.05906520205099</v>
      </c>
      <c r="D254" s="38">
        <v>18.355059397229201</v>
      </c>
      <c r="E254" s="38">
        <v>12.4782916894523</v>
      </c>
      <c r="F254" s="20">
        <v>19.0697063722358</v>
      </c>
    </row>
    <row r="255" spans="1:6">
      <c r="A255" s="19">
        <v>4.18333333333333</v>
      </c>
      <c r="B255" s="38">
        <v>1614.1787825177801</v>
      </c>
      <c r="C255" s="38">
        <v>229.82678653694401</v>
      </c>
      <c r="D255" s="38">
        <v>27.491474518114298</v>
      </c>
      <c r="E255" s="38">
        <v>12.348304264879101</v>
      </c>
      <c r="F255" s="20">
        <v>18.981378659769401</v>
      </c>
    </row>
    <row r="256" spans="1:6">
      <c r="A256" s="19">
        <v>4.2</v>
      </c>
      <c r="B256" s="38">
        <v>1613.8297148090901</v>
      </c>
      <c r="C256" s="38">
        <v>230.06980641784901</v>
      </c>
      <c r="D256" s="38">
        <v>27.491474518114298</v>
      </c>
      <c r="E256" s="38">
        <v>12.0784277982824</v>
      </c>
      <c r="F256" s="20">
        <v>19.1659077566107</v>
      </c>
    </row>
    <row r="257" spans="1:6">
      <c r="A257" s="19">
        <v>4.2166666666666597</v>
      </c>
      <c r="B257" s="38">
        <v>1623.6797111819701</v>
      </c>
      <c r="C257" s="38">
        <v>230.23990249364101</v>
      </c>
      <c r="D257" s="38">
        <v>27.491474518114298</v>
      </c>
      <c r="E257" s="38">
        <v>12.0771330420295</v>
      </c>
      <c r="F257" s="20">
        <v>19.349016928897601</v>
      </c>
    </row>
    <row r="258" spans="1:6">
      <c r="A258" s="19">
        <v>4.2333333333333298</v>
      </c>
      <c r="B258" s="38">
        <v>1629.0012696423</v>
      </c>
      <c r="C258" s="38">
        <v>230.15049568490099</v>
      </c>
      <c r="D258" s="38">
        <v>27.491474518114298</v>
      </c>
      <c r="E258" s="38">
        <v>12.0771330420295</v>
      </c>
      <c r="F258" s="20">
        <v>20.604659505513201</v>
      </c>
    </row>
    <row r="259" spans="1:6">
      <c r="A259" s="19">
        <v>4.25</v>
      </c>
      <c r="B259" s="38">
        <v>1639.40482222176</v>
      </c>
      <c r="C259" s="38">
        <v>230.307770087942</v>
      </c>
      <c r="D259" s="38">
        <v>27.491474518114298</v>
      </c>
      <c r="E259" s="38">
        <v>12.028464025523601</v>
      </c>
      <c r="F259" s="20">
        <v>21.376471813137101</v>
      </c>
    </row>
    <row r="260" spans="1:6">
      <c r="A260" s="19">
        <v>4.2666666666666604</v>
      </c>
      <c r="B260" s="38">
        <v>1643.14229757155</v>
      </c>
      <c r="C260" s="38">
        <v>230.38983912747699</v>
      </c>
      <c r="D260" s="38">
        <v>15.765742800695801</v>
      </c>
      <c r="E260" s="38">
        <v>12.009575678635301</v>
      </c>
      <c r="F260" s="20">
        <v>22.8705702957208</v>
      </c>
    </row>
    <row r="261" spans="1:6">
      <c r="A261" s="19">
        <v>4.2833333333333297</v>
      </c>
      <c r="B261" s="38">
        <v>1644.03007474673</v>
      </c>
      <c r="C261" s="38">
        <v>230.334717937656</v>
      </c>
      <c r="D261" s="38">
        <v>15.498037999175899</v>
      </c>
      <c r="E261" s="38">
        <v>11.890842939364299</v>
      </c>
      <c r="F261" s="20">
        <v>23.502144095021698</v>
      </c>
    </row>
    <row r="262" spans="1:6">
      <c r="A262" s="19">
        <v>4.3</v>
      </c>
      <c r="B262" s="38">
        <v>1646.58649149385</v>
      </c>
      <c r="C262" s="38">
        <v>230.670130145461</v>
      </c>
      <c r="D262" s="38">
        <v>6.36162287829075</v>
      </c>
      <c r="E262" s="38">
        <v>12.2332812073293</v>
      </c>
      <c r="F262" s="20">
        <v>23.502144095021698</v>
      </c>
    </row>
    <row r="263" spans="1:6">
      <c r="A263" s="19">
        <v>4.3166666666666602</v>
      </c>
      <c r="B263" s="38">
        <v>1651.9781648452599</v>
      </c>
      <c r="C263" s="38">
        <v>230.921786040776</v>
      </c>
      <c r="D263" s="38">
        <v>6.6222656682942302</v>
      </c>
      <c r="E263" s="38">
        <v>12.5484620642059</v>
      </c>
      <c r="F263" s="20">
        <v>24.348956228892</v>
      </c>
    </row>
    <row r="264" spans="1:6">
      <c r="A264" s="19">
        <v>4.3333333333333304</v>
      </c>
      <c r="B264" s="38">
        <v>1654.2626387826699</v>
      </c>
      <c r="C264" s="38">
        <v>231.11729936771701</v>
      </c>
      <c r="D264" s="38">
        <v>6.4184288463617403</v>
      </c>
      <c r="E264" s="38">
        <v>12.4724889837952</v>
      </c>
      <c r="F264" s="20">
        <v>24.592836463241898</v>
      </c>
    </row>
    <row r="265" spans="1:6">
      <c r="A265" s="19">
        <v>4.3499999999999996</v>
      </c>
      <c r="B265" s="38">
        <v>1661.96331451383</v>
      </c>
      <c r="C265" s="38">
        <v>231.02203493432401</v>
      </c>
      <c r="D265" s="38">
        <v>5.7324552535316</v>
      </c>
      <c r="E265" s="38">
        <v>12.611496107009399</v>
      </c>
      <c r="F265" s="20">
        <v>26.1802669412344</v>
      </c>
    </row>
    <row r="266" spans="1:6">
      <c r="A266" s="19">
        <v>4.36666666666666</v>
      </c>
      <c r="B266" s="38">
        <v>1669.9769791716601</v>
      </c>
      <c r="C266" s="38">
        <v>231.30253417316499</v>
      </c>
      <c r="D266" s="38">
        <v>5.7324552535316</v>
      </c>
      <c r="E266" s="38">
        <v>12.3729344009285</v>
      </c>
      <c r="F266" s="20">
        <v>26.159814374307899</v>
      </c>
    </row>
    <row r="267" spans="1:6">
      <c r="A267" s="19">
        <v>4.3833333333333302</v>
      </c>
      <c r="B267" s="38">
        <v>1679.7980008985701</v>
      </c>
      <c r="C267" s="38">
        <v>231.01237113039701</v>
      </c>
      <c r="D267" s="38">
        <v>5.1786331930667799</v>
      </c>
      <c r="E267" s="38">
        <v>12.5425871868673</v>
      </c>
      <c r="F267" s="20">
        <v>26.680199939518499</v>
      </c>
    </row>
    <row r="268" spans="1:6">
      <c r="A268" s="19">
        <v>4.4000000000000004</v>
      </c>
      <c r="B268" s="38">
        <v>1683.41584808627</v>
      </c>
      <c r="C268" s="38">
        <v>231.089570148185</v>
      </c>
      <c r="D268" s="38">
        <v>8.3217718500649909</v>
      </c>
      <c r="E268" s="38">
        <v>12.506706036915601</v>
      </c>
      <c r="F268" s="20">
        <v>27.555777268015301</v>
      </c>
    </row>
    <row r="269" spans="1:6">
      <c r="A269" s="19">
        <v>4.4166666666666599</v>
      </c>
      <c r="B269" s="38">
        <v>1692.2873717674199</v>
      </c>
      <c r="C269" s="38">
        <v>231.464004122055</v>
      </c>
      <c r="D269" s="38">
        <v>25.595015105575701</v>
      </c>
      <c r="E269" s="38">
        <v>12.4696685866484</v>
      </c>
      <c r="F269" s="20">
        <v>28.042342767884001</v>
      </c>
    </row>
    <row r="270" spans="1:6">
      <c r="A270" s="19">
        <v>4.43333333333333</v>
      </c>
      <c r="B270" s="38">
        <v>1699.62707041714</v>
      </c>
      <c r="C270" s="38">
        <v>231.51210258352501</v>
      </c>
      <c r="D270" s="38">
        <v>35.989587055627297</v>
      </c>
      <c r="E270" s="38">
        <v>12.6384264244719</v>
      </c>
      <c r="F270" s="20">
        <v>29.030696846918499</v>
      </c>
    </row>
    <row r="271" spans="1:6">
      <c r="A271" s="19">
        <v>4.45</v>
      </c>
      <c r="B271" s="38">
        <v>1710.4595941863899</v>
      </c>
      <c r="C271" s="38">
        <v>231.990151212066</v>
      </c>
      <c r="D271" s="38">
        <v>33.400270459093903</v>
      </c>
      <c r="E271" s="38">
        <v>12.6239655299239</v>
      </c>
      <c r="F271" s="20">
        <v>29.403177887951902</v>
      </c>
    </row>
    <row r="272" spans="1:6">
      <c r="A272" s="19">
        <v>4.4666666666666597</v>
      </c>
      <c r="B272" s="38">
        <v>1716.84114244481</v>
      </c>
      <c r="C272" s="38">
        <v>232.14456300185401</v>
      </c>
      <c r="D272" s="38">
        <v>27.113993145097499</v>
      </c>
      <c r="E272" s="38">
        <v>12.622670773671</v>
      </c>
      <c r="F272" s="20">
        <v>29.858289919974801</v>
      </c>
    </row>
    <row r="273" spans="1:6">
      <c r="A273" s="19">
        <v>4.4833333333333298</v>
      </c>
      <c r="B273" s="38">
        <v>1723.86191513576</v>
      </c>
      <c r="C273" s="38">
        <v>232.32934408670499</v>
      </c>
      <c r="D273" s="38">
        <v>36.464788953806902</v>
      </c>
      <c r="E273" s="38">
        <v>12.591238486601799</v>
      </c>
      <c r="F273" s="20">
        <v>30.734711261529899</v>
      </c>
    </row>
    <row r="274" spans="1:6">
      <c r="A274" s="19">
        <v>4.5</v>
      </c>
      <c r="B274" s="38">
        <v>1732.38824445924</v>
      </c>
      <c r="C274" s="38">
        <v>232.51515594067499</v>
      </c>
      <c r="D274" s="38">
        <v>33.875472357273502</v>
      </c>
      <c r="E274" s="38">
        <v>12.571425005215399</v>
      </c>
      <c r="F274" s="20">
        <v>30.753220283438001</v>
      </c>
    </row>
    <row r="275" spans="1:6">
      <c r="A275" s="19">
        <v>4.5166666666666604</v>
      </c>
      <c r="B275" s="38">
        <v>1743.06999524555</v>
      </c>
      <c r="C275" s="38">
        <v>233.118830063216</v>
      </c>
      <c r="D275" s="38">
        <v>36.936330577259298</v>
      </c>
      <c r="E275" s="38">
        <v>12.3426550823349</v>
      </c>
      <c r="F275" s="20">
        <v>31.5725704095194</v>
      </c>
    </row>
    <row r="276" spans="1:6">
      <c r="A276" s="19">
        <v>4.5333333333333297</v>
      </c>
      <c r="B276" s="38">
        <v>1748.4495805009201</v>
      </c>
      <c r="C276" s="38">
        <v>233.27504190104801</v>
      </c>
      <c r="D276" s="38">
        <v>39.525647173792699</v>
      </c>
      <c r="E276" s="38">
        <v>12.502274426066</v>
      </c>
      <c r="F276" s="20">
        <v>32.398729855721299</v>
      </c>
    </row>
    <row r="277" spans="1:6">
      <c r="A277" s="19">
        <v>4.55</v>
      </c>
      <c r="B277" s="38">
        <v>1755.7030758834601</v>
      </c>
      <c r="C277" s="38">
        <v>233.31943754517999</v>
      </c>
      <c r="D277" s="38">
        <v>39.525647173792699</v>
      </c>
      <c r="E277" s="38">
        <v>12.5535640944885</v>
      </c>
      <c r="F277" s="20">
        <v>33.117483541111497</v>
      </c>
    </row>
    <row r="278" spans="1:6">
      <c r="A278" s="19">
        <v>4.5666666666666602</v>
      </c>
      <c r="B278" s="38">
        <v>1757.73838993615</v>
      </c>
      <c r="C278" s="38">
        <v>233.877375799085</v>
      </c>
      <c r="D278" s="38">
        <v>35.910966893342099</v>
      </c>
      <c r="E278" s="38">
        <v>12.536513687434701</v>
      </c>
      <c r="F278" s="20">
        <v>33.818478774615201</v>
      </c>
    </row>
    <row r="279" spans="1:6">
      <c r="A279" s="19">
        <v>4.5833333333333304</v>
      </c>
      <c r="B279" s="38">
        <v>1771.6411395958401</v>
      </c>
      <c r="C279" s="38">
        <v>234.43778692182801</v>
      </c>
      <c r="D279" s="38">
        <v>32.850108673356203</v>
      </c>
      <c r="E279" s="38">
        <v>12.536513687434701</v>
      </c>
      <c r="F279" s="20">
        <v>34.633373259890398</v>
      </c>
    </row>
    <row r="280" spans="1:6">
      <c r="A280" s="19">
        <v>4.5999999999999996</v>
      </c>
      <c r="B280" s="38">
        <v>1780.6486715998101</v>
      </c>
      <c r="C280" s="38">
        <v>234.72215015979</v>
      </c>
      <c r="D280" s="38">
        <v>32.646271851423798</v>
      </c>
      <c r="E280" s="38">
        <v>12.6031990514238</v>
      </c>
      <c r="F280" s="20">
        <v>35.397225567458001</v>
      </c>
    </row>
    <row r="281" spans="1:6">
      <c r="A281" s="19">
        <v>4.61666666666666</v>
      </c>
      <c r="B281" s="38">
        <v>1785.97144111427</v>
      </c>
      <c r="C281" s="38">
        <v>234.90834684625</v>
      </c>
      <c r="D281" s="38">
        <v>52.915269399801502</v>
      </c>
      <c r="E281" s="38">
        <v>12.6031990514238</v>
      </c>
      <c r="F281" s="20">
        <v>35.580441529358801</v>
      </c>
    </row>
    <row r="282" spans="1:6">
      <c r="A282" s="19">
        <v>4.6333333333333302</v>
      </c>
      <c r="B282" s="38">
        <v>1787.7260041117599</v>
      </c>
      <c r="C282" s="38">
        <v>234.97595576362801</v>
      </c>
      <c r="D282" s="38">
        <v>54.95076393587</v>
      </c>
      <c r="E282" s="38">
        <v>12.7762333901912</v>
      </c>
      <c r="F282" s="20">
        <v>36.804952927027799</v>
      </c>
    </row>
    <row r="283" spans="1:6">
      <c r="A283" s="19">
        <v>4.6500000000000004</v>
      </c>
      <c r="B283" s="38">
        <v>1795.30706948488</v>
      </c>
      <c r="C283" s="38">
        <v>235.09157167430001</v>
      </c>
      <c r="D283" s="38">
        <v>42.9283710936148</v>
      </c>
      <c r="E283" s="38">
        <v>12.842531387285399</v>
      </c>
      <c r="F283" s="20">
        <v>36.9720397142504</v>
      </c>
    </row>
    <row r="284" spans="1:6">
      <c r="A284" s="19">
        <v>4.6666666666666599</v>
      </c>
      <c r="B284" s="38">
        <v>1805.6607358865999</v>
      </c>
      <c r="C284" s="38">
        <v>235.71110752819101</v>
      </c>
      <c r="D284" s="38">
        <v>41.556423907954603</v>
      </c>
      <c r="E284" s="38">
        <v>13.016611625564501</v>
      </c>
      <c r="F284" s="20">
        <v>37.3890960316498</v>
      </c>
    </row>
    <row r="285" spans="1:6">
      <c r="A285" s="19">
        <v>4.68333333333333</v>
      </c>
      <c r="B285" s="38">
        <v>1819.1107480084099</v>
      </c>
      <c r="C285" s="38">
        <v>236.024262103235</v>
      </c>
      <c r="D285" s="38">
        <v>41.131093105127903</v>
      </c>
      <c r="E285" s="38">
        <v>13.3832908272563</v>
      </c>
      <c r="F285" s="20">
        <v>38.224754744323597</v>
      </c>
    </row>
    <row r="286" spans="1:6">
      <c r="A286" s="19">
        <v>4.7</v>
      </c>
      <c r="B286" s="38">
        <v>1816.69049088169</v>
      </c>
      <c r="C286" s="38">
        <v>236.51993539861999</v>
      </c>
      <c r="D286" s="38">
        <v>36.976536366893498</v>
      </c>
      <c r="E286" s="38">
        <v>13.557371065535399</v>
      </c>
      <c r="F286" s="20">
        <v>38.697652919058399</v>
      </c>
    </row>
    <row r="287" spans="1:6">
      <c r="A287" s="19">
        <v>4.7166666666666597</v>
      </c>
      <c r="B287" s="38">
        <v>1825.0988013978299</v>
      </c>
      <c r="C287" s="38">
        <v>236.995472618603</v>
      </c>
      <c r="D287" s="38">
        <v>30.912861842524201</v>
      </c>
      <c r="E287" s="38">
        <v>13.4687327267876</v>
      </c>
      <c r="F287" s="20">
        <v>39.181611439367202</v>
      </c>
    </row>
    <row r="288" spans="1:6">
      <c r="A288" s="19">
        <v>4.7333333333333298</v>
      </c>
      <c r="B288" s="38">
        <v>1834.86254005299</v>
      </c>
      <c r="C288" s="38">
        <v>237.34380424687799</v>
      </c>
      <c r="D288" s="38">
        <v>27.370220361910501</v>
      </c>
      <c r="E288" s="38">
        <v>13.774956135318201</v>
      </c>
      <c r="F288" s="20">
        <v>39.933330006256298</v>
      </c>
    </row>
    <row r="289" spans="1:6">
      <c r="A289" s="19">
        <v>4.75</v>
      </c>
      <c r="B289" s="38">
        <v>1843.09993458896</v>
      </c>
      <c r="C289" s="38">
        <v>237.386844752077</v>
      </c>
      <c r="D289" s="38">
        <v>30.7171958408412</v>
      </c>
      <c r="E289" s="38">
        <v>14.3257971680057</v>
      </c>
      <c r="F289" s="20">
        <v>42.220333343537199</v>
      </c>
    </row>
    <row r="290" spans="1:6">
      <c r="A290" s="19">
        <v>4.7666666666666604</v>
      </c>
      <c r="B290" s="38">
        <v>1849.31339879554</v>
      </c>
      <c r="C290" s="38">
        <v>237.25661047189001</v>
      </c>
      <c r="D290" s="38">
        <v>27.4419056514777</v>
      </c>
      <c r="E290" s="38">
        <v>14.298491606408399</v>
      </c>
      <c r="F290" s="20">
        <v>44.724149520966499</v>
      </c>
    </row>
    <row r="291" spans="1:6">
      <c r="A291" s="19">
        <v>4.7833333333333297</v>
      </c>
      <c r="B291" s="38">
        <v>1856.52998857584</v>
      </c>
      <c r="C291" s="38">
        <v>237.85547636190901</v>
      </c>
      <c r="D291" s="38">
        <v>23.744944934014601</v>
      </c>
      <c r="E291" s="38">
        <v>14.465842220571099</v>
      </c>
      <c r="F291" s="20">
        <v>45.582607880296003</v>
      </c>
    </row>
    <row r="292" spans="1:6">
      <c r="A292" s="19">
        <v>4.8</v>
      </c>
      <c r="B292" s="38">
        <v>1864.26414254832</v>
      </c>
      <c r="C292" s="38">
        <v>238.18251707232699</v>
      </c>
      <c r="D292" s="38">
        <v>23.744944934014601</v>
      </c>
      <c r="E292" s="38">
        <v>14.6782546653703</v>
      </c>
      <c r="F292" s="20">
        <v>46.611669843038896</v>
      </c>
    </row>
    <row r="293" spans="1:6">
      <c r="A293" s="19">
        <v>4.8166666666666602</v>
      </c>
      <c r="B293" s="38">
        <v>1876.2028881910101</v>
      </c>
      <c r="C293" s="38">
        <v>238.662415841513</v>
      </c>
      <c r="D293" s="38">
        <v>24.298766994479401</v>
      </c>
      <c r="E293" s="38">
        <v>14.602583138497399</v>
      </c>
      <c r="F293" s="20">
        <v>47.923392858097699</v>
      </c>
    </row>
    <row r="294" spans="1:6">
      <c r="A294" s="19">
        <v>4.8333333333333304</v>
      </c>
      <c r="B294" s="38">
        <v>1884.14485595877</v>
      </c>
      <c r="C294" s="38">
        <v>239.23470968515599</v>
      </c>
      <c r="D294" s="38">
        <v>39.932358262809998</v>
      </c>
      <c r="E294" s="38">
        <v>14.664211226538001</v>
      </c>
      <c r="F294" s="20">
        <v>49.262240315680501</v>
      </c>
    </row>
    <row r="295" spans="1:6">
      <c r="A295" s="19">
        <v>4.8499999999999996</v>
      </c>
      <c r="B295" s="38">
        <v>1891.2639750203</v>
      </c>
      <c r="C295" s="38">
        <v>239.79273159579901</v>
      </c>
      <c r="D295" s="38">
        <v>49.493572255900197</v>
      </c>
      <c r="E295" s="38">
        <v>15.190841511881599</v>
      </c>
      <c r="F295" s="20">
        <v>49.329572451070597</v>
      </c>
    </row>
    <row r="296" spans="1:6">
      <c r="A296" s="19">
        <v>4.86666666666666</v>
      </c>
      <c r="B296" s="38">
        <v>1901.7081239035199</v>
      </c>
      <c r="C296" s="38">
        <v>240.534961271892</v>
      </c>
      <c r="D296" s="38">
        <v>48.939750195435401</v>
      </c>
      <c r="E296" s="38">
        <v>15.3208129418909</v>
      </c>
      <c r="F296" s="20">
        <v>50.899836164032799</v>
      </c>
    </row>
    <row r="297" spans="1:6">
      <c r="A297" s="19">
        <v>4.8833333333333302</v>
      </c>
      <c r="B297" s="38">
        <v>1905.31099574124</v>
      </c>
      <c r="C297" s="38">
        <v>240.72120082475399</v>
      </c>
      <c r="D297" s="38">
        <v>44.307877051317</v>
      </c>
      <c r="E297" s="38">
        <v>15.4390895278401</v>
      </c>
      <c r="F297" s="20">
        <v>51.777091547906799</v>
      </c>
    </row>
    <row r="298" spans="1:6">
      <c r="A298" s="19">
        <v>4.9000000000000004</v>
      </c>
      <c r="B298" s="38">
        <v>1911.6615768751201</v>
      </c>
      <c r="C298" s="38">
        <v>241.22100347204801</v>
      </c>
      <c r="D298" s="38">
        <v>54.322220210434701</v>
      </c>
      <c r="E298" s="38">
        <v>15.9685207693505</v>
      </c>
      <c r="F298" s="20">
        <v>53.151993649901797</v>
      </c>
    </row>
    <row r="299" spans="1:6">
      <c r="A299" s="19">
        <v>4.9166666666666599</v>
      </c>
      <c r="B299" s="38">
        <v>1924.9138414712099</v>
      </c>
      <c r="C299" s="38">
        <v>241.30557630994201</v>
      </c>
      <c r="D299" s="38">
        <v>52.283323937576803</v>
      </c>
      <c r="E299" s="38">
        <v>16.012629577620299</v>
      </c>
      <c r="F299" s="20">
        <v>55.109626642342803</v>
      </c>
    </row>
    <row r="300" spans="1:6">
      <c r="A300" s="19">
        <v>4.93333333333333</v>
      </c>
      <c r="B300" s="38">
        <v>1930.4798704572399</v>
      </c>
      <c r="C300" s="38">
        <v>241.831959344848</v>
      </c>
      <c r="D300" s="38">
        <v>47.010579212521002</v>
      </c>
      <c r="E300" s="38">
        <v>16.221086735499298</v>
      </c>
      <c r="F300" s="20">
        <v>56.105315044653601</v>
      </c>
    </row>
    <row r="301" spans="1:6">
      <c r="A301" s="19">
        <v>4.95</v>
      </c>
      <c r="B301" s="38">
        <v>1938.66743335412</v>
      </c>
      <c r="C301" s="38">
        <v>241.962822885349</v>
      </c>
      <c r="D301" s="38">
        <v>51.789888002324098</v>
      </c>
      <c r="E301" s="38">
        <v>16.4007721369764</v>
      </c>
      <c r="F301" s="20">
        <v>56.923563947225297</v>
      </c>
    </row>
    <row r="302" spans="1:6">
      <c r="A302" s="19">
        <v>4.9666666666666597</v>
      </c>
      <c r="B302" s="38">
        <v>1944.4273895158899</v>
      </c>
      <c r="C302" s="38">
        <v>242.57423864124101</v>
      </c>
      <c r="D302" s="38">
        <v>50.900077587561498</v>
      </c>
      <c r="E302" s="38">
        <v>16.781610679678401</v>
      </c>
      <c r="F302" s="20">
        <v>57.895893995209597</v>
      </c>
    </row>
    <row r="303" spans="1:6">
      <c r="A303" s="19">
        <v>4.9833333333333298</v>
      </c>
      <c r="B303" s="38">
        <v>1949.3957111405</v>
      </c>
      <c r="C303" s="38">
        <v>243.32180862305</v>
      </c>
      <c r="D303" s="38">
        <v>65.418962723445901</v>
      </c>
      <c r="E303" s="38">
        <v>17.511836386974601</v>
      </c>
      <c r="F303" s="20">
        <v>59.436466189032302</v>
      </c>
    </row>
    <row r="304" spans="1:6">
      <c r="A304" s="19">
        <v>5</v>
      </c>
      <c r="B304" s="38">
        <v>1954.28052785611</v>
      </c>
      <c r="C304" s="38">
        <v>244.033234413706</v>
      </c>
      <c r="D304" s="38">
        <v>44.5752283425672</v>
      </c>
      <c r="E304" s="38">
        <v>17.778258444235899</v>
      </c>
      <c r="F304" s="20">
        <v>62.0967437830476</v>
      </c>
    </row>
    <row r="305" spans="1:6">
      <c r="A305" s="19">
        <v>5.0166666666666604</v>
      </c>
      <c r="B305" s="38">
        <v>1961.7421402578</v>
      </c>
      <c r="C305" s="38">
        <v>244.582873161138</v>
      </c>
      <c r="D305" s="38">
        <v>48.322060155383099</v>
      </c>
      <c r="E305" s="38">
        <v>17.912119558982099</v>
      </c>
      <c r="F305" s="20">
        <v>65.0096476767025</v>
      </c>
    </row>
    <row r="306" spans="1:6">
      <c r="A306" s="19">
        <v>5.0333333333333297</v>
      </c>
      <c r="B306" s="38">
        <v>1971.72765072539</v>
      </c>
      <c r="C306" s="38">
        <v>244.828155831625</v>
      </c>
      <c r="D306" s="38">
        <v>42.810920462393902</v>
      </c>
      <c r="E306" s="38">
        <v>18.076118204544599</v>
      </c>
      <c r="F306" s="20">
        <v>65.527578562204596</v>
      </c>
    </row>
    <row r="307" spans="1:6">
      <c r="A307" s="19">
        <v>5.05</v>
      </c>
      <c r="B307" s="38">
        <v>1980.34040118439</v>
      </c>
      <c r="C307" s="38">
        <v>245.254728877719</v>
      </c>
      <c r="D307" s="38">
        <v>42.257098401928999</v>
      </c>
      <c r="E307" s="38">
        <v>17.9873628204016</v>
      </c>
      <c r="F307" s="20">
        <v>66.559610652119403</v>
      </c>
    </row>
    <row r="308" spans="1:6">
      <c r="A308" s="19">
        <v>5.0666666666666602</v>
      </c>
      <c r="B308" s="38">
        <v>1989.9844009723699</v>
      </c>
      <c r="C308" s="38">
        <v>245.394556587008</v>
      </c>
      <c r="D308" s="38">
        <v>63.9697284255342</v>
      </c>
      <c r="E308" s="38">
        <v>17.843300117599</v>
      </c>
      <c r="F308" s="20">
        <v>68.259072311475904</v>
      </c>
    </row>
    <row r="309" spans="1:6">
      <c r="A309" s="19">
        <v>5.0833333333333304</v>
      </c>
      <c r="B309" s="38">
        <v>1995.24904627103</v>
      </c>
      <c r="C309" s="38">
        <v>245.92879681076701</v>
      </c>
      <c r="D309" s="38">
        <v>73.238295078784702</v>
      </c>
      <c r="E309" s="38">
        <v>18.119101172083901</v>
      </c>
      <c r="F309" s="20">
        <v>69.501556460547505</v>
      </c>
    </row>
    <row r="310" spans="1:6">
      <c r="A310" s="19">
        <v>5.0999999999999996</v>
      </c>
      <c r="B310" s="38">
        <v>2000.9106702311101</v>
      </c>
      <c r="C310" s="38">
        <v>246.30098396086601</v>
      </c>
      <c r="D310" s="38">
        <v>108.598892930004</v>
      </c>
      <c r="E310" s="38">
        <v>18.559657860780799</v>
      </c>
      <c r="F310" s="20">
        <v>70.489290658863396</v>
      </c>
    </row>
    <row r="311" spans="1:6">
      <c r="A311" s="19">
        <v>5.11666666666666</v>
      </c>
      <c r="B311" s="38">
        <v>2007.2773288391199</v>
      </c>
      <c r="C311" s="38">
        <v>247.216819550163</v>
      </c>
      <c r="D311" s="38">
        <v>121.221497073702</v>
      </c>
      <c r="E311" s="38">
        <v>18.703600568243601</v>
      </c>
      <c r="F311" s="20">
        <v>74.582449186166102</v>
      </c>
    </row>
    <row r="312" spans="1:6">
      <c r="A312" s="19">
        <v>5.1333333333333302</v>
      </c>
      <c r="B312" s="38">
        <v>2016.38113270907</v>
      </c>
      <c r="C312" s="38">
        <v>247.747906170178</v>
      </c>
      <c r="D312" s="38">
        <v>110.845286299522</v>
      </c>
      <c r="E312" s="38">
        <v>18.9904282676513</v>
      </c>
      <c r="F312" s="20">
        <v>75.904107674332593</v>
      </c>
    </row>
    <row r="313" spans="1:6">
      <c r="A313" s="19">
        <v>5.15</v>
      </c>
      <c r="B313" s="38">
        <v>2026.8137619193999</v>
      </c>
      <c r="C313" s="38">
        <v>248.430576962141</v>
      </c>
      <c r="D313" s="38">
        <v>150.28027495966799</v>
      </c>
      <c r="E313" s="38">
        <v>19.784787490981401</v>
      </c>
      <c r="F313" s="20">
        <v>76.641627324075998</v>
      </c>
    </row>
    <row r="314" spans="1:6">
      <c r="A314" s="19">
        <v>5.1666666666666599</v>
      </c>
      <c r="B314" s="38">
        <v>2032.1657885672801</v>
      </c>
      <c r="C314" s="38">
        <v>249.00960415357301</v>
      </c>
      <c r="D314" s="38">
        <v>159.82307649533399</v>
      </c>
      <c r="E314" s="38">
        <v>19.8412634561973</v>
      </c>
      <c r="F314" s="20">
        <v>76.536468302272496</v>
      </c>
    </row>
    <row r="315" spans="1:6">
      <c r="A315" s="19">
        <v>5.18333333333333</v>
      </c>
      <c r="B315" s="38">
        <v>2044.53897900321</v>
      </c>
      <c r="C315" s="38">
        <v>249.81250033236401</v>
      </c>
      <c r="D315" s="38">
        <v>163.63342277746699</v>
      </c>
      <c r="E315" s="38">
        <v>20.068307407426801</v>
      </c>
      <c r="F315" s="20">
        <v>76.960137225772201</v>
      </c>
    </row>
    <row r="316" spans="1:6">
      <c r="A316" s="19">
        <v>5.2</v>
      </c>
      <c r="B316" s="38">
        <v>2054.7680896639299</v>
      </c>
      <c r="C316" s="38">
        <v>250.47745942482399</v>
      </c>
      <c r="D316" s="38">
        <v>160.90413733858901</v>
      </c>
      <c r="E316" s="38">
        <v>20.256355939285601</v>
      </c>
      <c r="F316" s="20">
        <v>79.733207645835705</v>
      </c>
    </row>
    <row r="317" spans="1:6">
      <c r="A317" s="19">
        <v>5.2166666666666597</v>
      </c>
      <c r="B317" s="38">
        <v>2060.8836359809102</v>
      </c>
      <c r="C317" s="38">
        <v>251.07740818281201</v>
      </c>
      <c r="D317" s="38">
        <v>146.69679264903701</v>
      </c>
      <c r="E317" s="38">
        <v>20.702826148593498</v>
      </c>
      <c r="F317" s="20">
        <v>81.206395838389497</v>
      </c>
    </row>
    <row r="318" spans="1:6">
      <c r="A318" s="19">
        <v>5.2333333333333298</v>
      </c>
      <c r="B318" s="38">
        <v>2063.9738227754901</v>
      </c>
      <c r="C318" s="38">
        <v>251.372411855862</v>
      </c>
      <c r="D318" s="38">
        <v>152.34825469464101</v>
      </c>
      <c r="E318" s="38">
        <v>21.419884021234701</v>
      </c>
      <c r="F318" s="20">
        <v>83.106646104281495</v>
      </c>
    </row>
    <row r="319" spans="1:6">
      <c r="A319" s="19">
        <v>5.25</v>
      </c>
      <c r="B319" s="38">
        <v>2072.5787257544798</v>
      </c>
      <c r="C319" s="38">
        <v>252.06862301611901</v>
      </c>
      <c r="D319" s="38">
        <v>146.00905805877201</v>
      </c>
      <c r="E319" s="38">
        <v>21.5569749597555</v>
      </c>
      <c r="F319" s="20">
        <v>85.853169456221195</v>
      </c>
    </row>
    <row r="320" spans="1:6">
      <c r="A320" s="19">
        <v>5.2666666666666604</v>
      </c>
      <c r="B320" s="38">
        <v>2082.3287017555999</v>
      </c>
      <c r="C320" s="38">
        <v>252.62677615442499</v>
      </c>
      <c r="D320" s="38">
        <v>141.20114645592199</v>
      </c>
      <c r="E320" s="38">
        <v>21.47397476682</v>
      </c>
      <c r="F320" s="20">
        <v>88.693315757097693</v>
      </c>
    </row>
    <row r="321" spans="1:6">
      <c r="A321" s="19">
        <v>5.2833333333333297</v>
      </c>
      <c r="B321" s="38">
        <v>2092.9835496853898</v>
      </c>
      <c r="C321" s="38">
        <v>253.680976500198</v>
      </c>
      <c r="D321" s="38">
        <v>144.61910320750999</v>
      </c>
      <c r="E321" s="38">
        <v>21.897843022410399</v>
      </c>
      <c r="F321" s="20">
        <v>90.3954720732456</v>
      </c>
    </row>
    <row r="322" spans="1:6">
      <c r="A322" s="19">
        <v>5.3</v>
      </c>
      <c r="B322" s="38">
        <v>2105.2308919975499</v>
      </c>
      <c r="C322" s="38">
        <v>254.45201593925199</v>
      </c>
      <c r="D322" s="38">
        <v>141.8718070994</v>
      </c>
      <c r="E322" s="38">
        <v>22.192838495335099</v>
      </c>
      <c r="F322" s="20">
        <v>92.5635018266467</v>
      </c>
    </row>
    <row r="323" spans="1:6">
      <c r="A323" s="19">
        <v>5.3166666666666602</v>
      </c>
      <c r="B323" s="38">
        <v>2112.4596490977501</v>
      </c>
      <c r="C323" s="38">
        <v>255.21760599581901</v>
      </c>
      <c r="D323" s="38">
        <v>151.04058028039199</v>
      </c>
      <c r="E323" s="38">
        <v>23.188419458623301</v>
      </c>
      <c r="F323" s="20">
        <v>96.602259128628006</v>
      </c>
    </row>
    <row r="324" spans="1:6">
      <c r="A324" s="19">
        <v>5.3333333333333304</v>
      </c>
      <c r="B324" s="38">
        <v>2125.7032553860499</v>
      </c>
      <c r="C324" s="38">
        <v>255.47289639328801</v>
      </c>
      <c r="D324" s="38">
        <v>134.235830421814</v>
      </c>
      <c r="E324" s="38">
        <v>23.675713937766002</v>
      </c>
      <c r="F324" s="20">
        <v>99.377900461638205</v>
      </c>
    </row>
    <row r="325" spans="1:6">
      <c r="A325" s="19">
        <v>5.35</v>
      </c>
      <c r="B325" s="38">
        <v>2128.0087777783601</v>
      </c>
      <c r="C325" s="38">
        <v>256.11380888757401</v>
      </c>
      <c r="D325" s="38">
        <v>129.73915703658</v>
      </c>
      <c r="E325" s="38">
        <v>24.259700181801598</v>
      </c>
      <c r="F325" s="20">
        <v>101.890216479899</v>
      </c>
    </row>
    <row r="326" spans="1:6">
      <c r="A326" s="19">
        <v>5.36666666666666</v>
      </c>
      <c r="B326" s="38">
        <v>2143.9110343512798</v>
      </c>
      <c r="C326" s="38">
        <v>256.514135170906</v>
      </c>
      <c r="D326" s="38">
        <v>138.738600260086</v>
      </c>
      <c r="E326" s="38">
        <v>24.743961581565099</v>
      </c>
      <c r="F326" s="20">
        <v>103.94385612161901</v>
      </c>
    </row>
    <row r="327" spans="1:6">
      <c r="A327" s="19">
        <v>5.3833333333333302</v>
      </c>
      <c r="B327" s="38">
        <v>2156.0322533793101</v>
      </c>
      <c r="C327" s="38">
        <v>256.779946421087</v>
      </c>
      <c r="D327" s="38">
        <v>102.390377916723</v>
      </c>
      <c r="E327" s="38">
        <v>25.3890313502475</v>
      </c>
      <c r="F327" s="20">
        <v>105.10336705551001</v>
      </c>
    </row>
    <row r="328" spans="1:6">
      <c r="A328" s="19">
        <v>5.4</v>
      </c>
      <c r="B328" s="38">
        <v>2162.5181488959302</v>
      </c>
      <c r="C328" s="38">
        <v>257.017374050662</v>
      </c>
      <c r="D328" s="38">
        <v>104.19128100984101</v>
      </c>
      <c r="E328" s="38">
        <v>26.369671785609199</v>
      </c>
      <c r="F328" s="20">
        <v>107.54849558872399</v>
      </c>
    </row>
    <row r="329" spans="1:6">
      <c r="A329" s="19">
        <v>5.4166666666666599</v>
      </c>
      <c r="B329" s="38">
        <v>2173.59887643109</v>
      </c>
      <c r="C329" s="38">
        <v>257.507564337818</v>
      </c>
      <c r="D329" s="38">
        <v>98.1017785062608</v>
      </c>
      <c r="E329" s="38">
        <v>26.326271357330999</v>
      </c>
      <c r="F329" s="20">
        <v>110.420068096506</v>
      </c>
    </row>
    <row r="330" spans="1:6">
      <c r="A330" s="19">
        <v>5.43333333333333</v>
      </c>
      <c r="B330" s="38">
        <v>2186.5825896360302</v>
      </c>
      <c r="C330" s="38">
        <v>258.05995402818701</v>
      </c>
      <c r="D330" s="38">
        <v>116.596051447371</v>
      </c>
      <c r="E330" s="38">
        <v>26.545724147080499</v>
      </c>
      <c r="F330" s="20">
        <v>112.861446779038</v>
      </c>
    </row>
    <row r="331" spans="1:6">
      <c r="A331" s="19">
        <v>5.45</v>
      </c>
      <c r="B331" s="38">
        <v>2199.4682411138001</v>
      </c>
      <c r="C331" s="38">
        <v>258.96810129659099</v>
      </c>
      <c r="D331" s="38">
        <v>104.512568462994</v>
      </c>
      <c r="E331" s="38">
        <v>26.887389928303602</v>
      </c>
      <c r="F331" s="20">
        <v>113.911558844219</v>
      </c>
    </row>
    <row r="332" spans="1:6">
      <c r="A332" s="19">
        <v>5.4666666666666597</v>
      </c>
      <c r="B332" s="38">
        <v>2199.9737471343801</v>
      </c>
      <c r="C332" s="38">
        <v>259.84684556387202</v>
      </c>
      <c r="D332" s="38">
        <v>92.901382400533294</v>
      </c>
      <c r="E332" s="38">
        <v>27.208244843264499</v>
      </c>
      <c r="F332" s="20">
        <v>117.198151287012</v>
      </c>
    </row>
    <row r="333" spans="1:6">
      <c r="A333" s="19">
        <v>5.4833333333333298</v>
      </c>
      <c r="B333" s="38">
        <v>2214.4854765069599</v>
      </c>
      <c r="C333" s="38">
        <v>260.29608153609797</v>
      </c>
      <c r="D333" s="38">
        <v>90.269256720163398</v>
      </c>
      <c r="E333" s="38">
        <v>27.591424041731099</v>
      </c>
      <c r="F333" s="20">
        <v>120.233002836786</v>
      </c>
    </row>
    <row r="334" spans="1:6">
      <c r="A334" s="19">
        <v>5.5</v>
      </c>
      <c r="B334" s="38">
        <v>2221.4659391314599</v>
      </c>
      <c r="C334" s="38">
        <v>261.31460614503601</v>
      </c>
      <c r="D334" s="38">
        <v>81.400546400798206</v>
      </c>
      <c r="E334" s="38">
        <v>27.990532452825502</v>
      </c>
      <c r="F334" s="20">
        <v>124.350560877258</v>
      </c>
    </row>
    <row r="335" spans="1:6">
      <c r="A335" s="19">
        <v>5.5166666666666604</v>
      </c>
      <c r="B335" s="38">
        <v>2234.9268983372199</v>
      </c>
      <c r="C335" s="38">
        <v>261.68233238828401</v>
      </c>
      <c r="D335" s="38">
        <v>89.850987928853201</v>
      </c>
      <c r="E335" s="38">
        <v>28.133350699369899</v>
      </c>
      <c r="F335" s="20">
        <v>127.61889474382799</v>
      </c>
    </row>
    <row r="336" spans="1:6">
      <c r="A336" s="19">
        <v>5.5333333333333297</v>
      </c>
      <c r="B336" s="38">
        <v>2246.57669431354</v>
      </c>
      <c r="C336" s="38">
        <v>262.50251252456098</v>
      </c>
      <c r="D336" s="38">
        <v>84.192995802354304</v>
      </c>
      <c r="E336" s="38">
        <v>28.024517966585002</v>
      </c>
      <c r="F336" s="20">
        <v>131.37109595904599</v>
      </c>
    </row>
    <row r="337" spans="1:6">
      <c r="A337" s="19">
        <v>5.55</v>
      </c>
      <c r="B337" s="38">
        <v>2255.0585502246299</v>
      </c>
      <c r="C337" s="38">
        <v>263.43124157628199</v>
      </c>
      <c r="D337" s="38">
        <v>106.090696680197</v>
      </c>
      <c r="E337" s="38">
        <v>28.823092431828101</v>
      </c>
      <c r="F337" s="20">
        <v>134.12365181596999</v>
      </c>
    </row>
    <row r="338" spans="1:6">
      <c r="A338" s="19">
        <v>5.5666666666666602</v>
      </c>
      <c r="B338" s="38">
        <v>2261.48853140955</v>
      </c>
      <c r="C338" s="38">
        <v>264.56912173624102</v>
      </c>
      <c r="D338" s="38">
        <v>130.24989662052499</v>
      </c>
      <c r="E338" s="38">
        <v>29.451054992961801</v>
      </c>
      <c r="F338" s="20">
        <v>135.62947116869401</v>
      </c>
    </row>
    <row r="339" spans="1:6">
      <c r="A339" s="19">
        <v>5.5833333333333304</v>
      </c>
      <c r="B339" s="38">
        <v>2270.5324121303802</v>
      </c>
      <c r="C339" s="38">
        <v>265.21598817778602</v>
      </c>
      <c r="D339" s="38">
        <v>124.442095802699</v>
      </c>
      <c r="E339" s="38">
        <v>29.4754767152128</v>
      </c>
      <c r="F339" s="20">
        <v>140.263072324528</v>
      </c>
    </row>
    <row r="340" spans="1:6">
      <c r="A340" s="19">
        <v>5.6</v>
      </c>
      <c r="B340" s="38">
        <v>2283.8508045281401</v>
      </c>
      <c r="C340" s="38">
        <v>266.21357819288897</v>
      </c>
      <c r="D340" s="38">
        <v>163.907328015247</v>
      </c>
      <c r="E340" s="38">
        <v>30.316549489561201</v>
      </c>
      <c r="F340" s="20">
        <v>141.943385845112</v>
      </c>
    </row>
    <row r="341" spans="1:6">
      <c r="A341" s="19">
        <v>5.61666666666666</v>
      </c>
      <c r="B341" s="38">
        <v>2293.8563397021398</v>
      </c>
      <c r="C341" s="38">
        <v>266.883555480079</v>
      </c>
      <c r="D341" s="38">
        <v>187.442307834628</v>
      </c>
      <c r="E341" s="38">
        <v>31.037204290231301</v>
      </c>
      <c r="F341" s="20">
        <v>147.945255991447</v>
      </c>
    </row>
    <row r="342" spans="1:6">
      <c r="A342" s="19">
        <v>5.6333333333333302</v>
      </c>
      <c r="B342" s="38">
        <v>2303.02945526535</v>
      </c>
      <c r="C342" s="38">
        <v>266.77957516831799</v>
      </c>
      <c r="D342" s="38">
        <v>183.216821105289</v>
      </c>
      <c r="E342" s="38">
        <v>31.805581415523299</v>
      </c>
      <c r="F342" s="20">
        <v>151.92904840244401</v>
      </c>
    </row>
    <row r="343" spans="1:6">
      <c r="A343" s="19">
        <v>5.65</v>
      </c>
      <c r="B343" s="38">
        <v>2317.87863659505</v>
      </c>
      <c r="C343" s="38">
        <v>267.59632727373298</v>
      </c>
      <c r="D343" s="38">
        <v>210.29315517619901</v>
      </c>
      <c r="E343" s="38">
        <v>33.006348330449399</v>
      </c>
      <c r="F343" s="20">
        <v>153.241867591908</v>
      </c>
    </row>
    <row r="344" spans="1:6">
      <c r="A344" s="19">
        <v>5.6666666666666599</v>
      </c>
      <c r="B344" s="38">
        <v>2324.8285402419401</v>
      </c>
      <c r="C344" s="38">
        <v>268.233432985023</v>
      </c>
      <c r="D344" s="38">
        <v>229.72350063425199</v>
      </c>
      <c r="E344" s="38">
        <v>33.343518128573002</v>
      </c>
      <c r="F344" s="20">
        <v>159.177048914279</v>
      </c>
    </row>
    <row r="345" spans="1:6">
      <c r="A345" s="19">
        <v>5.68333333333333</v>
      </c>
      <c r="B345" s="38">
        <v>2339.0586267864501</v>
      </c>
      <c r="C345" s="38">
        <v>268.80801738130202</v>
      </c>
      <c r="D345" s="38">
        <v>211.43230921661001</v>
      </c>
      <c r="E345" s="38">
        <v>33.277517697185601</v>
      </c>
      <c r="F345" s="20">
        <v>162.627475873251</v>
      </c>
    </row>
    <row r="346" spans="1:6">
      <c r="A346" s="19">
        <v>5.7</v>
      </c>
      <c r="B346" s="38">
        <v>2342.7786282437</v>
      </c>
      <c r="C346" s="38">
        <v>269.64534837462702</v>
      </c>
      <c r="D346" s="38">
        <v>201.388604942353</v>
      </c>
      <c r="E346" s="38">
        <v>34.401580078736401</v>
      </c>
      <c r="F346" s="20">
        <v>165.778503629119</v>
      </c>
    </row>
    <row r="347" spans="1:6">
      <c r="A347" s="19">
        <v>5.7166666666666597</v>
      </c>
      <c r="B347" s="38">
        <v>2354.0557850201299</v>
      </c>
      <c r="C347" s="38">
        <v>270.69928936582801</v>
      </c>
      <c r="D347" s="38">
        <v>224.65459273112899</v>
      </c>
      <c r="E347" s="38">
        <v>35.018124180320598</v>
      </c>
      <c r="F347" s="20">
        <v>168.50155828580699</v>
      </c>
    </row>
    <row r="348" spans="1:6">
      <c r="A348" s="19">
        <v>5.7333333333333298</v>
      </c>
      <c r="B348" s="38">
        <v>2372.6166153795202</v>
      </c>
      <c r="C348" s="38">
        <v>271.30268666894602</v>
      </c>
      <c r="D348" s="38">
        <v>252.57956887231899</v>
      </c>
      <c r="E348" s="38">
        <v>35.619290277262103</v>
      </c>
      <c r="F348" s="20">
        <v>172.74728636278999</v>
      </c>
    </row>
    <row r="349" spans="1:6">
      <c r="A349" s="19">
        <v>5.75</v>
      </c>
      <c r="B349" s="38">
        <v>2382.9860197216999</v>
      </c>
      <c r="C349" s="38">
        <v>271.748986160122</v>
      </c>
      <c r="D349" s="38">
        <v>219.90817393205299</v>
      </c>
      <c r="E349" s="38">
        <v>35.736597002076998</v>
      </c>
      <c r="F349" s="20">
        <v>175.29398125771201</v>
      </c>
    </row>
    <row r="350" spans="1:6">
      <c r="A350" s="19">
        <v>5.7666666666666604</v>
      </c>
      <c r="B350" s="38">
        <v>2391.1510467774601</v>
      </c>
      <c r="C350" s="38">
        <v>272.348583054247</v>
      </c>
      <c r="D350" s="38">
        <v>218.72165111090101</v>
      </c>
      <c r="E350" s="38">
        <v>36.708550094155903</v>
      </c>
      <c r="F350" s="20">
        <v>180.54745966752</v>
      </c>
    </row>
    <row r="351" spans="1:6">
      <c r="A351" s="19">
        <v>5.7833333333333297</v>
      </c>
      <c r="B351" s="38">
        <v>2399.7836348146898</v>
      </c>
      <c r="C351" s="38">
        <v>272.65892751326402</v>
      </c>
      <c r="D351" s="38">
        <v>207.71415820425699</v>
      </c>
      <c r="E351" s="38">
        <v>36.942641573054502</v>
      </c>
      <c r="F351" s="20">
        <v>185.692706778965</v>
      </c>
    </row>
    <row r="352" spans="1:6">
      <c r="A352" s="19">
        <v>5.8</v>
      </c>
      <c r="B352" s="38">
        <v>2419.7234147272002</v>
      </c>
      <c r="C352" s="38">
        <v>273.65206485186502</v>
      </c>
      <c r="D352" s="38">
        <v>189.30229283895699</v>
      </c>
      <c r="E352" s="38">
        <v>37.4786640369868</v>
      </c>
      <c r="F352" s="20">
        <v>187.90467288083801</v>
      </c>
    </row>
    <row r="353" spans="1:6">
      <c r="A353" s="19">
        <v>5.8166666666666602</v>
      </c>
      <c r="B353" s="38">
        <v>2441.0242938288802</v>
      </c>
      <c r="C353" s="38">
        <v>274.82802531052499</v>
      </c>
      <c r="D353" s="38">
        <v>176.70551667447</v>
      </c>
      <c r="E353" s="38">
        <v>38.555976405978797</v>
      </c>
      <c r="F353" s="20">
        <v>192.91409662680201</v>
      </c>
    </row>
    <row r="354" spans="1:6">
      <c r="A354" s="19">
        <v>5.8333333333333304</v>
      </c>
      <c r="B354" s="38">
        <v>2453.6623299042399</v>
      </c>
      <c r="C354" s="38">
        <v>275.43522768814501</v>
      </c>
      <c r="D354" s="38">
        <v>169.32942748842399</v>
      </c>
      <c r="E354" s="38">
        <v>39.166640079505299</v>
      </c>
      <c r="F354" s="20">
        <v>195.897091343075</v>
      </c>
    </row>
    <row r="355" spans="1:6">
      <c r="A355" s="19">
        <v>5.85</v>
      </c>
      <c r="B355" s="38">
        <v>2463.2608225362801</v>
      </c>
      <c r="C355" s="38">
        <v>276.12608794672701</v>
      </c>
      <c r="D355" s="38">
        <v>149.656357067437</v>
      </c>
      <c r="E355" s="38">
        <v>39.347130531995397</v>
      </c>
      <c r="F355" s="20">
        <v>201.76592033639599</v>
      </c>
    </row>
    <row r="356" spans="1:6">
      <c r="A356" s="19">
        <v>5.86666666666666</v>
      </c>
      <c r="B356" s="38">
        <v>2477.62618131831</v>
      </c>
      <c r="C356" s="38">
        <v>276.74311590761903</v>
      </c>
      <c r="D356" s="38">
        <v>140.48901523924599</v>
      </c>
      <c r="E356" s="38">
        <v>40.141461335966802</v>
      </c>
      <c r="F356" s="20">
        <v>205.579623032646</v>
      </c>
    </row>
    <row r="357" spans="1:6">
      <c r="A357" s="19">
        <v>5.8833333333333302</v>
      </c>
      <c r="B357" s="38">
        <v>2491.9578930346202</v>
      </c>
      <c r="C357" s="38">
        <v>277.31433842385297</v>
      </c>
      <c r="D357" s="38">
        <v>156.39031130909601</v>
      </c>
      <c r="E357" s="38">
        <v>40.662460148728201</v>
      </c>
      <c r="F357" s="20">
        <v>210.34504161094</v>
      </c>
    </row>
    <row r="358" spans="1:6">
      <c r="A358" s="19">
        <v>5.9</v>
      </c>
      <c r="B358" s="38">
        <v>2497.7189500740701</v>
      </c>
      <c r="C358" s="38">
        <v>278.26194116980503</v>
      </c>
      <c r="D358" s="38">
        <v>179.30636514089301</v>
      </c>
      <c r="E358" s="38">
        <v>40.9575039004527</v>
      </c>
      <c r="F358" s="20">
        <v>215.296108335746</v>
      </c>
    </row>
    <row r="359" spans="1:6">
      <c r="A359" s="19">
        <v>5.9166666666666599</v>
      </c>
      <c r="B359" s="38">
        <v>2513.94643970484</v>
      </c>
      <c r="C359" s="38">
        <v>278.93517925652202</v>
      </c>
      <c r="D359" s="38">
        <v>201.26448097998099</v>
      </c>
      <c r="E359" s="38">
        <v>42.269252330293298</v>
      </c>
      <c r="F359" s="20">
        <v>218.40861594600099</v>
      </c>
    </row>
    <row r="360" spans="1:6">
      <c r="A360" s="19">
        <v>5.93333333333333</v>
      </c>
      <c r="B360" s="38">
        <v>2516.1785624048498</v>
      </c>
      <c r="C360" s="38">
        <v>279.55195248111897</v>
      </c>
      <c r="D360" s="38">
        <v>198.69925878114299</v>
      </c>
      <c r="E360" s="38">
        <v>42.368131075907897</v>
      </c>
      <c r="F360" s="20">
        <v>224.646630825605</v>
      </c>
    </row>
    <row r="361" spans="1:6">
      <c r="A361" s="19">
        <v>5.95</v>
      </c>
      <c r="B361" s="38">
        <v>2533.62959188884</v>
      </c>
      <c r="C361" s="38">
        <v>280.18574273539502</v>
      </c>
      <c r="D361" s="38">
        <v>253.84666612829</v>
      </c>
      <c r="E361" s="38">
        <v>43.350955280400299</v>
      </c>
      <c r="F361" s="20">
        <v>230.79401677958799</v>
      </c>
    </row>
    <row r="362" spans="1:6">
      <c r="A362" s="19">
        <v>5.9666666666666597</v>
      </c>
      <c r="B362" s="38">
        <v>2529.2050958043801</v>
      </c>
      <c r="C362" s="38">
        <v>280.85304849389502</v>
      </c>
      <c r="D362" s="38">
        <v>248.33857466181999</v>
      </c>
      <c r="E362" s="38">
        <v>43.6364226213718</v>
      </c>
      <c r="F362" s="20">
        <v>238.06072847399</v>
      </c>
    </row>
    <row r="363" spans="1:6">
      <c r="A363" s="19">
        <v>5.9833333333333298</v>
      </c>
      <c r="B363" s="38">
        <v>2538.0283937440599</v>
      </c>
      <c r="C363" s="38">
        <v>281.276451062798</v>
      </c>
      <c r="D363" s="38">
        <v>267.79416488690902</v>
      </c>
      <c r="E363" s="38">
        <v>44.6847348161062</v>
      </c>
      <c r="F363" s="20">
        <v>243.165225314374</v>
      </c>
    </row>
    <row r="364" spans="1:6">
      <c r="A364" s="19">
        <v>6</v>
      </c>
      <c r="B364" s="38">
        <v>2555.0299625760199</v>
      </c>
      <c r="C364" s="38">
        <v>282.63547366457902</v>
      </c>
      <c r="D364" s="38">
        <v>304.69757663740802</v>
      </c>
      <c r="E364" s="38">
        <v>45.949668863825799</v>
      </c>
      <c r="F364" s="20">
        <v>247.33403312944799</v>
      </c>
    </row>
    <row r="365" spans="1:6">
      <c r="A365" s="19">
        <v>6.0166666666666604</v>
      </c>
      <c r="B365" s="38">
        <v>2565.9751572454002</v>
      </c>
      <c r="C365" s="38">
        <v>283.31194485347902</v>
      </c>
      <c r="D365" s="38">
        <v>303.97280774573801</v>
      </c>
      <c r="E365" s="38">
        <v>46.344499664831901</v>
      </c>
      <c r="F365" s="20">
        <v>251.89551364272299</v>
      </c>
    </row>
    <row r="366" spans="1:6">
      <c r="A366" s="19">
        <v>6.0333333333333297</v>
      </c>
      <c r="B366" s="38">
        <v>2576.5388651127901</v>
      </c>
      <c r="C366" s="38">
        <v>284.11111257517501</v>
      </c>
      <c r="D366" s="38">
        <v>279.28119514733697</v>
      </c>
      <c r="E366" s="38">
        <v>47.0915683092595</v>
      </c>
      <c r="F366" s="20">
        <v>256.94428858133301</v>
      </c>
    </row>
    <row r="367" spans="1:6">
      <c r="A367" s="19">
        <v>6.05</v>
      </c>
      <c r="B367" s="38">
        <v>2576.4484406636002</v>
      </c>
      <c r="C367" s="38">
        <v>284.28420390467699</v>
      </c>
      <c r="D367" s="38">
        <v>277.18089891286598</v>
      </c>
      <c r="E367" s="38">
        <v>47.522348061193703</v>
      </c>
      <c r="F367" s="20">
        <v>263.914597969238</v>
      </c>
    </row>
    <row r="368" spans="1:6">
      <c r="A368" s="19">
        <v>6.0666666666666602</v>
      </c>
      <c r="B368" s="38">
        <v>2585.3854574903198</v>
      </c>
      <c r="C368" s="38">
        <v>285.56123737605901</v>
      </c>
      <c r="D368" s="38">
        <v>271.22694967844001</v>
      </c>
      <c r="E368" s="38">
        <v>48.117127606816503</v>
      </c>
      <c r="F368" s="20">
        <v>268.60154080062</v>
      </c>
    </row>
    <row r="369" spans="1:6">
      <c r="A369" s="19">
        <v>6.0833333333333304</v>
      </c>
      <c r="B369" s="38">
        <v>2597.9241621834699</v>
      </c>
      <c r="C369" s="38">
        <v>286.78537750928399</v>
      </c>
      <c r="D369" s="38">
        <v>292.42830818747899</v>
      </c>
      <c r="E369" s="38">
        <v>50.051847802759298</v>
      </c>
      <c r="F369" s="20">
        <v>275.656438840904</v>
      </c>
    </row>
    <row r="370" spans="1:6">
      <c r="A370" s="19">
        <v>6.1</v>
      </c>
      <c r="B370" s="38">
        <v>2614.6123311341498</v>
      </c>
      <c r="C370" s="38">
        <v>287.09730276829902</v>
      </c>
      <c r="D370" s="38">
        <v>313.6078215361</v>
      </c>
      <c r="E370" s="38">
        <v>50.431505651435202</v>
      </c>
      <c r="F370" s="20">
        <v>279.828369864504</v>
      </c>
    </row>
    <row r="371" spans="1:6">
      <c r="A371" s="19">
        <v>6.11666666666666</v>
      </c>
      <c r="B371" s="38">
        <v>2625.2964133454898</v>
      </c>
      <c r="C371" s="38">
        <v>287.70717563144098</v>
      </c>
      <c r="D371" s="38">
        <v>314.55581799018</v>
      </c>
      <c r="E371" s="38">
        <v>52.309831821830997</v>
      </c>
      <c r="F371" s="20">
        <v>288.44797897137698</v>
      </c>
    </row>
    <row r="372" spans="1:6">
      <c r="A372" s="19">
        <v>6.1333333333333302</v>
      </c>
      <c r="B372" s="38">
        <v>2632.81870240122</v>
      </c>
      <c r="C372" s="38">
        <v>288.89528690107801</v>
      </c>
      <c r="D372" s="38">
        <v>330.83675963878898</v>
      </c>
      <c r="E372" s="38">
        <v>53.765033193250403</v>
      </c>
      <c r="F372" s="20">
        <v>292.11482125088901</v>
      </c>
    </row>
    <row r="373" spans="1:6">
      <c r="A373" s="19">
        <v>6.15</v>
      </c>
      <c r="B373" s="38">
        <v>2637.9865435338402</v>
      </c>
      <c r="C373" s="38">
        <v>289.81820642886998</v>
      </c>
      <c r="D373" s="38">
        <v>339.465290127152</v>
      </c>
      <c r="E373" s="38">
        <v>54.631676511255101</v>
      </c>
      <c r="F373" s="20">
        <v>295.44356309166</v>
      </c>
    </row>
    <row r="374" spans="1:6">
      <c r="A374" s="19">
        <v>6.1666666666666599</v>
      </c>
      <c r="B374" s="38">
        <v>2653.8851996398198</v>
      </c>
      <c r="C374" s="38">
        <v>290.55427437423901</v>
      </c>
      <c r="D374" s="38">
        <v>320.42796869337297</v>
      </c>
      <c r="E374" s="38">
        <v>55.470125555812302</v>
      </c>
      <c r="F374" s="20">
        <v>302.91075971286398</v>
      </c>
    </row>
    <row r="375" spans="1:6">
      <c r="A375" s="19">
        <v>6.18333333333333</v>
      </c>
      <c r="B375" s="38">
        <v>2659.6662097626399</v>
      </c>
      <c r="C375" s="38">
        <v>291.79054133789799</v>
      </c>
      <c r="D375" s="38">
        <v>319.04608969002902</v>
      </c>
      <c r="E375" s="38">
        <v>56.423611792884898</v>
      </c>
      <c r="F375" s="20">
        <v>308.87731313412303</v>
      </c>
    </row>
    <row r="376" spans="1:6">
      <c r="A376" s="19">
        <v>6.2</v>
      </c>
      <c r="B376" s="38">
        <v>2668.4149741314</v>
      </c>
      <c r="C376" s="38">
        <v>292.62081455612201</v>
      </c>
      <c r="D376" s="38">
        <v>302.534519101912</v>
      </c>
      <c r="E376" s="38">
        <v>57.440606872437897</v>
      </c>
      <c r="F376" s="20">
        <v>312.058935997665</v>
      </c>
    </row>
    <row r="377" spans="1:6">
      <c r="A377" s="19">
        <v>6.2166666666666597</v>
      </c>
      <c r="B377" s="38">
        <v>2679.3071821645599</v>
      </c>
      <c r="C377" s="38">
        <v>293.68125649041701</v>
      </c>
      <c r="D377" s="38">
        <v>299.59292433879</v>
      </c>
      <c r="E377" s="38">
        <v>58.395458423785897</v>
      </c>
      <c r="F377" s="20">
        <v>316.345854659167</v>
      </c>
    </row>
    <row r="378" spans="1:6">
      <c r="A378" s="19">
        <v>6.2333333333333298</v>
      </c>
      <c r="B378" s="38">
        <v>2694.85879300948</v>
      </c>
      <c r="C378" s="38">
        <v>294.50242695457001</v>
      </c>
      <c r="D378" s="38">
        <v>277.75568970374502</v>
      </c>
      <c r="E378" s="38">
        <v>59.808566752504298</v>
      </c>
      <c r="F378" s="20">
        <v>318.53747300308697</v>
      </c>
    </row>
    <row r="379" spans="1:6">
      <c r="A379" s="19">
        <v>6.25</v>
      </c>
      <c r="B379" s="38">
        <v>2704.82586185432</v>
      </c>
      <c r="C379" s="38">
        <v>294.90839389181798</v>
      </c>
      <c r="D379" s="38">
        <v>267.26851769208997</v>
      </c>
      <c r="E379" s="38">
        <v>60.278928551421998</v>
      </c>
      <c r="F379" s="20">
        <v>325.248211419543</v>
      </c>
    </row>
    <row r="380" spans="1:6">
      <c r="A380" s="19">
        <v>6.2666666666666604</v>
      </c>
      <c r="B380" s="38">
        <v>2710.99561922775</v>
      </c>
      <c r="C380" s="38">
        <v>294.67306403414102</v>
      </c>
      <c r="D380" s="38">
        <v>289.13496931856002</v>
      </c>
      <c r="E380" s="38">
        <v>61.259390056763301</v>
      </c>
      <c r="F380" s="20">
        <v>332.36167437512302</v>
      </c>
    </row>
    <row r="381" spans="1:6">
      <c r="A381" s="19">
        <v>6.2833333333333297</v>
      </c>
      <c r="B381" s="38">
        <v>2726.55292607501</v>
      </c>
      <c r="C381" s="38">
        <v>295.287083586726</v>
      </c>
      <c r="D381" s="38">
        <v>262.76990488907001</v>
      </c>
      <c r="E381" s="38">
        <v>62.795661586586</v>
      </c>
      <c r="F381" s="20">
        <v>336.56903991175</v>
      </c>
    </row>
    <row r="382" spans="1:6">
      <c r="A382" s="19">
        <v>6.3</v>
      </c>
      <c r="B382" s="38">
        <v>2734.2232970165801</v>
      </c>
      <c r="C382" s="38">
        <v>295.68869189071398</v>
      </c>
      <c r="D382" s="38">
        <v>272.974139267439</v>
      </c>
      <c r="E382" s="38">
        <v>63.481371417445999</v>
      </c>
      <c r="F382" s="20">
        <v>342.147809368514</v>
      </c>
    </row>
    <row r="383" spans="1:6">
      <c r="A383" s="19">
        <v>6.3166666666666602</v>
      </c>
      <c r="B383" s="38">
        <v>2748.64380295107</v>
      </c>
      <c r="C383" s="38">
        <v>295.89812865039403</v>
      </c>
      <c r="D383" s="38">
        <v>258.72295893307501</v>
      </c>
      <c r="E383" s="38">
        <v>64.7512127598566</v>
      </c>
      <c r="F383" s="20">
        <v>344.78643061668402</v>
      </c>
    </row>
    <row r="384" spans="1:6">
      <c r="A384" s="19">
        <v>6.3333333333333304</v>
      </c>
      <c r="B384" s="38">
        <v>2761.3273675323799</v>
      </c>
      <c r="C384" s="38">
        <v>296.25878183037997</v>
      </c>
      <c r="D384" s="38">
        <v>248.13807327697501</v>
      </c>
      <c r="E384" s="38">
        <v>65.798021188003602</v>
      </c>
      <c r="F384" s="20">
        <v>351.03417160181402</v>
      </c>
    </row>
    <row r="385" spans="1:6">
      <c r="A385" s="19">
        <v>6.35</v>
      </c>
      <c r="B385" s="38">
        <v>2774.7396661911998</v>
      </c>
      <c r="C385" s="38">
        <v>297.263127342112</v>
      </c>
      <c r="D385" s="38">
        <v>252.979430886659</v>
      </c>
      <c r="E385" s="38">
        <v>66.208022573620596</v>
      </c>
      <c r="F385" s="20">
        <v>353.92839385784498</v>
      </c>
    </row>
    <row r="386" spans="1:6">
      <c r="A386" s="19">
        <v>6.36666666666666</v>
      </c>
      <c r="B386" s="38">
        <v>2795.7896334625898</v>
      </c>
      <c r="C386" s="38">
        <v>298.36918832049003</v>
      </c>
      <c r="D386" s="38">
        <v>261.21508693506701</v>
      </c>
      <c r="E386" s="38">
        <v>66.597811452330404</v>
      </c>
      <c r="F386" s="20">
        <v>360.21097390993401</v>
      </c>
    </row>
    <row r="387" spans="1:6">
      <c r="A387" s="19">
        <v>6.3833333333333302</v>
      </c>
      <c r="B387" s="38">
        <v>2813.1660155578002</v>
      </c>
      <c r="C387" s="38">
        <v>298.73769346938099</v>
      </c>
      <c r="D387" s="38">
        <v>279.13224999803498</v>
      </c>
      <c r="E387" s="38">
        <v>68.111425079623999</v>
      </c>
      <c r="F387" s="20">
        <v>364.20399377267699</v>
      </c>
    </row>
    <row r="388" spans="1:6">
      <c r="A388" s="19">
        <v>6.4</v>
      </c>
      <c r="B388" s="38">
        <v>2821.1362272029</v>
      </c>
      <c r="C388" s="38">
        <v>299.53314172822701</v>
      </c>
      <c r="D388" s="38">
        <v>232.10885469016799</v>
      </c>
      <c r="E388" s="38">
        <v>69.985793966257404</v>
      </c>
      <c r="F388" s="20">
        <v>370.72190823950501</v>
      </c>
    </row>
    <row r="389" spans="1:6">
      <c r="A389" s="19">
        <v>6.4166666666666599</v>
      </c>
      <c r="B389" s="38">
        <v>2833.25358261256</v>
      </c>
      <c r="C389" s="38">
        <v>300.09052164697698</v>
      </c>
      <c r="D389" s="38">
        <v>265.02918846426002</v>
      </c>
      <c r="E389" s="38">
        <v>71.428490919398101</v>
      </c>
      <c r="F389" s="20">
        <v>377.07199376452098</v>
      </c>
    </row>
    <row r="390" spans="1:6">
      <c r="A390" s="19">
        <v>6.43333333333333</v>
      </c>
      <c r="B390" s="38">
        <v>2849.5388445980998</v>
      </c>
      <c r="C390" s="38">
        <v>300.26141694143899</v>
      </c>
      <c r="D390" s="38">
        <v>290.131169422776</v>
      </c>
      <c r="E390" s="38">
        <v>71.926907703098493</v>
      </c>
      <c r="F390" s="20">
        <v>382.81240095970901</v>
      </c>
    </row>
    <row r="391" spans="1:6">
      <c r="A391" s="19">
        <v>6.45</v>
      </c>
      <c r="B391" s="38">
        <v>2859.8039308812099</v>
      </c>
      <c r="C391" s="38">
        <v>300.767638710901</v>
      </c>
      <c r="D391" s="38">
        <v>317.742913096726</v>
      </c>
      <c r="E391" s="38">
        <v>73.078450351796704</v>
      </c>
      <c r="F391" s="20">
        <v>389.06836011537501</v>
      </c>
    </row>
    <row r="392" spans="1:6">
      <c r="A392" s="19">
        <v>6.4666666666666597</v>
      </c>
      <c r="B392" s="38">
        <v>2862.2038842022998</v>
      </c>
      <c r="C392" s="38">
        <v>301.363670459172</v>
      </c>
      <c r="D392" s="38">
        <v>321.89746983496002</v>
      </c>
      <c r="E392" s="38">
        <v>74.319140389617601</v>
      </c>
      <c r="F392" s="20">
        <v>392.45191225004902</v>
      </c>
    </row>
    <row r="393" spans="1:6">
      <c r="A393" s="19">
        <v>6.4833333333333298</v>
      </c>
      <c r="B393" s="38">
        <v>2855.8931183847499</v>
      </c>
      <c r="C393" s="38">
        <v>301.53833160665999</v>
      </c>
      <c r="D393" s="38">
        <v>366.07677551105297</v>
      </c>
      <c r="E393" s="38">
        <v>75.992904808644496</v>
      </c>
      <c r="F393" s="20">
        <v>397.513559973768</v>
      </c>
    </row>
    <row r="394" spans="1:6">
      <c r="A394" s="19">
        <v>6.5</v>
      </c>
      <c r="B394" s="38">
        <v>2871.4885246386398</v>
      </c>
      <c r="C394" s="38">
        <v>302.153529292276</v>
      </c>
      <c r="D394" s="38">
        <v>376.498088297126</v>
      </c>
      <c r="E394" s="38">
        <v>75.813823810848902</v>
      </c>
      <c r="F394" s="20">
        <v>403.02106348762601</v>
      </c>
    </row>
    <row r="395" spans="1:6">
      <c r="A395" s="19">
        <v>6.5166666666666604</v>
      </c>
      <c r="B395" s="38">
        <v>2888.3926885266601</v>
      </c>
      <c r="C395" s="38">
        <v>302.23849574950299</v>
      </c>
      <c r="D395" s="38">
        <v>362.82459471901598</v>
      </c>
      <c r="E395" s="38">
        <v>76.514831491472705</v>
      </c>
      <c r="F395" s="20">
        <v>406.45090514299801</v>
      </c>
    </row>
    <row r="396" spans="1:6">
      <c r="A396" s="19">
        <v>6.5333333333333297</v>
      </c>
      <c r="B396" s="38">
        <v>2897.1254062039902</v>
      </c>
      <c r="C396" s="38">
        <v>302.018100433661</v>
      </c>
      <c r="D396" s="38">
        <v>403.21290826324298</v>
      </c>
      <c r="E396" s="38">
        <v>77.630698151469602</v>
      </c>
      <c r="F396" s="20">
        <v>413.68379200859903</v>
      </c>
    </row>
    <row r="397" spans="1:6">
      <c r="A397" s="19">
        <v>6.55</v>
      </c>
      <c r="B397" s="38">
        <v>2896.1418331299801</v>
      </c>
      <c r="C397" s="38">
        <v>301.74019911650498</v>
      </c>
      <c r="D397" s="38">
        <v>414.68894584837301</v>
      </c>
      <c r="E397" s="38">
        <v>79.037320056780302</v>
      </c>
      <c r="F397" s="20">
        <v>417.86389498059998</v>
      </c>
    </row>
    <row r="398" spans="1:6">
      <c r="A398" s="19">
        <v>6.5666666666666602</v>
      </c>
      <c r="B398" s="38">
        <v>2914.5096730496498</v>
      </c>
      <c r="C398" s="38">
        <v>301.73880375399898</v>
      </c>
      <c r="D398" s="38">
        <v>369.11342349900701</v>
      </c>
      <c r="E398" s="38">
        <v>78.381840881470893</v>
      </c>
      <c r="F398" s="20">
        <v>422.02885150060501</v>
      </c>
    </row>
    <row r="399" spans="1:6">
      <c r="A399" s="19">
        <v>6.5833333333333304</v>
      </c>
      <c r="B399" s="38">
        <v>2924.1688340109999</v>
      </c>
      <c r="C399" s="38">
        <v>302.53524622385203</v>
      </c>
      <c r="D399" s="38">
        <v>387.73984797248301</v>
      </c>
      <c r="E399" s="38">
        <v>78.727391393995006</v>
      </c>
      <c r="F399" s="20">
        <v>429.47943014626702</v>
      </c>
    </row>
    <row r="400" spans="1:6">
      <c r="A400" s="19">
        <v>6.6</v>
      </c>
      <c r="B400" s="38">
        <v>2928.35471525188</v>
      </c>
      <c r="C400" s="38">
        <v>302.748148699865</v>
      </c>
      <c r="D400" s="38">
        <v>382.233123852684</v>
      </c>
      <c r="E400" s="38">
        <v>79.929319890924205</v>
      </c>
      <c r="F400" s="20">
        <v>435.09478955005198</v>
      </c>
    </row>
    <row r="401" spans="1:6">
      <c r="A401" s="19">
        <v>6.61666666666666</v>
      </c>
      <c r="B401" s="38">
        <v>2927.2735406345901</v>
      </c>
      <c r="C401" s="38">
        <v>302.60079405681302</v>
      </c>
      <c r="D401" s="38">
        <v>369.29218851365101</v>
      </c>
      <c r="E401" s="38">
        <v>80.318450988922507</v>
      </c>
      <c r="F401" s="20">
        <v>442.80196898477402</v>
      </c>
    </row>
    <row r="402" spans="1:6">
      <c r="A402" s="19">
        <v>6.6333333333333302</v>
      </c>
      <c r="B402" s="38">
        <v>2932.3241334371301</v>
      </c>
      <c r="C402" s="38">
        <v>302.85976841656299</v>
      </c>
      <c r="D402" s="38">
        <v>350.55492994149802</v>
      </c>
      <c r="E402" s="38">
        <v>80.603066587277297</v>
      </c>
      <c r="F402" s="20">
        <v>450.43291474192199</v>
      </c>
    </row>
    <row r="403" spans="1:6">
      <c r="A403" s="19">
        <v>6.65</v>
      </c>
      <c r="B403" s="38">
        <v>2929.3138878285199</v>
      </c>
      <c r="C403" s="38">
        <v>302.89286687535099</v>
      </c>
      <c r="D403" s="38">
        <v>354.16607708601998</v>
      </c>
      <c r="E403" s="38">
        <v>81.010275362668395</v>
      </c>
      <c r="F403" s="20">
        <v>457.56830320328299</v>
      </c>
    </row>
    <row r="404" spans="1:6">
      <c r="A404" s="19">
        <v>6.6666666666666599</v>
      </c>
      <c r="B404" s="38">
        <v>2946.8057868261099</v>
      </c>
      <c r="C404" s="38">
        <v>303.20892385599001</v>
      </c>
      <c r="D404" s="38">
        <v>335.50799944280601</v>
      </c>
      <c r="E404" s="38">
        <v>82.193281945799299</v>
      </c>
      <c r="F404" s="20">
        <v>466.17898676368299</v>
      </c>
    </row>
    <row r="405" spans="1:6">
      <c r="A405" s="19">
        <v>6.68333333333333</v>
      </c>
      <c r="B405" s="38">
        <v>2955.4542798645002</v>
      </c>
      <c r="C405" s="38">
        <v>302.57109280409401</v>
      </c>
      <c r="D405" s="38">
        <v>421.84596625417998</v>
      </c>
      <c r="E405" s="38">
        <v>83.551386645516502</v>
      </c>
      <c r="F405" s="20">
        <v>475.68926113960799</v>
      </c>
    </row>
    <row r="406" spans="1:6">
      <c r="A406" s="19">
        <v>6.7</v>
      </c>
      <c r="B406" s="38">
        <v>2962.0072753445902</v>
      </c>
      <c r="C406" s="38">
        <v>303.16672923069598</v>
      </c>
      <c r="D406" s="38">
        <v>373.87146701013398</v>
      </c>
      <c r="E406" s="38">
        <v>84.155067056273495</v>
      </c>
      <c r="F406" s="20">
        <v>485.54786397956002</v>
      </c>
    </row>
    <row r="407" spans="1:6">
      <c r="A407" s="19">
        <v>6.7166666666666597</v>
      </c>
      <c r="B407" s="38">
        <v>2942.73987310251</v>
      </c>
      <c r="C407" s="38">
        <v>302.91248189858698</v>
      </c>
      <c r="D407" s="38">
        <v>349.749394213372</v>
      </c>
      <c r="E407" s="38">
        <v>85.051202419631394</v>
      </c>
      <c r="F407" s="20">
        <v>493.97531783481202</v>
      </c>
    </row>
    <row r="408" spans="1:6">
      <c r="A408" s="19">
        <v>6.7333333333333298</v>
      </c>
      <c r="B408" s="38">
        <v>2929.8552388660501</v>
      </c>
      <c r="C408" s="38">
        <v>302.24299168462102</v>
      </c>
      <c r="D408" s="38">
        <v>329.04460211386203</v>
      </c>
      <c r="E408" s="38">
        <v>85.146635814196202</v>
      </c>
      <c r="F408" s="20">
        <v>501.56816886970103</v>
      </c>
    </row>
    <row r="409" spans="1:6">
      <c r="A409" s="19">
        <v>6.75</v>
      </c>
      <c r="B409" s="38">
        <v>2937.1310670652501</v>
      </c>
      <c r="C409" s="38">
        <v>301.93532930302302</v>
      </c>
      <c r="D409" s="38">
        <v>317.83685254242698</v>
      </c>
      <c r="E409" s="38">
        <v>85.866324565689496</v>
      </c>
      <c r="F409" s="20">
        <v>514.30873952684203</v>
      </c>
    </row>
    <row r="410" spans="1:6">
      <c r="A410" s="19">
        <v>6.7666666666666604</v>
      </c>
      <c r="B410" s="38">
        <v>2930.5928047090201</v>
      </c>
      <c r="C410" s="38">
        <v>302.38859341932402</v>
      </c>
      <c r="D410" s="38">
        <v>325.380565683763</v>
      </c>
      <c r="E410" s="38">
        <v>86.719930449420104</v>
      </c>
      <c r="F410" s="20">
        <v>521.21397667705605</v>
      </c>
    </row>
    <row r="411" spans="1:6">
      <c r="A411" s="19">
        <v>6.7833333333333297</v>
      </c>
      <c r="B411" s="38">
        <v>2933.6356177022299</v>
      </c>
      <c r="C411" s="38">
        <v>303.25541414046199</v>
      </c>
      <c r="D411" s="38">
        <v>334.72734770747599</v>
      </c>
      <c r="E411" s="38">
        <v>87.989090667542797</v>
      </c>
      <c r="F411" s="20">
        <v>530.01802381356197</v>
      </c>
    </row>
    <row r="412" spans="1:6">
      <c r="A412" s="19">
        <v>6.8</v>
      </c>
      <c r="B412" s="38">
        <v>2929.1267290394198</v>
      </c>
      <c r="C412" s="38">
        <v>303.28100677937101</v>
      </c>
      <c r="D412" s="38">
        <v>373.46193652304299</v>
      </c>
      <c r="E412" s="38">
        <v>89.654055979579397</v>
      </c>
      <c r="F412" s="20">
        <v>540.201320782376</v>
      </c>
    </row>
    <row r="413" spans="1:6">
      <c r="A413" s="19">
        <v>6.8166666666666602</v>
      </c>
      <c r="B413" s="38">
        <v>2932.0079535113</v>
      </c>
      <c r="C413" s="38">
        <v>302.85901216286197</v>
      </c>
      <c r="D413" s="38">
        <v>312.44360595600102</v>
      </c>
      <c r="E413" s="38">
        <v>90.689314359077699</v>
      </c>
      <c r="F413" s="20">
        <v>546.43833448549003</v>
      </c>
    </row>
    <row r="414" spans="1:6">
      <c r="A414" s="19">
        <v>6.8333333333333304</v>
      </c>
      <c r="B414" s="38">
        <v>2932.1645325685199</v>
      </c>
      <c r="C414" s="38">
        <v>303.461413460232</v>
      </c>
      <c r="D414" s="38">
        <v>357.32167499765899</v>
      </c>
      <c r="E414" s="38">
        <v>92.666366523403894</v>
      </c>
      <c r="F414" s="20">
        <v>556.38406292363095</v>
      </c>
    </row>
    <row r="415" spans="1:6">
      <c r="A415" s="19">
        <v>6.85</v>
      </c>
      <c r="B415" s="38">
        <v>2929.5675660596198</v>
      </c>
      <c r="C415" s="38">
        <v>303.50740603034302</v>
      </c>
      <c r="D415" s="38">
        <v>396.02889481753999</v>
      </c>
      <c r="E415" s="38">
        <v>93.135620702085802</v>
      </c>
      <c r="F415" s="20">
        <v>566.231845918913</v>
      </c>
    </row>
    <row r="416" spans="1:6">
      <c r="A416" s="19">
        <v>6.86666666666666</v>
      </c>
      <c r="B416" s="38">
        <v>2931.7790778142898</v>
      </c>
      <c r="C416" s="38">
        <v>304.46015070964597</v>
      </c>
      <c r="D416" s="38">
        <v>364.52904627442803</v>
      </c>
      <c r="E416" s="38">
        <v>93.612641771328498</v>
      </c>
      <c r="F416" s="20">
        <v>576.55940114637997</v>
      </c>
    </row>
    <row r="417" spans="1:6">
      <c r="A417" s="19">
        <v>6.8833333333333302</v>
      </c>
      <c r="B417" s="38">
        <v>2935.13903704311</v>
      </c>
      <c r="C417" s="38">
        <v>303.93659736659498</v>
      </c>
      <c r="D417" s="38">
        <v>364.38052568564501</v>
      </c>
      <c r="E417" s="38">
        <v>94.225088068851605</v>
      </c>
      <c r="F417" s="20">
        <v>581.92179341041196</v>
      </c>
    </row>
    <row r="418" spans="1:6">
      <c r="A418" s="19">
        <v>6.9</v>
      </c>
      <c r="B418" s="38">
        <v>2925.2259782014999</v>
      </c>
      <c r="C418" s="38">
        <v>303.57828154422299</v>
      </c>
      <c r="D418" s="38">
        <v>330.68139401581999</v>
      </c>
      <c r="E418" s="38">
        <v>94.648808318256798</v>
      </c>
      <c r="F418" s="20">
        <v>593.93935732551699</v>
      </c>
    </row>
    <row r="419" spans="1:6">
      <c r="A419" s="19">
        <v>6.9166666666666599</v>
      </c>
      <c r="B419" s="38">
        <v>2933.8598041263299</v>
      </c>
      <c r="C419" s="38">
        <v>303.56653145351402</v>
      </c>
      <c r="D419" s="38">
        <v>332.13241814719902</v>
      </c>
      <c r="E419" s="38">
        <v>95.671968356994299</v>
      </c>
      <c r="F419" s="20">
        <v>601.16406460016697</v>
      </c>
    </row>
    <row r="420" spans="1:6">
      <c r="A420" s="19">
        <v>6.93333333333333</v>
      </c>
      <c r="B420" s="38">
        <v>2922.5039454214202</v>
      </c>
      <c r="C420" s="38">
        <v>303.79643881903002</v>
      </c>
      <c r="D420" s="38">
        <v>381.173266028895</v>
      </c>
      <c r="E420" s="38">
        <v>97.487523579973001</v>
      </c>
      <c r="F420" s="20">
        <v>609.34222373817704</v>
      </c>
    </row>
    <row r="421" spans="1:6">
      <c r="A421" s="19">
        <v>6.95</v>
      </c>
      <c r="B421" s="38">
        <v>2926.8140000513599</v>
      </c>
      <c r="C421" s="38">
        <v>302.71097364102599</v>
      </c>
      <c r="D421" s="38">
        <v>369.75327911337303</v>
      </c>
      <c r="E421" s="38">
        <v>98.727491794708598</v>
      </c>
      <c r="F421" s="20">
        <v>620.71143193386604</v>
      </c>
    </row>
    <row r="422" spans="1:6">
      <c r="A422" s="19">
        <v>6.9666666666666597</v>
      </c>
      <c r="B422" s="38">
        <v>2921.7202543578601</v>
      </c>
      <c r="C422" s="38">
        <v>303.09605009730501</v>
      </c>
      <c r="D422" s="38">
        <v>393.44222465933302</v>
      </c>
      <c r="E422" s="38">
        <v>99.2810912554243</v>
      </c>
      <c r="F422" s="20">
        <v>633.24331999803996</v>
      </c>
    </row>
    <row r="423" spans="1:6">
      <c r="A423" s="19">
        <v>6.9833333333333298</v>
      </c>
      <c r="B423" s="38">
        <v>2924.1043085159299</v>
      </c>
      <c r="C423" s="38">
        <v>303.02490694922</v>
      </c>
      <c r="D423" s="38">
        <v>431.01324882679103</v>
      </c>
      <c r="E423" s="38">
        <v>100.98995144833199</v>
      </c>
      <c r="F423" s="20">
        <v>640.69380063219796</v>
      </c>
    </row>
    <row r="424" spans="1:6">
      <c r="A424" s="19">
        <v>7</v>
      </c>
      <c r="B424" s="38">
        <v>2923.7424282186098</v>
      </c>
      <c r="C424" s="38">
        <v>301.92543648058898</v>
      </c>
      <c r="D424" s="38">
        <v>434.09500838418103</v>
      </c>
      <c r="E424" s="38">
        <v>102.46010696456599</v>
      </c>
      <c r="F424" s="20">
        <v>652.04174567626399</v>
      </c>
    </row>
    <row r="425" spans="1:6">
      <c r="A425" s="19">
        <v>7.0166666666666604</v>
      </c>
      <c r="B425" s="38">
        <v>2919.9361763706802</v>
      </c>
      <c r="C425" s="38">
        <v>302.51997040384401</v>
      </c>
      <c r="D425" s="38">
        <v>448.90578556144197</v>
      </c>
      <c r="E425" s="38">
        <v>104.472898525838</v>
      </c>
      <c r="F425" s="20">
        <v>659.32956053821795</v>
      </c>
    </row>
    <row r="426" spans="1:6">
      <c r="A426" s="19">
        <v>7.0333333333333297</v>
      </c>
      <c r="B426" s="38">
        <v>2903.6738877548</v>
      </c>
      <c r="C426" s="38">
        <v>301.48862183663198</v>
      </c>
      <c r="D426" s="38">
        <v>487.15698467366298</v>
      </c>
      <c r="E426" s="38">
        <v>105.377125583479</v>
      </c>
      <c r="F426" s="20">
        <v>672.63539689648599</v>
      </c>
    </row>
    <row r="427" spans="1:6">
      <c r="A427" s="19">
        <v>7.05</v>
      </c>
      <c r="B427" s="38">
        <v>2902.9805485954898</v>
      </c>
      <c r="C427" s="38">
        <v>301.61140158671998</v>
      </c>
      <c r="D427" s="38">
        <v>510.37908553607298</v>
      </c>
      <c r="E427" s="38">
        <v>108.1866455469</v>
      </c>
      <c r="F427" s="20">
        <v>681.96106303829504</v>
      </c>
    </row>
    <row r="428" spans="1:6">
      <c r="A428" s="19">
        <v>7.0666666666666602</v>
      </c>
      <c r="B428" s="38">
        <v>2915.413597279</v>
      </c>
      <c r="C428" s="38">
        <v>301.33681415772003</v>
      </c>
      <c r="D428" s="38">
        <v>548.25877701326203</v>
      </c>
      <c r="E428" s="38">
        <v>110.82639504578</v>
      </c>
      <c r="F428" s="20">
        <v>692.40913667646703</v>
      </c>
    </row>
    <row r="429" spans="1:6">
      <c r="A429" s="19">
        <v>7.0833333333333304</v>
      </c>
      <c r="B429" s="38">
        <v>2916.99412210013</v>
      </c>
      <c r="C429" s="38">
        <v>300.897788471887</v>
      </c>
      <c r="D429" s="38">
        <v>541.03065239989201</v>
      </c>
      <c r="E429" s="38">
        <v>111.585389986449</v>
      </c>
      <c r="F429" s="20">
        <v>700.57627757875105</v>
      </c>
    </row>
    <row r="430" spans="1:6">
      <c r="A430" s="19">
        <v>7.1</v>
      </c>
      <c r="B430" s="38">
        <v>2899.09057745786</v>
      </c>
      <c r="C430" s="38">
        <v>299.65814874268398</v>
      </c>
      <c r="D430" s="38">
        <v>505.480341749773</v>
      </c>
      <c r="E430" s="38">
        <v>112.515543879638</v>
      </c>
      <c r="F430" s="20">
        <v>711.89186094568595</v>
      </c>
    </row>
    <row r="431" spans="1:6">
      <c r="A431" s="19">
        <v>7.11666666666666</v>
      </c>
      <c r="B431" s="38">
        <v>2908.2219676346799</v>
      </c>
      <c r="C431" s="38">
        <v>298.773840418357</v>
      </c>
      <c r="D431" s="38">
        <v>582.57224400756297</v>
      </c>
      <c r="E431" s="38">
        <v>116.03172896647899</v>
      </c>
      <c r="F431" s="20">
        <v>727.05593443071302</v>
      </c>
    </row>
    <row r="432" spans="1:6">
      <c r="A432" s="19">
        <v>7.1333333333333302</v>
      </c>
      <c r="B432" s="38">
        <v>2892.4792842952802</v>
      </c>
      <c r="C432" s="38">
        <v>297.73315722217598</v>
      </c>
      <c r="D432" s="38">
        <v>633.54822792607297</v>
      </c>
      <c r="E432" s="38">
        <v>118.456911937778</v>
      </c>
      <c r="F432" s="20">
        <v>739.78579287406706</v>
      </c>
    </row>
    <row r="433" spans="1:6">
      <c r="A433" s="19">
        <v>7.15</v>
      </c>
      <c r="B433" s="38">
        <v>2882.6272479998502</v>
      </c>
      <c r="C433" s="38">
        <v>297.39664592390602</v>
      </c>
      <c r="D433" s="38">
        <v>580.69107842928997</v>
      </c>
      <c r="E433" s="38">
        <v>120.857878449487</v>
      </c>
      <c r="F433" s="20">
        <v>747.45213672723003</v>
      </c>
    </row>
    <row r="434" spans="1:6">
      <c r="A434" s="19">
        <v>7.1666666666666599</v>
      </c>
      <c r="B434" s="38">
        <v>2886.5996977643599</v>
      </c>
      <c r="C434" s="38">
        <v>297.26713533743498</v>
      </c>
      <c r="D434" s="38">
        <v>614.42155432282004</v>
      </c>
      <c r="E434" s="38">
        <v>122.865349164815</v>
      </c>
      <c r="F434" s="20">
        <v>762.45909213367202</v>
      </c>
    </row>
    <row r="435" spans="1:6">
      <c r="A435" s="19">
        <v>7.18333333333333</v>
      </c>
      <c r="B435" s="38">
        <v>2893.7904643988099</v>
      </c>
      <c r="C435" s="38">
        <v>297.19101861264102</v>
      </c>
      <c r="D435" s="38">
        <v>593.56745449640096</v>
      </c>
      <c r="E435" s="38">
        <v>123.959926371733</v>
      </c>
      <c r="F435" s="20">
        <v>772.87461123958701</v>
      </c>
    </row>
    <row r="436" spans="1:6">
      <c r="A436" s="19">
        <v>7.2</v>
      </c>
      <c r="B436" s="38">
        <v>2898.6119375969101</v>
      </c>
      <c r="C436" s="38">
        <v>295.91805476769099</v>
      </c>
      <c r="D436" s="38">
        <v>620.68431744766701</v>
      </c>
      <c r="E436" s="38">
        <v>126.22993576066899</v>
      </c>
      <c r="F436" s="20">
        <v>783.88520525431898</v>
      </c>
    </row>
    <row r="437" spans="1:6">
      <c r="A437" s="19">
        <v>7.2166666666666597</v>
      </c>
      <c r="B437" s="38">
        <v>2878.81269743648</v>
      </c>
      <c r="C437" s="38">
        <v>294.99717909972298</v>
      </c>
      <c r="D437" s="38">
        <v>626.91399604997605</v>
      </c>
      <c r="E437" s="38">
        <v>127.882532092087</v>
      </c>
      <c r="F437" s="20">
        <v>795.357138526315</v>
      </c>
    </row>
    <row r="438" spans="1:6">
      <c r="A438" s="19">
        <v>7.2333333333333298</v>
      </c>
      <c r="B438" s="38">
        <v>2884.9182092136398</v>
      </c>
      <c r="C438" s="38">
        <v>294.27108265999601</v>
      </c>
      <c r="D438" s="38">
        <v>712.02362234724103</v>
      </c>
      <c r="E438" s="38">
        <v>130.23505726283801</v>
      </c>
      <c r="F438" s="20">
        <v>803.19337669463698</v>
      </c>
    </row>
    <row r="439" spans="1:6">
      <c r="A439" s="19">
        <v>7.25</v>
      </c>
      <c r="B439" s="38">
        <v>2886.95053462233</v>
      </c>
      <c r="C439" s="38">
        <v>294.123706180233</v>
      </c>
      <c r="D439" s="38">
        <v>700.05606508906806</v>
      </c>
      <c r="E439" s="38">
        <v>131.62397170711401</v>
      </c>
      <c r="F439" s="20">
        <v>816.26302352003097</v>
      </c>
    </row>
    <row r="440" spans="1:6">
      <c r="A440" s="19">
        <v>7.2666666666666604</v>
      </c>
      <c r="B440" s="38">
        <v>2868.0998645496302</v>
      </c>
      <c r="C440" s="38">
        <v>292.86871249198703</v>
      </c>
      <c r="D440" s="38">
        <v>639.02139588515604</v>
      </c>
      <c r="E440" s="38">
        <v>132.56233648720499</v>
      </c>
      <c r="F440" s="20">
        <v>824.65379422140597</v>
      </c>
    </row>
    <row r="441" spans="1:6">
      <c r="A441" s="19">
        <v>7.2833333333333297</v>
      </c>
      <c r="B441" s="38">
        <v>2849.9852252414098</v>
      </c>
      <c r="C441" s="38">
        <v>292.24036745984699</v>
      </c>
      <c r="D441" s="38">
        <v>658.63703643874703</v>
      </c>
      <c r="E441" s="38">
        <v>135.11587294932099</v>
      </c>
      <c r="F441" s="20">
        <v>836.20430378640901</v>
      </c>
    </row>
    <row r="442" spans="1:6">
      <c r="A442" s="19">
        <v>7.3</v>
      </c>
      <c r="B442" s="38">
        <v>2832.9032370241398</v>
      </c>
      <c r="C442" s="38">
        <v>290.835716452165</v>
      </c>
      <c r="D442" s="38">
        <v>658.05510619559095</v>
      </c>
      <c r="E442" s="38">
        <v>137.49009529651201</v>
      </c>
      <c r="F442" s="20">
        <v>844.75351237323696</v>
      </c>
    </row>
    <row r="443" spans="1:6">
      <c r="A443" s="19">
        <v>7.3166666666666602</v>
      </c>
      <c r="B443" s="38">
        <v>2830.3064471545599</v>
      </c>
      <c r="C443" s="38">
        <v>290.08721207312601</v>
      </c>
      <c r="D443" s="38">
        <v>678.181488463297</v>
      </c>
      <c r="E443" s="38">
        <v>139.490327436195</v>
      </c>
      <c r="F443" s="20">
        <v>851.13227458699998</v>
      </c>
    </row>
    <row r="444" spans="1:6">
      <c r="A444" s="19">
        <v>7.3333333333333304</v>
      </c>
      <c r="B444" s="38">
        <v>2805.3860014976199</v>
      </c>
      <c r="C444" s="38">
        <v>288.91249301933402</v>
      </c>
      <c r="D444" s="38">
        <v>653.81470000426202</v>
      </c>
      <c r="E444" s="38">
        <v>140.76560025104601</v>
      </c>
      <c r="F444" s="20">
        <v>865.43238157623296</v>
      </c>
    </row>
    <row r="445" spans="1:6">
      <c r="A445" s="19">
        <v>7.35</v>
      </c>
      <c r="B445" s="38">
        <v>2798.7573539014902</v>
      </c>
      <c r="C445" s="38">
        <v>288.16867937882898</v>
      </c>
      <c r="D445" s="38">
        <v>695.55404809228298</v>
      </c>
      <c r="E445" s="38">
        <v>143.94102452513499</v>
      </c>
      <c r="F445" s="20">
        <v>877.09608714001899</v>
      </c>
    </row>
    <row r="446" spans="1:6">
      <c r="A446" s="19">
        <v>7.36666666666666</v>
      </c>
      <c r="B446" s="38">
        <v>2785.9471868874598</v>
      </c>
      <c r="C446" s="38">
        <v>286.77492170672002</v>
      </c>
      <c r="D446" s="38">
        <v>726.74868589429104</v>
      </c>
      <c r="E446" s="38">
        <v>146.23326380418101</v>
      </c>
      <c r="F446" s="20">
        <v>888.49003565391399</v>
      </c>
    </row>
    <row r="447" spans="1:6">
      <c r="A447" s="19">
        <v>7.3833333333333302</v>
      </c>
      <c r="B447" s="38">
        <v>2787.1188511934702</v>
      </c>
      <c r="C447" s="38">
        <v>286.440080621091</v>
      </c>
      <c r="D447" s="38">
        <v>722.16423281246796</v>
      </c>
      <c r="E447" s="38">
        <v>147.798575591939</v>
      </c>
      <c r="F447" s="20">
        <v>903.48275308195696</v>
      </c>
    </row>
    <row r="448" spans="1:6">
      <c r="A448" s="19">
        <v>7.4</v>
      </c>
      <c r="B448" s="38">
        <v>2768.2296532406299</v>
      </c>
      <c r="C448" s="38">
        <v>284.35672384358799</v>
      </c>
      <c r="D448" s="38">
        <v>677.73065419209399</v>
      </c>
      <c r="E448" s="38">
        <v>149.11331872508899</v>
      </c>
      <c r="F448" s="20">
        <v>911.12314248278597</v>
      </c>
    </row>
    <row r="449" spans="1:6">
      <c r="A449" s="19">
        <v>7.4166666666666599</v>
      </c>
      <c r="B449" s="38">
        <v>2758.0267080254498</v>
      </c>
      <c r="C449" s="38">
        <v>282.843137262428</v>
      </c>
      <c r="D449" s="38">
        <v>710.64603833220303</v>
      </c>
      <c r="E449" s="38">
        <v>152.12761574628499</v>
      </c>
      <c r="F449" s="20">
        <v>919.33663504852802</v>
      </c>
    </row>
    <row r="450" spans="1:6">
      <c r="A450" s="19">
        <v>7.43333333333333</v>
      </c>
      <c r="B450" s="38">
        <v>2742.3743800598199</v>
      </c>
      <c r="C450" s="38">
        <v>281.58049246029901</v>
      </c>
      <c r="D450" s="38">
        <v>684.57589718569295</v>
      </c>
      <c r="E450" s="38">
        <v>154.37182893215299</v>
      </c>
      <c r="F450" s="20">
        <v>926.14486687098497</v>
      </c>
    </row>
    <row r="451" spans="1:6">
      <c r="A451" s="19">
        <v>7.45</v>
      </c>
      <c r="B451" s="38">
        <v>2749.3858618511199</v>
      </c>
      <c r="C451" s="38">
        <v>280.62985952066703</v>
      </c>
      <c r="D451" s="38">
        <v>726.436408171273</v>
      </c>
      <c r="E451" s="38">
        <v>156.553035289229</v>
      </c>
      <c r="F451" s="20">
        <v>938.43332138607195</v>
      </c>
    </row>
    <row r="452" spans="1:6">
      <c r="A452" s="19">
        <v>7.4666666666666597</v>
      </c>
      <c r="B452" s="38">
        <v>2745.2928563990099</v>
      </c>
      <c r="C452" s="38">
        <v>279.77403308830299</v>
      </c>
      <c r="D452" s="38">
        <v>704.01182202090899</v>
      </c>
      <c r="E452" s="38">
        <v>159.584455916233</v>
      </c>
      <c r="F452" s="20">
        <v>954.29500152252399</v>
      </c>
    </row>
    <row r="453" spans="1:6">
      <c r="A453" s="19">
        <v>7.4833333333333298</v>
      </c>
      <c r="B453" s="38">
        <v>2739.1932439116699</v>
      </c>
      <c r="C453" s="38">
        <v>278.15606147082701</v>
      </c>
      <c r="D453" s="38">
        <v>670.54571319823799</v>
      </c>
      <c r="E453" s="38">
        <v>162.47679978163001</v>
      </c>
      <c r="F453" s="20">
        <v>964.32661107865397</v>
      </c>
    </row>
    <row r="454" spans="1:6">
      <c r="A454" s="19">
        <v>7.5</v>
      </c>
      <c r="B454" s="38">
        <v>2729.4479517522</v>
      </c>
      <c r="C454" s="38">
        <v>276.46187265997497</v>
      </c>
      <c r="D454" s="38">
        <v>732.18559958952596</v>
      </c>
      <c r="E454" s="38">
        <v>165.846472965375</v>
      </c>
      <c r="F454" s="20">
        <v>976.91486686728797</v>
      </c>
    </row>
    <row r="455" spans="1:6">
      <c r="A455" s="19">
        <v>7.5166666666666604</v>
      </c>
      <c r="B455" s="38">
        <v>2717.6351911347501</v>
      </c>
      <c r="C455" s="38">
        <v>275.16168019499401</v>
      </c>
      <c r="D455" s="38">
        <v>727.91208588348502</v>
      </c>
      <c r="E455" s="38">
        <v>167.44668430699701</v>
      </c>
      <c r="F455" s="20">
        <v>985.38169490046005</v>
      </c>
    </row>
    <row r="456" spans="1:6">
      <c r="A456" s="19">
        <v>7.5333333333333297</v>
      </c>
      <c r="B456" s="38">
        <v>2704.8784155321</v>
      </c>
      <c r="C456" s="38">
        <v>274.440050381059</v>
      </c>
      <c r="D456" s="38">
        <v>737.87338591236596</v>
      </c>
      <c r="E456" s="38">
        <v>168.92296524982899</v>
      </c>
      <c r="F456" s="20">
        <v>997.85770085087904</v>
      </c>
    </row>
    <row r="457" spans="1:6">
      <c r="A457" s="19">
        <v>7.55</v>
      </c>
      <c r="B457" s="38">
        <v>2690.3749939854501</v>
      </c>
      <c r="C457" s="38">
        <v>273.51465081983702</v>
      </c>
      <c r="D457" s="38">
        <v>797.32843328706497</v>
      </c>
      <c r="E457" s="38">
        <v>172.372392543854</v>
      </c>
      <c r="F457" s="20">
        <v>1015.69304166501</v>
      </c>
    </row>
    <row r="458" spans="1:6">
      <c r="A458" s="19">
        <v>7.5666666666666602</v>
      </c>
      <c r="B458" s="38">
        <v>2679.6402547357202</v>
      </c>
      <c r="C458" s="38">
        <v>272.05226721749602</v>
      </c>
      <c r="D458" s="38">
        <v>815.80676850604095</v>
      </c>
      <c r="E458" s="38">
        <v>175.63003933193301</v>
      </c>
      <c r="F458" s="20">
        <v>1028.22959831868</v>
      </c>
    </row>
    <row r="459" spans="1:6">
      <c r="A459" s="19">
        <v>7.5833333333333304</v>
      </c>
      <c r="B459" s="38">
        <v>2659.9746441566799</v>
      </c>
      <c r="C459" s="38">
        <v>271.17839331283898</v>
      </c>
      <c r="D459" s="38">
        <v>856.616347786544</v>
      </c>
      <c r="E459" s="38">
        <v>179.078046497717</v>
      </c>
      <c r="F459" s="20">
        <v>1041.79990651404</v>
      </c>
    </row>
    <row r="460" spans="1:6">
      <c r="A460" s="19">
        <v>7.6</v>
      </c>
      <c r="B460" s="38">
        <v>2639.50022232628</v>
      </c>
      <c r="C460" s="38">
        <v>270.39350094729502</v>
      </c>
      <c r="D460" s="38">
        <v>836.66374201571602</v>
      </c>
      <c r="E460" s="38">
        <v>182.85685661369899</v>
      </c>
      <c r="F460" s="20">
        <v>1050.9845252755099</v>
      </c>
    </row>
    <row r="461" spans="1:6">
      <c r="A461" s="19">
        <v>7.61666666666666</v>
      </c>
      <c r="B461" s="38">
        <v>2633.0781563911301</v>
      </c>
      <c r="C461" s="38">
        <v>268.39896019838699</v>
      </c>
      <c r="D461" s="38">
        <v>886.318280133754</v>
      </c>
      <c r="E461" s="38">
        <v>185.416078434068</v>
      </c>
      <c r="F461" s="20">
        <v>1067.6992903105599</v>
      </c>
    </row>
    <row r="462" spans="1:6">
      <c r="A462" s="19">
        <v>7.6333333333333302</v>
      </c>
      <c r="B462" s="38">
        <v>2613.9996604998801</v>
      </c>
      <c r="C462" s="38">
        <v>266.83561308516499</v>
      </c>
      <c r="D462" s="38">
        <v>858.47533402906799</v>
      </c>
      <c r="E462" s="38">
        <v>187.88304753714399</v>
      </c>
      <c r="F462" s="20">
        <v>1080.17640128226</v>
      </c>
    </row>
    <row r="463" spans="1:6">
      <c r="A463" s="19">
        <v>7.65</v>
      </c>
      <c r="B463" s="38">
        <v>2588.0283691514701</v>
      </c>
      <c r="C463" s="38">
        <v>265.68307848425502</v>
      </c>
      <c r="D463" s="38">
        <v>813.37838101803402</v>
      </c>
      <c r="E463" s="38">
        <v>189.34168778232899</v>
      </c>
      <c r="F463" s="20">
        <v>1096.3578841230601</v>
      </c>
    </row>
    <row r="464" spans="1:6">
      <c r="A464" s="19">
        <v>7.6666666666666599</v>
      </c>
      <c r="B464" s="38">
        <v>2576.1450698637</v>
      </c>
      <c r="C464" s="38">
        <v>264.50162006392202</v>
      </c>
      <c r="D464" s="38">
        <v>949.81639195205003</v>
      </c>
      <c r="E464" s="38">
        <v>192.33799374909401</v>
      </c>
      <c r="F464" s="20">
        <v>1109.5442874650601</v>
      </c>
    </row>
    <row r="465" spans="1:6">
      <c r="A465" s="19">
        <v>7.68333333333333</v>
      </c>
      <c r="B465" s="38">
        <v>2564.5416127160101</v>
      </c>
      <c r="C465" s="38">
        <v>263.02900806965101</v>
      </c>
      <c r="D465" s="38">
        <v>975.00780820125703</v>
      </c>
      <c r="E465" s="38">
        <v>195.25585959283501</v>
      </c>
      <c r="F465" s="20">
        <v>1122.09685032632</v>
      </c>
    </row>
    <row r="466" spans="1:6">
      <c r="A466" s="19">
        <v>7.7</v>
      </c>
      <c r="B466" s="38">
        <v>2551.0381651364801</v>
      </c>
      <c r="C466" s="38">
        <v>261.26737220085198</v>
      </c>
      <c r="D466" s="38">
        <v>941.13110131656595</v>
      </c>
      <c r="E466" s="38">
        <v>198.566640924902</v>
      </c>
      <c r="F466" s="20">
        <v>1137.14433048719</v>
      </c>
    </row>
    <row r="467" spans="1:6">
      <c r="A467" s="19">
        <v>7.7166666666666597</v>
      </c>
      <c r="B467" s="38">
        <v>2528.9697098029901</v>
      </c>
      <c r="C467" s="38">
        <v>259.79088527678402</v>
      </c>
      <c r="D467" s="38">
        <v>957.40077809745696</v>
      </c>
      <c r="E467" s="38">
        <v>201.456821800086</v>
      </c>
      <c r="F467" s="20">
        <v>1155.6881356589499</v>
      </c>
    </row>
    <row r="468" spans="1:6">
      <c r="A468" s="19">
        <v>7.7333333333333298</v>
      </c>
      <c r="B468" s="38">
        <v>2513.9907342525698</v>
      </c>
      <c r="C468" s="38">
        <v>258.87744775008798</v>
      </c>
      <c r="D468" s="38">
        <v>983.21388845076797</v>
      </c>
      <c r="E468" s="38">
        <v>203.43025666336499</v>
      </c>
      <c r="F468" s="20">
        <v>1163.87489318911</v>
      </c>
    </row>
    <row r="469" spans="1:6">
      <c r="A469" s="19">
        <v>7.75</v>
      </c>
      <c r="B469" s="38">
        <v>2509.6549007236799</v>
      </c>
      <c r="C469" s="38">
        <v>257.68381080089898</v>
      </c>
      <c r="D469" s="38">
        <v>1059.0260150904401</v>
      </c>
      <c r="E469" s="38">
        <v>207.15964132419799</v>
      </c>
      <c r="F469" s="20">
        <v>1179.5640670764201</v>
      </c>
    </row>
    <row r="470" spans="1:6">
      <c r="A470" s="19">
        <v>7.7666666666666604</v>
      </c>
      <c r="B470" s="38">
        <v>2498.3290750405899</v>
      </c>
      <c r="C470" s="38">
        <v>256.727077796559</v>
      </c>
      <c r="D470" s="38">
        <v>1079.42103041788</v>
      </c>
      <c r="E470" s="38">
        <v>210.88795959703</v>
      </c>
      <c r="F470" s="20">
        <v>1202.8097060395401</v>
      </c>
    </row>
    <row r="471" spans="1:6">
      <c r="A471" s="19">
        <v>7.7833333333333297</v>
      </c>
      <c r="B471" s="38">
        <v>2478.9439301136999</v>
      </c>
      <c r="C471" s="38">
        <v>254.554881346689</v>
      </c>
      <c r="D471" s="38">
        <v>1092.88967459437</v>
      </c>
      <c r="E471" s="38">
        <v>214.352150799767</v>
      </c>
      <c r="F471" s="20">
        <v>1212.2812492046301</v>
      </c>
    </row>
    <row r="472" spans="1:6">
      <c r="A472" s="19">
        <v>7.8</v>
      </c>
      <c r="B472" s="38">
        <v>2472.9024027474802</v>
      </c>
      <c r="C472" s="38">
        <v>253.344338647977</v>
      </c>
      <c r="D472" s="38">
        <v>1096.9580994759301</v>
      </c>
      <c r="E472" s="38">
        <v>220.776765685958</v>
      </c>
      <c r="F472" s="20">
        <v>1226.4471691303399</v>
      </c>
    </row>
    <row r="473" spans="1:6">
      <c r="A473" s="19">
        <v>7.8166666666666602</v>
      </c>
      <c r="B473" s="38">
        <v>2441.6321604211598</v>
      </c>
      <c r="C473" s="38">
        <v>251.848325846363</v>
      </c>
      <c r="D473" s="38">
        <v>1082.8922163672801</v>
      </c>
      <c r="E473" s="38">
        <v>223.85050317446701</v>
      </c>
      <c r="F473" s="20">
        <v>1233.8474007243999</v>
      </c>
    </row>
    <row r="474" spans="1:6">
      <c r="A474" s="19">
        <v>7.8333333333333304</v>
      </c>
      <c r="B474" s="38">
        <v>2439.0273197982401</v>
      </c>
      <c r="C474" s="38">
        <v>251.51676887958399</v>
      </c>
      <c r="D474" s="38">
        <v>1085.5335767291399</v>
      </c>
      <c r="E474" s="38">
        <v>228.63431872203</v>
      </c>
      <c r="F474" s="20">
        <v>1250.8716687885201</v>
      </c>
    </row>
    <row r="475" spans="1:6">
      <c r="A475" s="19">
        <v>7.85</v>
      </c>
      <c r="B475" s="38">
        <v>2416.8890747105302</v>
      </c>
      <c r="C475" s="38">
        <v>250.237814541586</v>
      </c>
      <c r="D475" s="38">
        <v>1192.8756999453501</v>
      </c>
      <c r="E475" s="38">
        <v>231.639826224356</v>
      </c>
      <c r="F475" s="20">
        <v>1264.95016068367</v>
      </c>
    </row>
    <row r="476" spans="1:6">
      <c r="A476" s="19">
        <v>7.86666666666666</v>
      </c>
      <c r="B476" s="38">
        <v>2398.6339416291298</v>
      </c>
      <c r="C476" s="38">
        <v>248.79571901942401</v>
      </c>
      <c r="D476" s="38">
        <v>1200.5742612505201</v>
      </c>
      <c r="E476" s="38">
        <v>237.72542998380001</v>
      </c>
      <c r="F476" s="20">
        <v>1276.31823158728</v>
      </c>
    </row>
    <row r="477" spans="1:6">
      <c r="A477" s="19">
        <v>7.8833333333333302</v>
      </c>
      <c r="B477" s="38">
        <v>2383.0197445148901</v>
      </c>
      <c r="C477" s="38">
        <v>247.87753374752401</v>
      </c>
      <c r="D477" s="38">
        <v>1246.3601938102399</v>
      </c>
      <c r="E477" s="38">
        <v>242.605267500194</v>
      </c>
      <c r="F477" s="20">
        <v>1294.3918663578299</v>
      </c>
    </row>
    <row r="478" spans="1:6">
      <c r="A478" s="19">
        <v>7.9</v>
      </c>
      <c r="B478" s="38">
        <v>2348.4213399764799</v>
      </c>
      <c r="C478" s="38">
        <v>246.254721136299</v>
      </c>
      <c r="D478" s="38">
        <v>1208.84340787</v>
      </c>
      <c r="E478" s="38">
        <v>246.83920665876801</v>
      </c>
      <c r="F478" s="20">
        <v>1306.3699377589901</v>
      </c>
    </row>
    <row r="479" spans="1:6">
      <c r="A479" s="19">
        <v>7.9166666666666599</v>
      </c>
      <c r="B479" s="38">
        <v>2337.4266168377899</v>
      </c>
      <c r="C479" s="38">
        <v>245.11695320931</v>
      </c>
      <c r="D479" s="38">
        <v>1205.64668656137</v>
      </c>
      <c r="E479" s="38">
        <v>249.177348917145</v>
      </c>
      <c r="F479" s="20">
        <v>1320.4759823875499</v>
      </c>
    </row>
    <row r="480" spans="1:6">
      <c r="A480" s="19">
        <v>7.93333333333333</v>
      </c>
      <c r="B480" s="38">
        <v>2316.8243671693199</v>
      </c>
      <c r="C480" s="38">
        <v>244.331352306789</v>
      </c>
      <c r="D480" s="38">
        <v>1260.0722254059699</v>
      </c>
      <c r="E480" s="38">
        <v>251.88463593595699</v>
      </c>
      <c r="F480" s="20">
        <v>1331.4872404739101</v>
      </c>
    </row>
    <row r="481" spans="1:6">
      <c r="A481" s="19">
        <v>7.95</v>
      </c>
      <c r="B481" s="38">
        <v>2313.11095864864</v>
      </c>
      <c r="C481" s="38">
        <v>242.958800259176</v>
      </c>
      <c r="D481" s="38">
        <v>1238.16264215159</v>
      </c>
      <c r="E481" s="38">
        <v>256.28764895379902</v>
      </c>
      <c r="F481" s="20">
        <v>1348.4056542375099</v>
      </c>
    </row>
    <row r="482" spans="1:6">
      <c r="A482" s="19">
        <v>7.9666666666666597</v>
      </c>
      <c r="B482" s="38">
        <v>2298.6864301108399</v>
      </c>
      <c r="C482" s="38">
        <v>240.75982495897401</v>
      </c>
      <c r="D482" s="38">
        <v>1163.8401587589101</v>
      </c>
      <c r="E482" s="38">
        <v>258.91570667278597</v>
      </c>
      <c r="F482" s="20">
        <v>1364.1794372945601</v>
      </c>
    </row>
    <row r="483" spans="1:6">
      <c r="A483" s="19">
        <v>7.9833333333333298</v>
      </c>
      <c r="B483" s="38">
        <v>2288.6608597130298</v>
      </c>
      <c r="C483" s="38">
        <v>239.740923263273</v>
      </c>
      <c r="D483" s="38">
        <v>1169.9151815990101</v>
      </c>
      <c r="E483" s="38">
        <v>262.68991430018298</v>
      </c>
      <c r="F483" s="20">
        <v>1374.7280183800001</v>
      </c>
    </row>
    <row r="484" spans="1:6">
      <c r="A484" s="19">
        <v>8</v>
      </c>
      <c r="B484" s="38">
        <v>2279.4498775069101</v>
      </c>
      <c r="C484" s="38">
        <v>238.22467392794499</v>
      </c>
      <c r="D484" s="38">
        <v>1144.08308917414</v>
      </c>
      <c r="E484" s="38">
        <v>267.49561117843501</v>
      </c>
      <c r="F484" s="20">
        <v>1388.77583831014</v>
      </c>
    </row>
    <row r="485" spans="1:6">
      <c r="A485" s="19">
        <v>8.0166666666666604</v>
      </c>
      <c r="B485" s="38">
        <v>2264.0837767760399</v>
      </c>
      <c r="C485" s="38">
        <v>238.10365159564799</v>
      </c>
      <c r="D485" s="38">
        <v>1177.2984010630501</v>
      </c>
      <c r="E485" s="38">
        <v>271.73471192156802</v>
      </c>
      <c r="F485" s="20">
        <v>1402.2063018768599</v>
      </c>
    </row>
    <row r="486" spans="1:6">
      <c r="A486" s="19">
        <v>8.0333333333333297</v>
      </c>
      <c r="B486" s="38">
        <v>2253.8670759266402</v>
      </c>
      <c r="C486" s="38">
        <v>237.752729781147</v>
      </c>
      <c r="D486" s="38">
        <v>1189.4807521017001</v>
      </c>
      <c r="E486" s="38">
        <v>274.86407059582302</v>
      </c>
      <c r="F486" s="20">
        <v>1412.5686045089799</v>
      </c>
    </row>
    <row r="487" spans="1:6">
      <c r="A487" s="19">
        <v>8.0500000000000007</v>
      </c>
      <c r="B487" s="38">
        <v>2241.3557061482602</v>
      </c>
      <c r="C487" s="38">
        <v>236.120968003863</v>
      </c>
      <c r="D487" s="38">
        <v>1142.45488380546</v>
      </c>
      <c r="E487" s="38">
        <v>278.77193885663399</v>
      </c>
      <c r="F487" s="20">
        <v>1423.53105628708</v>
      </c>
    </row>
    <row r="488" spans="1:6">
      <c r="A488" s="19">
        <v>8.0666666666666593</v>
      </c>
      <c r="B488" s="38">
        <v>2243.7834273068302</v>
      </c>
      <c r="C488" s="38">
        <v>236.244328215357</v>
      </c>
      <c r="D488" s="38">
        <v>1154.4303800518101</v>
      </c>
      <c r="E488" s="38">
        <v>282.88286522723701</v>
      </c>
      <c r="F488" s="20">
        <v>1432.99165395773</v>
      </c>
    </row>
    <row r="489" spans="1:6">
      <c r="A489" s="19">
        <v>8.0833333333333304</v>
      </c>
      <c r="B489" s="38">
        <v>2239.2916083046198</v>
      </c>
      <c r="C489" s="38">
        <v>236.18843764188099</v>
      </c>
      <c r="D489" s="38">
        <v>1114.9440615275901</v>
      </c>
      <c r="E489" s="38">
        <v>285.03768313327498</v>
      </c>
      <c r="F489" s="20">
        <v>1446.4935457681299</v>
      </c>
    </row>
    <row r="490" spans="1:6">
      <c r="A490" s="19">
        <v>8.1</v>
      </c>
      <c r="B490" s="38">
        <v>2229.6163430391798</v>
      </c>
      <c r="C490" s="38">
        <v>234.71134668245199</v>
      </c>
      <c r="D490" s="38">
        <v>1194.9244192456699</v>
      </c>
      <c r="E490" s="38">
        <v>288.11915367790402</v>
      </c>
      <c r="F490" s="20">
        <v>1458.74129953068</v>
      </c>
    </row>
    <row r="491" spans="1:6">
      <c r="A491" s="19">
        <v>8.11666666666666</v>
      </c>
      <c r="B491" s="38">
        <v>2204.9501124527301</v>
      </c>
      <c r="C491" s="38">
        <v>233.60775007971699</v>
      </c>
      <c r="D491" s="38">
        <v>1117.55771636841</v>
      </c>
      <c r="E491" s="38">
        <v>290.38581675539899</v>
      </c>
      <c r="F491" s="20">
        <v>1471.7127637896399</v>
      </c>
    </row>
    <row r="492" spans="1:6">
      <c r="A492" s="19">
        <v>8.1333333333333293</v>
      </c>
      <c r="B492" s="38">
        <v>2186.7378166526801</v>
      </c>
      <c r="C492" s="38">
        <v>232.93446019190301</v>
      </c>
      <c r="D492" s="38">
        <v>1139.3581773701601</v>
      </c>
      <c r="E492" s="38">
        <v>293.526883881066</v>
      </c>
      <c r="F492" s="20">
        <v>1485.27394908013</v>
      </c>
    </row>
    <row r="493" spans="1:6">
      <c r="A493" s="19">
        <v>8.15</v>
      </c>
      <c r="B493" s="38">
        <v>2169.9297483180599</v>
      </c>
      <c r="C493" s="38">
        <v>230.956489731857</v>
      </c>
      <c r="D493" s="38">
        <v>1162.4580178307399</v>
      </c>
      <c r="E493" s="38">
        <v>296.37175914623901</v>
      </c>
      <c r="F493" s="20">
        <v>1496.51167633665</v>
      </c>
    </row>
    <row r="494" spans="1:6">
      <c r="A494" s="19">
        <v>8.1666666666666607</v>
      </c>
      <c r="B494" s="38">
        <v>2169.3163231127701</v>
      </c>
      <c r="C494" s="38">
        <v>230.80698078664599</v>
      </c>
      <c r="D494" s="38">
        <v>1201.27373054332</v>
      </c>
      <c r="E494" s="38">
        <v>300.24771587330702</v>
      </c>
      <c r="F494" s="20">
        <v>1508.8195583250299</v>
      </c>
    </row>
    <row r="495" spans="1:6">
      <c r="A495" s="19">
        <v>8.18333333333333</v>
      </c>
      <c r="B495" s="38">
        <v>2149.0255871368099</v>
      </c>
      <c r="C495" s="38">
        <v>229.69199367609701</v>
      </c>
      <c r="D495" s="38">
        <v>1174.7613850228599</v>
      </c>
      <c r="E495" s="38">
        <v>301.88149815475401</v>
      </c>
      <c r="F495" s="20">
        <v>1519.66566491462</v>
      </c>
    </row>
    <row r="496" spans="1:6">
      <c r="A496" s="19">
        <v>8.1999999999999993</v>
      </c>
      <c r="B496" s="38">
        <v>2157.04317688426</v>
      </c>
      <c r="C496" s="38">
        <v>229.31213085248899</v>
      </c>
      <c r="D496" s="38">
        <v>1187.9442894797101</v>
      </c>
      <c r="E496" s="38">
        <v>304.40611098141397</v>
      </c>
      <c r="F496" s="20">
        <v>1527.37695950221</v>
      </c>
    </row>
    <row r="497" spans="1:6">
      <c r="A497" s="19">
        <v>8.2166666666666597</v>
      </c>
      <c r="B497" s="38">
        <v>2145.4233028730901</v>
      </c>
      <c r="C497" s="38">
        <v>228.80197115245301</v>
      </c>
      <c r="D497" s="38">
        <v>1220.2097947657201</v>
      </c>
      <c r="E497" s="38">
        <v>309.09871473796397</v>
      </c>
      <c r="F497" s="20">
        <v>1536.46199979019</v>
      </c>
    </row>
    <row r="498" spans="1:6">
      <c r="A498" s="19">
        <v>8.2333333333333307</v>
      </c>
      <c r="B498" s="38">
        <v>2131.5924666666301</v>
      </c>
      <c r="C498" s="38">
        <v>228.73333791388501</v>
      </c>
      <c r="D498" s="38">
        <v>1185.7145454400099</v>
      </c>
      <c r="E498" s="38">
        <v>311.894757435423</v>
      </c>
      <c r="F498" s="20">
        <v>1541.4885168932899</v>
      </c>
    </row>
    <row r="499" spans="1:6">
      <c r="A499" s="19">
        <v>8.25</v>
      </c>
      <c r="B499" s="38">
        <v>2120.8373713834499</v>
      </c>
      <c r="C499" s="38">
        <v>228.51436125317699</v>
      </c>
      <c r="D499" s="38">
        <v>1165.27484480007</v>
      </c>
      <c r="E499" s="38">
        <v>316.203576814511</v>
      </c>
      <c r="F499" s="20">
        <v>1560.29021899436</v>
      </c>
    </row>
    <row r="500" spans="1:6">
      <c r="A500" s="19">
        <v>8.2666666666666604</v>
      </c>
      <c r="B500" s="38">
        <v>2113.0081917083398</v>
      </c>
      <c r="C500" s="38">
        <v>227.26247865341699</v>
      </c>
      <c r="D500" s="38">
        <v>1135.43907796692</v>
      </c>
      <c r="E500" s="38">
        <v>318.108353728216</v>
      </c>
      <c r="F500" s="20">
        <v>1567.02918287332</v>
      </c>
    </row>
    <row r="501" spans="1:6">
      <c r="A501" s="19">
        <v>8.2833333333333297</v>
      </c>
      <c r="B501" s="38">
        <v>2104.9228730547202</v>
      </c>
      <c r="C501" s="38">
        <v>227.12881085341499</v>
      </c>
      <c r="D501" s="38">
        <v>1041.3486822817399</v>
      </c>
      <c r="E501" s="38">
        <v>320.123540900752</v>
      </c>
      <c r="F501" s="20">
        <v>1576.00388989918</v>
      </c>
    </row>
    <row r="502" spans="1:6">
      <c r="A502" s="19">
        <v>8.3000000000000007</v>
      </c>
      <c r="B502" s="38">
        <v>2097.8195620005499</v>
      </c>
      <c r="C502" s="38">
        <v>227.64176646760799</v>
      </c>
      <c r="D502" s="38">
        <v>995.36475097859898</v>
      </c>
      <c r="E502" s="38">
        <v>323.98022725382202</v>
      </c>
      <c r="F502" s="20">
        <v>1588.4761296230499</v>
      </c>
    </row>
    <row r="503" spans="1:6">
      <c r="A503" s="19">
        <v>8.3166666666666593</v>
      </c>
      <c r="B503" s="38">
        <v>2082.8360750595202</v>
      </c>
      <c r="C503" s="38">
        <v>227.35457384991901</v>
      </c>
      <c r="D503" s="38">
        <v>1028.1790941746001</v>
      </c>
      <c r="E503" s="38">
        <v>325.53704133715399</v>
      </c>
      <c r="F503" s="20">
        <v>1601.01267563276</v>
      </c>
    </row>
    <row r="504" spans="1:6">
      <c r="A504" s="19">
        <v>8.3333333333333304</v>
      </c>
      <c r="B504" s="38">
        <v>2084.2857214250598</v>
      </c>
      <c r="C504" s="38">
        <v>226.48297747267199</v>
      </c>
      <c r="D504" s="38">
        <v>1055.1709049052799</v>
      </c>
      <c r="E504" s="38">
        <v>327.93604117568299</v>
      </c>
      <c r="F504" s="20">
        <v>1608.27104151513</v>
      </c>
    </row>
    <row r="505" spans="1:6">
      <c r="A505" s="19">
        <v>8.35</v>
      </c>
      <c r="B505" s="38">
        <v>2084.1419911759299</v>
      </c>
      <c r="C505" s="38">
        <v>226.113987384122</v>
      </c>
      <c r="D505" s="38">
        <v>1117.9370878444299</v>
      </c>
      <c r="E505" s="38">
        <v>327.94667567096201</v>
      </c>
      <c r="F505" s="20">
        <v>1616.0291033651399</v>
      </c>
    </row>
    <row r="506" spans="1:6">
      <c r="A506" s="19">
        <v>8.36666666666666</v>
      </c>
      <c r="B506" s="38">
        <v>2091.7537281018199</v>
      </c>
      <c r="C506" s="38">
        <v>227.248074431102</v>
      </c>
      <c r="D506" s="38">
        <v>1121.8869317139799</v>
      </c>
      <c r="E506" s="38">
        <v>330.49750167181702</v>
      </c>
      <c r="F506" s="20">
        <v>1623.186499699</v>
      </c>
    </row>
    <row r="507" spans="1:6">
      <c r="A507" s="19">
        <v>8.3833333333333293</v>
      </c>
      <c r="B507" s="38">
        <v>2076.2404583173002</v>
      </c>
      <c r="C507" s="38">
        <v>226.78004369632501</v>
      </c>
      <c r="D507" s="38">
        <v>1045.9944649285401</v>
      </c>
      <c r="E507" s="38">
        <v>331.59823922008798</v>
      </c>
      <c r="F507" s="20">
        <v>1632.35242652904</v>
      </c>
    </row>
    <row r="508" spans="1:6">
      <c r="A508" s="19">
        <v>8.4</v>
      </c>
      <c r="B508" s="38">
        <v>2064.33722735225</v>
      </c>
      <c r="C508" s="38">
        <v>225.89182390257099</v>
      </c>
      <c r="D508" s="38">
        <v>1038.48443137303</v>
      </c>
      <c r="E508" s="38">
        <v>331.18067552424401</v>
      </c>
      <c r="F508" s="20">
        <v>1637.7960208634299</v>
      </c>
    </row>
    <row r="509" spans="1:6">
      <c r="A509" s="19">
        <v>8.4166666666666607</v>
      </c>
      <c r="B509" s="38">
        <v>2055.5708367309699</v>
      </c>
      <c r="C509" s="38">
        <v>226.298975334533</v>
      </c>
      <c r="D509" s="38">
        <v>1059.9791030086501</v>
      </c>
      <c r="E509" s="38">
        <v>333.68981961805298</v>
      </c>
      <c r="F509" s="20">
        <v>1645.36844074281</v>
      </c>
    </row>
    <row r="510" spans="1:6">
      <c r="A510" s="19">
        <v>8.43333333333333</v>
      </c>
      <c r="B510" s="38">
        <v>2051.17120439569</v>
      </c>
      <c r="C510" s="38">
        <v>226.35619622036299</v>
      </c>
      <c r="D510" s="38">
        <v>1050.02396272888</v>
      </c>
      <c r="E510" s="38">
        <v>336.354253085523</v>
      </c>
      <c r="F510" s="20">
        <v>1654.55272363208</v>
      </c>
    </row>
    <row r="511" spans="1:6">
      <c r="A511" s="19">
        <v>8.4499999999999993</v>
      </c>
      <c r="B511" s="38">
        <v>2038.8199706164701</v>
      </c>
      <c r="C511" s="38">
        <v>226.19852271519599</v>
      </c>
      <c r="D511" s="38">
        <v>1035.55599294429</v>
      </c>
      <c r="E511" s="38">
        <v>339.40209659043501</v>
      </c>
      <c r="F511" s="20">
        <v>1669.0174476182999</v>
      </c>
    </row>
    <row r="512" spans="1:6">
      <c r="A512" s="19">
        <v>8.4666666666666597</v>
      </c>
      <c r="B512" s="38">
        <v>2038.3263105312601</v>
      </c>
      <c r="C512" s="38">
        <v>226.23533815417599</v>
      </c>
      <c r="D512" s="38">
        <v>1060.7903966976901</v>
      </c>
      <c r="E512" s="38">
        <v>341.13363954513198</v>
      </c>
      <c r="F512" s="20">
        <v>1672.4694166592999</v>
      </c>
    </row>
    <row r="513" spans="1:6">
      <c r="A513" s="19">
        <v>8.4833333333333307</v>
      </c>
      <c r="B513" s="38">
        <v>2030.35723719782</v>
      </c>
      <c r="C513" s="38">
        <v>225.887021212392</v>
      </c>
      <c r="D513" s="38">
        <v>997.03833153200196</v>
      </c>
      <c r="E513" s="38">
        <v>342.31985658460599</v>
      </c>
      <c r="F513" s="20">
        <v>1679.9747415197801</v>
      </c>
    </row>
    <row r="514" spans="1:6">
      <c r="A514" s="19">
        <v>8.5</v>
      </c>
      <c r="B514" s="38">
        <v>2019.6187630618899</v>
      </c>
      <c r="C514" s="38">
        <v>225.2621233783</v>
      </c>
      <c r="D514" s="38">
        <v>1087.27543602833</v>
      </c>
      <c r="E514" s="38">
        <v>343.33872517586502</v>
      </c>
      <c r="F514" s="20">
        <v>1687.05894585739</v>
      </c>
    </row>
    <row r="515" spans="1:6">
      <c r="A515" s="19">
        <v>8.5166666666666604</v>
      </c>
      <c r="B515" s="38">
        <v>2006.2848242523401</v>
      </c>
      <c r="C515" s="38">
        <v>224.25418241750401</v>
      </c>
      <c r="D515" s="38">
        <v>1120.8754011288399</v>
      </c>
      <c r="E515" s="38">
        <v>343.96810805687397</v>
      </c>
      <c r="F515" s="20">
        <v>1696.9472464952901</v>
      </c>
    </row>
    <row r="516" spans="1:6">
      <c r="A516" s="19">
        <v>8.5333333333333297</v>
      </c>
      <c r="B516" s="38">
        <v>1991.1817288847001</v>
      </c>
      <c r="C516" s="38">
        <v>223.81082730506299</v>
      </c>
      <c r="D516" s="38">
        <v>1110.9440454272799</v>
      </c>
      <c r="E516" s="38">
        <v>344.36850064194101</v>
      </c>
      <c r="F516" s="20">
        <v>1701.66157602254</v>
      </c>
    </row>
    <row r="517" spans="1:6">
      <c r="A517" s="19">
        <v>8.5500000000000007</v>
      </c>
      <c r="B517" s="38">
        <v>1990.6711476349301</v>
      </c>
      <c r="C517" s="38">
        <v>223.047461046591</v>
      </c>
      <c r="D517" s="38">
        <v>1147.3768908337499</v>
      </c>
      <c r="E517" s="38">
        <v>346.41349758676699</v>
      </c>
      <c r="F517" s="20">
        <v>1704.67078705684</v>
      </c>
    </row>
    <row r="518" spans="1:6">
      <c r="A518" s="19">
        <v>8.5666666666666593</v>
      </c>
      <c r="B518" s="38">
        <v>1986.5496282270001</v>
      </c>
      <c r="C518" s="38">
        <v>222.33808160046999</v>
      </c>
      <c r="D518" s="38">
        <v>1153.34138306061</v>
      </c>
      <c r="E518" s="38">
        <v>346.566232104042</v>
      </c>
      <c r="F518" s="20">
        <v>1710.7269011398901</v>
      </c>
    </row>
    <row r="519" spans="1:6">
      <c r="A519" s="19">
        <v>8.5833333333333304</v>
      </c>
      <c r="B519" s="38">
        <v>1977.43139897076</v>
      </c>
      <c r="C519" s="38">
        <v>221.63058862311601</v>
      </c>
      <c r="D519" s="38">
        <v>1108.38752297568</v>
      </c>
      <c r="E519" s="38">
        <v>346.79721818065502</v>
      </c>
      <c r="F519" s="20">
        <v>1721.12757508907</v>
      </c>
    </row>
    <row r="520" spans="1:6">
      <c r="A520" s="19">
        <v>8.6</v>
      </c>
      <c r="B520" s="38">
        <v>1964.96331904248</v>
      </c>
      <c r="C520" s="38">
        <v>221.64560793878201</v>
      </c>
      <c r="D520" s="38">
        <v>1090.9491076714</v>
      </c>
      <c r="E520" s="38">
        <v>347.39802839812302</v>
      </c>
      <c r="F520" s="20">
        <v>1721.54645794372</v>
      </c>
    </row>
    <row r="521" spans="1:6">
      <c r="A521" s="19">
        <v>8.61666666666666</v>
      </c>
      <c r="B521" s="38">
        <v>1960.2772358960799</v>
      </c>
      <c r="C521" s="38">
        <v>221.31603722143399</v>
      </c>
      <c r="D521" s="38">
        <v>1202.9645111454499</v>
      </c>
      <c r="E521" s="38">
        <v>349.29699988126998</v>
      </c>
      <c r="F521" s="20">
        <v>1727.9982677615701</v>
      </c>
    </row>
    <row r="522" spans="1:6">
      <c r="A522" s="19">
        <v>8.6333333333333293</v>
      </c>
      <c r="B522" s="38">
        <v>1934.59870526745</v>
      </c>
      <c r="C522" s="38">
        <v>221.01997079836201</v>
      </c>
      <c r="D522" s="38">
        <v>1155.2562094928701</v>
      </c>
      <c r="E522" s="38">
        <v>352.11263612835597</v>
      </c>
      <c r="F522" s="20">
        <v>1735.40315662681</v>
      </c>
    </row>
    <row r="523" spans="1:6">
      <c r="A523" s="19">
        <v>8.65</v>
      </c>
      <c r="B523" s="38">
        <v>1922.8769041661601</v>
      </c>
      <c r="C523" s="38">
        <v>220.45168986196899</v>
      </c>
      <c r="D523" s="38">
        <v>1174.2642210930701</v>
      </c>
      <c r="E523" s="38">
        <v>354.83614890049699</v>
      </c>
      <c r="F523" s="20">
        <v>1737.02400285046</v>
      </c>
    </row>
    <row r="524" spans="1:6">
      <c r="A524" s="19">
        <v>8.6666666666666607</v>
      </c>
      <c r="B524" s="38">
        <v>1911.4465906223099</v>
      </c>
      <c r="C524" s="38">
        <v>219.11051545658501</v>
      </c>
      <c r="D524" s="38">
        <v>1284.20068148308</v>
      </c>
      <c r="E524" s="38">
        <v>358.13392644208801</v>
      </c>
      <c r="F524" s="20">
        <v>1744.86264435365</v>
      </c>
    </row>
    <row r="525" spans="1:6">
      <c r="A525" s="19">
        <v>8.68333333333333</v>
      </c>
      <c r="B525" s="38">
        <v>1912.41373131705</v>
      </c>
      <c r="C525" s="38">
        <v>218.08241057519501</v>
      </c>
      <c r="D525" s="38">
        <v>1181.92861719295</v>
      </c>
      <c r="E525" s="38">
        <v>358.00064557900401</v>
      </c>
      <c r="F525" s="20">
        <v>1751.1693187626599</v>
      </c>
    </row>
    <row r="526" spans="1:6">
      <c r="A526" s="19">
        <v>8.6999999999999993</v>
      </c>
      <c r="B526" s="38">
        <v>1898.4730389568199</v>
      </c>
      <c r="C526" s="38">
        <v>217.32504176696301</v>
      </c>
      <c r="D526" s="38">
        <v>1247.7550751399101</v>
      </c>
      <c r="E526" s="38">
        <v>359.63295025771799</v>
      </c>
      <c r="F526" s="20">
        <v>1756.39515919633</v>
      </c>
    </row>
    <row r="527" spans="1:6">
      <c r="A527" s="19">
        <v>8.7166666666666597</v>
      </c>
      <c r="B527" s="38">
        <v>1889.66016652288</v>
      </c>
      <c r="C527" s="38">
        <v>216.71829234604499</v>
      </c>
      <c r="D527" s="38">
        <v>1215.1882427553601</v>
      </c>
      <c r="E527" s="38">
        <v>358.00389400268398</v>
      </c>
      <c r="F527" s="20">
        <v>1760.58223433442</v>
      </c>
    </row>
    <row r="528" spans="1:6">
      <c r="A528" s="19">
        <v>8.7333333333333307</v>
      </c>
      <c r="B528" s="38">
        <v>1874.4057403617301</v>
      </c>
      <c r="C528" s="38">
        <v>216.27016385685701</v>
      </c>
      <c r="D528" s="38">
        <v>1185.3307888668</v>
      </c>
      <c r="E528" s="38">
        <v>357.49018299121298</v>
      </c>
      <c r="F528" s="20">
        <v>1764.6605940335801</v>
      </c>
    </row>
    <row r="529" spans="1:6">
      <c r="A529" s="19">
        <v>8.75</v>
      </c>
      <c r="B529" s="38">
        <v>1866.24196918917</v>
      </c>
      <c r="C529" s="38">
        <v>216.51510025305501</v>
      </c>
      <c r="D529" s="38">
        <v>1195.8983847990501</v>
      </c>
      <c r="E529" s="38">
        <v>357.71736466924102</v>
      </c>
      <c r="F529" s="20">
        <v>1774.4001518026701</v>
      </c>
    </row>
    <row r="530" spans="1:6">
      <c r="A530" s="19">
        <v>8.7666666666666604</v>
      </c>
      <c r="B530" s="38">
        <v>1835.5986954032301</v>
      </c>
      <c r="C530" s="38">
        <v>215.82667387182499</v>
      </c>
      <c r="D530" s="38">
        <v>1168.9771604335499</v>
      </c>
      <c r="E530" s="38">
        <v>360.65443712223203</v>
      </c>
      <c r="F530" s="20">
        <v>1778.0508394936901</v>
      </c>
    </row>
    <row r="531" spans="1:6">
      <c r="A531" s="19">
        <v>8.7833333333333297</v>
      </c>
      <c r="B531" s="38">
        <v>1822.09530928906</v>
      </c>
      <c r="C531" s="38">
        <v>215.85735438416</v>
      </c>
      <c r="D531" s="38">
        <v>1128.12703053722</v>
      </c>
      <c r="E531" s="38">
        <v>359.53617941263099</v>
      </c>
      <c r="F531" s="20">
        <v>1780.32129833926</v>
      </c>
    </row>
    <row r="532" spans="1:6">
      <c r="A532" s="19">
        <v>8.8000000000000007</v>
      </c>
      <c r="B532" s="38">
        <v>1815.54619931006</v>
      </c>
      <c r="C532" s="38">
        <v>215.489193965341</v>
      </c>
      <c r="D532" s="38">
        <v>1199.9494572073399</v>
      </c>
      <c r="E532" s="38">
        <v>361.97238439325298</v>
      </c>
      <c r="F532" s="20">
        <v>1787.35910937925</v>
      </c>
    </row>
    <row r="533" spans="1:6">
      <c r="A533" s="19">
        <v>8.8166666666666593</v>
      </c>
      <c r="B533" s="38">
        <v>1809.3626661783101</v>
      </c>
      <c r="C533" s="38">
        <v>215.53048551514101</v>
      </c>
      <c r="D533" s="38">
        <v>1185.52527691982</v>
      </c>
      <c r="E533" s="38">
        <v>361.91351549017003</v>
      </c>
      <c r="F533" s="20">
        <v>1791.9840819471999</v>
      </c>
    </row>
    <row r="534" spans="1:6">
      <c r="A534" s="19">
        <v>8.8333333333333304</v>
      </c>
      <c r="B534" s="38">
        <v>1780.42088174888</v>
      </c>
      <c r="C534" s="38">
        <v>214.38264911511399</v>
      </c>
      <c r="D534" s="38">
        <v>1163.6402826935</v>
      </c>
      <c r="E534" s="38">
        <v>363.50000887702203</v>
      </c>
      <c r="F534" s="20">
        <v>1797.94588961657</v>
      </c>
    </row>
    <row r="535" spans="1:6">
      <c r="A535" s="19">
        <v>8.85</v>
      </c>
      <c r="B535" s="38">
        <v>1768.73725865643</v>
      </c>
      <c r="C535" s="38">
        <v>213.34671228419799</v>
      </c>
      <c r="D535" s="38">
        <v>1173.12855191066</v>
      </c>
      <c r="E535" s="38">
        <v>364.76401341818701</v>
      </c>
      <c r="F535" s="20">
        <v>1805.8223264246701</v>
      </c>
    </row>
    <row r="536" spans="1:6">
      <c r="A536" s="19">
        <v>8.86666666666666</v>
      </c>
      <c r="B536" s="38">
        <v>1756.8948457526201</v>
      </c>
      <c r="C536" s="38">
        <v>212.50398297228199</v>
      </c>
      <c r="D536" s="38">
        <v>1158.5348094503199</v>
      </c>
      <c r="E536" s="38">
        <v>364.78912652030198</v>
      </c>
      <c r="F536" s="20">
        <v>1808.3636775125799</v>
      </c>
    </row>
    <row r="537" spans="1:6">
      <c r="A537" s="19">
        <v>8.8833333333333293</v>
      </c>
      <c r="B537" s="38">
        <v>1763.83006793817</v>
      </c>
      <c r="C537" s="38">
        <v>211.389821217102</v>
      </c>
      <c r="D537" s="38">
        <v>1191.35905000398</v>
      </c>
      <c r="E537" s="38">
        <v>366.176051832577</v>
      </c>
      <c r="F537" s="20">
        <v>1815.8075731798999</v>
      </c>
    </row>
    <row r="538" spans="1:6">
      <c r="A538" s="19">
        <v>8.9</v>
      </c>
      <c r="B538" s="38">
        <v>1742.6114965894701</v>
      </c>
      <c r="C538" s="38">
        <v>210.22740380447499</v>
      </c>
      <c r="D538" s="38">
        <v>1143.11563458657</v>
      </c>
      <c r="E538" s="38">
        <v>365.32275645322898</v>
      </c>
      <c r="F538" s="20">
        <v>1815.1233174526899</v>
      </c>
    </row>
    <row r="539" spans="1:6">
      <c r="A539" s="19">
        <v>8.9166666666666607</v>
      </c>
      <c r="B539" s="38">
        <v>1731.8704880985599</v>
      </c>
      <c r="C539" s="38">
        <v>209.29306563413499</v>
      </c>
      <c r="D539" s="38">
        <v>1191.2121975704699</v>
      </c>
      <c r="E539" s="38">
        <v>366.91606546961498</v>
      </c>
      <c r="F539" s="20">
        <v>1821.8930014078701</v>
      </c>
    </row>
    <row r="540" spans="1:6">
      <c r="A540" s="19">
        <v>8.93333333333333</v>
      </c>
      <c r="B540" s="38">
        <v>1724.5983104970201</v>
      </c>
      <c r="C540" s="38">
        <v>208.901629559388</v>
      </c>
      <c r="D540" s="38">
        <v>1192.54845180559</v>
      </c>
      <c r="E540" s="38">
        <v>366.70707041572302</v>
      </c>
      <c r="F540" s="20">
        <v>1821.81421653402</v>
      </c>
    </row>
    <row r="541" spans="1:6">
      <c r="A541" s="19">
        <v>8.9499999999999993</v>
      </c>
      <c r="B541" s="38">
        <v>1729.8891662742401</v>
      </c>
      <c r="C541" s="38">
        <v>208.82683683865699</v>
      </c>
      <c r="D541" s="38">
        <v>1355.14782562339</v>
      </c>
      <c r="E541" s="38">
        <v>368.071051556697</v>
      </c>
      <c r="F541" s="20">
        <v>1826.09669148681</v>
      </c>
    </row>
    <row r="542" spans="1:6">
      <c r="A542" s="19">
        <v>8.9666666666666597</v>
      </c>
      <c r="B542" s="38">
        <v>1737.6735452156399</v>
      </c>
      <c r="C542" s="38">
        <v>206.96464542392499</v>
      </c>
      <c r="D542" s="38">
        <v>1362.35643590777</v>
      </c>
      <c r="E542" s="38">
        <v>370.69013845116098</v>
      </c>
      <c r="F542" s="20">
        <v>1832.31211898742</v>
      </c>
    </row>
    <row r="543" spans="1:6">
      <c r="A543" s="19">
        <v>8.9833333333333307</v>
      </c>
      <c r="B543" s="38">
        <v>1724.27930095733</v>
      </c>
      <c r="C543" s="38">
        <v>206.27864758305199</v>
      </c>
      <c r="D543" s="38">
        <v>1295.4973777221101</v>
      </c>
      <c r="E543" s="38">
        <v>372.667849887035</v>
      </c>
      <c r="F543" s="20">
        <v>1832.5727575614201</v>
      </c>
    </row>
    <row r="544" spans="1:6">
      <c r="A544" s="19">
        <v>9</v>
      </c>
      <c r="B544" s="38">
        <v>1716.40290487008</v>
      </c>
      <c r="C544" s="38">
        <v>205.77012619483801</v>
      </c>
      <c r="D544" s="38">
        <v>1414.97900368255</v>
      </c>
      <c r="E544" s="38">
        <v>376.02561854959902</v>
      </c>
      <c r="F544" s="20">
        <v>1840.7829474218099</v>
      </c>
    </row>
    <row r="545" spans="1:6">
      <c r="A545" s="19">
        <v>9.0166666666666604</v>
      </c>
      <c r="B545" s="38">
        <v>1701.60859791035</v>
      </c>
      <c r="C545" s="38">
        <v>203.57053638036501</v>
      </c>
      <c r="D545" s="38">
        <v>1320.47840620649</v>
      </c>
      <c r="E545" s="38">
        <v>376.41225261658201</v>
      </c>
      <c r="F545" s="20">
        <v>1842.19819061312</v>
      </c>
    </row>
    <row r="546" spans="1:6">
      <c r="A546" s="19">
        <v>9.0333333333333297</v>
      </c>
      <c r="B546" s="38">
        <v>1688.2584914198001</v>
      </c>
      <c r="C546" s="38">
        <v>201.81544420196099</v>
      </c>
      <c r="D546" s="38">
        <v>1347.25436120577</v>
      </c>
      <c r="E546" s="38">
        <v>377.94157804950299</v>
      </c>
      <c r="F546" s="20">
        <v>1849.54843614228</v>
      </c>
    </row>
    <row r="547" spans="1:6">
      <c r="A547" s="19">
        <v>9.0500000000000007</v>
      </c>
      <c r="B547" s="38">
        <v>1669.7092083556499</v>
      </c>
      <c r="C547" s="38">
        <v>200.88069557991</v>
      </c>
      <c r="D547" s="38">
        <v>1333.28253534392</v>
      </c>
      <c r="E547" s="38">
        <v>378.97134409322598</v>
      </c>
      <c r="F547" s="20">
        <v>1859.3435065072199</v>
      </c>
    </row>
    <row r="548" spans="1:6">
      <c r="A548" s="19">
        <v>9.0666666666666593</v>
      </c>
      <c r="B548" s="38">
        <v>1676.2923351275199</v>
      </c>
      <c r="C548" s="38">
        <v>201.12224666790399</v>
      </c>
      <c r="D548" s="38">
        <v>1225.6685739367199</v>
      </c>
      <c r="E548" s="38">
        <v>378.71650498048899</v>
      </c>
      <c r="F548" s="20">
        <v>1860.19146635933</v>
      </c>
    </row>
    <row r="549" spans="1:6">
      <c r="A549" s="19">
        <v>9.0833333333333304</v>
      </c>
      <c r="B549" s="38">
        <v>1661.04670316696</v>
      </c>
      <c r="C549" s="38">
        <v>199.885686812232</v>
      </c>
      <c r="D549" s="38">
        <v>1192.0137628211201</v>
      </c>
      <c r="E549" s="38">
        <v>381.85241728331499</v>
      </c>
      <c r="F549" s="20">
        <v>1862.91214966405</v>
      </c>
    </row>
    <row r="550" spans="1:6">
      <c r="A550" s="19">
        <v>9.1</v>
      </c>
      <c r="B550" s="38">
        <v>1656.7128434879301</v>
      </c>
      <c r="C550" s="38">
        <v>200.22003023278299</v>
      </c>
      <c r="D550" s="38">
        <v>1193.3483734766601</v>
      </c>
      <c r="E550" s="38">
        <v>380.781775021486</v>
      </c>
      <c r="F550" s="20">
        <v>1862.3598936529199</v>
      </c>
    </row>
    <row r="551" spans="1:6">
      <c r="A551" s="19">
        <v>9.11666666666666</v>
      </c>
      <c r="B551" s="38">
        <v>1637.9857666115699</v>
      </c>
      <c r="C551" s="38">
        <v>199.88916339558301</v>
      </c>
      <c r="D551" s="38">
        <v>1106.8819603551401</v>
      </c>
      <c r="E551" s="38">
        <v>381.419648158082</v>
      </c>
      <c r="F551" s="20">
        <v>1870.01676928911</v>
      </c>
    </row>
    <row r="552" spans="1:6">
      <c r="A552" s="19">
        <v>9.1333333333333293</v>
      </c>
      <c r="B552" s="38">
        <v>1623.03015702111</v>
      </c>
      <c r="C552" s="38">
        <v>198.949166948358</v>
      </c>
      <c r="D552" s="38">
        <v>1035.0452103796299</v>
      </c>
      <c r="E552" s="38">
        <v>382.051564080557</v>
      </c>
      <c r="F552" s="20">
        <v>1872.5736534739499</v>
      </c>
    </row>
    <row r="553" spans="1:6">
      <c r="A553" s="19">
        <v>9.15</v>
      </c>
      <c r="B553" s="38">
        <v>1612.4002263981499</v>
      </c>
      <c r="C553" s="38">
        <v>198.38506306211599</v>
      </c>
      <c r="D553" s="38">
        <v>1105.32775870968</v>
      </c>
      <c r="E553" s="38">
        <v>384.45391323979402</v>
      </c>
      <c r="F553" s="20">
        <v>1874.8696668054999</v>
      </c>
    </row>
    <row r="554" spans="1:6">
      <c r="A554" s="19">
        <v>9.1666666666666607</v>
      </c>
      <c r="B554" s="38">
        <v>1592.96000907083</v>
      </c>
      <c r="C554" s="38">
        <v>197.517074978452</v>
      </c>
      <c r="D554" s="38">
        <v>1191.3941853548899</v>
      </c>
      <c r="E554" s="38">
        <v>385.62490963469901</v>
      </c>
      <c r="F554" s="20">
        <v>1880.7216436348499</v>
      </c>
    </row>
    <row r="555" spans="1:6">
      <c r="A555" s="19">
        <v>9.18333333333333</v>
      </c>
      <c r="B555" s="38">
        <v>1590.2987081101101</v>
      </c>
      <c r="C555" s="38">
        <v>197.20737495702201</v>
      </c>
      <c r="D555" s="38">
        <v>1318.9550765998999</v>
      </c>
      <c r="E555" s="38">
        <v>389.88003716703099</v>
      </c>
      <c r="F555" s="20">
        <v>1884.84081672873</v>
      </c>
    </row>
    <row r="556" spans="1:6">
      <c r="A556" s="19">
        <v>9.1999999999999993</v>
      </c>
      <c r="B556" s="38">
        <v>1590.4101557507799</v>
      </c>
      <c r="C556" s="38">
        <v>196.35229174697301</v>
      </c>
      <c r="D556" s="38">
        <v>1329.5572063223101</v>
      </c>
      <c r="E556" s="38">
        <v>390.830257010374</v>
      </c>
      <c r="F556" s="20">
        <v>1884.97948448085</v>
      </c>
    </row>
    <row r="557" spans="1:6">
      <c r="A557" s="19">
        <v>9.2166666666666597</v>
      </c>
      <c r="B557" s="38">
        <v>1586.0191339125099</v>
      </c>
      <c r="C557" s="38">
        <v>195.956917043468</v>
      </c>
      <c r="D557" s="38">
        <v>1320.2545718930701</v>
      </c>
      <c r="E557" s="38">
        <v>391.185735831974</v>
      </c>
      <c r="F557" s="20">
        <v>1887.76221808529</v>
      </c>
    </row>
    <row r="558" spans="1:6">
      <c r="A558" s="19">
        <v>9.2333333333333307</v>
      </c>
      <c r="B558" s="38">
        <v>1578.02524604973</v>
      </c>
      <c r="C558" s="38">
        <v>195.63531275191599</v>
      </c>
      <c r="D558" s="38">
        <v>1247.76508669193</v>
      </c>
      <c r="E558" s="38">
        <v>392.10606672190801</v>
      </c>
      <c r="F558" s="20">
        <v>1889.1278020944001</v>
      </c>
    </row>
    <row r="559" spans="1:6">
      <c r="A559" s="19">
        <v>9.25</v>
      </c>
      <c r="B559" s="38">
        <v>1582.9067063463599</v>
      </c>
      <c r="C559" s="38">
        <v>195.11864504481301</v>
      </c>
      <c r="D559" s="38">
        <v>1305.1564006587801</v>
      </c>
      <c r="E559" s="38">
        <v>392.19554727848703</v>
      </c>
      <c r="F559" s="20">
        <v>1889.07869052303</v>
      </c>
    </row>
    <row r="560" spans="1:6">
      <c r="A560" s="19">
        <v>9.2666666666666604</v>
      </c>
      <c r="B560" s="38">
        <v>1589.7372821469601</v>
      </c>
      <c r="C560" s="38">
        <v>194.204310122549</v>
      </c>
      <c r="D560" s="38">
        <v>1221.1598776015301</v>
      </c>
      <c r="E560" s="38">
        <v>392.10828619625198</v>
      </c>
      <c r="F560" s="20">
        <v>1891.58629216536</v>
      </c>
    </row>
    <row r="561" spans="1:6">
      <c r="A561" s="19">
        <v>9.2833333333333297</v>
      </c>
      <c r="B561" s="38">
        <v>1584.3396394341701</v>
      </c>
      <c r="C561" s="38">
        <v>193.83940830397901</v>
      </c>
      <c r="D561" s="38">
        <v>1257.3682913377199</v>
      </c>
      <c r="E561" s="38">
        <v>391.98095615000301</v>
      </c>
      <c r="F561" s="20">
        <v>1888.5694306186299</v>
      </c>
    </row>
    <row r="562" spans="1:6">
      <c r="A562" s="19">
        <v>9.3000000000000007</v>
      </c>
      <c r="B562" s="38">
        <v>1584.19507213821</v>
      </c>
      <c r="C562" s="38">
        <v>194.169163818133</v>
      </c>
      <c r="D562" s="38">
        <v>1357.9197198268901</v>
      </c>
      <c r="E562" s="38">
        <v>393.97626694940999</v>
      </c>
      <c r="F562" s="20">
        <v>1888.5182576534601</v>
      </c>
    </row>
    <row r="563" spans="1:6">
      <c r="A563" s="19">
        <v>9.3166666666666593</v>
      </c>
      <c r="B563" s="38">
        <v>1575.8630208838399</v>
      </c>
      <c r="C563" s="38">
        <v>194.05867840908601</v>
      </c>
      <c r="D563" s="38">
        <v>1316.75163097733</v>
      </c>
      <c r="E563" s="38">
        <v>393.714505436281</v>
      </c>
      <c r="F563" s="20">
        <v>1887.5294832931199</v>
      </c>
    </row>
    <row r="564" spans="1:6">
      <c r="A564" s="19">
        <v>9.3333333333333304</v>
      </c>
      <c r="B564" s="38">
        <v>1573.0524650779801</v>
      </c>
      <c r="C564" s="38">
        <v>193.83712872103601</v>
      </c>
      <c r="D564" s="38">
        <v>1268.30907529464</v>
      </c>
      <c r="E564" s="38">
        <v>394.22648605407898</v>
      </c>
      <c r="F564" s="20">
        <v>1884.96466301487</v>
      </c>
    </row>
    <row r="565" spans="1:6">
      <c r="A565" s="19">
        <v>9.35</v>
      </c>
      <c r="B565" s="38">
        <v>1567.7302484112199</v>
      </c>
      <c r="C565" s="38">
        <v>194.0974371161</v>
      </c>
      <c r="D565" s="38">
        <v>1232.39428417771</v>
      </c>
      <c r="E565" s="38">
        <v>393.54729489689498</v>
      </c>
      <c r="F565" s="20">
        <v>1883.6462299131599</v>
      </c>
    </row>
    <row r="566" spans="1:6">
      <c r="A566" s="19">
        <v>9.36666666666666</v>
      </c>
      <c r="B566" s="38">
        <v>1571.86061782501</v>
      </c>
      <c r="C566" s="38">
        <v>194.29943396646101</v>
      </c>
      <c r="D566" s="38">
        <v>1168.37814832602</v>
      </c>
      <c r="E566" s="38">
        <v>394.39163714837798</v>
      </c>
      <c r="F566" s="20">
        <v>1882.91433363129</v>
      </c>
    </row>
    <row r="567" spans="1:6">
      <c r="A567" s="19">
        <v>9.3833333333333293</v>
      </c>
      <c r="B567" s="38">
        <v>1562.73969209283</v>
      </c>
      <c r="C567" s="38">
        <v>194.16254820458701</v>
      </c>
      <c r="D567" s="38">
        <v>1179.33093120387</v>
      </c>
      <c r="E567" s="38">
        <v>394.92763998605199</v>
      </c>
      <c r="F567" s="20">
        <v>1879.73816165316</v>
      </c>
    </row>
    <row r="568" spans="1:6">
      <c r="A568" s="19">
        <v>9.4</v>
      </c>
      <c r="B568" s="38">
        <v>1558.5688838311401</v>
      </c>
      <c r="C568" s="38">
        <v>193.14156202506101</v>
      </c>
      <c r="D568" s="38">
        <v>1135.64340761585</v>
      </c>
      <c r="E568" s="38">
        <v>395.73707421337002</v>
      </c>
      <c r="F568" s="20">
        <v>1878.2115128006001</v>
      </c>
    </row>
    <row r="569" spans="1:6">
      <c r="A569" s="19">
        <v>9.4166666666666607</v>
      </c>
      <c r="B569" s="38">
        <v>1557.65089390156</v>
      </c>
      <c r="C569" s="38">
        <v>192.62385594274801</v>
      </c>
      <c r="D569" s="38">
        <v>1189.4554645737901</v>
      </c>
      <c r="E569" s="38">
        <v>397.49386994122801</v>
      </c>
      <c r="F569" s="20">
        <v>1876.57596629665</v>
      </c>
    </row>
    <row r="570" spans="1:6">
      <c r="A570" s="19">
        <v>9.43333333333333</v>
      </c>
      <c r="B570" s="38">
        <v>1544.5032420943</v>
      </c>
      <c r="C570" s="38">
        <v>192.721977112334</v>
      </c>
      <c r="D570" s="38">
        <v>1113.27765827339</v>
      </c>
      <c r="E570" s="38">
        <v>396.67727273981501</v>
      </c>
      <c r="F570" s="20">
        <v>1876.4888276193301</v>
      </c>
    </row>
    <row r="571" spans="1:6">
      <c r="A571" s="19">
        <v>9.4499999999999993</v>
      </c>
      <c r="B571" s="38">
        <v>1543.98778075274</v>
      </c>
      <c r="C571" s="38">
        <v>191.94938795270701</v>
      </c>
      <c r="D571" s="38">
        <v>1200.7521988231499</v>
      </c>
      <c r="E571" s="38">
        <v>398.72599814241897</v>
      </c>
      <c r="F571" s="20">
        <v>1877.5447751143099</v>
      </c>
    </row>
    <row r="572" spans="1:6">
      <c r="A572" s="19">
        <v>9.4666666666666597</v>
      </c>
      <c r="B572" s="38">
        <v>1536.94535072757</v>
      </c>
      <c r="C572" s="38">
        <v>192.34284663375499</v>
      </c>
      <c r="D572" s="38">
        <v>1117.4686761486</v>
      </c>
      <c r="E572" s="38">
        <v>397.66891297566798</v>
      </c>
      <c r="F572" s="20">
        <v>1876.0393335536901</v>
      </c>
    </row>
    <row r="573" spans="1:6">
      <c r="A573" s="19">
        <v>9.4833333333333307</v>
      </c>
      <c r="B573" s="38">
        <v>1540.6083098771401</v>
      </c>
      <c r="C573" s="38">
        <v>192.58277563858201</v>
      </c>
      <c r="D573" s="38">
        <v>1189.70333522959</v>
      </c>
      <c r="E573" s="38">
        <v>400.03651592436</v>
      </c>
      <c r="F573" s="20">
        <v>1873.1988637621</v>
      </c>
    </row>
    <row r="574" spans="1:6">
      <c r="A574" s="19">
        <v>9.5</v>
      </c>
      <c r="B574" s="38">
        <v>1533.8867130654301</v>
      </c>
      <c r="C574" s="38">
        <v>192.26241909099099</v>
      </c>
      <c r="D574" s="38">
        <v>1209.6923065114499</v>
      </c>
      <c r="E574" s="38">
        <v>401.12655064109799</v>
      </c>
      <c r="F574" s="20">
        <v>1871.0250000081701</v>
      </c>
    </row>
    <row r="575" spans="1:6">
      <c r="A575" s="19">
        <v>9.5166666666666604</v>
      </c>
      <c r="B575" s="38">
        <v>1515.8437005037199</v>
      </c>
      <c r="C575" s="38">
        <v>191.624480442883</v>
      </c>
      <c r="D575" s="38">
        <v>1194.1929466033</v>
      </c>
      <c r="E575" s="38">
        <v>401.37658381964098</v>
      </c>
      <c r="F575" s="20">
        <v>1868.67276412251</v>
      </c>
    </row>
    <row r="576" spans="1:6">
      <c r="A576" s="19">
        <v>9.5333333333333297</v>
      </c>
      <c r="B576" s="38">
        <v>1513.22134008591</v>
      </c>
      <c r="C576" s="38">
        <v>190.41497184403499</v>
      </c>
      <c r="D576" s="38">
        <v>1142.0277867079999</v>
      </c>
      <c r="E576" s="38">
        <v>400.57443608961802</v>
      </c>
      <c r="F576" s="20">
        <v>1866.90811136771</v>
      </c>
    </row>
    <row r="577" spans="1:6">
      <c r="A577" s="19">
        <v>9.5500000000000007</v>
      </c>
      <c r="B577" s="38">
        <v>1502.5182616019299</v>
      </c>
      <c r="C577" s="38">
        <v>190.28856755733401</v>
      </c>
      <c r="D577" s="38">
        <v>1117.4674950329099</v>
      </c>
      <c r="E577" s="38">
        <v>402.31491740831302</v>
      </c>
      <c r="F577" s="20">
        <v>1864.77218190592</v>
      </c>
    </row>
    <row r="578" spans="1:6">
      <c r="A578" s="19">
        <v>9.5666666666666593</v>
      </c>
      <c r="B578" s="38">
        <v>1503.2046816197401</v>
      </c>
      <c r="C578" s="38">
        <v>189.737753085603</v>
      </c>
      <c r="D578" s="38">
        <v>1154.9461173842601</v>
      </c>
      <c r="E578" s="38">
        <v>402.801376659749</v>
      </c>
      <c r="F578" s="20">
        <v>1861.39419327884</v>
      </c>
    </row>
    <row r="579" spans="1:6">
      <c r="A579" s="19">
        <v>9.5833333333333304</v>
      </c>
      <c r="B579" s="38">
        <v>1497.60309022349</v>
      </c>
      <c r="C579" s="38">
        <v>188.71766363631599</v>
      </c>
      <c r="D579" s="38">
        <v>1115.0141541923299</v>
      </c>
      <c r="E579" s="38">
        <v>403.05799285222599</v>
      </c>
      <c r="F579" s="20">
        <v>1861.4965851769</v>
      </c>
    </row>
    <row r="580" spans="1:6">
      <c r="A580" s="19">
        <v>9.6</v>
      </c>
      <c r="B580" s="38">
        <v>1497.2508495859799</v>
      </c>
      <c r="C580" s="38">
        <v>189.01227218688601</v>
      </c>
      <c r="D580" s="38">
        <v>1261.5621134294599</v>
      </c>
      <c r="E580" s="38">
        <v>405.66739404798</v>
      </c>
      <c r="F580" s="20">
        <v>1860.7588800880901</v>
      </c>
    </row>
    <row r="581" spans="1:6">
      <c r="A581" s="19">
        <v>9.61666666666666</v>
      </c>
      <c r="B581" s="38">
        <v>1486.17375335528</v>
      </c>
      <c r="C581" s="38">
        <v>188.52470586365399</v>
      </c>
      <c r="D581" s="38">
        <v>1369.94662900207</v>
      </c>
      <c r="E581" s="38">
        <v>407.36107105699398</v>
      </c>
      <c r="F581" s="20">
        <v>1858.4339479811299</v>
      </c>
    </row>
    <row r="582" spans="1:6">
      <c r="A582" s="19">
        <v>9.6333333333333293</v>
      </c>
      <c r="B582" s="38">
        <v>1481.9967142902201</v>
      </c>
      <c r="C582" s="38">
        <v>188.10940140202899</v>
      </c>
      <c r="D582" s="38">
        <v>1520.8895743354899</v>
      </c>
      <c r="E582" s="38">
        <v>407.803514869347</v>
      </c>
      <c r="F582" s="20">
        <v>1859.50846902336</v>
      </c>
    </row>
    <row r="583" spans="1:6">
      <c r="A583" s="19">
        <v>9.65</v>
      </c>
      <c r="B583" s="38">
        <v>1466.12123294551</v>
      </c>
      <c r="C583" s="38">
        <v>187.20982323537601</v>
      </c>
      <c r="D583" s="38">
        <v>1421.68673148724</v>
      </c>
      <c r="E583" s="38">
        <v>406.693551218707</v>
      </c>
      <c r="F583" s="20">
        <v>1857.15668286146</v>
      </c>
    </row>
    <row r="584" spans="1:6">
      <c r="A584" s="19">
        <v>9.6666666666666607</v>
      </c>
      <c r="B584" s="38">
        <v>1468.7772856064901</v>
      </c>
      <c r="C584" s="38">
        <v>186.86900995115599</v>
      </c>
      <c r="D584" s="38">
        <v>1455.0465420425001</v>
      </c>
      <c r="E584" s="38">
        <v>407.66623283477099</v>
      </c>
      <c r="F584" s="20">
        <v>1859.21089220724</v>
      </c>
    </row>
    <row r="585" spans="1:6">
      <c r="A585" s="19">
        <v>9.68333333333333</v>
      </c>
      <c r="B585" s="38">
        <v>1472.29250656313</v>
      </c>
      <c r="C585" s="38">
        <v>186.87399145224501</v>
      </c>
      <c r="D585" s="38">
        <v>1474.8458459631599</v>
      </c>
      <c r="E585" s="38">
        <v>407.73412053533798</v>
      </c>
      <c r="F585" s="20">
        <v>1854.7192447631101</v>
      </c>
    </row>
    <row r="586" spans="1:6">
      <c r="A586" s="19">
        <v>9.6999999999999993</v>
      </c>
      <c r="B586" s="38">
        <v>1465.80557822844</v>
      </c>
      <c r="C586" s="38">
        <v>186.08758097124499</v>
      </c>
      <c r="D586" s="38">
        <v>1462.7734870532199</v>
      </c>
      <c r="E586" s="38">
        <v>407.613521574</v>
      </c>
      <c r="F586" s="20">
        <v>1850.49830145996</v>
      </c>
    </row>
    <row r="587" spans="1:6">
      <c r="A587" s="19">
        <v>9.7166666666666597</v>
      </c>
      <c r="B587" s="38">
        <v>1456.5205161962001</v>
      </c>
      <c r="C587" s="38">
        <v>185.91513023316099</v>
      </c>
      <c r="D587" s="38">
        <v>1504.3298335204199</v>
      </c>
      <c r="E587" s="38">
        <v>408.15233492022099</v>
      </c>
      <c r="F587" s="20">
        <v>1847.31772250023</v>
      </c>
    </row>
    <row r="588" spans="1:6">
      <c r="A588" s="19">
        <v>9.7333333333333307</v>
      </c>
      <c r="B588" s="38">
        <v>1431.37289458125</v>
      </c>
      <c r="C588" s="38">
        <v>185.277882306034</v>
      </c>
      <c r="D588" s="38">
        <v>1432.6886878340299</v>
      </c>
      <c r="E588" s="38">
        <v>407.95890972997</v>
      </c>
      <c r="F588" s="20">
        <v>1843.44631658395</v>
      </c>
    </row>
    <row r="589" spans="1:6">
      <c r="A589" s="19">
        <v>9.75</v>
      </c>
      <c r="B589" s="38">
        <v>1422.8352873572701</v>
      </c>
      <c r="C589" s="38">
        <v>185.21466749373599</v>
      </c>
      <c r="D589" s="38">
        <v>1432.9944980621699</v>
      </c>
      <c r="E589" s="38">
        <v>409.51596305874898</v>
      </c>
      <c r="F589" s="20">
        <v>1843.30637083806</v>
      </c>
    </row>
    <row r="590" spans="1:6">
      <c r="A590" s="19">
        <v>9.7666666666666604</v>
      </c>
      <c r="B590" s="38">
        <v>1406.47747536205</v>
      </c>
      <c r="C590" s="38">
        <v>184.171207893515</v>
      </c>
      <c r="D590" s="38">
        <v>1335.9491118001899</v>
      </c>
      <c r="E590" s="38">
        <v>407.74182119953798</v>
      </c>
      <c r="F590" s="20">
        <v>1838.2812299576501</v>
      </c>
    </row>
    <row r="591" spans="1:6">
      <c r="A591" s="19">
        <v>9.7833333333333297</v>
      </c>
      <c r="B591" s="38">
        <v>1402.46152698115</v>
      </c>
      <c r="C591" s="38">
        <v>184.08116872986801</v>
      </c>
      <c r="D591" s="38">
        <v>1258.2411427101299</v>
      </c>
      <c r="E591" s="38">
        <v>404.74630567376101</v>
      </c>
      <c r="F591" s="20">
        <v>1835.7370448157899</v>
      </c>
    </row>
    <row r="592" spans="1:6">
      <c r="A592" s="19">
        <v>9.8000000000000007</v>
      </c>
      <c r="B592" s="38">
        <v>1406.6887127934899</v>
      </c>
      <c r="C592" s="38">
        <v>184.11565880766599</v>
      </c>
      <c r="D592" s="38">
        <v>1301.9681626102699</v>
      </c>
      <c r="E592" s="38">
        <v>405.90835080612101</v>
      </c>
      <c r="F592" s="20">
        <v>1832.31150524961</v>
      </c>
    </row>
    <row r="593" spans="1:6">
      <c r="A593" s="19">
        <v>9.8166666666666593</v>
      </c>
      <c r="B593" s="38">
        <v>1400.4988948340499</v>
      </c>
      <c r="C593" s="38">
        <v>183.37367655953099</v>
      </c>
      <c r="D593" s="38">
        <v>1293.7331578771</v>
      </c>
      <c r="E593" s="38">
        <v>407.53177991455101</v>
      </c>
      <c r="F593" s="20">
        <v>1830.9847324130701</v>
      </c>
    </row>
    <row r="594" spans="1:6">
      <c r="A594" s="19">
        <v>9.8333333333333304</v>
      </c>
      <c r="B594" s="38">
        <v>1399.76714533779</v>
      </c>
      <c r="C594" s="38">
        <v>182.338933983521</v>
      </c>
      <c r="D594" s="38">
        <v>1261.4072597485599</v>
      </c>
      <c r="E594" s="38">
        <v>409.00803313067797</v>
      </c>
      <c r="F594" s="20">
        <v>1828.06236772741</v>
      </c>
    </row>
    <row r="595" spans="1:6">
      <c r="A595" s="19">
        <v>9.85</v>
      </c>
      <c r="B595" s="38">
        <v>1392.4300590492201</v>
      </c>
      <c r="C595" s="38">
        <v>181.498854369745</v>
      </c>
      <c r="D595" s="38">
        <v>1229.8781710584501</v>
      </c>
      <c r="E595" s="38">
        <v>409.35603476381601</v>
      </c>
      <c r="F595" s="20">
        <v>1826.2377975239999</v>
      </c>
    </row>
    <row r="596" spans="1:6">
      <c r="A596" s="19">
        <v>9.86666666666666</v>
      </c>
      <c r="B596" s="38">
        <v>1394.4033232207701</v>
      </c>
      <c r="C596" s="38">
        <v>181.58487744735501</v>
      </c>
      <c r="D596" s="38">
        <v>1234.36275956132</v>
      </c>
      <c r="E596" s="38">
        <v>411.44475151201402</v>
      </c>
      <c r="F596" s="20">
        <v>1824.7772646803401</v>
      </c>
    </row>
    <row r="597" spans="1:6">
      <c r="A597" s="19">
        <v>9.8833333333333293</v>
      </c>
      <c r="B597" s="38">
        <v>1379.4165634388301</v>
      </c>
      <c r="C597" s="38">
        <v>181.160374311536</v>
      </c>
      <c r="D597" s="38">
        <v>1183.60459378417</v>
      </c>
      <c r="E597" s="38">
        <v>411.913480195722</v>
      </c>
      <c r="F597" s="20">
        <v>1822.13690571702</v>
      </c>
    </row>
    <row r="598" spans="1:6">
      <c r="A598" s="19">
        <v>9.9</v>
      </c>
      <c r="B598" s="38">
        <v>1370.0179178681201</v>
      </c>
      <c r="C598" s="38">
        <v>180.65802754785</v>
      </c>
      <c r="D598" s="38">
        <v>1162.67098502414</v>
      </c>
      <c r="E598" s="38">
        <v>413.15468048966</v>
      </c>
      <c r="F598" s="20">
        <v>1817.7087169961601</v>
      </c>
    </row>
    <row r="599" spans="1:6">
      <c r="A599" s="19">
        <v>9.9166666666666607</v>
      </c>
      <c r="B599" s="38">
        <v>1373.42574367876</v>
      </c>
      <c r="C599" s="38">
        <v>179.97952780166099</v>
      </c>
      <c r="D599" s="38">
        <v>1195.78669196534</v>
      </c>
      <c r="E599" s="38">
        <v>412.634333294177</v>
      </c>
      <c r="F599" s="20">
        <v>1816.4545246100399</v>
      </c>
    </row>
    <row r="600" spans="1:6">
      <c r="A600" s="19">
        <v>9.93333333333333</v>
      </c>
      <c r="B600" s="38">
        <v>1370.1782074821799</v>
      </c>
      <c r="C600" s="38">
        <v>179.11483697090799</v>
      </c>
      <c r="D600" s="38">
        <v>1246.0128841728699</v>
      </c>
      <c r="E600" s="38">
        <v>412.88957642994001</v>
      </c>
      <c r="F600" s="20">
        <v>1811.49049379438</v>
      </c>
    </row>
    <row r="601" spans="1:6">
      <c r="A601" s="19">
        <v>9.9499999999999993</v>
      </c>
      <c r="B601" s="38">
        <v>1355.7844832235901</v>
      </c>
      <c r="C601" s="38">
        <v>178.15991675235099</v>
      </c>
      <c r="D601" s="38">
        <v>1270.2094200966701</v>
      </c>
      <c r="E601" s="38">
        <v>413.81102277677797</v>
      </c>
      <c r="F601" s="20">
        <v>1806.34522359998</v>
      </c>
    </row>
    <row r="602" spans="1:6">
      <c r="A602" s="19">
        <v>9.9666666666666597</v>
      </c>
      <c r="B602" s="38">
        <v>1358.18712118911</v>
      </c>
      <c r="C602" s="38">
        <v>177.15746414088699</v>
      </c>
      <c r="D602" s="38">
        <v>1474.70118498791</v>
      </c>
      <c r="E602" s="38">
        <v>416.09046212145199</v>
      </c>
      <c r="F602" s="20">
        <v>1803.5470204093899</v>
      </c>
    </row>
    <row r="603" spans="1:6">
      <c r="A603" s="19">
        <v>9.9833333333333307</v>
      </c>
      <c r="B603" s="38">
        <v>1346.15907175552</v>
      </c>
      <c r="C603" s="38">
        <v>175.86996014965001</v>
      </c>
      <c r="D603" s="38">
        <v>1564.96903580443</v>
      </c>
      <c r="E603" s="38">
        <v>416.90744807805601</v>
      </c>
      <c r="F603" s="20">
        <v>1802.9312697504399</v>
      </c>
    </row>
    <row r="604" spans="1:6">
      <c r="A604" s="19">
        <v>10</v>
      </c>
      <c r="B604" s="38">
        <v>1351.631319071</v>
      </c>
      <c r="C604" s="38">
        <v>174.87683162253299</v>
      </c>
      <c r="D604" s="38">
        <v>1618.9359520672799</v>
      </c>
      <c r="E604" s="38">
        <v>419.89307911094801</v>
      </c>
      <c r="F604" s="20">
        <v>1799.3726705459501</v>
      </c>
    </row>
    <row r="605" spans="1:6">
      <c r="A605" s="19">
        <v>10.0166666666666</v>
      </c>
      <c r="B605" s="38">
        <v>1357.9883995955399</v>
      </c>
      <c r="C605" s="38">
        <v>174.57051986631799</v>
      </c>
      <c r="D605" s="38">
        <v>1725.24724243273</v>
      </c>
      <c r="E605" s="38">
        <v>419.74250858645797</v>
      </c>
      <c r="F605" s="20">
        <v>1798.2015920264901</v>
      </c>
    </row>
    <row r="606" spans="1:6">
      <c r="A606" s="19">
        <v>10.033333333333299</v>
      </c>
      <c r="B606" s="38">
        <v>1355.57553978789</v>
      </c>
      <c r="C606" s="38">
        <v>173.76051580339799</v>
      </c>
      <c r="D606" s="38">
        <v>1747.6633014123499</v>
      </c>
      <c r="E606" s="38">
        <v>419.63123447230402</v>
      </c>
      <c r="F606" s="20">
        <v>1795.0714626368599</v>
      </c>
    </row>
    <row r="607" spans="1:6">
      <c r="A607" s="19">
        <v>10.050000000000001</v>
      </c>
      <c r="B607" s="38">
        <v>1361.31492209203</v>
      </c>
      <c r="C607" s="38">
        <v>173.94415805883301</v>
      </c>
      <c r="D607" s="38">
        <v>1750.76031149648</v>
      </c>
      <c r="E607" s="38">
        <v>420.54587433723998</v>
      </c>
      <c r="F607" s="20">
        <v>1790.4204440119199</v>
      </c>
    </row>
    <row r="608" spans="1:6">
      <c r="A608" s="19">
        <v>10.066666666666601</v>
      </c>
      <c r="B608" s="38">
        <v>1349.5833146001601</v>
      </c>
      <c r="C608" s="38">
        <v>173.45234476444199</v>
      </c>
      <c r="D608" s="38">
        <v>1783.44403216207</v>
      </c>
      <c r="E608" s="38">
        <v>418.87537005540702</v>
      </c>
      <c r="F608" s="20">
        <v>1785.23725457659</v>
      </c>
    </row>
    <row r="609" spans="1:6">
      <c r="A609" s="19">
        <v>10.0833333333333</v>
      </c>
      <c r="B609" s="38">
        <v>1351.7475227078</v>
      </c>
      <c r="C609" s="38">
        <v>173.117716398846</v>
      </c>
      <c r="D609" s="38">
        <v>1768.1806188656201</v>
      </c>
      <c r="E609" s="38">
        <v>422.39015118738598</v>
      </c>
      <c r="F609" s="20">
        <v>1781.25531462358</v>
      </c>
    </row>
    <row r="610" spans="1:6">
      <c r="A610" s="19">
        <v>10.1</v>
      </c>
      <c r="B610" s="38">
        <v>1338.1450202413801</v>
      </c>
      <c r="C610" s="38">
        <v>172.47286242146399</v>
      </c>
      <c r="D610" s="38">
        <v>1696.94710613596</v>
      </c>
      <c r="E610" s="38">
        <v>422.20048896272601</v>
      </c>
      <c r="F610" s="20">
        <v>1777.78169653283</v>
      </c>
    </row>
    <row r="611" spans="1:6">
      <c r="A611" s="19">
        <v>10.1166666666666</v>
      </c>
      <c r="B611" s="38">
        <v>1341.6053247304601</v>
      </c>
      <c r="C611" s="38">
        <v>171.712934342154</v>
      </c>
      <c r="D611" s="38">
        <v>1684.7557529579401</v>
      </c>
      <c r="E611" s="38">
        <v>423.95964763742398</v>
      </c>
      <c r="F611" s="20">
        <v>1773.64297936304</v>
      </c>
    </row>
    <row r="612" spans="1:6">
      <c r="A612" s="19">
        <v>10.133333333333301</v>
      </c>
      <c r="B612" s="38">
        <v>1336.97064923059</v>
      </c>
      <c r="C612" s="38">
        <v>171.81722325915999</v>
      </c>
      <c r="D612" s="38">
        <v>1667.7658892644099</v>
      </c>
      <c r="E612" s="38">
        <v>425.67526765219401</v>
      </c>
      <c r="F612" s="20">
        <v>1767.9415579914801</v>
      </c>
    </row>
    <row r="613" spans="1:6">
      <c r="A613" s="19">
        <v>10.15</v>
      </c>
      <c r="B613" s="38">
        <v>1327.48706604633</v>
      </c>
      <c r="C613" s="38">
        <v>169.960091482499</v>
      </c>
      <c r="D613" s="38">
        <v>1711.25862786789</v>
      </c>
      <c r="E613" s="38">
        <v>425.91579089228401</v>
      </c>
      <c r="F613" s="20">
        <v>1761.80380895491</v>
      </c>
    </row>
    <row r="614" spans="1:6">
      <c r="A614" s="19">
        <v>10.1666666666666</v>
      </c>
      <c r="B614" s="38">
        <v>1310.73165618538</v>
      </c>
      <c r="C614" s="38">
        <v>170.03318303847999</v>
      </c>
      <c r="D614" s="38">
        <v>1784.18358152582</v>
      </c>
      <c r="E614" s="38">
        <v>428.37253487931503</v>
      </c>
      <c r="F614" s="20">
        <v>1757.44487976862</v>
      </c>
    </row>
    <row r="615" spans="1:6">
      <c r="A615" s="19">
        <v>10.1833333333333</v>
      </c>
      <c r="B615" s="38">
        <v>1308.27465243042</v>
      </c>
      <c r="C615" s="38">
        <v>169.20093262256501</v>
      </c>
      <c r="D615" s="38">
        <v>1716.71772253884</v>
      </c>
      <c r="E615" s="38">
        <v>429.09375139466403</v>
      </c>
      <c r="F615" s="20">
        <v>1754.46684215754</v>
      </c>
    </row>
    <row r="616" spans="1:6">
      <c r="A616" s="19">
        <v>10.199999999999999</v>
      </c>
      <c r="B616" s="38">
        <v>1310.7533853283601</v>
      </c>
      <c r="C616" s="38">
        <v>168.87813262019</v>
      </c>
      <c r="D616" s="38">
        <v>1645.4550832029399</v>
      </c>
      <c r="E616" s="38">
        <v>430.08728363561897</v>
      </c>
      <c r="F616" s="20">
        <v>1754.3744072777499</v>
      </c>
    </row>
    <row r="617" spans="1:6">
      <c r="A617" s="19">
        <v>10.216666666666599</v>
      </c>
      <c r="B617" s="38">
        <v>1303.47740583522</v>
      </c>
      <c r="C617" s="38">
        <v>168.90150349394901</v>
      </c>
      <c r="D617" s="38">
        <v>1571.11694520174</v>
      </c>
      <c r="E617" s="38">
        <v>428.86560025225998</v>
      </c>
      <c r="F617" s="20">
        <v>1750.78505540995</v>
      </c>
    </row>
    <row r="618" spans="1:6">
      <c r="A618" s="19">
        <v>10.233333333333301</v>
      </c>
      <c r="B618" s="38">
        <v>1302.5053643635999</v>
      </c>
      <c r="C618" s="38">
        <v>168.12846805143101</v>
      </c>
      <c r="D618" s="38">
        <v>1577.6652660755899</v>
      </c>
      <c r="E618" s="38">
        <v>428.94510176916498</v>
      </c>
      <c r="F618" s="20">
        <v>1748.4418563424899</v>
      </c>
    </row>
    <row r="619" spans="1:6">
      <c r="A619" s="19">
        <v>10.25</v>
      </c>
      <c r="B619" s="38">
        <v>1297.70257663548</v>
      </c>
      <c r="C619" s="38">
        <v>167.70368493177699</v>
      </c>
      <c r="D619" s="38">
        <v>1593.44907579747</v>
      </c>
      <c r="E619" s="38">
        <v>429.90816202438401</v>
      </c>
      <c r="F619" s="20">
        <v>1744.37517511021</v>
      </c>
    </row>
    <row r="620" spans="1:6">
      <c r="A620" s="19">
        <v>10.2666666666666</v>
      </c>
      <c r="B620" s="38">
        <v>1290.0390312996999</v>
      </c>
      <c r="C620" s="38">
        <v>167.19822083086299</v>
      </c>
      <c r="D620" s="38">
        <v>1516.51023345357</v>
      </c>
      <c r="E620" s="38">
        <v>430.85436878573699</v>
      </c>
      <c r="F620" s="20">
        <v>1742.01361117899</v>
      </c>
    </row>
    <row r="621" spans="1:6">
      <c r="A621" s="19">
        <v>10.283333333333299</v>
      </c>
      <c r="B621" s="38">
        <v>1299.54831097175</v>
      </c>
      <c r="C621" s="38">
        <v>166.62315538421799</v>
      </c>
      <c r="D621" s="38">
        <v>1548.77179693474</v>
      </c>
      <c r="E621" s="38">
        <v>431.38369982203398</v>
      </c>
      <c r="F621" s="20">
        <v>1740.18309843016</v>
      </c>
    </row>
    <row r="622" spans="1:6">
      <c r="A622" s="19">
        <v>10.3</v>
      </c>
      <c r="B622" s="38">
        <v>1305.34597389345</v>
      </c>
      <c r="C622" s="38">
        <v>165.69387737558699</v>
      </c>
      <c r="D622" s="38">
        <v>1589.2414801893401</v>
      </c>
      <c r="E622" s="38">
        <v>433.36100004843797</v>
      </c>
      <c r="F622" s="20">
        <v>1736.77627285415</v>
      </c>
    </row>
    <row r="623" spans="1:6">
      <c r="A623" s="19">
        <v>10.316666666666601</v>
      </c>
      <c r="B623" s="38">
        <v>1305.04905526999</v>
      </c>
      <c r="C623" s="38">
        <v>166.06466837053699</v>
      </c>
      <c r="D623" s="38">
        <v>1506.8644427649799</v>
      </c>
      <c r="E623" s="38">
        <v>430.629454197212</v>
      </c>
      <c r="F623" s="20">
        <v>1731.5804052430899</v>
      </c>
    </row>
    <row r="624" spans="1:6">
      <c r="A624" s="19">
        <v>10.3333333333333</v>
      </c>
      <c r="B624" s="38">
        <v>1279.2694596522099</v>
      </c>
      <c r="C624" s="38">
        <v>165.419006093993</v>
      </c>
      <c r="D624" s="38">
        <v>1540.79673081127</v>
      </c>
      <c r="E624" s="38">
        <v>432.35705777346197</v>
      </c>
      <c r="F624" s="20">
        <v>1729.26546384571</v>
      </c>
    </row>
    <row r="625" spans="1:6">
      <c r="A625" s="19">
        <v>10.35</v>
      </c>
      <c r="B625" s="38">
        <v>1269.3662557416801</v>
      </c>
      <c r="C625" s="38">
        <v>164.625451006475</v>
      </c>
      <c r="D625" s="38">
        <v>1524.4843839364501</v>
      </c>
      <c r="E625" s="38">
        <v>435.03789167855501</v>
      </c>
      <c r="F625" s="20">
        <v>1723.56229678828</v>
      </c>
    </row>
    <row r="626" spans="1:6">
      <c r="A626" s="19">
        <v>10.3666666666666</v>
      </c>
      <c r="B626" s="38">
        <v>1263.14139216688</v>
      </c>
      <c r="C626" s="38">
        <v>165.19616810369001</v>
      </c>
      <c r="D626" s="38">
        <v>1477.1740783876601</v>
      </c>
      <c r="E626" s="38">
        <v>434.78604858336399</v>
      </c>
      <c r="F626" s="20">
        <v>1720.17847431375</v>
      </c>
    </row>
    <row r="627" spans="1:6">
      <c r="A627" s="19">
        <v>10.383333333333301</v>
      </c>
      <c r="B627" s="38">
        <v>1258.83561626099</v>
      </c>
      <c r="C627" s="38">
        <v>164.95063890056301</v>
      </c>
      <c r="D627" s="38">
        <v>1456.17370087567</v>
      </c>
      <c r="E627" s="38">
        <v>437.11722785707502</v>
      </c>
      <c r="F627" s="20">
        <v>1718.19832828109</v>
      </c>
    </row>
    <row r="628" spans="1:6">
      <c r="A628" s="19">
        <v>10.4</v>
      </c>
      <c r="B628" s="38">
        <v>1257.66280463677</v>
      </c>
      <c r="C628" s="38">
        <v>164.86869298565799</v>
      </c>
      <c r="D628" s="38">
        <v>1489.59009829151</v>
      </c>
      <c r="E628" s="38">
        <v>438.83766339189498</v>
      </c>
      <c r="F628" s="20">
        <v>1715.56825551663</v>
      </c>
    </row>
    <row r="629" spans="1:6">
      <c r="A629" s="19">
        <v>10.4166666666666</v>
      </c>
      <c r="B629" s="38">
        <v>1254.62498093003</v>
      </c>
      <c r="C629" s="38">
        <v>164.244928350338</v>
      </c>
      <c r="D629" s="38">
        <v>1501.1094768911</v>
      </c>
      <c r="E629" s="38">
        <v>441.15115301373203</v>
      </c>
      <c r="F629" s="20">
        <v>1710.24333697257</v>
      </c>
    </row>
    <row r="630" spans="1:6">
      <c r="A630" s="19">
        <v>10.4333333333333</v>
      </c>
      <c r="B630" s="38">
        <v>1244.7334542889</v>
      </c>
      <c r="C630" s="38">
        <v>164.18861360995501</v>
      </c>
      <c r="D630" s="38">
        <v>1487.43028051071</v>
      </c>
      <c r="E630" s="38">
        <v>440.95145068068803</v>
      </c>
      <c r="F630" s="20">
        <v>1704.94130380571</v>
      </c>
    </row>
    <row r="631" spans="1:6">
      <c r="A631" s="19">
        <v>10.45</v>
      </c>
      <c r="B631" s="38">
        <v>1237.1792253763799</v>
      </c>
      <c r="C631" s="38">
        <v>164.69584790130801</v>
      </c>
      <c r="D631" s="38">
        <v>1449.2197178123499</v>
      </c>
      <c r="E631" s="38">
        <v>443.02992719811903</v>
      </c>
      <c r="F631" s="20">
        <v>1701.5114732311599</v>
      </c>
    </row>
    <row r="632" spans="1:6">
      <c r="A632" s="19">
        <v>10.466666666666599</v>
      </c>
      <c r="B632" s="38">
        <v>1228.45597919136</v>
      </c>
      <c r="C632" s="38">
        <v>164.22838224736799</v>
      </c>
      <c r="D632" s="38">
        <v>1558.7383624808001</v>
      </c>
      <c r="E632" s="38">
        <v>444.40057074071399</v>
      </c>
      <c r="F632" s="20">
        <v>1698.1226570686399</v>
      </c>
    </row>
    <row r="633" spans="1:6">
      <c r="A633" s="19">
        <v>10.483333333333301</v>
      </c>
      <c r="B633" s="38">
        <v>1226.7286033032999</v>
      </c>
      <c r="C633" s="38">
        <v>163.26044193236001</v>
      </c>
      <c r="D633" s="38">
        <v>1496.4862280202301</v>
      </c>
      <c r="E633" s="38">
        <v>442.86646840593301</v>
      </c>
      <c r="F633" s="20">
        <v>1692.3769527935799</v>
      </c>
    </row>
    <row r="634" spans="1:6">
      <c r="A634" s="19">
        <v>10.5</v>
      </c>
      <c r="B634" s="38">
        <v>1228.30583801701</v>
      </c>
      <c r="C634" s="38">
        <v>162.55797741303101</v>
      </c>
      <c r="D634" s="38">
        <v>1523.0891836130099</v>
      </c>
      <c r="E634" s="38">
        <v>443.57523353438199</v>
      </c>
      <c r="F634" s="20">
        <v>1691.53527437108</v>
      </c>
    </row>
    <row r="635" spans="1:6">
      <c r="A635" s="19">
        <v>10.5166666666666</v>
      </c>
      <c r="B635" s="38">
        <v>1230.3064533024999</v>
      </c>
      <c r="C635" s="38">
        <v>162.301691701837</v>
      </c>
      <c r="D635" s="38">
        <v>1427.6486478358099</v>
      </c>
      <c r="E635" s="38">
        <v>442.48103060629899</v>
      </c>
      <c r="F635" s="20">
        <v>1687.0294053387499</v>
      </c>
    </row>
    <row r="636" spans="1:6">
      <c r="A636" s="19">
        <v>10.533333333333299</v>
      </c>
      <c r="B636" s="38">
        <v>1236.19445636819</v>
      </c>
      <c r="C636" s="38">
        <v>161.951316714787</v>
      </c>
      <c r="D636" s="38">
        <v>1465.32003437961</v>
      </c>
      <c r="E636" s="38">
        <v>443.791104685991</v>
      </c>
      <c r="F636" s="20">
        <v>1683.36256885081</v>
      </c>
    </row>
    <row r="637" spans="1:6">
      <c r="A637" s="19">
        <v>10.55</v>
      </c>
      <c r="B637" s="38">
        <v>1249.6164504185199</v>
      </c>
      <c r="C637" s="38">
        <v>162.069845887806</v>
      </c>
      <c r="D637" s="38">
        <v>1518.92772646209</v>
      </c>
      <c r="E637" s="38">
        <v>445.82326131822202</v>
      </c>
      <c r="F637" s="20">
        <v>1681.20015480291</v>
      </c>
    </row>
    <row r="638" spans="1:6">
      <c r="A638" s="19">
        <v>10.566666666666601</v>
      </c>
      <c r="B638" s="38">
        <v>1250.63243843634</v>
      </c>
      <c r="C638" s="38">
        <v>162.01477517663901</v>
      </c>
      <c r="D638" s="38">
        <v>1530.7650314651901</v>
      </c>
      <c r="E638" s="38">
        <v>446.47224060274999</v>
      </c>
      <c r="F638" s="20">
        <v>1678.0792665468</v>
      </c>
    </row>
    <row r="639" spans="1:6">
      <c r="A639" s="19">
        <v>10.5833333333333</v>
      </c>
      <c r="B639" s="38">
        <v>1246.1573132242199</v>
      </c>
      <c r="C639" s="38">
        <v>162.10877096780001</v>
      </c>
      <c r="D639" s="38">
        <v>1587.5178928811099</v>
      </c>
      <c r="E639" s="38">
        <v>446.509156706618</v>
      </c>
      <c r="F639" s="20">
        <v>1675.6397154546</v>
      </c>
    </row>
    <row r="640" spans="1:6">
      <c r="A640" s="19">
        <v>10.6</v>
      </c>
      <c r="B640" s="38">
        <v>1246.95551861378</v>
      </c>
      <c r="C640" s="38">
        <v>161.666482597346</v>
      </c>
      <c r="D640" s="38">
        <v>1596.6165056775501</v>
      </c>
      <c r="E640" s="38">
        <v>445.43141229484598</v>
      </c>
      <c r="F640" s="20">
        <v>1669.5484794049901</v>
      </c>
    </row>
    <row r="641" spans="1:6">
      <c r="A641" s="19">
        <v>10.6166666666666</v>
      </c>
      <c r="B641" s="38">
        <v>1242.52568458683</v>
      </c>
      <c r="C641" s="38">
        <v>161.79600614743899</v>
      </c>
      <c r="D641" s="38">
        <v>1552.73239050646</v>
      </c>
      <c r="E641" s="38">
        <v>443.73150859207902</v>
      </c>
      <c r="F641" s="20">
        <v>1666.22875594283</v>
      </c>
    </row>
    <row r="642" spans="1:6">
      <c r="A642" s="19">
        <v>10.633333333333301</v>
      </c>
      <c r="B642" s="38">
        <v>1236.09057676048</v>
      </c>
      <c r="C642" s="38">
        <v>161.204111114857</v>
      </c>
      <c r="D642" s="38">
        <v>1535.61365533915</v>
      </c>
      <c r="E642" s="38">
        <v>443.10931715128601</v>
      </c>
      <c r="F642" s="20">
        <v>1662.6312826957601</v>
      </c>
    </row>
    <row r="643" spans="1:6">
      <c r="A643" s="19">
        <v>10.65</v>
      </c>
      <c r="B643" s="38">
        <v>1229.4205896021699</v>
      </c>
      <c r="C643" s="38">
        <v>160.688961016001</v>
      </c>
      <c r="D643" s="38">
        <v>1492.51163969445</v>
      </c>
      <c r="E643" s="38">
        <v>440.36145287255198</v>
      </c>
      <c r="F643" s="20">
        <v>1658.5399340688</v>
      </c>
    </row>
    <row r="644" spans="1:6">
      <c r="A644" s="19">
        <v>10.6666666666666</v>
      </c>
      <c r="B644" s="38">
        <v>1222.79841050805</v>
      </c>
      <c r="C644" s="38">
        <v>160.15771111554699</v>
      </c>
      <c r="D644" s="38">
        <v>1480.0430219759301</v>
      </c>
      <c r="E644" s="38">
        <v>442.51697359931899</v>
      </c>
      <c r="F644" s="20">
        <v>1654.0780011179399</v>
      </c>
    </row>
    <row r="645" spans="1:6">
      <c r="A645" s="19">
        <v>10.6833333333333</v>
      </c>
      <c r="B645" s="38">
        <v>1218.2810208507799</v>
      </c>
      <c r="C645" s="38">
        <v>160.02583000569999</v>
      </c>
      <c r="D645" s="38">
        <v>1480.5260427676101</v>
      </c>
      <c r="E645" s="38">
        <v>443.34911608184399</v>
      </c>
      <c r="F645" s="20">
        <v>1651.0665958229899</v>
      </c>
    </row>
    <row r="646" spans="1:6">
      <c r="A646" s="19">
        <v>10.7</v>
      </c>
      <c r="B646" s="38">
        <v>1215.8818623849299</v>
      </c>
      <c r="C646" s="38">
        <v>160.407300310176</v>
      </c>
      <c r="D646" s="38">
        <v>1441.00630477902</v>
      </c>
      <c r="E646" s="38">
        <v>442.74239997964099</v>
      </c>
      <c r="F646" s="20">
        <v>1645.82612081202</v>
      </c>
    </row>
    <row r="647" spans="1:6">
      <c r="A647" s="19">
        <v>10.716666666666599</v>
      </c>
      <c r="B647" s="38">
        <v>1221.5956761595401</v>
      </c>
      <c r="C647" s="38">
        <v>161.06872560316</v>
      </c>
      <c r="D647" s="38">
        <v>1530.97874936991</v>
      </c>
      <c r="E647" s="38">
        <v>444.59595707813099</v>
      </c>
      <c r="F647" s="20">
        <v>1642.54797909526</v>
      </c>
    </row>
    <row r="648" spans="1:6">
      <c r="A648" s="19">
        <v>10.733333333333301</v>
      </c>
      <c r="B648" s="38">
        <v>1228.6538769592801</v>
      </c>
      <c r="C648" s="38">
        <v>160.835705385219</v>
      </c>
      <c r="D648" s="38">
        <v>1470.89178465896</v>
      </c>
      <c r="E648" s="38">
        <v>444.78697091560798</v>
      </c>
      <c r="F648" s="20">
        <v>1636.26623505919</v>
      </c>
    </row>
    <row r="649" spans="1:6">
      <c r="A649" s="19">
        <v>10.75</v>
      </c>
      <c r="B649" s="38">
        <v>1232.83514092888</v>
      </c>
      <c r="C649" s="38">
        <v>160.44143493462801</v>
      </c>
      <c r="D649" s="38">
        <v>1454.8588207094499</v>
      </c>
      <c r="E649" s="38">
        <v>444.60361416640802</v>
      </c>
      <c r="F649" s="20">
        <v>1631.9697979979001</v>
      </c>
    </row>
    <row r="650" spans="1:6">
      <c r="A650" s="19">
        <v>10.7666666666666</v>
      </c>
      <c r="B650" s="38">
        <v>1233.7024796631299</v>
      </c>
      <c r="C650" s="38">
        <v>159.10785388488301</v>
      </c>
      <c r="D650" s="38">
        <v>1494.8320201290801</v>
      </c>
      <c r="E650" s="38">
        <v>444.44176739107297</v>
      </c>
      <c r="F650" s="20">
        <v>1630.1270811801901</v>
      </c>
    </row>
    <row r="651" spans="1:6">
      <c r="A651" s="19">
        <v>10.783333333333299</v>
      </c>
      <c r="B651" s="38">
        <v>1223.17694482043</v>
      </c>
      <c r="C651" s="38">
        <v>158.83988984595899</v>
      </c>
      <c r="D651" s="38">
        <v>1385.2740803976301</v>
      </c>
      <c r="E651" s="38">
        <v>443.53698642319802</v>
      </c>
      <c r="F651" s="20">
        <v>1626.8437577417999</v>
      </c>
    </row>
    <row r="652" spans="1:6">
      <c r="A652" s="19">
        <v>10.8</v>
      </c>
      <c r="B652" s="38">
        <v>1228.7414932829299</v>
      </c>
      <c r="C652" s="38">
        <v>158.687541933321</v>
      </c>
      <c r="D652" s="38">
        <v>1357.6233460195699</v>
      </c>
      <c r="E652" s="38">
        <v>443.16968217554501</v>
      </c>
      <c r="F652" s="20">
        <v>1621.6516407322199</v>
      </c>
    </row>
    <row r="653" spans="1:6">
      <c r="A653" s="19">
        <v>10.816666666666601</v>
      </c>
      <c r="B653" s="38">
        <v>1230.3016373759899</v>
      </c>
      <c r="C653" s="38">
        <v>159.06239759965499</v>
      </c>
      <c r="D653" s="38">
        <v>1425.55504437438</v>
      </c>
      <c r="E653" s="38">
        <v>442.35302737379499</v>
      </c>
      <c r="F653" s="20">
        <v>1616.80837996275</v>
      </c>
    </row>
    <row r="654" spans="1:6">
      <c r="A654" s="19">
        <v>10.8333333333333</v>
      </c>
      <c r="B654" s="38">
        <v>1230.62268965623</v>
      </c>
      <c r="C654" s="38">
        <v>159.65084901340501</v>
      </c>
      <c r="D654" s="38">
        <v>1455.7049077634499</v>
      </c>
      <c r="E654" s="38">
        <v>443.2154951521</v>
      </c>
      <c r="F654" s="20">
        <v>1613.98065026263</v>
      </c>
    </row>
    <row r="655" spans="1:6">
      <c r="A655" s="19">
        <v>10.85</v>
      </c>
      <c r="B655" s="38">
        <v>1212.4629239537301</v>
      </c>
      <c r="C655" s="38">
        <v>158.99398127432599</v>
      </c>
      <c r="D655" s="38">
        <v>1474.4936640256201</v>
      </c>
      <c r="E655" s="38">
        <v>443.55518733503902</v>
      </c>
      <c r="F655" s="20">
        <v>1610.2401917157799</v>
      </c>
    </row>
    <row r="656" spans="1:6">
      <c r="A656" s="19">
        <v>10.8666666666666</v>
      </c>
      <c r="B656" s="38">
        <v>1205.3836394894599</v>
      </c>
      <c r="C656" s="38">
        <v>159.07517989897201</v>
      </c>
      <c r="D656" s="38">
        <v>1487.2950844655099</v>
      </c>
      <c r="E656" s="38">
        <v>444.70763075684903</v>
      </c>
      <c r="F656" s="20">
        <v>1604.66023613385</v>
      </c>
    </row>
    <row r="657" spans="1:6">
      <c r="A657" s="19">
        <v>10.883333333333301</v>
      </c>
      <c r="B657" s="38">
        <v>1200.3505744174799</v>
      </c>
      <c r="C657" s="38">
        <v>158.769548177426</v>
      </c>
      <c r="D657" s="38">
        <v>1454.4356671637399</v>
      </c>
      <c r="E657" s="38">
        <v>445.13767562691299</v>
      </c>
      <c r="F657" s="20">
        <v>1601.8550103826001</v>
      </c>
    </row>
    <row r="658" spans="1:6">
      <c r="A658" s="19">
        <v>10.9</v>
      </c>
      <c r="B658" s="38">
        <v>1189.64957594615</v>
      </c>
      <c r="C658" s="38">
        <v>158.667083436859</v>
      </c>
      <c r="D658" s="38">
        <v>1493.92525531555</v>
      </c>
      <c r="E658" s="38">
        <v>445.47034788693003</v>
      </c>
      <c r="F658" s="20">
        <v>1597.4513974004001</v>
      </c>
    </row>
    <row r="659" spans="1:6">
      <c r="A659" s="19">
        <v>10.9166666666666</v>
      </c>
      <c r="B659" s="38">
        <v>1189.9328761781201</v>
      </c>
      <c r="C659" s="38">
        <v>159.127775529703</v>
      </c>
      <c r="D659" s="38">
        <v>1582.41838824212</v>
      </c>
      <c r="E659" s="38">
        <v>447.02591861156498</v>
      </c>
      <c r="F659" s="20">
        <v>1592.02099663998</v>
      </c>
    </row>
    <row r="660" spans="1:6">
      <c r="A660" s="19">
        <v>10.9333333333333</v>
      </c>
      <c r="B660" s="38">
        <v>1199.3208306771601</v>
      </c>
      <c r="C660" s="38">
        <v>159.377206645359</v>
      </c>
      <c r="D660" s="38">
        <v>1644.70888863402</v>
      </c>
      <c r="E660" s="38">
        <v>447.98492914937901</v>
      </c>
      <c r="F660" s="20">
        <v>1586.8450322108699</v>
      </c>
    </row>
    <row r="661" spans="1:6">
      <c r="A661" s="19">
        <v>10.95</v>
      </c>
      <c r="B661" s="38">
        <v>1189.5478930204499</v>
      </c>
      <c r="C661" s="38">
        <v>158.830185130541</v>
      </c>
      <c r="D661" s="38">
        <v>1661.97810625341</v>
      </c>
      <c r="E661" s="38">
        <v>447.92418482059799</v>
      </c>
      <c r="F661" s="20">
        <v>1583.3767570150801</v>
      </c>
    </row>
    <row r="662" spans="1:6">
      <c r="A662" s="19">
        <v>10.966666666666599</v>
      </c>
      <c r="B662" s="38">
        <v>1190.4091588623901</v>
      </c>
      <c r="C662" s="38">
        <v>158.80773482998299</v>
      </c>
      <c r="D662" s="38">
        <v>1638.87305423403</v>
      </c>
      <c r="E662" s="38">
        <v>448.61503835146101</v>
      </c>
      <c r="F662" s="20">
        <v>1579.2349887063699</v>
      </c>
    </row>
    <row r="663" spans="1:6">
      <c r="A663" s="19">
        <v>10.983333333333301</v>
      </c>
      <c r="B663" s="38">
        <v>1188.37249700656</v>
      </c>
      <c r="C663" s="38">
        <v>158.85494151420801</v>
      </c>
      <c r="D663" s="38">
        <v>1719.66580085185</v>
      </c>
      <c r="E663" s="38">
        <v>451.72676304536799</v>
      </c>
      <c r="F663" s="20">
        <v>1576.81502793146</v>
      </c>
    </row>
    <row r="664" spans="1:6">
      <c r="A664" s="19">
        <v>11</v>
      </c>
      <c r="B664" s="38">
        <v>1188.3769543799201</v>
      </c>
      <c r="C664" s="38">
        <v>159.03919284424401</v>
      </c>
      <c r="D664" s="38">
        <v>1708.1632008510501</v>
      </c>
      <c r="E664" s="38">
        <v>453.029938956683</v>
      </c>
      <c r="F664" s="20">
        <v>1573.9181021194099</v>
      </c>
    </row>
    <row r="665" spans="1:6">
      <c r="A665" s="19">
        <v>11.0166666666666</v>
      </c>
      <c r="B665" s="38">
        <v>1191.9294139357</v>
      </c>
      <c r="C665" s="38">
        <v>159.16331537542001</v>
      </c>
      <c r="D665" s="38">
        <v>1727.94361166523</v>
      </c>
      <c r="E665" s="38">
        <v>454.300742789129</v>
      </c>
      <c r="F665" s="20">
        <v>1571.28818385609</v>
      </c>
    </row>
    <row r="666" spans="1:6">
      <c r="A666" s="19">
        <v>11.033333333333299</v>
      </c>
      <c r="B666" s="38">
        <v>1197.1638992928399</v>
      </c>
      <c r="C666" s="38">
        <v>158.996637853679</v>
      </c>
      <c r="D666" s="38">
        <v>1809.2547761870601</v>
      </c>
      <c r="E666" s="38">
        <v>456.68156105643601</v>
      </c>
      <c r="F666" s="20">
        <v>1567.8986809973001</v>
      </c>
    </row>
    <row r="667" spans="1:6">
      <c r="A667" s="19">
        <v>11.05</v>
      </c>
      <c r="B667" s="38">
        <v>1197.68322113051</v>
      </c>
      <c r="C667" s="38">
        <v>158.243117692748</v>
      </c>
      <c r="D667" s="38">
        <v>1748.1334058391401</v>
      </c>
      <c r="E667" s="38">
        <v>458.45803178942202</v>
      </c>
      <c r="F667" s="20">
        <v>1563.0106665959399</v>
      </c>
    </row>
    <row r="668" spans="1:6">
      <c r="A668" s="19">
        <v>11.066666666666601</v>
      </c>
      <c r="B668" s="38">
        <v>1194.15948864347</v>
      </c>
      <c r="C668" s="38">
        <v>158.55512846073901</v>
      </c>
      <c r="D668" s="38">
        <v>1704.9673844252</v>
      </c>
      <c r="E668" s="38">
        <v>457.26023386210602</v>
      </c>
      <c r="F668" s="20">
        <v>1560.21535473054</v>
      </c>
    </row>
    <row r="669" spans="1:6">
      <c r="A669" s="19">
        <v>11.0833333333333</v>
      </c>
      <c r="B669" s="38">
        <v>1195.2349546489299</v>
      </c>
      <c r="C669" s="38">
        <v>158.08682851879101</v>
      </c>
      <c r="D669" s="38">
        <v>1721.7850199023101</v>
      </c>
      <c r="E669" s="38">
        <v>456.569448590398</v>
      </c>
      <c r="F669" s="20">
        <v>1557.3643019146</v>
      </c>
    </row>
    <row r="670" spans="1:6">
      <c r="A670" s="19">
        <v>11.1</v>
      </c>
      <c r="B670" s="38">
        <v>1200.36877709497</v>
      </c>
      <c r="C670" s="38">
        <v>158.665619896751</v>
      </c>
      <c r="D670" s="38">
        <v>1685.27956575506</v>
      </c>
      <c r="E670" s="38">
        <v>457.16556204285098</v>
      </c>
      <c r="F670" s="20">
        <v>1553.83319794882</v>
      </c>
    </row>
    <row r="671" spans="1:6">
      <c r="A671" s="19">
        <v>11.1166666666666</v>
      </c>
      <c r="B671" s="38">
        <v>1204.60323704865</v>
      </c>
      <c r="C671" s="38">
        <v>158.63434147664</v>
      </c>
      <c r="D671" s="38">
        <v>1697.62683259812</v>
      </c>
      <c r="E671" s="38">
        <v>457.836368744357</v>
      </c>
      <c r="F671" s="20">
        <v>1550.1266885059399</v>
      </c>
    </row>
    <row r="672" spans="1:6">
      <c r="A672" s="19">
        <v>11.133333333333301</v>
      </c>
      <c r="B672" s="38">
        <v>1219.09515024391</v>
      </c>
      <c r="C672" s="38">
        <v>158.719582182332</v>
      </c>
      <c r="D672" s="38">
        <v>1689.40611474354</v>
      </c>
      <c r="E672" s="38">
        <v>455.875867005114</v>
      </c>
      <c r="F672" s="20">
        <v>1545.4817764941599</v>
      </c>
    </row>
    <row r="673" spans="1:6">
      <c r="A673" s="19">
        <v>11.15</v>
      </c>
      <c r="B673" s="38">
        <v>1221.1951319546899</v>
      </c>
      <c r="C673" s="38">
        <v>158.46286618691201</v>
      </c>
      <c r="D673" s="38">
        <v>1633.15693303022</v>
      </c>
      <c r="E673" s="38">
        <v>455.236385517923</v>
      </c>
      <c r="F673" s="20">
        <v>1540.6924645039701</v>
      </c>
    </row>
    <row r="674" spans="1:6">
      <c r="A674" s="19">
        <v>11.1666666666666</v>
      </c>
      <c r="B674" s="38">
        <v>1225.1441255935199</v>
      </c>
      <c r="C674" s="38">
        <v>158.91347334396599</v>
      </c>
      <c r="D674" s="38">
        <v>1637.2128875160899</v>
      </c>
      <c r="E674" s="38">
        <v>456.59376101747603</v>
      </c>
      <c r="F674" s="20">
        <v>1535.80130562707</v>
      </c>
    </row>
    <row r="675" spans="1:6">
      <c r="A675" s="19">
        <v>11.1833333333333</v>
      </c>
      <c r="B675" s="38">
        <v>1223.83035765454</v>
      </c>
      <c r="C675" s="38">
        <v>159.41477799716199</v>
      </c>
      <c r="D675" s="38">
        <v>1542.74997653014</v>
      </c>
      <c r="E675" s="38">
        <v>456.22418023238703</v>
      </c>
      <c r="F675" s="20">
        <v>1531.6836262177301</v>
      </c>
    </row>
    <row r="676" spans="1:6">
      <c r="A676" s="19">
        <v>11.2</v>
      </c>
      <c r="B676" s="38">
        <v>1236.35980589981</v>
      </c>
      <c r="C676" s="38">
        <v>160.163883150635</v>
      </c>
      <c r="D676" s="38">
        <v>1519.14378906663</v>
      </c>
      <c r="E676" s="38">
        <v>456.71494097354002</v>
      </c>
      <c r="F676" s="20">
        <v>1527.49191773642</v>
      </c>
    </row>
    <row r="677" spans="1:6">
      <c r="A677" s="19">
        <v>11.216666666666599</v>
      </c>
      <c r="B677" s="38">
        <v>1244.6253700616201</v>
      </c>
      <c r="C677" s="38">
        <v>160.339713126834</v>
      </c>
      <c r="D677" s="38">
        <v>1553.4085493161999</v>
      </c>
      <c r="E677" s="38">
        <v>456.702991854196</v>
      </c>
      <c r="F677" s="20">
        <v>1523.22578282207</v>
      </c>
    </row>
    <row r="678" spans="1:6">
      <c r="A678" s="19">
        <v>11.233333333333301</v>
      </c>
      <c r="B678" s="38">
        <v>1248.9516632171899</v>
      </c>
      <c r="C678" s="38">
        <v>161.36063695037501</v>
      </c>
      <c r="D678" s="38">
        <v>1604.4756900924001</v>
      </c>
      <c r="E678" s="38">
        <v>456.56130217286898</v>
      </c>
      <c r="F678" s="20">
        <v>1516.3145811050499</v>
      </c>
    </row>
    <row r="679" spans="1:6">
      <c r="A679" s="19">
        <v>11.25</v>
      </c>
      <c r="B679" s="38">
        <v>1248.99239340599</v>
      </c>
      <c r="C679" s="38">
        <v>160.988347801852</v>
      </c>
      <c r="D679" s="38">
        <v>1655.9981789087999</v>
      </c>
      <c r="E679" s="38">
        <v>459.42768236069003</v>
      </c>
      <c r="F679" s="20">
        <v>1512.58439290203</v>
      </c>
    </row>
    <row r="680" spans="1:6">
      <c r="A680" s="19">
        <v>11.2666666666666</v>
      </c>
      <c r="B680" s="38">
        <v>1247.9668195397001</v>
      </c>
      <c r="C680" s="38">
        <v>161.03020639356299</v>
      </c>
      <c r="D680" s="38">
        <v>1717.1039450563101</v>
      </c>
      <c r="E680" s="38">
        <v>459.40932832805998</v>
      </c>
      <c r="F680" s="20">
        <v>1508.63031434658</v>
      </c>
    </row>
    <row r="681" spans="1:6">
      <c r="A681" s="19">
        <v>11.283333333333299</v>
      </c>
      <c r="B681" s="38">
        <v>1264.8110558656001</v>
      </c>
      <c r="C681" s="38">
        <v>161.273025743896</v>
      </c>
      <c r="D681" s="38">
        <v>1686.7248729394701</v>
      </c>
      <c r="E681" s="38">
        <v>459.39961970625001</v>
      </c>
      <c r="F681" s="20">
        <v>1504.53266394103</v>
      </c>
    </row>
    <row r="682" spans="1:6">
      <c r="A682" s="19">
        <v>11.3</v>
      </c>
      <c r="B682" s="38">
        <v>1265.62180214357</v>
      </c>
      <c r="C682" s="38">
        <v>162.95103158513999</v>
      </c>
      <c r="D682" s="38">
        <v>1659.8143323596801</v>
      </c>
      <c r="E682" s="38">
        <v>458.95744706997999</v>
      </c>
      <c r="F682" s="20">
        <v>1499.7456718531701</v>
      </c>
    </row>
    <row r="683" spans="1:6">
      <c r="A683" s="19">
        <v>11.316666666666601</v>
      </c>
      <c r="B683" s="38">
        <v>1255.93763049519</v>
      </c>
      <c r="C683" s="38">
        <v>162.24257439402001</v>
      </c>
      <c r="D683" s="38">
        <v>1575.94284399144</v>
      </c>
      <c r="E683" s="38">
        <v>457.016265123219</v>
      </c>
      <c r="F683" s="20">
        <v>1495.6403304473299</v>
      </c>
    </row>
    <row r="684" spans="1:6">
      <c r="A684" s="19">
        <v>11.3333333333333</v>
      </c>
      <c r="B684" s="38">
        <v>1265.6556790337299</v>
      </c>
      <c r="C684" s="38">
        <v>162.46305533999401</v>
      </c>
      <c r="D684" s="38">
        <v>1560.2360115623201</v>
      </c>
      <c r="E684" s="38">
        <v>457.75748333438497</v>
      </c>
      <c r="F684" s="20">
        <v>1491.1861161854199</v>
      </c>
    </row>
    <row r="685" spans="1:6">
      <c r="A685" s="19">
        <v>11.35</v>
      </c>
      <c r="B685" s="38">
        <v>1247.2629535050801</v>
      </c>
      <c r="C685" s="38">
        <v>162.330064911298</v>
      </c>
      <c r="D685" s="38">
        <v>1567.4265962662801</v>
      </c>
      <c r="E685" s="38">
        <v>458.65474831243</v>
      </c>
      <c r="F685" s="20">
        <v>1487.4874830349199</v>
      </c>
    </row>
    <row r="686" spans="1:6">
      <c r="A686" s="19">
        <v>11.3666666666666</v>
      </c>
      <c r="B686" s="38">
        <v>1251.2024557331899</v>
      </c>
      <c r="C686" s="38">
        <v>163.05197527172101</v>
      </c>
      <c r="D686" s="38">
        <v>1492.7734754512601</v>
      </c>
      <c r="E686" s="38">
        <v>461.558500203444</v>
      </c>
      <c r="F686" s="20">
        <v>1483.2415398150599</v>
      </c>
    </row>
    <row r="687" spans="1:6">
      <c r="A687" s="19">
        <v>11.383333333333301</v>
      </c>
      <c r="B687" s="38">
        <v>1254.9438143106099</v>
      </c>
      <c r="C687" s="38">
        <v>163.766582439443</v>
      </c>
      <c r="D687" s="38">
        <v>1585.1230286208399</v>
      </c>
      <c r="E687" s="38">
        <v>461.17589365442598</v>
      </c>
      <c r="F687" s="20">
        <v>1479.0656749943701</v>
      </c>
    </row>
    <row r="688" spans="1:6">
      <c r="A688" s="19">
        <v>11.4</v>
      </c>
      <c r="B688" s="38">
        <v>1246.7070127329</v>
      </c>
      <c r="C688" s="38">
        <v>163.91781078020301</v>
      </c>
      <c r="D688" s="38">
        <v>1578.1482241178501</v>
      </c>
      <c r="E688" s="38">
        <v>461.62350085859299</v>
      </c>
      <c r="F688" s="20">
        <v>1474.6001320310399</v>
      </c>
    </row>
    <row r="689" spans="1:6">
      <c r="A689" s="19">
        <v>11.4166666666666</v>
      </c>
      <c r="B689" s="38">
        <v>1248.73137731989</v>
      </c>
      <c r="C689" s="38">
        <v>164.396646690533</v>
      </c>
      <c r="D689" s="38">
        <v>1508.77887800346</v>
      </c>
      <c r="E689" s="38">
        <v>461.31797175483001</v>
      </c>
      <c r="F689" s="20">
        <v>1469.9730450571899</v>
      </c>
    </row>
    <row r="690" spans="1:6">
      <c r="A690" s="19">
        <v>11.4333333333333</v>
      </c>
      <c r="B690" s="38">
        <v>1266.1433497320099</v>
      </c>
      <c r="C690" s="38">
        <v>165.378439765699</v>
      </c>
      <c r="D690" s="38">
        <v>1572.83210495516</v>
      </c>
      <c r="E690" s="38">
        <v>460.66452379413602</v>
      </c>
      <c r="F690" s="20">
        <v>1463.835549337</v>
      </c>
    </row>
    <row r="691" spans="1:6">
      <c r="A691" s="19">
        <v>11.45</v>
      </c>
      <c r="B691" s="38">
        <v>1266.7219175837799</v>
      </c>
      <c r="C691" s="38">
        <v>165.666382515663</v>
      </c>
      <c r="D691" s="38">
        <v>1736.5517973789399</v>
      </c>
      <c r="E691" s="38">
        <v>462.10852037229199</v>
      </c>
      <c r="F691" s="20">
        <v>1459.0972424798099</v>
      </c>
    </row>
    <row r="692" spans="1:6">
      <c r="A692" s="19">
        <v>11.466666666666599</v>
      </c>
      <c r="B692" s="38">
        <v>1269.4192189154401</v>
      </c>
      <c r="C692" s="38">
        <v>166.579831819069</v>
      </c>
      <c r="D692" s="38">
        <v>1656.9522575078299</v>
      </c>
      <c r="E692" s="38">
        <v>462.37885182316199</v>
      </c>
      <c r="F692" s="20">
        <v>1453.18886804055</v>
      </c>
    </row>
    <row r="693" spans="1:6">
      <c r="A693" s="19">
        <v>11.483333333333301</v>
      </c>
      <c r="B693" s="38">
        <v>1269.93043522009</v>
      </c>
      <c r="C693" s="38">
        <v>166.526682908852</v>
      </c>
      <c r="D693" s="38">
        <v>1667.3349157883399</v>
      </c>
      <c r="E693" s="38">
        <v>463.53274481705103</v>
      </c>
      <c r="F693" s="20">
        <v>1450.23035262592</v>
      </c>
    </row>
    <row r="694" spans="1:6">
      <c r="A694" s="19">
        <v>11.5</v>
      </c>
      <c r="B694" s="38">
        <v>1268.4746187788601</v>
      </c>
      <c r="C694" s="38">
        <v>166.41139504577799</v>
      </c>
      <c r="D694" s="38">
        <v>1685.1549399548101</v>
      </c>
      <c r="E694" s="38">
        <v>464.00817347290501</v>
      </c>
      <c r="F694" s="20">
        <v>1446.7230743848399</v>
      </c>
    </row>
    <row r="695" spans="1:6">
      <c r="A695" s="19">
        <v>11.5166666666666</v>
      </c>
      <c r="B695" s="38">
        <v>1277.9029727995301</v>
      </c>
      <c r="C695" s="38">
        <v>167.10165098151199</v>
      </c>
      <c r="D695" s="38">
        <v>1717.2088211452001</v>
      </c>
      <c r="E695" s="38">
        <v>463.85373053147299</v>
      </c>
      <c r="F695" s="20">
        <v>1440.3533058530099</v>
      </c>
    </row>
    <row r="696" spans="1:6">
      <c r="A696" s="19">
        <v>11.533333333333299</v>
      </c>
      <c r="B696" s="38">
        <v>1268.6438151564901</v>
      </c>
      <c r="C696" s="38">
        <v>167.76876630434899</v>
      </c>
      <c r="D696" s="38">
        <v>1703.14755660578</v>
      </c>
      <c r="E696" s="38">
        <v>463.63306158056201</v>
      </c>
      <c r="F696" s="20">
        <v>1435.90478650153</v>
      </c>
    </row>
    <row r="697" spans="1:6">
      <c r="A697" s="19">
        <v>11.55</v>
      </c>
      <c r="B697" s="38">
        <v>1265.3470670660199</v>
      </c>
      <c r="C697" s="38">
        <v>167.74247578191901</v>
      </c>
      <c r="D697" s="38">
        <v>1762.2463984805499</v>
      </c>
      <c r="E697" s="38">
        <v>464.30996431523801</v>
      </c>
      <c r="F697" s="20">
        <v>1430.3885048925399</v>
      </c>
    </row>
    <row r="698" spans="1:6">
      <c r="A698" s="19">
        <v>11.566666666666601</v>
      </c>
      <c r="B698" s="38">
        <v>1262.15493550774</v>
      </c>
      <c r="C698" s="38">
        <v>167.73401521687299</v>
      </c>
      <c r="D698" s="38">
        <v>1761.9691280961899</v>
      </c>
      <c r="E698" s="38">
        <v>464.43870926527097</v>
      </c>
      <c r="F698" s="20">
        <v>1426.40752826115</v>
      </c>
    </row>
    <row r="699" spans="1:6">
      <c r="A699" s="19">
        <v>11.5833333333333</v>
      </c>
      <c r="B699" s="38">
        <v>1267.45472954044</v>
      </c>
      <c r="C699" s="38">
        <v>168.316460978783</v>
      </c>
      <c r="D699" s="38">
        <v>1790.09058391964</v>
      </c>
      <c r="E699" s="38">
        <v>465.21841792491699</v>
      </c>
      <c r="F699" s="20">
        <v>1421.88964931444</v>
      </c>
    </row>
    <row r="700" spans="1:6">
      <c r="A700" s="19">
        <v>11.6</v>
      </c>
      <c r="B700" s="38">
        <v>1267.1184757379699</v>
      </c>
      <c r="C700" s="38">
        <v>168.99263734539801</v>
      </c>
      <c r="D700" s="38">
        <v>1723.5149654249999</v>
      </c>
      <c r="E700" s="38">
        <v>467.14404575773398</v>
      </c>
      <c r="F700" s="20">
        <v>1417.7290795819299</v>
      </c>
    </row>
    <row r="701" spans="1:6">
      <c r="A701" s="19">
        <v>11.6166666666666</v>
      </c>
      <c r="B701" s="38">
        <v>1295.9363857777801</v>
      </c>
      <c r="C701" s="38">
        <v>169.93235045134799</v>
      </c>
      <c r="D701" s="38">
        <v>1762.04395341757</v>
      </c>
      <c r="E701" s="38">
        <v>466.31025512756401</v>
      </c>
      <c r="F701" s="20">
        <v>1414.36429028097</v>
      </c>
    </row>
    <row r="702" spans="1:6">
      <c r="A702" s="19">
        <v>11.633333333333301</v>
      </c>
      <c r="B702" s="38">
        <v>1303.18017159583</v>
      </c>
      <c r="C702" s="38">
        <v>170.36625883943299</v>
      </c>
      <c r="D702" s="38">
        <v>1821.96681174436</v>
      </c>
      <c r="E702" s="38">
        <v>467.14122505938002</v>
      </c>
      <c r="F702" s="20">
        <v>1410.77715026127</v>
      </c>
    </row>
    <row r="703" spans="1:6">
      <c r="A703" s="19">
        <v>11.65</v>
      </c>
      <c r="B703" s="38">
        <v>1305.84188465752</v>
      </c>
      <c r="C703" s="38">
        <v>171.16713209157899</v>
      </c>
      <c r="D703" s="38">
        <v>1777.95570684522</v>
      </c>
      <c r="E703" s="38">
        <v>468.25716280977798</v>
      </c>
      <c r="F703" s="20">
        <v>1405.5799892391899</v>
      </c>
    </row>
    <row r="704" spans="1:6">
      <c r="A704" s="19">
        <v>11.6666666666666</v>
      </c>
      <c r="B704" s="38">
        <v>1315.1652100199501</v>
      </c>
      <c r="C704" s="38">
        <v>170.836694197681</v>
      </c>
      <c r="D704" s="38">
        <v>1784.9284523824001</v>
      </c>
      <c r="E704" s="38">
        <v>470.88125877760302</v>
      </c>
      <c r="F704" s="20">
        <v>1400.9178848500401</v>
      </c>
    </row>
    <row r="705" spans="1:6">
      <c r="A705" s="19">
        <v>11.6833333333333</v>
      </c>
      <c r="B705" s="38">
        <v>1307.3418091823901</v>
      </c>
      <c r="C705" s="38">
        <v>170.68870179496099</v>
      </c>
      <c r="D705" s="38">
        <v>1798.2664455192501</v>
      </c>
      <c r="E705" s="38">
        <v>469.71940243305198</v>
      </c>
      <c r="F705" s="20">
        <v>1398.0717564916199</v>
      </c>
    </row>
    <row r="706" spans="1:6">
      <c r="A706" s="19">
        <v>11.7</v>
      </c>
      <c r="B706" s="38">
        <v>1306.54323601428</v>
      </c>
      <c r="C706" s="38">
        <v>171.316574255554</v>
      </c>
      <c r="D706" s="38">
        <v>1731.25358981621</v>
      </c>
      <c r="E706" s="38">
        <v>470.63218557575499</v>
      </c>
      <c r="F706" s="20">
        <v>1391.40023597709</v>
      </c>
    </row>
    <row r="707" spans="1:6">
      <c r="A707" s="19">
        <v>11.716666666666599</v>
      </c>
      <c r="B707" s="38">
        <v>1301.98231307018</v>
      </c>
      <c r="C707" s="38">
        <v>171.84639876340501</v>
      </c>
      <c r="D707" s="38">
        <v>1719.09542317719</v>
      </c>
      <c r="E707" s="38">
        <v>471.77559991224399</v>
      </c>
      <c r="F707" s="20">
        <v>1386.8079782104201</v>
      </c>
    </row>
    <row r="708" spans="1:6">
      <c r="A708" s="19">
        <v>11.733333333333301</v>
      </c>
      <c r="B708" s="38">
        <v>1295.77970622455</v>
      </c>
      <c r="C708" s="38">
        <v>172.01586848045</v>
      </c>
      <c r="D708" s="38">
        <v>1690.1474793898999</v>
      </c>
      <c r="E708" s="38">
        <v>471.155017985131</v>
      </c>
      <c r="F708" s="20">
        <v>1381.0631735939101</v>
      </c>
    </row>
    <row r="709" spans="1:6">
      <c r="A709" s="19">
        <v>11.75</v>
      </c>
      <c r="B709" s="38">
        <v>1289.7847460660701</v>
      </c>
      <c r="C709" s="38">
        <v>172.60827985656701</v>
      </c>
      <c r="D709" s="38">
        <v>1558.75108873762</v>
      </c>
      <c r="E709" s="38">
        <v>472.25086056595899</v>
      </c>
      <c r="F709" s="20">
        <v>1379.5335898472799</v>
      </c>
    </row>
    <row r="710" spans="1:6">
      <c r="A710" s="19">
        <v>11.7666666666666</v>
      </c>
      <c r="B710" s="38">
        <v>1283.24950379605</v>
      </c>
      <c r="C710" s="38">
        <v>172.14214790938399</v>
      </c>
      <c r="D710" s="38">
        <v>1479.8977335510799</v>
      </c>
      <c r="E710" s="38">
        <v>473.55631936435702</v>
      </c>
      <c r="F710" s="20">
        <v>1373.7717807522499</v>
      </c>
    </row>
    <row r="711" spans="1:6">
      <c r="A711" s="19">
        <v>11.783333333333299</v>
      </c>
      <c r="B711" s="38">
        <v>1271.2803673421099</v>
      </c>
      <c r="C711" s="38">
        <v>172.564721599146</v>
      </c>
      <c r="D711" s="38">
        <v>1488.0810704747</v>
      </c>
      <c r="E711" s="38">
        <v>474.154114064456</v>
      </c>
      <c r="F711" s="20">
        <v>1370.2976741995201</v>
      </c>
    </row>
    <row r="712" spans="1:6">
      <c r="A712" s="19">
        <v>11.8</v>
      </c>
      <c r="B712" s="38">
        <v>1276.88952983738</v>
      </c>
      <c r="C712" s="38">
        <v>173.99853993411301</v>
      </c>
      <c r="D712" s="38">
        <v>1581.46280510987</v>
      </c>
      <c r="E712" s="38">
        <v>474.17970762824598</v>
      </c>
      <c r="F712" s="20">
        <v>1365.45787819513</v>
      </c>
    </row>
    <row r="713" spans="1:6">
      <c r="A713" s="19">
        <v>11.816666666666601</v>
      </c>
      <c r="B713" s="38">
        <v>1283.9994471544501</v>
      </c>
      <c r="C713" s="38">
        <v>174.15118385183999</v>
      </c>
      <c r="D713" s="38">
        <v>1581.67822508324</v>
      </c>
      <c r="E713" s="38">
        <v>473.85720195477597</v>
      </c>
      <c r="F713" s="20">
        <v>1358.8902460337299</v>
      </c>
    </row>
    <row r="714" spans="1:6">
      <c r="A714" s="19">
        <v>11.8333333333333</v>
      </c>
      <c r="B714" s="38">
        <v>1282.7216536117501</v>
      </c>
      <c r="C714" s="38">
        <v>174.71562651511499</v>
      </c>
      <c r="D714" s="38">
        <v>1539.71169807043</v>
      </c>
      <c r="E714" s="38">
        <v>474.25140851736302</v>
      </c>
      <c r="F714" s="20">
        <v>1353.92598418589</v>
      </c>
    </row>
    <row r="715" spans="1:6">
      <c r="A715" s="19">
        <v>11.85</v>
      </c>
      <c r="B715" s="38">
        <v>1287.25683834952</v>
      </c>
      <c r="C715" s="38">
        <v>175.42640370988599</v>
      </c>
      <c r="D715" s="38">
        <v>1601.4910349714701</v>
      </c>
      <c r="E715" s="38">
        <v>474.74350965965698</v>
      </c>
      <c r="F715" s="20">
        <v>1349.10171391104</v>
      </c>
    </row>
    <row r="716" spans="1:6">
      <c r="A716" s="19">
        <v>11.8666666666666</v>
      </c>
      <c r="B716" s="38">
        <v>1289.10883323233</v>
      </c>
      <c r="C716" s="38">
        <v>175.988348080181</v>
      </c>
      <c r="D716" s="38">
        <v>1478.5633813770301</v>
      </c>
      <c r="E716" s="38">
        <v>472.80321928415901</v>
      </c>
      <c r="F716" s="20">
        <v>1344.8530503039501</v>
      </c>
    </row>
    <row r="717" spans="1:6">
      <c r="A717" s="19">
        <v>11.883333333333301</v>
      </c>
      <c r="B717" s="38">
        <v>1283.48529034075</v>
      </c>
      <c r="C717" s="38">
        <v>177.69188766446501</v>
      </c>
      <c r="D717" s="38">
        <v>1523.41738185339</v>
      </c>
      <c r="E717" s="38">
        <v>474.58699499016598</v>
      </c>
      <c r="F717" s="20">
        <v>1341.8001611774901</v>
      </c>
    </row>
    <row r="718" spans="1:6">
      <c r="A718" s="19">
        <v>11.9</v>
      </c>
      <c r="B718" s="38">
        <v>1295.6451186024301</v>
      </c>
      <c r="C718" s="38">
        <v>178.68214858631799</v>
      </c>
      <c r="D718" s="38">
        <v>1548.3241337685199</v>
      </c>
      <c r="E718" s="38">
        <v>474.76191413226002</v>
      </c>
      <c r="F718" s="20">
        <v>1333.6794964733199</v>
      </c>
    </row>
    <row r="719" spans="1:6">
      <c r="A719" s="19">
        <v>11.9166666666666</v>
      </c>
      <c r="B719" s="38">
        <v>1289.52749310934</v>
      </c>
      <c r="C719" s="38">
        <v>178.97197559755699</v>
      </c>
      <c r="D719" s="38">
        <v>1494.1082465053801</v>
      </c>
      <c r="E719" s="38">
        <v>475.74957970240803</v>
      </c>
      <c r="F719" s="20">
        <v>1331.2581913121301</v>
      </c>
    </row>
    <row r="720" spans="1:6">
      <c r="A720" s="19">
        <v>11.9333333333333</v>
      </c>
      <c r="B720" s="38">
        <v>1282.80748410718</v>
      </c>
      <c r="C720" s="38">
        <v>179.196948234106</v>
      </c>
      <c r="D720" s="38">
        <v>1520.2069370532099</v>
      </c>
      <c r="E720" s="38">
        <v>475.14536168835099</v>
      </c>
      <c r="F720" s="20">
        <v>1324.14305623107</v>
      </c>
    </row>
    <row r="721" spans="1:6">
      <c r="A721" s="19">
        <v>11.95</v>
      </c>
      <c r="B721" s="38">
        <v>1282.80770290187</v>
      </c>
      <c r="C721" s="38">
        <v>179.20324887867</v>
      </c>
      <c r="D721" s="38">
        <v>1602.9397083393301</v>
      </c>
      <c r="E721" s="38">
        <v>474.206302622159</v>
      </c>
      <c r="F721" s="20">
        <v>1318.9345859084401</v>
      </c>
    </row>
    <row r="722" spans="1:6">
      <c r="A722" s="19">
        <v>11.966666666666599</v>
      </c>
      <c r="B722" s="38">
        <v>1281.6976819777401</v>
      </c>
      <c r="C722" s="38">
        <v>178.79430949160999</v>
      </c>
      <c r="D722" s="38">
        <v>1649.0150707663099</v>
      </c>
      <c r="E722" s="38">
        <v>475.97265073256102</v>
      </c>
      <c r="F722" s="20">
        <v>1313.1895955918601</v>
      </c>
    </row>
    <row r="723" spans="1:6">
      <c r="A723" s="19">
        <v>11.983333333333301</v>
      </c>
      <c r="B723" s="38">
        <v>1275.8638805985699</v>
      </c>
      <c r="C723" s="38">
        <v>180.26300089078799</v>
      </c>
      <c r="D723" s="38">
        <v>1567.8941819402</v>
      </c>
      <c r="E723" s="38">
        <v>477.696256985079</v>
      </c>
      <c r="F723" s="20">
        <v>1309.28688364563</v>
      </c>
    </row>
    <row r="724" spans="1:6">
      <c r="A724" s="19">
        <v>12</v>
      </c>
      <c r="B724" s="38">
        <v>1272.4881517102201</v>
      </c>
      <c r="C724" s="38">
        <v>180.524273166954</v>
      </c>
      <c r="D724" s="38">
        <v>1526.6216916435601</v>
      </c>
      <c r="E724" s="38">
        <v>477.63039213673301</v>
      </c>
      <c r="F724" s="20">
        <v>1303.7150737363199</v>
      </c>
    </row>
    <row r="725" spans="1:6">
      <c r="A725" s="19">
        <v>12.0166666666666</v>
      </c>
      <c r="B725" s="38">
        <v>1265.2947064736099</v>
      </c>
      <c r="C725" s="38">
        <v>181.934069227224</v>
      </c>
      <c r="D725" s="38">
        <v>1535.22240503688</v>
      </c>
      <c r="E725" s="38">
        <v>479.35530549129101</v>
      </c>
      <c r="F725" s="20">
        <v>1299.3219128297701</v>
      </c>
    </row>
    <row r="726" spans="1:6">
      <c r="A726" s="19">
        <v>12.033333333333299</v>
      </c>
      <c r="B726" s="38">
        <v>1270.2829278939701</v>
      </c>
      <c r="C726" s="38">
        <v>181.87444463582801</v>
      </c>
      <c r="D726" s="38">
        <v>1609.7022109454499</v>
      </c>
      <c r="E726" s="38">
        <v>480.19512948926803</v>
      </c>
      <c r="F726" s="20">
        <v>1296.0890288411099</v>
      </c>
    </row>
    <row r="727" spans="1:6">
      <c r="A727" s="19">
        <v>12.05</v>
      </c>
      <c r="B727" s="38">
        <v>1272.58973925547</v>
      </c>
      <c r="C727" s="38">
        <v>181.35772950564899</v>
      </c>
      <c r="D727" s="38">
        <v>1705.97481280693</v>
      </c>
      <c r="E727" s="38">
        <v>481.65001651614301</v>
      </c>
      <c r="F727" s="20">
        <v>1289.9455516672499</v>
      </c>
    </row>
    <row r="728" spans="1:6">
      <c r="A728" s="19">
        <v>12.066666666666601</v>
      </c>
      <c r="B728" s="38">
        <v>1276.5226852527701</v>
      </c>
      <c r="C728" s="38">
        <v>181.99488770595099</v>
      </c>
      <c r="D728" s="38">
        <v>1666.44653033587</v>
      </c>
      <c r="E728" s="38">
        <v>481.159075646215</v>
      </c>
      <c r="F728" s="20">
        <v>1283.7141181939</v>
      </c>
    </row>
    <row r="729" spans="1:6">
      <c r="A729" s="19">
        <v>12.0833333333333</v>
      </c>
      <c r="B729" s="38">
        <v>1272.71996208787</v>
      </c>
      <c r="C729" s="38">
        <v>183.06205891393</v>
      </c>
      <c r="D729" s="38">
        <v>1646.17033336958</v>
      </c>
      <c r="E729" s="38">
        <v>480.62714170169301</v>
      </c>
      <c r="F729" s="20">
        <v>1278.59780873362</v>
      </c>
    </row>
    <row r="730" spans="1:6">
      <c r="A730" s="19">
        <v>12.1</v>
      </c>
      <c r="B730" s="38">
        <v>1277.07082274353</v>
      </c>
      <c r="C730" s="38">
        <v>183.077965758191</v>
      </c>
      <c r="D730" s="38">
        <v>1721.18084861085</v>
      </c>
      <c r="E730" s="38">
        <v>480.857591124669</v>
      </c>
      <c r="F730" s="20">
        <v>1275.7909811565401</v>
      </c>
    </row>
    <row r="731" spans="1:6">
      <c r="A731" s="19">
        <v>12.1166666666666</v>
      </c>
      <c r="B731" s="38">
        <v>1280.27609976452</v>
      </c>
      <c r="C731" s="38">
        <v>183.51423858929601</v>
      </c>
      <c r="D731" s="38">
        <v>1675.0211683531099</v>
      </c>
      <c r="E731" s="38">
        <v>480.17845179627801</v>
      </c>
      <c r="F731" s="20">
        <v>1270.1703339056501</v>
      </c>
    </row>
    <row r="732" spans="1:6">
      <c r="A732" s="19">
        <v>12.133333333333301</v>
      </c>
      <c r="B732" s="38">
        <v>1286.0635787040001</v>
      </c>
      <c r="C732" s="38">
        <v>183.787949555908</v>
      </c>
      <c r="D732" s="38">
        <v>1645.7133154271801</v>
      </c>
      <c r="E732" s="38">
        <v>480.86399883313499</v>
      </c>
      <c r="F732" s="20">
        <v>1266.9261798318901</v>
      </c>
    </row>
    <row r="733" spans="1:6">
      <c r="A733" s="19">
        <v>12.15</v>
      </c>
      <c r="B733" s="38">
        <v>1289.42541423035</v>
      </c>
      <c r="C733" s="38">
        <v>184.18497363538799</v>
      </c>
      <c r="D733" s="38">
        <v>1637.89328173176</v>
      </c>
      <c r="E733" s="38">
        <v>482.45553425072899</v>
      </c>
      <c r="F733" s="20">
        <v>1259.60605039611</v>
      </c>
    </row>
    <row r="734" spans="1:6">
      <c r="A734" s="19">
        <v>12.1666666666666</v>
      </c>
      <c r="B734" s="38">
        <v>1302.00420410433</v>
      </c>
      <c r="C734" s="38">
        <v>184.88859979829999</v>
      </c>
      <c r="D734" s="38">
        <v>1598.4731380964699</v>
      </c>
      <c r="E734" s="38">
        <v>481.188527113475</v>
      </c>
      <c r="F734" s="20">
        <v>1255.9529528343901</v>
      </c>
    </row>
    <row r="735" spans="1:6">
      <c r="A735" s="19">
        <v>12.1833333333333</v>
      </c>
      <c r="B735" s="38">
        <v>1313.3098422087201</v>
      </c>
      <c r="C735" s="38">
        <v>186.15811458885599</v>
      </c>
      <c r="D735" s="38">
        <v>1491.48342176917</v>
      </c>
      <c r="E735" s="38">
        <v>480.31519456028599</v>
      </c>
      <c r="F735" s="20">
        <v>1252.839159122</v>
      </c>
    </row>
    <row r="736" spans="1:6">
      <c r="A736" s="19">
        <v>12.2</v>
      </c>
      <c r="B736" s="38">
        <v>1324.70561266353</v>
      </c>
      <c r="C736" s="38">
        <v>186.81483532543501</v>
      </c>
      <c r="D736" s="38">
        <v>1489.66742696437</v>
      </c>
      <c r="E736" s="38">
        <v>480.13176245823303</v>
      </c>
      <c r="F736" s="20">
        <v>1248.7676858685099</v>
      </c>
    </row>
    <row r="737" spans="1:6">
      <c r="A737" s="19">
        <v>12.216666666666599</v>
      </c>
      <c r="B737" s="38">
        <v>1335.7898319210301</v>
      </c>
      <c r="C737" s="38">
        <v>187.45852108193699</v>
      </c>
      <c r="D737" s="38">
        <v>1416.15526023438</v>
      </c>
      <c r="E737" s="38">
        <v>476.78302119125902</v>
      </c>
      <c r="F737" s="20">
        <v>1245.50531169076</v>
      </c>
    </row>
    <row r="738" spans="1:6">
      <c r="A738" s="19">
        <v>12.233333333333301</v>
      </c>
      <c r="B738" s="38">
        <v>1342.9714189557901</v>
      </c>
      <c r="C738" s="38">
        <v>188.52941412043</v>
      </c>
      <c r="D738" s="38">
        <v>1385.80871788069</v>
      </c>
      <c r="E738" s="38">
        <v>476.68909287071398</v>
      </c>
      <c r="F738" s="20">
        <v>1239.9929194650899</v>
      </c>
    </row>
    <row r="739" spans="1:6">
      <c r="A739" s="19">
        <v>12.25</v>
      </c>
      <c r="B739" s="38">
        <v>1347.1556172574301</v>
      </c>
      <c r="C739" s="38">
        <v>188.17116377944001</v>
      </c>
      <c r="D739" s="38">
        <v>1322.93287846472</v>
      </c>
      <c r="E739" s="38">
        <v>475.04240871933501</v>
      </c>
      <c r="F739" s="20">
        <v>1232.5705717288499</v>
      </c>
    </row>
    <row r="740" spans="1:6">
      <c r="A740" s="19">
        <v>12.2666666666666</v>
      </c>
      <c r="B740" s="38">
        <v>1361.54064159377</v>
      </c>
      <c r="C740" s="38">
        <v>188.88687476679101</v>
      </c>
      <c r="D740" s="38">
        <v>1309.33398700356</v>
      </c>
      <c r="E740" s="38">
        <v>473.90069038767803</v>
      </c>
      <c r="F740" s="20">
        <v>1228.3917789285199</v>
      </c>
    </row>
    <row r="741" spans="1:6">
      <c r="A741" s="19">
        <v>12.283333333333299</v>
      </c>
      <c r="B741" s="38">
        <v>1357.87695197739</v>
      </c>
      <c r="C741" s="38">
        <v>188.58198842576701</v>
      </c>
      <c r="D741" s="38">
        <v>1353.5075771528</v>
      </c>
      <c r="E741" s="38">
        <v>473.61474152969902</v>
      </c>
      <c r="F741" s="20">
        <v>1224.3673593767101</v>
      </c>
    </row>
    <row r="742" spans="1:6">
      <c r="A742" s="19">
        <v>12.3</v>
      </c>
      <c r="B742" s="38">
        <v>1359.30374702361</v>
      </c>
      <c r="C742" s="38">
        <v>189.27534202433301</v>
      </c>
      <c r="D742" s="38">
        <v>1449.76735991531</v>
      </c>
      <c r="E742" s="38">
        <v>472.96667213830398</v>
      </c>
      <c r="F742" s="20">
        <v>1219.56466474494</v>
      </c>
    </row>
    <row r="743" spans="1:6">
      <c r="A743" s="19">
        <v>12.316666666666601</v>
      </c>
      <c r="B743" s="38">
        <v>1366.5246867419801</v>
      </c>
      <c r="C743" s="38">
        <v>189.611195941929</v>
      </c>
      <c r="D743" s="38">
        <v>1506.82822476454</v>
      </c>
      <c r="E743" s="38">
        <v>473.72162478705599</v>
      </c>
      <c r="F743" s="20">
        <v>1216.62265423498</v>
      </c>
    </row>
    <row r="744" spans="1:6">
      <c r="A744" s="19">
        <v>12.3333333333333</v>
      </c>
      <c r="B744" s="38">
        <v>1362.0056921750399</v>
      </c>
      <c r="C744" s="38">
        <v>189.91133324405601</v>
      </c>
      <c r="D744" s="38">
        <v>1553.29013492987</v>
      </c>
      <c r="E744" s="38">
        <v>474.81546760304599</v>
      </c>
      <c r="F744" s="20">
        <v>1209.9507654906199</v>
      </c>
    </row>
    <row r="745" spans="1:6">
      <c r="A745" s="19">
        <v>12.35</v>
      </c>
      <c r="B745" s="38">
        <v>1366.9365264373901</v>
      </c>
      <c r="C745" s="38">
        <v>191.03979960105599</v>
      </c>
      <c r="D745" s="38">
        <v>1534.62116679121</v>
      </c>
      <c r="E745" s="38">
        <v>472.29492982259001</v>
      </c>
      <c r="F745" s="20">
        <v>1205.8970143243801</v>
      </c>
    </row>
    <row r="746" spans="1:6">
      <c r="A746" s="19">
        <v>12.3666666666666</v>
      </c>
      <c r="B746" s="38">
        <v>1372.26440835377</v>
      </c>
      <c r="C746" s="38">
        <v>191.931272929122</v>
      </c>
      <c r="D746" s="38">
        <v>1522.21625222997</v>
      </c>
      <c r="E746" s="38">
        <v>471.67037335372498</v>
      </c>
      <c r="F746" s="20">
        <v>1201.6743471145501</v>
      </c>
    </row>
    <row r="747" spans="1:6">
      <c r="A747" s="19">
        <v>12.383333333333301</v>
      </c>
      <c r="B747" s="38">
        <v>1374.46993887024</v>
      </c>
      <c r="C747" s="38">
        <v>192.71059191481999</v>
      </c>
      <c r="D747" s="38">
        <v>1509.41430706697</v>
      </c>
      <c r="E747" s="38">
        <v>469.46246128408598</v>
      </c>
      <c r="F747" s="20">
        <v>1196.30012209956</v>
      </c>
    </row>
    <row r="748" spans="1:6">
      <c r="A748" s="19">
        <v>12.4</v>
      </c>
      <c r="B748" s="38">
        <v>1371.09998489383</v>
      </c>
      <c r="C748" s="38">
        <v>192.63099713227601</v>
      </c>
      <c r="D748" s="38">
        <v>1529.9478264607801</v>
      </c>
      <c r="E748" s="38">
        <v>469.87728688946601</v>
      </c>
      <c r="F748" s="20">
        <v>1192.0773267238901</v>
      </c>
    </row>
    <row r="749" spans="1:6">
      <c r="A749" s="19">
        <v>12.4166666666666</v>
      </c>
      <c r="B749" s="38">
        <v>1364.3427097522199</v>
      </c>
      <c r="C749" s="38">
        <v>192.29005340071399</v>
      </c>
      <c r="D749" s="38">
        <v>1581.83901039486</v>
      </c>
      <c r="E749" s="38">
        <v>468.69950995438001</v>
      </c>
      <c r="F749" s="20">
        <v>1188.36867497463</v>
      </c>
    </row>
    <row r="750" spans="1:6">
      <c r="A750" s="19">
        <v>12.4333333333333</v>
      </c>
      <c r="B750" s="38">
        <v>1378.31147973475</v>
      </c>
      <c r="C750" s="38">
        <v>192.517733290351</v>
      </c>
      <c r="D750" s="38">
        <v>1576.1219803747299</v>
      </c>
      <c r="E750" s="38">
        <v>468.870711275232</v>
      </c>
      <c r="F750" s="20">
        <v>1185.1025480538899</v>
      </c>
    </row>
    <row r="751" spans="1:6">
      <c r="A751" s="19">
        <v>12.45</v>
      </c>
      <c r="B751" s="38">
        <v>1388.5437528944401</v>
      </c>
      <c r="C751" s="38">
        <v>192.99220663089901</v>
      </c>
      <c r="D751" s="38">
        <v>1600.3260343834199</v>
      </c>
      <c r="E751" s="38">
        <v>469.30286104476301</v>
      </c>
      <c r="F751" s="20">
        <v>1180.91722520144</v>
      </c>
    </row>
    <row r="752" spans="1:6">
      <c r="A752" s="19">
        <v>12.466666666666599</v>
      </c>
      <c r="B752" s="38">
        <v>1392.7544791313001</v>
      </c>
      <c r="C752" s="38">
        <v>192.66070882078199</v>
      </c>
      <c r="D752" s="38">
        <v>1587.8280053050701</v>
      </c>
      <c r="E752" s="38">
        <v>469.40814084941701</v>
      </c>
      <c r="F752" s="20">
        <v>1177.04783585569</v>
      </c>
    </row>
    <row r="753" spans="1:6">
      <c r="A753" s="19">
        <v>12.483333333333301</v>
      </c>
      <c r="B753" s="38">
        <v>1397.86585796739</v>
      </c>
      <c r="C753" s="38">
        <v>192.77336814888599</v>
      </c>
      <c r="D753" s="38">
        <v>1536.36085593385</v>
      </c>
      <c r="E753" s="38">
        <v>469.08849584536102</v>
      </c>
      <c r="F753" s="20">
        <v>1174.0921915342999</v>
      </c>
    </row>
    <row r="754" spans="1:6">
      <c r="A754" s="19">
        <v>12.5</v>
      </c>
      <c r="B754" s="38">
        <v>1398.7585541850599</v>
      </c>
      <c r="C754" s="38">
        <v>192.37666772666199</v>
      </c>
      <c r="D754" s="38">
        <v>1572.82935256684</v>
      </c>
      <c r="E754" s="38">
        <v>469.63967822130297</v>
      </c>
      <c r="F754" s="20">
        <v>1171.1189449630999</v>
      </c>
    </row>
    <row r="755" spans="1:6">
      <c r="A755" s="19">
        <v>12.5166666666666</v>
      </c>
      <c r="B755" s="38">
        <v>1397.9029852711999</v>
      </c>
      <c r="C755" s="38">
        <v>191.93032096026101</v>
      </c>
      <c r="D755" s="38">
        <v>1543.0689143130801</v>
      </c>
      <c r="E755" s="38">
        <v>468.855483941508</v>
      </c>
      <c r="F755" s="20">
        <v>1167.53594381017</v>
      </c>
    </row>
    <row r="756" spans="1:6">
      <c r="A756" s="19">
        <v>12.533333333333299</v>
      </c>
      <c r="B756" s="38">
        <v>1400.46072597856</v>
      </c>
      <c r="C756" s="38">
        <v>192.07684252685701</v>
      </c>
      <c r="D756" s="38">
        <v>1457.1625947385301</v>
      </c>
      <c r="E756" s="38">
        <v>468.59846981624099</v>
      </c>
      <c r="F756" s="20">
        <v>1165.1401378777</v>
      </c>
    </row>
    <row r="757" spans="1:6">
      <c r="A757" s="19">
        <v>12.55</v>
      </c>
      <c r="B757" s="38">
        <v>1403.9203145194999</v>
      </c>
      <c r="C757" s="38">
        <v>191.889476149225</v>
      </c>
      <c r="D757" s="38">
        <v>1498.3410997685201</v>
      </c>
      <c r="E757" s="38">
        <v>469.60068394823202</v>
      </c>
      <c r="F757" s="20">
        <v>1162.13556019199</v>
      </c>
    </row>
    <row r="758" spans="1:6">
      <c r="A758" s="19">
        <v>12.566666666666601</v>
      </c>
      <c r="B758" s="38">
        <v>1385.4354425972199</v>
      </c>
      <c r="C758" s="38">
        <v>191.91074194890999</v>
      </c>
      <c r="D758" s="38">
        <v>1449.16699580607</v>
      </c>
      <c r="E758" s="38">
        <v>467.46839896588</v>
      </c>
      <c r="F758" s="20">
        <v>1157.6215253717401</v>
      </c>
    </row>
    <row r="759" spans="1:6">
      <c r="A759" s="19">
        <v>12.5833333333333</v>
      </c>
      <c r="B759" s="38">
        <v>1382.3630176245799</v>
      </c>
      <c r="C759" s="38">
        <v>192.27166662158999</v>
      </c>
      <c r="D759" s="38">
        <v>1498.23483672766</v>
      </c>
      <c r="E759" s="38">
        <v>469.04298759470402</v>
      </c>
      <c r="F759" s="20">
        <v>1151.62087002416</v>
      </c>
    </row>
    <row r="760" spans="1:6">
      <c r="A760" s="19">
        <v>12.6</v>
      </c>
      <c r="B760" s="38">
        <v>1377.4162360351299</v>
      </c>
      <c r="C760" s="38">
        <v>191.475018760577</v>
      </c>
      <c r="D760" s="38">
        <v>1514.47252594363</v>
      </c>
      <c r="E760" s="38">
        <v>469.29415242049799</v>
      </c>
      <c r="F760" s="20">
        <v>1148.61499560933</v>
      </c>
    </row>
    <row r="761" spans="1:6">
      <c r="A761" s="19">
        <v>12.6166666666666</v>
      </c>
      <c r="B761" s="38">
        <v>1370.9475589481101</v>
      </c>
      <c r="C761" s="38">
        <v>189.879317078263</v>
      </c>
      <c r="D761" s="38">
        <v>1489.6818803052299</v>
      </c>
      <c r="E761" s="38">
        <v>467.69506345164598</v>
      </c>
      <c r="F761" s="20">
        <v>1144.3190329598101</v>
      </c>
    </row>
    <row r="762" spans="1:6">
      <c r="A762" s="19">
        <v>12.633333333333301</v>
      </c>
      <c r="B762" s="38">
        <v>1374.1423757585001</v>
      </c>
      <c r="C762" s="38">
        <v>189.861421111753</v>
      </c>
      <c r="D762" s="38">
        <v>1342.2003620068299</v>
      </c>
      <c r="E762" s="38">
        <v>466.89127869318997</v>
      </c>
      <c r="F762" s="20">
        <v>1141.2466924607299</v>
      </c>
    </row>
    <row r="763" spans="1:6">
      <c r="A763" s="19">
        <v>12.65</v>
      </c>
      <c r="B763" s="38">
        <v>1375.86756798021</v>
      </c>
      <c r="C763" s="38">
        <v>189.030760192326</v>
      </c>
      <c r="D763" s="38">
        <v>1319.6983083570899</v>
      </c>
      <c r="E763" s="38">
        <v>466.43064317369601</v>
      </c>
      <c r="F763" s="20">
        <v>1136.41462963713</v>
      </c>
    </row>
    <row r="764" spans="1:6">
      <c r="A764" s="19">
        <v>12.6666666666666</v>
      </c>
      <c r="B764" s="38">
        <v>1366.9537043750699</v>
      </c>
      <c r="C764" s="38">
        <v>188.613494470072</v>
      </c>
      <c r="D764" s="38">
        <v>1366.8737218363201</v>
      </c>
      <c r="E764" s="38">
        <v>464.47239070393402</v>
      </c>
      <c r="F764" s="20">
        <v>1131.6467529997301</v>
      </c>
    </row>
    <row r="765" spans="1:6">
      <c r="A765" s="19">
        <v>12.6833333333333</v>
      </c>
      <c r="B765" s="38">
        <v>1369.89985385414</v>
      </c>
      <c r="C765" s="38">
        <v>188.64038403585101</v>
      </c>
      <c r="D765" s="38">
        <v>1373.15324269795</v>
      </c>
      <c r="E765" s="38">
        <v>463.971573058942</v>
      </c>
      <c r="F765" s="20">
        <v>1128.8049544072801</v>
      </c>
    </row>
    <row r="766" spans="1:6">
      <c r="A766" s="19">
        <v>12.7</v>
      </c>
      <c r="B766" s="38">
        <v>1383.9001778531699</v>
      </c>
      <c r="C766" s="38">
        <v>189.14056390748999</v>
      </c>
      <c r="D766" s="38">
        <v>1414.34911751294</v>
      </c>
      <c r="E766" s="38">
        <v>465.83888163827402</v>
      </c>
      <c r="F766" s="20">
        <v>1126.3863693399201</v>
      </c>
    </row>
    <row r="767" spans="1:6">
      <c r="A767" s="19">
        <v>12.716666666666599</v>
      </c>
      <c r="B767" s="38">
        <v>1383.45700347967</v>
      </c>
      <c r="C767" s="38">
        <v>190.01494145490599</v>
      </c>
      <c r="D767" s="38">
        <v>1415.9012589358699</v>
      </c>
      <c r="E767" s="38">
        <v>465.19524371314901</v>
      </c>
      <c r="F767" s="20">
        <v>1122.50618829882</v>
      </c>
    </row>
    <row r="768" spans="1:6">
      <c r="A768" s="19">
        <v>12.733333333333301</v>
      </c>
      <c r="B768" s="38">
        <v>1384.2629667298399</v>
      </c>
      <c r="C768" s="38">
        <v>189.99928109400199</v>
      </c>
      <c r="D768" s="38">
        <v>1447.79260818175</v>
      </c>
      <c r="E768" s="38">
        <v>462.85153482865098</v>
      </c>
      <c r="F768" s="20">
        <v>1120.04684244595</v>
      </c>
    </row>
    <row r="769" spans="1:6">
      <c r="A769" s="19">
        <v>12.75</v>
      </c>
      <c r="B769" s="38">
        <v>1389.0841155195001</v>
      </c>
      <c r="C769" s="38">
        <v>190.20111557772299</v>
      </c>
      <c r="D769" s="38">
        <v>1431.1533016344599</v>
      </c>
      <c r="E769" s="38">
        <v>460.650703257136</v>
      </c>
      <c r="F769" s="20">
        <v>1118.0359709926499</v>
      </c>
    </row>
    <row r="770" spans="1:6">
      <c r="A770" s="19">
        <v>12.7666666666666</v>
      </c>
      <c r="B770" s="38">
        <v>1387.05222129514</v>
      </c>
      <c r="C770" s="38">
        <v>189.44744915149201</v>
      </c>
      <c r="D770" s="38">
        <v>1338.3714925102799</v>
      </c>
      <c r="E770" s="38">
        <v>458.42630027229001</v>
      </c>
      <c r="F770" s="20">
        <v>1115.64125311064</v>
      </c>
    </row>
    <row r="771" spans="1:6">
      <c r="A771" s="19">
        <v>12.783333333333299</v>
      </c>
      <c r="B771" s="38">
        <v>1381.62561255216</v>
      </c>
      <c r="C771" s="38">
        <v>189.38975028319399</v>
      </c>
      <c r="D771" s="38">
        <v>1325.83326048253</v>
      </c>
      <c r="E771" s="38">
        <v>456.21188613859198</v>
      </c>
      <c r="F771" s="20">
        <v>1111.2241616684801</v>
      </c>
    </row>
    <row r="772" spans="1:6">
      <c r="A772" s="19">
        <v>12.8</v>
      </c>
      <c r="B772" s="38">
        <v>1384.4308827961199</v>
      </c>
      <c r="C772" s="38">
        <v>189.31365248122199</v>
      </c>
      <c r="D772" s="38">
        <v>1326.6475700682199</v>
      </c>
      <c r="E772" s="38">
        <v>455.65377309617202</v>
      </c>
      <c r="F772" s="20">
        <v>1109.66377851933</v>
      </c>
    </row>
    <row r="773" spans="1:6">
      <c r="A773" s="19">
        <v>12.816666666666601</v>
      </c>
      <c r="B773" s="38">
        <v>1395.1331935483699</v>
      </c>
      <c r="C773" s="38">
        <v>189.418062270191</v>
      </c>
      <c r="D773" s="38">
        <v>1387.0865491106199</v>
      </c>
      <c r="E773" s="38">
        <v>454.95586861017802</v>
      </c>
      <c r="F773" s="20">
        <v>1106.8486760446899</v>
      </c>
    </row>
    <row r="774" spans="1:6">
      <c r="A774" s="19">
        <v>12.8333333333333</v>
      </c>
      <c r="B774" s="38">
        <v>1373.8881146643</v>
      </c>
      <c r="C774" s="38">
        <v>188.26345389230201</v>
      </c>
      <c r="D774" s="38">
        <v>1372.32657674753</v>
      </c>
      <c r="E774" s="38">
        <v>453.85862163241302</v>
      </c>
      <c r="F774" s="20">
        <v>1104.71812890763</v>
      </c>
    </row>
    <row r="775" spans="1:6">
      <c r="A775" s="19">
        <v>12.85</v>
      </c>
      <c r="B775" s="38">
        <v>1371.80550666677</v>
      </c>
      <c r="C775" s="38">
        <v>187.47746270530001</v>
      </c>
      <c r="D775" s="38">
        <v>1389.46575646881</v>
      </c>
      <c r="E775" s="38">
        <v>452.51876216345602</v>
      </c>
      <c r="F775" s="20">
        <v>1102.59742192871</v>
      </c>
    </row>
    <row r="776" spans="1:6">
      <c r="A776" s="19">
        <v>12.8666666666666</v>
      </c>
      <c r="B776" s="38">
        <v>1375.2616274267</v>
      </c>
      <c r="C776" s="38">
        <v>186.78724423736901</v>
      </c>
      <c r="D776" s="38">
        <v>1474.09589631059</v>
      </c>
      <c r="E776" s="38">
        <v>452.59200549909599</v>
      </c>
      <c r="F776" s="20">
        <v>1098.0424362051999</v>
      </c>
    </row>
    <row r="777" spans="1:6">
      <c r="A777" s="19">
        <v>12.883333333333301</v>
      </c>
      <c r="B777" s="38">
        <v>1381.7097643801701</v>
      </c>
      <c r="C777" s="38">
        <v>186.80620288613599</v>
      </c>
      <c r="D777" s="38">
        <v>1527.2523792029399</v>
      </c>
      <c r="E777" s="38">
        <v>453.81529816186497</v>
      </c>
      <c r="F777" s="20">
        <v>1094.7064834350499</v>
      </c>
    </row>
    <row r="778" spans="1:6">
      <c r="A778" s="19">
        <v>12.9</v>
      </c>
      <c r="B778" s="38">
        <v>1389.71159209492</v>
      </c>
      <c r="C778" s="38">
        <v>185.98604682896999</v>
      </c>
      <c r="D778" s="38">
        <v>1520.28595490675</v>
      </c>
      <c r="E778" s="38">
        <v>453.92190884059198</v>
      </c>
      <c r="F778" s="20">
        <v>1089.5308122204699</v>
      </c>
    </row>
    <row r="779" spans="1:6">
      <c r="A779" s="19">
        <v>12.9166666666666</v>
      </c>
      <c r="B779" s="38">
        <v>1401.2864722280101</v>
      </c>
      <c r="C779" s="38">
        <v>186.09656078755401</v>
      </c>
      <c r="D779" s="38">
        <v>1514.96596695623</v>
      </c>
      <c r="E779" s="38">
        <v>453.230463206026</v>
      </c>
      <c r="F779" s="20">
        <v>1086.42482018857</v>
      </c>
    </row>
    <row r="780" spans="1:6">
      <c r="A780" s="19">
        <v>12.9333333333333</v>
      </c>
      <c r="B780" s="38">
        <v>1403.87848793579</v>
      </c>
      <c r="C780" s="38">
        <v>185.52308391333</v>
      </c>
      <c r="D780" s="38">
        <v>1502.7612828441299</v>
      </c>
      <c r="E780" s="38">
        <v>453.14436335826798</v>
      </c>
      <c r="F780" s="20">
        <v>1083.0694230019501</v>
      </c>
    </row>
    <row r="781" spans="1:6">
      <c r="A781" s="19">
        <v>12.95</v>
      </c>
      <c r="B781" s="38">
        <v>1414.5639543099901</v>
      </c>
      <c r="C781" s="38">
        <v>184.866851254127</v>
      </c>
      <c r="D781" s="38">
        <v>1495.5693307935001</v>
      </c>
      <c r="E781" s="38">
        <v>454.19938632050798</v>
      </c>
      <c r="F781" s="20">
        <v>1081.4440415668801</v>
      </c>
    </row>
    <row r="782" spans="1:6">
      <c r="A782" s="19">
        <v>12.966666666666599</v>
      </c>
      <c r="B782" s="38">
        <v>1409.3670941348901</v>
      </c>
      <c r="C782" s="38">
        <v>184.427449530861</v>
      </c>
      <c r="D782" s="38">
        <v>1427.39886364514</v>
      </c>
      <c r="E782" s="38">
        <v>454.13211464378497</v>
      </c>
      <c r="F782" s="20">
        <v>1081.6059326023601</v>
      </c>
    </row>
    <row r="783" spans="1:6">
      <c r="A783" s="19">
        <v>12.983333333333301</v>
      </c>
      <c r="B783" s="38">
        <v>1409.26731544674</v>
      </c>
      <c r="C783" s="38">
        <v>184.183422136503</v>
      </c>
      <c r="D783" s="38">
        <v>1391.27000204313</v>
      </c>
      <c r="E783" s="38">
        <v>451.77292127208</v>
      </c>
      <c r="F783" s="20">
        <v>1079.5732589315401</v>
      </c>
    </row>
    <row r="784" spans="1:6">
      <c r="A784" s="19">
        <v>13</v>
      </c>
      <c r="B784" s="38">
        <v>1413.06093940901</v>
      </c>
      <c r="C784" s="38">
        <v>183.926662966658</v>
      </c>
      <c r="D784" s="38">
        <v>1413.6245606282</v>
      </c>
      <c r="E784" s="38">
        <v>451.31865184345997</v>
      </c>
      <c r="F784" s="20">
        <v>1076.53110865147</v>
      </c>
    </row>
    <row r="785" spans="1:6">
      <c r="A785" s="19">
        <v>13.0166666666666</v>
      </c>
      <c r="B785" s="38">
        <v>1416.0225690710399</v>
      </c>
      <c r="C785" s="38">
        <v>183.08502841030901</v>
      </c>
      <c r="D785" s="38">
        <v>1404.65372961188</v>
      </c>
      <c r="E785" s="38">
        <v>451.47770051836602</v>
      </c>
      <c r="F785" s="20">
        <v>1073.9970428571701</v>
      </c>
    </row>
    <row r="786" spans="1:6">
      <c r="A786" s="19">
        <v>13.033333333333299</v>
      </c>
      <c r="B786" s="38">
        <v>1411.30825332875</v>
      </c>
      <c r="C786" s="38">
        <v>182.32788725501899</v>
      </c>
      <c r="D786" s="38">
        <v>1341.1030541121499</v>
      </c>
      <c r="E786" s="38">
        <v>449.885510300151</v>
      </c>
      <c r="F786" s="20">
        <v>1071.11700593671</v>
      </c>
    </row>
    <row r="787" spans="1:6">
      <c r="A787" s="19">
        <v>13.05</v>
      </c>
      <c r="B787" s="38">
        <v>1402.8053578624199</v>
      </c>
      <c r="C787" s="38">
        <v>182.06068181692299</v>
      </c>
      <c r="D787" s="38">
        <v>1351.50822333982</v>
      </c>
      <c r="E787" s="38">
        <v>450.34672990314101</v>
      </c>
      <c r="F787" s="20">
        <v>1067.5131940438</v>
      </c>
    </row>
    <row r="788" spans="1:6">
      <c r="A788" s="19">
        <v>13.066666666666601</v>
      </c>
      <c r="B788" s="38">
        <v>1395.4155245536899</v>
      </c>
      <c r="C788" s="38">
        <v>182.063433474471</v>
      </c>
      <c r="D788" s="38">
        <v>1307.52687074961</v>
      </c>
      <c r="E788" s="38">
        <v>449.110007148943</v>
      </c>
      <c r="F788" s="20">
        <v>1067.11287262511</v>
      </c>
    </row>
    <row r="789" spans="1:6">
      <c r="A789" s="19">
        <v>13.0833333333333</v>
      </c>
      <c r="B789" s="38">
        <v>1396.50549825704</v>
      </c>
      <c r="C789" s="38">
        <v>181.34813280330201</v>
      </c>
      <c r="D789" s="38">
        <v>1330.9889666321601</v>
      </c>
      <c r="E789" s="38">
        <v>450.46064611469501</v>
      </c>
      <c r="F789" s="20">
        <v>1064.0349907597599</v>
      </c>
    </row>
    <row r="790" spans="1:6">
      <c r="A790" s="19">
        <v>13.1</v>
      </c>
      <c r="B790" s="38">
        <v>1390.0335861610699</v>
      </c>
      <c r="C790" s="38">
        <v>180.24664123973099</v>
      </c>
      <c r="D790" s="38">
        <v>1278.7261714066301</v>
      </c>
      <c r="E790" s="38">
        <v>449.67251510512102</v>
      </c>
      <c r="F790" s="20">
        <v>1063.5039895949999</v>
      </c>
    </row>
    <row r="791" spans="1:6">
      <c r="A791" s="19">
        <v>13.1166666666666</v>
      </c>
      <c r="B791" s="38">
        <v>1408.2587411197901</v>
      </c>
      <c r="C791" s="38">
        <v>179.620236241393</v>
      </c>
      <c r="D791" s="38">
        <v>1269.0794697715501</v>
      </c>
      <c r="E791" s="38">
        <v>448.586625743377</v>
      </c>
      <c r="F791" s="20">
        <v>1060.5657323570599</v>
      </c>
    </row>
    <row r="792" spans="1:6">
      <c r="A792" s="19">
        <v>13.133333333333301</v>
      </c>
      <c r="B792" s="38">
        <v>1406.92422965788</v>
      </c>
      <c r="C792" s="38">
        <v>179.101125504576</v>
      </c>
      <c r="D792" s="38">
        <v>1337.9698447594201</v>
      </c>
      <c r="E792" s="38">
        <v>448.86340461064702</v>
      </c>
      <c r="F792" s="20">
        <v>1054.8802487694199</v>
      </c>
    </row>
    <row r="793" spans="1:6">
      <c r="A793" s="19">
        <v>13.15</v>
      </c>
      <c r="B793" s="38">
        <v>1398.9976075055299</v>
      </c>
      <c r="C793" s="38">
        <v>178.22467903050199</v>
      </c>
      <c r="D793" s="38">
        <v>1320.04743338403</v>
      </c>
      <c r="E793" s="38">
        <v>449.92242732460397</v>
      </c>
      <c r="F793" s="20">
        <v>1050.03328399875</v>
      </c>
    </row>
    <row r="794" spans="1:6">
      <c r="A794" s="19">
        <v>13.1666666666666</v>
      </c>
      <c r="B794" s="38">
        <v>1396.15000246932</v>
      </c>
      <c r="C794" s="38">
        <v>178.240531800463</v>
      </c>
      <c r="D794" s="38">
        <v>1268.47946397957</v>
      </c>
      <c r="E794" s="38">
        <v>447.26953499497</v>
      </c>
      <c r="F794" s="20">
        <v>1046.9176825904699</v>
      </c>
    </row>
    <row r="795" spans="1:6">
      <c r="A795" s="19">
        <v>13.1833333333333</v>
      </c>
      <c r="B795" s="38">
        <v>1392.7121149064701</v>
      </c>
      <c r="C795" s="38">
        <v>177.804139391089</v>
      </c>
      <c r="D795" s="38">
        <v>1357.55673116872</v>
      </c>
      <c r="E795" s="38">
        <v>446.62184974061898</v>
      </c>
      <c r="F795" s="20">
        <v>1045.2377536122899</v>
      </c>
    </row>
    <row r="796" spans="1:6">
      <c r="A796" s="19">
        <v>13.2</v>
      </c>
      <c r="B796" s="38">
        <v>1386.3415385573801</v>
      </c>
      <c r="C796" s="38">
        <v>176.89568460783801</v>
      </c>
      <c r="D796" s="38">
        <v>1343.16810942897</v>
      </c>
      <c r="E796" s="38">
        <v>444.58074561303403</v>
      </c>
      <c r="F796" s="20">
        <v>1041.6434716441099</v>
      </c>
    </row>
    <row r="797" spans="1:6">
      <c r="A797" s="19">
        <v>13.216666666666599</v>
      </c>
      <c r="B797" s="38">
        <v>1376.0138300513099</v>
      </c>
      <c r="C797" s="38">
        <v>176.38162084527801</v>
      </c>
      <c r="D797" s="38">
        <v>1344.9458309812001</v>
      </c>
      <c r="E797" s="38">
        <v>443.71605661132003</v>
      </c>
      <c r="F797" s="20">
        <v>1037.43702332211</v>
      </c>
    </row>
    <row r="798" spans="1:6">
      <c r="A798" s="19">
        <v>13.233333333333301</v>
      </c>
      <c r="B798" s="38">
        <v>1363.08353795587</v>
      </c>
      <c r="C798" s="38">
        <v>175.926181078837</v>
      </c>
      <c r="D798" s="38">
        <v>1300.24515960752</v>
      </c>
      <c r="E798" s="38">
        <v>442.32173157048197</v>
      </c>
      <c r="F798" s="20">
        <v>1033.8023564658599</v>
      </c>
    </row>
    <row r="799" spans="1:6">
      <c r="A799" s="19">
        <v>13.25</v>
      </c>
      <c r="B799" s="38">
        <v>1360.61910728105</v>
      </c>
      <c r="C799" s="38">
        <v>175.89129382097099</v>
      </c>
      <c r="D799" s="38">
        <v>1249.48150800543</v>
      </c>
      <c r="E799" s="38">
        <v>442.61333323113399</v>
      </c>
      <c r="F799" s="20">
        <v>1029.5934540435901</v>
      </c>
    </row>
    <row r="800" spans="1:6">
      <c r="A800" s="19">
        <v>13.2666666666666</v>
      </c>
      <c r="B800" s="38">
        <v>1353.1077819115601</v>
      </c>
      <c r="C800" s="38">
        <v>175.11217154637299</v>
      </c>
      <c r="D800" s="38">
        <v>1309.8787696244001</v>
      </c>
      <c r="E800" s="38">
        <v>441.40767903020298</v>
      </c>
      <c r="F800" s="20">
        <v>1029.2137819182699</v>
      </c>
    </row>
    <row r="801" spans="1:6">
      <c r="A801" s="19">
        <v>13.283333333333299</v>
      </c>
      <c r="B801" s="38">
        <v>1349.4349984682401</v>
      </c>
      <c r="C801" s="38">
        <v>175.85069402299899</v>
      </c>
      <c r="D801" s="38">
        <v>1318.22053224863</v>
      </c>
      <c r="E801" s="38">
        <v>440.574620983947</v>
      </c>
      <c r="F801" s="20">
        <v>1025.44343998308</v>
      </c>
    </row>
    <row r="802" spans="1:6">
      <c r="A802" s="19">
        <v>13.3</v>
      </c>
      <c r="B802" s="38">
        <v>1345.57200466686</v>
      </c>
      <c r="C802" s="38">
        <v>175.58735160862099</v>
      </c>
      <c r="D802" s="38">
        <v>1209.22067259249</v>
      </c>
      <c r="E802" s="38">
        <v>438.744509179636</v>
      </c>
      <c r="F802" s="20">
        <v>1021.16435322516</v>
      </c>
    </row>
    <row r="803" spans="1:6">
      <c r="A803" s="19">
        <v>13.316666666666601</v>
      </c>
      <c r="B803" s="38">
        <v>1338.4190532271</v>
      </c>
      <c r="C803" s="38">
        <v>175.81334038734701</v>
      </c>
      <c r="D803" s="38">
        <v>1197.9230902025199</v>
      </c>
      <c r="E803" s="38">
        <v>438.11475851778198</v>
      </c>
      <c r="F803" s="20">
        <v>1020.6898655438901</v>
      </c>
    </row>
    <row r="804" spans="1:6">
      <c r="A804" s="19">
        <v>13.3333333333333</v>
      </c>
      <c r="B804" s="38">
        <v>1342.45272872853</v>
      </c>
      <c r="C804" s="38">
        <v>175.430777551223</v>
      </c>
      <c r="D804" s="38">
        <v>1187.5713952195199</v>
      </c>
      <c r="E804" s="38">
        <v>437.38972921010298</v>
      </c>
      <c r="F804" s="20">
        <v>1015.43243518161</v>
      </c>
    </row>
    <row r="805" spans="1:6">
      <c r="A805" s="19">
        <v>13.35</v>
      </c>
      <c r="B805" s="38">
        <v>1335.90843493274</v>
      </c>
      <c r="C805" s="38">
        <v>175.02621051056599</v>
      </c>
      <c r="D805" s="38">
        <v>1222.8410307448601</v>
      </c>
      <c r="E805" s="38">
        <v>437.73231897663698</v>
      </c>
      <c r="F805" s="20">
        <v>1009.57426806552</v>
      </c>
    </row>
    <row r="806" spans="1:6">
      <c r="A806" s="19">
        <v>13.3666666666666</v>
      </c>
      <c r="B806" s="38">
        <v>1336.0796291563099</v>
      </c>
      <c r="C806" s="38">
        <v>174.88376564053399</v>
      </c>
      <c r="D806" s="38">
        <v>1246.6748204934199</v>
      </c>
      <c r="E806" s="38">
        <v>435.14259571307599</v>
      </c>
      <c r="F806" s="20">
        <v>1007.5214174156999</v>
      </c>
    </row>
    <row r="807" spans="1:6">
      <c r="A807" s="19">
        <v>13.383333333333301</v>
      </c>
      <c r="B807" s="38">
        <v>1341.5567861611601</v>
      </c>
      <c r="C807" s="38">
        <v>174.677497553037</v>
      </c>
      <c r="D807" s="38">
        <v>1217.4484941825999</v>
      </c>
      <c r="E807" s="38">
        <v>435.09464618170398</v>
      </c>
      <c r="F807" s="20">
        <v>1003.5207836549999</v>
      </c>
    </row>
    <row r="808" spans="1:6">
      <c r="A808" s="19">
        <v>13.4</v>
      </c>
      <c r="B808" s="38">
        <v>1330.1499346085</v>
      </c>
      <c r="C808" s="38">
        <v>173.99692937302601</v>
      </c>
      <c r="D808" s="38">
        <v>1267.00412071899</v>
      </c>
      <c r="E808" s="38">
        <v>435.44605970446202</v>
      </c>
      <c r="F808" s="20">
        <v>1000.86664028533</v>
      </c>
    </row>
    <row r="809" spans="1:6">
      <c r="A809" s="19">
        <v>13.4166666666666</v>
      </c>
      <c r="B809" s="38">
        <v>1315.3746379880399</v>
      </c>
      <c r="C809" s="38">
        <v>173.38344294706999</v>
      </c>
      <c r="D809" s="38">
        <v>1216.7319074156401</v>
      </c>
      <c r="E809" s="38">
        <v>433.44141837794399</v>
      </c>
      <c r="F809" s="20">
        <v>997.78809756951</v>
      </c>
    </row>
    <row r="810" spans="1:6">
      <c r="A810" s="19">
        <v>13.4333333333333</v>
      </c>
      <c r="B810" s="38">
        <v>1320.9369800454499</v>
      </c>
      <c r="C810" s="38">
        <v>173.29721830393299</v>
      </c>
      <c r="D810" s="38">
        <v>1230.4624734737899</v>
      </c>
      <c r="E810" s="38">
        <v>432.14862252906403</v>
      </c>
      <c r="F810" s="20">
        <v>994.909657929368</v>
      </c>
    </row>
    <row r="811" spans="1:6">
      <c r="A811" s="19">
        <v>13.45</v>
      </c>
      <c r="B811" s="38">
        <v>1323.72553968944</v>
      </c>
      <c r="C811" s="38">
        <v>173.371733893113</v>
      </c>
      <c r="D811" s="38">
        <v>1355.99005241025</v>
      </c>
      <c r="E811" s="38">
        <v>433.67287542755901</v>
      </c>
      <c r="F811" s="20">
        <v>991.27072387880901</v>
      </c>
    </row>
    <row r="812" spans="1:6">
      <c r="A812" s="19">
        <v>13.466666666666599</v>
      </c>
      <c r="B812" s="38">
        <v>1323.78519673546</v>
      </c>
      <c r="C812" s="38">
        <v>173.394841833084</v>
      </c>
      <c r="D812" s="38">
        <v>1299.49915744024</v>
      </c>
      <c r="E812" s="38">
        <v>431.77967098273399</v>
      </c>
      <c r="F812" s="20">
        <v>990.46912155516804</v>
      </c>
    </row>
    <row r="813" spans="1:6">
      <c r="A813" s="19">
        <v>13.483333333333301</v>
      </c>
      <c r="B813" s="38">
        <v>1323.8038361701099</v>
      </c>
      <c r="C813" s="38">
        <v>172.59736909105499</v>
      </c>
      <c r="D813" s="38">
        <v>1328.84928058221</v>
      </c>
      <c r="E813" s="38">
        <v>431.03070190763998</v>
      </c>
      <c r="F813" s="20">
        <v>986.74351029013303</v>
      </c>
    </row>
    <row r="814" spans="1:6">
      <c r="A814" s="19">
        <v>13.5</v>
      </c>
      <c r="B814" s="38">
        <v>1324.9926742447201</v>
      </c>
      <c r="C814" s="38">
        <v>172.544616231492</v>
      </c>
      <c r="D814" s="38">
        <v>1420.9438631811099</v>
      </c>
      <c r="E814" s="38">
        <v>431.33838532346101</v>
      </c>
      <c r="F814" s="20">
        <v>984.70049637894101</v>
      </c>
    </row>
    <row r="815" spans="1:6">
      <c r="A815" s="19">
        <v>13.5166666666666</v>
      </c>
      <c r="B815" s="38">
        <v>1325.74796251711</v>
      </c>
      <c r="C815" s="38">
        <v>172.525596996839</v>
      </c>
      <c r="D815" s="38">
        <v>1359.7793778069599</v>
      </c>
      <c r="E815" s="38">
        <v>428.34622745434399</v>
      </c>
      <c r="F815" s="20">
        <v>983.20419866633904</v>
      </c>
    </row>
    <row r="816" spans="1:6">
      <c r="A816" s="19">
        <v>13.533333333333299</v>
      </c>
      <c r="B816" s="38">
        <v>1328.1500536661599</v>
      </c>
      <c r="C816" s="38">
        <v>172.47123894809101</v>
      </c>
      <c r="D816" s="38">
        <v>1306.12676852345</v>
      </c>
      <c r="E816" s="38">
        <v>428.56120263840398</v>
      </c>
      <c r="F816" s="20">
        <v>980.55643740742698</v>
      </c>
    </row>
    <row r="817" spans="1:6">
      <c r="A817" s="19">
        <v>13.55</v>
      </c>
      <c r="B817" s="38">
        <v>1310.9585948366</v>
      </c>
      <c r="C817" s="38">
        <v>171.922192054774</v>
      </c>
      <c r="D817" s="38">
        <v>1267.5092416587299</v>
      </c>
      <c r="E817" s="38">
        <v>428.84461537172501</v>
      </c>
      <c r="F817" s="20">
        <v>978.19701429453005</v>
      </c>
    </row>
    <row r="818" spans="1:6">
      <c r="A818" s="19">
        <v>13.566666666666601</v>
      </c>
      <c r="B818" s="38">
        <v>1306.23385257377</v>
      </c>
      <c r="C818" s="38">
        <v>170.94181853005901</v>
      </c>
      <c r="D818" s="38">
        <v>1254.3272136318899</v>
      </c>
      <c r="E818" s="38">
        <v>428.48206819493498</v>
      </c>
      <c r="F818" s="20">
        <v>975.48366167665995</v>
      </c>
    </row>
    <row r="819" spans="1:6">
      <c r="A819" s="19">
        <v>13.5833333333333</v>
      </c>
      <c r="B819" s="38">
        <v>1311.0317519625401</v>
      </c>
      <c r="C819" s="38">
        <v>170.32196908301901</v>
      </c>
      <c r="D819" s="38">
        <v>1235.5985136868901</v>
      </c>
      <c r="E819" s="38">
        <v>429.434767263232</v>
      </c>
      <c r="F819" s="20">
        <v>974.30660494443202</v>
      </c>
    </row>
    <row r="820" spans="1:6">
      <c r="A820" s="19">
        <v>13.6</v>
      </c>
      <c r="B820" s="38">
        <v>1309.0675015746101</v>
      </c>
      <c r="C820" s="38">
        <v>169.97348262643001</v>
      </c>
      <c r="D820" s="38">
        <v>1193.9098526683799</v>
      </c>
      <c r="E820" s="38">
        <v>427.222411264144</v>
      </c>
      <c r="F820" s="20">
        <v>971.55909177238004</v>
      </c>
    </row>
    <row r="821" spans="1:6">
      <c r="A821" s="19">
        <v>13.6166666666666</v>
      </c>
      <c r="B821" s="38">
        <v>1322.29663565801</v>
      </c>
      <c r="C821" s="38">
        <v>169.96718791026299</v>
      </c>
      <c r="D821" s="38">
        <v>1244.3216211747599</v>
      </c>
      <c r="E821" s="38">
        <v>428.05289380011197</v>
      </c>
      <c r="F821" s="20">
        <v>969.92085263631498</v>
      </c>
    </row>
    <row r="822" spans="1:6">
      <c r="A822" s="19">
        <v>13.633333333333301</v>
      </c>
      <c r="B822" s="38">
        <v>1335.2949288006901</v>
      </c>
      <c r="C822" s="38">
        <v>169.60112485675299</v>
      </c>
      <c r="D822" s="38">
        <v>1196.32984231106</v>
      </c>
      <c r="E822" s="38">
        <v>426.56702684558599</v>
      </c>
      <c r="F822" s="20">
        <v>968.80631881639601</v>
      </c>
    </row>
    <row r="823" spans="1:6">
      <c r="A823" s="19">
        <v>13.65</v>
      </c>
      <c r="B823" s="38">
        <v>1327.9920984048899</v>
      </c>
      <c r="C823" s="38">
        <v>169.23574424869699</v>
      </c>
      <c r="D823" s="38">
        <v>1252.5994284378501</v>
      </c>
      <c r="E823" s="38">
        <v>425.19592452077899</v>
      </c>
      <c r="F823" s="20">
        <v>965.76851712671805</v>
      </c>
    </row>
    <row r="824" spans="1:6">
      <c r="A824" s="19">
        <v>13.6666666666666</v>
      </c>
      <c r="B824" s="38">
        <v>1326.29076018622</v>
      </c>
      <c r="C824" s="38">
        <v>169.511668111478</v>
      </c>
      <c r="D824" s="38">
        <v>1231.2452503112299</v>
      </c>
      <c r="E824" s="38">
        <v>423.63969389295198</v>
      </c>
      <c r="F824" s="20">
        <v>961.03650133665997</v>
      </c>
    </row>
    <row r="825" spans="1:6">
      <c r="A825" s="19">
        <v>13.6833333333333</v>
      </c>
      <c r="B825" s="38">
        <v>1327.6972428071699</v>
      </c>
      <c r="C825" s="38">
        <v>169.86712556103399</v>
      </c>
      <c r="D825" s="38">
        <v>1197.90541425527</v>
      </c>
      <c r="E825" s="38">
        <v>423.74121048726499</v>
      </c>
      <c r="F825" s="20">
        <v>958.48573945170097</v>
      </c>
    </row>
    <row r="826" spans="1:6">
      <c r="A826" s="19">
        <v>13.7</v>
      </c>
      <c r="B826" s="38">
        <v>1344.3670238433599</v>
      </c>
      <c r="C826" s="38">
        <v>170.212796531744</v>
      </c>
      <c r="D826" s="38">
        <v>1179.87925078128</v>
      </c>
      <c r="E826" s="38">
        <v>424.50016728824397</v>
      </c>
      <c r="F826" s="20">
        <v>956.26957168852903</v>
      </c>
    </row>
    <row r="827" spans="1:6">
      <c r="A827" s="19">
        <v>13.716666666666599</v>
      </c>
      <c r="B827" s="38">
        <v>1354.13687384583</v>
      </c>
      <c r="C827" s="38">
        <v>170.391486047136</v>
      </c>
      <c r="D827" s="38">
        <v>1197.3660554200201</v>
      </c>
      <c r="E827" s="38">
        <v>424.772728906667</v>
      </c>
      <c r="F827" s="20">
        <v>953.31948565086395</v>
      </c>
    </row>
    <row r="828" spans="1:6">
      <c r="A828" s="19">
        <v>13.733333333333301</v>
      </c>
      <c r="B828" s="38">
        <v>1352.2912219048301</v>
      </c>
      <c r="C828" s="38">
        <v>170.330458643208</v>
      </c>
      <c r="D828" s="38">
        <v>1253.12028940089</v>
      </c>
      <c r="E828" s="38">
        <v>424.82133533539297</v>
      </c>
      <c r="F828" s="20">
        <v>950.62162919195805</v>
      </c>
    </row>
    <row r="829" spans="1:6">
      <c r="A829" s="19">
        <v>13.75</v>
      </c>
      <c r="B829" s="38">
        <v>1344.4724397801201</v>
      </c>
      <c r="C829" s="38">
        <v>169.92302721098301</v>
      </c>
      <c r="D829" s="38">
        <v>1313.0353808257901</v>
      </c>
      <c r="E829" s="38">
        <v>426.02782580834099</v>
      </c>
      <c r="F829" s="20">
        <v>949.69820832833</v>
      </c>
    </row>
    <row r="830" spans="1:6">
      <c r="A830" s="19">
        <v>13.7666666666666</v>
      </c>
      <c r="B830" s="38">
        <v>1343.88728399518</v>
      </c>
      <c r="C830" s="38">
        <v>169.524532196812</v>
      </c>
      <c r="D830" s="38">
        <v>1442.6693025827501</v>
      </c>
      <c r="E830" s="38">
        <v>426.18972282962898</v>
      </c>
      <c r="F830" s="20">
        <v>947.62580280225905</v>
      </c>
    </row>
    <row r="831" spans="1:6">
      <c r="A831" s="19">
        <v>13.783333333333299</v>
      </c>
      <c r="B831" s="38">
        <v>1335.0413000531801</v>
      </c>
      <c r="C831" s="38">
        <v>169.549014539414</v>
      </c>
      <c r="D831" s="38">
        <v>1387.8070308246099</v>
      </c>
      <c r="E831" s="38">
        <v>424.54095477781101</v>
      </c>
      <c r="F831" s="20">
        <v>945.14416616798496</v>
      </c>
    </row>
    <row r="832" spans="1:6">
      <c r="A832" s="19">
        <v>13.8</v>
      </c>
      <c r="B832" s="38">
        <v>1353.2871801644801</v>
      </c>
      <c r="C832" s="38">
        <v>169.167577784701</v>
      </c>
      <c r="D832" s="38">
        <v>1332.83124778312</v>
      </c>
      <c r="E832" s="38">
        <v>422.68046533293898</v>
      </c>
      <c r="F832" s="20">
        <v>942.71811058747301</v>
      </c>
    </row>
    <row r="833" spans="1:6">
      <c r="A833" s="19">
        <v>13.816666666666601</v>
      </c>
      <c r="B833" s="38">
        <v>1349.50662652495</v>
      </c>
      <c r="C833" s="38">
        <v>169.389662835622</v>
      </c>
      <c r="D833" s="38">
        <v>1288.0767479444401</v>
      </c>
      <c r="E833" s="38">
        <v>422.50654808730297</v>
      </c>
      <c r="F833" s="20">
        <v>939.42896266346997</v>
      </c>
    </row>
    <row r="834" spans="1:6">
      <c r="A834" s="19">
        <v>13.8333333333333</v>
      </c>
      <c r="B834" s="38">
        <v>1348.2067291522601</v>
      </c>
      <c r="C834" s="38">
        <v>169.79234631318701</v>
      </c>
      <c r="D834" s="38">
        <v>1361.8888485938801</v>
      </c>
      <c r="E834" s="38">
        <v>421.85009053793999</v>
      </c>
      <c r="F834" s="20">
        <v>937.11870094160997</v>
      </c>
    </row>
    <row r="835" spans="1:6">
      <c r="A835" s="19">
        <v>13.85</v>
      </c>
      <c r="B835" s="38">
        <v>1346.1843718519799</v>
      </c>
      <c r="C835" s="38">
        <v>170.16412962994201</v>
      </c>
      <c r="D835" s="38">
        <v>1444.5397569593899</v>
      </c>
      <c r="E835" s="38">
        <v>422.43057459856402</v>
      </c>
      <c r="F835" s="20">
        <v>933.790359436323</v>
      </c>
    </row>
    <row r="836" spans="1:6">
      <c r="A836" s="19">
        <v>13.8666666666666</v>
      </c>
      <c r="B836" s="38">
        <v>1346.3491386498599</v>
      </c>
      <c r="C836" s="38">
        <v>170.33438677868099</v>
      </c>
      <c r="D836" s="38">
        <v>1429.0701737724501</v>
      </c>
      <c r="E836" s="38">
        <v>422.71755523114598</v>
      </c>
      <c r="F836" s="20">
        <v>928.76165643484205</v>
      </c>
    </row>
    <row r="837" spans="1:6">
      <c r="A837" s="19">
        <v>13.883333333333301</v>
      </c>
      <c r="B837" s="38">
        <v>1347.0348864949999</v>
      </c>
      <c r="C837" s="38">
        <v>170.45927118598701</v>
      </c>
      <c r="D837" s="38">
        <v>1437.56179904639</v>
      </c>
      <c r="E837" s="38">
        <v>422.51157932158702</v>
      </c>
      <c r="F837" s="20">
        <v>926.38293393136701</v>
      </c>
    </row>
    <row r="838" spans="1:6">
      <c r="A838" s="19">
        <v>13.9</v>
      </c>
      <c r="B838" s="38">
        <v>1337.9768057285601</v>
      </c>
      <c r="C838" s="38">
        <v>170.29263881822601</v>
      </c>
      <c r="D838" s="38">
        <v>1471.2547638665401</v>
      </c>
      <c r="E838" s="38">
        <v>421.609443476764</v>
      </c>
      <c r="F838" s="20">
        <v>922.80864952330296</v>
      </c>
    </row>
    <row r="839" spans="1:6">
      <c r="A839" s="19">
        <v>13.9166666666666</v>
      </c>
      <c r="B839" s="38">
        <v>1332.3439900493399</v>
      </c>
      <c r="C839" s="38">
        <v>169.509539424433</v>
      </c>
      <c r="D839" s="38">
        <v>1497.84964994546</v>
      </c>
      <c r="E839" s="38">
        <v>420.188571271905</v>
      </c>
      <c r="F839" s="20">
        <v>920.56428695930504</v>
      </c>
    </row>
    <row r="840" spans="1:6">
      <c r="A840" s="19">
        <v>13.9333333333333</v>
      </c>
      <c r="B840" s="38">
        <v>1342.91393964693</v>
      </c>
      <c r="C840" s="38">
        <v>168.94358126183701</v>
      </c>
      <c r="D840" s="38">
        <v>1506.0481120039501</v>
      </c>
      <c r="E840" s="38">
        <v>420.63057558550298</v>
      </c>
      <c r="F840" s="20">
        <v>918.47274664269503</v>
      </c>
    </row>
    <row r="841" spans="1:6">
      <c r="A841" s="19">
        <v>13.95</v>
      </c>
      <c r="B841" s="38">
        <v>1341.88124659398</v>
      </c>
      <c r="C841" s="38">
        <v>169.36505239896599</v>
      </c>
      <c r="D841" s="38">
        <v>1435.2055671729699</v>
      </c>
      <c r="E841" s="38">
        <v>419.94667779523002</v>
      </c>
      <c r="F841" s="20">
        <v>913.21923695285</v>
      </c>
    </row>
    <row r="842" spans="1:6">
      <c r="A842" s="19">
        <v>13.966666666666599</v>
      </c>
      <c r="B842" s="38">
        <v>1347.81943620128</v>
      </c>
      <c r="C842" s="38">
        <v>169.465242778591</v>
      </c>
      <c r="D842" s="38">
        <v>1337.14422683508</v>
      </c>
      <c r="E842" s="38">
        <v>418.76738317355603</v>
      </c>
      <c r="F842" s="20">
        <v>907.13259677194606</v>
      </c>
    </row>
    <row r="843" spans="1:6">
      <c r="A843" s="19">
        <v>13.983333333333301</v>
      </c>
      <c r="B843" s="38">
        <v>1341.83660071394</v>
      </c>
      <c r="C843" s="38">
        <v>168.99535367487201</v>
      </c>
      <c r="D843" s="38">
        <v>1404.7835278673001</v>
      </c>
      <c r="E843" s="38">
        <v>419.903629563344</v>
      </c>
      <c r="F843" s="20">
        <v>904.68071861032297</v>
      </c>
    </row>
    <row r="844" spans="1:6">
      <c r="A844" s="19">
        <v>14</v>
      </c>
      <c r="B844" s="38">
        <v>1333.94543313962</v>
      </c>
      <c r="C844" s="38">
        <v>169.244105566983</v>
      </c>
      <c r="D844" s="38">
        <v>1450.7518478694701</v>
      </c>
      <c r="E844" s="38">
        <v>419.36618325706502</v>
      </c>
      <c r="F844" s="20">
        <v>901.73328735616803</v>
      </c>
    </row>
    <row r="845" spans="1:6">
      <c r="A845" s="19">
        <v>14.0166666666666</v>
      </c>
      <c r="B845" s="38">
        <v>1333.2454042627201</v>
      </c>
      <c r="C845" s="38">
        <v>168.48629980071499</v>
      </c>
      <c r="D845" s="38">
        <v>1402.56414026225</v>
      </c>
      <c r="E845" s="38">
        <v>419.29926539713398</v>
      </c>
      <c r="F845" s="20">
        <v>897.84827573975497</v>
      </c>
    </row>
    <row r="846" spans="1:6">
      <c r="A846" s="19">
        <v>14.033333333333299</v>
      </c>
      <c r="B846" s="38">
        <v>1331.4851803247</v>
      </c>
      <c r="C846" s="38">
        <v>168.052332826835</v>
      </c>
      <c r="D846" s="38">
        <v>1342.62196033492</v>
      </c>
      <c r="E846" s="38">
        <v>417.560408469131</v>
      </c>
      <c r="F846" s="20">
        <v>893.16094914708106</v>
      </c>
    </row>
    <row r="847" spans="1:6">
      <c r="A847" s="19">
        <v>14.05</v>
      </c>
      <c r="B847" s="38">
        <v>1324.1052116845001</v>
      </c>
      <c r="C847" s="38">
        <v>167.43828343512601</v>
      </c>
      <c r="D847" s="38">
        <v>1364.01227334077</v>
      </c>
      <c r="E847" s="38">
        <v>416.203747420301</v>
      </c>
      <c r="F847" s="20">
        <v>887.68084909331299</v>
      </c>
    </row>
    <row r="848" spans="1:6">
      <c r="A848" s="19">
        <v>14.066666666666601</v>
      </c>
      <c r="B848" s="38">
        <v>1327.6610132276201</v>
      </c>
      <c r="C848" s="38">
        <v>167.07114434352201</v>
      </c>
      <c r="D848" s="38">
        <v>1384.93056369084</v>
      </c>
      <c r="E848" s="38">
        <v>413.66231824030098</v>
      </c>
      <c r="F848" s="20">
        <v>885.926695118814</v>
      </c>
    </row>
    <row r="849" spans="1:6">
      <c r="A849" s="19">
        <v>14.0833333333333</v>
      </c>
      <c r="B849" s="38">
        <v>1321.6123740225701</v>
      </c>
      <c r="C849" s="38">
        <v>166.20779868</v>
      </c>
      <c r="D849" s="38">
        <v>1430.88275782958</v>
      </c>
      <c r="E849" s="38">
        <v>412.32724336868301</v>
      </c>
      <c r="F849" s="20">
        <v>882.47970325102096</v>
      </c>
    </row>
    <row r="850" spans="1:6">
      <c r="A850" s="19">
        <v>14.1</v>
      </c>
      <c r="B850" s="38">
        <v>1315.80774681765</v>
      </c>
      <c r="C850" s="38">
        <v>165.14145586243399</v>
      </c>
      <c r="D850" s="38">
        <v>1459.3243026223299</v>
      </c>
      <c r="E850" s="38">
        <v>412.05898719124298</v>
      </c>
      <c r="F850" s="20">
        <v>879.00804320672796</v>
      </c>
    </row>
    <row r="851" spans="1:6">
      <c r="A851" s="19">
        <v>14.1166666666666</v>
      </c>
      <c r="B851" s="38">
        <v>1326.3684005830501</v>
      </c>
      <c r="C851" s="38">
        <v>165.29187911567701</v>
      </c>
      <c r="D851" s="38">
        <v>1391.6637156128199</v>
      </c>
      <c r="E851" s="38">
        <v>410.439681329839</v>
      </c>
      <c r="F851" s="20">
        <v>873.53398702466495</v>
      </c>
    </row>
    <row r="852" spans="1:6">
      <c r="A852" s="19">
        <v>14.133333333333301</v>
      </c>
      <c r="B852" s="38">
        <v>1330.87830488647</v>
      </c>
      <c r="C852" s="38">
        <v>165.17840434230101</v>
      </c>
      <c r="D852" s="38">
        <v>1350.78386240701</v>
      </c>
      <c r="E852" s="38">
        <v>407.74839379732902</v>
      </c>
      <c r="F852" s="20">
        <v>870.122252930836</v>
      </c>
    </row>
    <row r="853" spans="1:6">
      <c r="A853" s="19">
        <v>14.15</v>
      </c>
      <c r="B853" s="38">
        <v>1323.36658010828</v>
      </c>
      <c r="C853" s="38">
        <v>165.806871443582</v>
      </c>
      <c r="D853" s="38">
        <v>1425.0591525990701</v>
      </c>
      <c r="E853" s="38">
        <v>408.96537647597</v>
      </c>
      <c r="F853" s="20">
        <v>866.07766088849905</v>
      </c>
    </row>
    <row r="854" spans="1:6">
      <c r="A854" s="19">
        <v>14.1666666666666</v>
      </c>
      <c r="B854" s="38">
        <v>1332.54533779953</v>
      </c>
      <c r="C854" s="38">
        <v>165.73073023719499</v>
      </c>
      <c r="D854" s="38">
        <v>1397.30879983868</v>
      </c>
      <c r="E854" s="38">
        <v>405.885354551874</v>
      </c>
      <c r="F854" s="20">
        <v>863.35930058572001</v>
      </c>
    </row>
    <row r="855" spans="1:6">
      <c r="A855" s="19">
        <v>14.1833333333333</v>
      </c>
      <c r="B855" s="38">
        <v>1327.1365475499199</v>
      </c>
      <c r="C855" s="38">
        <v>164.84199653944199</v>
      </c>
      <c r="D855" s="38">
        <v>1436.1478206842801</v>
      </c>
      <c r="E855" s="38">
        <v>406.59644982504801</v>
      </c>
      <c r="F855" s="20">
        <v>860.899695814354</v>
      </c>
    </row>
    <row r="856" spans="1:6">
      <c r="A856" s="19">
        <v>14.2</v>
      </c>
      <c r="B856" s="38">
        <v>1328.0405382239801</v>
      </c>
      <c r="C856" s="38">
        <v>164.75919895792501</v>
      </c>
      <c r="D856" s="38">
        <v>1437.77236697849</v>
      </c>
      <c r="E856" s="38">
        <v>407.970391393395</v>
      </c>
      <c r="F856" s="20">
        <v>858.87923945585396</v>
      </c>
    </row>
    <row r="857" spans="1:6">
      <c r="A857" s="19">
        <v>14.216666666666599</v>
      </c>
      <c r="B857" s="38">
        <v>1321.2314486169901</v>
      </c>
      <c r="C857" s="38">
        <v>165.307485724678</v>
      </c>
      <c r="D857" s="38">
        <v>1440.4624040487899</v>
      </c>
      <c r="E857" s="38">
        <v>407.26972328567098</v>
      </c>
      <c r="F857" s="20">
        <v>857.00372697439298</v>
      </c>
    </row>
    <row r="858" spans="1:6">
      <c r="A858" s="19">
        <v>14.233333333333301</v>
      </c>
      <c r="B858" s="38">
        <v>1322.1793677427399</v>
      </c>
      <c r="C858" s="38">
        <v>164.89677156997001</v>
      </c>
      <c r="D858" s="38">
        <v>1438.3253824589401</v>
      </c>
      <c r="E858" s="38">
        <v>406.28524997917498</v>
      </c>
      <c r="F858" s="20">
        <v>856.53687831054799</v>
      </c>
    </row>
    <row r="859" spans="1:6">
      <c r="A859" s="19">
        <v>14.25</v>
      </c>
      <c r="B859" s="38">
        <v>1324.2955435177901</v>
      </c>
      <c r="C859" s="38">
        <v>164.57489405258499</v>
      </c>
      <c r="D859" s="38">
        <v>1388.1691622748101</v>
      </c>
      <c r="E859" s="38">
        <v>404.41864425734099</v>
      </c>
      <c r="F859" s="20">
        <v>852.20171328221898</v>
      </c>
    </row>
    <row r="860" spans="1:6">
      <c r="A860" s="19">
        <v>14.2666666666666</v>
      </c>
      <c r="B860" s="38">
        <v>1323.2413594403799</v>
      </c>
      <c r="C860" s="38">
        <v>164.548876213868</v>
      </c>
      <c r="D860" s="38">
        <v>1351.7343744469299</v>
      </c>
      <c r="E860" s="38">
        <v>404.94023914786402</v>
      </c>
      <c r="F860" s="20">
        <v>848.74910405985702</v>
      </c>
    </row>
    <row r="861" spans="1:6">
      <c r="A861" s="19">
        <v>14.283333333333299</v>
      </c>
      <c r="B861" s="38">
        <v>1327.63748646718</v>
      </c>
      <c r="C861" s="38">
        <v>164.14360641062001</v>
      </c>
      <c r="D861" s="38">
        <v>1341.69026205041</v>
      </c>
      <c r="E861" s="38">
        <v>402.93720363659003</v>
      </c>
      <c r="F861" s="20">
        <v>844.73181777229399</v>
      </c>
    </row>
    <row r="862" spans="1:6">
      <c r="A862" s="19">
        <v>14.3</v>
      </c>
      <c r="B862" s="38">
        <v>1326.8828762268799</v>
      </c>
      <c r="C862" s="38">
        <v>164.01707040957999</v>
      </c>
      <c r="D862" s="38">
        <v>1344.8640251859999</v>
      </c>
      <c r="E862" s="38">
        <v>400.81352750174301</v>
      </c>
      <c r="F862" s="20">
        <v>840.18245779037704</v>
      </c>
    </row>
    <row r="863" spans="1:6">
      <c r="A863" s="19">
        <v>14.316666666666601</v>
      </c>
      <c r="B863" s="38">
        <v>1333.98506068958</v>
      </c>
      <c r="C863" s="38">
        <v>164.02938044537299</v>
      </c>
      <c r="D863" s="38">
        <v>1250.8500341758099</v>
      </c>
      <c r="E863" s="38">
        <v>397.29828793977401</v>
      </c>
      <c r="F863" s="20">
        <v>837.82994771642598</v>
      </c>
    </row>
    <row r="864" spans="1:6">
      <c r="A864" s="19">
        <v>14.3333333333333</v>
      </c>
      <c r="B864" s="38">
        <v>1330.9523479326999</v>
      </c>
      <c r="C864" s="38">
        <v>162.70747293464299</v>
      </c>
      <c r="D864" s="38">
        <v>1211.91585502884</v>
      </c>
      <c r="E864" s="38">
        <v>396.46234527200397</v>
      </c>
      <c r="F864" s="20">
        <v>834.50980949808604</v>
      </c>
    </row>
    <row r="865" spans="1:6">
      <c r="A865" s="19">
        <v>14.35</v>
      </c>
      <c r="B865" s="38">
        <v>1342.95986705887</v>
      </c>
      <c r="C865" s="38">
        <v>162.62096097674501</v>
      </c>
      <c r="D865" s="38">
        <v>1219.6489592984699</v>
      </c>
      <c r="E865" s="38">
        <v>395.46664314694601</v>
      </c>
      <c r="F865" s="20">
        <v>832.23506996411697</v>
      </c>
    </row>
    <row r="866" spans="1:6">
      <c r="A866" s="19">
        <v>14.3666666666666</v>
      </c>
      <c r="B866" s="38">
        <v>1337.62653238388</v>
      </c>
      <c r="C866" s="38">
        <v>162.48242268269601</v>
      </c>
      <c r="D866" s="38">
        <v>1199.3391853094599</v>
      </c>
      <c r="E866" s="38">
        <v>393.38464394658001</v>
      </c>
      <c r="F866" s="20">
        <v>830.539239208298</v>
      </c>
    </row>
    <row r="867" spans="1:6">
      <c r="A867" s="19">
        <v>14.383333333333301</v>
      </c>
      <c r="B867" s="38">
        <v>1361.3563437210801</v>
      </c>
      <c r="C867" s="38">
        <v>162.98038857392999</v>
      </c>
      <c r="D867" s="38">
        <v>1261.4393341483899</v>
      </c>
      <c r="E867" s="38">
        <v>392.53486456365601</v>
      </c>
      <c r="F867" s="20">
        <v>827.91402167810702</v>
      </c>
    </row>
    <row r="868" spans="1:6">
      <c r="A868" s="19">
        <v>14.4</v>
      </c>
      <c r="B868" s="38">
        <v>1365.14015590946</v>
      </c>
      <c r="C868" s="38">
        <v>163.176330671681</v>
      </c>
      <c r="D868" s="38">
        <v>1291.2241414492501</v>
      </c>
      <c r="E868" s="38">
        <v>391.37895742329403</v>
      </c>
      <c r="F868" s="20">
        <v>823.79077861110295</v>
      </c>
    </row>
    <row r="869" spans="1:6">
      <c r="A869" s="19">
        <v>14.4166666666666</v>
      </c>
      <c r="B869" s="38">
        <v>1357.21455518328</v>
      </c>
      <c r="C869" s="38">
        <v>162.36467279521401</v>
      </c>
      <c r="D869" s="38">
        <v>1213.09587556827</v>
      </c>
      <c r="E869" s="38">
        <v>387.41774191958501</v>
      </c>
      <c r="F869" s="20">
        <v>820.37270084746797</v>
      </c>
    </row>
    <row r="870" spans="1:6">
      <c r="A870" s="19">
        <v>14.4333333333333</v>
      </c>
      <c r="B870" s="38">
        <v>1357.3797763267401</v>
      </c>
      <c r="C870" s="38">
        <v>161.75641725527299</v>
      </c>
      <c r="D870" s="38">
        <v>1264.7980618614199</v>
      </c>
      <c r="E870" s="38">
        <v>385.83704190178503</v>
      </c>
      <c r="F870" s="20">
        <v>816.97593339360196</v>
      </c>
    </row>
    <row r="871" spans="1:6">
      <c r="A871" s="19">
        <v>14.45</v>
      </c>
      <c r="B871" s="38">
        <v>1357.0662563303499</v>
      </c>
      <c r="C871" s="38">
        <v>161.692377681062</v>
      </c>
      <c r="D871" s="38">
        <v>1241.10232769663</v>
      </c>
      <c r="E871" s="38">
        <v>383.62995217135898</v>
      </c>
      <c r="F871" s="20">
        <v>814.585086521476</v>
      </c>
    </row>
    <row r="872" spans="1:6">
      <c r="A872" s="19">
        <v>14.466666666666599</v>
      </c>
      <c r="B872" s="38">
        <v>1354.6905031193</v>
      </c>
      <c r="C872" s="38">
        <v>162.35404058842099</v>
      </c>
      <c r="D872" s="38">
        <v>1220.23267762817</v>
      </c>
      <c r="E872" s="38">
        <v>383.25325767518899</v>
      </c>
      <c r="F872" s="20">
        <v>811.56174995516005</v>
      </c>
    </row>
    <row r="873" spans="1:6">
      <c r="A873" s="19">
        <v>14.483333333333301</v>
      </c>
      <c r="B873" s="38">
        <v>1358.65161413897</v>
      </c>
      <c r="C873" s="38">
        <v>162.73112917235699</v>
      </c>
      <c r="D873" s="38">
        <v>1191.98019164226</v>
      </c>
      <c r="E873" s="38">
        <v>382.078212583371</v>
      </c>
      <c r="F873" s="20">
        <v>804.493404049937</v>
      </c>
    </row>
    <row r="874" spans="1:6">
      <c r="A874" s="19">
        <v>14.5</v>
      </c>
      <c r="B874" s="38">
        <v>1355.7343776855701</v>
      </c>
      <c r="C874" s="38">
        <v>163.688748729888</v>
      </c>
      <c r="D874" s="38">
        <v>1175.0470946497601</v>
      </c>
      <c r="E874" s="38">
        <v>380.29130286575901</v>
      </c>
      <c r="F874" s="20">
        <v>799.42905883973901</v>
      </c>
    </row>
    <row r="875" spans="1:6">
      <c r="A875" s="19">
        <v>14.5166666666666</v>
      </c>
      <c r="B875" s="38">
        <v>1354.52472790454</v>
      </c>
      <c r="C875" s="38">
        <v>163.06868907216801</v>
      </c>
      <c r="D875" s="38">
        <v>1138.6078560221399</v>
      </c>
      <c r="E875" s="38">
        <v>378.88206756781699</v>
      </c>
      <c r="F875" s="20">
        <v>796.63559309698496</v>
      </c>
    </row>
    <row r="876" spans="1:6">
      <c r="A876" s="19">
        <v>14.533333333333299</v>
      </c>
      <c r="B876" s="38">
        <v>1363.9791323750801</v>
      </c>
      <c r="C876" s="38">
        <v>162.89972003470899</v>
      </c>
      <c r="D876" s="38">
        <v>1168.2942842186201</v>
      </c>
      <c r="E876" s="38">
        <v>377.475410600678</v>
      </c>
      <c r="F876" s="20">
        <v>792.77198446924001</v>
      </c>
    </row>
    <row r="877" spans="1:6">
      <c r="A877" s="19">
        <v>14.55</v>
      </c>
      <c r="B877" s="38">
        <v>1377.4318748287301</v>
      </c>
      <c r="C877" s="38">
        <v>162.68273359691699</v>
      </c>
      <c r="D877" s="38">
        <v>1206.15592772631</v>
      </c>
      <c r="E877" s="38">
        <v>377.10652934756598</v>
      </c>
      <c r="F877" s="20">
        <v>789.10734822470704</v>
      </c>
    </row>
    <row r="878" spans="1:6">
      <c r="A878" s="19">
        <v>14.566666666666601</v>
      </c>
      <c r="B878" s="38">
        <v>1379.2034350305501</v>
      </c>
      <c r="C878" s="38">
        <v>161.92062867644799</v>
      </c>
      <c r="D878" s="38">
        <v>1196.7158386204501</v>
      </c>
      <c r="E878" s="38">
        <v>376.18915917878502</v>
      </c>
      <c r="F878" s="20">
        <v>785.89757100850602</v>
      </c>
    </row>
    <row r="879" spans="1:6">
      <c r="A879" s="19">
        <v>14.5833333333333</v>
      </c>
      <c r="B879" s="38">
        <v>1376.6157323943601</v>
      </c>
      <c r="C879" s="38">
        <v>161.97209503876701</v>
      </c>
      <c r="D879" s="38">
        <v>1226.1483953340501</v>
      </c>
      <c r="E879" s="38">
        <v>375.284810807665</v>
      </c>
      <c r="F879" s="20">
        <v>782.62007124602496</v>
      </c>
    </row>
    <row r="880" spans="1:6">
      <c r="A880" s="19">
        <v>14.6</v>
      </c>
      <c r="B880" s="38">
        <v>1384.73479806251</v>
      </c>
      <c r="C880" s="38">
        <v>162.25755556012999</v>
      </c>
      <c r="D880" s="38">
        <v>1184.34853944262</v>
      </c>
      <c r="E880" s="38">
        <v>372.54956313168202</v>
      </c>
      <c r="F880" s="20">
        <v>778.86824867723101</v>
      </c>
    </row>
    <row r="881" spans="1:6">
      <c r="A881" s="19">
        <v>14.6166666666666</v>
      </c>
      <c r="B881" s="38">
        <v>1389.89837025729</v>
      </c>
      <c r="C881" s="38">
        <v>162.275566837779</v>
      </c>
      <c r="D881" s="38">
        <v>1284.96756903971</v>
      </c>
      <c r="E881" s="38">
        <v>371.19704662627203</v>
      </c>
      <c r="F881" s="20">
        <v>773.87104699891904</v>
      </c>
    </row>
    <row r="882" spans="1:6">
      <c r="A882" s="19">
        <v>14.633333333333301</v>
      </c>
      <c r="B882" s="38">
        <v>1383.4887357642201</v>
      </c>
      <c r="C882" s="38">
        <v>162.55530567078199</v>
      </c>
      <c r="D882" s="38">
        <v>1318.9375338551599</v>
      </c>
      <c r="E882" s="38">
        <v>369.59533987480501</v>
      </c>
      <c r="F882" s="20">
        <v>770.46629872065</v>
      </c>
    </row>
    <row r="883" spans="1:6">
      <c r="A883" s="19">
        <v>14.65</v>
      </c>
      <c r="B883" s="38">
        <v>1390.8307188373201</v>
      </c>
      <c r="C883" s="38">
        <v>162.32603232760101</v>
      </c>
      <c r="D883" s="38">
        <v>1364.82034677345</v>
      </c>
      <c r="E883" s="38">
        <v>371.10087142073098</v>
      </c>
      <c r="F883" s="20">
        <v>767.68627733800497</v>
      </c>
    </row>
    <row r="884" spans="1:6">
      <c r="A884" s="19">
        <v>14.6666666666666</v>
      </c>
      <c r="B884" s="38">
        <v>1389.2210123048501</v>
      </c>
      <c r="C884" s="38">
        <v>162.077488943834</v>
      </c>
      <c r="D884" s="38">
        <v>1364.71223163991</v>
      </c>
      <c r="E884" s="38">
        <v>369.24702322258503</v>
      </c>
      <c r="F884" s="20">
        <v>764.92256121940795</v>
      </c>
    </row>
    <row r="885" spans="1:6">
      <c r="A885" s="19">
        <v>14.6833333333333</v>
      </c>
      <c r="B885" s="38">
        <v>1392.05562384876</v>
      </c>
      <c r="C885" s="38">
        <v>162.69920314203199</v>
      </c>
      <c r="D885" s="38">
        <v>1348.35768472584</v>
      </c>
      <c r="E885" s="38">
        <v>367.14079535151802</v>
      </c>
      <c r="F885" s="20">
        <v>758.87445509019699</v>
      </c>
    </row>
    <row r="886" spans="1:6">
      <c r="A886" s="19">
        <v>14.7</v>
      </c>
      <c r="B886" s="38">
        <v>1396.7713416649699</v>
      </c>
      <c r="C886" s="38">
        <v>162.642358008202</v>
      </c>
      <c r="D886" s="38">
        <v>1364.14433929494</v>
      </c>
      <c r="E886" s="38">
        <v>365.75946135503102</v>
      </c>
      <c r="F886" s="20">
        <v>754.26833448671596</v>
      </c>
    </row>
    <row r="887" spans="1:6">
      <c r="A887" s="19">
        <v>14.716666666666599</v>
      </c>
      <c r="B887" s="38">
        <v>1385.7001035988501</v>
      </c>
      <c r="C887" s="38">
        <v>162.53626714778801</v>
      </c>
      <c r="D887" s="38">
        <v>1356.32070032003</v>
      </c>
      <c r="E887" s="38">
        <v>366.14744793960898</v>
      </c>
      <c r="F887" s="20">
        <v>750.25023975292402</v>
      </c>
    </row>
    <row r="888" spans="1:6">
      <c r="A888" s="19">
        <v>14.733333333333301</v>
      </c>
      <c r="B888" s="38">
        <v>1390.8444772528201</v>
      </c>
      <c r="C888" s="38">
        <v>162.69878658326999</v>
      </c>
      <c r="D888" s="38">
        <v>1299.4899177883501</v>
      </c>
      <c r="E888" s="38">
        <v>364.50782259765401</v>
      </c>
      <c r="F888" s="20">
        <v>744.50694060331102</v>
      </c>
    </row>
    <row r="889" spans="1:6">
      <c r="A889" s="19">
        <v>14.75</v>
      </c>
      <c r="B889" s="38">
        <v>1390.5465696861199</v>
      </c>
      <c r="C889" s="38">
        <v>162.656258700698</v>
      </c>
      <c r="D889" s="38">
        <v>1307.2778689465199</v>
      </c>
      <c r="E889" s="38">
        <v>362.38043202128603</v>
      </c>
      <c r="F889" s="20">
        <v>740.85281428305598</v>
      </c>
    </row>
    <row r="890" spans="1:6">
      <c r="A890" s="19">
        <v>14.7666666666666</v>
      </c>
      <c r="B890" s="38">
        <v>1405.3334008162601</v>
      </c>
      <c r="C890" s="38">
        <v>162.372813298648</v>
      </c>
      <c r="D890" s="38">
        <v>1331.2076231932001</v>
      </c>
      <c r="E890" s="38">
        <v>360.24705242410198</v>
      </c>
      <c r="F890" s="20">
        <v>738.67499277277795</v>
      </c>
    </row>
    <row r="891" spans="1:6">
      <c r="A891" s="19">
        <v>14.783333333333299</v>
      </c>
      <c r="B891" s="38">
        <v>1410.0506860605601</v>
      </c>
      <c r="C891" s="38">
        <v>162.70297186376999</v>
      </c>
      <c r="D891" s="38">
        <v>1345.6632554013399</v>
      </c>
      <c r="E891" s="38">
        <v>360.39707627074603</v>
      </c>
      <c r="F891" s="20">
        <v>734.21070688850796</v>
      </c>
    </row>
    <row r="892" spans="1:6">
      <c r="A892" s="19">
        <v>14.8</v>
      </c>
      <c r="B892" s="38">
        <v>1410.9177166679599</v>
      </c>
      <c r="C892" s="38">
        <v>162.72917106381999</v>
      </c>
      <c r="D892" s="38">
        <v>1445.4293325384399</v>
      </c>
      <c r="E892" s="38">
        <v>360.00490181430399</v>
      </c>
      <c r="F892" s="20">
        <v>728.55585169876497</v>
      </c>
    </row>
    <row r="893" spans="1:6">
      <c r="A893" s="19">
        <v>14.816666666666601</v>
      </c>
      <c r="B893" s="38">
        <v>1404.70580119793</v>
      </c>
      <c r="C893" s="38">
        <v>162.88369720782401</v>
      </c>
      <c r="D893" s="38">
        <v>1478.1825272666499</v>
      </c>
      <c r="E893" s="38">
        <v>357.79355944472599</v>
      </c>
      <c r="F893" s="20">
        <v>724.91611368252404</v>
      </c>
    </row>
    <row r="894" spans="1:6">
      <c r="A894" s="19">
        <v>14.8333333333333</v>
      </c>
      <c r="B894" s="38">
        <v>1411.18332575314</v>
      </c>
      <c r="C894" s="38">
        <v>163.55311003227399</v>
      </c>
      <c r="D894" s="38">
        <v>1535.9534809684101</v>
      </c>
      <c r="E894" s="38">
        <v>357.07296075895403</v>
      </c>
      <c r="F894" s="20">
        <v>720.74948167038895</v>
      </c>
    </row>
    <row r="895" spans="1:6">
      <c r="A895" s="19">
        <v>14.85</v>
      </c>
      <c r="B895" s="38">
        <v>1415.87006218956</v>
      </c>
      <c r="C895" s="38">
        <v>164.19181609474899</v>
      </c>
      <c r="D895" s="38">
        <v>1525.75459888568</v>
      </c>
      <c r="E895" s="38">
        <v>354.69772559861002</v>
      </c>
      <c r="F895" s="20">
        <v>716.48283556190904</v>
      </c>
    </row>
    <row r="896" spans="1:6">
      <c r="A896" s="19">
        <v>14.8666666666666</v>
      </c>
      <c r="B896" s="38">
        <v>1422.7347365241001</v>
      </c>
      <c r="C896" s="38">
        <v>163.39682503509599</v>
      </c>
      <c r="D896" s="38">
        <v>1470.41415766708</v>
      </c>
      <c r="E896" s="38">
        <v>354.12394756996298</v>
      </c>
      <c r="F896" s="20">
        <v>712.76416839686397</v>
      </c>
    </row>
    <row r="897" spans="1:6">
      <c r="A897" s="19">
        <v>14.883333333333301</v>
      </c>
      <c r="B897" s="38">
        <v>1439.0864105005101</v>
      </c>
      <c r="C897" s="38">
        <v>163.96486974937301</v>
      </c>
      <c r="D897" s="38">
        <v>1453.0559371281399</v>
      </c>
      <c r="E897" s="38">
        <v>353.20333390860901</v>
      </c>
      <c r="F897" s="20">
        <v>710.39708875324095</v>
      </c>
    </row>
    <row r="898" spans="1:6">
      <c r="A898" s="19">
        <v>14.9</v>
      </c>
      <c r="B898" s="38">
        <v>1445.48650502753</v>
      </c>
      <c r="C898" s="38">
        <v>163.72516223499301</v>
      </c>
      <c r="D898" s="38">
        <v>1541.16930847821</v>
      </c>
      <c r="E898" s="38">
        <v>354.15857500920299</v>
      </c>
      <c r="F898" s="20">
        <v>708.57974722773497</v>
      </c>
    </row>
    <row r="899" spans="1:6">
      <c r="A899" s="19">
        <v>14.9166666666666</v>
      </c>
      <c r="B899" s="38">
        <v>1455.2028299184101</v>
      </c>
      <c r="C899" s="38">
        <v>164.39291237280801</v>
      </c>
      <c r="D899" s="38">
        <v>1529.11670638019</v>
      </c>
      <c r="E899" s="38">
        <v>352.91433313418599</v>
      </c>
      <c r="F899" s="20">
        <v>706.207161948097</v>
      </c>
    </row>
    <row r="900" spans="1:6">
      <c r="A900" s="19">
        <v>14.9333333333333</v>
      </c>
      <c r="B900" s="38">
        <v>1456.32917722772</v>
      </c>
      <c r="C900" s="38">
        <v>164.94150223737199</v>
      </c>
      <c r="D900" s="38">
        <v>1518.9421606314199</v>
      </c>
      <c r="E900" s="38">
        <v>351.84500928768898</v>
      </c>
      <c r="F900" s="20">
        <v>702.25003979801397</v>
      </c>
    </row>
    <row r="901" spans="1:6">
      <c r="A901" s="19">
        <v>14.95</v>
      </c>
      <c r="B901" s="38">
        <v>1465.6648715286899</v>
      </c>
      <c r="C901" s="38">
        <v>165.589545894042</v>
      </c>
      <c r="D901" s="38">
        <v>1448.07882057643</v>
      </c>
      <c r="E901" s="38">
        <v>349.47497532365497</v>
      </c>
      <c r="F901" s="20">
        <v>698.97675352525505</v>
      </c>
    </row>
    <row r="902" spans="1:6">
      <c r="A902" s="19">
        <v>14.966666666666599</v>
      </c>
      <c r="B902" s="38">
        <v>1464.6068390365001</v>
      </c>
      <c r="C902" s="38">
        <v>165.80406861535801</v>
      </c>
      <c r="D902" s="38">
        <v>1476.2696098326301</v>
      </c>
      <c r="E902" s="38">
        <v>349.941767670366</v>
      </c>
      <c r="F902" s="20">
        <v>694.18234474301005</v>
      </c>
    </row>
    <row r="903" spans="1:6">
      <c r="A903" s="19">
        <v>14.983333333333301</v>
      </c>
      <c r="B903" s="38">
        <v>1462.01605409781</v>
      </c>
      <c r="C903" s="38">
        <v>166.32085967092101</v>
      </c>
      <c r="D903" s="38">
        <v>1486.4963760201499</v>
      </c>
      <c r="E903" s="38">
        <v>350.17376886484197</v>
      </c>
      <c r="F903" s="20">
        <v>691.13842956805001</v>
      </c>
    </row>
    <row r="904" spans="1:6">
      <c r="A904" s="19">
        <v>15</v>
      </c>
      <c r="B904" s="38">
        <v>1479.07646684158</v>
      </c>
      <c r="C904" s="38">
        <v>166.35280972491299</v>
      </c>
      <c r="D904" s="38">
        <v>1419.9674376907401</v>
      </c>
      <c r="E904" s="38">
        <v>350.29836949572098</v>
      </c>
      <c r="F904" s="20">
        <v>688.83903938562503</v>
      </c>
    </row>
    <row r="905" spans="1:6">
      <c r="A905" s="19">
        <v>15.0166666666666</v>
      </c>
      <c r="B905" s="38">
        <v>1486.5497784741001</v>
      </c>
      <c r="C905" s="38">
        <v>166.317839919188</v>
      </c>
      <c r="D905" s="38">
        <v>1295.5760929636799</v>
      </c>
      <c r="E905" s="38">
        <v>348.725773158675</v>
      </c>
      <c r="F905" s="20">
        <v>686.73840779954298</v>
      </c>
    </row>
    <row r="906" spans="1:6">
      <c r="A906" s="19">
        <v>15.033333333333299</v>
      </c>
      <c r="B906" s="38">
        <v>1494.3232581060599</v>
      </c>
      <c r="C906" s="38">
        <v>166.752561007043</v>
      </c>
      <c r="D906" s="38">
        <v>1245.9789948172399</v>
      </c>
      <c r="E906" s="38">
        <v>346.533370065246</v>
      </c>
      <c r="F906" s="20">
        <v>683.16709115149399</v>
      </c>
    </row>
    <row r="907" spans="1:6">
      <c r="A907" s="19">
        <v>15.05</v>
      </c>
      <c r="B907" s="38">
        <v>1502.1196401443101</v>
      </c>
      <c r="C907" s="38">
        <v>166.41723037579899</v>
      </c>
      <c r="D907" s="38">
        <v>1189.3066625618501</v>
      </c>
      <c r="E907" s="38">
        <v>345.69204948305497</v>
      </c>
      <c r="F907" s="20">
        <v>679.016440259148</v>
      </c>
    </row>
    <row r="908" spans="1:6">
      <c r="A908" s="19">
        <v>15.066666666666601</v>
      </c>
      <c r="B908" s="38">
        <v>1505.4537506919901</v>
      </c>
      <c r="C908" s="38">
        <v>167.527681641838</v>
      </c>
      <c r="D908" s="38">
        <v>1234.50221323811</v>
      </c>
      <c r="E908" s="38">
        <v>344.11411051477199</v>
      </c>
      <c r="F908" s="20">
        <v>675.17322934596905</v>
      </c>
    </row>
    <row r="909" spans="1:6">
      <c r="A909" s="19">
        <v>15.0833333333333</v>
      </c>
      <c r="B909" s="38">
        <v>1508.80694651572</v>
      </c>
      <c r="C909" s="38">
        <v>167.895806241798</v>
      </c>
      <c r="D909" s="38">
        <v>1297.5934070378</v>
      </c>
      <c r="E909" s="38">
        <v>343.33875397493301</v>
      </c>
      <c r="F909" s="20">
        <v>670.98385413742199</v>
      </c>
    </row>
    <row r="910" spans="1:6">
      <c r="A910" s="19">
        <v>15.1</v>
      </c>
      <c r="B910" s="38">
        <v>1512.3510607692001</v>
      </c>
      <c r="C910" s="38">
        <v>166.94078520762301</v>
      </c>
      <c r="D910" s="38">
        <v>1297.20251111927</v>
      </c>
      <c r="E910" s="38">
        <v>341.960447688383</v>
      </c>
      <c r="F910" s="20">
        <v>668.08420725357905</v>
      </c>
    </row>
    <row r="911" spans="1:6">
      <c r="A911" s="19">
        <v>15.1166666666666</v>
      </c>
      <c r="B911" s="38">
        <v>1514.2130057209099</v>
      </c>
      <c r="C911" s="38">
        <v>167.213175262714</v>
      </c>
      <c r="D911" s="38">
        <v>1353.8244017917</v>
      </c>
      <c r="E911" s="38">
        <v>341.99537506095101</v>
      </c>
      <c r="F911" s="20">
        <v>663.354305860267</v>
      </c>
    </row>
    <row r="912" spans="1:6">
      <c r="A912" s="19">
        <v>15.133333333333301</v>
      </c>
      <c r="B912" s="38">
        <v>1508.5541155946701</v>
      </c>
      <c r="C912" s="38">
        <v>167.328207984958</v>
      </c>
      <c r="D912" s="38">
        <v>1327.5476323877599</v>
      </c>
      <c r="E912" s="38">
        <v>342.33389920667298</v>
      </c>
      <c r="F912" s="20">
        <v>661.06943223051496</v>
      </c>
    </row>
    <row r="913" spans="1:6">
      <c r="A913" s="19">
        <v>15.15</v>
      </c>
      <c r="B913" s="38">
        <v>1500.8185551189799</v>
      </c>
      <c r="C913" s="38">
        <v>167.709069459197</v>
      </c>
      <c r="D913" s="38">
        <v>1322.12064253618</v>
      </c>
      <c r="E913" s="38">
        <v>342.08792882143399</v>
      </c>
      <c r="F913" s="20">
        <v>655.61193698341594</v>
      </c>
    </row>
    <row r="914" spans="1:6">
      <c r="A914" s="19">
        <v>15.1666666666666</v>
      </c>
      <c r="B914" s="38">
        <v>1505.81679238992</v>
      </c>
      <c r="C914" s="38">
        <v>168.06677367502601</v>
      </c>
      <c r="D914" s="38">
        <v>1367.3665603582599</v>
      </c>
      <c r="E914" s="38">
        <v>341.33583648459103</v>
      </c>
      <c r="F914" s="20">
        <v>650.33947629370596</v>
      </c>
    </row>
    <row r="915" spans="1:6">
      <c r="A915" s="19">
        <v>15.1833333333333</v>
      </c>
      <c r="B915" s="38">
        <v>1502.87490238438</v>
      </c>
      <c r="C915" s="38">
        <v>168.878067249699</v>
      </c>
      <c r="D915" s="38">
        <v>1309.64461743331</v>
      </c>
      <c r="E915" s="38">
        <v>338.96033434780497</v>
      </c>
      <c r="F915" s="20">
        <v>647.61740044591795</v>
      </c>
    </row>
    <row r="916" spans="1:6">
      <c r="A916" s="19">
        <v>15.2</v>
      </c>
      <c r="B916" s="38">
        <v>1508.6593433353901</v>
      </c>
      <c r="C916" s="38">
        <v>169.430090059104</v>
      </c>
      <c r="D916" s="38">
        <v>1238.45823864868</v>
      </c>
      <c r="E916" s="38">
        <v>336.66776998095997</v>
      </c>
      <c r="F916" s="20">
        <v>643.42739559968197</v>
      </c>
    </row>
    <row r="917" spans="1:6">
      <c r="A917" s="19">
        <v>15.216666666666599</v>
      </c>
      <c r="B917" s="38">
        <v>1518.9788911082201</v>
      </c>
      <c r="C917" s="38">
        <v>170.00213762268399</v>
      </c>
      <c r="D917" s="38">
        <v>1293.34572966826</v>
      </c>
      <c r="E917" s="38">
        <v>338.11094160767101</v>
      </c>
      <c r="F917" s="20">
        <v>642.01816801928999</v>
      </c>
    </row>
    <row r="918" spans="1:6">
      <c r="A918" s="19">
        <v>15.233333333333301</v>
      </c>
      <c r="B918" s="38">
        <v>1537.65427673098</v>
      </c>
      <c r="C918" s="38">
        <v>170.12642061692401</v>
      </c>
      <c r="D918" s="38">
        <v>1252.9694320298699</v>
      </c>
      <c r="E918" s="38">
        <v>335.60023171321097</v>
      </c>
      <c r="F918" s="20">
        <v>639.42454834332898</v>
      </c>
    </row>
    <row r="919" spans="1:6">
      <c r="A919" s="19">
        <v>15.25</v>
      </c>
      <c r="B919" s="38">
        <v>1544.71448486943</v>
      </c>
      <c r="C919" s="38">
        <v>170.63617418782499</v>
      </c>
      <c r="D919" s="38">
        <v>1364.6544364111301</v>
      </c>
      <c r="E919" s="38">
        <v>336.075361242052</v>
      </c>
      <c r="F919" s="20">
        <v>636.27919420259104</v>
      </c>
    </row>
    <row r="920" spans="1:6">
      <c r="A920" s="19">
        <v>15.2666666666666</v>
      </c>
      <c r="B920" s="38">
        <v>1550.5338356730299</v>
      </c>
      <c r="C920" s="38">
        <v>170.44644395446699</v>
      </c>
      <c r="D920" s="38">
        <v>1334.66358706864</v>
      </c>
      <c r="E920" s="38">
        <v>336.76609134895398</v>
      </c>
      <c r="F920" s="20">
        <v>633.001050335326</v>
      </c>
    </row>
    <row r="921" spans="1:6">
      <c r="A921" s="19">
        <v>15.283333333333299</v>
      </c>
      <c r="B921" s="38">
        <v>1546.82931731998</v>
      </c>
      <c r="C921" s="38">
        <v>171.10363273261601</v>
      </c>
      <c r="D921" s="38">
        <v>1287.3744345144701</v>
      </c>
      <c r="E921" s="38">
        <v>334.72162483232199</v>
      </c>
      <c r="F921" s="20">
        <v>629.056364840524</v>
      </c>
    </row>
    <row r="922" spans="1:6">
      <c r="A922" s="19">
        <v>15.3</v>
      </c>
      <c r="B922" s="38">
        <v>1553.6986992608299</v>
      </c>
      <c r="C922" s="38">
        <v>171.72692108164301</v>
      </c>
      <c r="D922" s="38">
        <v>1268.6351045787401</v>
      </c>
      <c r="E922" s="38">
        <v>334.76046603291297</v>
      </c>
      <c r="F922" s="20">
        <v>625.46655380625396</v>
      </c>
    </row>
    <row r="923" spans="1:6">
      <c r="A923" s="19">
        <v>15.316666666666601</v>
      </c>
      <c r="B923" s="38">
        <v>1556.15228294192</v>
      </c>
      <c r="C923" s="38">
        <v>172.306876998593</v>
      </c>
      <c r="D923" s="38">
        <v>1291.49230904146</v>
      </c>
      <c r="E923" s="38">
        <v>333.54773199516399</v>
      </c>
      <c r="F923" s="20">
        <v>621.39985481349402</v>
      </c>
    </row>
    <row r="924" spans="1:6">
      <c r="A924" s="19">
        <v>15.3333333333333</v>
      </c>
      <c r="B924" s="38">
        <v>1564.87015886723</v>
      </c>
      <c r="C924" s="38">
        <v>172.67966490875199</v>
      </c>
      <c r="D924" s="38">
        <v>1225.4765710500001</v>
      </c>
      <c r="E924" s="38">
        <v>332.87603148393703</v>
      </c>
      <c r="F924" s="20">
        <v>620.09115319198804</v>
      </c>
    </row>
    <row r="925" spans="1:6">
      <c r="A925" s="19">
        <v>15.35</v>
      </c>
      <c r="B925" s="38">
        <v>1569.64291921727</v>
      </c>
      <c r="C925" s="38">
        <v>173.564915860658</v>
      </c>
      <c r="D925" s="38">
        <v>1247.9345529625</v>
      </c>
      <c r="E925" s="38">
        <v>333.831485804279</v>
      </c>
      <c r="F925" s="20">
        <v>616.51102303314303</v>
      </c>
    </row>
    <row r="926" spans="1:6">
      <c r="A926" s="19">
        <v>15.3666666666666</v>
      </c>
      <c r="B926" s="38">
        <v>1588.1302834809901</v>
      </c>
      <c r="C926" s="38">
        <v>173.77162419586699</v>
      </c>
      <c r="D926" s="38">
        <v>1196.77428106754</v>
      </c>
      <c r="E926" s="38">
        <v>333.91819562041098</v>
      </c>
      <c r="F926" s="20">
        <v>614.21605845972795</v>
      </c>
    </row>
    <row r="927" spans="1:6">
      <c r="A927" s="19">
        <v>15.383333333333301</v>
      </c>
      <c r="B927" s="38">
        <v>1607.4516679457399</v>
      </c>
      <c r="C927" s="38">
        <v>174.58259875825601</v>
      </c>
      <c r="D927" s="38">
        <v>1250.7855826007899</v>
      </c>
      <c r="E927" s="38">
        <v>334.45875790367</v>
      </c>
      <c r="F927" s="20">
        <v>612.052364296669</v>
      </c>
    </row>
    <row r="928" spans="1:6">
      <c r="A928" s="19">
        <v>15.4</v>
      </c>
      <c r="B928" s="38">
        <v>1612.47900921427</v>
      </c>
      <c r="C928" s="38">
        <v>174.64781661540201</v>
      </c>
      <c r="D928" s="38">
        <v>1193.4754431024401</v>
      </c>
      <c r="E928" s="38">
        <v>333.41493959500298</v>
      </c>
      <c r="F928" s="20">
        <v>606.48620661546295</v>
      </c>
    </row>
    <row r="929" spans="1:6">
      <c r="A929" s="19">
        <v>15.4166666666666</v>
      </c>
      <c r="B929" s="38">
        <v>1610.9349599053</v>
      </c>
      <c r="C929" s="38">
        <v>175.30995031804801</v>
      </c>
      <c r="D929" s="38">
        <v>1173.4019133102499</v>
      </c>
      <c r="E929" s="38">
        <v>331.95657513623098</v>
      </c>
      <c r="F929" s="20">
        <v>603.02896088085595</v>
      </c>
    </row>
    <row r="930" spans="1:6">
      <c r="A930" s="19">
        <v>15.4333333333333</v>
      </c>
      <c r="B930" s="38">
        <v>1618.5658022729999</v>
      </c>
      <c r="C930" s="38">
        <v>176.07070045688999</v>
      </c>
      <c r="D930" s="38">
        <v>1142.3940173579899</v>
      </c>
      <c r="E930" s="38">
        <v>333.19870132570099</v>
      </c>
      <c r="F930" s="20">
        <v>600.542390450075</v>
      </c>
    </row>
    <row r="931" spans="1:6">
      <c r="A931" s="19">
        <v>15.45</v>
      </c>
      <c r="B931" s="38">
        <v>1627.6739146244499</v>
      </c>
      <c r="C931" s="38">
        <v>176.789894089467</v>
      </c>
      <c r="D931" s="38">
        <v>1173.68356371446</v>
      </c>
      <c r="E931" s="38">
        <v>332.56278834322001</v>
      </c>
      <c r="F931" s="20">
        <v>598.58975436385401</v>
      </c>
    </row>
    <row r="932" spans="1:6">
      <c r="A932" s="19">
        <v>15.466666666666599</v>
      </c>
      <c r="B932" s="38">
        <v>1637.7164580977901</v>
      </c>
      <c r="C932" s="38">
        <v>177.809832837936</v>
      </c>
      <c r="D932" s="38">
        <v>1151.8917536353699</v>
      </c>
      <c r="E932" s="38">
        <v>332.53076663027502</v>
      </c>
      <c r="F932" s="20">
        <v>595.55282914093902</v>
      </c>
    </row>
    <row r="933" spans="1:6">
      <c r="A933" s="19">
        <v>15.483333333333301</v>
      </c>
      <c r="B933" s="38">
        <v>1642.2068596592001</v>
      </c>
      <c r="C933" s="38">
        <v>178.12063803634501</v>
      </c>
      <c r="D933" s="38">
        <v>1206.0711817283</v>
      </c>
      <c r="E933" s="38">
        <v>331.74604961299099</v>
      </c>
      <c r="F933" s="20">
        <v>593.01273845104299</v>
      </c>
    </row>
    <row r="934" spans="1:6">
      <c r="A934" s="19">
        <v>15.5</v>
      </c>
      <c r="B934" s="38">
        <v>1654.7813923425001</v>
      </c>
      <c r="C934" s="38">
        <v>178.40375201693001</v>
      </c>
      <c r="D934" s="38">
        <v>1300.91412555326</v>
      </c>
      <c r="E934" s="38">
        <v>333.18491062063498</v>
      </c>
      <c r="F934" s="20">
        <v>589.71357777331298</v>
      </c>
    </row>
    <row r="935" spans="1:6">
      <c r="A935" s="19">
        <v>15.5166666666666</v>
      </c>
      <c r="B935" s="38">
        <v>1660.3795252636801</v>
      </c>
      <c r="C935" s="38">
        <v>178.27507676984899</v>
      </c>
      <c r="D935" s="38">
        <v>1221.9998803804101</v>
      </c>
      <c r="E935" s="38">
        <v>331.95681612341502</v>
      </c>
      <c r="F935" s="20">
        <v>587.89727179569002</v>
      </c>
    </row>
    <row r="936" spans="1:6">
      <c r="A936" s="19">
        <v>15.533333333333299</v>
      </c>
      <c r="B936" s="38">
        <v>1664.84708652268</v>
      </c>
      <c r="C936" s="38">
        <v>177.86302660437801</v>
      </c>
      <c r="D936" s="38">
        <v>1261.99686192128</v>
      </c>
      <c r="E936" s="38">
        <v>330.94205259424399</v>
      </c>
      <c r="F936" s="20">
        <v>584.89287639285601</v>
      </c>
    </row>
    <row r="937" spans="1:6">
      <c r="A937" s="19">
        <v>15.55</v>
      </c>
      <c r="B937" s="38">
        <v>1684.6262201899899</v>
      </c>
      <c r="C937" s="38">
        <v>178.945899659725</v>
      </c>
      <c r="D937" s="38">
        <v>1264.14202462188</v>
      </c>
      <c r="E937" s="38">
        <v>328.17147591202502</v>
      </c>
      <c r="F937" s="20">
        <v>579.72113855556199</v>
      </c>
    </row>
    <row r="938" spans="1:6">
      <c r="A938" s="19">
        <v>15.566666666666601</v>
      </c>
      <c r="B938" s="38">
        <v>1685.75989830403</v>
      </c>
      <c r="C938" s="38">
        <v>179.800789967881</v>
      </c>
      <c r="D938" s="38">
        <v>1313.7534379927299</v>
      </c>
      <c r="E938" s="38">
        <v>328.51948304771702</v>
      </c>
      <c r="F938" s="20">
        <v>576.58274400389905</v>
      </c>
    </row>
    <row r="939" spans="1:6">
      <c r="A939" s="19">
        <v>15.5833333333333</v>
      </c>
      <c r="B939" s="38">
        <v>1683.84404366077</v>
      </c>
      <c r="C939" s="38">
        <v>179.738973084939</v>
      </c>
      <c r="D939" s="38">
        <v>1203.19578413622</v>
      </c>
      <c r="E939" s="38">
        <v>327.14932343631898</v>
      </c>
      <c r="F939" s="20">
        <v>574.68223221259302</v>
      </c>
    </row>
    <row r="940" spans="1:6">
      <c r="A940" s="19">
        <v>15.6</v>
      </c>
      <c r="B940" s="38">
        <v>1697.8606073052299</v>
      </c>
      <c r="C940" s="38">
        <v>179.99196787615699</v>
      </c>
      <c r="D940" s="38">
        <v>1108.7508843661601</v>
      </c>
      <c r="E940" s="38">
        <v>326.14347413277699</v>
      </c>
      <c r="F940" s="20">
        <v>571.63540335772404</v>
      </c>
    </row>
    <row r="941" spans="1:6">
      <c r="A941" s="19">
        <v>15.6166666666666</v>
      </c>
      <c r="B941" s="38">
        <v>1697.50054944053</v>
      </c>
      <c r="C941" s="38">
        <v>179.75014828328199</v>
      </c>
      <c r="D941" s="38">
        <v>1064.7552991825501</v>
      </c>
      <c r="E941" s="38">
        <v>326.45340433688398</v>
      </c>
      <c r="F941" s="20">
        <v>567.435841443409</v>
      </c>
    </row>
    <row r="942" spans="1:6">
      <c r="A942" s="19">
        <v>15.633333333333301</v>
      </c>
      <c r="B942" s="38">
        <v>1707.2606897255801</v>
      </c>
      <c r="C942" s="38">
        <v>179.40521089995499</v>
      </c>
      <c r="D942" s="38">
        <v>971.146635476445</v>
      </c>
      <c r="E942" s="38">
        <v>325.29441289850701</v>
      </c>
      <c r="F942" s="20">
        <v>563.84634148347595</v>
      </c>
    </row>
    <row r="943" spans="1:6">
      <c r="A943" s="19">
        <v>15.65</v>
      </c>
      <c r="B943" s="38">
        <v>1730.94614402925</v>
      </c>
      <c r="C943" s="38">
        <v>179.65913449472299</v>
      </c>
      <c r="D943" s="38">
        <v>996.83672466885798</v>
      </c>
      <c r="E943" s="38">
        <v>323.65957455699998</v>
      </c>
      <c r="F943" s="20">
        <v>559.13798599682605</v>
      </c>
    </row>
    <row r="944" spans="1:6">
      <c r="A944" s="19">
        <v>15.6666666666666</v>
      </c>
      <c r="B944" s="38">
        <v>1730.1917769841</v>
      </c>
      <c r="C944" s="38">
        <v>180.40434442385299</v>
      </c>
      <c r="D944" s="38">
        <v>936.70071685123298</v>
      </c>
      <c r="E944" s="38">
        <v>324.10746407015898</v>
      </c>
      <c r="F944" s="20">
        <v>556.955882123023</v>
      </c>
    </row>
    <row r="945" spans="1:6">
      <c r="A945" s="19">
        <v>15.6833333333333</v>
      </c>
      <c r="B945" s="38">
        <v>1736.6831388860501</v>
      </c>
      <c r="C945" s="38">
        <v>180.33498750389001</v>
      </c>
      <c r="D945" s="38">
        <v>943.49794400918904</v>
      </c>
      <c r="E945" s="38">
        <v>323.163310946911</v>
      </c>
      <c r="F945" s="20">
        <v>554.67354319956496</v>
      </c>
    </row>
    <row r="946" spans="1:6">
      <c r="A946" s="19">
        <v>15.7</v>
      </c>
      <c r="B946" s="38">
        <v>1739.95076980204</v>
      </c>
      <c r="C946" s="38">
        <v>181.15187848618299</v>
      </c>
      <c r="D946" s="38">
        <v>1052.4021993947799</v>
      </c>
      <c r="E946" s="38">
        <v>325.29525179864601</v>
      </c>
      <c r="F946" s="20">
        <v>551.11212250290498</v>
      </c>
    </row>
    <row r="947" spans="1:6">
      <c r="A947" s="19">
        <v>15.716666666666599</v>
      </c>
      <c r="B947" s="38">
        <v>1733.86435016117</v>
      </c>
      <c r="C947" s="38">
        <v>181.64522321695699</v>
      </c>
      <c r="D947" s="38">
        <v>1203.0571089134801</v>
      </c>
      <c r="E947" s="38">
        <v>325.60048267550297</v>
      </c>
      <c r="F947" s="20">
        <v>549.96641348283094</v>
      </c>
    </row>
    <row r="948" spans="1:6">
      <c r="A948" s="19">
        <v>15.733333333333301</v>
      </c>
      <c r="B948" s="38">
        <v>1740.9920326254601</v>
      </c>
      <c r="C948" s="38">
        <v>181.578218010489</v>
      </c>
      <c r="D948" s="38">
        <v>1213.8969638835399</v>
      </c>
      <c r="E948" s="38">
        <v>326.39949958386399</v>
      </c>
      <c r="F948" s="20">
        <v>546.00158702431099</v>
      </c>
    </row>
    <row r="949" spans="1:6">
      <c r="A949" s="19">
        <v>15.75</v>
      </c>
      <c r="B949" s="38">
        <v>1747.9496255220699</v>
      </c>
      <c r="C949" s="38">
        <v>181.38610528401901</v>
      </c>
      <c r="D949" s="38">
        <v>1294.2419254935401</v>
      </c>
      <c r="E949" s="38">
        <v>324.91888279555502</v>
      </c>
      <c r="F949" s="20">
        <v>543.95783093101795</v>
      </c>
    </row>
    <row r="950" spans="1:6">
      <c r="A950" s="19">
        <v>15.7666666666666</v>
      </c>
      <c r="B950" s="38">
        <v>1752.5325923902799</v>
      </c>
      <c r="C950" s="38">
        <v>181.02472125188501</v>
      </c>
      <c r="D950" s="38">
        <v>1355.89475850586</v>
      </c>
      <c r="E950" s="38">
        <v>323.93774487381302</v>
      </c>
      <c r="F950" s="20">
        <v>539.97455338505597</v>
      </c>
    </row>
    <row r="951" spans="1:6">
      <c r="A951" s="19">
        <v>15.783333333333299</v>
      </c>
      <c r="B951" s="38">
        <v>1750.05640673222</v>
      </c>
      <c r="C951" s="38">
        <v>180.986140836251</v>
      </c>
      <c r="D951" s="38">
        <v>1346.9773714780599</v>
      </c>
      <c r="E951" s="38">
        <v>323.30466997164501</v>
      </c>
      <c r="F951" s="20">
        <v>537.41359939150504</v>
      </c>
    </row>
    <row r="952" spans="1:6">
      <c r="A952" s="19">
        <v>15.8</v>
      </c>
      <c r="B952" s="38">
        <v>1741.90659930111</v>
      </c>
      <c r="C952" s="38">
        <v>180.83546488171299</v>
      </c>
      <c r="D952" s="38">
        <v>1425.3163963291099</v>
      </c>
      <c r="E952" s="38">
        <v>325.03414602729799</v>
      </c>
      <c r="F952" s="20">
        <v>535.74044621745998</v>
      </c>
    </row>
    <row r="953" spans="1:6">
      <c r="A953" s="19">
        <v>15.816666666666601</v>
      </c>
      <c r="B953" s="38">
        <v>1747.9551171620701</v>
      </c>
      <c r="C953" s="38">
        <v>181.562343231325</v>
      </c>
      <c r="D953" s="38">
        <v>1415.5163922972099</v>
      </c>
      <c r="E953" s="38">
        <v>324.94385097815399</v>
      </c>
      <c r="F953" s="20">
        <v>533.94226880786698</v>
      </c>
    </row>
    <row r="954" spans="1:6">
      <c r="A954" s="19">
        <v>15.8333333333333</v>
      </c>
      <c r="B954" s="38">
        <v>1738.21448570649</v>
      </c>
      <c r="C954" s="38">
        <v>180.88449150399401</v>
      </c>
      <c r="D954" s="38">
        <v>1446.22722020265</v>
      </c>
      <c r="E954" s="38">
        <v>325.27337104816399</v>
      </c>
      <c r="F954" s="20">
        <v>530.66925451934605</v>
      </c>
    </row>
    <row r="955" spans="1:6">
      <c r="A955" s="19">
        <v>15.85</v>
      </c>
      <c r="B955" s="38">
        <v>1732.6429986001899</v>
      </c>
      <c r="C955" s="38">
        <v>181.570267429349</v>
      </c>
      <c r="D955" s="38">
        <v>1456.2808707660899</v>
      </c>
      <c r="E955" s="38">
        <v>324.99313858957697</v>
      </c>
      <c r="F955" s="20">
        <v>528.85329191701805</v>
      </c>
    </row>
    <row r="956" spans="1:6">
      <c r="A956" s="19">
        <v>15.8666666666666</v>
      </c>
      <c r="B956" s="38">
        <v>1723.53141745932</v>
      </c>
      <c r="C956" s="38">
        <v>181.48504196048199</v>
      </c>
      <c r="D956" s="38">
        <v>1444.6317509800399</v>
      </c>
      <c r="E956" s="38">
        <v>325.55497348255102</v>
      </c>
      <c r="F956" s="20">
        <v>527.517511245798</v>
      </c>
    </row>
    <row r="957" spans="1:6">
      <c r="A957" s="19">
        <v>15.883333333333301</v>
      </c>
      <c r="B957" s="38">
        <v>1734.1451045096901</v>
      </c>
      <c r="C957" s="38">
        <v>181.14957351606199</v>
      </c>
      <c r="D957" s="38">
        <v>1510.5069022370899</v>
      </c>
      <c r="E957" s="38">
        <v>325.68196016090599</v>
      </c>
      <c r="F957" s="20">
        <v>524.79447866747398</v>
      </c>
    </row>
    <row r="958" spans="1:6">
      <c r="A958" s="19">
        <v>15.9</v>
      </c>
      <c r="B958" s="38">
        <v>1734.2345357210099</v>
      </c>
      <c r="C958" s="38">
        <v>181.60462865741499</v>
      </c>
      <c r="D958" s="38">
        <v>1480.3207517076601</v>
      </c>
      <c r="E958" s="38">
        <v>327.236418225497</v>
      </c>
      <c r="F958" s="20">
        <v>521.76603767286099</v>
      </c>
    </row>
    <row r="959" spans="1:6">
      <c r="A959" s="19">
        <v>15.9166666666666</v>
      </c>
      <c r="B959" s="38">
        <v>1731.0209959177901</v>
      </c>
      <c r="C959" s="38">
        <v>181.64984179003201</v>
      </c>
      <c r="D959" s="38">
        <v>1536.6984886847399</v>
      </c>
      <c r="E959" s="38">
        <v>327.75605485947898</v>
      </c>
      <c r="F959" s="20">
        <v>518.07224156778295</v>
      </c>
    </row>
    <row r="960" spans="1:6">
      <c r="A960" s="19">
        <v>15.9333333333333</v>
      </c>
      <c r="B960" s="38">
        <v>1732.23914202631</v>
      </c>
      <c r="C960" s="38">
        <v>181.030377280209</v>
      </c>
      <c r="D960" s="38">
        <v>1505.0386839119899</v>
      </c>
      <c r="E960" s="38">
        <v>325.98595633564599</v>
      </c>
      <c r="F960" s="20">
        <v>514.81203629310096</v>
      </c>
    </row>
    <row r="961" spans="1:6">
      <c r="A961" s="19">
        <v>15.95</v>
      </c>
      <c r="B961" s="38">
        <v>1760.28202840836</v>
      </c>
      <c r="C961" s="38">
        <v>180.53644809606399</v>
      </c>
      <c r="D961" s="38">
        <v>1378.4592927999599</v>
      </c>
      <c r="E961" s="38">
        <v>326.23428138624797</v>
      </c>
      <c r="F961" s="20">
        <v>512.85328327131401</v>
      </c>
    </row>
    <row r="962" spans="1:6">
      <c r="A962" s="19">
        <v>15.966666666666599</v>
      </c>
      <c r="B962" s="38">
        <v>1769.7503322017001</v>
      </c>
      <c r="C962" s="38">
        <v>180.48481300952901</v>
      </c>
      <c r="D962" s="38">
        <v>1354.1612158411101</v>
      </c>
      <c r="E962" s="38">
        <v>326.28923964965401</v>
      </c>
      <c r="F962" s="20">
        <v>509.64786487482598</v>
      </c>
    </row>
    <row r="963" spans="1:6">
      <c r="A963" s="19">
        <v>15.983333333333301</v>
      </c>
      <c r="B963" s="38">
        <v>1786.2586556752001</v>
      </c>
      <c r="C963" s="38">
        <v>181.124056229616</v>
      </c>
      <c r="D963" s="38">
        <v>1378.2440542505699</v>
      </c>
      <c r="E963" s="38">
        <v>327.409391846267</v>
      </c>
      <c r="F963" s="20">
        <v>506.862433806588</v>
      </c>
    </row>
    <row r="964" spans="1:6">
      <c r="A964" s="19">
        <v>16</v>
      </c>
      <c r="B964" s="38">
        <v>1792.24517048095</v>
      </c>
      <c r="C964" s="38">
        <v>181.319712891541</v>
      </c>
      <c r="D964" s="38">
        <v>1351.08655188181</v>
      </c>
      <c r="E964" s="38">
        <v>325.51418973973301</v>
      </c>
      <c r="F964" s="20">
        <v>502.87317922024499</v>
      </c>
    </row>
    <row r="965" spans="1:6">
      <c r="A965" s="19">
        <v>16.016666666666602</v>
      </c>
      <c r="B965" s="38">
        <v>1789.98203709422</v>
      </c>
      <c r="C965" s="38">
        <v>180.63561938060701</v>
      </c>
      <c r="D965" s="38">
        <v>1289.2548343068299</v>
      </c>
      <c r="E965" s="38">
        <v>325.14017699735803</v>
      </c>
      <c r="F965" s="20">
        <v>500.43279815130802</v>
      </c>
    </row>
    <row r="966" spans="1:6">
      <c r="A966" s="19">
        <v>16.033333333333299</v>
      </c>
      <c r="B966" s="38">
        <v>1785.98576586472</v>
      </c>
      <c r="C966" s="38">
        <v>180.799622172282</v>
      </c>
      <c r="D966" s="38">
        <v>1272.0590109828299</v>
      </c>
      <c r="E966" s="38">
        <v>325.671575335716</v>
      </c>
      <c r="F966" s="20">
        <v>497.86251228522201</v>
      </c>
    </row>
    <row r="967" spans="1:6">
      <c r="A967" s="19">
        <v>16.05</v>
      </c>
      <c r="B967" s="38">
        <v>1776.7424628399599</v>
      </c>
      <c r="C967" s="38">
        <v>180.28269169361599</v>
      </c>
      <c r="D967" s="38">
        <v>1247.33348483635</v>
      </c>
      <c r="E967" s="38">
        <v>324.21568633734398</v>
      </c>
      <c r="F967" s="20">
        <v>493.90622488236801</v>
      </c>
    </row>
    <row r="968" spans="1:6">
      <c r="A968" s="19">
        <v>16.066666666666599</v>
      </c>
      <c r="B968" s="38">
        <v>1791.3322497269601</v>
      </c>
      <c r="C968" s="38">
        <v>180.520993506216</v>
      </c>
      <c r="D968" s="38">
        <v>1266.9931325743901</v>
      </c>
      <c r="E968" s="38">
        <v>323.657884742112</v>
      </c>
      <c r="F968" s="20">
        <v>492.08206205352701</v>
      </c>
    </row>
    <row r="969" spans="1:6">
      <c r="A969" s="19">
        <v>16.0833333333333</v>
      </c>
      <c r="B969" s="38">
        <v>1785.4488431280799</v>
      </c>
      <c r="C969" s="38">
        <v>180.71300353197199</v>
      </c>
      <c r="D969" s="38">
        <v>1318.1943402717</v>
      </c>
      <c r="E969" s="38">
        <v>322.47120235534197</v>
      </c>
      <c r="F969" s="20">
        <v>487.31830800069002</v>
      </c>
    </row>
    <row r="970" spans="1:6">
      <c r="A970" s="19">
        <v>16.100000000000001</v>
      </c>
      <c r="B970" s="38">
        <v>1787.6974862193399</v>
      </c>
      <c r="C970" s="38">
        <v>180.25824920085299</v>
      </c>
      <c r="D970" s="38">
        <v>1286.90016966554</v>
      </c>
      <c r="E970" s="38">
        <v>322.572272581113</v>
      </c>
      <c r="F970" s="20">
        <v>486.26783471815799</v>
      </c>
    </row>
    <row r="971" spans="1:6">
      <c r="A971" s="19">
        <v>16.1166666666666</v>
      </c>
      <c r="B971" s="38">
        <v>1791.90617049357</v>
      </c>
      <c r="C971" s="38">
        <v>181.191018957789</v>
      </c>
      <c r="D971" s="38">
        <v>1315.5690727333499</v>
      </c>
      <c r="E971" s="38">
        <v>324.154569071693</v>
      </c>
      <c r="F971" s="20">
        <v>483.50451001610298</v>
      </c>
    </row>
    <row r="972" spans="1:6">
      <c r="A972" s="19">
        <v>16.133333333333301</v>
      </c>
      <c r="B972" s="38">
        <v>1796.5252261707799</v>
      </c>
      <c r="C972" s="38">
        <v>181.432866740843</v>
      </c>
      <c r="D972" s="38">
        <v>1342.2220405415601</v>
      </c>
      <c r="E972" s="38">
        <v>325.040888425628</v>
      </c>
      <c r="F972" s="20">
        <v>480.98063977131</v>
      </c>
    </row>
    <row r="973" spans="1:6">
      <c r="A973" s="19">
        <v>16.149999999999999</v>
      </c>
      <c r="B973" s="38">
        <v>1793.7092273164101</v>
      </c>
      <c r="C973" s="38">
        <v>182.20982619339199</v>
      </c>
      <c r="D973" s="38">
        <v>1290.5649801259401</v>
      </c>
      <c r="E973" s="38">
        <v>327.25005920626899</v>
      </c>
      <c r="F973" s="20">
        <v>476.71444039081598</v>
      </c>
    </row>
    <row r="974" spans="1:6">
      <c r="A974" s="19">
        <v>16.1666666666666</v>
      </c>
      <c r="B974" s="38">
        <v>1806.0170666373699</v>
      </c>
      <c r="C974" s="38">
        <v>181.27934789262301</v>
      </c>
      <c r="D974" s="38">
        <v>1279.2306865252799</v>
      </c>
      <c r="E974" s="38">
        <v>327.87349318427601</v>
      </c>
      <c r="F974" s="20">
        <v>474.54954293475902</v>
      </c>
    </row>
    <row r="975" spans="1:6">
      <c r="A975" s="19">
        <v>16.183333333333302</v>
      </c>
      <c r="B975" s="38">
        <v>1798.8880253166899</v>
      </c>
      <c r="C975" s="38">
        <v>181.14115559769701</v>
      </c>
      <c r="D975" s="38">
        <v>1243.408464887</v>
      </c>
      <c r="E975" s="38">
        <v>328.576883822676</v>
      </c>
      <c r="F975" s="20">
        <v>471.62776397838599</v>
      </c>
    </row>
    <row r="976" spans="1:6">
      <c r="A976" s="19">
        <v>16.2</v>
      </c>
      <c r="B976" s="38">
        <v>1805.67505519463</v>
      </c>
      <c r="C976" s="38">
        <v>181.66422622090201</v>
      </c>
      <c r="D976" s="38">
        <v>1256.3551780120999</v>
      </c>
      <c r="E976" s="38">
        <v>328.815668031337</v>
      </c>
      <c r="F976" s="20">
        <v>467.64410422609097</v>
      </c>
    </row>
    <row r="977" spans="1:6">
      <c r="A977" s="19">
        <v>16.216666666666601</v>
      </c>
      <c r="B977" s="38">
        <v>1800.81740924316</v>
      </c>
      <c r="C977" s="38">
        <v>182.082394291718</v>
      </c>
      <c r="D977" s="38">
        <v>1204.1927034389</v>
      </c>
      <c r="E977" s="38">
        <v>325.85089250582598</v>
      </c>
      <c r="F977" s="20">
        <v>464.67885045389897</v>
      </c>
    </row>
    <row r="978" spans="1:6">
      <c r="A978" s="19">
        <v>16.233333333333299</v>
      </c>
      <c r="B978" s="38">
        <v>1814.80061727372</v>
      </c>
      <c r="C978" s="38">
        <v>182.15205760738101</v>
      </c>
      <c r="D978" s="38">
        <v>1229.32420946142</v>
      </c>
      <c r="E978" s="38">
        <v>324.81589509186199</v>
      </c>
      <c r="F978" s="20">
        <v>461.63625101024502</v>
      </c>
    </row>
    <row r="979" spans="1:6">
      <c r="A979" s="19">
        <v>16.25</v>
      </c>
      <c r="B979" s="38">
        <v>1813.23616530449</v>
      </c>
      <c r="C979" s="38">
        <v>181.47672740199801</v>
      </c>
      <c r="D979" s="38">
        <v>1198.2946195730101</v>
      </c>
      <c r="E979" s="38">
        <v>324.11197458844299</v>
      </c>
      <c r="F979" s="20">
        <v>459.42855737574899</v>
      </c>
    </row>
    <row r="980" spans="1:6">
      <c r="A980" s="19">
        <v>16.266666666666602</v>
      </c>
      <c r="B980" s="38">
        <v>1806.53206539248</v>
      </c>
      <c r="C980" s="38">
        <v>181.55901604688501</v>
      </c>
      <c r="D980" s="38">
        <v>1119.4075585849901</v>
      </c>
      <c r="E980" s="38">
        <v>322.70042219035003</v>
      </c>
      <c r="F980" s="20">
        <v>455.46528972842202</v>
      </c>
    </row>
    <row r="981" spans="1:6">
      <c r="A981" s="19">
        <v>16.283333333333299</v>
      </c>
      <c r="B981" s="38">
        <v>1816.09873287498</v>
      </c>
      <c r="C981" s="38">
        <v>181.710540616565</v>
      </c>
      <c r="D981" s="38">
        <v>1087.58533764562</v>
      </c>
      <c r="E981" s="38">
        <v>321.823042707556</v>
      </c>
      <c r="F981" s="20">
        <v>453.68701247198601</v>
      </c>
    </row>
    <row r="982" spans="1:6">
      <c r="A982" s="19">
        <v>16.3</v>
      </c>
      <c r="B982" s="38">
        <v>1815.22157493192</v>
      </c>
      <c r="C982" s="38">
        <v>181.61715965180301</v>
      </c>
      <c r="D982" s="38">
        <v>968.789775499808</v>
      </c>
      <c r="E982" s="38">
        <v>321.28296221997402</v>
      </c>
      <c r="F982" s="20">
        <v>451.40282360928398</v>
      </c>
    </row>
    <row r="983" spans="1:6">
      <c r="A983" s="19">
        <v>16.316666666666599</v>
      </c>
      <c r="B983" s="38">
        <v>1810.6268875425701</v>
      </c>
      <c r="C983" s="38">
        <v>180.93957584000401</v>
      </c>
      <c r="D983" s="38">
        <v>971.68798910797796</v>
      </c>
      <c r="E983" s="38">
        <v>320.633325446855</v>
      </c>
      <c r="F983" s="20">
        <v>449.57033531540401</v>
      </c>
    </row>
    <row r="984" spans="1:6">
      <c r="A984" s="19">
        <v>16.3333333333333</v>
      </c>
      <c r="B984" s="38">
        <v>1815.9458475080701</v>
      </c>
      <c r="C984" s="38">
        <v>181.37653563216799</v>
      </c>
      <c r="D984" s="38">
        <v>995.15627128209701</v>
      </c>
      <c r="E984" s="38">
        <v>321.845977880573</v>
      </c>
      <c r="F984" s="20">
        <v>444.750006150334</v>
      </c>
    </row>
    <row r="985" spans="1:6">
      <c r="A985" s="19">
        <v>16.350000000000001</v>
      </c>
      <c r="B985" s="38">
        <v>1818.4840333034099</v>
      </c>
      <c r="C985" s="38">
        <v>181.689976094803</v>
      </c>
      <c r="D985" s="38">
        <v>1013.69805838437</v>
      </c>
      <c r="E985" s="38">
        <v>321.576600209297</v>
      </c>
      <c r="F985" s="20">
        <v>442.090414093672</v>
      </c>
    </row>
    <row r="986" spans="1:6">
      <c r="A986" s="19">
        <v>16.3666666666666</v>
      </c>
      <c r="B986" s="38">
        <v>1828.41983145052</v>
      </c>
      <c r="C986" s="38">
        <v>181.94679082361299</v>
      </c>
      <c r="D986" s="38">
        <v>950.34394830850897</v>
      </c>
      <c r="E986" s="38">
        <v>320.93317489306099</v>
      </c>
      <c r="F986" s="20">
        <v>440.44902311577101</v>
      </c>
    </row>
    <row r="987" spans="1:6">
      <c r="A987" s="19">
        <v>16.383333333333301</v>
      </c>
      <c r="B987" s="38">
        <v>1823.2011500342101</v>
      </c>
      <c r="C987" s="38">
        <v>182.314454458298</v>
      </c>
      <c r="D987" s="38">
        <v>970.23596670500001</v>
      </c>
      <c r="E987" s="38">
        <v>321.06761871014498</v>
      </c>
      <c r="F987" s="20">
        <v>436.19127166438898</v>
      </c>
    </row>
    <row r="988" spans="1:6">
      <c r="A988" s="19">
        <v>16.399999999999999</v>
      </c>
      <c r="B988" s="38">
        <v>1843.00594510632</v>
      </c>
      <c r="C988" s="38">
        <v>182.08413793476399</v>
      </c>
      <c r="D988" s="38">
        <v>1058.1309545598999</v>
      </c>
      <c r="E988" s="38">
        <v>322.142082840059</v>
      </c>
      <c r="F988" s="20">
        <v>432.17223176462699</v>
      </c>
    </row>
    <row r="989" spans="1:6">
      <c r="A989" s="19">
        <v>16.4166666666666</v>
      </c>
      <c r="B989" s="38">
        <v>1846.0466147756699</v>
      </c>
      <c r="C989" s="38">
        <v>181.64439519001101</v>
      </c>
      <c r="D989" s="38">
        <v>1137.3108108885699</v>
      </c>
      <c r="E989" s="38">
        <v>323.75205143697201</v>
      </c>
      <c r="F989" s="20">
        <v>429.202372135188</v>
      </c>
    </row>
    <row r="990" spans="1:6">
      <c r="A990" s="19">
        <v>16.433333333333302</v>
      </c>
      <c r="B990" s="38">
        <v>1854.2908397225001</v>
      </c>
      <c r="C990" s="38">
        <v>180.78290047209799</v>
      </c>
      <c r="D990" s="38">
        <v>1105.78106929969</v>
      </c>
      <c r="E990" s="38">
        <v>323.280785310586</v>
      </c>
      <c r="F990" s="20">
        <v>424.641810724648</v>
      </c>
    </row>
    <row r="991" spans="1:6">
      <c r="A991" s="19">
        <v>16.45</v>
      </c>
      <c r="B991" s="38">
        <v>1854.12611583905</v>
      </c>
      <c r="C991" s="38">
        <v>180.89880663811499</v>
      </c>
      <c r="D991" s="38">
        <v>1084.6069802268601</v>
      </c>
      <c r="E991" s="38">
        <v>322.43389419353002</v>
      </c>
      <c r="F991" s="20">
        <v>421.695846975324</v>
      </c>
    </row>
    <row r="992" spans="1:6">
      <c r="A992" s="19">
        <v>16.466666666666601</v>
      </c>
      <c r="B992" s="38">
        <v>1851.78995773151</v>
      </c>
      <c r="C992" s="38">
        <v>181.228789536205</v>
      </c>
      <c r="D992" s="38">
        <v>1052.1137212681199</v>
      </c>
      <c r="E992" s="38">
        <v>322.051755063732</v>
      </c>
      <c r="F992" s="20">
        <v>417.88724474618499</v>
      </c>
    </row>
    <row r="993" spans="1:6">
      <c r="A993" s="19">
        <v>16.483333333333299</v>
      </c>
      <c r="B993" s="38">
        <v>1851.79068457016</v>
      </c>
      <c r="C993" s="38">
        <v>181.50027715854</v>
      </c>
      <c r="D993" s="38">
        <v>1014.55255994182</v>
      </c>
      <c r="E993" s="38">
        <v>322.49688836757099</v>
      </c>
      <c r="F993" s="20">
        <v>415.63942584048101</v>
      </c>
    </row>
    <row r="994" spans="1:6">
      <c r="A994" s="19">
        <v>16.5</v>
      </c>
      <c r="B994" s="38">
        <v>1854.9543456265401</v>
      </c>
      <c r="C994" s="38">
        <v>182.09910822153199</v>
      </c>
      <c r="D994" s="38">
        <v>1064.80291623363</v>
      </c>
      <c r="E994" s="38">
        <v>321.03972961951303</v>
      </c>
      <c r="F994" s="20">
        <v>413.53178177951003</v>
      </c>
    </row>
    <row r="995" spans="1:6">
      <c r="A995" s="19">
        <v>16.516666666666602</v>
      </c>
      <c r="B995" s="38">
        <v>1855.44074720923</v>
      </c>
      <c r="C995" s="38">
        <v>181.815315711479</v>
      </c>
      <c r="D995" s="38">
        <v>1049.6553848092001</v>
      </c>
      <c r="E995" s="38">
        <v>318.93235214410402</v>
      </c>
      <c r="F995" s="20">
        <v>410.48167011863001</v>
      </c>
    </row>
    <row r="996" spans="1:6">
      <c r="A996" s="19">
        <v>16.533333333333299</v>
      </c>
      <c r="B996" s="38">
        <v>1863.6301900887599</v>
      </c>
      <c r="C996" s="38">
        <v>182.29571184388101</v>
      </c>
      <c r="D996" s="38">
        <v>1047.0018695515801</v>
      </c>
      <c r="E996" s="38">
        <v>317.84035873520799</v>
      </c>
      <c r="F996" s="20">
        <v>407.86135365948599</v>
      </c>
    </row>
    <row r="997" spans="1:6">
      <c r="A997" s="19">
        <v>16.55</v>
      </c>
      <c r="B997" s="38">
        <v>1875.96439895504</v>
      </c>
      <c r="C997" s="38">
        <v>182.99182769800601</v>
      </c>
      <c r="D997" s="38">
        <v>1145.0874751167501</v>
      </c>
      <c r="E997" s="38">
        <v>319.63321992123201</v>
      </c>
      <c r="F997" s="20">
        <v>407.357582496904</v>
      </c>
    </row>
    <row r="998" spans="1:6">
      <c r="A998" s="19">
        <v>16.566666666666599</v>
      </c>
      <c r="B998" s="38">
        <v>1877.96844128414</v>
      </c>
      <c r="C998" s="38">
        <v>183.74862728147701</v>
      </c>
      <c r="D998" s="38">
        <v>1112.09657916992</v>
      </c>
      <c r="E998" s="38">
        <v>319.18690319262498</v>
      </c>
      <c r="F998" s="20">
        <v>403.875139438563</v>
      </c>
    </row>
    <row r="999" spans="1:6">
      <c r="A999" s="19">
        <v>16.5833333333333</v>
      </c>
      <c r="B999" s="38">
        <v>1879.5986437573099</v>
      </c>
      <c r="C999" s="38">
        <v>183.74622767260499</v>
      </c>
      <c r="D999" s="38">
        <v>1157.3030480843399</v>
      </c>
      <c r="E999" s="38">
        <v>319.14642860168902</v>
      </c>
      <c r="F999" s="20">
        <v>401.37981404075401</v>
      </c>
    </row>
    <row r="1000" spans="1:6">
      <c r="A1000" s="19">
        <v>16.600000000000001</v>
      </c>
      <c r="B1000" s="38">
        <v>1884.8626794884699</v>
      </c>
      <c r="C1000" s="38">
        <v>183.92406906569099</v>
      </c>
      <c r="D1000" s="38">
        <v>1171.6473069992101</v>
      </c>
      <c r="E1000" s="38">
        <v>319.49160692927597</v>
      </c>
      <c r="F1000" s="20">
        <v>398.56962198054498</v>
      </c>
    </row>
    <row r="1001" spans="1:6">
      <c r="A1001" s="19">
        <v>16.6166666666666</v>
      </c>
      <c r="B1001" s="38">
        <v>1891.51003284896</v>
      </c>
      <c r="C1001" s="38">
        <v>184.24072653327801</v>
      </c>
      <c r="D1001" s="38">
        <v>1103.0504723828401</v>
      </c>
      <c r="E1001" s="38">
        <v>317.87975847960098</v>
      </c>
      <c r="F1001" s="20">
        <v>395.88591833360698</v>
      </c>
    </row>
    <row r="1002" spans="1:6">
      <c r="A1002" s="19">
        <v>16.633333333333301</v>
      </c>
      <c r="B1002" s="38">
        <v>1884.58717643511</v>
      </c>
      <c r="C1002" s="38">
        <v>184.46884462946699</v>
      </c>
      <c r="D1002" s="38">
        <v>1138.5858214637101</v>
      </c>
      <c r="E1002" s="38">
        <v>318.84004484721601</v>
      </c>
      <c r="F1002" s="20">
        <v>393.69037372719703</v>
      </c>
    </row>
    <row r="1003" spans="1:6">
      <c r="A1003" s="19">
        <v>16.649999999999999</v>
      </c>
      <c r="B1003" s="38">
        <v>1893.13459553658</v>
      </c>
      <c r="C1003" s="38">
        <v>184.12673199937601</v>
      </c>
      <c r="D1003" s="38">
        <v>1065.23107560882</v>
      </c>
      <c r="E1003" s="38">
        <v>318.18714091604801</v>
      </c>
      <c r="F1003" s="20">
        <v>391.298267411778</v>
      </c>
    </row>
    <row r="1004" spans="1:6">
      <c r="A1004" s="19">
        <v>16.6666666666666</v>
      </c>
      <c r="B1004" s="38">
        <v>1904.8264864467701</v>
      </c>
      <c r="C1004" s="38">
        <v>183.926205547748</v>
      </c>
      <c r="D1004" s="38">
        <v>1048.8336115872</v>
      </c>
      <c r="E1004" s="38">
        <v>318.84608777145399</v>
      </c>
      <c r="F1004" s="20">
        <v>387.59873746157899</v>
      </c>
    </row>
    <row r="1005" spans="1:6">
      <c r="A1005" s="19">
        <v>16.683333333333302</v>
      </c>
      <c r="B1005" s="38">
        <v>1895.12601049104</v>
      </c>
      <c r="C1005" s="38">
        <v>183.57375182661701</v>
      </c>
      <c r="D1005" s="38">
        <v>1010.97962237054</v>
      </c>
      <c r="E1005" s="38">
        <v>319.21944909088103</v>
      </c>
      <c r="F1005" s="20">
        <v>383.59674147015897</v>
      </c>
    </row>
    <row r="1006" spans="1:6">
      <c r="A1006" s="19">
        <v>16.7</v>
      </c>
      <c r="B1006" s="38">
        <v>1906.0400942030101</v>
      </c>
      <c r="C1006" s="38">
        <v>183.408080984615</v>
      </c>
      <c r="D1006" s="38">
        <v>1062.66194786854</v>
      </c>
      <c r="E1006" s="38">
        <v>319.62297673591502</v>
      </c>
      <c r="F1006" s="20">
        <v>380.716839914861</v>
      </c>
    </row>
    <row r="1007" spans="1:6">
      <c r="A1007" s="19">
        <v>16.716666666666601</v>
      </c>
      <c r="B1007" s="38">
        <v>1915.81076119671</v>
      </c>
      <c r="C1007" s="38">
        <v>183.12553647315599</v>
      </c>
      <c r="D1007" s="38">
        <v>1099.03483935754</v>
      </c>
      <c r="E1007" s="38">
        <v>321.089550447779</v>
      </c>
      <c r="F1007" s="20">
        <v>378.24888376519101</v>
      </c>
    </row>
    <row r="1008" spans="1:6">
      <c r="A1008" s="19">
        <v>16.733333333333299</v>
      </c>
      <c r="B1008" s="38">
        <v>1913.5002058769801</v>
      </c>
      <c r="C1008" s="38">
        <v>182.822933848731</v>
      </c>
      <c r="D1008" s="38">
        <v>1156.34484958692</v>
      </c>
      <c r="E1008" s="38">
        <v>320.36423809029998</v>
      </c>
      <c r="F1008" s="20">
        <v>376.27456721627499</v>
      </c>
    </row>
    <row r="1009" spans="1:6">
      <c r="A1009" s="19">
        <v>16.75</v>
      </c>
      <c r="B1009" s="38">
        <v>1911.52078086131</v>
      </c>
      <c r="C1009" s="38">
        <v>183.26668313905199</v>
      </c>
      <c r="D1009" s="38">
        <v>1133.1697740991799</v>
      </c>
      <c r="E1009" s="38">
        <v>318.57735973512399</v>
      </c>
      <c r="F1009" s="20">
        <v>374.549959492548</v>
      </c>
    </row>
    <row r="1010" spans="1:6">
      <c r="A1010" s="19">
        <v>16.766666666666602</v>
      </c>
      <c r="B1010" s="38">
        <v>1914.4299739200501</v>
      </c>
      <c r="C1010" s="38">
        <v>182.638717719455</v>
      </c>
      <c r="D1010" s="38">
        <v>1128.9363492551299</v>
      </c>
      <c r="E1010" s="38">
        <v>319.33429275035598</v>
      </c>
      <c r="F1010" s="20">
        <v>371.34813260248097</v>
      </c>
    </row>
    <row r="1011" spans="1:6">
      <c r="A1011" s="19">
        <v>16.783333333333299</v>
      </c>
      <c r="B1011" s="38">
        <v>1915.9102784211</v>
      </c>
      <c r="C1011" s="38">
        <v>182.42947992764999</v>
      </c>
      <c r="D1011" s="38">
        <v>1086.2936007901101</v>
      </c>
      <c r="E1011" s="38">
        <v>318.43983975381701</v>
      </c>
      <c r="F1011" s="20">
        <v>370.073755245391</v>
      </c>
    </row>
    <row r="1012" spans="1:6">
      <c r="A1012" s="19">
        <v>16.8</v>
      </c>
      <c r="B1012" s="38">
        <v>1904.16673046698</v>
      </c>
      <c r="C1012" s="38">
        <v>182.16352765059699</v>
      </c>
      <c r="D1012" s="38">
        <v>1053.1646234271</v>
      </c>
      <c r="E1012" s="38">
        <v>316.41667802592798</v>
      </c>
      <c r="F1012" s="20">
        <v>366.25735683139197</v>
      </c>
    </row>
    <row r="1013" spans="1:6">
      <c r="A1013" s="19">
        <v>16.816666666666599</v>
      </c>
      <c r="B1013" s="38">
        <v>1909.60090280281</v>
      </c>
      <c r="C1013" s="38">
        <v>181.67680398946601</v>
      </c>
      <c r="D1013" s="38">
        <v>1078.0578446355701</v>
      </c>
      <c r="E1013" s="38">
        <v>318.44129984302901</v>
      </c>
      <c r="F1013" s="20">
        <v>363.94137324341801</v>
      </c>
    </row>
    <row r="1014" spans="1:6">
      <c r="A1014" s="19">
        <v>16.8333333333333</v>
      </c>
      <c r="B1014" s="38">
        <v>1912.01781919218</v>
      </c>
      <c r="C1014" s="38">
        <v>181.85599423783501</v>
      </c>
      <c r="D1014" s="38">
        <v>1141.5697218328301</v>
      </c>
      <c r="E1014" s="38">
        <v>319.50149376154201</v>
      </c>
      <c r="F1014" s="20">
        <v>361.55289637320698</v>
      </c>
    </row>
    <row r="1015" spans="1:6">
      <c r="A1015" s="19">
        <v>16.850000000000001</v>
      </c>
      <c r="B1015" s="38">
        <v>1909.00117179566</v>
      </c>
      <c r="C1015" s="38">
        <v>181.62568541690499</v>
      </c>
      <c r="D1015" s="38">
        <v>1197.2533966445801</v>
      </c>
      <c r="E1015" s="38">
        <v>319.52339487346001</v>
      </c>
      <c r="F1015" s="20">
        <v>357.73727431965699</v>
      </c>
    </row>
    <row r="1016" spans="1:6">
      <c r="A1016" s="19">
        <v>16.8666666666666</v>
      </c>
      <c r="B1016" s="38">
        <v>1919.3259252325799</v>
      </c>
      <c r="C1016" s="38">
        <v>182.485758387142</v>
      </c>
      <c r="D1016" s="38">
        <v>1177.6396205249901</v>
      </c>
      <c r="E1016" s="38">
        <v>316.72629107419601</v>
      </c>
      <c r="F1016" s="20">
        <v>353.79256007119801</v>
      </c>
    </row>
    <row r="1017" spans="1:6">
      <c r="A1017" s="19">
        <v>16.883333333333301</v>
      </c>
      <c r="B1017" s="38">
        <v>1902.475685249</v>
      </c>
      <c r="C1017" s="38">
        <v>182.74255324647601</v>
      </c>
      <c r="D1017" s="38">
        <v>1166.49198035565</v>
      </c>
      <c r="E1017" s="38">
        <v>317.75029141860301</v>
      </c>
      <c r="F1017" s="20">
        <v>351.77672316441999</v>
      </c>
    </row>
    <row r="1018" spans="1:6">
      <c r="A1018" s="19">
        <v>16.899999999999999</v>
      </c>
      <c r="B1018" s="38">
        <v>1909.6517147254799</v>
      </c>
      <c r="C1018" s="38">
        <v>183.02378921658001</v>
      </c>
      <c r="D1018" s="38">
        <v>1144.1385848645</v>
      </c>
      <c r="E1018" s="38">
        <v>317.37212870429602</v>
      </c>
      <c r="F1018" s="20">
        <v>348.51797493142197</v>
      </c>
    </row>
    <row r="1019" spans="1:6">
      <c r="A1019" s="19">
        <v>16.9166666666666</v>
      </c>
      <c r="B1019" s="38">
        <v>1910.95601480511</v>
      </c>
      <c r="C1019" s="38">
        <v>182.762355109731</v>
      </c>
      <c r="D1019" s="38">
        <v>1106.31286051542</v>
      </c>
      <c r="E1019" s="38">
        <v>316.78810303599499</v>
      </c>
      <c r="F1019" s="20">
        <v>347.10186669200601</v>
      </c>
    </row>
    <row r="1020" spans="1:6">
      <c r="A1020" s="19">
        <v>16.933333333333302</v>
      </c>
      <c r="B1020" s="38">
        <v>1925.2777150305601</v>
      </c>
      <c r="C1020" s="38">
        <v>182.61487115902</v>
      </c>
      <c r="D1020" s="38">
        <v>1130.6745299310101</v>
      </c>
      <c r="E1020" s="38">
        <v>317.70562568451601</v>
      </c>
      <c r="F1020" s="20">
        <v>342.24936373445598</v>
      </c>
    </row>
    <row r="1021" spans="1:6">
      <c r="A1021" s="19">
        <v>16.95</v>
      </c>
      <c r="B1021" s="38">
        <v>1942.6062140199299</v>
      </c>
      <c r="C1021" s="38">
        <v>182.26714826652201</v>
      </c>
      <c r="D1021" s="38">
        <v>1149.68199348912</v>
      </c>
      <c r="E1021" s="38">
        <v>318.41168803442099</v>
      </c>
      <c r="F1021" s="20">
        <v>339.44113846741402</v>
      </c>
    </row>
    <row r="1022" spans="1:6">
      <c r="A1022" s="19">
        <v>16.966666666666601</v>
      </c>
      <c r="B1022" s="38">
        <v>1953.1578442433099</v>
      </c>
      <c r="C1022" s="38">
        <v>182.71052540253999</v>
      </c>
      <c r="D1022" s="38">
        <v>1108.57538985256</v>
      </c>
      <c r="E1022" s="38">
        <v>316.944568074497</v>
      </c>
      <c r="F1022" s="20">
        <v>336.56677742635702</v>
      </c>
    </row>
    <row r="1023" spans="1:6">
      <c r="A1023" s="19">
        <v>16.983333333333299</v>
      </c>
      <c r="B1023" s="38">
        <v>1959.3535194250801</v>
      </c>
      <c r="C1023" s="38">
        <v>182.42582123139101</v>
      </c>
      <c r="D1023" s="38">
        <v>1190.0267706136201</v>
      </c>
      <c r="E1023" s="38">
        <v>319.223917183087</v>
      </c>
      <c r="F1023" s="20">
        <v>331.981120354947</v>
      </c>
    </row>
    <row r="1024" spans="1:6">
      <c r="A1024" s="19">
        <v>17</v>
      </c>
      <c r="B1024" s="38">
        <v>1958.43070729279</v>
      </c>
      <c r="C1024" s="38">
        <v>181.55878363603</v>
      </c>
      <c r="D1024" s="38">
        <v>1213.55178131505</v>
      </c>
      <c r="E1024" s="38">
        <v>318.339507015994</v>
      </c>
      <c r="F1024" s="20">
        <v>328.00264231070798</v>
      </c>
    </row>
    <row r="1025" spans="1:6">
      <c r="A1025" s="19">
        <v>17.016666666666602</v>
      </c>
      <c r="B1025" s="38">
        <v>1961.28429480726</v>
      </c>
      <c r="C1025" s="38">
        <v>182.34013633735799</v>
      </c>
      <c r="D1025" s="38">
        <v>1214.80897558937</v>
      </c>
      <c r="E1025" s="38">
        <v>319.124340539564</v>
      </c>
      <c r="F1025" s="20">
        <v>325.88169295810798</v>
      </c>
    </row>
    <row r="1026" spans="1:6">
      <c r="A1026" s="19">
        <v>17.033333333333299</v>
      </c>
      <c r="B1026" s="38">
        <v>1960.1989903757401</v>
      </c>
      <c r="C1026" s="38">
        <v>181.91404357978999</v>
      </c>
      <c r="D1026" s="38">
        <v>1165.7999777027901</v>
      </c>
      <c r="E1026" s="38">
        <v>320.51832452712</v>
      </c>
      <c r="F1026" s="20">
        <v>323.15648202942299</v>
      </c>
    </row>
    <row r="1027" spans="1:6">
      <c r="A1027" s="19">
        <v>17.05</v>
      </c>
      <c r="B1027" s="38">
        <v>1966.4936047250501</v>
      </c>
      <c r="C1027" s="38">
        <v>181.78845206678301</v>
      </c>
      <c r="D1027" s="38">
        <v>1093.56250009719</v>
      </c>
      <c r="E1027" s="38">
        <v>321.46789671102403</v>
      </c>
      <c r="F1027" s="20">
        <v>320.30255204470097</v>
      </c>
    </row>
    <row r="1028" spans="1:6">
      <c r="A1028" s="19">
        <v>17.066666666666599</v>
      </c>
      <c r="B1028" s="38">
        <v>1967.2618946513401</v>
      </c>
      <c r="C1028" s="38">
        <v>182.57258464869301</v>
      </c>
      <c r="D1028" s="38">
        <v>1140.1457835834999</v>
      </c>
      <c r="E1028" s="38">
        <v>320.28763016479297</v>
      </c>
      <c r="F1028" s="20">
        <v>317.290580349398</v>
      </c>
    </row>
    <row r="1029" spans="1:6">
      <c r="A1029" s="19">
        <v>17.0833333333333</v>
      </c>
      <c r="B1029" s="38">
        <v>1977.6154448444299</v>
      </c>
      <c r="C1029" s="38">
        <v>182.286344309942</v>
      </c>
      <c r="D1029" s="38">
        <v>1132.321875093</v>
      </c>
      <c r="E1029" s="38">
        <v>321.462758886279</v>
      </c>
      <c r="F1029" s="20">
        <v>314.17186673975402</v>
      </c>
    </row>
    <row r="1030" spans="1:6">
      <c r="A1030" s="19">
        <v>17.100000000000001</v>
      </c>
      <c r="B1030" s="38">
        <v>1991.5553655486999</v>
      </c>
      <c r="C1030" s="38">
        <v>182.447146395141</v>
      </c>
      <c r="D1030" s="38">
        <v>1115.9768709329901</v>
      </c>
      <c r="E1030" s="38">
        <v>322.253714984672</v>
      </c>
      <c r="F1030" s="20">
        <v>311.03074825559997</v>
      </c>
    </row>
    <row r="1031" spans="1:6">
      <c r="A1031" s="19">
        <v>17.1166666666666</v>
      </c>
      <c r="B1031" s="38">
        <v>2008.37752614585</v>
      </c>
      <c r="C1031" s="38">
        <v>182.32925735150701</v>
      </c>
      <c r="D1031" s="38">
        <v>1054.03030372742</v>
      </c>
      <c r="E1031" s="38">
        <v>321.664422963883</v>
      </c>
      <c r="F1031" s="20">
        <v>307.04396363312202</v>
      </c>
    </row>
    <row r="1032" spans="1:6">
      <c r="A1032" s="19">
        <v>17.133333333333301</v>
      </c>
      <c r="B1032" s="38">
        <v>2018.4076320706199</v>
      </c>
      <c r="C1032" s="38">
        <v>182.01133760953201</v>
      </c>
      <c r="D1032" s="38">
        <v>1101.22993240908</v>
      </c>
      <c r="E1032" s="38">
        <v>322.03664572935497</v>
      </c>
      <c r="F1032" s="20">
        <v>303.87208707647397</v>
      </c>
    </row>
    <row r="1033" spans="1:6">
      <c r="A1033" s="19">
        <v>17.149999999999999</v>
      </c>
      <c r="B1033" s="38">
        <v>2024.2440384689501</v>
      </c>
      <c r="C1033" s="38">
        <v>181.297746191773</v>
      </c>
      <c r="D1033" s="38">
        <v>1128.0583520769701</v>
      </c>
      <c r="E1033" s="38">
        <v>322.25351610273998</v>
      </c>
      <c r="F1033" s="20">
        <v>301.785219412961</v>
      </c>
    </row>
    <row r="1034" spans="1:6">
      <c r="A1034" s="19">
        <v>17.1666666666666</v>
      </c>
      <c r="B1034" s="38">
        <v>2043.0954819804199</v>
      </c>
      <c r="C1034" s="38">
        <v>181.83383707776099</v>
      </c>
      <c r="D1034" s="38">
        <v>1073.2011965785</v>
      </c>
      <c r="E1034" s="38">
        <v>324.48626510957803</v>
      </c>
      <c r="F1034" s="20">
        <v>298.42353760873999</v>
      </c>
    </row>
    <row r="1035" spans="1:6">
      <c r="A1035" s="19">
        <v>17.183333333333302</v>
      </c>
      <c r="B1035" s="38">
        <v>2041.3460902844799</v>
      </c>
      <c r="C1035" s="38">
        <v>181.79826145836199</v>
      </c>
      <c r="D1035" s="38">
        <v>1025.50175310498</v>
      </c>
      <c r="E1035" s="38">
        <v>324.06673611610398</v>
      </c>
      <c r="F1035" s="20">
        <v>295.15213563027299</v>
      </c>
    </row>
    <row r="1036" spans="1:6">
      <c r="A1036" s="19">
        <v>17.2</v>
      </c>
      <c r="B1036" s="38">
        <v>2042.6635382094501</v>
      </c>
      <c r="C1036" s="38">
        <v>181.70740642026499</v>
      </c>
      <c r="D1036" s="38">
        <v>1008.97146783072</v>
      </c>
      <c r="E1036" s="38">
        <v>323.04161900459701</v>
      </c>
      <c r="F1036" s="20">
        <v>292.38288226407201</v>
      </c>
    </row>
    <row r="1037" spans="1:6">
      <c r="A1037" s="19">
        <v>17.216666666666601</v>
      </c>
      <c r="B1037" s="38">
        <v>2038.45899235877</v>
      </c>
      <c r="C1037" s="38">
        <v>182.018141375271</v>
      </c>
      <c r="D1037" s="38">
        <v>1031.0801731087499</v>
      </c>
      <c r="E1037" s="38">
        <v>322.94346861659199</v>
      </c>
      <c r="F1037" s="20">
        <v>288.325481354403</v>
      </c>
    </row>
    <row r="1038" spans="1:6">
      <c r="A1038" s="19">
        <v>17.233333333333299</v>
      </c>
      <c r="B1038" s="38">
        <v>2054.47146598672</v>
      </c>
      <c r="C1038" s="38">
        <v>181.804839384383</v>
      </c>
      <c r="D1038" s="38">
        <v>1003.28162800267</v>
      </c>
      <c r="E1038" s="38">
        <v>323.893044346696</v>
      </c>
      <c r="F1038" s="20">
        <v>285.96529990199502</v>
      </c>
    </row>
    <row r="1039" spans="1:6">
      <c r="A1039" s="19">
        <v>17.25</v>
      </c>
      <c r="B1039" s="38">
        <v>2052.92708178052</v>
      </c>
      <c r="C1039" s="38">
        <v>182.38141433008099</v>
      </c>
      <c r="D1039" s="38">
        <v>1028.3837225019499</v>
      </c>
      <c r="E1039" s="38">
        <v>323.51543101563499</v>
      </c>
      <c r="F1039" s="20">
        <v>282.79917920459002</v>
      </c>
    </row>
    <row r="1040" spans="1:6">
      <c r="A1040" s="19">
        <v>17.266666666666602</v>
      </c>
      <c r="B1040" s="38">
        <v>2056.5184873151502</v>
      </c>
      <c r="C1040" s="38">
        <v>182.36831777844699</v>
      </c>
      <c r="D1040" s="38">
        <v>1003.01619952755</v>
      </c>
      <c r="E1040" s="38">
        <v>323.33888816085999</v>
      </c>
      <c r="F1040" s="20">
        <v>279.56232249668398</v>
      </c>
    </row>
    <row r="1041" spans="1:6">
      <c r="A1041" s="19">
        <v>17.283333333333299</v>
      </c>
      <c r="B1041" s="38">
        <v>2082.4155472406801</v>
      </c>
      <c r="C1041" s="38">
        <v>183.65329105635701</v>
      </c>
      <c r="D1041" s="38">
        <v>1074.4784047825599</v>
      </c>
      <c r="E1041" s="38">
        <v>326.49272372493903</v>
      </c>
      <c r="F1041" s="20">
        <v>275.99453930251201</v>
      </c>
    </row>
    <row r="1042" spans="1:6">
      <c r="A1042" s="19">
        <v>17.3</v>
      </c>
      <c r="B1042" s="38">
        <v>2086.2715427809198</v>
      </c>
      <c r="C1042" s="38">
        <v>183.80897905134501</v>
      </c>
      <c r="D1042" s="38">
        <v>1137.35327634648</v>
      </c>
      <c r="E1042" s="38">
        <v>326.00087557419897</v>
      </c>
      <c r="F1042" s="20">
        <v>273.33855891241001</v>
      </c>
    </row>
    <row r="1043" spans="1:6">
      <c r="A1043" s="19">
        <v>17.316666666666599</v>
      </c>
      <c r="B1043" s="38">
        <v>2109.55989333768</v>
      </c>
      <c r="C1043" s="38">
        <v>184.652343911331</v>
      </c>
      <c r="D1043" s="38">
        <v>1160.8288474502399</v>
      </c>
      <c r="E1043" s="38">
        <v>328.77993073156699</v>
      </c>
      <c r="F1043" s="20">
        <v>272.470733926148</v>
      </c>
    </row>
    <row r="1044" spans="1:6">
      <c r="A1044" s="19">
        <v>17.3333333333333</v>
      </c>
      <c r="B1044" s="38">
        <v>2104.5324756991199</v>
      </c>
      <c r="C1044" s="38">
        <v>184.33628479096501</v>
      </c>
      <c r="D1044" s="38">
        <v>1092.61264554318</v>
      </c>
      <c r="E1044" s="38">
        <v>327.675507468685</v>
      </c>
      <c r="F1044" s="20">
        <v>270.14640744623699</v>
      </c>
    </row>
    <row r="1045" spans="1:6">
      <c r="A1045" s="19">
        <v>17.350000000000001</v>
      </c>
      <c r="B1045" s="38">
        <v>2108.29438216979</v>
      </c>
      <c r="C1045" s="38">
        <v>185.74224638321499</v>
      </c>
      <c r="D1045" s="38">
        <v>1111.5032972241399</v>
      </c>
      <c r="E1045" s="38">
        <v>325.257189646021</v>
      </c>
      <c r="F1045" s="20">
        <v>266.37667698806001</v>
      </c>
    </row>
    <row r="1046" spans="1:6">
      <c r="A1046" s="19">
        <v>17.3666666666666</v>
      </c>
      <c r="B1046" s="38">
        <v>2113.2347312247698</v>
      </c>
      <c r="C1046" s="38">
        <v>185.93203876310301</v>
      </c>
      <c r="D1046" s="38">
        <v>1111.64277143613</v>
      </c>
      <c r="E1046" s="38">
        <v>324.33107056354902</v>
      </c>
      <c r="F1046" s="20">
        <v>263.29262404369098</v>
      </c>
    </row>
    <row r="1047" spans="1:6">
      <c r="A1047" s="19">
        <v>17.383333333333301</v>
      </c>
      <c r="B1047" s="38">
        <v>2122.6908886575002</v>
      </c>
      <c r="C1047" s="38">
        <v>185.96741697938</v>
      </c>
      <c r="D1047" s="38">
        <v>1053.1129133469001</v>
      </c>
      <c r="E1047" s="38">
        <v>324.478279167913</v>
      </c>
      <c r="F1047" s="20">
        <v>259.72263282039899</v>
      </c>
    </row>
    <row r="1048" spans="1:6">
      <c r="A1048" s="19">
        <v>17.399999999999999</v>
      </c>
      <c r="B1048" s="38">
        <v>2124.8795147583801</v>
      </c>
      <c r="C1048" s="38">
        <v>185.748904193729</v>
      </c>
      <c r="D1048" s="38">
        <v>1085.3311791211399</v>
      </c>
      <c r="E1048" s="38">
        <v>323.181681571806</v>
      </c>
      <c r="F1048" s="20">
        <v>257.50268946693802</v>
      </c>
    </row>
    <row r="1049" spans="1:6">
      <c r="A1049" s="19">
        <v>17.4166666666666</v>
      </c>
      <c r="B1049" s="38">
        <v>2114.4754179944198</v>
      </c>
      <c r="C1049" s="38">
        <v>185.24425919122999</v>
      </c>
      <c r="D1049" s="38">
        <v>996.34959632011703</v>
      </c>
      <c r="E1049" s="38">
        <v>323.28732322322401</v>
      </c>
      <c r="F1049" s="20">
        <v>254.21010961782599</v>
      </c>
    </row>
    <row r="1050" spans="1:6">
      <c r="A1050" s="19">
        <v>17.433333333333302</v>
      </c>
      <c r="B1050" s="38">
        <v>2097.2159977127599</v>
      </c>
      <c r="C1050" s="38">
        <v>184.997395772082</v>
      </c>
      <c r="D1050" s="38">
        <v>970.94885671397503</v>
      </c>
      <c r="E1050" s="38">
        <v>323.929361720418</v>
      </c>
      <c r="F1050" s="20">
        <v>252.903121838169</v>
      </c>
    </row>
    <row r="1051" spans="1:6">
      <c r="A1051" s="19">
        <v>17.45</v>
      </c>
      <c r="B1051" s="38">
        <v>2114.5107294250001</v>
      </c>
      <c r="C1051" s="38">
        <v>185.408988112049</v>
      </c>
      <c r="D1051" s="38">
        <v>923.29118232867995</v>
      </c>
      <c r="E1051" s="38">
        <v>325.070532137518</v>
      </c>
      <c r="F1051" s="20">
        <v>250.79502524262301</v>
      </c>
    </row>
    <row r="1052" spans="1:6">
      <c r="A1052" s="19">
        <v>17.466666666666601</v>
      </c>
      <c r="B1052" s="38">
        <v>2120.9865840839602</v>
      </c>
      <c r="C1052" s="38">
        <v>184.24639223349601</v>
      </c>
      <c r="D1052" s="38">
        <v>861.09161335290298</v>
      </c>
      <c r="E1052" s="38">
        <v>325.97504386317502</v>
      </c>
      <c r="F1052" s="20">
        <v>248.95482634169599</v>
      </c>
    </row>
    <row r="1053" spans="1:6">
      <c r="A1053" s="19">
        <v>17.483333333333299</v>
      </c>
      <c r="B1053" s="38">
        <v>2125.12090543876</v>
      </c>
      <c r="C1053" s="38">
        <v>184.68565730585701</v>
      </c>
      <c r="D1053" s="38">
        <v>845.97172644701595</v>
      </c>
      <c r="E1053" s="38">
        <v>326.284795730589</v>
      </c>
      <c r="F1053" s="20">
        <v>245.65311085423801</v>
      </c>
    </row>
    <row r="1054" spans="1:6">
      <c r="A1054" s="19">
        <v>17.5</v>
      </c>
      <c r="B1054" s="38">
        <v>2131.6761567240501</v>
      </c>
      <c r="C1054" s="38">
        <v>185.737336100932</v>
      </c>
      <c r="D1054" s="38">
        <v>875.44280238993804</v>
      </c>
      <c r="E1054" s="38">
        <v>324.96286944542499</v>
      </c>
      <c r="F1054" s="20">
        <v>243.776691658771</v>
      </c>
    </row>
    <row r="1055" spans="1:6">
      <c r="A1055" s="19">
        <v>17.516666666666602</v>
      </c>
      <c r="B1055" s="38">
        <v>2133.1956190554201</v>
      </c>
      <c r="C1055" s="38">
        <v>185.940389616853</v>
      </c>
      <c r="D1055" s="38">
        <v>946.06269741007497</v>
      </c>
      <c r="E1055" s="38">
        <v>324.10231497451502</v>
      </c>
      <c r="F1055" s="20">
        <v>242.24824591699601</v>
      </c>
    </row>
    <row r="1056" spans="1:6">
      <c r="A1056" s="19">
        <v>17.533333333333299</v>
      </c>
      <c r="B1056" s="38">
        <v>2143.64226026292</v>
      </c>
      <c r="C1056" s="38">
        <v>186.550682790465</v>
      </c>
      <c r="D1056" s="38">
        <v>919.64782234107599</v>
      </c>
      <c r="E1056" s="38">
        <v>324.88938331089503</v>
      </c>
      <c r="F1056" s="20">
        <v>240.307736262009</v>
      </c>
    </row>
    <row r="1057" spans="1:6">
      <c r="A1057" s="19">
        <v>17.55</v>
      </c>
      <c r="B1057" s="38">
        <v>2142.7607629347399</v>
      </c>
      <c r="C1057" s="38">
        <v>186.67032117144601</v>
      </c>
      <c r="D1057" s="38">
        <v>937.05492684483397</v>
      </c>
      <c r="E1057" s="38">
        <v>326.461560461217</v>
      </c>
      <c r="F1057" s="20">
        <v>237.687371215252</v>
      </c>
    </row>
    <row r="1058" spans="1:6">
      <c r="A1058" s="19">
        <v>17.566666666666599</v>
      </c>
      <c r="B1058" s="38">
        <v>2138.34704754627</v>
      </c>
      <c r="C1058" s="38">
        <v>187.61482650303799</v>
      </c>
      <c r="D1058" s="38">
        <v>909.63998468716204</v>
      </c>
      <c r="E1058" s="38">
        <v>327.06626214374</v>
      </c>
      <c r="F1058" s="20">
        <v>235.585590274829</v>
      </c>
    </row>
    <row r="1059" spans="1:6">
      <c r="A1059" s="19">
        <v>17.5833333333333</v>
      </c>
      <c r="B1059" s="38">
        <v>2157.3082604371598</v>
      </c>
      <c r="C1059" s="38">
        <v>188.45988374503901</v>
      </c>
      <c r="D1059" s="38">
        <v>828.60281010784104</v>
      </c>
      <c r="E1059" s="38">
        <v>326.31912287880999</v>
      </c>
      <c r="F1059" s="20">
        <v>233.65556362504901</v>
      </c>
    </row>
    <row r="1060" spans="1:6">
      <c r="A1060" s="19">
        <v>17.600000000000001</v>
      </c>
      <c r="B1060" s="38">
        <v>2147.3377342596</v>
      </c>
      <c r="C1060" s="38">
        <v>188.51082727688001</v>
      </c>
      <c r="D1060" s="38">
        <v>891.65322588338699</v>
      </c>
      <c r="E1060" s="38">
        <v>325.57927347651599</v>
      </c>
      <c r="F1060" s="20">
        <v>229.684171983299</v>
      </c>
    </row>
    <row r="1061" spans="1:6">
      <c r="A1061" s="19">
        <v>17.6166666666666</v>
      </c>
      <c r="B1061" s="38">
        <v>2150.29634812728</v>
      </c>
      <c r="C1061" s="38">
        <v>188.93875653587699</v>
      </c>
      <c r="D1061" s="38">
        <v>882.46260967215005</v>
      </c>
      <c r="E1061" s="38">
        <v>327.29769471035502</v>
      </c>
      <c r="F1061" s="20">
        <v>226.53217094715399</v>
      </c>
    </row>
    <row r="1062" spans="1:6">
      <c r="A1062" s="19">
        <v>17.633333333333301</v>
      </c>
      <c r="B1062" s="38">
        <v>2153.3521432491002</v>
      </c>
      <c r="C1062" s="38">
        <v>189.914599877527</v>
      </c>
      <c r="D1062" s="38">
        <v>845.77597464729195</v>
      </c>
      <c r="E1062" s="38">
        <v>328.00827853497998</v>
      </c>
      <c r="F1062" s="20">
        <v>224.08178261753801</v>
      </c>
    </row>
    <row r="1063" spans="1:6">
      <c r="A1063" s="19">
        <v>17.649999999999999</v>
      </c>
      <c r="B1063" s="38">
        <v>2171.2024772343002</v>
      </c>
      <c r="C1063" s="38">
        <v>190.175980768431</v>
      </c>
      <c r="D1063" s="38">
        <v>845.00489663223095</v>
      </c>
      <c r="E1063" s="38">
        <v>328.49193808213602</v>
      </c>
      <c r="F1063" s="20">
        <v>221.358942491612</v>
      </c>
    </row>
    <row r="1064" spans="1:6">
      <c r="A1064" s="19">
        <v>17.6666666666666</v>
      </c>
      <c r="B1064" s="38">
        <v>2170.4503243096001</v>
      </c>
      <c r="C1064" s="38">
        <v>189.519212727878</v>
      </c>
      <c r="D1064" s="38">
        <v>802.21654708262895</v>
      </c>
      <c r="E1064" s="38">
        <v>328.85364760536697</v>
      </c>
      <c r="F1064" s="20">
        <v>217.91405146703499</v>
      </c>
    </row>
    <row r="1065" spans="1:6">
      <c r="A1065" s="19">
        <v>17.683333333333302</v>
      </c>
      <c r="B1065" s="38">
        <v>2188.9856863589298</v>
      </c>
      <c r="C1065" s="38">
        <v>189.51636123627401</v>
      </c>
      <c r="D1065" s="38">
        <v>826.55154938927103</v>
      </c>
      <c r="E1065" s="38">
        <v>330.12663856184503</v>
      </c>
      <c r="F1065" s="20">
        <v>214.869737828236</v>
      </c>
    </row>
    <row r="1066" spans="1:6">
      <c r="A1066" s="19">
        <v>17.7</v>
      </c>
      <c r="B1066" s="38">
        <v>2193.6346232934102</v>
      </c>
      <c r="C1066" s="38">
        <v>190.02355267149201</v>
      </c>
      <c r="D1066" s="38">
        <v>749.50837725163399</v>
      </c>
      <c r="E1066" s="38">
        <v>330.33781560759599</v>
      </c>
      <c r="F1066" s="20">
        <v>212.60994065891401</v>
      </c>
    </row>
    <row r="1067" spans="1:6">
      <c r="A1067" s="19">
        <v>17.716666666666601</v>
      </c>
      <c r="B1067" s="38">
        <v>2193.7017209831201</v>
      </c>
      <c r="C1067" s="38">
        <v>189.99454442116999</v>
      </c>
      <c r="D1067" s="38">
        <v>733.172089823786</v>
      </c>
      <c r="E1067" s="38">
        <v>331.828522802225</v>
      </c>
      <c r="F1067" s="20">
        <v>211.02270008245</v>
      </c>
    </row>
    <row r="1068" spans="1:6">
      <c r="A1068" s="19">
        <v>17.733333333333299</v>
      </c>
      <c r="B1068" s="38">
        <v>2197.7980252857801</v>
      </c>
      <c r="C1068" s="38">
        <v>190.20343016840599</v>
      </c>
      <c r="D1068" s="38">
        <v>812.05122296469699</v>
      </c>
      <c r="E1068" s="38">
        <v>333.01700126103498</v>
      </c>
      <c r="F1068" s="20">
        <v>210.69776760147101</v>
      </c>
    </row>
    <row r="1069" spans="1:6">
      <c r="A1069" s="19">
        <v>17.75</v>
      </c>
      <c r="B1069" s="38">
        <v>2205.3652156320099</v>
      </c>
      <c r="C1069" s="38">
        <v>190.35369543508301</v>
      </c>
      <c r="D1069" s="38">
        <v>884.041644412099</v>
      </c>
      <c r="E1069" s="38">
        <v>335.451782836794</v>
      </c>
      <c r="F1069" s="20">
        <v>209.04269988527699</v>
      </c>
    </row>
    <row r="1070" spans="1:6">
      <c r="A1070" s="19">
        <v>17.766666666666602</v>
      </c>
      <c r="B1070" s="38">
        <v>2198.9639254519998</v>
      </c>
      <c r="C1070" s="38">
        <v>190.15078068720601</v>
      </c>
      <c r="D1070" s="38">
        <v>911.31132272060199</v>
      </c>
      <c r="E1070" s="38">
        <v>335.89205678080998</v>
      </c>
      <c r="F1070" s="20">
        <v>207.44548725045601</v>
      </c>
    </row>
    <row r="1071" spans="1:6">
      <c r="A1071" s="19">
        <v>17.783333333333299</v>
      </c>
      <c r="B1071" s="38">
        <v>2186.1816923792699</v>
      </c>
      <c r="C1071" s="38">
        <v>190.400717460084</v>
      </c>
      <c r="D1071" s="38">
        <v>978.42974848169604</v>
      </c>
      <c r="E1071" s="38">
        <v>338.263082293141</v>
      </c>
      <c r="F1071" s="20">
        <v>204.54472673317201</v>
      </c>
    </row>
    <row r="1072" spans="1:6">
      <c r="A1072" s="19">
        <v>17.8</v>
      </c>
      <c r="B1072" s="38">
        <v>2193.0534982785098</v>
      </c>
      <c r="C1072" s="38">
        <v>190.41420124267401</v>
      </c>
      <c r="D1072" s="38">
        <v>1110.60216929644</v>
      </c>
      <c r="E1072" s="38">
        <v>339.41204487175702</v>
      </c>
      <c r="F1072" s="20">
        <v>202.23302932841099</v>
      </c>
    </row>
    <row r="1073" spans="1:6">
      <c r="A1073" s="19">
        <v>17.816666666666599</v>
      </c>
      <c r="B1073" s="38">
        <v>2178.80142397897</v>
      </c>
      <c r="C1073" s="38">
        <v>189.974144664514</v>
      </c>
      <c r="D1073" s="38">
        <v>1205.25022060336</v>
      </c>
      <c r="E1073" s="38">
        <v>340.97726862269701</v>
      </c>
      <c r="F1073" s="20">
        <v>200.74309659929901</v>
      </c>
    </row>
    <row r="1074" spans="1:6">
      <c r="A1074" s="19">
        <v>17.8333333333333</v>
      </c>
      <c r="B1074" s="38">
        <v>2177.24925374964</v>
      </c>
      <c r="C1074" s="38">
        <v>189.55517609570899</v>
      </c>
      <c r="D1074" s="38">
        <v>1297.5814125970701</v>
      </c>
      <c r="E1074" s="38">
        <v>341.063835822756</v>
      </c>
      <c r="F1074" s="20">
        <v>199.27198300355801</v>
      </c>
    </row>
    <row r="1075" spans="1:6">
      <c r="A1075" s="19">
        <v>17.850000000000001</v>
      </c>
      <c r="B1075" s="38">
        <v>2168.2276058723601</v>
      </c>
      <c r="C1075" s="38">
        <v>189.59196082078299</v>
      </c>
      <c r="D1075" s="38">
        <v>1217.2957067314901</v>
      </c>
      <c r="E1075" s="38">
        <v>342.04916649424803</v>
      </c>
      <c r="F1075" s="20">
        <v>198.34571374635101</v>
      </c>
    </row>
    <row r="1076" spans="1:6">
      <c r="A1076" s="19">
        <v>17.8666666666666</v>
      </c>
      <c r="B1076" s="38">
        <v>2160.2323918388302</v>
      </c>
      <c r="C1076" s="38">
        <v>190.07277935615201</v>
      </c>
      <c r="D1076" s="38">
        <v>1228.18815634919</v>
      </c>
      <c r="E1076" s="38">
        <v>342.08565561661698</v>
      </c>
      <c r="F1076" s="20">
        <v>195.09943411621401</v>
      </c>
    </row>
    <row r="1077" spans="1:6">
      <c r="A1077" s="19">
        <v>17.883333333333301</v>
      </c>
      <c r="B1077" s="38">
        <v>2148.2908364202199</v>
      </c>
      <c r="C1077" s="38">
        <v>190.57931338810801</v>
      </c>
      <c r="D1077" s="38">
        <v>1215.3306424223699</v>
      </c>
      <c r="E1077" s="38">
        <v>341.835506125883</v>
      </c>
      <c r="F1077" s="20">
        <v>193.313703824431</v>
      </c>
    </row>
    <row r="1078" spans="1:6">
      <c r="A1078" s="19">
        <v>17.899999999999999</v>
      </c>
      <c r="B1078" s="38">
        <v>2132.6090101313798</v>
      </c>
      <c r="C1078" s="38">
        <v>189.91668012502299</v>
      </c>
      <c r="D1078" s="38">
        <v>1205.3129318230999</v>
      </c>
      <c r="E1078" s="38">
        <v>345.31254381432598</v>
      </c>
      <c r="F1078" s="20">
        <v>191.09815766989499</v>
      </c>
    </row>
    <row r="1079" spans="1:6">
      <c r="A1079" s="19">
        <v>17.9166666666666</v>
      </c>
      <c r="B1079" s="38">
        <v>2123.2068678841702</v>
      </c>
      <c r="C1079" s="38">
        <v>190.23883252539801</v>
      </c>
      <c r="D1079" s="38">
        <v>1183.4270052980801</v>
      </c>
      <c r="E1079" s="38">
        <v>347.04702010020401</v>
      </c>
      <c r="F1079" s="20">
        <v>188.88914284887801</v>
      </c>
    </row>
    <row r="1080" spans="1:6">
      <c r="A1080" s="19">
        <v>17.933333333333302</v>
      </c>
      <c r="B1080" s="38">
        <v>2129.5928504061499</v>
      </c>
      <c r="C1080" s="38">
        <v>190.27835884596601</v>
      </c>
      <c r="D1080" s="38">
        <v>1192.9279958581001</v>
      </c>
      <c r="E1080" s="38">
        <v>347.03617012182298</v>
      </c>
      <c r="F1080" s="20">
        <v>187.18155118185001</v>
      </c>
    </row>
    <row r="1081" spans="1:6">
      <c r="A1081" s="19">
        <v>17.95</v>
      </c>
      <c r="B1081" s="38">
        <v>2131.2110337685099</v>
      </c>
      <c r="C1081" s="38">
        <v>190.09210541773601</v>
      </c>
      <c r="D1081" s="38">
        <v>1112.03367090495</v>
      </c>
      <c r="E1081" s="38">
        <v>346.14565145269501</v>
      </c>
      <c r="F1081" s="20">
        <v>184.725713698465</v>
      </c>
    </row>
    <row r="1082" spans="1:6">
      <c r="A1082" s="19">
        <v>17.966666666666601</v>
      </c>
      <c r="B1082" s="38">
        <v>2116.5732126707298</v>
      </c>
      <c r="C1082" s="38">
        <v>189.77569244368399</v>
      </c>
      <c r="D1082" s="38">
        <v>1115.6259452583299</v>
      </c>
      <c r="E1082" s="38">
        <v>347.24360225836</v>
      </c>
      <c r="F1082" s="20">
        <v>181.62457757588001</v>
      </c>
    </row>
    <row r="1083" spans="1:6">
      <c r="A1083" s="19">
        <v>17.983333333333299</v>
      </c>
      <c r="B1083" s="38">
        <v>2109.4124365706298</v>
      </c>
      <c r="C1083" s="38">
        <v>189.631830590052</v>
      </c>
      <c r="D1083" s="38">
        <v>1112.9246891412699</v>
      </c>
      <c r="E1083" s="38">
        <v>347.04459627689403</v>
      </c>
      <c r="F1083" s="20">
        <v>180.168337535381</v>
      </c>
    </row>
    <row r="1084" spans="1:6">
      <c r="A1084" s="19">
        <v>18</v>
      </c>
      <c r="B1084" s="38">
        <v>2114.4494450294101</v>
      </c>
      <c r="C1084" s="38">
        <v>189.265678643429</v>
      </c>
      <c r="D1084" s="38">
        <v>1039.6534506600301</v>
      </c>
      <c r="E1084" s="38">
        <v>348.07488621236303</v>
      </c>
      <c r="F1084" s="20">
        <v>178.46124038622099</v>
      </c>
    </row>
    <row r="1085" spans="1:6">
      <c r="A1085" s="19">
        <v>18.016666666666602</v>
      </c>
      <c r="B1085" s="38">
        <v>2117.3437553604399</v>
      </c>
      <c r="C1085" s="38">
        <v>188.97272168454001</v>
      </c>
      <c r="D1085" s="38">
        <v>1140.2103907501</v>
      </c>
      <c r="E1085" s="38">
        <v>351.03884389909501</v>
      </c>
      <c r="F1085" s="20">
        <v>178.35999137091699</v>
      </c>
    </row>
    <row r="1086" spans="1:6">
      <c r="A1086" s="19">
        <v>18.033333333333299</v>
      </c>
      <c r="B1086" s="38">
        <v>2098.2166723399801</v>
      </c>
      <c r="C1086" s="38">
        <v>189.26260575378501</v>
      </c>
      <c r="D1086" s="38">
        <v>1128.66173415658</v>
      </c>
      <c r="E1086" s="38">
        <v>351.47020597210098</v>
      </c>
      <c r="F1086" s="20">
        <v>176.377664370763</v>
      </c>
    </row>
    <row r="1087" spans="1:6">
      <c r="A1087" s="19">
        <v>18.05</v>
      </c>
      <c r="B1087" s="38">
        <v>2105.83710281702</v>
      </c>
      <c r="C1087" s="38">
        <v>189.19613879532699</v>
      </c>
      <c r="D1087" s="38">
        <v>1100.70944243143</v>
      </c>
      <c r="E1087" s="38">
        <v>351.48683117654502</v>
      </c>
      <c r="F1087" s="20">
        <v>174.45277442666099</v>
      </c>
    </row>
    <row r="1088" spans="1:6">
      <c r="A1088" s="19">
        <v>18.066666666666599</v>
      </c>
      <c r="B1088" s="38">
        <v>2103.8552754034499</v>
      </c>
      <c r="C1088" s="38">
        <v>188.89266572315799</v>
      </c>
      <c r="D1088" s="38">
        <v>1182.3946881730101</v>
      </c>
      <c r="E1088" s="38">
        <v>352.205981357827</v>
      </c>
      <c r="F1088" s="20">
        <v>173.67500909119499</v>
      </c>
    </row>
    <row r="1089" spans="1:6">
      <c r="A1089" s="19">
        <v>18.0833333333333</v>
      </c>
      <c r="B1089" s="38">
        <v>2101.5558499034801</v>
      </c>
      <c r="C1089" s="38">
        <v>189.24729581109401</v>
      </c>
      <c r="D1089" s="38">
        <v>1120.5196978500401</v>
      </c>
      <c r="E1089" s="38">
        <v>352.06091121602799</v>
      </c>
      <c r="F1089" s="20">
        <v>171.45707155791899</v>
      </c>
    </row>
    <row r="1090" spans="1:6">
      <c r="A1090" s="19">
        <v>18.100000000000001</v>
      </c>
      <c r="B1090" s="38">
        <v>2111.4491190470999</v>
      </c>
      <c r="C1090" s="38">
        <v>188.55679568574101</v>
      </c>
      <c r="D1090" s="38">
        <v>1165.73424561601</v>
      </c>
      <c r="E1090" s="38">
        <v>352.24611518549898</v>
      </c>
      <c r="F1090" s="20">
        <v>170.71443767750401</v>
      </c>
    </row>
    <row r="1091" spans="1:6">
      <c r="A1091" s="19">
        <v>18.1166666666666</v>
      </c>
      <c r="B1091" s="38">
        <v>2113.0775400933599</v>
      </c>
      <c r="C1091" s="38">
        <v>188.862904872277</v>
      </c>
      <c r="D1091" s="38">
        <v>1214.73638077343</v>
      </c>
      <c r="E1091" s="38">
        <v>351.462881789118</v>
      </c>
      <c r="F1091" s="20">
        <v>168.33698597137399</v>
      </c>
    </row>
    <row r="1092" spans="1:6">
      <c r="A1092" s="19">
        <v>18.133333333333301</v>
      </c>
      <c r="B1092" s="38">
        <v>2113.8992818237002</v>
      </c>
      <c r="C1092" s="38">
        <v>188.38746958089899</v>
      </c>
      <c r="D1092" s="38">
        <v>1179.9116901592299</v>
      </c>
      <c r="E1092" s="38">
        <v>352.58825638466197</v>
      </c>
      <c r="F1092" s="20">
        <v>166.50714238705501</v>
      </c>
    </row>
    <row r="1093" spans="1:6">
      <c r="A1093" s="19">
        <v>18.149999999999999</v>
      </c>
      <c r="B1093" s="38">
        <v>2117.51328601563</v>
      </c>
      <c r="C1093" s="38">
        <v>188.195481790229</v>
      </c>
      <c r="D1093" s="38">
        <v>1151.8193783101799</v>
      </c>
      <c r="E1093" s="38">
        <v>352.42234093111898</v>
      </c>
      <c r="F1093" s="20">
        <v>164.933976604316</v>
      </c>
    </row>
    <row r="1094" spans="1:6">
      <c r="A1094" s="19">
        <v>18.1666666666666</v>
      </c>
      <c r="B1094" s="38">
        <v>2110.4109300158698</v>
      </c>
      <c r="C1094" s="38">
        <v>187.71718917331</v>
      </c>
      <c r="D1094" s="38">
        <v>1151.02851748739</v>
      </c>
      <c r="E1094" s="38">
        <v>353.20808995746</v>
      </c>
      <c r="F1094" s="20">
        <v>162.568004290061</v>
      </c>
    </row>
    <row r="1095" spans="1:6">
      <c r="A1095" s="19">
        <v>18.183333333333302</v>
      </c>
      <c r="B1095" s="38">
        <v>2105.98464717869</v>
      </c>
      <c r="C1095" s="38">
        <v>187.16292756513599</v>
      </c>
      <c r="D1095" s="38">
        <v>1140.7819410762199</v>
      </c>
      <c r="E1095" s="38">
        <v>354.52237287449901</v>
      </c>
      <c r="F1095" s="20">
        <v>161.486648458979</v>
      </c>
    </row>
    <row r="1096" spans="1:6">
      <c r="A1096" s="19">
        <v>18.2</v>
      </c>
      <c r="B1096" s="38">
        <v>2097.2571144501098</v>
      </c>
      <c r="C1096" s="38">
        <v>186.60601735127301</v>
      </c>
      <c r="D1096" s="38">
        <v>1170.79203190167</v>
      </c>
      <c r="E1096" s="38">
        <v>356.260029522526</v>
      </c>
      <c r="F1096" s="20">
        <v>159.49340944716801</v>
      </c>
    </row>
    <row r="1097" spans="1:6">
      <c r="A1097" s="19">
        <v>18.216666666666601</v>
      </c>
      <c r="B1097" s="38">
        <v>2101.1905717575301</v>
      </c>
      <c r="C1097" s="38">
        <v>186.12733074744801</v>
      </c>
      <c r="D1097" s="38">
        <v>1095.0053597423901</v>
      </c>
      <c r="E1097" s="38">
        <v>355.29850453349599</v>
      </c>
      <c r="F1097" s="20">
        <v>158.20323986906499</v>
      </c>
    </row>
    <row r="1098" spans="1:6">
      <c r="A1098" s="19">
        <v>18.233333333333299</v>
      </c>
      <c r="B1098" s="38">
        <v>2102.08549564952</v>
      </c>
      <c r="C1098" s="38">
        <v>185.57243903908699</v>
      </c>
      <c r="D1098" s="38">
        <v>1072.8469304963501</v>
      </c>
      <c r="E1098" s="38">
        <v>356.577167117187</v>
      </c>
      <c r="F1098" s="20">
        <v>156.976833120028</v>
      </c>
    </row>
    <row r="1099" spans="1:6">
      <c r="A1099" s="19">
        <v>18.25</v>
      </c>
      <c r="B1099" s="38">
        <v>2096.5763755130301</v>
      </c>
      <c r="C1099" s="38">
        <v>185.252868512448</v>
      </c>
      <c r="D1099" s="38">
        <v>1063.4075454074</v>
      </c>
      <c r="E1099" s="38">
        <v>356.95573665606003</v>
      </c>
      <c r="F1099" s="20">
        <v>156.48437771740001</v>
      </c>
    </row>
    <row r="1100" spans="1:6">
      <c r="A1100" s="19">
        <v>18.266666666666602</v>
      </c>
      <c r="B1100" s="38">
        <v>2088.55372644302</v>
      </c>
      <c r="C1100" s="38">
        <v>183.922035187837</v>
      </c>
      <c r="D1100" s="38">
        <v>1088.05675071016</v>
      </c>
      <c r="E1100" s="38">
        <v>357.65493405368602</v>
      </c>
      <c r="F1100" s="20">
        <v>154.658332788162</v>
      </c>
    </row>
    <row r="1101" spans="1:6">
      <c r="A1101" s="19">
        <v>18.283333333333299</v>
      </c>
      <c r="B1101" s="38">
        <v>2089.5840752702102</v>
      </c>
      <c r="C1101" s="38">
        <v>183.55090879999</v>
      </c>
      <c r="D1101" s="38">
        <v>1106.92393189275</v>
      </c>
      <c r="E1101" s="38">
        <v>356.59253125670199</v>
      </c>
      <c r="F1101" s="20">
        <v>153.053615074916</v>
      </c>
    </row>
    <row r="1102" spans="1:6">
      <c r="A1102" s="19">
        <v>18.3</v>
      </c>
      <c r="B1102" s="38">
        <v>2078.74424459283</v>
      </c>
      <c r="C1102" s="38">
        <v>182.45333187847299</v>
      </c>
      <c r="D1102" s="38">
        <v>1139.98862709021</v>
      </c>
      <c r="E1102" s="38">
        <v>354.816130332444</v>
      </c>
      <c r="F1102" s="20">
        <v>151.083574894202</v>
      </c>
    </row>
    <row r="1103" spans="1:6">
      <c r="A1103" s="19">
        <v>18.316666666666599</v>
      </c>
      <c r="B1103" s="38">
        <v>2078.39485312849</v>
      </c>
      <c r="C1103" s="38">
        <v>182.67893927044901</v>
      </c>
      <c r="D1103" s="38">
        <v>1118.7185128435599</v>
      </c>
      <c r="E1103" s="38">
        <v>355.74767484024801</v>
      </c>
      <c r="F1103" s="20">
        <v>149.14488244713999</v>
      </c>
    </row>
    <row r="1104" spans="1:6">
      <c r="A1104" s="19">
        <v>18.3333333333333</v>
      </c>
      <c r="B1104" s="38">
        <v>2088.19590163668</v>
      </c>
      <c r="C1104" s="38">
        <v>182.37652775112201</v>
      </c>
      <c r="D1104" s="38">
        <v>1108.4366703923799</v>
      </c>
      <c r="E1104" s="38">
        <v>355.41106905830401</v>
      </c>
      <c r="F1104" s="20">
        <v>148.32907591308501</v>
      </c>
    </row>
    <row r="1105" spans="1:6">
      <c r="A1105" s="19">
        <v>18.350000000000001</v>
      </c>
      <c r="B1105" s="38">
        <v>2084.3905433469999</v>
      </c>
      <c r="C1105" s="38">
        <v>181.80495280426501</v>
      </c>
      <c r="D1105" s="38">
        <v>1111.4318526141301</v>
      </c>
      <c r="E1105" s="38">
        <v>356.63684937233</v>
      </c>
      <c r="F1105" s="20">
        <v>147.74814844522501</v>
      </c>
    </row>
    <row r="1106" spans="1:6">
      <c r="A1106" s="19">
        <v>18.3666666666666</v>
      </c>
      <c r="B1106" s="38">
        <v>2081.0007634864</v>
      </c>
      <c r="C1106" s="38">
        <v>181.52642360878801</v>
      </c>
      <c r="D1106" s="38">
        <v>1168.00056875719</v>
      </c>
      <c r="E1106" s="38">
        <v>356.46418461334201</v>
      </c>
      <c r="F1106" s="20">
        <v>147.39946861778299</v>
      </c>
    </row>
    <row r="1107" spans="1:6">
      <c r="A1107" s="19">
        <v>18.383333333333301</v>
      </c>
      <c r="B1107" s="38">
        <v>2083.0523710811199</v>
      </c>
      <c r="C1107" s="38">
        <v>181.010521135256</v>
      </c>
      <c r="D1107" s="38">
        <v>1167.93304050288</v>
      </c>
      <c r="E1107" s="38">
        <v>356.74957850614101</v>
      </c>
      <c r="F1107" s="20">
        <v>145.90756016453099</v>
      </c>
    </row>
    <row r="1108" spans="1:6">
      <c r="A1108" s="19">
        <v>18.399999999999999</v>
      </c>
      <c r="B1108" s="38">
        <v>2073.3395077698601</v>
      </c>
      <c r="C1108" s="38">
        <v>181.066274413033</v>
      </c>
      <c r="D1108" s="38">
        <v>1200.0666846341301</v>
      </c>
      <c r="E1108" s="38">
        <v>357.11687903213999</v>
      </c>
      <c r="F1108" s="20">
        <v>143.930659485771</v>
      </c>
    </row>
    <row r="1109" spans="1:6">
      <c r="A1109" s="19">
        <v>18.4166666666666</v>
      </c>
      <c r="B1109" s="38">
        <v>2072.4292240254299</v>
      </c>
      <c r="C1109" s="38">
        <v>181.43682381601701</v>
      </c>
      <c r="D1109" s="38">
        <v>1134.8190179918099</v>
      </c>
      <c r="E1109" s="38">
        <v>357.023994213317</v>
      </c>
      <c r="F1109" s="20">
        <v>142.99885543673199</v>
      </c>
    </row>
    <row r="1110" spans="1:6">
      <c r="A1110" s="19">
        <v>18.433333333333302</v>
      </c>
      <c r="B1110" s="38">
        <v>2064.1210495528198</v>
      </c>
      <c r="C1110" s="38">
        <v>181.05805083399801</v>
      </c>
      <c r="D1110" s="38">
        <v>1124.2989589930601</v>
      </c>
      <c r="E1110" s="38">
        <v>356.87165288858898</v>
      </c>
      <c r="F1110" s="20">
        <v>142.05057749139499</v>
      </c>
    </row>
    <row r="1111" spans="1:6">
      <c r="A1111" s="19">
        <v>18.45</v>
      </c>
      <c r="B1111" s="38">
        <v>2056.0745080125098</v>
      </c>
      <c r="C1111" s="38">
        <v>180.325302419748</v>
      </c>
      <c r="D1111" s="38">
        <v>1114.1504476064299</v>
      </c>
      <c r="E1111" s="38">
        <v>356.38207202336002</v>
      </c>
      <c r="F1111" s="20">
        <v>141.76566630525099</v>
      </c>
    </row>
    <row r="1112" spans="1:6">
      <c r="A1112" s="19">
        <v>18.466666666666601</v>
      </c>
      <c r="B1112" s="38">
        <v>2049.4321703823798</v>
      </c>
      <c r="C1112" s="38">
        <v>179.93229690074901</v>
      </c>
      <c r="D1112" s="38">
        <v>1174.5715104052699</v>
      </c>
      <c r="E1112" s="38">
        <v>357.619020468835</v>
      </c>
      <c r="F1112" s="20">
        <v>140.62606315998599</v>
      </c>
    </row>
    <row r="1113" spans="1:6">
      <c r="A1113" s="19">
        <v>18.483333333333299</v>
      </c>
      <c r="B1113" s="38">
        <v>2033.18029545078</v>
      </c>
      <c r="C1113" s="38">
        <v>178.895212168141</v>
      </c>
      <c r="D1113" s="38">
        <v>1157.98620402601</v>
      </c>
      <c r="E1113" s="38">
        <v>356.01413836282302</v>
      </c>
      <c r="F1113" s="20">
        <v>138.975418235277</v>
      </c>
    </row>
    <row r="1114" spans="1:6">
      <c r="A1114" s="19">
        <v>18.5</v>
      </c>
      <c r="B1114" s="38">
        <v>2028.12887039714</v>
      </c>
      <c r="C1114" s="38">
        <v>177.728243737838</v>
      </c>
      <c r="D1114" s="38">
        <v>1164.70773123595</v>
      </c>
      <c r="E1114" s="38">
        <v>354.56794541159098</v>
      </c>
      <c r="F1114" s="20">
        <v>136.73507824431701</v>
      </c>
    </row>
    <row r="1115" spans="1:6">
      <c r="A1115" s="19">
        <v>18.516666666666602</v>
      </c>
      <c r="B1115" s="38">
        <v>2012.77339013553</v>
      </c>
      <c r="C1115" s="38">
        <v>176.944634257465</v>
      </c>
      <c r="D1115" s="38">
        <v>1148.03128782414</v>
      </c>
      <c r="E1115" s="38">
        <v>353.82550568983601</v>
      </c>
      <c r="F1115" s="20">
        <v>135.43582976023001</v>
      </c>
    </row>
    <row r="1116" spans="1:6">
      <c r="A1116" s="19">
        <v>18.533333333333299</v>
      </c>
      <c r="B1116" s="38">
        <v>1998.67536510581</v>
      </c>
      <c r="C1116" s="38">
        <v>176.154756789027</v>
      </c>
      <c r="D1116" s="38">
        <v>1117.8458481923301</v>
      </c>
      <c r="E1116" s="38">
        <v>353.57077846749701</v>
      </c>
      <c r="F1116" s="20">
        <v>133.844311742662</v>
      </c>
    </row>
    <row r="1117" spans="1:6">
      <c r="A1117" s="19">
        <v>18.55</v>
      </c>
      <c r="B1117" s="38">
        <v>1985.9238972072001</v>
      </c>
      <c r="C1117" s="38">
        <v>176.088722554329</v>
      </c>
      <c r="D1117" s="38">
        <v>1131.83377572518</v>
      </c>
      <c r="E1117" s="38">
        <v>354.17282320361801</v>
      </c>
      <c r="F1117" s="20">
        <v>133.907197033107</v>
      </c>
    </row>
    <row r="1118" spans="1:6">
      <c r="A1118" s="19">
        <v>18.566666666666599</v>
      </c>
      <c r="B1118" s="38">
        <v>1976.2837774245299</v>
      </c>
      <c r="C1118" s="38">
        <v>175.95762985157899</v>
      </c>
      <c r="D1118" s="38">
        <v>1058.1697667872099</v>
      </c>
      <c r="E1118" s="38">
        <v>353.88813765125599</v>
      </c>
      <c r="F1118" s="20">
        <v>133.456860111341</v>
      </c>
    </row>
    <row r="1119" spans="1:6">
      <c r="A1119" s="19">
        <v>18.5833333333333</v>
      </c>
      <c r="B1119" s="38">
        <v>1966.0081885658899</v>
      </c>
      <c r="C1119" s="38">
        <v>175.59106595214999</v>
      </c>
      <c r="D1119" s="38">
        <v>1009.71696701036</v>
      </c>
      <c r="E1119" s="38">
        <v>355.79861567817602</v>
      </c>
      <c r="F1119" s="20">
        <v>132.52890025747001</v>
      </c>
    </row>
    <row r="1120" spans="1:6">
      <c r="A1120" s="19">
        <v>18.600000000000001</v>
      </c>
      <c r="B1120" s="38">
        <v>1939.7917471702699</v>
      </c>
      <c r="C1120" s="38">
        <v>174.49322021773099</v>
      </c>
      <c r="D1120" s="38">
        <v>980.463850492299</v>
      </c>
      <c r="E1120" s="38">
        <v>355.77196092709602</v>
      </c>
      <c r="F1120" s="20">
        <v>131.99137028222199</v>
      </c>
    </row>
    <row r="1121" spans="1:6">
      <c r="A1121" s="19">
        <v>18.6166666666666</v>
      </c>
      <c r="B1121" s="38">
        <v>1941.1246995030599</v>
      </c>
      <c r="C1121" s="38">
        <v>173.612086964231</v>
      </c>
      <c r="D1121" s="38">
        <v>1023.1800792141501</v>
      </c>
      <c r="E1121" s="38">
        <v>355.76392521940198</v>
      </c>
      <c r="F1121" s="20">
        <v>132.673259741322</v>
      </c>
    </row>
    <row r="1122" spans="1:6">
      <c r="A1122" s="19">
        <v>18.633333333333301</v>
      </c>
      <c r="B1122" s="38">
        <v>1946.77069040742</v>
      </c>
      <c r="C1122" s="38">
        <v>173.50118576237099</v>
      </c>
      <c r="D1122" s="38">
        <v>961.91007211631904</v>
      </c>
      <c r="E1122" s="38">
        <v>354.909412580165</v>
      </c>
      <c r="F1122" s="20">
        <v>132.08173018695101</v>
      </c>
    </row>
    <row r="1123" spans="1:6">
      <c r="A1123" s="19">
        <v>18.649999999999999</v>
      </c>
      <c r="B1123" s="38">
        <v>1940.7526418612999</v>
      </c>
      <c r="C1123" s="38">
        <v>172.611254729492</v>
      </c>
      <c r="D1123" s="38">
        <v>1074.3525048046099</v>
      </c>
      <c r="E1123" s="38">
        <v>356.70203615489498</v>
      </c>
      <c r="F1123" s="20">
        <v>131.24592488711201</v>
      </c>
    </row>
    <row r="1124" spans="1:6">
      <c r="A1124" s="19">
        <v>18.6666666666666</v>
      </c>
      <c r="B1124" s="38">
        <v>1935.26901754198</v>
      </c>
      <c r="C1124" s="38">
        <v>171.737634721256</v>
      </c>
      <c r="D1124" s="38">
        <v>1045.7816087624799</v>
      </c>
      <c r="E1124" s="38">
        <v>355.50947062141302</v>
      </c>
      <c r="F1124" s="20">
        <v>130.28919249146301</v>
      </c>
    </row>
    <row r="1125" spans="1:6">
      <c r="A1125" s="19">
        <v>18.683333333333302</v>
      </c>
      <c r="B1125" s="38">
        <v>1936.4789930025399</v>
      </c>
      <c r="C1125" s="38">
        <v>171.167027659788</v>
      </c>
      <c r="D1125" s="38">
        <v>1112.99460158228</v>
      </c>
      <c r="E1125" s="38">
        <v>356.25386112626802</v>
      </c>
      <c r="F1125" s="20">
        <v>129.474177612978</v>
      </c>
    </row>
    <row r="1126" spans="1:6">
      <c r="A1126" s="19">
        <v>18.7</v>
      </c>
      <c r="B1126" s="38">
        <v>1921.9779079120301</v>
      </c>
      <c r="C1126" s="38">
        <v>171.21728804388201</v>
      </c>
      <c r="D1126" s="38">
        <v>1143.3635234839901</v>
      </c>
      <c r="E1126" s="38">
        <v>356.18371208655702</v>
      </c>
      <c r="F1126" s="20">
        <v>128.68278401458201</v>
      </c>
    </row>
    <row r="1127" spans="1:6">
      <c r="A1127" s="19">
        <v>18.716666666666601</v>
      </c>
      <c r="B1127" s="38">
        <v>1918.9266537425899</v>
      </c>
      <c r="C1127" s="38">
        <v>170.59711616345999</v>
      </c>
      <c r="D1127" s="38">
        <v>1131.55929874308</v>
      </c>
      <c r="E1127" s="38">
        <v>356.53174116880399</v>
      </c>
      <c r="F1127" s="20">
        <v>126.97668573669</v>
      </c>
    </row>
    <row r="1128" spans="1:6">
      <c r="A1128" s="19">
        <v>18.733333333333299</v>
      </c>
      <c r="B1128" s="38">
        <v>1902.8775418821001</v>
      </c>
      <c r="C1128" s="38">
        <v>169.59664041907499</v>
      </c>
      <c r="D1128" s="38">
        <v>1178.2523186604001</v>
      </c>
      <c r="E1128" s="38">
        <v>357.61138117943199</v>
      </c>
      <c r="F1128" s="20">
        <v>125.685693672593</v>
      </c>
    </row>
    <row r="1129" spans="1:6">
      <c r="A1129" s="19">
        <v>18.75</v>
      </c>
      <c r="B1129" s="38">
        <v>1897.11779198059</v>
      </c>
      <c r="C1129" s="38">
        <v>169.19344431682799</v>
      </c>
      <c r="D1129" s="38">
        <v>1097.2630184698301</v>
      </c>
      <c r="E1129" s="38">
        <v>356.62936691697399</v>
      </c>
      <c r="F1129" s="20">
        <v>124.769635930261</v>
      </c>
    </row>
    <row r="1130" spans="1:6">
      <c r="A1130" s="19">
        <v>18.766666666666602</v>
      </c>
      <c r="B1130" s="38">
        <v>1889.60205792597</v>
      </c>
      <c r="C1130" s="38">
        <v>168.26446313673199</v>
      </c>
      <c r="D1130" s="38">
        <v>1094.8037486189</v>
      </c>
      <c r="E1130" s="38">
        <v>356.50139381992</v>
      </c>
      <c r="F1130" s="20">
        <v>123.726802099575</v>
      </c>
    </row>
    <row r="1131" spans="1:6">
      <c r="A1131" s="19">
        <v>18.783333333333299</v>
      </c>
      <c r="B1131" s="38">
        <v>1877.74764964361</v>
      </c>
      <c r="C1131" s="38">
        <v>167.335786284482</v>
      </c>
      <c r="D1131" s="38">
        <v>1094.28670019173</v>
      </c>
      <c r="E1131" s="38">
        <v>356.76525602217401</v>
      </c>
      <c r="F1131" s="20">
        <v>122.60520287520301</v>
      </c>
    </row>
    <row r="1132" spans="1:6">
      <c r="A1132" s="19">
        <v>18.8</v>
      </c>
      <c r="B1132" s="38">
        <v>1870.67812049488</v>
      </c>
      <c r="C1132" s="38">
        <v>165.64884023856601</v>
      </c>
      <c r="D1132" s="38">
        <v>1064.56523653062</v>
      </c>
      <c r="E1132" s="38">
        <v>355.45364661304302</v>
      </c>
      <c r="F1132" s="20">
        <v>121.305716341966</v>
      </c>
    </row>
    <row r="1133" spans="1:6">
      <c r="A1133" s="19">
        <v>18.816666666666599</v>
      </c>
      <c r="B1133" s="38">
        <v>1871.1300565604499</v>
      </c>
      <c r="C1133" s="38">
        <v>164.70247678855699</v>
      </c>
      <c r="D1133" s="38">
        <v>950.47596199477505</v>
      </c>
      <c r="E1133" s="38">
        <v>354.96125060561502</v>
      </c>
      <c r="F1133" s="20">
        <v>120.27123187158899</v>
      </c>
    </row>
    <row r="1134" spans="1:6">
      <c r="A1134" s="19">
        <v>18.8333333333333</v>
      </c>
      <c r="B1134" s="38">
        <v>1861.1732501680201</v>
      </c>
      <c r="C1134" s="38">
        <v>164.73351136197999</v>
      </c>
      <c r="D1134" s="38">
        <v>840.72545757308399</v>
      </c>
      <c r="E1134" s="38">
        <v>355.923528900581</v>
      </c>
      <c r="F1134" s="20">
        <v>119.56893136426601</v>
      </c>
    </row>
    <row r="1135" spans="1:6">
      <c r="A1135" s="19">
        <v>18.850000000000001</v>
      </c>
      <c r="B1135" s="38">
        <v>1848.12598468185</v>
      </c>
      <c r="C1135" s="38">
        <v>163.55479942647901</v>
      </c>
      <c r="D1135" s="38">
        <v>821.65650279471197</v>
      </c>
      <c r="E1135" s="38">
        <v>354.93802710152801</v>
      </c>
      <c r="F1135" s="20">
        <v>118.328824568736</v>
      </c>
    </row>
    <row r="1136" spans="1:6">
      <c r="A1136" s="19">
        <v>18.8666666666666</v>
      </c>
      <c r="B1136" s="38">
        <v>1834.6925007503901</v>
      </c>
      <c r="C1136" s="38">
        <v>163.063196819175</v>
      </c>
      <c r="D1136" s="38">
        <v>836.90996783521496</v>
      </c>
      <c r="E1136" s="38">
        <v>356.24091038216699</v>
      </c>
      <c r="F1136" s="20">
        <v>116.471166484146</v>
      </c>
    </row>
    <row r="1137" spans="1:6">
      <c r="A1137" s="19">
        <v>18.883333333333301</v>
      </c>
      <c r="B1137" s="38">
        <v>1822.41979891303</v>
      </c>
      <c r="C1137" s="38">
        <v>162.448784579537</v>
      </c>
      <c r="D1137" s="38">
        <v>831.96730954322697</v>
      </c>
      <c r="E1137" s="38">
        <v>356.31360746604997</v>
      </c>
      <c r="F1137" s="20">
        <v>115.733303063831</v>
      </c>
    </row>
    <row r="1138" spans="1:6">
      <c r="A1138" s="19">
        <v>18.899999999999999</v>
      </c>
      <c r="B1138" s="38">
        <v>1811.8661865111301</v>
      </c>
      <c r="C1138" s="38">
        <v>160.95547609042799</v>
      </c>
      <c r="D1138" s="38">
        <v>802.95206048621196</v>
      </c>
      <c r="E1138" s="38">
        <v>355.683923962672</v>
      </c>
      <c r="F1138" s="20">
        <v>114.94790157172601</v>
      </c>
    </row>
    <row r="1139" spans="1:6">
      <c r="A1139" s="19">
        <v>18.9166666666666</v>
      </c>
      <c r="B1139" s="38">
        <v>1807.70997299179</v>
      </c>
      <c r="C1139" s="38">
        <v>159.80290606082099</v>
      </c>
      <c r="D1139" s="38">
        <v>758.60535296595901</v>
      </c>
      <c r="E1139" s="38">
        <v>354.33951394392398</v>
      </c>
      <c r="F1139" s="20">
        <v>113.25092455520399</v>
      </c>
    </row>
    <row r="1140" spans="1:6">
      <c r="A1140" s="19">
        <v>18.933333333333302</v>
      </c>
      <c r="B1140" s="38">
        <v>1798.71879807605</v>
      </c>
      <c r="C1140" s="38">
        <v>159.31982803375999</v>
      </c>
      <c r="D1140" s="38">
        <v>707.37055339118001</v>
      </c>
      <c r="E1140" s="38">
        <v>352.06272302064298</v>
      </c>
      <c r="F1140" s="20">
        <v>112.69574316140501</v>
      </c>
    </row>
    <row r="1141" spans="1:6">
      <c r="A1141" s="19">
        <v>18.95</v>
      </c>
      <c r="B1141" s="38">
        <v>1785.8972107269301</v>
      </c>
      <c r="C1141" s="38">
        <v>158.23399227441999</v>
      </c>
      <c r="D1141" s="38">
        <v>685.97224077791395</v>
      </c>
      <c r="E1141" s="38">
        <v>352.93688370119202</v>
      </c>
      <c r="F1141" s="20">
        <v>111.449711759954</v>
      </c>
    </row>
    <row r="1142" spans="1:6">
      <c r="A1142" s="19">
        <v>18.966666666666601</v>
      </c>
      <c r="B1142" s="38">
        <v>1772.33211942299</v>
      </c>
      <c r="C1142" s="38">
        <v>158.11274829971899</v>
      </c>
      <c r="D1142" s="38">
        <v>717.69359673655197</v>
      </c>
      <c r="E1142" s="38">
        <v>353.04901549862097</v>
      </c>
      <c r="F1142" s="20">
        <v>110.567036666397</v>
      </c>
    </row>
    <row r="1143" spans="1:6">
      <c r="A1143" s="19">
        <v>18.983333333333299</v>
      </c>
      <c r="B1143" s="38">
        <v>1765.56637392214</v>
      </c>
      <c r="C1143" s="38">
        <v>157.88310487008999</v>
      </c>
      <c r="D1143" s="38">
        <v>746.41802700757501</v>
      </c>
      <c r="E1143" s="38">
        <v>351.10031599111198</v>
      </c>
      <c r="F1143" s="20">
        <v>109.706522123757</v>
      </c>
    </row>
    <row r="1144" spans="1:6">
      <c r="A1144" s="19">
        <v>19</v>
      </c>
      <c r="B1144" s="38">
        <v>1756.7610537288399</v>
      </c>
      <c r="C1144" s="38">
        <v>157.28748277883301</v>
      </c>
      <c r="D1144" s="38">
        <v>761.04502055968305</v>
      </c>
      <c r="E1144" s="38">
        <v>348.658008026098</v>
      </c>
      <c r="F1144" s="20">
        <v>108.82405084915899</v>
      </c>
    </row>
    <row r="1145" spans="1:6">
      <c r="A1145" s="19">
        <v>19.016666666666602</v>
      </c>
      <c r="B1145" s="38">
        <v>1749.80232726533</v>
      </c>
      <c r="C1145" s="38">
        <v>156.29764415111299</v>
      </c>
      <c r="D1145" s="38">
        <v>762.07249875130503</v>
      </c>
      <c r="E1145" s="38">
        <v>348.88392707589298</v>
      </c>
      <c r="F1145" s="20">
        <v>108.547315853467</v>
      </c>
    </row>
    <row r="1146" spans="1:6">
      <c r="A1146" s="19">
        <v>19.033333333333299</v>
      </c>
      <c r="B1146" s="38">
        <v>1736.94323365777</v>
      </c>
      <c r="C1146" s="38">
        <v>155.19521725392499</v>
      </c>
      <c r="D1146" s="38">
        <v>758.36685914860595</v>
      </c>
      <c r="E1146" s="38">
        <v>349.11679303834302</v>
      </c>
      <c r="F1146" s="20">
        <v>107.25738286313</v>
      </c>
    </row>
    <row r="1147" spans="1:6">
      <c r="A1147" s="19">
        <v>19.05</v>
      </c>
      <c r="B1147" s="38">
        <v>1730.1589069715501</v>
      </c>
      <c r="C1147" s="38">
        <v>154.195514556603</v>
      </c>
      <c r="D1147" s="38">
        <v>824.13986917350496</v>
      </c>
      <c r="E1147" s="38">
        <v>348.73934153582701</v>
      </c>
      <c r="F1147" s="20">
        <v>105.29646349261</v>
      </c>
    </row>
    <row r="1148" spans="1:6">
      <c r="A1148" s="19">
        <v>19.066666666666599</v>
      </c>
      <c r="B1148" s="38">
        <v>1723.6944241886399</v>
      </c>
      <c r="C1148" s="38">
        <v>153.893009330806</v>
      </c>
      <c r="D1148" s="38">
        <v>916.67499083130599</v>
      </c>
      <c r="E1148" s="38">
        <v>349.45959968832</v>
      </c>
      <c r="F1148" s="20">
        <v>104.435094966222</v>
      </c>
    </row>
    <row r="1149" spans="1:6">
      <c r="A1149" s="19">
        <v>19.0833333333333</v>
      </c>
      <c r="B1149" s="38">
        <v>1712.6616260087501</v>
      </c>
      <c r="C1149" s="38">
        <v>153.288696156957</v>
      </c>
      <c r="D1149" s="38">
        <v>928.557541970015</v>
      </c>
      <c r="E1149" s="38">
        <v>348.20746483510698</v>
      </c>
      <c r="F1149" s="20">
        <v>104.069096703653</v>
      </c>
    </row>
    <row r="1150" spans="1:6">
      <c r="A1150" s="19">
        <v>19.100000000000001</v>
      </c>
      <c r="B1150" s="38">
        <v>1703.8593369651901</v>
      </c>
      <c r="C1150" s="38">
        <v>152.17272020319899</v>
      </c>
      <c r="D1150" s="38">
        <v>892.73383398370004</v>
      </c>
      <c r="E1150" s="38">
        <v>348.25537798130398</v>
      </c>
      <c r="F1150" s="20">
        <v>103.166472418618</v>
      </c>
    </row>
    <row r="1151" spans="1:6">
      <c r="A1151" s="19">
        <v>19.1166666666666</v>
      </c>
      <c r="B1151" s="38">
        <v>1695.6358077887701</v>
      </c>
      <c r="C1151" s="38">
        <v>151.63212687255901</v>
      </c>
      <c r="D1151" s="38">
        <v>904.11923763087498</v>
      </c>
      <c r="E1151" s="38">
        <v>348.95561159252401</v>
      </c>
      <c r="F1151" s="20">
        <v>101.153354245378</v>
      </c>
    </row>
    <row r="1152" spans="1:6">
      <c r="A1152" s="19">
        <v>19.133333333333301</v>
      </c>
      <c r="B1152" s="38">
        <v>1678.70010002647</v>
      </c>
      <c r="C1152" s="38">
        <v>150.521730009376</v>
      </c>
      <c r="D1152" s="38">
        <v>848.06501631881997</v>
      </c>
      <c r="E1152" s="38">
        <v>347.683676630317</v>
      </c>
      <c r="F1152" s="20">
        <v>99.729490519132597</v>
      </c>
    </row>
    <row r="1153" spans="1:6">
      <c r="A1153" s="19">
        <v>19.149999999999999</v>
      </c>
      <c r="B1153" s="38">
        <v>1672.1776198186799</v>
      </c>
      <c r="C1153" s="38">
        <v>150.05685330751899</v>
      </c>
      <c r="D1153" s="38">
        <v>851.42995118542797</v>
      </c>
      <c r="E1153" s="38">
        <v>348.080443344873</v>
      </c>
      <c r="F1153" s="20">
        <v>98.528953542030393</v>
      </c>
    </row>
    <row r="1154" spans="1:6">
      <c r="A1154" s="19">
        <v>19.1666666666666</v>
      </c>
      <c r="B1154" s="38">
        <v>1668.0683523872101</v>
      </c>
      <c r="C1154" s="38">
        <v>149.518123346045</v>
      </c>
      <c r="D1154" s="38">
        <v>812.59302502238302</v>
      </c>
      <c r="E1154" s="38">
        <v>346.31816226091098</v>
      </c>
      <c r="F1154" s="20">
        <v>97.600815730873705</v>
      </c>
    </row>
    <row r="1155" spans="1:6">
      <c r="A1155" s="19">
        <v>19.183333333333302</v>
      </c>
      <c r="B1155" s="38">
        <v>1663.27395471516</v>
      </c>
      <c r="C1155" s="38">
        <v>149.147942470918</v>
      </c>
      <c r="D1155" s="38">
        <v>838.45248644294497</v>
      </c>
      <c r="E1155" s="38">
        <v>345.77377926008</v>
      </c>
      <c r="F1155" s="20">
        <v>96.134387838787404</v>
      </c>
    </row>
    <row r="1156" spans="1:6">
      <c r="A1156" s="19">
        <v>19.2</v>
      </c>
      <c r="B1156" s="38">
        <v>1645.8165201122099</v>
      </c>
      <c r="C1156" s="38">
        <v>147.97835773411799</v>
      </c>
      <c r="D1156" s="38">
        <v>814.46774948483403</v>
      </c>
      <c r="E1156" s="38">
        <v>345.80252642609702</v>
      </c>
      <c r="F1156" s="20">
        <v>94.764476079355504</v>
      </c>
    </row>
    <row r="1157" spans="1:6">
      <c r="A1157" s="19">
        <v>19.216666666666601</v>
      </c>
      <c r="B1157" s="38">
        <v>1637.2112554094299</v>
      </c>
      <c r="C1157" s="38">
        <v>147.81606935624899</v>
      </c>
      <c r="D1157" s="38">
        <v>735.69112839806701</v>
      </c>
      <c r="E1157" s="38">
        <v>344.54911943518198</v>
      </c>
      <c r="F1157" s="20">
        <v>94.291248098511801</v>
      </c>
    </row>
    <row r="1158" spans="1:6">
      <c r="A1158" s="19">
        <v>19.233333333333299</v>
      </c>
      <c r="B1158" s="38">
        <v>1624.56511253858</v>
      </c>
      <c r="C1158" s="38">
        <v>147.288238061181</v>
      </c>
      <c r="D1158" s="38">
        <v>731.11611250357305</v>
      </c>
      <c r="E1158" s="38">
        <v>342.82217548330698</v>
      </c>
      <c r="F1158" s="20">
        <v>93.921103285456397</v>
      </c>
    </row>
    <row r="1159" spans="1:6">
      <c r="A1159" s="19">
        <v>19.25</v>
      </c>
      <c r="B1159" s="38">
        <v>1620.9329256896301</v>
      </c>
      <c r="C1159" s="38">
        <v>146.53284592084199</v>
      </c>
      <c r="D1159" s="38">
        <v>705.98111015518896</v>
      </c>
      <c r="E1159" s="38">
        <v>339.73119258400999</v>
      </c>
      <c r="F1159" s="20">
        <v>93.576467585168103</v>
      </c>
    </row>
    <row r="1160" spans="1:6">
      <c r="A1160" s="19">
        <v>19.266666666666602</v>
      </c>
      <c r="B1160" s="38">
        <v>1605.57382631777</v>
      </c>
      <c r="C1160" s="38">
        <v>145.60558917143001</v>
      </c>
      <c r="D1160" s="38">
        <v>652.57979418271395</v>
      </c>
      <c r="E1160" s="38">
        <v>339.46786033260702</v>
      </c>
      <c r="F1160" s="20">
        <v>92.926837631461595</v>
      </c>
    </row>
    <row r="1161" spans="1:6">
      <c r="A1161" s="19">
        <v>19.283333333333299</v>
      </c>
      <c r="B1161" s="38">
        <v>1603.2218287533401</v>
      </c>
      <c r="C1161" s="38">
        <v>144.81692536534001</v>
      </c>
      <c r="D1161" s="38">
        <v>699.50403089530198</v>
      </c>
      <c r="E1161" s="38">
        <v>338.22578458829901</v>
      </c>
      <c r="F1161" s="20">
        <v>91.3744865375986</v>
      </c>
    </row>
    <row r="1162" spans="1:6">
      <c r="A1162" s="19">
        <v>19.3</v>
      </c>
      <c r="B1162" s="38">
        <v>1602.4579172128599</v>
      </c>
      <c r="C1162" s="38">
        <v>145.06014611564299</v>
      </c>
      <c r="D1162" s="38">
        <v>707.67790731261903</v>
      </c>
      <c r="E1162" s="38">
        <v>337.30694476058301</v>
      </c>
      <c r="F1162" s="20">
        <v>90.127770146674195</v>
      </c>
    </row>
    <row r="1163" spans="1:6">
      <c r="A1163" s="19">
        <v>19.316666666666599</v>
      </c>
      <c r="B1163" s="38">
        <v>1599.29651686887</v>
      </c>
      <c r="C1163" s="38">
        <v>144.65285510862</v>
      </c>
      <c r="D1163" s="38">
        <v>708.93655877213996</v>
      </c>
      <c r="E1163" s="38">
        <v>335.62342487251499</v>
      </c>
      <c r="F1163" s="20">
        <v>89.568530639337098</v>
      </c>
    </row>
    <row r="1164" spans="1:6">
      <c r="A1164" s="19">
        <v>19.3333333333333</v>
      </c>
      <c r="B1164" s="38">
        <v>1586.16896689127</v>
      </c>
      <c r="C1164" s="38">
        <v>144.03449375309901</v>
      </c>
      <c r="D1164" s="38">
        <v>738.61659413072505</v>
      </c>
      <c r="E1164" s="38">
        <v>334.58681622121901</v>
      </c>
      <c r="F1164" s="20">
        <v>88.8684546247882</v>
      </c>
    </row>
    <row r="1165" spans="1:6">
      <c r="A1165" s="19">
        <v>19.350000000000001</v>
      </c>
      <c r="B1165" s="38">
        <v>1579.1192405505201</v>
      </c>
      <c r="C1165" s="38">
        <v>143.84631909068</v>
      </c>
      <c r="D1165" s="38">
        <v>703.89553481040798</v>
      </c>
      <c r="E1165" s="38">
        <v>334.55843305732998</v>
      </c>
      <c r="F1165" s="20">
        <v>88.797330786946205</v>
      </c>
    </row>
    <row r="1166" spans="1:6">
      <c r="A1166" s="19">
        <v>19.3666666666666</v>
      </c>
      <c r="B1166" s="38">
        <v>1572.23838978352</v>
      </c>
      <c r="C1166" s="38">
        <v>143.69341482655</v>
      </c>
      <c r="D1166" s="38">
        <v>681.77651837202302</v>
      </c>
      <c r="E1166" s="38">
        <v>332.84911898571198</v>
      </c>
      <c r="F1166" s="20">
        <v>87.684003878104306</v>
      </c>
    </row>
    <row r="1167" spans="1:6">
      <c r="A1167" s="19">
        <v>19.383333333333301</v>
      </c>
      <c r="B1167" s="38">
        <v>1571.28265300253</v>
      </c>
      <c r="C1167" s="38">
        <v>143.033571009159</v>
      </c>
      <c r="D1167" s="38">
        <v>640.57169744978</v>
      </c>
      <c r="E1167" s="38">
        <v>331.563213949898</v>
      </c>
      <c r="F1167" s="20">
        <v>87.356536605474304</v>
      </c>
    </row>
    <row r="1168" spans="1:6">
      <c r="A1168" s="19">
        <v>19.399999999999999</v>
      </c>
      <c r="B1168" s="38">
        <v>1564.03131851791</v>
      </c>
      <c r="C1168" s="38">
        <v>142.58869885728501</v>
      </c>
      <c r="D1168" s="38">
        <v>658.94736939032896</v>
      </c>
      <c r="E1168" s="38">
        <v>330.99401567474501</v>
      </c>
      <c r="F1168" s="20">
        <v>86.381809973615901</v>
      </c>
    </row>
    <row r="1169" spans="1:6">
      <c r="A1169" s="19">
        <v>19.4166666666666</v>
      </c>
      <c r="B1169" s="38">
        <v>1555.92424176502</v>
      </c>
      <c r="C1169" s="38">
        <v>142.67253211163299</v>
      </c>
      <c r="D1169" s="38">
        <v>624.23588592045201</v>
      </c>
      <c r="E1169" s="38">
        <v>329.61185037911702</v>
      </c>
      <c r="F1169" s="20">
        <v>86.355519798705998</v>
      </c>
    </row>
    <row r="1170" spans="1:6">
      <c r="A1170" s="19">
        <v>19.433333333333302</v>
      </c>
      <c r="B1170" s="38">
        <v>1556.8136814301799</v>
      </c>
      <c r="C1170" s="38">
        <v>142.26422001149101</v>
      </c>
      <c r="D1170" s="38">
        <v>620.00969517420401</v>
      </c>
      <c r="E1170" s="38">
        <v>326.80799374431501</v>
      </c>
      <c r="F1170" s="20">
        <v>85.913175457663002</v>
      </c>
    </row>
    <row r="1171" spans="1:6">
      <c r="A1171" s="19">
        <v>19.45</v>
      </c>
      <c r="B1171" s="38">
        <v>1547.66255641415</v>
      </c>
      <c r="C1171" s="38">
        <v>141.658590491007</v>
      </c>
      <c r="D1171" s="38">
        <v>639.19777600304099</v>
      </c>
      <c r="E1171" s="38">
        <v>325.27067892141997</v>
      </c>
      <c r="F1171" s="20">
        <v>85.427494501226207</v>
      </c>
    </row>
    <row r="1172" spans="1:6">
      <c r="A1172" s="19">
        <v>19.466666666666601</v>
      </c>
      <c r="B1172" s="38">
        <v>1539.35262698819</v>
      </c>
      <c r="C1172" s="38">
        <v>141.252495239984</v>
      </c>
      <c r="D1172" s="38">
        <v>658.80254888996296</v>
      </c>
      <c r="E1172" s="38">
        <v>323.96987322062103</v>
      </c>
      <c r="F1172" s="20">
        <v>84.663396572551605</v>
      </c>
    </row>
    <row r="1173" spans="1:6">
      <c r="A1173" s="19">
        <v>19.483333333333299</v>
      </c>
      <c r="B1173" s="38">
        <v>1537.7542180585499</v>
      </c>
      <c r="C1173" s="38">
        <v>140.27794471619001</v>
      </c>
      <c r="D1173" s="38">
        <v>601.76892376745297</v>
      </c>
      <c r="E1173" s="38">
        <v>321.92256962414598</v>
      </c>
      <c r="F1173" s="20">
        <v>84.839556139466296</v>
      </c>
    </row>
    <row r="1174" spans="1:6">
      <c r="A1174" s="19">
        <v>19.5</v>
      </c>
      <c r="B1174" s="38">
        <v>1521.34837836527</v>
      </c>
      <c r="C1174" s="38">
        <v>139.61535835459699</v>
      </c>
      <c r="D1174" s="38">
        <v>597.86065942471805</v>
      </c>
      <c r="E1174" s="38">
        <v>319.64316933964699</v>
      </c>
      <c r="F1174" s="20">
        <v>84.121748838532</v>
      </c>
    </row>
    <row r="1175" spans="1:6">
      <c r="A1175" s="19">
        <v>19.516666666666602</v>
      </c>
      <c r="B1175" s="38">
        <v>1516.1204801159099</v>
      </c>
      <c r="C1175" s="38">
        <v>139.03675490294799</v>
      </c>
      <c r="D1175" s="38">
        <v>608.13569239505102</v>
      </c>
      <c r="E1175" s="38">
        <v>318.54832329872698</v>
      </c>
      <c r="F1175" s="20">
        <v>84.309052277764195</v>
      </c>
    </row>
    <row r="1176" spans="1:6">
      <c r="A1176" s="19">
        <v>19.533333333333299</v>
      </c>
      <c r="B1176" s="38">
        <v>1506.5411784215801</v>
      </c>
      <c r="C1176" s="38">
        <v>138.567042308189</v>
      </c>
      <c r="D1176" s="38">
        <v>590.90177636900205</v>
      </c>
      <c r="E1176" s="38">
        <v>315.83314502477998</v>
      </c>
      <c r="F1176" s="20">
        <v>83.275484495173203</v>
      </c>
    </row>
    <row r="1177" spans="1:6">
      <c r="A1177" s="19">
        <v>19.55</v>
      </c>
      <c r="B1177" s="38">
        <v>1495.8904813681199</v>
      </c>
      <c r="C1177" s="38">
        <v>137.78326969112101</v>
      </c>
      <c r="D1177" s="38">
        <v>599.41886371410999</v>
      </c>
      <c r="E1177" s="38">
        <v>313.48835344240598</v>
      </c>
      <c r="F1177" s="20">
        <v>82.932280546181303</v>
      </c>
    </row>
    <row r="1178" spans="1:6">
      <c r="A1178" s="19">
        <v>19.566666666666599</v>
      </c>
      <c r="B1178" s="38">
        <v>1479.4183969974199</v>
      </c>
      <c r="C1178" s="38">
        <v>136.90175099935499</v>
      </c>
      <c r="D1178" s="38">
        <v>593.40551635846998</v>
      </c>
      <c r="E1178" s="38">
        <v>311.53326061366499</v>
      </c>
      <c r="F1178" s="20">
        <v>82.534784450113705</v>
      </c>
    </row>
    <row r="1179" spans="1:6">
      <c r="A1179" s="19">
        <v>19.5833333333333</v>
      </c>
      <c r="B1179" s="38">
        <v>1472.00652084845</v>
      </c>
      <c r="C1179" s="38">
        <v>136.146452540844</v>
      </c>
      <c r="D1179" s="38">
        <v>611.84466847169995</v>
      </c>
      <c r="E1179" s="38">
        <v>309.50198796159401</v>
      </c>
      <c r="F1179" s="20">
        <v>82.442230002705401</v>
      </c>
    </row>
    <row r="1180" spans="1:6">
      <c r="A1180" s="19">
        <v>19.600000000000001</v>
      </c>
      <c r="B1180" s="38">
        <v>1455.63312448682</v>
      </c>
      <c r="C1180" s="38">
        <v>135.76411705990799</v>
      </c>
      <c r="D1180" s="38">
        <v>634.12973125869098</v>
      </c>
      <c r="E1180" s="38">
        <v>308.56447002805101</v>
      </c>
      <c r="F1180" s="20">
        <v>81.412167000713396</v>
      </c>
    </row>
    <row r="1181" spans="1:6">
      <c r="A1181" s="19">
        <v>19.6166666666666</v>
      </c>
      <c r="B1181" s="38">
        <v>1442.56471150373</v>
      </c>
      <c r="C1181" s="38">
        <v>135.193604616654</v>
      </c>
      <c r="D1181" s="38">
        <v>649.23116840688499</v>
      </c>
      <c r="E1181" s="38">
        <v>307.77182524347103</v>
      </c>
      <c r="F1181" s="20">
        <v>80.947924301388795</v>
      </c>
    </row>
    <row r="1182" spans="1:6">
      <c r="A1182" s="19">
        <v>19.633333333333301</v>
      </c>
      <c r="B1182" s="38">
        <v>1441.1360969762</v>
      </c>
      <c r="C1182" s="38">
        <v>135.02197068735299</v>
      </c>
      <c r="D1182" s="38">
        <v>628.89396742331598</v>
      </c>
      <c r="E1182" s="38">
        <v>305.66021123016498</v>
      </c>
      <c r="F1182" s="20">
        <v>80.501176854572606</v>
      </c>
    </row>
    <row r="1183" spans="1:6">
      <c r="A1183" s="19">
        <v>19.649999999999999</v>
      </c>
      <c r="B1183" s="38">
        <v>1432.55333015101</v>
      </c>
      <c r="C1183" s="38">
        <v>134.124573830234</v>
      </c>
      <c r="D1183" s="38">
        <v>590.96287022480999</v>
      </c>
      <c r="E1183" s="38">
        <v>302.45127840915598</v>
      </c>
      <c r="F1183" s="20">
        <v>79.666693873003794</v>
      </c>
    </row>
    <row r="1184" spans="1:6">
      <c r="A1184" s="19">
        <v>19.6666666666666</v>
      </c>
      <c r="B1184" s="38">
        <v>1425.2669898203801</v>
      </c>
      <c r="C1184" s="38">
        <v>133.874114253572</v>
      </c>
      <c r="D1184" s="38">
        <v>558.71823656671097</v>
      </c>
      <c r="E1184" s="38">
        <v>301.125544576538</v>
      </c>
      <c r="F1184" s="20">
        <v>79.726255581275495</v>
      </c>
    </row>
    <row r="1185" spans="1:6">
      <c r="A1185" s="19">
        <v>19.683333333333302</v>
      </c>
      <c r="B1185" s="38">
        <v>1423.01333609375</v>
      </c>
      <c r="C1185" s="38">
        <v>133.388591673115</v>
      </c>
      <c r="D1185" s="38">
        <v>578.16150106646899</v>
      </c>
      <c r="E1185" s="38">
        <v>299.07158221042602</v>
      </c>
      <c r="F1185" s="20">
        <v>79.305516787677504</v>
      </c>
    </row>
    <row r="1186" spans="1:6">
      <c r="A1186" s="19">
        <v>19.7</v>
      </c>
      <c r="B1186" s="38">
        <v>1425.0571181206101</v>
      </c>
      <c r="C1186" s="38">
        <v>132.61288807372199</v>
      </c>
      <c r="D1186" s="38">
        <v>549.38348814381197</v>
      </c>
      <c r="E1186" s="38">
        <v>296.345268551309</v>
      </c>
      <c r="F1186" s="20">
        <v>79.086537446146195</v>
      </c>
    </row>
    <row r="1187" spans="1:6">
      <c r="A1187" s="19">
        <v>19.716666666666601</v>
      </c>
      <c r="B1187" s="38">
        <v>1419.0564402632599</v>
      </c>
      <c r="C1187" s="38">
        <v>132.03694218504199</v>
      </c>
      <c r="D1187" s="38">
        <v>486.031973224718</v>
      </c>
      <c r="E1187" s="38">
        <v>294.08811261755199</v>
      </c>
      <c r="F1187" s="20">
        <v>78.919499187591398</v>
      </c>
    </row>
    <row r="1188" spans="1:6">
      <c r="A1188" s="19">
        <v>19.733333333333299</v>
      </c>
      <c r="B1188" s="38">
        <v>1408.3066120046799</v>
      </c>
      <c r="C1188" s="38">
        <v>131.568905675878</v>
      </c>
      <c r="D1188" s="38">
        <v>477.615673746379</v>
      </c>
      <c r="E1188" s="38">
        <v>291.89927498116202</v>
      </c>
      <c r="F1188" s="20">
        <v>77.871983453678098</v>
      </c>
    </row>
    <row r="1189" spans="1:6">
      <c r="A1189" s="19">
        <v>19.75</v>
      </c>
      <c r="B1189" s="38">
        <v>1409.4798659491501</v>
      </c>
      <c r="C1189" s="38">
        <v>131.23334043450001</v>
      </c>
      <c r="D1189" s="38">
        <v>529.80774956762298</v>
      </c>
      <c r="E1189" s="38">
        <v>291.05571421339101</v>
      </c>
      <c r="F1189" s="20">
        <v>77.469120273975705</v>
      </c>
    </row>
    <row r="1190" spans="1:6">
      <c r="A1190" s="19">
        <v>19.766666666666602</v>
      </c>
      <c r="B1190" s="38">
        <v>1401.51289004418</v>
      </c>
      <c r="C1190" s="38">
        <v>130.20131568494801</v>
      </c>
      <c r="D1190" s="38">
        <v>512.32338411082105</v>
      </c>
      <c r="E1190" s="38">
        <v>289.29624758375797</v>
      </c>
      <c r="F1190" s="20">
        <v>77.115311270525098</v>
      </c>
    </row>
    <row r="1191" spans="1:6">
      <c r="A1191" s="19">
        <v>19.783333333333299</v>
      </c>
      <c r="B1191" s="38">
        <v>1392.9976251499199</v>
      </c>
      <c r="C1191" s="38">
        <v>130.13592249959399</v>
      </c>
      <c r="D1191" s="38">
        <v>462.47048440139099</v>
      </c>
      <c r="E1191" s="38">
        <v>286.70605219841502</v>
      </c>
      <c r="F1191" s="20">
        <v>76.680966784392794</v>
      </c>
    </row>
    <row r="1192" spans="1:6">
      <c r="A1192" s="19">
        <v>19.8</v>
      </c>
      <c r="B1192" s="38">
        <v>1388.3861530030099</v>
      </c>
      <c r="C1192" s="38">
        <v>129.52661168635299</v>
      </c>
      <c r="D1192" s="38">
        <v>423.79792370710197</v>
      </c>
      <c r="E1192" s="38">
        <v>286.98593965753099</v>
      </c>
      <c r="F1192" s="20">
        <v>76.8154746220021</v>
      </c>
    </row>
    <row r="1193" spans="1:6">
      <c r="A1193" s="19">
        <v>19.816666666666599</v>
      </c>
      <c r="B1193" s="38">
        <v>1380.66394022333</v>
      </c>
      <c r="C1193" s="38">
        <v>128.360210363672</v>
      </c>
      <c r="D1193" s="38">
        <v>409.32176753746802</v>
      </c>
      <c r="E1193" s="38">
        <v>284.93740668869702</v>
      </c>
      <c r="F1193" s="20">
        <v>76.181034612359895</v>
      </c>
    </row>
    <row r="1194" spans="1:6">
      <c r="A1194" s="19">
        <v>19.8333333333333</v>
      </c>
      <c r="B1194" s="38">
        <v>1382.9231459117</v>
      </c>
      <c r="C1194" s="38">
        <v>128.009740345658</v>
      </c>
      <c r="D1194" s="38">
        <v>377.001645064819</v>
      </c>
      <c r="E1194" s="38">
        <v>281.85059872221501</v>
      </c>
      <c r="F1194" s="20">
        <v>75.638067755799199</v>
      </c>
    </row>
    <row r="1195" spans="1:6">
      <c r="A1195" s="19">
        <v>19.850000000000001</v>
      </c>
      <c r="B1195" s="38">
        <v>1381.58567700098</v>
      </c>
      <c r="C1195" s="38">
        <v>127.741740968389</v>
      </c>
      <c r="D1195" s="38">
        <v>318.65777494697898</v>
      </c>
      <c r="E1195" s="38">
        <v>279.69882292900002</v>
      </c>
      <c r="F1195" s="20">
        <v>74.315451368205402</v>
      </c>
    </row>
    <row r="1196" spans="1:6">
      <c r="A1196" s="19">
        <v>19.8666666666666</v>
      </c>
      <c r="B1196" s="38">
        <v>1370.7920264428799</v>
      </c>
      <c r="C1196" s="38">
        <v>127.465408941474</v>
      </c>
      <c r="D1196" s="38">
        <v>286.49005544897</v>
      </c>
      <c r="E1196" s="38">
        <v>278.20754525279301</v>
      </c>
      <c r="F1196" s="20">
        <v>74.091615687895199</v>
      </c>
    </row>
    <row r="1197" spans="1:6">
      <c r="A1197" s="19">
        <v>19.883333333333301</v>
      </c>
      <c r="B1197" s="38">
        <v>1361.6989086209101</v>
      </c>
      <c r="C1197" s="38">
        <v>126.777952180824</v>
      </c>
      <c r="D1197" s="38">
        <v>279.64092580917401</v>
      </c>
      <c r="E1197" s="38">
        <v>276.25860258330198</v>
      </c>
      <c r="F1197" s="20">
        <v>73.829036759389595</v>
      </c>
    </row>
    <row r="1198" spans="1:6">
      <c r="A1198" s="19">
        <v>19.899999999999999</v>
      </c>
      <c r="B1198" s="38">
        <v>1350.28277659943</v>
      </c>
      <c r="C1198" s="38">
        <v>126.043955634504</v>
      </c>
      <c r="D1198" s="38">
        <v>304.69039223764099</v>
      </c>
      <c r="E1198" s="38">
        <v>276.12225543338002</v>
      </c>
      <c r="F1198" s="20">
        <v>73.245096479292798</v>
      </c>
    </row>
    <row r="1199" spans="1:6">
      <c r="A1199" s="19">
        <v>19.9166666666666</v>
      </c>
      <c r="B1199" s="38">
        <v>1340.9723611454101</v>
      </c>
      <c r="C1199" s="38">
        <v>125.193144162639</v>
      </c>
      <c r="D1199" s="38">
        <v>322.60286633473402</v>
      </c>
      <c r="E1199" s="38">
        <v>274.93906908657198</v>
      </c>
      <c r="F1199" s="20">
        <v>71.812305370801198</v>
      </c>
    </row>
    <row r="1200" spans="1:6">
      <c r="A1200" s="19">
        <v>19.933333333333302</v>
      </c>
      <c r="B1200" s="38">
        <v>1330.2150418318399</v>
      </c>
      <c r="C1200" s="38">
        <v>124.956055704365</v>
      </c>
      <c r="D1200" s="38">
        <v>346.40118666399798</v>
      </c>
      <c r="E1200" s="38">
        <v>273.72106173779798</v>
      </c>
      <c r="F1200" s="20">
        <v>71.4008331870305</v>
      </c>
    </row>
    <row r="1201" spans="1:6">
      <c r="A1201" s="19">
        <v>19.95</v>
      </c>
      <c r="B1201" s="38">
        <v>1320.6840018123901</v>
      </c>
      <c r="C1201" s="38">
        <v>124.42166493585199</v>
      </c>
      <c r="D1201" s="38">
        <v>353.05089718522402</v>
      </c>
      <c r="E1201" s="38">
        <v>272.02514676622201</v>
      </c>
      <c r="F1201" s="20">
        <v>71.109381722676702</v>
      </c>
    </row>
    <row r="1202" spans="1:6">
      <c r="A1202" s="19">
        <v>19.966666666666601</v>
      </c>
      <c r="B1202" s="38">
        <v>1312.6313601028601</v>
      </c>
      <c r="C1202" s="38">
        <v>123.872647731754</v>
      </c>
      <c r="D1202" s="38">
        <v>373.369361037131</v>
      </c>
      <c r="E1202" s="38">
        <v>268.98916334450502</v>
      </c>
      <c r="F1202" s="20">
        <v>70.651860970616696</v>
      </c>
    </row>
    <row r="1203" spans="1:6">
      <c r="A1203" s="19">
        <v>19.983333333333299</v>
      </c>
      <c r="B1203" s="38">
        <v>1301.9927752072001</v>
      </c>
      <c r="C1203" s="38">
        <v>123.96420808081101</v>
      </c>
      <c r="D1203" s="38">
        <v>386.00578364471102</v>
      </c>
      <c r="E1203" s="38">
        <v>266.27499219930201</v>
      </c>
      <c r="F1203" s="20">
        <v>69.738949420095494</v>
      </c>
    </row>
    <row r="1204" spans="1:6">
      <c r="A1204" s="19">
        <v>20</v>
      </c>
      <c r="B1204" s="38">
        <v>1288.51200501271</v>
      </c>
      <c r="C1204" s="38">
        <v>123.16041420459101</v>
      </c>
      <c r="D1204" s="38">
        <v>371.91956597256501</v>
      </c>
      <c r="E1204" s="38">
        <v>264.69796663537801</v>
      </c>
      <c r="F1204" s="20">
        <v>69.721203644964305</v>
      </c>
    </row>
    <row r="1205" spans="1:6">
      <c r="A1205" s="19">
        <v>20.016666666666602</v>
      </c>
      <c r="B1205" s="38">
        <v>1284.50564407201</v>
      </c>
      <c r="C1205" s="38">
        <v>122.727074343084</v>
      </c>
      <c r="D1205" s="38">
        <v>361.783563865421</v>
      </c>
      <c r="E1205" s="38">
        <v>263.57959094925297</v>
      </c>
      <c r="F1205" s="20">
        <v>69.376945837251498</v>
      </c>
    </row>
    <row r="1206" spans="1:6">
      <c r="A1206" s="19">
        <v>20.033333333333299</v>
      </c>
      <c r="B1206" s="38">
        <v>1275.10873019156</v>
      </c>
      <c r="C1206" s="38">
        <v>121.85248119871</v>
      </c>
      <c r="D1206" s="38">
        <v>328.15190916835599</v>
      </c>
      <c r="E1206" s="38">
        <v>261.44644075472502</v>
      </c>
      <c r="F1206" s="20">
        <v>68.553553892480295</v>
      </c>
    </row>
    <row r="1207" spans="1:6">
      <c r="A1207" s="19">
        <v>20.05</v>
      </c>
      <c r="B1207" s="38">
        <v>1266.9343229558101</v>
      </c>
      <c r="C1207" s="38">
        <v>121.296629685406</v>
      </c>
      <c r="D1207" s="38">
        <v>305.51731792626703</v>
      </c>
      <c r="E1207" s="38">
        <v>257.71665134979401</v>
      </c>
      <c r="F1207" s="20">
        <v>68.038216795936407</v>
      </c>
    </row>
    <row r="1208" spans="1:6">
      <c r="A1208" s="19">
        <v>20.066666666666599</v>
      </c>
      <c r="B1208" s="38">
        <v>1263.83758206583</v>
      </c>
      <c r="C1208" s="38">
        <v>120.737869185101</v>
      </c>
      <c r="D1208" s="38">
        <v>320.27540548356001</v>
      </c>
      <c r="E1208" s="38">
        <v>254.984682022779</v>
      </c>
      <c r="F1208" s="20">
        <v>67.271805577185503</v>
      </c>
    </row>
    <row r="1209" spans="1:6">
      <c r="A1209" s="19">
        <v>20.0833333333333</v>
      </c>
      <c r="B1209" s="38">
        <v>1255.8484695929501</v>
      </c>
      <c r="C1209" s="38">
        <v>119.893826076973</v>
      </c>
      <c r="D1209" s="38">
        <v>308.76572260924002</v>
      </c>
      <c r="E1209" s="38">
        <v>252.595559578299</v>
      </c>
      <c r="F1209" s="20">
        <v>66.881617507699204</v>
      </c>
    </row>
    <row r="1210" spans="1:6">
      <c r="A1210" s="19">
        <v>20.100000000000001</v>
      </c>
      <c r="B1210" s="38">
        <v>1244.3719716441301</v>
      </c>
      <c r="C1210" s="38">
        <v>119.345387781849</v>
      </c>
      <c r="D1210" s="38">
        <v>297.59381295228599</v>
      </c>
      <c r="E1210" s="38">
        <v>250.71199990480901</v>
      </c>
      <c r="F1210" s="20">
        <v>66.448165032143507</v>
      </c>
    </row>
    <row r="1211" spans="1:6">
      <c r="A1211" s="19">
        <v>20.1166666666666</v>
      </c>
      <c r="B1211" s="38">
        <v>1238.93471358491</v>
      </c>
      <c r="C1211" s="38">
        <v>118.991887247758</v>
      </c>
      <c r="D1211" s="38">
        <v>296.37353856514898</v>
      </c>
      <c r="E1211" s="38">
        <v>249.70599203536401</v>
      </c>
      <c r="F1211" s="20">
        <v>65.054298834514796</v>
      </c>
    </row>
    <row r="1212" spans="1:6">
      <c r="A1212" s="19">
        <v>20.133333333333301</v>
      </c>
      <c r="B1212" s="38">
        <v>1233.2440376079901</v>
      </c>
      <c r="C1212" s="38">
        <v>117.994007375685</v>
      </c>
      <c r="D1212" s="38">
        <v>302.03864398471802</v>
      </c>
      <c r="E1212" s="38">
        <v>247.073994066084</v>
      </c>
      <c r="F1212" s="20">
        <v>64.671197518744506</v>
      </c>
    </row>
    <row r="1213" spans="1:6">
      <c r="A1213" s="19">
        <v>20.149999999999999</v>
      </c>
      <c r="B1213" s="38">
        <v>1217.3046986926099</v>
      </c>
      <c r="C1213" s="38">
        <v>117.073246183088</v>
      </c>
      <c r="D1213" s="38">
        <v>326.57797173638897</v>
      </c>
      <c r="E1213" s="38">
        <v>244.96583222837299</v>
      </c>
      <c r="F1213" s="20">
        <v>64.160792004816301</v>
      </c>
    </row>
    <row r="1214" spans="1:6">
      <c r="A1214" s="19">
        <v>20.1666666666666</v>
      </c>
      <c r="B1214" s="38">
        <v>1205.7610301822101</v>
      </c>
      <c r="C1214" s="38">
        <v>116.582437102208</v>
      </c>
      <c r="D1214" s="38">
        <v>314.373814804353</v>
      </c>
      <c r="E1214" s="38">
        <v>243.53738840708399</v>
      </c>
      <c r="F1214" s="20">
        <v>63.503739049589697</v>
      </c>
    </row>
    <row r="1215" spans="1:6">
      <c r="A1215" s="19">
        <v>20.183333333333302</v>
      </c>
      <c r="B1215" s="38">
        <v>1203.5739191412799</v>
      </c>
      <c r="C1215" s="38">
        <v>116.23091497325299</v>
      </c>
      <c r="D1215" s="38">
        <v>333.07961473857802</v>
      </c>
      <c r="E1215" s="38">
        <v>241.14886253466901</v>
      </c>
      <c r="F1215" s="20">
        <v>62.298916342946399</v>
      </c>
    </row>
    <row r="1216" spans="1:6">
      <c r="A1216" s="19">
        <v>20.2</v>
      </c>
      <c r="B1216" s="38">
        <v>1192.6560350120001</v>
      </c>
      <c r="C1216" s="38">
        <v>115.846068229556</v>
      </c>
      <c r="D1216" s="38">
        <v>349.32043229865502</v>
      </c>
      <c r="E1216" s="38">
        <v>238.95808100721601</v>
      </c>
      <c r="F1216" s="20">
        <v>61.471682112702297</v>
      </c>
    </row>
    <row r="1217" spans="1:6">
      <c r="A1217" s="19">
        <v>20.216666666666601</v>
      </c>
      <c r="B1217" s="38">
        <v>1192.3748613176199</v>
      </c>
      <c r="C1217" s="38">
        <v>115.679620500483</v>
      </c>
      <c r="D1217" s="38">
        <v>316.28616704798497</v>
      </c>
      <c r="E1217" s="38">
        <v>236.57689724226699</v>
      </c>
      <c r="F1217" s="20">
        <v>61.272629020250299</v>
      </c>
    </row>
    <row r="1218" spans="1:6">
      <c r="A1218" s="19">
        <v>20.233333333333299</v>
      </c>
      <c r="B1218" s="38">
        <v>1185.3394148709999</v>
      </c>
      <c r="C1218" s="38">
        <v>115.61408783452799</v>
      </c>
      <c r="D1218" s="38">
        <v>324.75461924527099</v>
      </c>
      <c r="E1218" s="38">
        <v>235.45117682460099</v>
      </c>
      <c r="F1218" s="20">
        <v>60.794427426328397</v>
      </c>
    </row>
    <row r="1219" spans="1:6">
      <c r="A1219" s="19">
        <v>20.25</v>
      </c>
      <c r="B1219" s="38">
        <v>1170.3590805383501</v>
      </c>
      <c r="C1219" s="38">
        <v>114.82332212083099</v>
      </c>
      <c r="D1219" s="38">
        <v>317.87765765569299</v>
      </c>
      <c r="E1219" s="38">
        <v>232.532239743655</v>
      </c>
      <c r="F1219" s="20">
        <v>61.168430032729397</v>
      </c>
    </row>
    <row r="1220" spans="1:6">
      <c r="A1220" s="19">
        <v>20.266666666666602</v>
      </c>
      <c r="B1220" s="38">
        <v>1170.5896691374201</v>
      </c>
      <c r="C1220" s="38">
        <v>114.92427109307</v>
      </c>
      <c r="D1220" s="38">
        <v>326.29310740989098</v>
      </c>
      <c r="E1220" s="38">
        <v>231.19765350007901</v>
      </c>
      <c r="F1220" s="20">
        <v>60.4925973405592</v>
      </c>
    </row>
    <row r="1221" spans="1:6">
      <c r="A1221" s="19">
        <v>20.283333333333299</v>
      </c>
      <c r="B1221" s="38">
        <v>1156.8411105043499</v>
      </c>
      <c r="C1221" s="38">
        <v>114.429531806808</v>
      </c>
      <c r="D1221" s="38">
        <v>335.96147911547399</v>
      </c>
      <c r="E1221" s="38">
        <v>228.71766200306899</v>
      </c>
      <c r="F1221" s="20">
        <v>60.137611139274</v>
      </c>
    </row>
    <row r="1222" spans="1:6">
      <c r="A1222" s="19">
        <v>20.3</v>
      </c>
      <c r="B1222" s="38">
        <v>1164.2278572637899</v>
      </c>
      <c r="C1222" s="38">
        <v>114.35033012612</v>
      </c>
      <c r="D1222" s="38">
        <v>326.482855378887</v>
      </c>
      <c r="E1222" s="38">
        <v>227.090628322046</v>
      </c>
      <c r="F1222" s="20">
        <v>59.391532103415898</v>
      </c>
    </row>
    <row r="1223" spans="1:6">
      <c r="A1223" s="19">
        <v>20.316666666666599</v>
      </c>
      <c r="B1223" s="38">
        <v>1156.70114392703</v>
      </c>
      <c r="C1223" s="38">
        <v>114.57082844043001</v>
      </c>
      <c r="D1223" s="38">
        <v>348.49394182140099</v>
      </c>
      <c r="E1223" s="38">
        <v>224.689289457325</v>
      </c>
      <c r="F1223" s="20">
        <v>59.022537128946503</v>
      </c>
    </row>
    <row r="1224" spans="1:6">
      <c r="A1224" s="19">
        <v>20.3333333333333</v>
      </c>
      <c r="B1224" s="38">
        <v>1156.7978481867499</v>
      </c>
      <c r="C1224" s="38">
        <v>113.8592741594</v>
      </c>
      <c r="D1224" s="38">
        <v>349.81001675780499</v>
      </c>
      <c r="E1224" s="38">
        <v>222.99816202531699</v>
      </c>
      <c r="F1224" s="20">
        <v>58.765469838138102</v>
      </c>
    </row>
    <row r="1225" spans="1:6">
      <c r="A1225" s="19">
        <v>20.350000000000001</v>
      </c>
      <c r="B1225" s="38">
        <v>1142.3710641758901</v>
      </c>
      <c r="C1225" s="38">
        <v>113.05227940215801</v>
      </c>
      <c r="D1225" s="38">
        <v>316.33616315196502</v>
      </c>
      <c r="E1225" s="38">
        <v>221.48829815633201</v>
      </c>
      <c r="F1225" s="20">
        <v>58.895052432310301</v>
      </c>
    </row>
    <row r="1226" spans="1:6">
      <c r="A1226" s="19">
        <v>20.3666666666666</v>
      </c>
      <c r="B1226" s="38">
        <v>1133.3928283535099</v>
      </c>
      <c r="C1226" s="38">
        <v>112.558399466632</v>
      </c>
      <c r="D1226" s="38">
        <v>331.52565764977498</v>
      </c>
      <c r="E1226" s="38">
        <v>219.8814818109</v>
      </c>
      <c r="F1226" s="20">
        <v>58.764301653154497</v>
      </c>
    </row>
    <row r="1227" spans="1:6">
      <c r="A1227" s="19">
        <v>20.383333333333301</v>
      </c>
      <c r="B1227" s="38">
        <v>1120.4168022088199</v>
      </c>
      <c r="C1227" s="38">
        <v>111.94867332055701</v>
      </c>
      <c r="D1227" s="38">
        <v>362.70180571699899</v>
      </c>
      <c r="E1227" s="38">
        <v>217.957808903283</v>
      </c>
      <c r="F1227" s="20">
        <v>58.4733101006006</v>
      </c>
    </row>
    <row r="1228" spans="1:6">
      <c r="A1228" s="19">
        <v>20.399999999999999</v>
      </c>
      <c r="B1228" s="38">
        <v>1113.6742382730299</v>
      </c>
      <c r="C1228" s="38">
        <v>111.442353002518</v>
      </c>
      <c r="D1228" s="38">
        <v>380.54983708656403</v>
      </c>
      <c r="E1228" s="38">
        <v>214.946861403632</v>
      </c>
      <c r="F1228" s="20">
        <v>58.386280726461699</v>
      </c>
    </row>
    <row r="1229" spans="1:6">
      <c r="A1229" s="19">
        <v>20.4166666666666</v>
      </c>
      <c r="B1229" s="38">
        <v>1113.02869639712</v>
      </c>
      <c r="C1229" s="38">
        <v>110.48995445170701</v>
      </c>
      <c r="D1229" s="38">
        <v>387.715329667878</v>
      </c>
      <c r="E1229" s="38">
        <v>213.11346011109401</v>
      </c>
      <c r="F1229" s="20">
        <v>58.1786953999449</v>
      </c>
    </row>
    <row r="1230" spans="1:6">
      <c r="A1230" s="19">
        <v>20.433333333333302</v>
      </c>
      <c r="B1230" s="38">
        <v>1114.6004989317501</v>
      </c>
      <c r="C1230" s="38">
        <v>109.512310638995</v>
      </c>
      <c r="D1230" s="38">
        <v>366.276934526687</v>
      </c>
      <c r="E1230" s="38">
        <v>211.24134891099399</v>
      </c>
      <c r="F1230" s="20">
        <v>57.837822937558201</v>
      </c>
    </row>
    <row r="1231" spans="1:6">
      <c r="A1231" s="19">
        <v>20.45</v>
      </c>
      <c r="B1231" s="38">
        <v>1106.57284009667</v>
      </c>
      <c r="C1231" s="38">
        <v>109.350286615923</v>
      </c>
      <c r="D1231" s="38">
        <v>310.34648667036299</v>
      </c>
      <c r="E1231" s="38">
        <v>208.672603363192</v>
      </c>
      <c r="F1231" s="20">
        <v>57.581971925406599</v>
      </c>
    </row>
    <row r="1232" spans="1:6">
      <c r="A1232" s="19">
        <v>20.466666666666601</v>
      </c>
      <c r="B1232" s="38">
        <v>1097.6954512772099</v>
      </c>
      <c r="C1232" s="38">
        <v>109.20140683861899</v>
      </c>
      <c r="D1232" s="38">
        <v>308.17093044978799</v>
      </c>
      <c r="E1232" s="38">
        <v>206.68778784100499</v>
      </c>
      <c r="F1232" s="20">
        <v>57.091792916811102</v>
      </c>
    </row>
    <row r="1233" spans="1:6">
      <c r="A1233" s="19">
        <v>20.483333333333299</v>
      </c>
      <c r="B1233" s="38">
        <v>1098.5660888626701</v>
      </c>
      <c r="C1233" s="38">
        <v>108.218658798563</v>
      </c>
      <c r="D1233" s="38">
        <v>306.03716734647799</v>
      </c>
      <c r="E1233" s="38">
        <v>204.009493882154</v>
      </c>
      <c r="F1233" s="20">
        <v>56.847946710343898</v>
      </c>
    </row>
    <row r="1234" spans="1:6">
      <c r="A1234" s="19">
        <v>20.5</v>
      </c>
      <c r="B1234" s="38">
        <v>1095.0159928099999</v>
      </c>
      <c r="C1234" s="38">
        <v>107.868144747768</v>
      </c>
      <c r="D1234" s="38">
        <v>279.37843873711802</v>
      </c>
      <c r="E1234" s="38">
        <v>200.41254702262901</v>
      </c>
      <c r="F1234" s="20">
        <v>56.941399502089197</v>
      </c>
    </row>
    <row r="1235" spans="1:6">
      <c r="A1235" s="19">
        <v>20.516666666666602</v>
      </c>
      <c r="B1235" s="38">
        <v>1088.7232259223699</v>
      </c>
      <c r="C1235" s="38">
        <v>108.334482238069</v>
      </c>
      <c r="D1235" s="38">
        <v>269.99591390142598</v>
      </c>
      <c r="E1235" s="38">
        <v>197.685425892599</v>
      </c>
      <c r="F1235" s="20">
        <v>56.3355305872171</v>
      </c>
    </row>
    <row r="1236" spans="1:6">
      <c r="A1236" s="19">
        <v>20.533333333333299</v>
      </c>
      <c r="B1236" s="38">
        <v>1079.9480126882099</v>
      </c>
      <c r="C1236" s="38">
        <v>108.018449020304</v>
      </c>
      <c r="D1236" s="38">
        <v>288.22669035782297</v>
      </c>
      <c r="E1236" s="38">
        <v>196.10900306463299</v>
      </c>
      <c r="F1236" s="20">
        <v>56.199296141090599</v>
      </c>
    </row>
    <row r="1237" spans="1:6">
      <c r="A1237" s="19">
        <v>20.55</v>
      </c>
      <c r="B1237" s="38">
        <v>1083.5516039275601</v>
      </c>
      <c r="C1237" s="38">
        <v>107.42067786737</v>
      </c>
      <c r="D1237" s="38">
        <v>304.603112468608</v>
      </c>
      <c r="E1237" s="38">
        <v>194.89160257385299</v>
      </c>
      <c r="F1237" s="20">
        <v>55.537374270717201</v>
      </c>
    </row>
    <row r="1238" spans="1:6">
      <c r="A1238" s="19">
        <v>20.566666666666599</v>
      </c>
      <c r="B1238" s="38">
        <v>1076.25297132529</v>
      </c>
      <c r="C1238" s="38">
        <v>106.887484729684</v>
      </c>
      <c r="D1238" s="38">
        <v>291.89938797818502</v>
      </c>
      <c r="E1238" s="38">
        <v>192.68382866905199</v>
      </c>
      <c r="F1238" s="20">
        <v>53.980531128981703</v>
      </c>
    </row>
    <row r="1239" spans="1:6">
      <c r="A1239" s="19">
        <v>20.5833333333333</v>
      </c>
      <c r="B1239" s="38">
        <v>1070.11193836287</v>
      </c>
      <c r="C1239" s="38">
        <v>106.469466575257</v>
      </c>
      <c r="D1239" s="38">
        <v>320.989143853011</v>
      </c>
      <c r="E1239" s="38">
        <v>190.82767847942401</v>
      </c>
      <c r="F1239" s="20">
        <v>53.075985760924397</v>
      </c>
    </row>
    <row r="1240" spans="1:6">
      <c r="A1240" s="19">
        <v>20.6</v>
      </c>
      <c r="B1240" s="38">
        <v>1066.3032062443201</v>
      </c>
      <c r="C1240" s="38">
        <v>106.10589482057</v>
      </c>
      <c r="D1240" s="38">
        <v>332.58060953035999</v>
      </c>
      <c r="E1240" s="38">
        <v>188.434725344502</v>
      </c>
      <c r="F1240" s="20">
        <v>52.837666382721999</v>
      </c>
    </row>
    <row r="1241" spans="1:6">
      <c r="A1241" s="19">
        <v>20.6166666666666</v>
      </c>
      <c r="B1241" s="38">
        <v>1060.34880943094</v>
      </c>
      <c r="C1241" s="38">
        <v>105.331299164195</v>
      </c>
      <c r="D1241" s="38">
        <v>359.81492311284597</v>
      </c>
      <c r="E1241" s="38">
        <v>187.16481976542099</v>
      </c>
      <c r="F1241" s="20">
        <v>52.6053888033275</v>
      </c>
    </row>
    <row r="1242" spans="1:6">
      <c r="A1242" s="19">
        <v>20.633333333333301</v>
      </c>
      <c r="B1242" s="38">
        <v>1057.3434142805399</v>
      </c>
      <c r="C1242" s="38">
        <v>105.15838968886101</v>
      </c>
      <c r="D1242" s="38">
        <v>323.89535319151202</v>
      </c>
      <c r="E1242" s="38">
        <v>185.87897862698</v>
      </c>
      <c r="F1242" s="20">
        <v>52.276133041337602</v>
      </c>
    </row>
    <row r="1243" spans="1:6">
      <c r="A1243" s="19">
        <v>20.65</v>
      </c>
      <c r="B1243" s="38">
        <v>1056.00088075906</v>
      </c>
      <c r="C1243" s="38">
        <v>104.614638536629</v>
      </c>
      <c r="D1243" s="38">
        <v>306.50756428104501</v>
      </c>
      <c r="E1243" s="38">
        <v>183.988750666052</v>
      </c>
      <c r="F1243" s="20">
        <v>52.247814852988199</v>
      </c>
    </row>
    <row r="1244" spans="1:6">
      <c r="A1244" s="19">
        <v>20.6666666666666</v>
      </c>
      <c r="B1244" s="38">
        <v>1050.9937532363599</v>
      </c>
      <c r="C1244" s="38">
        <v>103.703809515256</v>
      </c>
      <c r="D1244" s="38">
        <v>261.13792428478899</v>
      </c>
      <c r="E1244" s="38">
        <v>179.90468786641699</v>
      </c>
      <c r="F1244" s="20">
        <v>52.163986298951698</v>
      </c>
    </row>
    <row r="1245" spans="1:6">
      <c r="A1245" s="19">
        <v>20.683333333333302</v>
      </c>
      <c r="B1245" s="38">
        <v>1043.7718392306999</v>
      </c>
      <c r="C1245" s="38">
        <v>103.573781574938</v>
      </c>
      <c r="D1245" s="38">
        <v>232.60633390005901</v>
      </c>
      <c r="E1245" s="38">
        <v>178.64665122546799</v>
      </c>
      <c r="F1245" s="20">
        <v>51.7014291879822</v>
      </c>
    </row>
    <row r="1246" spans="1:6">
      <c r="A1246" s="19">
        <v>20.7</v>
      </c>
      <c r="B1246" s="38">
        <v>1038.47154470997</v>
      </c>
      <c r="C1246" s="38">
        <v>103.191097107065</v>
      </c>
      <c r="D1246" s="38">
        <v>240.836899194399</v>
      </c>
      <c r="E1246" s="38">
        <v>177.34211994680601</v>
      </c>
      <c r="F1246" s="20">
        <v>50.643206966598498</v>
      </c>
    </row>
    <row r="1247" spans="1:6">
      <c r="A1247" s="19">
        <v>20.716666666666601</v>
      </c>
      <c r="B1247" s="38">
        <v>1035.990727444</v>
      </c>
      <c r="C1247" s="38">
        <v>103.11643509036</v>
      </c>
      <c r="D1247" s="38">
        <v>214.38791358854201</v>
      </c>
      <c r="E1247" s="38">
        <v>175.330030939126</v>
      </c>
      <c r="F1247" s="20">
        <v>50.571419978942501</v>
      </c>
    </row>
    <row r="1248" spans="1:6">
      <c r="A1248" s="19">
        <v>20.733333333333299</v>
      </c>
      <c r="B1248" s="38">
        <v>1036.1627809974</v>
      </c>
      <c r="C1248" s="38">
        <v>103.370897797653</v>
      </c>
      <c r="D1248" s="38">
        <v>219.55392996862099</v>
      </c>
      <c r="E1248" s="38">
        <v>173.60805382351299</v>
      </c>
      <c r="F1248" s="20">
        <v>50.000164818208603</v>
      </c>
    </row>
    <row r="1249" spans="1:6">
      <c r="A1249" s="19">
        <v>20.75</v>
      </c>
      <c r="B1249" s="38">
        <v>1032.26266855064</v>
      </c>
      <c r="C1249" s="38">
        <v>103.011094031612</v>
      </c>
      <c r="D1249" s="38">
        <v>219.19993094509101</v>
      </c>
      <c r="E1249" s="38">
        <v>171.41963391865599</v>
      </c>
      <c r="F1249" s="20">
        <v>49.682282305054798</v>
      </c>
    </row>
    <row r="1250" spans="1:6">
      <c r="A1250" s="19">
        <v>20.766666666666602</v>
      </c>
      <c r="B1250" s="38">
        <v>1026.08533404627</v>
      </c>
      <c r="C1250" s="38">
        <v>102.488050194005</v>
      </c>
      <c r="D1250" s="38">
        <v>216.667066806359</v>
      </c>
      <c r="E1250" s="38">
        <v>170.220317872869</v>
      </c>
      <c r="F1250" s="20">
        <v>49.305893200548198</v>
      </c>
    </row>
    <row r="1251" spans="1:6">
      <c r="A1251" s="19">
        <v>20.783333333333299</v>
      </c>
      <c r="B1251" s="38">
        <v>1022.7840109487601</v>
      </c>
      <c r="C1251" s="38">
        <v>102.264968919667</v>
      </c>
      <c r="D1251" s="38">
        <v>209.03779863001901</v>
      </c>
      <c r="E1251" s="38">
        <v>169.128306574324</v>
      </c>
      <c r="F1251" s="20">
        <v>48.860408668519099</v>
      </c>
    </row>
    <row r="1252" spans="1:6">
      <c r="A1252" s="19">
        <v>20.8</v>
      </c>
      <c r="B1252" s="38">
        <v>1019.72201504464</v>
      </c>
      <c r="C1252" s="38">
        <v>102.09590421260999</v>
      </c>
      <c r="D1252" s="38">
        <v>240.770879406841</v>
      </c>
      <c r="E1252" s="38">
        <v>167.364234894579</v>
      </c>
      <c r="F1252" s="20">
        <v>48.566312475137799</v>
      </c>
    </row>
    <row r="1253" spans="1:6">
      <c r="A1253" s="19">
        <v>20.816666666666599</v>
      </c>
      <c r="B1253" s="38">
        <v>1012.62559548433</v>
      </c>
      <c r="C1253" s="38">
        <v>101.799119469781</v>
      </c>
      <c r="D1253" s="38">
        <v>273.17328231650202</v>
      </c>
      <c r="E1253" s="38">
        <v>167.48215887385001</v>
      </c>
      <c r="F1253" s="20">
        <v>47.875124710484499</v>
      </c>
    </row>
    <row r="1254" spans="1:6">
      <c r="A1254" s="19">
        <v>20.8333333333333</v>
      </c>
      <c r="B1254" s="38">
        <v>1007.88703867198</v>
      </c>
      <c r="C1254" s="38">
        <v>101.485191714197</v>
      </c>
      <c r="D1254" s="38">
        <v>258.50865355584102</v>
      </c>
      <c r="E1254" s="38">
        <v>166.17310356956401</v>
      </c>
      <c r="F1254" s="20">
        <v>47.074089527061197</v>
      </c>
    </row>
    <row r="1255" spans="1:6">
      <c r="A1255" s="19">
        <v>20.85</v>
      </c>
      <c r="B1255" s="38">
        <v>1005.44574324654</v>
      </c>
      <c r="C1255" s="38">
        <v>101.26606151886899</v>
      </c>
      <c r="D1255" s="38">
        <v>254.780587710719</v>
      </c>
      <c r="E1255" s="38">
        <v>163.63441311156299</v>
      </c>
      <c r="F1255" s="20">
        <v>46.397078135572102</v>
      </c>
    </row>
    <row r="1256" spans="1:6">
      <c r="A1256" s="19">
        <v>20.8666666666666</v>
      </c>
      <c r="B1256" s="38">
        <v>1005.17064889899</v>
      </c>
      <c r="C1256" s="38">
        <v>101.211565223661</v>
      </c>
      <c r="D1256" s="38">
        <v>280.58614813947401</v>
      </c>
      <c r="E1256" s="38">
        <v>161.827498375809</v>
      </c>
      <c r="F1256" s="20">
        <v>45.189205599592299</v>
      </c>
    </row>
    <row r="1257" spans="1:6">
      <c r="A1257" s="19">
        <v>20.883333333333301</v>
      </c>
      <c r="B1257" s="38">
        <v>1004.21119349481</v>
      </c>
      <c r="C1257" s="38">
        <v>100.762109915089</v>
      </c>
      <c r="D1257" s="38">
        <v>256.208855955042</v>
      </c>
      <c r="E1257" s="38">
        <v>159.31896670229801</v>
      </c>
      <c r="F1257" s="20">
        <v>44.993122578705602</v>
      </c>
    </row>
    <row r="1258" spans="1:6">
      <c r="A1258" s="19">
        <v>20.9</v>
      </c>
      <c r="B1258" s="38">
        <v>997.96386750691101</v>
      </c>
      <c r="C1258" s="38">
        <v>100.65373019616101</v>
      </c>
      <c r="D1258" s="38">
        <v>302.34365593367198</v>
      </c>
      <c r="E1258" s="38">
        <v>158.18339861724701</v>
      </c>
      <c r="F1258" s="20">
        <v>44.803406194161099</v>
      </c>
    </row>
    <row r="1259" spans="1:6">
      <c r="A1259" s="19">
        <v>20.9166666666666</v>
      </c>
      <c r="B1259" s="38">
        <v>991.36872189517101</v>
      </c>
      <c r="C1259" s="38">
        <v>100.231041913981</v>
      </c>
      <c r="D1259" s="38">
        <v>292.49945302574201</v>
      </c>
      <c r="E1259" s="38">
        <v>156.947397315286</v>
      </c>
      <c r="F1259" s="20">
        <v>44.484216022937296</v>
      </c>
    </row>
    <row r="1260" spans="1:6">
      <c r="A1260" s="19">
        <v>20.933333333333302</v>
      </c>
      <c r="B1260" s="38">
        <v>991.91143159574904</v>
      </c>
      <c r="C1260" s="38">
        <v>99.938874130190001</v>
      </c>
      <c r="D1260" s="38">
        <v>256.43244745872403</v>
      </c>
      <c r="E1260" s="38">
        <v>156.018298658627</v>
      </c>
      <c r="F1260" s="20">
        <v>44.231305165728699</v>
      </c>
    </row>
    <row r="1261" spans="1:6">
      <c r="A1261" s="19">
        <v>20.95</v>
      </c>
      <c r="B1261" s="38">
        <v>983.06494309528898</v>
      </c>
      <c r="C1261" s="38">
        <v>99.487726084350896</v>
      </c>
      <c r="D1261" s="38">
        <v>251.839901544067</v>
      </c>
      <c r="E1261" s="38">
        <v>154.57873011803699</v>
      </c>
      <c r="F1261" s="20">
        <v>44.215757971891698</v>
      </c>
    </row>
    <row r="1262" spans="1:6">
      <c r="A1262" s="19">
        <v>20.966666666666601</v>
      </c>
      <c r="B1262" s="38">
        <v>969.12947228126097</v>
      </c>
      <c r="C1262" s="38">
        <v>98.814431352377696</v>
      </c>
      <c r="D1262" s="38">
        <v>305.926860591278</v>
      </c>
      <c r="E1262" s="38">
        <v>153.61780656243101</v>
      </c>
      <c r="F1262" s="20">
        <v>43.7505425707173</v>
      </c>
    </row>
    <row r="1263" spans="1:6">
      <c r="A1263" s="19">
        <v>20.983333333333299</v>
      </c>
      <c r="B1263" s="38">
        <v>967.10939377293596</v>
      </c>
      <c r="C1263" s="38">
        <v>98.296012157933802</v>
      </c>
      <c r="D1263" s="38">
        <v>316.38530052091699</v>
      </c>
      <c r="E1263" s="38">
        <v>152.31140450778599</v>
      </c>
      <c r="F1263" s="20">
        <v>43.700048040340398</v>
      </c>
    </row>
    <row r="1264" spans="1:6">
      <c r="A1264" s="19">
        <v>21</v>
      </c>
      <c r="B1264" s="38">
        <v>953.53237145056301</v>
      </c>
      <c r="C1264" s="38">
        <v>97.893246052424303</v>
      </c>
      <c r="D1264" s="38">
        <v>299.63126989831699</v>
      </c>
      <c r="E1264" s="38">
        <v>150.86536777319699</v>
      </c>
      <c r="F1264" s="20">
        <v>43.2545927182112</v>
      </c>
    </row>
    <row r="1265" spans="1:6">
      <c r="A1265" s="19">
        <v>21.016666666666602</v>
      </c>
      <c r="B1265" s="38">
        <v>947.59669733189901</v>
      </c>
      <c r="C1265" s="38">
        <v>97.420076080515202</v>
      </c>
      <c r="D1265" s="38">
        <v>256.29088970523202</v>
      </c>
      <c r="E1265" s="38">
        <v>149.34658420740899</v>
      </c>
      <c r="F1265" s="20">
        <v>42.618573219105201</v>
      </c>
    </row>
    <row r="1266" spans="1:6">
      <c r="A1266" s="19">
        <v>21.033333333333299</v>
      </c>
      <c r="B1266" s="38">
        <v>941.18429173077902</v>
      </c>
      <c r="C1266" s="38">
        <v>96.913952744635395</v>
      </c>
      <c r="D1266" s="38">
        <v>245.09761892381101</v>
      </c>
      <c r="E1266" s="38">
        <v>147.81480696754599</v>
      </c>
      <c r="F1266" s="20">
        <v>42.444423528743201</v>
      </c>
    </row>
    <row r="1267" spans="1:6">
      <c r="A1267" s="19">
        <v>21.05</v>
      </c>
      <c r="B1267" s="38">
        <v>936.60149137485496</v>
      </c>
      <c r="C1267" s="38">
        <v>96.691148946833295</v>
      </c>
      <c r="D1267" s="38">
        <v>208.66208852203701</v>
      </c>
      <c r="E1267" s="38">
        <v>146.55110145337599</v>
      </c>
      <c r="F1267" s="20">
        <v>42.097873148042197</v>
      </c>
    </row>
    <row r="1268" spans="1:6">
      <c r="A1268" s="19">
        <v>21.066666666666599</v>
      </c>
      <c r="B1268" s="38">
        <v>928.38487030695103</v>
      </c>
      <c r="C1268" s="38">
        <v>96.351549055955104</v>
      </c>
      <c r="D1268" s="38">
        <v>281.493563558186</v>
      </c>
      <c r="E1268" s="38">
        <v>145.46353937636101</v>
      </c>
      <c r="F1268" s="20">
        <v>41.2290857498664</v>
      </c>
    </row>
    <row r="1269" spans="1:6">
      <c r="A1269" s="19">
        <v>21.0833333333333</v>
      </c>
      <c r="B1269" s="38">
        <v>923.481179123385</v>
      </c>
      <c r="C1269" s="38">
        <v>95.9720446180647</v>
      </c>
      <c r="D1269" s="38">
        <v>257.18808806246</v>
      </c>
      <c r="E1269" s="38">
        <v>143.67380334485401</v>
      </c>
      <c r="F1269" s="20">
        <v>40.8393986061389</v>
      </c>
    </row>
    <row r="1270" spans="1:6">
      <c r="A1270" s="19">
        <v>21.1</v>
      </c>
      <c r="B1270" s="38">
        <v>914.76361003755699</v>
      </c>
      <c r="C1270" s="38">
        <v>95.282007022738796</v>
      </c>
      <c r="D1270" s="38">
        <v>266.25616834901399</v>
      </c>
      <c r="E1270" s="38">
        <v>142.63712719397401</v>
      </c>
      <c r="F1270" s="20">
        <v>40.327891267595199</v>
      </c>
    </row>
    <row r="1271" spans="1:6">
      <c r="A1271" s="19">
        <v>21.1166666666666</v>
      </c>
      <c r="B1271" s="38">
        <v>907.54227900548801</v>
      </c>
      <c r="C1271" s="38">
        <v>94.882247847030101</v>
      </c>
      <c r="D1271" s="38">
        <v>262.70447361088901</v>
      </c>
      <c r="E1271" s="38">
        <v>140.515808536946</v>
      </c>
      <c r="F1271" s="20">
        <v>40.390386204016103</v>
      </c>
    </row>
    <row r="1272" spans="1:6">
      <c r="A1272" s="19">
        <v>21.133333333333301</v>
      </c>
      <c r="B1272" s="38">
        <v>911.21144359155096</v>
      </c>
      <c r="C1272" s="38">
        <v>94.610800099176402</v>
      </c>
      <c r="D1272" s="38">
        <v>234.088281025058</v>
      </c>
      <c r="E1272" s="38">
        <v>139.14200260651</v>
      </c>
      <c r="F1272" s="20">
        <v>39.895024220813099</v>
      </c>
    </row>
    <row r="1273" spans="1:6">
      <c r="A1273" s="19">
        <v>21.15</v>
      </c>
      <c r="B1273" s="38">
        <v>911.17833830171003</v>
      </c>
      <c r="C1273" s="38">
        <v>94.594470094214401</v>
      </c>
      <c r="D1273" s="38">
        <v>235.203247825613</v>
      </c>
      <c r="E1273" s="38">
        <v>137.65654516857401</v>
      </c>
      <c r="F1273" s="20">
        <v>39.142262586731498</v>
      </c>
    </row>
    <row r="1274" spans="1:6">
      <c r="A1274" s="19">
        <v>21.1666666666666</v>
      </c>
      <c r="B1274" s="38">
        <v>896.133023489518</v>
      </c>
      <c r="C1274" s="38">
        <v>93.927420944782696</v>
      </c>
      <c r="D1274" s="38">
        <v>236.64251600920301</v>
      </c>
      <c r="E1274" s="38">
        <v>135.48979051619401</v>
      </c>
      <c r="F1274" s="20">
        <v>38.962311374719299</v>
      </c>
    </row>
    <row r="1275" spans="1:6">
      <c r="A1275" s="19">
        <v>21.183333333333302</v>
      </c>
      <c r="B1275" s="38">
        <v>888.55771600387504</v>
      </c>
      <c r="C1275" s="38">
        <v>93.6311296430205</v>
      </c>
      <c r="D1275" s="38">
        <v>216.47680651203501</v>
      </c>
      <c r="E1275" s="38">
        <v>134.649510833601</v>
      </c>
      <c r="F1275" s="20">
        <v>38.470940055735902</v>
      </c>
    </row>
    <row r="1276" spans="1:6">
      <c r="A1276" s="19">
        <v>21.2</v>
      </c>
      <c r="B1276" s="38">
        <v>895.181353133588</v>
      </c>
      <c r="C1276" s="38">
        <v>93.498173482804603</v>
      </c>
      <c r="D1276" s="38">
        <v>248.58052663131701</v>
      </c>
      <c r="E1276" s="38">
        <v>133.070458495281</v>
      </c>
      <c r="F1276" s="20">
        <v>38.137586786099</v>
      </c>
    </row>
    <row r="1277" spans="1:6">
      <c r="A1277" s="19">
        <v>21.216666666666601</v>
      </c>
      <c r="B1277" s="38">
        <v>889.54517015423096</v>
      </c>
      <c r="C1277" s="38">
        <v>92.957326526802802</v>
      </c>
      <c r="D1277" s="38">
        <v>307.14960228633203</v>
      </c>
      <c r="E1277" s="38">
        <v>132.40244156391699</v>
      </c>
      <c r="F1277" s="20">
        <v>37.856306832279401</v>
      </c>
    </row>
    <row r="1278" spans="1:6">
      <c r="A1278" s="19">
        <v>21.233333333333299</v>
      </c>
      <c r="B1278" s="38">
        <v>881.78268742053501</v>
      </c>
      <c r="C1278" s="38">
        <v>92.879027691618703</v>
      </c>
      <c r="D1278" s="38">
        <v>320.78193249035797</v>
      </c>
      <c r="E1278" s="38">
        <v>130.903122721275</v>
      </c>
      <c r="F1278" s="20">
        <v>37.457083024238798</v>
      </c>
    </row>
    <row r="1279" spans="1:6">
      <c r="A1279" s="19">
        <v>21.25</v>
      </c>
      <c r="B1279" s="38">
        <v>878.35523744049203</v>
      </c>
      <c r="C1279" s="38">
        <v>92.720761765576498</v>
      </c>
      <c r="D1279" s="38">
        <v>302.80090144780303</v>
      </c>
      <c r="E1279" s="38">
        <v>129.65476396826199</v>
      </c>
      <c r="F1279" s="20">
        <v>37.348037207529899</v>
      </c>
    </row>
    <row r="1280" spans="1:6">
      <c r="A1280" s="19">
        <v>21.266666666666602</v>
      </c>
      <c r="B1280" s="38">
        <v>876.16560242293099</v>
      </c>
      <c r="C1280" s="38">
        <v>92.043032583793703</v>
      </c>
      <c r="D1280" s="38">
        <v>274.53062903395403</v>
      </c>
      <c r="E1280" s="38">
        <v>128.38316326567701</v>
      </c>
      <c r="F1280" s="20">
        <v>37.1722604929707</v>
      </c>
    </row>
    <row r="1281" spans="1:6">
      <c r="A1281" s="19">
        <v>21.283333333333299</v>
      </c>
      <c r="B1281" s="38">
        <v>873.55903554153099</v>
      </c>
      <c r="C1281" s="38">
        <v>91.599163341469804</v>
      </c>
      <c r="D1281" s="38">
        <v>220.708677068383</v>
      </c>
      <c r="E1281" s="38">
        <v>126.88085288660101</v>
      </c>
      <c r="F1281" s="20">
        <v>36.640277320840497</v>
      </c>
    </row>
    <row r="1282" spans="1:6">
      <c r="A1282" s="19">
        <v>21.3</v>
      </c>
      <c r="B1282" s="38">
        <v>869.337547788557</v>
      </c>
      <c r="C1282" s="38">
        <v>91.129730940001295</v>
      </c>
      <c r="D1282" s="38">
        <v>225.14112896376</v>
      </c>
      <c r="E1282" s="38">
        <v>125.060610919052</v>
      </c>
      <c r="F1282" s="20">
        <v>36.215289039257499</v>
      </c>
    </row>
    <row r="1283" spans="1:6">
      <c r="A1283" s="19">
        <v>21.316666666666599</v>
      </c>
      <c r="B1283" s="38">
        <v>869.65611669894804</v>
      </c>
      <c r="C1283" s="38">
        <v>90.758447304840999</v>
      </c>
      <c r="D1283" s="38">
        <v>221.749000191383</v>
      </c>
      <c r="E1283" s="38">
        <v>123.257837313786</v>
      </c>
      <c r="F1283" s="20">
        <v>36.155492216461496</v>
      </c>
    </row>
    <row r="1284" spans="1:6">
      <c r="A1284" s="19">
        <v>21.3333333333333</v>
      </c>
      <c r="B1284" s="38">
        <v>862.32766539095906</v>
      </c>
      <c r="C1284" s="38">
        <v>90.275189394952903</v>
      </c>
      <c r="D1284" s="38">
        <v>237.750937874117</v>
      </c>
      <c r="E1284" s="38">
        <v>121.69990420675001</v>
      </c>
      <c r="F1284" s="20">
        <v>35.743532500087703</v>
      </c>
    </row>
    <row r="1285" spans="1:6">
      <c r="A1285" s="19">
        <v>21.35</v>
      </c>
      <c r="B1285" s="38">
        <v>863.29613910933301</v>
      </c>
      <c r="C1285" s="38">
        <v>90.200238675334603</v>
      </c>
      <c r="D1285" s="38">
        <v>253.40195659950399</v>
      </c>
      <c r="E1285" s="38">
        <v>121.59941599648999</v>
      </c>
      <c r="F1285" s="20">
        <v>35.226740568552898</v>
      </c>
    </row>
    <row r="1286" spans="1:6">
      <c r="A1286" s="19">
        <v>21.3666666666666</v>
      </c>
      <c r="B1286" s="38">
        <v>860.76177462757698</v>
      </c>
      <c r="C1286" s="38">
        <v>90.0158738576514</v>
      </c>
      <c r="D1286" s="38">
        <v>256.366379393241</v>
      </c>
      <c r="E1286" s="38">
        <v>120.00418690599901</v>
      </c>
      <c r="F1286" s="20">
        <v>35.210302908602003</v>
      </c>
    </row>
    <row r="1287" spans="1:6">
      <c r="A1287" s="19">
        <v>21.383333333333301</v>
      </c>
      <c r="B1287" s="38">
        <v>856.91601574696995</v>
      </c>
      <c r="C1287" s="38">
        <v>89.494772072418797</v>
      </c>
      <c r="D1287" s="38">
        <v>232.05608353250099</v>
      </c>
      <c r="E1287" s="38">
        <v>118.264669915692</v>
      </c>
      <c r="F1287" s="20">
        <v>35.002491576823203</v>
      </c>
    </row>
    <row r="1288" spans="1:6">
      <c r="A1288" s="19">
        <v>21.4</v>
      </c>
      <c r="B1288" s="38">
        <v>847.21913041325899</v>
      </c>
      <c r="C1288" s="38">
        <v>89.336846502535494</v>
      </c>
      <c r="D1288" s="38">
        <v>230.74571139837201</v>
      </c>
      <c r="E1288" s="38">
        <v>116.80030246926999</v>
      </c>
      <c r="F1288" s="20">
        <v>35.147768877553297</v>
      </c>
    </row>
    <row r="1289" spans="1:6">
      <c r="A1289" s="19">
        <v>21.4166666666666</v>
      </c>
      <c r="B1289" s="38">
        <v>839.75759686227298</v>
      </c>
      <c r="C1289" s="38">
        <v>88.568676974803694</v>
      </c>
      <c r="D1289" s="38">
        <v>202.20155761237899</v>
      </c>
      <c r="E1289" s="38">
        <v>116.297581433166</v>
      </c>
      <c r="F1289" s="20">
        <v>35.0199929371135</v>
      </c>
    </row>
    <row r="1290" spans="1:6">
      <c r="A1290" s="19">
        <v>21.433333333333302</v>
      </c>
      <c r="B1290" s="38">
        <v>835.37626396461701</v>
      </c>
      <c r="C1290" s="38">
        <v>87.973729527830699</v>
      </c>
      <c r="D1290" s="38">
        <v>223.82807183432601</v>
      </c>
      <c r="E1290" s="38">
        <v>116.09100577632201</v>
      </c>
      <c r="F1290" s="20">
        <v>34.766259970352401</v>
      </c>
    </row>
    <row r="1291" spans="1:6">
      <c r="A1291" s="19">
        <v>21.45</v>
      </c>
      <c r="B1291" s="38">
        <v>833.76711817627097</v>
      </c>
      <c r="C1291" s="38">
        <v>87.510172764145807</v>
      </c>
      <c r="D1291" s="38">
        <v>210.168753560803</v>
      </c>
      <c r="E1291" s="38">
        <v>114.84959512746801</v>
      </c>
      <c r="F1291" s="20">
        <v>34.270857606938598</v>
      </c>
    </row>
    <row r="1292" spans="1:6">
      <c r="A1292" s="19">
        <v>21.466666666666601</v>
      </c>
      <c r="B1292" s="38">
        <v>831.95823822052296</v>
      </c>
      <c r="C1292" s="38">
        <v>86.970853618081094</v>
      </c>
      <c r="D1292" s="38">
        <v>212.65578780509799</v>
      </c>
      <c r="E1292" s="38">
        <v>113.685315912251</v>
      </c>
      <c r="F1292" s="20">
        <v>33.706179206819399</v>
      </c>
    </row>
    <row r="1293" spans="1:6">
      <c r="A1293" s="19">
        <v>21.483333333333299</v>
      </c>
      <c r="B1293" s="38">
        <v>825.89719470989098</v>
      </c>
      <c r="C1293" s="38">
        <v>86.529066313267705</v>
      </c>
      <c r="D1293" s="38">
        <v>208.80222764730499</v>
      </c>
      <c r="E1293" s="38">
        <v>112.58572150127399</v>
      </c>
      <c r="F1293" s="20">
        <v>33.980374349404798</v>
      </c>
    </row>
    <row r="1294" spans="1:6">
      <c r="A1294" s="19">
        <v>21.5</v>
      </c>
      <c r="B1294" s="38">
        <v>816.95807810469796</v>
      </c>
      <c r="C1294" s="38">
        <v>85.9757237689861</v>
      </c>
      <c r="D1294" s="38">
        <v>252.548111817907</v>
      </c>
      <c r="E1294" s="38">
        <v>111.189206233905</v>
      </c>
      <c r="F1294" s="20">
        <v>33.7341295896208</v>
      </c>
    </row>
    <row r="1295" spans="1:6">
      <c r="A1295" s="19">
        <v>21.516666666666602</v>
      </c>
      <c r="B1295" s="38">
        <v>807.62470524704895</v>
      </c>
      <c r="C1295" s="38">
        <v>85.549426651103602</v>
      </c>
      <c r="D1295" s="38">
        <v>263.61029618491801</v>
      </c>
      <c r="E1295" s="38">
        <v>110.134167691206</v>
      </c>
      <c r="F1295" s="20">
        <v>33.537156937864403</v>
      </c>
    </row>
    <row r="1296" spans="1:6">
      <c r="A1296" s="19">
        <v>21.533333333333299</v>
      </c>
      <c r="B1296" s="38">
        <v>810.00231741960397</v>
      </c>
      <c r="C1296" s="38">
        <v>85.098347216150998</v>
      </c>
      <c r="D1296" s="38">
        <v>239.72344299077099</v>
      </c>
      <c r="E1296" s="38">
        <v>109.349407908985</v>
      </c>
      <c r="F1296" s="20">
        <v>33.635096633364</v>
      </c>
    </row>
    <row r="1297" spans="1:6">
      <c r="A1297" s="19">
        <v>21.55</v>
      </c>
      <c r="B1297" s="38">
        <v>810.11569629562098</v>
      </c>
      <c r="C1297" s="38">
        <v>84.442042457198895</v>
      </c>
      <c r="D1297" s="38">
        <v>258.44940239856902</v>
      </c>
      <c r="E1297" s="38">
        <v>109.076355739107</v>
      </c>
      <c r="F1297" s="20">
        <v>33.462132266199198</v>
      </c>
    </row>
    <row r="1298" spans="1:6">
      <c r="A1298" s="19">
        <v>21.566666666666599</v>
      </c>
      <c r="B1298" s="38">
        <v>809.78674646160596</v>
      </c>
      <c r="C1298" s="38">
        <v>84.620190872296703</v>
      </c>
      <c r="D1298" s="38">
        <v>277.00358081582402</v>
      </c>
      <c r="E1298" s="38">
        <v>107.518778381948</v>
      </c>
      <c r="F1298" s="20">
        <v>33.3009612932794</v>
      </c>
    </row>
    <row r="1299" spans="1:6">
      <c r="A1299" s="19">
        <v>21.5833333333333</v>
      </c>
      <c r="B1299" s="38">
        <v>803.94711204102202</v>
      </c>
      <c r="C1299" s="38">
        <v>84.483536993533903</v>
      </c>
      <c r="D1299" s="38">
        <v>275.13903311095999</v>
      </c>
      <c r="E1299" s="38">
        <v>106.813681401257</v>
      </c>
      <c r="F1299" s="20">
        <v>33.188372825492301</v>
      </c>
    </row>
    <row r="1300" spans="1:6">
      <c r="A1300" s="19">
        <v>21.6</v>
      </c>
      <c r="B1300" s="38">
        <v>800.95849794572405</v>
      </c>
      <c r="C1300" s="38">
        <v>83.900736963135301</v>
      </c>
      <c r="D1300" s="38">
        <v>268.27489062035698</v>
      </c>
      <c r="E1300" s="38">
        <v>106.40170766366801</v>
      </c>
      <c r="F1300" s="20">
        <v>32.530521946161002</v>
      </c>
    </row>
    <row r="1301" spans="1:6">
      <c r="A1301" s="19">
        <v>21.6166666666666</v>
      </c>
      <c r="B1301" s="38">
        <v>799.865793464955</v>
      </c>
      <c r="C1301" s="38">
        <v>83.252918468535896</v>
      </c>
      <c r="D1301" s="38">
        <v>238.28815975614501</v>
      </c>
      <c r="E1301" s="38">
        <v>106.214550305473</v>
      </c>
      <c r="F1301" s="20">
        <v>33.257053384960003</v>
      </c>
    </row>
    <row r="1302" spans="1:6">
      <c r="A1302" s="19">
        <v>21.633333333333301</v>
      </c>
      <c r="B1302" s="38">
        <v>797.32353824268</v>
      </c>
      <c r="C1302" s="38">
        <v>83.017844907798306</v>
      </c>
      <c r="D1302" s="38">
        <v>215.01400114712001</v>
      </c>
      <c r="E1302" s="38">
        <v>105.243751144564</v>
      </c>
      <c r="F1302" s="20">
        <v>32.838721159308598</v>
      </c>
    </row>
    <row r="1303" spans="1:6">
      <c r="A1303" s="19">
        <v>21.65</v>
      </c>
      <c r="B1303" s="38">
        <v>790.11491210270299</v>
      </c>
      <c r="C1303" s="38">
        <v>82.120694722955903</v>
      </c>
      <c r="D1303" s="38">
        <v>211.30339705569199</v>
      </c>
      <c r="E1303" s="38">
        <v>104.746127951017</v>
      </c>
      <c r="F1303" s="20">
        <v>32.957514417675597</v>
      </c>
    </row>
    <row r="1304" spans="1:6">
      <c r="A1304" s="19">
        <v>21.6666666666666</v>
      </c>
      <c r="B1304" s="38">
        <v>782.47235970858696</v>
      </c>
      <c r="C1304" s="38">
        <v>81.718181819791099</v>
      </c>
      <c r="D1304" s="38">
        <v>213.71783315360901</v>
      </c>
      <c r="E1304" s="38">
        <v>103.19510051001799</v>
      </c>
      <c r="F1304" s="20">
        <v>32.728190002328198</v>
      </c>
    </row>
    <row r="1305" spans="1:6">
      <c r="A1305" s="19">
        <v>21.683333333333302</v>
      </c>
      <c r="B1305" s="38">
        <v>777.783715529598</v>
      </c>
      <c r="C1305" s="38">
        <v>81.175624573371906</v>
      </c>
      <c r="D1305" s="38">
        <v>195.434812556217</v>
      </c>
      <c r="E1305" s="38">
        <v>102.05549382063801</v>
      </c>
      <c r="F1305" s="20">
        <v>32.396527388576501</v>
      </c>
    </row>
    <row r="1306" spans="1:6">
      <c r="A1306" s="19">
        <v>21.7</v>
      </c>
      <c r="B1306" s="38">
        <v>774.57649906002996</v>
      </c>
      <c r="C1306" s="38">
        <v>81.137102677822199</v>
      </c>
      <c r="D1306" s="38">
        <v>168.625246564382</v>
      </c>
      <c r="E1306" s="38">
        <v>101.65958690820401</v>
      </c>
      <c r="F1306" s="20">
        <v>32.309694969283001</v>
      </c>
    </row>
    <row r="1307" spans="1:6">
      <c r="A1307" s="19">
        <v>21.716666666666601</v>
      </c>
      <c r="B1307" s="38">
        <v>773.24694996813798</v>
      </c>
      <c r="C1307" s="38">
        <v>81.026194340117499</v>
      </c>
      <c r="D1307" s="38">
        <v>158.459858766406</v>
      </c>
      <c r="E1307" s="38">
        <v>100.978128396675</v>
      </c>
      <c r="F1307" s="20">
        <v>31.997778046135402</v>
      </c>
    </row>
    <row r="1308" spans="1:6">
      <c r="A1308" s="19">
        <v>21.733333333333299</v>
      </c>
      <c r="B1308" s="38">
        <v>772.47019794585401</v>
      </c>
      <c r="C1308" s="38">
        <v>80.661323075282098</v>
      </c>
      <c r="D1308" s="38">
        <v>154.81215709608901</v>
      </c>
      <c r="E1308" s="38">
        <v>100.185422516044</v>
      </c>
      <c r="F1308" s="20">
        <v>31.835402370432401</v>
      </c>
    </row>
    <row r="1309" spans="1:6">
      <c r="A1309" s="19">
        <v>21.75</v>
      </c>
      <c r="B1309" s="38">
        <v>775.66646546348204</v>
      </c>
      <c r="C1309" s="38">
        <v>80.331651033052395</v>
      </c>
      <c r="D1309" s="38">
        <v>146.36882886110399</v>
      </c>
      <c r="E1309" s="38">
        <v>98.669978241717402</v>
      </c>
      <c r="F1309" s="20">
        <v>31.727674212357499</v>
      </c>
    </row>
    <row r="1310" spans="1:6">
      <c r="A1310" s="19">
        <v>21.766666666666602</v>
      </c>
      <c r="B1310" s="38">
        <v>773.66485421263803</v>
      </c>
      <c r="C1310" s="38">
        <v>79.558624512906903</v>
      </c>
      <c r="D1310" s="38">
        <v>144.82927257489899</v>
      </c>
      <c r="E1310" s="38">
        <v>98.546274726912202</v>
      </c>
      <c r="F1310" s="20">
        <v>31.946984053570301</v>
      </c>
    </row>
    <row r="1311" spans="1:6">
      <c r="A1311" s="19">
        <v>21.783333333333299</v>
      </c>
      <c r="B1311" s="38">
        <v>770.89508688897297</v>
      </c>
      <c r="C1311" s="38">
        <v>79.1831737582268</v>
      </c>
      <c r="D1311" s="38">
        <v>155.73383094060199</v>
      </c>
      <c r="E1311" s="38">
        <v>99.059630956155402</v>
      </c>
      <c r="F1311" s="20">
        <v>31.868287155516501</v>
      </c>
    </row>
    <row r="1312" spans="1:6">
      <c r="A1312" s="19">
        <v>21.8</v>
      </c>
      <c r="B1312" s="38">
        <v>761.20889811057202</v>
      </c>
      <c r="C1312" s="38">
        <v>78.683978567392202</v>
      </c>
      <c r="D1312" s="38">
        <v>136.360823381242</v>
      </c>
      <c r="E1312" s="38">
        <v>97.857613668854398</v>
      </c>
      <c r="F1312" s="20">
        <v>31.736731416473301</v>
      </c>
    </row>
    <row r="1313" spans="1:6">
      <c r="A1313" s="19">
        <v>21.816666666666599</v>
      </c>
      <c r="B1313" s="38">
        <v>756.64780411818299</v>
      </c>
      <c r="C1313" s="38">
        <v>78.3241245034028</v>
      </c>
      <c r="D1313" s="38">
        <v>158.72305515257401</v>
      </c>
      <c r="E1313" s="38">
        <v>96.5707368040934</v>
      </c>
      <c r="F1313" s="20">
        <v>31.517953040941102</v>
      </c>
    </row>
    <row r="1314" spans="1:6">
      <c r="A1314" s="19">
        <v>21.8333333333333</v>
      </c>
      <c r="B1314" s="38">
        <v>749.24813869277295</v>
      </c>
      <c r="C1314" s="38">
        <v>78.415879376602604</v>
      </c>
      <c r="D1314" s="38">
        <v>180.08257159354201</v>
      </c>
      <c r="E1314" s="38">
        <v>96.256775377968296</v>
      </c>
      <c r="F1314" s="20">
        <v>31.775321398860299</v>
      </c>
    </row>
    <row r="1315" spans="1:6">
      <c r="A1315" s="19">
        <v>21.85</v>
      </c>
      <c r="B1315" s="38">
        <v>748.18091036795795</v>
      </c>
      <c r="C1315" s="38">
        <v>77.603700951073606</v>
      </c>
      <c r="D1315" s="38">
        <v>158.74893441333899</v>
      </c>
      <c r="E1315" s="38">
        <v>95.163072767459397</v>
      </c>
      <c r="F1315" s="20">
        <v>31.413483628027201</v>
      </c>
    </row>
    <row r="1316" spans="1:6">
      <c r="A1316" s="19">
        <v>21.8666666666666</v>
      </c>
      <c r="B1316" s="38">
        <v>741.81900569160996</v>
      </c>
      <c r="C1316" s="38">
        <v>77.102488341028703</v>
      </c>
      <c r="D1316" s="38">
        <v>171.03555020273899</v>
      </c>
      <c r="E1316" s="38">
        <v>94.565029844235596</v>
      </c>
      <c r="F1316" s="20">
        <v>31.2581175980132</v>
      </c>
    </row>
    <row r="1317" spans="1:6">
      <c r="A1317" s="19">
        <v>21.883333333333301</v>
      </c>
      <c r="B1317" s="38">
        <v>737.81466729501904</v>
      </c>
      <c r="C1317" s="38">
        <v>76.519509208124802</v>
      </c>
      <c r="D1317" s="38">
        <v>177.92552067255301</v>
      </c>
      <c r="E1317" s="38">
        <v>94.100311007763494</v>
      </c>
      <c r="F1317" s="20">
        <v>31.308408881030999</v>
      </c>
    </row>
    <row r="1318" spans="1:6">
      <c r="A1318" s="19">
        <v>21.9</v>
      </c>
      <c r="B1318" s="38">
        <v>735.65269874538899</v>
      </c>
      <c r="C1318" s="38">
        <v>76.650189317383493</v>
      </c>
      <c r="D1318" s="38">
        <v>184.28714355084401</v>
      </c>
      <c r="E1318" s="38">
        <v>94.608766649649993</v>
      </c>
      <c r="F1318" s="20">
        <v>31.209188568283</v>
      </c>
    </row>
    <row r="1319" spans="1:6">
      <c r="A1319" s="19">
        <v>21.9166666666666</v>
      </c>
      <c r="B1319" s="38">
        <v>730.67456509521003</v>
      </c>
      <c r="C1319" s="38">
        <v>77.015458187357297</v>
      </c>
      <c r="D1319" s="38">
        <v>178.82932797154999</v>
      </c>
      <c r="E1319" s="38">
        <v>93.653181745276299</v>
      </c>
      <c r="F1319" s="20">
        <v>31.3002548831269</v>
      </c>
    </row>
    <row r="1320" spans="1:6">
      <c r="A1320" s="19">
        <v>21.933333333333302</v>
      </c>
      <c r="B1320" s="38">
        <v>728.00671130225703</v>
      </c>
      <c r="C1320" s="38">
        <v>76.450643523791499</v>
      </c>
      <c r="D1320" s="38">
        <v>182.850445948334</v>
      </c>
      <c r="E1320" s="38">
        <v>92.841404739484801</v>
      </c>
      <c r="F1320" s="20">
        <v>31.290363948524899</v>
      </c>
    </row>
    <row r="1321" spans="1:6">
      <c r="A1321" s="19">
        <v>21.95</v>
      </c>
      <c r="B1321" s="38">
        <v>726.70364904328699</v>
      </c>
      <c r="C1321" s="38">
        <v>75.997618598939198</v>
      </c>
      <c r="D1321" s="38">
        <v>197.515074708995</v>
      </c>
      <c r="E1321" s="38">
        <v>92.815825011355301</v>
      </c>
      <c r="F1321" s="20">
        <v>30.994877121445299</v>
      </c>
    </row>
    <row r="1322" spans="1:6">
      <c r="A1322" s="19">
        <v>21.966666666666601</v>
      </c>
      <c r="B1322" s="38">
        <v>722.14892354528001</v>
      </c>
      <c r="C1322" s="38">
        <v>75.568497627245605</v>
      </c>
      <c r="D1322" s="38">
        <v>180.11021185174101</v>
      </c>
      <c r="E1322" s="38">
        <v>90.760220210731106</v>
      </c>
      <c r="F1322" s="20">
        <v>30.9446894958459</v>
      </c>
    </row>
    <row r="1323" spans="1:6">
      <c r="A1323" s="19">
        <v>21.983333333333299</v>
      </c>
      <c r="B1323" s="38">
        <v>723.12527565713003</v>
      </c>
      <c r="C1323" s="38">
        <v>75.197867013220304</v>
      </c>
      <c r="D1323" s="38">
        <v>172.48911449565</v>
      </c>
      <c r="E1323" s="38">
        <v>89.644426836974404</v>
      </c>
      <c r="F1323" s="20">
        <v>30.851023461415298</v>
      </c>
    </row>
    <row r="1324" spans="1:6">
      <c r="A1324" s="19">
        <v>22</v>
      </c>
      <c r="B1324" s="38">
        <v>718.51725683456596</v>
      </c>
      <c r="C1324" s="38">
        <v>74.674070225963504</v>
      </c>
      <c r="D1324" s="38">
        <v>159.94525765303601</v>
      </c>
      <c r="E1324" s="38">
        <v>89.000884056280896</v>
      </c>
      <c r="F1324" s="20">
        <v>30.6197008700853</v>
      </c>
    </row>
    <row r="1325" spans="1:6">
      <c r="A1325" s="19">
        <v>22.016666666666602</v>
      </c>
      <c r="B1325" s="38">
        <v>716.50254883083699</v>
      </c>
      <c r="C1325" s="38">
        <v>74.575815682827397</v>
      </c>
      <c r="D1325" s="38">
        <v>147.643889680939</v>
      </c>
      <c r="E1325" s="38">
        <v>88.558117682719399</v>
      </c>
      <c r="F1325" s="20">
        <v>30.0836044789441</v>
      </c>
    </row>
    <row r="1326" spans="1:6">
      <c r="A1326" s="19">
        <v>22.033333333333299</v>
      </c>
      <c r="B1326" s="38">
        <v>714.97241990671796</v>
      </c>
      <c r="C1326" s="38">
        <v>74.239406210489193</v>
      </c>
      <c r="D1326" s="38">
        <v>162.04126971345701</v>
      </c>
      <c r="E1326" s="38">
        <v>87.883055659622002</v>
      </c>
      <c r="F1326" s="20">
        <v>29.939860498645199</v>
      </c>
    </row>
    <row r="1327" spans="1:6">
      <c r="A1327" s="19">
        <v>22.05</v>
      </c>
      <c r="B1327" s="38">
        <v>710.19798624699501</v>
      </c>
      <c r="C1327" s="38">
        <v>73.678774034690406</v>
      </c>
      <c r="D1327" s="38">
        <v>168.931291464824</v>
      </c>
      <c r="E1327" s="38">
        <v>87.243030638571298</v>
      </c>
      <c r="F1327" s="20">
        <v>29.886433824609401</v>
      </c>
    </row>
    <row r="1328" spans="1:6">
      <c r="A1328" s="19">
        <v>22.066666666666599</v>
      </c>
      <c r="B1328" s="38">
        <v>710.89730962455303</v>
      </c>
      <c r="C1328" s="38">
        <v>73.560794202582201</v>
      </c>
      <c r="D1328" s="38">
        <v>158.21569059955701</v>
      </c>
      <c r="E1328" s="38">
        <v>85.799685809203595</v>
      </c>
      <c r="F1328" s="20">
        <v>29.835109898688099</v>
      </c>
    </row>
    <row r="1329" spans="1:6">
      <c r="A1329" s="19">
        <v>22.0833333333333</v>
      </c>
      <c r="B1329" s="38">
        <v>703.39070337673695</v>
      </c>
      <c r="C1329" s="38">
        <v>72.979212368616402</v>
      </c>
      <c r="D1329" s="38">
        <v>151.39011370588801</v>
      </c>
      <c r="E1329" s="38">
        <v>85.810891821763207</v>
      </c>
      <c r="F1329" s="20">
        <v>30.436476280845099</v>
      </c>
    </row>
    <row r="1330" spans="1:6">
      <c r="A1330" s="19">
        <v>22.1</v>
      </c>
      <c r="B1330" s="38">
        <v>694.06047773897296</v>
      </c>
      <c r="C1330" s="38">
        <v>72.461445591584294</v>
      </c>
      <c r="D1330" s="38">
        <v>131.17103853441699</v>
      </c>
      <c r="E1330" s="38">
        <v>84.818180917457596</v>
      </c>
      <c r="F1330" s="20">
        <v>30.335704136850499</v>
      </c>
    </row>
    <row r="1331" spans="1:6">
      <c r="A1331" s="19">
        <v>22.1166666666666</v>
      </c>
      <c r="B1331" s="38">
        <v>687.27528931904999</v>
      </c>
      <c r="C1331" s="38">
        <v>71.987650414985396</v>
      </c>
      <c r="D1331" s="38">
        <v>124.745547676539</v>
      </c>
      <c r="E1331" s="38">
        <v>84.042499775511502</v>
      </c>
      <c r="F1331" s="20">
        <v>29.8755211922599</v>
      </c>
    </row>
    <row r="1332" spans="1:6">
      <c r="A1332" s="19">
        <v>22.133333333333301</v>
      </c>
      <c r="B1332" s="38">
        <v>682.13241872381695</v>
      </c>
      <c r="C1332" s="38">
        <v>71.577909646939702</v>
      </c>
      <c r="D1332" s="38">
        <v>88.124720049056194</v>
      </c>
      <c r="E1332" s="38">
        <v>83.819608078838201</v>
      </c>
      <c r="F1332" s="20">
        <v>30.178038271875501</v>
      </c>
    </row>
    <row r="1333" spans="1:6">
      <c r="A1333" s="19">
        <v>22.15</v>
      </c>
      <c r="B1333" s="38">
        <v>682.11100068354904</v>
      </c>
      <c r="C1333" s="38">
        <v>71.194913193792402</v>
      </c>
      <c r="D1333" s="38">
        <v>103.472194058441</v>
      </c>
      <c r="E1333" s="38">
        <v>83.1254608131634</v>
      </c>
      <c r="F1333" s="20">
        <v>30.018694424605702</v>
      </c>
    </row>
    <row r="1334" spans="1:6">
      <c r="A1334" s="19">
        <v>22.1666666666666</v>
      </c>
      <c r="B1334" s="38">
        <v>681.44054137953697</v>
      </c>
      <c r="C1334" s="38">
        <v>71.011813738932901</v>
      </c>
      <c r="D1334" s="38">
        <v>92.554043600327006</v>
      </c>
      <c r="E1334" s="38">
        <v>81.974997767957106</v>
      </c>
      <c r="F1334" s="20">
        <v>29.5591130635671</v>
      </c>
    </row>
    <row r="1335" spans="1:6">
      <c r="A1335" s="19">
        <v>22.183333333333302</v>
      </c>
      <c r="B1335" s="38">
        <v>677.98569340731603</v>
      </c>
      <c r="C1335" s="38">
        <v>70.591672121514605</v>
      </c>
      <c r="D1335" s="38">
        <v>112.08026158780299</v>
      </c>
      <c r="E1335" s="38">
        <v>81.494749174024506</v>
      </c>
      <c r="F1335" s="20">
        <v>29.555278304978199</v>
      </c>
    </row>
    <row r="1336" spans="1:6">
      <c r="A1336" s="19">
        <v>22.2</v>
      </c>
      <c r="B1336" s="38">
        <v>671.58912943353698</v>
      </c>
      <c r="C1336" s="38">
        <v>70.311424994620097</v>
      </c>
      <c r="D1336" s="38">
        <v>108.11594957909</v>
      </c>
      <c r="E1336" s="38">
        <v>79.859814155590101</v>
      </c>
      <c r="F1336" s="20">
        <v>28.860157868953301</v>
      </c>
    </row>
    <row r="1337" spans="1:6">
      <c r="A1337" s="19">
        <v>22.216666666666601</v>
      </c>
      <c r="B1337" s="38">
        <v>672.28733202070703</v>
      </c>
      <c r="C1337" s="38">
        <v>70.2562649283079</v>
      </c>
      <c r="D1337" s="38">
        <v>122.381253936487</v>
      </c>
      <c r="E1337" s="38">
        <v>79.926341171792103</v>
      </c>
      <c r="F1337" s="20">
        <v>28.671298519066099</v>
      </c>
    </row>
    <row r="1338" spans="1:6">
      <c r="A1338" s="19">
        <v>22.233333333333299</v>
      </c>
      <c r="B1338" s="38">
        <v>665.68908590168803</v>
      </c>
      <c r="C1338" s="38">
        <v>69.948671395800204</v>
      </c>
      <c r="D1338" s="38">
        <v>132.87773386650301</v>
      </c>
      <c r="E1338" s="38">
        <v>79.1325990691181</v>
      </c>
      <c r="F1338" s="20">
        <v>28.5905966768903</v>
      </c>
    </row>
    <row r="1339" spans="1:6">
      <c r="A1339" s="19">
        <v>22.25</v>
      </c>
      <c r="B1339" s="38">
        <v>656.400857340382</v>
      </c>
      <c r="C1339" s="38">
        <v>69.474074448054495</v>
      </c>
      <c r="D1339" s="38">
        <v>187.42167775973701</v>
      </c>
      <c r="E1339" s="38">
        <v>79.372042745475099</v>
      </c>
      <c r="F1339" s="20">
        <v>28.8378492878035</v>
      </c>
    </row>
    <row r="1340" spans="1:6">
      <c r="A1340" s="19">
        <v>22.266666666666602</v>
      </c>
      <c r="B1340" s="38">
        <v>652.22999661617996</v>
      </c>
      <c r="C1340" s="38">
        <v>69.010822995832498</v>
      </c>
      <c r="D1340" s="38">
        <v>178.285262638852</v>
      </c>
      <c r="E1340" s="38">
        <v>77.979080730976904</v>
      </c>
      <c r="F1340" s="20">
        <v>28.1029386809677</v>
      </c>
    </row>
    <row r="1341" spans="1:6">
      <c r="A1341" s="19">
        <v>22.283333333333299</v>
      </c>
      <c r="B1341" s="38">
        <v>646.98243943692205</v>
      </c>
      <c r="C1341" s="38">
        <v>68.3488715457311</v>
      </c>
      <c r="D1341" s="38">
        <v>179.462951309994</v>
      </c>
      <c r="E1341" s="38">
        <v>77.693418864630999</v>
      </c>
      <c r="F1341" s="20">
        <v>27.079403695925901</v>
      </c>
    </row>
    <row r="1342" spans="1:6">
      <c r="A1342" s="19">
        <v>22.3</v>
      </c>
      <c r="B1342" s="38">
        <v>643.37000512251996</v>
      </c>
      <c r="C1342" s="38">
        <v>67.885720863951803</v>
      </c>
      <c r="D1342" s="38">
        <v>179.51282240534701</v>
      </c>
      <c r="E1342" s="38">
        <v>77.121183457310707</v>
      </c>
      <c r="F1342" s="20">
        <v>26.7921207648874</v>
      </c>
    </row>
    <row r="1343" spans="1:6">
      <c r="A1343" s="19">
        <v>22.316666666666599</v>
      </c>
      <c r="B1343" s="38">
        <v>640.70451336922201</v>
      </c>
      <c r="C1343" s="38">
        <v>67.284680516863901</v>
      </c>
      <c r="D1343" s="38">
        <v>150.48980431627601</v>
      </c>
      <c r="E1343" s="38">
        <v>76.670208799594306</v>
      </c>
      <c r="F1343" s="20">
        <v>26.438168359869</v>
      </c>
    </row>
    <row r="1344" spans="1:6">
      <c r="A1344" s="19">
        <v>22.3333333333333</v>
      </c>
      <c r="B1344" s="38">
        <v>640.757203316806</v>
      </c>
      <c r="C1344" s="38">
        <v>66.845095477350696</v>
      </c>
      <c r="D1344" s="38">
        <v>172.44559839127501</v>
      </c>
      <c r="E1344" s="38">
        <v>76.715082367301207</v>
      </c>
      <c r="F1344" s="20">
        <v>26.445536604591101</v>
      </c>
    </row>
    <row r="1345" spans="1:6">
      <c r="A1345" s="19">
        <v>22.35</v>
      </c>
      <c r="B1345" s="38">
        <v>641.68744564795804</v>
      </c>
      <c r="C1345" s="38">
        <v>66.625342426513797</v>
      </c>
      <c r="D1345" s="38">
        <v>163.83064727074799</v>
      </c>
      <c r="E1345" s="38">
        <v>76.224295553600996</v>
      </c>
      <c r="F1345" s="20">
        <v>25.845753474305798</v>
      </c>
    </row>
    <row r="1346" spans="1:6">
      <c r="A1346" s="19">
        <v>22.3666666666666</v>
      </c>
      <c r="B1346" s="38">
        <v>638.81912366395397</v>
      </c>
      <c r="C1346" s="38">
        <v>66.303829083607098</v>
      </c>
      <c r="D1346" s="38">
        <v>163.41237847943799</v>
      </c>
      <c r="E1346" s="38">
        <v>75.757348648964907</v>
      </c>
      <c r="F1346" s="20">
        <v>25.9708886842213</v>
      </c>
    </row>
    <row r="1347" spans="1:6">
      <c r="A1347" s="19">
        <v>22.383333333333301</v>
      </c>
      <c r="B1347" s="38">
        <v>634.58303485479405</v>
      </c>
      <c r="C1347" s="38">
        <v>65.915618619947395</v>
      </c>
      <c r="D1347" s="38">
        <v>138.77792535937701</v>
      </c>
      <c r="E1347" s="38">
        <v>74.980077981146906</v>
      </c>
      <c r="F1347" s="20">
        <v>25.881310287711301</v>
      </c>
    </row>
    <row r="1348" spans="1:6">
      <c r="A1348" s="19">
        <v>22.4</v>
      </c>
      <c r="B1348" s="38">
        <v>632.40460870143102</v>
      </c>
      <c r="C1348" s="38">
        <v>65.350899135197096</v>
      </c>
      <c r="D1348" s="38">
        <v>133.730911768054</v>
      </c>
      <c r="E1348" s="38">
        <v>74.279652022309605</v>
      </c>
      <c r="F1348" s="20">
        <v>25.780243786256499</v>
      </c>
    </row>
    <row r="1349" spans="1:6">
      <c r="A1349" s="19">
        <v>22.4166666666666</v>
      </c>
      <c r="B1349" s="38">
        <v>632.01970398167305</v>
      </c>
      <c r="C1349" s="38">
        <v>64.611892486912893</v>
      </c>
      <c r="D1349" s="38">
        <v>165.61313790644101</v>
      </c>
      <c r="E1349" s="38">
        <v>74.243060415397395</v>
      </c>
      <c r="F1349" s="20">
        <v>25.602889039880299</v>
      </c>
    </row>
    <row r="1350" spans="1:6">
      <c r="A1350" s="19">
        <v>22.433333333333302</v>
      </c>
      <c r="B1350" s="38">
        <v>626.92244448763495</v>
      </c>
      <c r="C1350" s="38">
        <v>64.024888337384994</v>
      </c>
      <c r="D1350" s="38">
        <v>183.75205561841199</v>
      </c>
      <c r="E1350" s="38">
        <v>74.212023596924794</v>
      </c>
      <c r="F1350" s="20">
        <v>25.6334866863867</v>
      </c>
    </row>
    <row r="1351" spans="1:6">
      <c r="A1351" s="19">
        <v>22.45</v>
      </c>
      <c r="B1351" s="38">
        <v>624.05508714468795</v>
      </c>
      <c r="C1351" s="38">
        <v>63.391127628584698</v>
      </c>
      <c r="D1351" s="38">
        <v>170.45402174777499</v>
      </c>
      <c r="E1351" s="38">
        <v>73.849268718112697</v>
      </c>
      <c r="F1351" s="20">
        <v>25.6146294938134</v>
      </c>
    </row>
    <row r="1352" spans="1:6">
      <c r="A1352" s="19">
        <v>22.466666666666601</v>
      </c>
      <c r="B1352" s="38">
        <v>619.95293019707196</v>
      </c>
      <c r="C1352" s="38">
        <v>62.809501694074299</v>
      </c>
      <c r="D1352" s="38">
        <v>163.678950443188</v>
      </c>
      <c r="E1352" s="38">
        <v>73.436075918163993</v>
      </c>
      <c r="F1352" s="20">
        <v>24.955054824179001</v>
      </c>
    </row>
    <row r="1353" spans="1:6">
      <c r="A1353" s="19">
        <v>22.483333333333299</v>
      </c>
      <c r="B1353" s="38">
        <v>617.23061219865394</v>
      </c>
      <c r="C1353" s="38">
        <v>62.471724940574298</v>
      </c>
      <c r="D1353" s="38">
        <v>164.29628697297099</v>
      </c>
      <c r="E1353" s="38">
        <v>73.116824067651393</v>
      </c>
      <c r="F1353" s="20">
        <v>25.083017511288698</v>
      </c>
    </row>
    <row r="1354" spans="1:6">
      <c r="A1354" s="19">
        <v>22.5</v>
      </c>
      <c r="B1354" s="38">
        <v>616.14235384063102</v>
      </c>
      <c r="C1354" s="38">
        <v>62.356582751397902</v>
      </c>
      <c r="D1354" s="38">
        <v>156.12136755641501</v>
      </c>
      <c r="E1354" s="38">
        <v>72.829845879389694</v>
      </c>
      <c r="F1354" s="20">
        <v>25.305270687389999</v>
      </c>
    </row>
    <row r="1355" spans="1:6">
      <c r="A1355" s="19">
        <v>22.516666666666602</v>
      </c>
      <c r="B1355" s="38">
        <v>613.63947295692299</v>
      </c>
      <c r="C1355" s="38">
        <v>62.099676182731699</v>
      </c>
      <c r="D1355" s="38">
        <v>154.639695080812</v>
      </c>
      <c r="E1355" s="38">
        <v>72.394166504786199</v>
      </c>
      <c r="F1355" s="20">
        <v>25.051905512024302</v>
      </c>
    </row>
    <row r="1356" spans="1:6">
      <c r="A1356" s="19">
        <v>22.533333333333299</v>
      </c>
      <c r="B1356" s="38">
        <v>609.69702491824501</v>
      </c>
      <c r="C1356" s="38">
        <v>61.813279229139198</v>
      </c>
      <c r="D1356" s="38">
        <v>148.41022373488599</v>
      </c>
      <c r="E1356" s="38">
        <v>71.570940852598397</v>
      </c>
      <c r="F1356" s="20">
        <v>25.658566868616902</v>
      </c>
    </row>
    <row r="1357" spans="1:6">
      <c r="A1357" s="19">
        <v>22.55</v>
      </c>
      <c r="B1357" s="38">
        <v>608.09604723174004</v>
      </c>
      <c r="C1357" s="38">
        <v>61.300884157591803</v>
      </c>
      <c r="D1357" s="38">
        <v>114.34635464383</v>
      </c>
      <c r="E1357" s="38">
        <v>71.058146011297097</v>
      </c>
      <c r="F1357" s="20">
        <v>25.4830398865974</v>
      </c>
    </row>
    <row r="1358" spans="1:6">
      <c r="A1358" s="19">
        <v>22.566666666666599</v>
      </c>
      <c r="B1358" s="38">
        <v>605.28228890027196</v>
      </c>
      <c r="C1358" s="38">
        <v>60.749929316102701</v>
      </c>
      <c r="D1358" s="38">
        <v>102.824459748344</v>
      </c>
      <c r="E1358" s="38">
        <v>70.651879047328507</v>
      </c>
      <c r="F1358" s="20">
        <v>25.373541411085199</v>
      </c>
    </row>
    <row r="1359" spans="1:6">
      <c r="A1359" s="19">
        <v>22.5833333333333</v>
      </c>
      <c r="B1359" s="38">
        <v>601.37048080806005</v>
      </c>
      <c r="C1359" s="38">
        <v>60.431849447834203</v>
      </c>
      <c r="D1359" s="38">
        <v>83.554115467411606</v>
      </c>
      <c r="E1359" s="38">
        <v>70.774768204758999</v>
      </c>
      <c r="F1359" s="20">
        <v>25.964722606306299</v>
      </c>
    </row>
    <row r="1360" spans="1:6">
      <c r="A1360" s="19">
        <v>22.6</v>
      </c>
      <c r="B1360" s="38">
        <v>599.10095614045701</v>
      </c>
      <c r="C1360" s="38">
        <v>60.2009775666914</v>
      </c>
      <c r="D1360" s="38">
        <v>68.956483030443493</v>
      </c>
      <c r="E1360" s="38">
        <v>70.697579746249104</v>
      </c>
      <c r="F1360" s="20">
        <v>25.913702600395201</v>
      </c>
    </row>
    <row r="1361" spans="1:6">
      <c r="A1361" s="19">
        <v>22.6166666666666</v>
      </c>
      <c r="B1361" s="38">
        <v>594.30880695188398</v>
      </c>
      <c r="C1361" s="38">
        <v>59.656560035433799</v>
      </c>
      <c r="D1361" s="38">
        <v>88.551338080967696</v>
      </c>
      <c r="E1361" s="38">
        <v>70.781402012177097</v>
      </c>
      <c r="F1361" s="20">
        <v>25.3953109898106</v>
      </c>
    </row>
    <row r="1362" spans="1:6">
      <c r="A1362" s="19">
        <v>22.633333333333301</v>
      </c>
      <c r="B1362" s="38">
        <v>588.85364680137195</v>
      </c>
      <c r="C1362" s="38">
        <v>59.209898866811898</v>
      </c>
      <c r="D1362" s="38">
        <v>80.599934310849704</v>
      </c>
      <c r="E1362" s="38">
        <v>70.2861725320966</v>
      </c>
      <c r="F1362" s="20">
        <v>25.370252274656899</v>
      </c>
    </row>
    <row r="1363" spans="1:6">
      <c r="A1363" s="19">
        <v>22.65</v>
      </c>
      <c r="B1363" s="38">
        <v>585.33004439615297</v>
      </c>
      <c r="C1363" s="38">
        <v>58.935220454256203</v>
      </c>
      <c r="D1363" s="38">
        <v>118.052752548623</v>
      </c>
      <c r="E1363" s="38">
        <v>70.842533841311393</v>
      </c>
      <c r="F1363" s="20">
        <v>25.106778251504199</v>
      </c>
    </row>
    <row r="1364" spans="1:6">
      <c r="A1364" s="19">
        <v>22.6666666666666</v>
      </c>
      <c r="B1364" s="38">
        <v>581.02844642674904</v>
      </c>
      <c r="C1364" s="38">
        <v>58.560138562149703</v>
      </c>
      <c r="D1364" s="38">
        <v>158.53517762483901</v>
      </c>
      <c r="E1364" s="38">
        <v>70.680881593095094</v>
      </c>
      <c r="F1364" s="20">
        <v>25.282340933773899</v>
      </c>
    </row>
    <row r="1365" spans="1:6">
      <c r="A1365" s="19">
        <v>22.683333333333302</v>
      </c>
      <c r="B1365" s="38">
        <v>581.88532545099304</v>
      </c>
      <c r="C1365" s="38">
        <v>58.388770626322902</v>
      </c>
      <c r="D1365" s="38">
        <v>173.34724203118401</v>
      </c>
      <c r="E1365" s="38">
        <v>70.200760819079505</v>
      </c>
      <c r="F1365" s="20">
        <v>25.4977440087955</v>
      </c>
    </row>
    <row r="1366" spans="1:6">
      <c r="A1366" s="19">
        <v>22.7</v>
      </c>
      <c r="B1366" s="38">
        <v>586.03675210190602</v>
      </c>
      <c r="C1366" s="38">
        <v>58.246065284625899</v>
      </c>
      <c r="D1366" s="38">
        <v>171.48193902785701</v>
      </c>
      <c r="E1366" s="38">
        <v>69.498353614287794</v>
      </c>
      <c r="F1366" s="20">
        <v>25.748216767634901</v>
      </c>
    </row>
    <row r="1367" spans="1:6">
      <c r="A1367" s="19">
        <v>22.716666666666601</v>
      </c>
      <c r="B1367" s="38">
        <v>585.05170678712102</v>
      </c>
      <c r="C1367" s="38">
        <v>57.925398922289901</v>
      </c>
      <c r="D1367" s="38">
        <v>181.30432774157299</v>
      </c>
      <c r="E1367" s="38">
        <v>69.177691751946497</v>
      </c>
      <c r="F1367" s="20">
        <v>25.5249842095986</v>
      </c>
    </row>
    <row r="1368" spans="1:6">
      <c r="A1368" s="19">
        <v>22.733333333333299</v>
      </c>
      <c r="B1368" s="38">
        <v>582.36596349932597</v>
      </c>
      <c r="C1368" s="38">
        <v>57.6784386651143</v>
      </c>
      <c r="D1368" s="38">
        <v>178.975653935043</v>
      </c>
      <c r="E1368" s="38">
        <v>68.878009265843204</v>
      </c>
      <c r="F1368" s="20">
        <v>25.403830475202</v>
      </c>
    </row>
    <row r="1369" spans="1:6">
      <c r="A1369" s="19">
        <v>22.75</v>
      </c>
      <c r="B1369" s="38">
        <v>578.14082813053597</v>
      </c>
      <c r="C1369" s="38">
        <v>57.463031784965501</v>
      </c>
      <c r="D1369" s="38">
        <v>129.18899525084299</v>
      </c>
      <c r="E1369" s="38">
        <v>68.0794124399373</v>
      </c>
      <c r="F1369" s="20">
        <v>25.6260152376516</v>
      </c>
    </row>
    <row r="1370" spans="1:6">
      <c r="A1370" s="19">
        <v>22.766666666666602</v>
      </c>
      <c r="B1370" s="38">
        <v>575.91857637199405</v>
      </c>
      <c r="C1370" s="38">
        <v>57.245520216796997</v>
      </c>
      <c r="D1370" s="38">
        <v>141.257777334075</v>
      </c>
      <c r="E1370" s="38">
        <v>67.8723250823857</v>
      </c>
      <c r="F1370" s="20">
        <v>25.548407141663599</v>
      </c>
    </row>
    <row r="1371" spans="1:6">
      <c r="A1371" s="19">
        <v>22.783333333333299</v>
      </c>
      <c r="B1371" s="38">
        <v>572.89108502450597</v>
      </c>
      <c r="C1371" s="38">
        <v>56.837394301614601</v>
      </c>
      <c r="D1371" s="38">
        <v>139.01151110335601</v>
      </c>
      <c r="E1371" s="38">
        <v>67.406639988311994</v>
      </c>
      <c r="F1371" s="20">
        <v>25.251125176978899</v>
      </c>
    </row>
    <row r="1372" spans="1:6">
      <c r="A1372" s="19">
        <v>22.8</v>
      </c>
      <c r="B1372" s="38">
        <v>575.203115459787</v>
      </c>
      <c r="C1372" s="38">
        <v>56.673066041513003</v>
      </c>
      <c r="D1372" s="38">
        <v>136.554346039188</v>
      </c>
      <c r="E1372" s="38">
        <v>66.543460695239801</v>
      </c>
      <c r="F1372" s="20">
        <v>24.888017526746602</v>
      </c>
    </row>
    <row r="1373" spans="1:6">
      <c r="A1373" s="19">
        <v>22.816666666666599</v>
      </c>
      <c r="B1373" s="38">
        <v>572.05644830110202</v>
      </c>
      <c r="C1373" s="38">
        <v>56.401055855650803</v>
      </c>
      <c r="D1373" s="38">
        <v>139.98801752832199</v>
      </c>
      <c r="E1373" s="38">
        <v>66.278530086394795</v>
      </c>
      <c r="F1373" s="20">
        <v>24.7269282163853</v>
      </c>
    </row>
    <row r="1374" spans="1:6">
      <c r="A1374" s="19">
        <v>22.8333333333333</v>
      </c>
      <c r="B1374" s="38">
        <v>573.05566487737497</v>
      </c>
      <c r="C1374" s="38">
        <v>55.933164930031197</v>
      </c>
      <c r="D1374" s="38">
        <v>148.652891025754</v>
      </c>
      <c r="E1374" s="38">
        <v>65.570764953546799</v>
      </c>
      <c r="F1374" s="20">
        <v>24.364874948011401</v>
      </c>
    </row>
    <row r="1375" spans="1:6">
      <c r="A1375" s="19">
        <v>22.85</v>
      </c>
      <c r="B1375" s="38">
        <v>568.83164579437505</v>
      </c>
      <c r="C1375" s="38">
        <v>55.954080896745602</v>
      </c>
      <c r="D1375" s="38">
        <v>136.29799168357701</v>
      </c>
      <c r="E1375" s="38">
        <v>65.362299536585795</v>
      </c>
      <c r="F1375" s="20">
        <v>24.832995263170901</v>
      </c>
    </row>
    <row r="1376" spans="1:6">
      <c r="A1376" s="19">
        <v>22.8666666666666</v>
      </c>
      <c r="B1376" s="38">
        <v>565.21042697578298</v>
      </c>
      <c r="C1376" s="38">
        <v>55.6195292122136</v>
      </c>
      <c r="D1376" s="38">
        <v>143.863391880329</v>
      </c>
      <c r="E1376" s="38">
        <v>64.472356024212004</v>
      </c>
      <c r="F1376" s="20">
        <v>24.953460171358898</v>
      </c>
    </row>
    <row r="1377" spans="1:6">
      <c r="A1377" s="19">
        <v>22.883333333333301</v>
      </c>
      <c r="B1377" s="38">
        <v>562.30274277094895</v>
      </c>
      <c r="C1377" s="38">
        <v>55.360591956800299</v>
      </c>
      <c r="D1377" s="38">
        <v>145.21291282356799</v>
      </c>
      <c r="E1377" s="38">
        <v>64.168443442302006</v>
      </c>
      <c r="F1377" s="20">
        <v>24.239366896702101</v>
      </c>
    </row>
    <row r="1378" spans="1:6">
      <c r="A1378" s="19">
        <v>22.9</v>
      </c>
      <c r="B1378" s="38">
        <v>557.966360972963</v>
      </c>
      <c r="C1378" s="38">
        <v>54.894544216687798</v>
      </c>
      <c r="D1378" s="38">
        <v>147.27723228381299</v>
      </c>
      <c r="E1378" s="38">
        <v>63.910896058119903</v>
      </c>
      <c r="F1378" s="20">
        <v>24.0869952954301</v>
      </c>
    </row>
    <row r="1379" spans="1:6">
      <c r="A1379" s="19">
        <v>22.9166666666666</v>
      </c>
      <c r="B1379" s="38">
        <v>550.90067640054303</v>
      </c>
      <c r="C1379" s="38">
        <v>54.361915032479097</v>
      </c>
      <c r="D1379" s="38">
        <v>138.89847604532599</v>
      </c>
      <c r="E1379" s="38">
        <v>63.711886880496202</v>
      </c>
      <c r="F1379" s="20">
        <v>23.459978132613799</v>
      </c>
    </row>
    <row r="1380" spans="1:6">
      <c r="A1380" s="19">
        <v>22.933333333333302</v>
      </c>
      <c r="B1380" s="38">
        <v>547.63793260012301</v>
      </c>
      <c r="C1380" s="38">
        <v>54.090077419054502</v>
      </c>
      <c r="D1380" s="38">
        <v>151.049538565571</v>
      </c>
      <c r="E1380" s="38">
        <v>63.2149115572022</v>
      </c>
      <c r="F1380" s="20">
        <v>23.373748981422999</v>
      </c>
    </row>
    <row r="1381" spans="1:6">
      <c r="A1381" s="19">
        <v>22.95</v>
      </c>
      <c r="B1381" s="38">
        <v>547.93754777554602</v>
      </c>
      <c r="C1381" s="38">
        <v>53.649046503471503</v>
      </c>
      <c r="D1381" s="38">
        <v>135.30215694074701</v>
      </c>
      <c r="E1381" s="38">
        <v>63.089631236783703</v>
      </c>
      <c r="F1381" s="20">
        <v>23.511985580255899</v>
      </c>
    </row>
    <row r="1382" spans="1:6">
      <c r="A1382" s="19">
        <v>22.966666666666601</v>
      </c>
      <c r="B1382" s="38">
        <v>544.30941054260404</v>
      </c>
      <c r="C1382" s="38">
        <v>53.395730925762997</v>
      </c>
      <c r="D1382" s="38">
        <v>134.54449805834901</v>
      </c>
      <c r="E1382" s="38">
        <v>62.728832728542301</v>
      </c>
      <c r="F1382" s="20">
        <v>23.571108713744</v>
      </c>
    </row>
    <row r="1383" spans="1:6">
      <c r="A1383" s="19">
        <v>22.983333333333299</v>
      </c>
      <c r="B1383" s="38">
        <v>538.58915586790602</v>
      </c>
      <c r="C1383" s="38">
        <v>53.332626198494701</v>
      </c>
      <c r="D1383" s="38">
        <v>123.39703630936</v>
      </c>
      <c r="E1383" s="38">
        <v>62.142044546745403</v>
      </c>
      <c r="F1383" s="20">
        <v>23.385113246005801</v>
      </c>
    </row>
    <row r="1384" spans="1:6">
      <c r="A1384" s="19">
        <v>23</v>
      </c>
      <c r="B1384" s="38">
        <v>535.79725555687003</v>
      </c>
      <c r="C1384" s="38">
        <v>53.202062796739902</v>
      </c>
      <c r="D1384" s="38">
        <v>118.79336419009501</v>
      </c>
      <c r="E1384" s="38">
        <v>61.751518340943697</v>
      </c>
      <c r="F1384" s="20">
        <v>23.216162095060699</v>
      </c>
    </row>
    <row r="1385" spans="1:6">
      <c r="A1385" s="19">
        <v>23.016666666666602</v>
      </c>
      <c r="B1385" s="38">
        <v>542.02484786891296</v>
      </c>
      <c r="C1385" s="38">
        <v>53.165722422231603</v>
      </c>
      <c r="D1385" s="38">
        <v>109.593081089623</v>
      </c>
      <c r="E1385" s="38">
        <v>61.413663375919398</v>
      </c>
      <c r="F1385" s="20">
        <v>23.110757813834201</v>
      </c>
    </row>
    <row r="1386" spans="1:6">
      <c r="A1386" s="19">
        <v>23.033333333333299</v>
      </c>
      <c r="B1386" s="38">
        <v>540.19265053285699</v>
      </c>
      <c r="C1386" s="38">
        <v>52.928025932524299</v>
      </c>
      <c r="D1386" s="38">
        <v>100.660554072224</v>
      </c>
      <c r="E1386" s="38">
        <v>61.125052199068598</v>
      </c>
      <c r="F1386" s="20">
        <v>22.685866525165601</v>
      </c>
    </row>
    <row r="1387" spans="1:6">
      <c r="A1387" s="19">
        <v>23.05</v>
      </c>
      <c r="B1387" s="38">
        <v>536.00144859521401</v>
      </c>
      <c r="C1387" s="38">
        <v>52.536342721414101</v>
      </c>
      <c r="D1387" s="38">
        <v>89.245387521715401</v>
      </c>
      <c r="E1387" s="38">
        <v>60.661165852924</v>
      </c>
      <c r="F1387" s="20">
        <v>22.650576111319499</v>
      </c>
    </row>
    <row r="1388" spans="1:6">
      <c r="A1388" s="19">
        <v>23.066666666666599</v>
      </c>
      <c r="B1388" s="38">
        <v>536.663244529179</v>
      </c>
      <c r="C1388" s="38">
        <v>52.350699560857798</v>
      </c>
      <c r="D1388" s="38">
        <v>97.910261019148194</v>
      </c>
      <c r="E1388" s="38">
        <v>60.268218374993097</v>
      </c>
      <c r="F1388" s="20">
        <v>22.2230551308215</v>
      </c>
    </row>
    <row r="1389" spans="1:6">
      <c r="A1389" s="19">
        <v>23.0833333333333</v>
      </c>
      <c r="B1389" s="38">
        <v>532.28664138807596</v>
      </c>
      <c r="C1389" s="38">
        <v>52.057244762345803</v>
      </c>
      <c r="D1389" s="38">
        <v>90.816402445848098</v>
      </c>
      <c r="E1389" s="38">
        <v>59.9846221962257</v>
      </c>
      <c r="F1389" s="20">
        <v>22.222095293469302</v>
      </c>
    </row>
    <row r="1390" spans="1:6">
      <c r="A1390" s="19">
        <v>23.1</v>
      </c>
      <c r="B1390" s="38">
        <v>526.896648891013</v>
      </c>
      <c r="C1390" s="38">
        <v>51.8074151955175</v>
      </c>
      <c r="D1390" s="38">
        <v>82.830491811282499</v>
      </c>
      <c r="E1390" s="38">
        <v>59.9550170170345</v>
      </c>
      <c r="F1390" s="20">
        <v>21.3688697498966</v>
      </c>
    </row>
    <row r="1391" spans="1:6">
      <c r="A1391" s="19">
        <v>23.1166666666666</v>
      </c>
      <c r="B1391" s="38">
        <v>523.28295333033202</v>
      </c>
      <c r="C1391" s="38">
        <v>51.455671200328702</v>
      </c>
      <c r="D1391" s="38">
        <v>82.277778559550697</v>
      </c>
      <c r="E1391" s="38">
        <v>60.111422735080701</v>
      </c>
      <c r="F1391" s="20">
        <v>21.217691713249501</v>
      </c>
    </row>
    <row r="1392" spans="1:6">
      <c r="A1392" s="19">
        <v>23.133333333333301</v>
      </c>
      <c r="B1392" s="38">
        <v>521.17163965931695</v>
      </c>
      <c r="C1392" s="38">
        <v>51.104797566638297</v>
      </c>
      <c r="D1392" s="38">
        <v>73.194687552361202</v>
      </c>
      <c r="E1392" s="38">
        <v>59.645191270025698</v>
      </c>
      <c r="F1392" s="20">
        <v>20.999031764765199</v>
      </c>
    </row>
    <row r="1393" spans="1:6">
      <c r="A1393" s="19">
        <v>23.15</v>
      </c>
      <c r="B1393" s="38">
        <v>518.54088062032395</v>
      </c>
      <c r="C1393" s="38">
        <v>50.722294047349102</v>
      </c>
      <c r="D1393" s="38">
        <v>66.350927903172803</v>
      </c>
      <c r="E1393" s="38">
        <v>59.470485427527699</v>
      </c>
      <c r="F1393" s="20">
        <v>20.91760991304</v>
      </c>
    </row>
    <row r="1394" spans="1:6">
      <c r="A1394" s="19">
        <v>23.1666666666666</v>
      </c>
      <c r="B1394" s="38">
        <v>516.10349140933897</v>
      </c>
      <c r="C1394" s="38">
        <v>50.661799737194798</v>
      </c>
      <c r="D1394" s="38">
        <v>86.558703910289097</v>
      </c>
      <c r="E1394" s="38">
        <v>59.498080137442102</v>
      </c>
      <c r="F1394" s="20">
        <v>20.829282200573701</v>
      </c>
    </row>
    <row r="1395" spans="1:6">
      <c r="A1395" s="19">
        <v>23.183333333333302</v>
      </c>
      <c r="B1395" s="38">
        <v>516.240093116906</v>
      </c>
      <c r="C1395" s="38">
        <v>50.286041245891496</v>
      </c>
      <c r="D1395" s="38">
        <v>91.819617540368199</v>
      </c>
      <c r="E1395" s="38">
        <v>59.3204357893704</v>
      </c>
      <c r="F1395" s="20">
        <v>20.727138945742698</v>
      </c>
    </row>
    <row r="1396" spans="1:6">
      <c r="A1396" s="19">
        <v>23.2</v>
      </c>
      <c r="B1396" s="38">
        <v>516.76219576533504</v>
      </c>
      <c r="C1396" s="38">
        <v>49.765748170515799</v>
      </c>
      <c r="D1396" s="38">
        <v>91.598123559474104</v>
      </c>
      <c r="E1396" s="38">
        <v>58.915122511072902</v>
      </c>
      <c r="F1396" s="20">
        <v>20.6724747450602</v>
      </c>
    </row>
    <row r="1397" spans="1:6">
      <c r="A1397" s="19">
        <v>23.216666666666601</v>
      </c>
      <c r="B1397" s="38">
        <v>516.13286624546504</v>
      </c>
      <c r="C1397" s="38">
        <v>49.504794226930997</v>
      </c>
      <c r="D1397" s="38">
        <v>93.576812127471698</v>
      </c>
      <c r="E1397" s="38">
        <v>58.468994350013901</v>
      </c>
      <c r="F1397" s="20">
        <v>21.175747398248699</v>
      </c>
    </row>
    <row r="1398" spans="1:6">
      <c r="A1398" s="19">
        <v>23.233333333333299</v>
      </c>
      <c r="B1398" s="38">
        <v>510.00068351484998</v>
      </c>
      <c r="C1398" s="38">
        <v>49.145021349341903</v>
      </c>
      <c r="D1398" s="38">
        <v>86.932120216755607</v>
      </c>
      <c r="E1398" s="38">
        <v>58.235500498466898</v>
      </c>
      <c r="F1398" s="20">
        <v>21.082439342007898</v>
      </c>
    </row>
    <row r="1399" spans="1:6">
      <c r="A1399" s="19">
        <v>23.25</v>
      </c>
      <c r="B1399" s="38">
        <v>506.10625408602601</v>
      </c>
      <c r="C1399" s="38">
        <v>48.789137096210098</v>
      </c>
      <c r="D1399" s="38">
        <v>81.067513430858696</v>
      </c>
      <c r="E1399" s="38">
        <v>57.977232825333601</v>
      </c>
      <c r="F1399" s="20">
        <v>21.0615652665002</v>
      </c>
    </row>
    <row r="1400" spans="1:6">
      <c r="A1400" s="19">
        <v>23.266666666666602</v>
      </c>
      <c r="B1400" s="38">
        <v>502.23223867586802</v>
      </c>
      <c r="C1400" s="38">
        <v>48.4717265701386</v>
      </c>
      <c r="D1400" s="38">
        <v>66.066491524076596</v>
      </c>
      <c r="E1400" s="38">
        <v>57.970688025907698</v>
      </c>
      <c r="F1400" s="20">
        <v>21.365820775562501</v>
      </c>
    </row>
    <row r="1401" spans="1:6">
      <c r="A1401" s="19">
        <v>23.283333333333299</v>
      </c>
      <c r="B1401" s="38">
        <v>498.572894297689</v>
      </c>
      <c r="C1401" s="38">
        <v>48.200646818289798</v>
      </c>
      <c r="D1401" s="38">
        <v>55.554727480741903</v>
      </c>
      <c r="E1401" s="38">
        <v>57.332531833968297</v>
      </c>
      <c r="F1401" s="20">
        <v>21.6535353521374</v>
      </c>
    </row>
    <row r="1402" spans="1:6">
      <c r="A1402" s="19">
        <v>23.3</v>
      </c>
      <c r="B1402" s="38">
        <v>496.805158135878</v>
      </c>
      <c r="C1402" s="38">
        <v>48.020809048007003</v>
      </c>
      <c r="D1402" s="38">
        <v>71.116633459505195</v>
      </c>
      <c r="E1402" s="38">
        <v>56.844938486242803</v>
      </c>
      <c r="F1402" s="20">
        <v>21.270662805600701</v>
      </c>
    </row>
    <row r="1403" spans="1:6">
      <c r="A1403" s="19">
        <v>23.316666666666599</v>
      </c>
      <c r="B1403" s="38">
        <v>494.18025688436899</v>
      </c>
      <c r="C1403" s="38">
        <v>47.948558036989901</v>
      </c>
      <c r="D1403" s="38">
        <v>91.5965298413319</v>
      </c>
      <c r="E1403" s="38">
        <v>56.495412235270102</v>
      </c>
      <c r="F1403" s="20">
        <v>21.228282656255899</v>
      </c>
    </row>
    <row r="1404" spans="1:6">
      <c r="A1404" s="19">
        <v>23.3333333333333</v>
      </c>
      <c r="B1404" s="38">
        <v>488.70946873736898</v>
      </c>
      <c r="C1404" s="38">
        <v>47.644526438692601</v>
      </c>
      <c r="D1404" s="38">
        <v>76.384609101100907</v>
      </c>
      <c r="E1404" s="38">
        <v>56.4574754973466</v>
      </c>
      <c r="F1404" s="20">
        <v>21.091596666296301</v>
      </c>
    </row>
    <row r="1405" spans="1:6">
      <c r="A1405" s="19">
        <v>23.35</v>
      </c>
      <c r="B1405" s="38">
        <v>482.94413084032198</v>
      </c>
      <c r="C1405" s="38">
        <v>47.2663857992613</v>
      </c>
      <c r="D1405" s="38">
        <v>94.064290052945196</v>
      </c>
      <c r="E1405" s="38">
        <v>55.981181419386203</v>
      </c>
      <c r="F1405" s="20">
        <v>21.083532857344402</v>
      </c>
    </row>
    <row r="1406" spans="1:6">
      <c r="A1406" s="19">
        <v>23.3666666666666</v>
      </c>
      <c r="B1406" s="38">
        <v>477.19603973376502</v>
      </c>
      <c r="C1406" s="38">
        <v>46.770285548343203</v>
      </c>
      <c r="D1406" s="38">
        <v>93.842796072051001</v>
      </c>
      <c r="E1406" s="38">
        <v>56.045343642726401</v>
      </c>
      <c r="F1406" s="20">
        <v>21.0486093533016</v>
      </c>
    </row>
    <row r="1407" spans="1:6">
      <c r="A1407" s="19">
        <v>23.383333333333301</v>
      </c>
      <c r="B1407" s="38">
        <v>474.18105715572301</v>
      </c>
      <c r="C1407" s="38">
        <v>46.618070485618901</v>
      </c>
      <c r="D1407" s="38">
        <v>77.199073951569105</v>
      </c>
      <c r="E1407" s="38">
        <v>55.560883027770302</v>
      </c>
      <c r="F1407" s="20">
        <v>21.035338377861201</v>
      </c>
    </row>
    <row r="1408" spans="1:6">
      <c r="A1408" s="19">
        <v>23.4</v>
      </c>
      <c r="B1408" s="38">
        <v>472.72406780547198</v>
      </c>
      <c r="C1408" s="38">
        <v>46.318570082752203</v>
      </c>
      <c r="D1408" s="38">
        <v>79.774798455691197</v>
      </c>
      <c r="E1408" s="38">
        <v>55.342372273502399</v>
      </c>
      <c r="F1408" s="20">
        <v>20.989221618428399</v>
      </c>
    </row>
    <row r="1409" spans="1:6">
      <c r="A1409" s="19">
        <v>23.4166666666666</v>
      </c>
      <c r="B1409" s="38">
        <v>468.45236311002498</v>
      </c>
      <c r="C1409" s="38">
        <v>45.893487506107498</v>
      </c>
      <c r="D1409" s="38">
        <v>60.579799739052298</v>
      </c>
      <c r="E1409" s="38">
        <v>55.620541228173998</v>
      </c>
      <c r="F1409" s="20">
        <v>20.978142466985801</v>
      </c>
    </row>
    <row r="1410" spans="1:6">
      <c r="A1410" s="19">
        <v>23.433333333333302</v>
      </c>
      <c r="B1410" s="38">
        <v>463.79608021312299</v>
      </c>
      <c r="C1410" s="38">
        <v>45.483526674783398</v>
      </c>
      <c r="D1410" s="38">
        <v>69.927113693386403</v>
      </c>
      <c r="E1410" s="38">
        <v>55.395701118915397</v>
      </c>
      <c r="F1410" s="20">
        <v>20.803402767898799</v>
      </c>
    </row>
    <row r="1411" spans="1:6">
      <c r="A1411" s="19">
        <v>23.45</v>
      </c>
      <c r="B1411" s="38">
        <v>460.995720408399</v>
      </c>
      <c r="C1411" s="38">
        <v>45.2467481421426</v>
      </c>
      <c r="D1411" s="38">
        <v>72.1804419356219</v>
      </c>
      <c r="E1411" s="38">
        <v>55.516280162311801</v>
      </c>
      <c r="F1411" s="20">
        <v>20.759227238063399</v>
      </c>
    </row>
    <row r="1412" spans="1:6">
      <c r="A1412" s="19">
        <v>23.466666666666601</v>
      </c>
      <c r="B1412" s="38">
        <v>454.895403445959</v>
      </c>
      <c r="C1412" s="38">
        <v>44.942536233893598</v>
      </c>
      <c r="D1412" s="38">
        <v>91.357028194835905</v>
      </c>
      <c r="E1412" s="38">
        <v>55.814983494303902</v>
      </c>
      <c r="F1412" s="20">
        <v>20.535357341760999</v>
      </c>
    </row>
    <row r="1413" spans="1:6">
      <c r="A1413" s="19">
        <v>23.483333333333299</v>
      </c>
      <c r="B1413" s="38">
        <v>450.91959156161101</v>
      </c>
      <c r="C1413" s="38">
        <v>44.583186385583502</v>
      </c>
      <c r="D1413" s="38">
        <v>104.468652700595</v>
      </c>
      <c r="E1413" s="38">
        <v>55.517968597341998</v>
      </c>
      <c r="F1413" s="20">
        <v>20.475565459012099</v>
      </c>
    </row>
    <row r="1414" spans="1:6">
      <c r="A1414" s="19">
        <v>23.5</v>
      </c>
      <c r="B1414" s="38">
        <v>449.06508926129601</v>
      </c>
      <c r="C1414" s="38">
        <v>44.111506558674201</v>
      </c>
      <c r="D1414" s="38">
        <v>104.468652700595</v>
      </c>
      <c r="E1414" s="38">
        <v>55.127744726623298</v>
      </c>
      <c r="F1414" s="20">
        <v>20.3865430469377</v>
      </c>
    </row>
    <row r="1415" spans="1:6">
      <c r="A1415" s="19">
        <v>23.516666666666602</v>
      </c>
      <c r="B1415" s="38">
        <v>445.17898055400298</v>
      </c>
      <c r="C1415" s="38">
        <v>43.776663965790803</v>
      </c>
      <c r="D1415" s="38">
        <v>103.44328901667799</v>
      </c>
      <c r="E1415" s="38">
        <v>54.894413091791101</v>
      </c>
      <c r="F1415" s="20">
        <v>20.1227081402848</v>
      </c>
    </row>
    <row r="1416" spans="1:6">
      <c r="A1416" s="19">
        <v>23.533333333333299</v>
      </c>
      <c r="B1416" s="38">
        <v>443.98439751271502</v>
      </c>
      <c r="C1416" s="38">
        <v>43.453375933268497</v>
      </c>
      <c r="D1416" s="38">
        <v>91.717557299259994</v>
      </c>
      <c r="E1416" s="38">
        <v>54.835414476917897</v>
      </c>
      <c r="F1416" s="20">
        <v>20.1227081402848</v>
      </c>
    </row>
    <row r="1417" spans="1:6">
      <c r="A1417" s="19">
        <v>23.55</v>
      </c>
      <c r="B1417" s="38">
        <v>438.414672477034</v>
      </c>
      <c r="C1417" s="38">
        <v>43.258987640462401</v>
      </c>
      <c r="D1417" s="38">
        <v>65.383597997428197</v>
      </c>
      <c r="E1417" s="38">
        <v>54.484485079141798</v>
      </c>
      <c r="F1417" s="20">
        <v>20.191121078236399</v>
      </c>
    </row>
    <row r="1418" spans="1:6">
      <c r="A1418" s="19">
        <v>23.566666666666599</v>
      </c>
      <c r="B1418" s="38">
        <v>434.16109176883998</v>
      </c>
      <c r="C1418" s="38">
        <v>42.860559241194899</v>
      </c>
      <c r="D1418" s="38">
        <v>68.469930686355397</v>
      </c>
      <c r="E1418" s="38">
        <v>54.3185649298904</v>
      </c>
      <c r="F1418" s="20">
        <v>20.1899328613958</v>
      </c>
    </row>
    <row r="1419" spans="1:6">
      <c r="A1419" s="19">
        <v>23.5833333333333</v>
      </c>
      <c r="B1419" s="38">
        <v>436.53677874631398</v>
      </c>
      <c r="C1419" s="38">
        <v>42.850477278843897</v>
      </c>
      <c r="D1419" s="38">
        <v>83.478014604653893</v>
      </c>
      <c r="E1419" s="38">
        <v>54.738292368236998</v>
      </c>
      <c r="F1419" s="20">
        <v>20.0841958503173</v>
      </c>
    </row>
    <row r="1420" spans="1:6">
      <c r="A1420" s="19">
        <v>23.6</v>
      </c>
      <c r="B1420" s="38">
        <v>431.169625652626</v>
      </c>
      <c r="C1420" s="38">
        <v>42.670358239246497</v>
      </c>
      <c r="D1420" s="38">
        <v>87.792311851899498</v>
      </c>
      <c r="E1420" s="38">
        <v>54.813256436781501</v>
      </c>
      <c r="F1420" s="20">
        <v>19.984668021198999</v>
      </c>
    </row>
    <row r="1421" spans="1:6">
      <c r="A1421" s="19">
        <v>23.6166666666666</v>
      </c>
      <c r="B1421" s="38">
        <v>429.68680166810498</v>
      </c>
      <c r="C1421" s="38">
        <v>42.386293616347999</v>
      </c>
      <c r="D1421" s="38">
        <v>90.935450508897702</v>
      </c>
      <c r="E1421" s="38">
        <v>54.903685847684301</v>
      </c>
      <c r="F1421" s="20">
        <v>20.054269175991301</v>
      </c>
    </row>
    <row r="1422" spans="1:6">
      <c r="A1422" s="19">
        <v>23.633333333333301</v>
      </c>
      <c r="B1422" s="38">
        <v>425.25148688271997</v>
      </c>
      <c r="C1422" s="38">
        <v>42.078815243020003</v>
      </c>
      <c r="D1422" s="38">
        <v>80.410094373151694</v>
      </c>
      <c r="E1422" s="38">
        <v>54.965985053654101</v>
      </c>
      <c r="F1422" s="20">
        <v>19.9769558628334</v>
      </c>
    </row>
    <row r="1423" spans="1:6">
      <c r="A1423" s="19">
        <v>23.65</v>
      </c>
      <c r="B1423" s="38">
        <v>424.62283373192702</v>
      </c>
      <c r="C1423" s="38">
        <v>41.731593605082303</v>
      </c>
      <c r="D1423" s="38">
        <v>94.064643563214901</v>
      </c>
      <c r="E1423" s="38">
        <v>54.556495645791003</v>
      </c>
      <c r="F1423" s="20">
        <v>19.833702335851299</v>
      </c>
    </row>
    <row r="1424" spans="1:6">
      <c r="A1424" s="19">
        <v>23.6666666666666</v>
      </c>
      <c r="B1424" s="38">
        <v>418.937286361036</v>
      </c>
      <c r="C1424" s="38">
        <v>41.420596628033501</v>
      </c>
      <c r="D1424" s="38">
        <v>89.546155983767093</v>
      </c>
      <c r="E1424" s="38">
        <v>54.068198169121999</v>
      </c>
      <c r="F1424" s="20">
        <v>19.439161318564999</v>
      </c>
    </row>
    <row r="1425" spans="1:6">
      <c r="A1425" s="19">
        <v>23.683333333333302</v>
      </c>
      <c r="B1425" s="38">
        <v>415.45206934834698</v>
      </c>
      <c r="C1425" s="38">
        <v>41.185765798944203</v>
      </c>
      <c r="D1425" s="38">
        <v>72.012623448522604</v>
      </c>
      <c r="E1425" s="38">
        <v>53.844847359299699</v>
      </c>
      <c r="F1425" s="20">
        <v>19.6728840366337</v>
      </c>
    </row>
    <row r="1426" spans="1:6">
      <c r="A1426" s="19">
        <v>23.7</v>
      </c>
      <c r="B1426" s="38">
        <v>413.37529600803998</v>
      </c>
      <c r="C1426" s="38">
        <v>40.8510309193206</v>
      </c>
      <c r="D1426" s="38">
        <v>62.997815994111001</v>
      </c>
      <c r="E1426" s="38">
        <v>53.7062892147176</v>
      </c>
      <c r="F1426" s="20">
        <v>19.7014827137772</v>
      </c>
    </row>
    <row r="1427" spans="1:6">
      <c r="A1427" s="19">
        <v>23.716666666666601</v>
      </c>
      <c r="B1427" s="38">
        <v>407.11036514164601</v>
      </c>
      <c r="C1427" s="38">
        <v>40.411637278553201</v>
      </c>
      <c r="D1427" s="38">
        <v>57.526003530582898</v>
      </c>
      <c r="E1427" s="38">
        <v>53.348872184541001</v>
      </c>
      <c r="F1427" s="20">
        <v>19.666470596818801</v>
      </c>
    </row>
    <row r="1428" spans="1:6">
      <c r="A1428" s="19">
        <v>23.733333333333299</v>
      </c>
      <c r="B1428" s="38">
        <v>406.23140561093601</v>
      </c>
      <c r="C1428" s="38">
        <v>40.289533560900999</v>
      </c>
      <c r="D1428" s="38">
        <v>60.669142187581102</v>
      </c>
      <c r="E1428" s="38">
        <v>53.134089499748796</v>
      </c>
      <c r="F1428" s="20">
        <v>19.6256306833358</v>
      </c>
    </row>
    <row r="1429" spans="1:6">
      <c r="A1429" s="19">
        <v>23.75</v>
      </c>
      <c r="B1429" s="38">
        <v>405.91667345294201</v>
      </c>
      <c r="C1429" s="38">
        <v>39.945815107100003</v>
      </c>
      <c r="D1429" s="38">
        <v>67.763000760881198</v>
      </c>
      <c r="E1429" s="38">
        <v>53.308224131184502</v>
      </c>
      <c r="F1429" s="20">
        <v>19.5371575792926</v>
      </c>
    </row>
    <row r="1430" spans="1:6">
      <c r="A1430" s="19">
        <v>23.766666666666602</v>
      </c>
      <c r="B1430" s="38">
        <v>404.00148570192999</v>
      </c>
      <c r="C1430" s="38">
        <v>39.6127508056368</v>
      </c>
      <c r="D1430" s="38">
        <v>73.634669558294604</v>
      </c>
      <c r="E1430" s="38">
        <v>53.3576639922994</v>
      </c>
      <c r="F1430" s="20">
        <v>19.289846529403</v>
      </c>
    </row>
    <row r="1431" spans="1:6">
      <c r="A1431" s="19">
        <v>23.783333333333299</v>
      </c>
      <c r="B1431" s="38">
        <v>401.62773737043602</v>
      </c>
      <c r="C1431" s="38">
        <v>39.411377026399499</v>
      </c>
      <c r="D1431" s="38">
        <v>87.810631467163205</v>
      </c>
      <c r="E1431" s="38">
        <v>53.0212782262562</v>
      </c>
      <c r="F1431" s="20">
        <v>19.1610395153754</v>
      </c>
    </row>
    <row r="1432" spans="1:6">
      <c r="A1432" s="19">
        <v>23.8</v>
      </c>
      <c r="B1432" s="38">
        <v>400.02522253524103</v>
      </c>
      <c r="C1432" s="38">
        <v>38.944047298486197</v>
      </c>
      <c r="D1432" s="38">
        <v>84.331504455867105</v>
      </c>
      <c r="E1432" s="38">
        <v>52.271295061381799</v>
      </c>
      <c r="F1432" s="20">
        <v>19.154599943616699</v>
      </c>
    </row>
    <row r="1433" spans="1:6">
      <c r="A1433" s="19">
        <v>23.816666666666599</v>
      </c>
      <c r="B1433" s="38">
        <v>394.05014019944599</v>
      </c>
      <c r="C1433" s="38">
        <v>38.500400439873601</v>
      </c>
      <c r="D1433" s="38">
        <v>69.169454810989095</v>
      </c>
      <c r="E1433" s="38">
        <v>52.0581615944213</v>
      </c>
      <c r="F1433" s="20">
        <v>19.047458137518099</v>
      </c>
    </row>
    <row r="1434" spans="1:6">
      <c r="A1434" s="19">
        <v>23.8333333333333</v>
      </c>
      <c r="B1434" s="38">
        <v>395.32873590365398</v>
      </c>
      <c r="C1434" s="38">
        <v>38.443905695507503</v>
      </c>
      <c r="D1434" s="38">
        <v>72.580298269507196</v>
      </c>
      <c r="E1434" s="38">
        <v>52.058197560909498</v>
      </c>
      <c r="F1434" s="20">
        <v>18.989983929755098</v>
      </c>
    </row>
    <row r="1435" spans="1:6">
      <c r="A1435" s="19">
        <v>23.85</v>
      </c>
      <c r="B1435" s="38">
        <v>391.31133707618199</v>
      </c>
      <c r="C1435" s="38">
        <v>38.035610084813598</v>
      </c>
      <c r="D1435" s="38">
        <v>66.797920639069204</v>
      </c>
      <c r="E1435" s="38">
        <v>52.215105010835998</v>
      </c>
      <c r="F1435" s="20">
        <v>18.968925885476001</v>
      </c>
    </row>
    <row r="1436" spans="1:6">
      <c r="A1436" s="19">
        <v>23.8666666666666</v>
      </c>
      <c r="B1436" s="38">
        <v>387.973172061703</v>
      </c>
      <c r="C1436" s="38">
        <v>37.658651601180999</v>
      </c>
      <c r="D1436" s="38">
        <v>84.885275234778504</v>
      </c>
      <c r="E1436" s="38">
        <v>52.070438047204</v>
      </c>
      <c r="F1436" s="20">
        <v>19.111915351671499</v>
      </c>
    </row>
    <row r="1437" spans="1:6">
      <c r="A1437" s="19">
        <v>23.883333333333301</v>
      </c>
      <c r="B1437" s="38">
        <v>386.55716056359</v>
      </c>
      <c r="C1437" s="38">
        <v>37.507981708516901</v>
      </c>
      <c r="D1437" s="38">
        <v>87.824577069844196</v>
      </c>
      <c r="E1437" s="38">
        <v>51.668524968090097</v>
      </c>
      <c r="F1437" s="20">
        <v>18.888099323042599</v>
      </c>
    </row>
    <row r="1438" spans="1:6">
      <c r="A1438" s="19">
        <v>23.9</v>
      </c>
      <c r="B1438" s="38">
        <v>384.36111567799702</v>
      </c>
      <c r="C1438" s="38">
        <v>37.137644282206303</v>
      </c>
      <c r="D1438" s="38">
        <v>87.620740247911698</v>
      </c>
      <c r="E1438" s="38">
        <v>51.363044209173502</v>
      </c>
      <c r="F1438" s="20">
        <v>18.942746589970302</v>
      </c>
    </row>
    <row r="1439" spans="1:6">
      <c r="A1439" s="19">
        <v>23.9166666666666</v>
      </c>
      <c r="B1439" s="38">
        <v>380.799636201775</v>
      </c>
      <c r="C1439" s="38">
        <v>36.806141231608102</v>
      </c>
      <c r="D1439" s="38">
        <v>83.6560747289288</v>
      </c>
      <c r="E1439" s="38">
        <v>51.116375077569103</v>
      </c>
      <c r="F1439" s="20">
        <v>19.0061110614607</v>
      </c>
    </row>
    <row r="1440" spans="1:6">
      <c r="A1440" s="19">
        <v>23.933333333333302</v>
      </c>
      <c r="B1440" s="38">
        <v>376.90261632771899</v>
      </c>
      <c r="C1440" s="38">
        <v>36.4600805226424</v>
      </c>
      <c r="D1440" s="38">
        <v>63.176178347102102</v>
      </c>
      <c r="E1440" s="38">
        <v>50.784651945546997</v>
      </c>
      <c r="F1440" s="20">
        <v>18.980668950561402</v>
      </c>
    </row>
    <row r="1441" spans="1:6">
      <c r="A1441" s="19">
        <v>23.95</v>
      </c>
      <c r="B1441" s="38">
        <v>374.770989615524</v>
      </c>
      <c r="C1441" s="38">
        <v>36.131479610687798</v>
      </c>
      <c r="D1441" s="38">
        <v>57.443723093570497</v>
      </c>
      <c r="E1441" s="38">
        <v>50.654226776785997</v>
      </c>
      <c r="F1441" s="20">
        <v>18.926558061638001</v>
      </c>
    </row>
    <row r="1442" spans="1:6">
      <c r="A1442" s="19">
        <v>23.966666666666601</v>
      </c>
      <c r="B1442" s="38">
        <v>369.834936793662</v>
      </c>
      <c r="C1442" s="38">
        <v>35.763004307080401</v>
      </c>
      <c r="D1442" s="38">
        <v>54.854406497037097</v>
      </c>
      <c r="E1442" s="38">
        <v>50.350873821462798</v>
      </c>
      <c r="F1442" s="20">
        <v>18.916667127036</v>
      </c>
    </row>
    <row r="1443" spans="1:6">
      <c r="A1443" s="4">
        <v>23.983333333333299</v>
      </c>
      <c r="B1443" s="5">
        <v>368.74565367352</v>
      </c>
      <c r="C1443" s="5">
        <v>35.7035595718175</v>
      </c>
      <c r="D1443" s="5">
        <v>45.717991376152</v>
      </c>
      <c r="E1443" s="5">
        <v>50.658951164391901</v>
      </c>
      <c r="F1443" s="6">
        <v>18.821090051393099</v>
      </c>
    </row>
  </sheetData>
  <mergeCells count="2">
    <mergeCell ref="A1:F2"/>
    <mergeCell ref="H1:N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2E2F6-D36F-4C9B-A45D-3E944D8BB2DA}">
  <dimension ref="A1:G8060"/>
  <sheetViews>
    <sheetView workbookViewId="0">
      <selection activeCell="H13" sqref="A1:XFD1048576"/>
    </sheetView>
  </sheetViews>
  <sheetFormatPr defaultRowHeight="14.45"/>
  <cols>
    <col min="1" max="1" width="16.7109375" customWidth="1"/>
    <col min="2" max="2" width="20.85546875" customWidth="1"/>
    <col min="3" max="6" width="16.7109375" customWidth="1"/>
    <col min="7" max="7" width="16.7109375" style="97" customWidth="1"/>
  </cols>
  <sheetData>
    <row r="1" spans="1:7" ht="16.5" customHeight="1">
      <c r="A1" s="107" t="s">
        <v>8</v>
      </c>
      <c r="B1" s="107"/>
      <c r="C1" s="107"/>
      <c r="D1" s="107"/>
      <c r="E1" s="107"/>
      <c r="F1" s="107"/>
      <c r="G1" s="108"/>
    </row>
    <row r="2" spans="1:7" ht="34.5" customHeight="1">
      <c r="A2" s="107" t="s">
        <v>9</v>
      </c>
      <c r="B2" s="107"/>
      <c r="C2" s="107"/>
      <c r="D2" s="107"/>
      <c r="E2" s="107"/>
      <c r="F2" s="107"/>
      <c r="G2" s="108"/>
    </row>
    <row r="3" spans="1:7" ht="30" customHeight="1">
      <c r="A3" s="94" t="s">
        <v>10</v>
      </c>
      <c r="B3" s="94" t="s">
        <v>11</v>
      </c>
      <c r="C3" s="94" t="s">
        <v>12</v>
      </c>
      <c r="D3" s="94" t="s">
        <v>13</v>
      </c>
      <c r="E3" s="94" t="s">
        <v>14</v>
      </c>
      <c r="F3" s="94" t="s">
        <v>15</v>
      </c>
      <c r="G3" s="95" t="s">
        <v>16</v>
      </c>
    </row>
    <row r="4" spans="1:7">
      <c r="A4" s="92">
        <v>6001400100</v>
      </c>
      <c r="B4" s="92">
        <v>3115</v>
      </c>
      <c r="C4" s="92">
        <v>2.661918</v>
      </c>
      <c r="D4" s="92">
        <v>1170.2090000000001</v>
      </c>
      <c r="E4" s="92">
        <v>0</v>
      </c>
      <c r="F4" s="92">
        <v>0</v>
      </c>
      <c r="G4" s="96">
        <v>0</v>
      </c>
    </row>
    <row r="5" spans="1:7">
      <c r="A5" s="92">
        <v>6001400200</v>
      </c>
      <c r="B5" s="92">
        <v>2025</v>
      </c>
      <c r="C5" s="92">
        <v>0.22647300000000001</v>
      </c>
      <c r="D5" s="92">
        <v>8941.4779999999992</v>
      </c>
      <c r="E5" s="92">
        <v>0</v>
      </c>
      <c r="F5" s="92">
        <v>0</v>
      </c>
      <c r="G5" s="96">
        <v>0</v>
      </c>
    </row>
    <row r="6" spans="1:7">
      <c r="A6" s="92">
        <v>6001400300</v>
      </c>
      <c r="B6" s="92">
        <v>5000</v>
      </c>
      <c r="C6" s="92">
        <v>0.42697000000000002</v>
      </c>
      <c r="D6" s="92">
        <v>11710.42</v>
      </c>
      <c r="E6" s="92">
        <v>0</v>
      </c>
      <c r="F6" s="92">
        <v>0</v>
      </c>
      <c r="G6" s="96">
        <v>0</v>
      </c>
    </row>
    <row r="7" spans="1:7">
      <c r="A7" s="92">
        <v>6001400400</v>
      </c>
      <c r="B7" s="92">
        <v>3843</v>
      </c>
      <c r="C7" s="92">
        <v>0.27630100000000002</v>
      </c>
      <c r="D7" s="92">
        <v>13908.73</v>
      </c>
      <c r="E7" s="92">
        <v>0</v>
      </c>
      <c r="F7" s="92">
        <v>0</v>
      </c>
      <c r="G7" s="96">
        <v>0</v>
      </c>
    </row>
    <row r="8" spans="1:7">
      <c r="A8" s="92">
        <v>6001400500</v>
      </c>
      <c r="B8" s="92">
        <v>3786</v>
      </c>
      <c r="C8" s="92">
        <v>0.22791800000000001</v>
      </c>
      <c r="D8" s="92">
        <v>16611.240000000002</v>
      </c>
      <c r="E8" s="92">
        <v>0</v>
      </c>
      <c r="F8" s="92">
        <v>0</v>
      </c>
      <c r="G8" s="96">
        <v>0</v>
      </c>
    </row>
    <row r="9" spans="1:7">
      <c r="A9" s="92">
        <v>6001400600</v>
      </c>
      <c r="B9" s="92">
        <v>1638</v>
      </c>
      <c r="C9" s="92">
        <v>0.11500299999999999</v>
      </c>
      <c r="D9" s="92">
        <v>14243.11</v>
      </c>
      <c r="E9" s="92">
        <v>0</v>
      </c>
      <c r="F9" s="92">
        <v>0</v>
      </c>
      <c r="G9" s="96">
        <v>0</v>
      </c>
    </row>
    <row r="10" spans="1:7">
      <c r="A10" s="92">
        <v>6001400700</v>
      </c>
      <c r="B10" s="92">
        <v>5116</v>
      </c>
      <c r="C10" s="92">
        <v>0.33988800000000002</v>
      </c>
      <c r="D10" s="92">
        <v>15052.04</v>
      </c>
      <c r="E10" s="92">
        <v>0</v>
      </c>
      <c r="F10" s="92">
        <v>0</v>
      </c>
      <c r="G10" s="96">
        <v>0</v>
      </c>
    </row>
    <row r="11" spans="1:7">
      <c r="A11" s="92">
        <v>6001400800</v>
      </c>
      <c r="B11" s="92">
        <v>3792</v>
      </c>
      <c r="C11" s="92">
        <v>0.26881899999999997</v>
      </c>
      <c r="D11" s="92">
        <v>14106.14</v>
      </c>
      <c r="E11" s="92">
        <v>0</v>
      </c>
      <c r="F11" s="92">
        <v>0</v>
      </c>
      <c r="G11" s="96">
        <v>0</v>
      </c>
    </row>
    <row r="12" spans="1:7">
      <c r="A12" s="92">
        <v>6001400900</v>
      </c>
      <c r="B12" s="92">
        <v>2471</v>
      </c>
      <c r="C12" s="92">
        <v>0.16250100000000001</v>
      </c>
      <c r="D12" s="92">
        <v>15206.06</v>
      </c>
      <c r="E12" s="92">
        <v>0</v>
      </c>
      <c r="F12" s="92">
        <v>0</v>
      </c>
      <c r="G12" s="96">
        <v>0</v>
      </c>
    </row>
    <row r="13" spans="1:7">
      <c r="A13" s="92">
        <v>6001401000</v>
      </c>
      <c r="B13" s="92">
        <v>6024</v>
      </c>
      <c r="C13" s="92">
        <v>0.44183</v>
      </c>
      <c r="D13" s="92">
        <v>13634.19</v>
      </c>
      <c r="E13" s="92">
        <v>0</v>
      </c>
      <c r="F13" s="92">
        <v>0</v>
      </c>
      <c r="G13" s="96">
        <v>0</v>
      </c>
    </row>
    <row r="14" spans="1:7">
      <c r="A14" s="92">
        <v>6001401100</v>
      </c>
      <c r="B14" s="92">
        <v>4366</v>
      </c>
      <c r="C14" s="92">
        <v>0.34092499999999998</v>
      </c>
      <c r="D14" s="92">
        <v>12806.35</v>
      </c>
      <c r="E14" s="92">
        <v>0</v>
      </c>
      <c r="F14" s="92">
        <v>0</v>
      </c>
      <c r="G14" s="96">
        <v>0</v>
      </c>
    </row>
    <row r="15" spans="1:7">
      <c r="A15" s="92">
        <v>6001401200</v>
      </c>
      <c r="B15" s="92">
        <v>2577</v>
      </c>
      <c r="C15" s="92">
        <v>0.25622699999999998</v>
      </c>
      <c r="D15" s="92">
        <v>10057.469999999999</v>
      </c>
      <c r="E15" s="92">
        <v>8</v>
      </c>
      <c r="F15" s="92">
        <v>0</v>
      </c>
      <c r="G15" s="96">
        <v>8</v>
      </c>
    </row>
    <row r="16" spans="1:7">
      <c r="A16" s="92">
        <v>6001401300</v>
      </c>
      <c r="B16" s="92">
        <v>3855</v>
      </c>
      <c r="C16" s="92">
        <v>0.33145400000000003</v>
      </c>
      <c r="D16" s="92">
        <v>11630.58</v>
      </c>
      <c r="E16" s="92">
        <v>14</v>
      </c>
      <c r="F16" s="92">
        <v>0</v>
      </c>
      <c r="G16" s="96">
        <v>14</v>
      </c>
    </row>
    <row r="17" spans="1:7">
      <c r="A17" s="92">
        <v>6001401400</v>
      </c>
      <c r="B17" s="92">
        <v>4331</v>
      </c>
      <c r="C17" s="92">
        <v>0.29274499999999998</v>
      </c>
      <c r="D17" s="92">
        <v>14794.45</v>
      </c>
      <c r="E17" s="92">
        <v>0</v>
      </c>
      <c r="F17" s="92">
        <v>0</v>
      </c>
      <c r="G17" s="96">
        <v>0</v>
      </c>
    </row>
    <row r="18" spans="1:7">
      <c r="A18" s="92">
        <v>6001401500</v>
      </c>
      <c r="B18" s="92">
        <v>2663</v>
      </c>
      <c r="C18" s="92">
        <v>0.18059600000000001</v>
      </c>
      <c r="D18" s="92">
        <v>14745.6</v>
      </c>
      <c r="E18" s="92">
        <v>0</v>
      </c>
      <c r="F18" s="92">
        <v>0</v>
      </c>
      <c r="G18" s="96">
        <v>0</v>
      </c>
    </row>
    <row r="19" spans="1:7">
      <c r="A19" s="92">
        <v>6001401600</v>
      </c>
      <c r="B19" s="92">
        <v>2269</v>
      </c>
      <c r="C19" s="92">
        <v>0.245588</v>
      </c>
      <c r="D19" s="92">
        <v>9239.0570000000007</v>
      </c>
      <c r="E19" s="92">
        <v>0</v>
      </c>
      <c r="F19" s="92">
        <v>0</v>
      </c>
      <c r="G19" s="96">
        <v>0</v>
      </c>
    </row>
    <row r="20" spans="1:7">
      <c r="A20" s="92">
        <v>6001401700</v>
      </c>
      <c r="B20" s="92">
        <v>3002</v>
      </c>
      <c r="C20" s="92">
        <v>2.222928</v>
      </c>
      <c r="D20" s="92">
        <v>1350.471</v>
      </c>
      <c r="E20" s="92">
        <v>0</v>
      </c>
      <c r="F20" s="92">
        <v>0</v>
      </c>
      <c r="G20" s="96">
        <v>0</v>
      </c>
    </row>
    <row r="21" spans="1:7">
      <c r="A21" s="92">
        <v>6001401800</v>
      </c>
      <c r="B21" s="92">
        <v>1794</v>
      </c>
      <c r="C21" s="92">
        <v>0.115302</v>
      </c>
      <c r="D21" s="92">
        <v>15559.09</v>
      </c>
      <c r="E21" s="92">
        <v>0</v>
      </c>
      <c r="F21" s="92">
        <v>0</v>
      </c>
      <c r="G21" s="96">
        <v>0</v>
      </c>
    </row>
    <row r="22" spans="1:7">
      <c r="A22" s="92">
        <v>6001402200</v>
      </c>
      <c r="B22" s="92">
        <v>2527</v>
      </c>
      <c r="C22" s="92">
        <v>0.27493499999999998</v>
      </c>
      <c r="D22" s="92">
        <v>9191.2739999999994</v>
      </c>
      <c r="E22" s="92">
        <v>0</v>
      </c>
      <c r="F22" s="92">
        <v>0</v>
      </c>
      <c r="G22" s="96">
        <v>0</v>
      </c>
    </row>
    <row r="23" spans="1:7">
      <c r="A23" s="92">
        <v>6001402400</v>
      </c>
      <c r="B23" s="92">
        <v>2787</v>
      </c>
      <c r="C23" s="92">
        <v>0.13014600000000001</v>
      </c>
      <c r="D23" s="92">
        <v>21414.39</v>
      </c>
      <c r="E23" s="92">
        <v>0</v>
      </c>
      <c r="F23" s="92">
        <v>0</v>
      </c>
      <c r="G23" s="96">
        <v>0</v>
      </c>
    </row>
    <row r="24" spans="1:7">
      <c r="A24" s="92">
        <v>6001402500</v>
      </c>
      <c r="B24" s="92">
        <v>1786</v>
      </c>
      <c r="C24" s="92">
        <v>0.14110300000000001</v>
      </c>
      <c r="D24" s="92">
        <v>12657.46</v>
      </c>
      <c r="E24" s="92">
        <v>0</v>
      </c>
      <c r="F24" s="92">
        <v>0</v>
      </c>
      <c r="G24" s="96">
        <v>0</v>
      </c>
    </row>
    <row r="25" spans="1:7">
      <c r="A25" s="92">
        <v>6001402600</v>
      </c>
      <c r="B25" s="92">
        <v>1196</v>
      </c>
      <c r="C25" s="92">
        <v>0.12310699999999999</v>
      </c>
      <c r="D25" s="92">
        <v>9715.1419999999998</v>
      </c>
      <c r="E25" s="92">
        <v>0</v>
      </c>
      <c r="F25" s="92">
        <v>0</v>
      </c>
      <c r="G25" s="96">
        <v>0</v>
      </c>
    </row>
    <row r="26" spans="1:7">
      <c r="A26" s="92">
        <v>6001402700</v>
      </c>
      <c r="B26" s="92">
        <v>1842</v>
      </c>
      <c r="C26" s="92">
        <v>0.15398500000000001</v>
      </c>
      <c r="D26" s="92">
        <v>11962.21</v>
      </c>
      <c r="E26" s="92">
        <v>0</v>
      </c>
      <c r="F26" s="92">
        <v>0</v>
      </c>
      <c r="G26" s="96">
        <v>0</v>
      </c>
    </row>
    <row r="27" spans="1:7">
      <c r="A27" s="92">
        <v>6001402800</v>
      </c>
      <c r="B27" s="92">
        <v>4639</v>
      </c>
      <c r="C27" s="92">
        <v>0.15378900000000001</v>
      </c>
      <c r="D27" s="92">
        <v>30164.75</v>
      </c>
      <c r="E27" s="92">
        <v>16</v>
      </c>
      <c r="F27" s="92">
        <v>0</v>
      </c>
      <c r="G27" s="96">
        <v>16</v>
      </c>
    </row>
    <row r="28" spans="1:7">
      <c r="A28" s="92">
        <v>6001402900</v>
      </c>
      <c r="B28" s="92">
        <v>1427</v>
      </c>
      <c r="C28" s="92">
        <v>0.15127399999999999</v>
      </c>
      <c r="D28" s="92">
        <v>9433.1839999999993</v>
      </c>
      <c r="E28" s="92">
        <v>11</v>
      </c>
      <c r="F28" s="92">
        <v>0</v>
      </c>
      <c r="G28" s="96">
        <v>11</v>
      </c>
    </row>
    <row r="29" spans="1:7">
      <c r="A29" s="92">
        <v>6001403000</v>
      </c>
      <c r="B29" s="92">
        <v>2969</v>
      </c>
      <c r="C29" s="92">
        <v>0.13606099999999999</v>
      </c>
      <c r="D29" s="92">
        <v>21821.13</v>
      </c>
      <c r="E29" s="92">
        <v>8</v>
      </c>
      <c r="F29" s="92">
        <v>2</v>
      </c>
      <c r="G29" s="96">
        <v>10</v>
      </c>
    </row>
    <row r="30" spans="1:7">
      <c r="A30" s="92">
        <v>6001403100</v>
      </c>
      <c r="B30" s="92">
        <v>1668</v>
      </c>
      <c r="C30" s="92">
        <v>0.13392000000000001</v>
      </c>
      <c r="D30" s="92">
        <v>12455.17</v>
      </c>
      <c r="E30" s="92">
        <v>34</v>
      </c>
      <c r="F30" s="92">
        <v>8</v>
      </c>
      <c r="G30" s="96">
        <v>42</v>
      </c>
    </row>
    <row r="31" spans="1:7">
      <c r="A31" s="92">
        <v>6001403300</v>
      </c>
      <c r="B31" s="92">
        <v>4240</v>
      </c>
      <c r="C31" s="92">
        <v>0.35360799999999998</v>
      </c>
      <c r="D31" s="92">
        <v>11990.68</v>
      </c>
      <c r="E31" s="92">
        <v>0</v>
      </c>
      <c r="F31" s="92">
        <v>1</v>
      </c>
      <c r="G31" s="96">
        <v>1</v>
      </c>
    </row>
    <row r="32" spans="1:7">
      <c r="A32" s="92">
        <v>6001403400</v>
      </c>
      <c r="B32" s="92">
        <v>4617</v>
      </c>
      <c r="C32" s="92">
        <v>0.25646200000000002</v>
      </c>
      <c r="D32" s="92">
        <v>18002.66</v>
      </c>
      <c r="E32" s="92">
        <v>41</v>
      </c>
      <c r="F32" s="92">
        <v>2</v>
      </c>
      <c r="G32" s="96">
        <v>43</v>
      </c>
    </row>
    <row r="33" spans="1:7">
      <c r="A33" s="92">
        <v>6001403501</v>
      </c>
      <c r="B33" s="92">
        <v>4644</v>
      </c>
      <c r="C33" s="92">
        <v>0.25863999999999998</v>
      </c>
      <c r="D33" s="92">
        <v>17955.43</v>
      </c>
      <c r="E33" s="92">
        <v>15</v>
      </c>
      <c r="F33" s="92">
        <v>0</v>
      </c>
      <c r="G33" s="96">
        <v>15</v>
      </c>
    </row>
    <row r="34" spans="1:7">
      <c r="A34" s="92">
        <v>6001403502</v>
      </c>
      <c r="B34" s="92">
        <v>2035</v>
      </c>
      <c r="C34" s="92">
        <v>7.0448999999999998E-2</v>
      </c>
      <c r="D34" s="92">
        <v>28885.97</v>
      </c>
      <c r="E34" s="92">
        <v>0</v>
      </c>
      <c r="F34" s="92">
        <v>4</v>
      </c>
      <c r="G34" s="96">
        <v>4</v>
      </c>
    </row>
    <row r="35" spans="1:7">
      <c r="A35" s="92">
        <v>6001403600</v>
      </c>
      <c r="B35" s="92">
        <v>5252</v>
      </c>
      <c r="C35" s="92">
        <v>0.15115600000000001</v>
      </c>
      <c r="D35" s="92">
        <v>34745.58</v>
      </c>
      <c r="E35" s="92">
        <v>0</v>
      </c>
      <c r="F35" s="92">
        <v>0</v>
      </c>
      <c r="G35" s="96">
        <v>0</v>
      </c>
    </row>
    <row r="36" spans="1:7">
      <c r="A36" s="92">
        <v>6001403701</v>
      </c>
      <c r="B36" s="92">
        <v>2795</v>
      </c>
      <c r="C36" s="92">
        <v>6.7160999999999998E-2</v>
      </c>
      <c r="D36" s="92">
        <v>41616.480000000003</v>
      </c>
      <c r="E36" s="92">
        <v>0</v>
      </c>
      <c r="F36" s="92">
        <v>0</v>
      </c>
      <c r="G36" s="96">
        <v>0</v>
      </c>
    </row>
    <row r="37" spans="1:7">
      <c r="A37" s="92">
        <v>6001403702</v>
      </c>
      <c r="B37" s="92">
        <v>1898</v>
      </c>
      <c r="C37" s="92">
        <v>7.6873999999999998E-2</v>
      </c>
      <c r="D37" s="92">
        <v>24689.79</v>
      </c>
      <c r="E37" s="92">
        <v>0</v>
      </c>
      <c r="F37" s="92">
        <v>0</v>
      </c>
      <c r="G37" s="96">
        <v>0</v>
      </c>
    </row>
    <row r="38" spans="1:7">
      <c r="A38" s="92">
        <v>6001403800</v>
      </c>
      <c r="B38" s="92">
        <v>3343</v>
      </c>
      <c r="C38" s="92">
        <v>0.25191200000000002</v>
      </c>
      <c r="D38" s="92">
        <v>13270.49</v>
      </c>
      <c r="E38" s="92">
        <v>0</v>
      </c>
      <c r="F38" s="92">
        <v>0</v>
      </c>
      <c r="G38" s="96">
        <v>0</v>
      </c>
    </row>
    <row r="39" spans="1:7">
      <c r="A39" s="92">
        <v>6001403900</v>
      </c>
      <c r="B39" s="92">
        <v>4020</v>
      </c>
      <c r="C39" s="92">
        <v>0.190387</v>
      </c>
      <c r="D39" s="92">
        <v>21114.87</v>
      </c>
      <c r="E39" s="92">
        <v>0</v>
      </c>
      <c r="F39" s="92">
        <v>0</v>
      </c>
      <c r="G39" s="96">
        <v>0</v>
      </c>
    </row>
    <row r="40" spans="1:7">
      <c r="A40" s="92">
        <v>6001404000</v>
      </c>
      <c r="B40" s="92">
        <v>2998</v>
      </c>
      <c r="C40" s="92">
        <v>0.14169300000000001</v>
      </c>
      <c r="D40" s="92">
        <v>21158.36</v>
      </c>
      <c r="E40" s="92">
        <v>0</v>
      </c>
      <c r="F40" s="92">
        <v>0</v>
      </c>
      <c r="G40" s="96">
        <v>0</v>
      </c>
    </row>
    <row r="41" spans="1:7">
      <c r="A41" s="92">
        <v>6001404101</v>
      </c>
      <c r="B41" s="92">
        <v>3088</v>
      </c>
      <c r="C41" s="92">
        <v>0.221522</v>
      </c>
      <c r="D41" s="92">
        <v>13939.91</v>
      </c>
      <c r="E41" s="92">
        <v>0</v>
      </c>
      <c r="F41" s="92">
        <v>0</v>
      </c>
      <c r="G41" s="96">
        <v>0</v>
      </c>
    </row>
    <row r="42" spans="1:7">
      <c r="A42" s="92">
        <v>6001404102</v>
      </c>
      <c r="B42" s="92">
        <v>2605</v>
      </c>
      <c r="C42" s="92">
        <v>8.8871000000000006E-2</v>
      </c>
      <c r="D42" s="92">
        <v>29312.26</v>
      </c>
      <c r="E42" s="92">
        <v>2</v>
      </c>
      <c r="F42" s="92">
        <v>0</v>
      </c>
      <c r="G42" s="96">
        <v>2</v>
      </c>
    </row>
    <row r="43" spans="1:7">
      <c r="A43" s="92">
        <v>6001404200</v>
      </c>
      <c r="B43" s="92">
        <v>3849</v>
      </c>
      <c r="C43" s="92">
        <v>1.051747</v>
      </c>
      <c r="D43" s="92">
        <v>3659.6260000000002</v>
      </c>
      <c r="E43" s="92">
        <v>0</v>
      </c>
      <c r="F43" s="92">
        <v>0</v>
      </c>
      <c r="G43" s="96">
        <v>0</v>
      </c>
    </row>
    <row r="44" spans="1:7">
      <c r="A44" s="92">
        <v>6001404300</v>
      </c>
      <c r="B44" s="92">
        <v>3437</v>
      </c>
      <c r="C44" s="92">
        <v>0.705542</v>
      </c>
      <c r="D44" s="92">
        <v>4871.433</v>
      </c>
      <c r="E44" s="92">
        <v>0</v>
      </c>
      <c r="F44" s="92">
        <v>0</v>
      </c>
      <c r="G44" s="96">
        <v>0</v>
      </c>
    </row>
    <row r="45" spans="1:7">
      <c r="A45" s="92">
        <v>6001404400</v>
      </c>
      <c r="B45" s="92">
        <v>5475</v>
      </c>
      <c r="C45" s="92">
        <v>1.5906149999999999</v>
      </c>
      <c r="D45" s="92">
        <v>3442.0650000000001</v>
      </c>
      <c r="E45" s="92">
        <v>0</v>
      </c>
      <c r="F45" s="92">
        <v>0</v>
      </c>
      <c r="G45" s="96">
        <v>0</v>
      </c>
    </row>
    <row r="46" spans="1:7">
      <c r="A46" s="92">
        <v>6001404501</v>
      </c>
      <c r="B46" s="92">
        <v>1795</v>
      </c>
      <c r="C46" s="92">
        <v>0.42005100000000001</v>
      </c>
      <c r="D46" s="92">
        <v>4273.2950000000001</v>
      </c>
      <c r="E46" s="92">
        <v>0</v>
      </c>
      <c r="F46" s="92">
        <v>0</v>
      </c>
      <c r="G46" s="96">
        <v>0</v>
      </c>
    </row>
    <row r="47" spans="1:7">
      <c r="A47" s="92">
        <v>6001404502</v>
      </c>
      <c r="B47" s="92">
        <v>6070</v>
      </c>
      <c r="C47" s="92">
        <v>1.1858919999999999</v>
      </c>
      <c r="D47" s="92">
        <v>5118.5110000000004</v>
      </c>
      <c r="E47" s="92">
        <v>6</v>
      </c>
      <c r="F47" s="92">
        <v>0</v>
      </c>
      <c r="G47" s="96">
        <v>6</v>
      </c>
    </row>
    <row r="48" spans="1:7">
      <c r="A48" s="92">
        <v>6001404600</v>
      </c>
      <c r="B48" s="92">
        <v>4688</v>
      </c>
      <c r="C48" s="92">
        <v>1.8640399999999999</v>
      </c>
      <c r="D48" s="92">
        <v>2514.9670000000001</v>
      </c>
      <c r="E48" s="92">
        <v>0</v>
      </c>
      <c r="F48" s="92">
        <v>0</v>
      </c>
      <c r="G48" s="96">
        <v>0</v>
      </c>
    </row>
    <row r="49" spans="1:7">
      <c r="A49" s="92">
        <v>6001404700</v>
      </c>
      <c r="B49" s="92">
        <v>2079</v>
      </c>
      <c r="C49" s="92">
        <v>0.46338800000000002</v>
      </c>
      <c r="D49" s="92">
        <v>4486.5240000000003</v>
      </c>
      <c r="E49" s="92">
        <v>0</v>
      </c>
      <c r="F49" s="92">
        <v>0</v>
      </c>
      <c r="G49" s="96">
        <v>0</v>
      </c>
    </row>
    <row r="50" spans="1:7">
      <c r="A50" s="92">
        <v>6001404800</v>
      </c>
      <c r="B50" s="92">
        <v>2707</v>
      </c>
      <c r="C50" s="92">
        <v>0.24262900000000001</v>
      </c>
      <c r="D50" s="92">
        <v>11156.94</v>
      </c>
      <c r="E50" s="92">
        <v>0</v>
      </c>
      <c r="F50" s="92">
        <v>0</v>
      </c>
      <c r="G50" s="96">
        <v>0</v>
      </c>
    </row>
    <row r="51" spans="1:7">
      <c r="A51" s="92">
        <v>6001404900</v>
      </c>
      <c r="B51" s="92">
        <v>3973</v>
      </c>
      <c r="C51" s="92">
        <v>0.39041900000000002</v>
      </c>
      <c r="D51" s="92">
        <v>10176.24</v>
      </c>
      <c r="E51" s="92">
        <v>2</v>
      </c>
      <c r="F51" s="92">
        <v>0</v>
      </c>
      <c r="G51" s="96">
        <v>2</v>
      </c>
    </row>
    <row r="52" spans="1:7">
      <c r="A52" s="92">
        <v>6001405000</v>
      </c>
      <c r="B52" s="92">
        <v>3269</v>
      </c>
      <c r="C52" s="92">
        <v>0.309027</v>
      </c>
      <c r="D52" s="92">
        <v>10578.36</v>
      </c>
      <c r="E52" s="92">
        <v>1</v>
      </c>
      <c r="F52" s="92">
        <v>0</v>
      </c>
      <c r="G52" s="96">
        <v>1</v>
      </c>
    </row>
    <row r="53" spans="1:7">
      <c r="A53" s="92">
        <v>6001405100</v>
      </c>
      <c r="B53" s="92">
        <v>4324</v>
      </c>
      <c r="C53" s="92">
        <v>0.485149</v>
      </c>
      <c r="D53" s="92">
        <v>8912.7189999999991</v>
      </c>
      <c r="E53" s="92">
        <v>0</v>
      </c>
      <c r="F53" s="92">
        <v>0</v>
      </c>
      <c r="G53" s="96">
        <v>0</v>
      </c>
    </row>
    <row r="54" spans="1:7">
      <c r="A54" s="92">
        <v>6001405200</v>
      </c>
      <c r="B54" s="92">
        <v>5188</v>
      </c>
      <c r="C54" s="92">
        <v>0.33132200000000001</v>
      </c>
      <c r="D54" s="92">
        <v>15658.46</v>
      </c>
      <c r="E54" s="92">
        <v>0</v>
      </c>
      <c r="F54" s="92">
        <v>0</v>
      </c>
      <c r="G54" s="96">
        <v>0</v>
      </c>
    </row>
    <row r="55" spans="1:7">
      <c r="A55" s="92">
        <v>6001405301</v>
      </c>
      <c r="B55" s="92">
        <v>2955</v>
      </c>
      <c r="C55" s="92">
        <v>8.7936E-2</v>
      </c>
      <c r="D55" s="92">
        <v>33603.94</v>
      </c>
      <c r="E55" s="92">
        <v>0</v>
      </c>
      <c r="F55" s="92">
        <v>0</v>
      </c>
      <c r="G55" s="96">
        <v>0</v>
      </c>
    </row>
    <row r="56" spans="1:7">
      <c r="A56" s="92">
        <v>6001405302</v>
      </c>
      <c r="B56" s="92">
        <v>2454</v>
      </c>
      <c r="C56" s="92">
        <v>7.9369999999999996E-2</v>
      </c>
      <c r="D56" s="92">
        <v>30918.39</v>
      </c>
      <c r="E56" s="92">
        <v>1</v>
      </c>
      <c r="F56" s="92">
        <v>3</v>
      </c>
      <c r="G56" s="96">
        <v>4</v>
      </c>
    </row>
    <row r="57" spans="1:7">
      <c r="A57" s="92">
        <v>6001405401</v>
      </c>
      <c r="B57" s="92">
        <v>3890</v>
      </c>
      <c r="C57" s="92">
        <v>0.12121</v>
      </c>
      <c r="D57" s="92">
        <v>32093.040000000001</v>
      </c>
      <c r="E57" s="92">
        <v>0</v>
      </c>
      <c r="F57" s="92">
        <v>0</v>
      </c>
      <c r="G57" s="96">
        <v>0</v>
      </c>
    </row>
    <row r="58" spans="1:7">
      <c r="A58" s="92">
        <v>6001405402</v>
      </c>
      <c r="B58" s="92">
        <v>3275</v>
      </c>
      <c r="C58" s="92">
        <v>0.110181</v>
      </c>
      <c r="D58" s="92">
        <v>29723.78</v>
      </c>
      <c r="E58" s="92">
        <v>0</v>
      </c>
      <c r="F58" s="92">
        <v>0</v>
      </c>
      <c r="G58" s="96">
        <v>0</v>
      </c>
    </row>
    <row r="59" spans="1:7">
      <c r="A59" s="92">
        <v>6001405500</v>
      </c>
      <c r="B59" s="92">
        <v>4063</v>
      </c>
      <c r="C59" s="92">
        <v>0.158967</v>
      </c>
      <c r="D59" s="92">
        <v>25558.799999999999</v>
      </c>
      <c r="E59" s="92">
        <v>0</v>
      </c>
      <c r="F59" s="92">
        <v>0</v>
      </c>
      <c r="G59" s="96">
        <v>0</v>
      </c>
    </row>
    <row r="60" spans="1:7">
      <c r="A60" s="92">
        <v>6001405600</v>
      </c>
      <c r="B60" s="92">
        <v>3292</v>
      </c>
      <c r="C60" s="92">
        <v>0.16555</v>
      </c>
      <c r="D60" s="92">
        <v>19885.169999999998</v>
      </c>
      <c r="E60" s="92">
        <v>0</v>
      </c>
      <c r="F60" s="92">
        <v>0</v>
      </c>
      <c r="G60" s="96">
        <v>0</v>
      </c>
    </row>
    <row r="61" spans="1:7">
      <c r="A61" s="92">
        <v>6001405700</v>
      </c>
      <c r="B61" s="92">
        <v>3434</v>
      </c>
      <c r="C61" s="92">
        <v>0.211144</v>
      </c>
      <c r="D61" s="92">
        <v>16263.8</v>
      </c>
      <c r="E61" s="92">
        <v>0</v>
      </c>
      <c r="F61" s="92">
        <v>0</v>
      </c>
      <c r="G61" s="96">
        <v>0</v>
      </c>
    </row>
    <row r="62" spans="1:7">
      <c r="A62" s="92">
        <v>6001405800</v>
      </c>
      <c r="B62" s="92">
        <v>4645</v>
      </c>
      <c r="C62" s="92">
        <v>0.200407</v>
      </c>
      <c r="D62" s="92">
        <v>23177.88</v>
      </c>
      <c r="E62" s="92">
        <v>0</v>
      </c>
      <c r="F62" s="92">
        <v>0</v>
      </c>
      <c r="G62" s="96">
        <v>0</v>
      </c>
    </row>
    <row r="63" spans="1:7">
      <c r="A63" s="92">
        <v>6001405901</v>
      </c>
      <c r="B63" s="92">
        <v>4348</v>
      </c>
      <c r="C63" s="92">
        <v>0.17474400000000001</v>
      </c>
      <c r="D63" s="92">
        <v>24882.13</v>
      </c>
      <c r="E63" s="92">
        <v>0</v>
      </c>
      <c r="F63" s="92">
        <v>0</v>
      </c>
      <c r="G63" s="96">
        <v>0</v>
      </c>
    </row>
    <row r="64" spans="1:7">
      <c r="A64" s="92">
        <v>6001405902</v>
      </c>
      <c r="B64" s="92">
        <v>2979</v>
      </c>
      <c r="C64" s="92">
        <v>0.18814</v>
      </c>
      <c r="D64" s="92">
        <v>15833.98</v>
      </c>
      <c r="E64" s="92">
        <v>0</v>
      </c>
      <c r="F64" s="92">
        <v>0</v>
      </c>
      <c r="G64" s="96">
        <v>0</v>
      </c>
    </row>
    <row r="65" spans="1:7">
      <c r="A65" s="92">
        <v>6001406000</v>
      </c>
      <c r="B65" s="92">
        <v>3344</v>
      </c>
      <c r="C65" s="92">
        <v>0.81621600000000005</v>
      </c>
      <c r="D65" s="92">
        <v>4096.9560000000001</v>
      </c>
      <c r="E65" s="92">
        <v>1</v>
      </c>
      <c r="F65" s="92">
        <v>2</v>
      </c>
      <c r="G65" s="96">
        <v>3</v>
      </c>
    </row>
    <row r="66" spans="1:7">
      <c r="A66" s="92">
        <v>6001406100</v>
      </c>
      <c r="B66" s="92">
        <v>4659</v>
      </c>
      <c r="C66" s="92">
        <v>0.71185500000000002</v>
      </c>
      <c r="D66" s="92">
        <v>6544.8680000000004</v>
      </c>
      <c r="E66" s="92">
        <v>107</v>
      </c>
      <c r="F66" s="92">
        <v>0</v>
      </c>
      <c r="G66" s="96">
        <v>107</v>
      </c>
    </row>
    <row r="67" spans="1:7">
      <c r="A67" s="92">
        <v>6001406201</v>
      </c>
      <c r="B67" s="92">
        <v>4858</v>
      </c>
      <c r="C67" s="92">
        <v>0.157559</v>
      </c>
      <c r="D67" s="92">
        <v>30832.880000000001</v>
      </c>
      <c r="E67" s="92">
        <v>0</v>
      </c>
      <c r="F67" s="92">
        <v>0</v>
      </c>
      <c r="G67" s="96">
        <v>0</v>
      </c>
    </row>
    <row r="68" spans="1:7">
      <c r="A68" s="92">
        <v>6001406202</v>
      </c>
      <c r="B68" s="92">
        <v>4751</v>
      </c>
      <c r="C68" s="92">
        <v>0.151422</v>
      </c>
      <c r="D68" s="92">
        <v>31375.919999999998</v>
      </c>
      <c r="E68" s="92">
        <v>0</v>
      </c>
      <c r="F68" s="92">
        <v>0</v>
      </c>
      <c r="G68" s="96">
        <v>0</v>
      </c>
    </row>
    <row r="69" spans="1:7">
      <c r="A69" s="92">
        <v>6001406300</v>
      </c>
      <c r="B69" s="92">
        <v>4425</v>
      </c>
      <c r="C69" s="92">
        <v>0.18753600000000001</v>
      </c>
      <c r="D69" s="92">
        <v>23595.5</v>
      </c>
      <c r="E69" s="92">
        <v>0</v>
      </c>
      <c r="F69" s="92">
        <v>0</v>
      </c>
      <c r="G69" s="96">
        <v>0</v>
      </c>
    </row>
    <row r="70" spans="1:7">
      <c r="A70" s="92">
        <v>6001406400</v>
      </c>
      <c r="B70" s="92">
        <v>2466</v>
      </c>
      <c r="C70" s="92">
        <v>0.18840999999999999</v>
      </c>
      <c r="D70" s="92">
        <v>13088.49</v>
      </c>
      <c r="E70" s="92">
        <v>0</v>
      </c>
      <c r="F70" s="92">
        <v>0</v>
      </c>
      <c r="G70" s="96">
        <v>0</v>
      </c>
    </row>
    <row r="71" spans="1:7">
      <c r="A71" s="92">
        <v>6001406500</v>
      </c>
      <c r="B71" s="92">
        <v>6055</v>
      </c>
      <c r="C71" s="92">
        <v>0.28764800000000001</v>
      </c>
      <c r="D71" s="92">
        <v>21050.02</v>
      </c>
      <c r="E71" s="92">
        <v>0</v>
      </c>
      <c r="F71" s="92">
        <v>0</v>
      </c>
      <c r="G71" s="96">
        <v>0</v>
      </c>
    </row>
    <row r="72" spans="1:7">
      <c r="A72" s="92">
        <v>6001406601</v>
      </c>
      <c r="B72" s="92">
        <v>5042</v>
      </c>
      <c r="C72" s="92">
        <v>0.28857300000000002</v>
      </c>
      <c r="D72" s="92">
        <v>17472.189999999999</v>
      </c>
      <c r="E72" s="92">
        <v>0</v>
      </c>
      <c r="F72" s="92">
        <v>0</v>
      </c>
      <c r="G72" s="96">
        <v>0</v>
      </c>
    </row>
    <row r="73" spans="1:7">
      <c r="A73" s="92">
        <v>6001406602</v>
      </c>
      <c r="B73" s="92">
        <v>2795</v>
      </c>
      <c r="C73" s="92">
        <v>0.16012599999999999</v>
      </c>
      <c r="D73" s="92">
        <v>17454.97</v>
      </c>
      <c r="E73" s="92">
        <v>0</v>
      </c>
      <c r="F73" s="92">
        <v>0</v>
      </c>
      <c r="G73" s="96">
        <v>0</v>
      </c>
    </row>
    <row r="74" spans="1:7">
      <c r="A74" s="92">
        <v>6001406700</v>
      </c>
      <c r="B74" s="92">
        <v>4992</v>
      </c>
      <c r="C74" s="92">
        <v>0.65008999999999995</v>
      </c>
      <c r="D74" s="92">
        <v>7678.9390000000003</v>
      </c>
      <c r="E74" s="92">
        <v>0</v>
      </c>
      <c r="F74" s="92">
        <v>0</v>
      </c>
      <c r="G74" s="96">
        <v>0</v>
      </c>
    </row>
    <row r="75" spans="1:7">
      <c r="A75" s="92">
        <v>6001406800</v>
      </c>
      <c r="B75" s="92">
        <v>3510</v>
      </c>
      <c r="C75" s="92">
        <v>0.35232999999999998</v>
      </c>
      <c r="D75" s="92">
        <v>9962.2610000000004</v>
      </c>
      <c r="E75" s="92">
        <v>0</v>
      </c>
      <c r="F75" s="92">
        <v>0</v>
      </c>
      <c r="G75" s="96">
        <v>0</v>
      </c>
    </row>
    <row r="76" spans="1:7">
      <c r="A76" s="92">
        <v>6001406900</v>
      </c>
      <c r="B76" s="92">
        <v>3708</v>
      </c>
      <c r="C76" s="92">
        <v>0.33711600000000003</v>
      </c>
      <c r="D76" s="92">
        <v>10999.19</v>
      </c>
      <c r="E76" s="92">
        <v>0</v>
      </c>
      <c r="F76" s="92">
        <v>0</v>
      </c>
      <c r="G76" s="96">
        <v>0</v>
      </c>
    </row>
    <row r="77" spans="1:7">
      <c r="A77" s="92">
        <v>6001407000</v>
      </c>
      <c r="B77" s="92">
        <v>5924</v>
      </c>
      <c r="C77" s="92">
        <v>0.33318199999999998</v>
      </c>
      <c r="D77" s="92">
        <v>17780.05</v>
      </c>
      <c r="E77" s="92">
        <v>0</v>
      </c>
      <c r="F77" s="92">
        <v>0</v>
      </c>
      <c r="G77" s="96">
        <v>0</v>
      </c>
    </row>
    <row r="78" spans="1:7">
      <c r="A78" s="92">
        <v>6001407101</v>
      </c>
      <c r="B78" s="92">
        <v>3737</v>
      </c>
      <c r="C78" s="92">
        <v>0.143181</v>
      </c>
      <c r="D78" s="92">
        <v>26099.78</v>
      </c>
      <c r="E78" s="92">
        <v>0</v>
      </c>
      <c r="F78" s="92">
        <v>0</v>
      </c>
      <c r="G78" s="96">
        <v>0</v>
      </c>
    </row>
    <row r="79" spans="1:7">
      <c r="A79" s="92">
        <v>6001407102</v>
      </c>
      <c r="B79" s="92">
        <v>4416</v>
      </c>
      <c r="C79" s="92">
        <v>0.25516100000000003</v>
      </c>
      <c r="D79" s="92">
        <v>17306.72</v>
      </c>
      <c r="E79" s="92">
        <v>0</v>
      </c>
      <c r="F79" s="92">
        <v>0</v>
      </c>
      <c r="G79" s="96">
        <v>0</v>
      </c>
    </row>
    <row r="80" spans="1:7">
      <c r="A80" s="92">
        <v>6001407200</v>
      </c>
      <c r="B80" s="92">
        <v>6894</v>
      </c>
      <c r="C80" s="92">
        <v>0.27609099999999998</v>
      </c>
      <c r="D80" s="92">
        <v>24970.03</v>
      </c>
      <c r="E80" s="92">
        <v>0</v>
      </c>
      <c r="F80" s="92">
        <v>0</v>
      </c>
      <c r="G80" s="96">
        <v>0</v>
      </c>
    </row>
    <row r="81" spans="1:7">
      <c r="A81" s="92">
        <v>6001407300</v>
      </c>
      <c r="B81" s="92">
        <v>2440</v>
      </c>
      <c r="C81" s="92">
        <v>0.91541600000000001</v>
      </c>
      <c r="D81" s="92">
        <v>2665.4540000000002</v>
      </c>
      <c r="E81" s="92">
        <v>0</v>
      </c>
      <c r="F81" s="92">
        <v>0</v>
      </c>
      <c r="G81" s="96">
        <v>0</v>
      </c>
    </row>
    <row r="82" spans="1:7">
      <c r="A82" s="92">
        <v>6001407400</v>
      </c>
      <c r="B82" s="92">
        <v>4399</v>
      </c>
      <c r="C82" s="92">
        <v>0.197488</v>
      </c>
      <c r="D82" s="92">
        <v>22274.81</v>
      </c>
      <c r="E82" s="92">
        <v>0</v>
      </c>
      <c r="F82" s="92">
        <v>0</v>
      </c>
      <c r="G82" s="96">
        <v>0</v>
      </c>
    </row>
    <row r="83" spans="1:7">
      <c r="A83" s="92">
        <v>6001407500</v>
      </c>
      <c r="B83" s="92">
        <v>4560</v>
      </c>
      <c r="C83" s="92">
        <v>0.19092799999999999</v>
      </c>
      <c r="D83" s="92">
        <v>23883.34</v>
      </c>
      <c r="E83" s="92">
        <v>4</v>
      </c>
      <c r="F83" s="92">
        <v>0</v>
      </c>
      <c r="G83" s="96">
        <v>4</v>
      </c>
    </row>
    <row r="84" spans="1:7">
      <c r="A84" s="92">
        <v>6001407600</v>
      </c>
      <c r="B84" s="92">
        <v>6606</v>
      </c>
      <c r="C84" s="92">
        <v>0.39487100000000003</v>
      </c>
      <c r="D84" s="92">
        <v>16729.52</v>
      </c>
      <c r="E84" s="92">
        <v>0</v>
      </c>
      <c r="F84" s="92">
        <v>0</v>
      </c>
      <c r="G84" s="96">
        <v>0</v>
      </c>
    </row>
    <row r="85" spans="1:7">
      <c r="A85" s="92">
        <v>6001407700</v>
      </c>
      <c r="B85" s="92">
        <v>4288</v>
      </c>
      <c r="C85" s="92">
        <v>0.35444100000000001</v>
      </c>
      <c r="D85" s="92">
        <v>12097.92</v>
      </c>
      <c r="E85" s="92">
        <v>0</v>
      </c>
      <c r="F85" s="92">
        <v>0</v>
      </c>
      <c r="G85" s="96">
        <v>0</v>
      </c>
    </row>
    <row r="86" spans="1:7">
      <c r="A86" s="92">
        <v>6001407800</v>
      </c>
      <c r="B86" s="92">
        <v>2734</v>
      </c>
      <c r="C86" s="92">
        <v>0.476717</v>
      </c>
      <c r="D86" s="92">
        <v>5735.0569999999998</v>
      </c>
      <c r="E86" s="92">
        <v>0</v>
      </c>
      <c r="F86" s="92">
        <v>0</v>
      </c>
      <c r="G86" s="96">
        <v>0</v>
      </c>
    </row>
    <row r="87" spans="1:7">
      <c r="A87" s="92">
        <v>6001407900</v>
      </c>
      <c r="B87" s="92">
        <v>3074</v>
      </c>
      <c r="C87" s="92">
        <v>0.42436299999999999</v>
      </c>
      <c r="D87" s="92">
        <v>7243.8050000000003</v>
      </c>
      <c r="E87" s="92">
        <v>0</v>
      </c>
      <c r="F87" s="92">
        <v>0</v>
      </c>
      <c r="G87" s="96">
        <v>0</v>
      </c>
    </row>
    <row r="88" spans="1:7">
      <c r="A88" s="92">
        <v>6001408000</v>
      </c>
      <c r="B88" s="92">
        <v>2718</v>
      </c>
      <c r="C88" s="92">
        <v>0.75509000000000004</v>
      </c>
      <c r="D88" s="92">
        <v>3599.5709999999999</v>
      </c>
      <c r="E88" s="92">
        <v>0</v>
      </c>
      <c r="F88" s="92">
        <v>0</v>
      </c>
      <c r="G88" s="96">
        <v>0</v>
      </c>
    </row>
    <row r="89" spans="1:7">
      <c r="A89" s="92">
        <v>6001408100</v>
      </c>
      <c r="B89" s="92">
        <v>6108</v>
      </c>
      <c r="C89" s="92">
        <v>3.45004</v>
      </c>
      <c r="D89" s="92">
        <v>1770.414</v>
      </c>
      <c r="E89" s="92">
        <v>0</v>
      </c>
      <c r="F89" s="92">
        <v>0</v>
      </c>
      <c r="G89" s="96">
        <v>0</v>
      </c>
    </row>
    <row r="90" spans="1:7">
      <c r="A90" s="92">
        <v>6001408200</v>
      </c>
      <c r="B90" s="92">
        <v>4455</v>
      </c>
      <c r="C90" s="92">
        <v>0.34817300000000001</v>
      </c>
      <c r="D90" s="92">
        <v>12795.37</v>
      </c>
      <c r="E90" s="92">
        <v>0</v>
      </c>
      <c r="F90" s="92">
        <v>0</v>
      </c>
      <c r="G90" s="96">
        <v>0</v>
      </c>
    </row>
    <row r="91" spans="1:7">
      <c r="A91" s="92">
        <v>6001408300</v>
      </c>
      <c r="B91" s="92">
        <v>5323</v>
      </c>
      <c r="C91" s="92">
        <v>0.58752099999999996</v>
      </c>
      <c r="D91" s="92">
        <v>9060.0990000000002</v>
      </c>
      <c r="E91" s="92">
        <v>0</v>
      </c>
      <c r="F91" s="92">
        <v>0</v>
      </c>
      <c r="G91" s="96">
        <v>0</v>
      </c>
    </row>
    <row r="92" spans="1:7">
      <c r="A92" s="92">
        <v>6001408400</v>
      </c>
      <c r="B92" s="92">
        <v>3089</v>
      </c>
      <c r="C92" s="92">
        <v>0.20952200000000001</v>
      </c>
      <c r="D92" s="92">
        <v>14743.09</v>
      </c>
      <c r="E92" s="92">
        <v>0</v>
      </c>
      <c r="F92" s="92">
        <v>0</v>
      </c>
      <c r="G92" s="96">
        <v>0</v>
      </c>
    </row>
    <row r="93" spans="1:7">
      <c r="A93" s="92">
        <v>6001408500</v>
      </c>
      <c r="B93" s="92">
        <v>5997</v>
      </c>
      <c r="C93" s="92">
        <v>0.32099</v>
      </c>
      <c r="D93" s="92">
        <v>18682.84</v>
      </c>
      <c r="E93" s="92">
        <v>0</v>
      </c>
      <c r="F93" s="92">
        <v>0</v>
      </c>
      <c r="G93" s="96">
        <v>0</v>
      </c>
    </row>
    <row r="94" spans="1:7">
      <c r="A94" s="92">
        <v>6001408600</v>
      </c>
      <c r="B94" s="92">
        <v>6947</v>
      </c>
      <c r="C94" s="92">
        <v>0.40982400000000002</v>
      </c>
      <c r="D94" s="92">
        <v>16951.169999999998</v>
      </c>
      <c r="E94" s="92">
        <v>0</v>
      </c>
      <c r="F94" s="92">
        <v>0</v>
      </c>
      <c r="G94" s="96">
        <v>0</v>
      </c>
    </row>
    <row r="95" spans="1:7">
      <c r="A95" s="92">
        <v>6001408700</v>
      </c>
      <c r="B95" s="92">
        <v>7628</v>
      </c>
      <c r="C95" s="92">
        <v>0.43679600000000002</v>
      </c>
      <c r="D95" s="92">
        <v>17463.55</v>
      </c>
      <c r="E95" s="92">
        <v>0</v>
      </c>
      <c r="F95" s="92">
        <v>0</v>
      </c>
      <c r="G95" s="96">
        <v>0</v>
      </c>
    </row>
    <row r="96" spans="1:7">
      <c r="A96" s="92">
        <v>6001408800</v>
      </c>
      <c r="B96" s="92">
        <v>7054</v>
      </c>
      <c r="C96" s="92">
        <v>0.46500399999999997</v>
      </c>
      <c r="D96" s="92">
        <v>15169.78</v>
      </c>
      <c r="E96" s="92">
        <v>0</v>
      </c>
      <c r="F96" s="92">
        <v>0</v>
      </c>
      <c r="G96" s="96">
        <v>0</v>
      </c>
    </row>
    <row r="97" spans="1:7">
      <c r="A97" s="92">
        <v>6001408900</v>
      </c>
      <c r="B97" s="92">
        <v>3115</v>
      </c>
      <c r="C97" s="92">
        <v>0.30981199999999998</v>
      </c>
      <c r="D97" s="92">
        <v>10054.5</v>
      </c>
      <c r="E97" s="92">
        <v>0</v>
      </c>
      <c r="F97" s="92">
        <v>0</v>
      </c>
      <c r="G97" s="96">
        <v>0</v>
      </c>
    </row>
    <row r="98" spans="1:7">
      <c r="A98" s="92">
        <v>6001409000</v>
      </c>
      <c r="B98" s="92">
        <v>3904</v>
      </c>
      <c r="C98" s="92">
        <v>6.5331900000000003</v>
      </c>
      <c r="D98" s="92">
        <v>597.56420000000003</v>
      </c>
      <c r="E98" s="92">
        <v>23</v>
      </c>
      <c r="F98" s="92">
        <v>17</v>
      </c>
      <c r="G98" s="96">
        <v>40</v>
      </c>
    </row>
    <row r="99" spans="1:7">
      <c r="A99" s="92">
        <v>6001409100</v>
      </c>
      <c r="B99" s="92">
        <v>2327</v>
      </c>
      <c r="C99" s="92">
        <v>0.18940199999999999</v>
      </c>
      <c r="D99" s="92">
        <v>12286.01</v>
      </c>
      <c r="E99" s="92">
        <v>0</v>
      </c>
      <c r="F99" s="92">
        <v>0</v>
      </c>
      <c r="G99" s="96">
        <v>0</v>
      </c>
    </row>
    <row r="100" spans="1:7">
      <c r="A100" s="92">
        <v>6001409200</v>
      </c>
      <c r="B100" s="92">
        <v>3577</v>
      </c>
      <c r="C100" s="92">
        <v>0.276758</v>
      </c>
      <c r="D100" s="92">
        <v>12924.67</v>
      </c>
      <c r="E100" s="92">
        <v>0</v>
      </c>
      <c r="F100" s="92">
        <v>0</v>
      </c>
      <c r="G100" s="96">
        <v>0</v>
      </c>
    </row>
    <row r="101" spans="1:7">
      <c r="A101" s="92">
        <v>6001409300</v>
      </c>
      <c r="B101" s="92">
        <v>5433</v>
      </c>
      <c r="C101" s="92">
        <v>0.41555300000000001</v>
      </c>
      <c r="D101" s="92">
        <v>13074.13</v>
      </c>
      <c r="E101" s="92">
        <v>0</v>
      </c>
      <c r="F101" s="92">
        <v>0</v>
      </c>
      <c r="G101" s="96">
        <v>0</v>
      </c>
    </row>
    <row r="102" spans="1:7">
      <c r="A102" s="92">
        <v>6001409400</v>
      </c>
      <c r="B102" s="92">
        <v>5022</v>
      </c>
      <c r="C102" s="92">
        <v>0.48402400000000001</v>
      </c>
      <c r="D102" s="92">
        <v>10375.52</v>
      </c>
      <c r="E102" s="92">
        <v>0</v>
      </c>
      <c r="F102" s="92">
        <v>0</v>
      </c>
      <c r="G102" s="96">
        <v>0</v>
      </c>
    </row>
    <row r="103" spans="1:7">
      <c r="A103" s="92">
        <v>6001409500</v>
      </c>
      <c r="B103" s="92">
        <v>4272</v>
      </c>
      <c r="C103" s="92">
        <v>0.32301800000000003</v>
      </c>
      <c r="D103" s="92">
        <v>13225.28</v>
      </c>
      <c r="E103" s="92">
        <v>0</v>
      </c>
      <c r="F103" s="92">
        <v>0</v>
      </c>
      <c r="G103" s="96">
        <v>0</v>
      </c>
    </row>
    <row r="104" spans="1:7">
      <c r="A104" s="92">
        <v>6001409600</v>
      </c>
      <c r="B104" s="92">
        <v>5188</v>
      </c>
      <c r="C104" s="92">
        <v>0.288603</v>
      </c>
      <c r="D104" s="92">
        <v>17976.25</v>
      </c>
      <c r="E104" s="92">
        <v>0</v>
      </c>
      <c r="F104" s="92">
        <v>0</v>
      </c>
      <c r="G104" s="96">
        <v>0</v>
      </c>
    </row>
    <row r="105" spans="1:7">
      <c r="A105" s="92">
        <v>6001409700</v>
      </c>
      <c r="B105" s="92">
        <v>5183</v>
      </c>
      <c r="C105" s="92">
        <v>0.31324600000000002</v>
      </c>
      <c r="D105" s="92">
        <v>16546.080000000002</v>
      </c>
      <c r="E105" s="92">
        <v>0</v>
      </c>
      <c r="F105" s="92">
        <v>0</v>
      </c>
      <c r="G105" s="96">
        <v>0</v>
      </c>
    </row>
    <row r="106" spans="1:7">
      <c r="A106" s="92">
        <v>6001409800</v>
      </c>
      <c r="B106" s="92">
        <v>3519</v>
      </c>
      <c r="C106" s="92">
        <v>0.691133</v>
      </c>
      <c r="D106" s="92">
        <v>5091.6390000000001</v>
      </c>
      <c r="E106" s="92">
        <v>0</v>
      </c>
      <c r="F106" s="92">
        <v>0</v>
      </c>
      <c r="G106" s="96">
        <v>0</v>
      </c>
    </row>
    <row r="107" spans="1:7">
      <c r="A107" s="92">
        <v>6001409900</v>
      </c>
      <c r="B107" s="92">
        <v>3680</v>
      </c>
      <c r="C107" s="92">
        <v>1.6728069999999999</v>
      </c>
      <c r="D107" s="92">
        <v>2199.895</v>
      </c>
      <c r="E107" s="92">
        <v>0</v>
      </c>
      <c r="F107" s="92">
        <v>0</v>
      </c>
      <c r="G107" s="96">
        <v>0</v>
      </c>
    </row>
    <row r="108" spans="1:7">
      <c r="A108" s="92">
        <v>6001410000</v>
      </c>
      <c r="B108" s="92">
        <v>3367</v>
      </c>
      <c r="C108" s="92">
        <v>2.5337049999999999</v>
      </c>
      <c r="D108" s="92">
        <v>1328.884</v>
      </c>
      <c r="E108" s="92">
        <v>0</v>
      </c>
      <c r="F108" s="92">
        <v>0</v>
      </c>
      <c r="G108" s="96">
        <v>0</v>
      </c>
    </row>
    <row r="109" spans="1:7">
      <c r="A109" s="92">
        <v>6001410100</v>
      </c>
      <c r="B109" s="92">
        <v>2674</v>
      </c>
      <c r="C109" s="92">
        <v>0.30287199999999997</v>
      </c>
      <c r="D109" s="92">
        <v>8828.8169999999991</v>
      </c>
      <c r="E109" s="92">
        <v>0</v>
      </c>
      <c r="F109" s="92">
        <v>0</v>
      </c>
      <c r="G109" s="96">
        <v>0</v>
      </c>
    </row>
    <row r="110" spans="1:7">
      <c r="A110" s="92">
        <v>6001410200</v>
      </c>
      <c r="B110" s="92">
        <v>3399</v>
      </c>
      <c r="C110" s="92">
        <v>0.22619600000000001</v>
      </c>
      <c r="D110" s="92">
        <v>15026.8</v>
      </c>
      <c r="E110" s="92">
        <v>0</v>
      </c>
      <c r="F110" s="92">
        <v>0</v>
      </c>
      <c r="G110" s="96">
        <v>0</v>
      </c>
    </row>
    <row r="111" spans="1:7">
      <c r="A111" s="92">
        <v>6001410300</v>
      </c>
      <c r="B111" s="92">
        <v>3851</v>
      </c>
      <c r="C111" s="92">
        <v>0.22329299999999999</v>
      </c>
      <c r="D111" s="92">
        <v>17246.37</v>
      </c>
      <c r="E111" s="92">
        <v>0</v>
      </c>
      <c r="F111" s="92">
        <v>0</v>
      </c>
      <c r="G111" s="96">
        <v>0</v>
      </c>
    </row>
    <row r="112" spans="1:7">
      <c r="A112" s="92">
        <v>6001410400</v>
      </c>
      <c r="B112" s="92">
        <v>4185</v>
      </c>
      <c r="C112" s="92">
        <v>0.27282200000000001</v>
      </c>
      <c r="D112" s="92">
        <v>15339.65</v>
      </c>
      <c r="E112" s="92">
        <v>0</v>
      </c>
      <c r="F112" s="92">
        <v>0</v>
      </c>
      <c r="G112" s="96">
        <v>0</v>
      </c>
    </row>
    <row r="113" spans="1:7">
      <c r="A113" s="92">
        <v>6001410500</v>
      </c>
      <c r="B113" s="92">
        <v>2373</v>
      </c>
      <c r="C113" s="92">
        <v>0.279723</v>
      </c>
      <c r="D113" s="92">
        <v>8483.402</v>
      </c>
      <c r="E113" s="92">
        <v>0</v>
      </c>
      <c r="F113" s="92">
        <v>0</v>
      </c>
      <c r="G113" s="96">
        <v>0</v>
      </c>
    </row>
    <row r="114" spans="1:7">
      <c r="A114" s="92">
        <v>6001420100</v>
      </c>
      <c r="B114" s="92">
        <v>2454</v>
      </c>
      <c r="C114" s="92">
        <v>0.213312</v>
      </c>
      <c r="D114" s="92">
        <v>11504.3</v>
      </c>
      <c r="E114" s="92">
        <v>0</v>
      </c>
      <c r="F114" s="92">
        <v>0</v>
      </c>
      <c r="G114" s="96">
        <v>0</v>
      </c>
    </row>
    <row r="115" spans="1:7">
      <c r="A115" s="92">
        <v>6001420200</v>
      </c>
      <c r="B115" s="92">
        <v>3300</v>
      </c>
      <c r="C115" s="92">
        <v>0.178837</v>
      </c>
      <c r="D115" s="92">
        <v>18452.54</v>
      </c>
      <c r="E115" s="92">
        <v>2</v>
      </c>
      <c r="F115" s="92">
        <v>0</v>
      </c>
      <c r="G115" s="96">
        <v>2</v>
      </c>
    </row>
    <row r="116" spans="1:7">
      <c r="A116" s="92">
        <v>6001420300</v>
      </c>
      <c r="B116" s="92">
        <v>4864</v>
      </c>
      <c r="C116" s="92">
        <v>0.50332100000000002</v>
      </c>
      <c r="D116" s="92">
        <v>9663.82</v>
      </c>
      <c r="E116" s="92">
        <v>0</v>
      </c>
      <c r="F116" s="92">
        <v>0</v>
      </c>
      <c r="G116" s="96">
        <v>0</v>
      </c>
    </row>
    <row r="117" spans="1:7">
      <c r="A117" s="92">
        <v>6001420400</v>
      </c>
      <c r="B117" s="92">
        <v>3164</v>
      </c>
      <c r="C117" s="92">
        <v>0.42798199999999997</v>
      </c>
      <c r="D117" s="92">
        <v>7392.826</v>
      </c>
      <c r="E117" s="92">
        <v>0</v>
      </c>
      <c r="F117" s="92">
        <v>0</v>
      </c>
      <c r="G117" s="96">
        <v>0</v>
      </c>
    </row>
    <row r="118" spans="1:7">
      <c r="A118" s="92">
        <v>6001420500</v>
      </c>
      <c r="B118" s="92">
        <v>2537</v>
      </c>
      <c r="C118" s="92">
        <v>0.16073100000000001</v>
      </c>
      <c r="D118" s="92">
        <v>15784.1</v>
      </c>
      <c r="E118" s="92">
        <v>0</v>
      </c>
      <c r="F118" s="92">
        <v>0</v>
      </c>
      <c r="G118" s="96">
        <v>0</v>
      </c>
    </row>
    <row r="119" spans="1:7">
      <c r="A119" s="92">
        <v>6001420600</v>
      </c>
      <c r="B119" s="92">
        <v>3439</v>
      </c>
      <c r="C119" s="92">
        <v>0.30480699999999999</v>
      </c>
      <c r="D119" s="92">
        <v>11282.56</v>
      </c>
      <c r="E119" s="92">
        <v>0</v>
      </c>
      <c r="F119" s="92">
        <v>0</v>
      </c>
      <c r="G119" s="96">
        <v>0</v>
      </c>
    </row>
    <row r="120" spans="1:7">
      <c r="A120" s="92">
        <v>6001421100</v>
      </c>
      <c r="B120" s="92">
        <v>2100</v>
      </c>
      <c r="C120" s="92">
        <v>0.28784300000000002</v>
      </c>
      <c r="D120" s="92">
        <v>7295.634</v>
      </c>
      <c r="E120" s="92">
        <v>0</v>
      </c>
      <c r="F120" s="92">
        <v>0</v>
      </c>
      <c r="G120" s="96">
        <v>0</v>
      </c>
    </row>
    <row r="121" spans="1:7">
      <c r="A121" s="92">
        <v>6001421200</v>
      </c>
      <c r="B121" s="92">
        <v>3575</v>
      </c>
      <c r="C121" s="92">
        <v>0.52283900000000005</v>
      </c>
      <c r="D121" s="92">
        <v>6837.67</v>
      </c>
      <c r="E121" s="92">
        <v>0</v>
      </c>
      <c r="F121" s="92">
        <v>0</v>
      </c>
      <c r="G121" s="96">
        <v>0</v>
      </c>
    </row>
    <row r="122" spans="1:7">
      <c r="A122" s="92">
        <v>6001421300</v>
      </c>
      <c r="B122" s="92">
        <v>3856</v>
      </c>
      <c r="C122" s="92">
        <v>0.42727500000000002</v>
      </c>
      <c r="D122" s="92">
        <v>9024.6299999999992</v>
      </c>
      <c r="E122" s="92">
        <v>0</v>
      </c>
      <c r="F122" s="92">
        <v>0</v>
      </c>
      <c r="G122" s="96">
        <v>0</v>
      </c>
    </row>
    <row r="123" spans="1:7">
      <c r="A123" s="92">
        <v>6001421400</v>
      </c>
      <c r="B123" s="92">
        <v>1642</v>
      </c>
      <c r="C123" s="92">
        <v>0.183313</v>
      </c>
      <c r="D123" s="92">
        <v>8957.3549999999996</v>
      </c>
      <c r="E123" s="92">
        <v>0</v>
      </c>
      <c r="F123" s="92">
        <v>0</v>
      </c>
      <c r="G123" s="96">
        <v>0</v>
      </c>
    </row>
    <row r="124" spans="1:7">
      <c r="A124" s="92">
        <v>6001421500</v>
      </c>
      <c r="B124" s="92">
        <v>3789</v>
      </c>
      <c r="C124" s="92">
        <v>0.61416400000000004</v>
      </c>
      <c r="D124" s="92">
        <v>6169.357</v>
      </c>
      <c r="E124" s="92">
        <v>0</v>
      </c>
      <c r="F124" s="92">
        <v>0</v>
      </c>
      <c r="G124" s="96">
        <v>0</v>
      </c>
    </row>
    <row r="125" spans="1:7">
      <c r="A125" s="92">
        <v>6001421600</v>
      </c>
      <c r="B125" s="92">
        <v>3698</v>
      </c>
      <c r="C125" s="92">
        <v>0.51485499999999995</v>
      </c>
      <c r="D125" s="92">
        <v>7182.6009999999997</v>
      </c>
      <c r="E125" s="92">
        <v>0</v>
      </c>
      <c r="F125" s="92">
        <v>0</v>
      </c>
      <c r="G125" s="96">
        <v>0</v>
      </c>
    </row>
    <row r="126" spans="1:7">
      <c r="A126" s="92">
        <v>6001421700</v>
      </c>
      <c r="B126" s="92">
        <v>3564</v>
      </c>
      <c r="C126" s="92">
        <v>0.221555</v>
      </c>
      <c r="D126" s="92">
        <v>16086.33</v>
      </c>
      <c r="E126" s="92">
        <v>0</v>
      </c>
      <c r="F126" s="92">
        <v>0</v>
      </c>
      <c r="G126" s="96">
        <v>0</v>
      </c>
    </row>
    <row r="127" spans="1:7">
      <c r="A127" s="92">
        <v>6001421800</v>
      </c>
      <c r="B127" s="92">
        <v>2139</v>
      </c>
      <c r="C127" s="92">
        <v>0.20404600000000001</v>
      </c>
      <c r="D127" s="92">
        <v>10482.93</v>
      </c>
      <c r="E127" s="92">
        <v>0</v>
      </c>
      <c r="F127" s="92">
        <v>0</v>
      </c>
      <c r="G127" s="96">
        <v>0</v>
      </c>
    </row>
    <row r="128" spans="1:7">
      <c r="A128" s="92">
        <v>6001421900</v>
      </c>
      <c r="B128" s="92">
        <v>4020</v>
      </c>
      <c r="C128" s="92">
        <v>0.33015600000000001</v>
      </c>
      <c r="D128" s="92">
        <v>12176.08</v>
      </c>
      <c r="E128" s="92">
        <v>0</v>
      </c>
      <c r="F128" s="92">
        <v>0</v>
      </c>
      <c r="G128" s="96">
        <v>0</v>
      </c>
    </row>
    <row r="129" spans="1:7">
      <c r="A129" s="92">
        <v>6001422000</v>
      </c>
      <c r="B129" s="92">
        <v>2071</v>
      </c>
      <c r="C129" s="92">
        <v>1.745018</v>
      </c>
      <c r="D129" s="92">
        <v>1186.807</v>
      </c>
      <c r="E129" s="92">
        <v>11</v>
      </c>
      <c r="F129" s="92">
        <v>2</v>
      </c>
      <c r="G129" s="96">
        <v>13</v>
      </c>
    </row>
    <row r="130" spans="1:7">
      <c r="A130" s="92">
        <v>6001422100</v>
      </c>
      <c r="B130" s="92">
        <v>2754</v>
      </c>
      <c r="C130" s="92">
        <v>0.21310699999999999</v>
      </c>
      <c r="D130" s="92">
        <v>12923.07</v>
      </c>
      <c r="E130" s="92">
        <v>0</v>
      </c>
      <c r="F130" s="92">
        <v>0</v>
      </c>
      <c r="G130" s="96">
        <v>0</v>
      </c>
    </row>
    <row r="131" spans="1:7">
      <c r="A131" s="92">
        <v>6001422200</v>
      </c>
      <c r="B131" s="92">
        <v>3347</v>
      </c>
      <c r="C131" s="92">
        <v>0.26062400000000002</v>
      </c>
      <c r="D131" s="92">
        <v>12842.26</v>
      </c>
      <c r="E131" s="92">
        <v>2</v>
      </c>
      <c r="F131" s="92">
        <v>0</v>
      </c>
      <c r="G131" s="96">
        <v>2</v>
      </c>
    </row>
    <row r="132" spans="1:7">
      <c r="A132" s="92">
        <v>6001422300</v>
      </c>
      <c r="B132" s="92">
        <v>3756</v>
      </c>
      <c r="C132" s="92">
        <v>0.21623600000000001</v>
      </c>
      <c r="D132" s="92">
        <v>17369.95</v>
      </c>
      <c r="E132" s="92">
        <v>0</v>
      </c>
      <c r="F132" s="92">
        <v>0</v>
      </c>
      <c r="G132" s="96">
        <v>0</v>
      </c>
    </row>
    <row r="133" spans="1:7">
      <c r="A133" s="92">
        <v>6001422400</v>
      </c>
      <c r="B133" s="92">
        <v>4386</v>
      </c>
      <c r="C133" s="92">
        <v>0.183618</v>
      </c>
      <c r="D133" s="92">
        <v>23886.49</v>
      </c>
      <c r="E133" s="92">
        <v>10</v>
      </c>
      <c r="F133" s="92">
        <v>0</v>
      </c>
      <c r="G133" s="96">
        <v>10</v>
      </c>
    </row>
    <row r="134" spans="1:7">
      <c r="A134" s="92">
        <v>6001422500</v>
      </c>
      <c r="B134" s="92">
        <v>4047</v>
      </c>
      <c r="C134" s="92">
        <v>0.17773700000000001</v>
      </c>
      <c r="D134" s="92">
        <v>22769.54</v>
      </c>
      <c r="E134" s="92">
        <v>0</v>
      </c>
      <c r="F134" s="92">
        <v>0</v>
      </c>
      <c r="G134" s="96">
        <v>0</v>
      </c>
    </row>
    <row r="135" spans="1:7">
      <c r="A135" s="92">
        <v>6001422600</v>
      </c>
      <c r="B135" s="92">
        <v>1264</v>
      </c>
      <c r="C135" s="92">
        <v>0.65609899999999999</v>
      </c>
      <c r="D135" s="92">
        <v>1926.54</v>
      </c>
      <c r="E135" s="92">
        <v>8</v>
      </c>
      <c r="F135" s="92">
        <v>0</v>
      </c>
      <c r="G135" s="96">
        <v>8</v>
      </c>
    </row>
    <row r="136" spans="1:7">
      <c r="A136" s="92">
        <v>6001422700</v>
      </c>
      <c r="B136" s="92">
        <v>5053</v>
      </c>
      <c r="C136" s="92">
        <v>0.13440199999999999</v>
      </c>
      <c r="D136" s="92">
        <v>37596.25</v>
      </c>
      <c r="E136" s="92">
        <v>0</v>
      </c>
      <c r="F136" s="92">
        <v>0</v>
      </c>
      <c r="G136" s="96">
        <v>0</v>
      </c>
    </row>
    <row r="137" spans="1:7">
      <c r="A137" s="92">
        <v>6001422800</v>
      </c>
      <c r="B137" s="92">
        <v>9155</v>
      </c>
      <c r="C137" s="92">
        <v>0.15775</v>
      </c>
      <c r="D137" s="92">
        <v>58034.78</v>
      </c>
      <c r="E137" s="92">
        <v>11</v>
      </c>
      <c r="F137" s="92">
        <v>0</v>
      </c>
      <c r="G137" s="96">
        <v>11</v>
      </c>
    </row>
    <row r="138" spans="1:7">
      <c r="A138" s="92">
        <v>6001422900</v>
      </c>
      <c r="B138" s="92">
        <v>5463</v>
      </c>
      <c r="C138" s="92">
        <v>0.210149</v>
      </c>
      <c r="D138" s="92">
        <v>25995.89</v>
      </c>
      <c r="E138" s="92">
        <v>61</v>
      </c>
      <c r="F138" s="92">
        <v>0</v>
      </c>
      <c r="G138" s="96">
        <v>61</v>
      </c>
    </row>
    <row r="139" spans="1:7">
      <c r="A139" s="92">
        <v>6001423000</v>
      </c>
      <c r="B139" s="92">
        <v>4991</v>
      </c>
      <c r="C139" s="92">
        <v>0.28188600000000003</v>
      </c>
      <c r="D139" s="92">
        <v>17705.75</v>
      </c>
      <c r="E139" s="92">
        <v>0</v>
      </c>
      <c r="F139" s="92">
        <v>0</v>
      </c>
      <c r="G139" s="96">
        <v>0</v>
      </c>
    </row>
    <row r="140" spans="1:7">
      <c r="A140" s="92">
        <v>6001423100</v>
      </c>
      <c r="B140" s="92">
        <v>4272</v>
      </c>
      <c r="C140" s="92">
        <v>0.28905500000000001</v>
      </c>
      <c r="D140" s="92">
        <v>14779.18</v>
      </c>
      <c r="E140" s="92">
        <v>0</v>
      </c>
      <c r="F140" s="92">
        <v>0</v>
      </c>
      <c r="G140" s="96">
        <v>0</v>
      </c>
    </row>
    <row r="141" spans="1:7">
      <c r="A141" s="92">
        <v>6001423200</v>
      </c>
      <c r="B141" s="92">
        <v>3004</v>
      </c>
      <c r="C141" s="92">
        <v>0.17636199999999999</v>
      </c>
      <c r="D141" s="92">
        <v>17033.169999999998</v>
      </c>
      <c r="E141" s="92">
        <v>0</v>
      </c>
      <c r="F141" s="92">
        <v>0</v>
      </c>
      <c r="G141" s="96">
        <v>0</v>
      </c>
    </row>
    <row r="142" spans="1:7">
      <c r="A142" s="92">
        <v>6001423300</v>
      </c>
      <c r="B142" s="92">
        <v>3764</v>
      </c>
      <c r="C142" s="92">
        <v>0.28055099999999999</v>
      </c>
      <c r="D142" s="92">
        <v>13416.45</v>
      </c>
      <c r="E142" s="92">
        <v>0</v>
      </c>
      <c r="F142" s="92">
        <v>0</v>
      </c>
      <c r="G142" s="96">
        <v>0</v>
      </c>
    </row>
    <row r="143" spans="1:7">
      <c r="A143" s="92">
        <v>6001423400</v>
      </c>
      <c r="B143" s="92">
        <v>5069</v>
      </c>
      <c r="C143" s="92">
        <v>0.29167799999999999</v>
      </c>
      <c r="D143" s="92">
        <v>17378.740000000002</v>
      </c>
      <c r="E143" s="92">
        <v>0</v>
      </c>
      <c r="F143" s="92">
        <v>0</v>
      </c>
      <c r="G143" s="96">
        <v>0</v>
      </c>
    </row>
    <row r="144" spans="1:7">
      <c r="A144" s="92">
        <v>6001423500</v>
      </c>
      <c r="B144" s="92">
        <v>3501</v>
      </c>
      <c r="C144" s="92">
        <v>0.24546299999999999</v>
      </c>
      <c r="D144" s="92">
        <v>14262.86</v>
      </c>
      <c r="E144" s="92">
        <v>17</v>
      </c>
      <c r="F144" s="92">
        <v>0</v>
      </c>
      <c r="G144" s="96">
        <v>17</v>
      </c>
    </row>
    <row r="145" spans="1:7">
      <c r="A145" s="92">
        <v>6001423601</v>
      </c>
      <c r="B145" s="92">
        <v>2804</v>
      </c>
      <c r="C145" s="92">
        <v>0.2021</v>
      </c>
      <c r="D145" s="92">
        <v>13874.34</v>
      </c>
      <c r="E145" s="92">
        <v>0</v>
      </c>
      <c r="F145" s="92">
        <v>0</v>
      </c>
      <c r="G145" s="96">
        <v>0</v>
      </c>
    </row>
    <row r="146" spans="1:7">
      <c r="A146" s="92">
        <v>6001423602</v>
      </c>
      <c r="B146" s="92">
        <v>6222</v>
      </c>
      <c r="C146" s="92">
        <v>0.156195</v>
      </c>
      <c r="D146" s="92">
        <v>39834.78</v>
      </c>
      <c r="E146" s="92">
        <v>0</v>
      </c>
      <c r="F146" s="92">
        <v>0</v>
      </c>
      <c r="G146" s="96">
        <v>0</v>
      </c>
    </row>
    <row r="147" spans="1:7">
      <c r="A147" s="92">
        <v>6001423700</v>
      </c>
      <c r="B147" s="92">
        <v>4399</v>
      </c>
      <c r="C147" s="92">
        <v>0.28134900000000002</v>
      </c>
      <c r="D147" s="92">
        <v>15635.39</v>
      </c>
      <c r="E147" s="92">
        <v>1</v>
      </c>
      <c r="F147" s="92">
        <v>0</v>
      </c>
      <c r="G147" s="96">
        <v>1</v>
      </c>
    </row>
    <row r="148" spans="1:7">
      <c r="A148" s="92">
        <v>6001423800</v>
      </c>
      <c r="B148" s="92">
        <v>3016</v>
      </c>
      <c r="C148" s="92">
        <v>0.414078</v>
      </c>
      <c r="D148" s="92">
        <v>7283.6459999999997</v>
      </c>
      <c r="E148" s="92">
        <v>0</v>
      </c>
      <c r="F148" s="92">
        <v>0</v>
      </c>
      <c r="G148" s="96">
        <v>0</v>
      </c>
    </row>
    <row r="149" spans="1:7">
      <c r="A149" s="92">
        <v>6001423901</v>
      </c>
      <c r="B149" s="92">
        <v>1954</v>
      </c>
      <c r="C149" s="92">
        <v>0.15274599999999999</v>
      </c>
      <c r="D149" s="92">
        <v>12792.45</v>
      </c>
      <c r="E149" s="92">
        <v>0</v>
      </c>
      <c r="F149" s="92">
        <v>0</v>
      </c>
      <c r="G149" s="96">
        <v>0</v>
      </c>
    </row>
    <row r="150" spans="1:7">
      <c r="A150" s="92">
        <v>6001423902</v>
      </c>
      <c r="B150" s="92">
        <v>1593</v>
      </c>
      <c r="C150" s="92">
        <v>0.119394</v>
      </c>
      <c r="D150" s="92">
        <v>13342.34</v>
      </c>
      <c r="E150" s="92">
        <v>11</v>
      </c>
      <c r="F150" s="92">
        <v>1</v>
      </c>
      <c r="G150" s="96">
        <v>12</v>
      </c>
    </row>
    <row r="151" spans="1:7">
      <c r="A151" s="92">
        <v>6001424001</v>
      </c>
      <c r="B151" s="92">
        <v>4151</v>
      </c>
      <c r="C151" s="92">
        <v>0.19595799999999999</v>
      </c>
      <c r="D151" s="92">
        <v>21183.09</v>
      </c>
      <c r="E151" s="92">
        <v>0</v>
      </c>
      <c r="F151" s="92">
        <v>0</v>
      </c>
      <c r="G151" s="96">
        <v>0</v>
      </c>
    </row>
    <row r="152" spans="1:7">
      <c r="A152" s="92">
        <v>6001424002</v>
      </c>
      <c r="B152" s="92">
        <v>2507</v>
      </c>
      <c r="C152" s="92">
        <v>0.12633900000000001</v>
      </c>
      <c r="D152" s="92">
        <v>19843.400000000001</v>
      </c>
      <c r="E152" s="92">
        <v>0</v>
      </c>
      <c r="F152" s="92">
        <v>0</v>
      </c>
      <c r="G152" s="96">
        <v>0</v>
      </c>
    </row>
    <row r="153" spans="1:7">
      <c r="A153" s="92">
        <v>6001425101</v>
      </c>
      <c r="B153" s="92">
        <v>1588</v>
      </c>
      <c r="C153" s="92">
        <v>0.22813800000000001</v>
      </c>
      <c r="D153" s="92">
        <v>6960.7039999999997</v>
      </c>
      <c r="E153" s="92">
        <v>34</v>
      </c>
      <c r="F153" s="92">
        <v>0</v>
      </c>
      <c r="G153" s="96">
        <v>34</v>
      </c>
    </row>
    <row r="154" spans="1:7">
      <c r="A154" s="92">
        <v>6001425102</v>
      </c>
      <c r="B154" s="92">
        <v>3689</v>
      </c>
      <c r="C154" s="92">
        <v>0.28386</v>
      </c>
      <c r="D154" s="92">
        <v>12995.85</v>
      </c>
      <c r="E154" s="92">
        <v>24</v>
      </c>
      <c r="F154" s="92">
        <v>14</v>
      </c>
      <c r="G154" s="96">
        <v>38</v>
      </c>
    </row>
    <row r="155" spans="1:7">
      <c r="A155" s="92">
        <v>6001425103</v>
      </c>
      <c r="B155" s="92">
        <v>2789</v>
      </c>
      <c r="C155" s="92">
        <v>0.33777600000000002</v>
      </c>
      <c r="D155" s="92">
        <v>8256.9599999999991</v>
      </c>
      <c r="E155" s="92">
        <v>10</v>
      </c>
      <c r="F155" s="92">
        <v>0</v>
      </c>
      <c r="G155" s="96">
        <v>10</v>
      </c>
    </row>
    <row r="156" spans="1:7">
      <c r="A156" s="92">
        <v>6001425104</v>
      </c>
      <c r="B156" s="92">
        <v>3658</v>
      </c>
      <c r="C156" s="92">
        <v>0.41977799999999998</v>
      </c>
      <c r="D156" s="92">
        <v>8714.1309999999994</v>
      </c>
      <c r="E156" s="92">
        <v>1</v>
      </c>
      <c r="F156" s="92">
        <v>3</v>
      </c>
      <c r="G156" s="96">
        <v>4</v>
      </c>
    </row>
    <row r="157" spans="1:7">
      <c r="A157" s="92">
        <v>6001426100</v>
      </c>
      <c r="B157" s="92">
        <v>6404</v>
      </c>
      <c r="C157" s="92">
        <v>1.1752800000000001</v>
      </c>
      <c r="D157" s="92">
        <v>5448.9160000000002</v>
      </c>
      <c r="E157" s="92">
        <v>0</v>
      </c>
      <c r="F157" s="92">
        <v>0</v>
      </c>
      <c r="G157" s="96">
        <v>0</v>
      </c>
    </row>
    <row r="158" spans="1:7">
      <c r="A158" s="92">
        <v>6001426200</v>
      </c>
      <c r="B158" s="92">
        <v>4904</v>
      </c>
      <c r="C158" s="92">
        <v>0.52440799999999999</v>
      </c>
      <c r="D158" s="92">
        <v>9351.4989999999998</v>
      </c>
      <c r="E158" s="92">
        <v>0</v>
      </c>
      <c r="F158" s="92">
        <v>0</v>
      </c>
      <c r="G158" s="96">
        <v>0</v>
      </c>
    </row>
    <row r="159" spans="1:7">
      <c r="A159" s="92">
        <v>6001427100</v>
      </c>
      <c r="B159" s="92">
        <v>3768</v>
      </c>
      <c r="C159" s="92">
        <v>0.39592500000000003</v>
      </c>
      <c r="D159" s="92">
        <v>9516.9470000000001</v>
      </c>
      <c r="E159" s="92">
        <v>0</v>
      </c>
      <c r="F159" s="92">
        <v>2</v>
      </c>
      <c r="G159" s="96">
        <v>2</v>
      </c>
    </row>
    <row r="160" spans="1:7">
      <c r="A160" s="92">
        <v>6001427200</v>
      </c>
      <c r="B160" s="92">
        <v>4195</v>
      </c>
      <c r="C160" s="92">
        <v>0.51338700000000004</v>
      </c>
      <c r="D160" s="92">
        <v>8171.2219999999998</v>
      </c>
      <c r="E160" s="92">
        <v>0</v>
      </c>
      <c r="F160" s="92">
        <v>4</v>
      </c>
      <c r="G160" s="96">
        <v>4</v>
      </c>
    </row>
    <row r="161" spans="1:7">
      <c r="A161" s="92">
        <v>6001427300</v>
      </c>
      <c r="B161" s="92">
        <v>5084</v>
      </c>
      <c r="C161" s="92">
        <v>0.75312000000000001</v>
      </c>
      <c r="D161" s="92">
        <v>6750.5870000000004</v>
      </c>
      <c r="E161" s="92">
        <v>1</v>
      </c>
      <c r="F161" s="92">
        <v>0</v>
      </c>
      <c r="G161" s="96">
        <v>1</v>
      </c>
    </row>
    <row r="162" spans="1:7">
      <c r="A162" s="92">
        <v>6001427600</v>
      </c>
      <c r="B162" s="92">
        <v>5559</v>
      </c>
      <c r="C162" s="92">
        <v>0.225045</v>
      </c>
      <c r="D162" s="92">
        <v>24701.67</v>
      </c>
      <c r="E162" s="92">
        <v>0</v>
      </c>
      <c r="F162" s="92">
        <v>0</v>
      </c>
      <c r="G162" s="96">
        <v>0</v>
      </c>
    </row>
    <row r="163" spans="1:7">
      <c r="A163" s="92">
        <v>6001427700</v>
      </c>
      <c r="B163" s="92">
        <v>5190</v>
      </c>
      <c r="C163" s="92">
        <v>0.38583699999999999</v>
      </c>
      <c r="D163" s="92">
        <v>13451.27</v>
      </c>
      <c r="E163" s="92">
        <v>0</v>
      </c>
      <c r="F163" s="92">
        <v>0</v>
      </c>
      <c r="G163" s="96">
        <v>0</v>
      </c>
    </row>
    <row r="164" spans="1:7">
      <c r="A164" s="92">
        <v>6001427800</v>
      </c>
      <c r="B164" s="92">
        <v>5052</v>
      </c>
      <c r="C164" s="92">
        <v>0.32090800000000003</v>
      </c>
      <c r="D164" s="92">
        <v>15742.81</v>
      </c>
      <c r="E164" s="92">
        <v>0</v>
      </c>
      <c r="F164" s="92">
        <v>0</v>
      </c>
      <c r="G164" s="96">
        <v>0</v>
      </c>
    </row>
    <row r="165" spans="1:7">
      <c r="A165" s="92">
        <v>6001427900</v>
      </c>
      <c r="B165" s="92">
        <v>5031</v>
      </c>
      <c r="C165" s="92">
        <v>0.31861899999999999</v>
      </c>
      <c r="D165" s="92">
        <v>15790</v>
      </c>
      <c r="E165" s="92">
        <v>0</v>
      </c>
      <c r="F165" s="92">
        <v>0</v>
      </c>
      <c r="G165" s="96">
        <v>0</v>
      </c>
    </row>
    <row r="166" spans="1:7">
      <c r="A166" s="92">
        <v>6001428000</v>
      </c>
      <c r="B166" s="92">
        <v>2593</v>
      </c>
      <c r="C166" s="92">
        <v>0.20299900000000001</v>
      </c>
      <c r="D166" s="92">
        <v>12773.49</v>
      </c>
      <c r="E166" s="92">
        <v>6</v>
      </c>
      <c r="F166" s="92">
        <v>0</v>
      </c>
      <c r="G166" s="96">
        <v>6</v>
      </c>
    </row>
    <row r="167" spans="1:7">
      <c r="A167" s="92">
        <v>6001428100</v>
      </c>
      <c r="B167" s="92">
        <v>4968</v>
      </c>
      <c r="C167" s="92">
        <v>0.38409599999999999</v>
      </c>
      <c r="D167" s="92">
        <v>12934.27</v>
      </c>
      <c r="E167" s="92">
        <v>0</v>
      </c>
      <c r="F167" s="92">
        <v>0</v>
      </c>
      <c r="G167" s="96">
        <v>0</v>
      </c>
    </row>
    <row r="168" spans="1:7">
      <c r="A168" s="92">
        <v>6001428200</v>
      </c>
      <c r="B168" s="92">
        <v>6643</v>
      </c>
      <c r="C168" s="92">
        <v>0.52589900000000001</v>
      </c>
      <c r="D168" s="92">
        <v>12631.69</v>
      </c>
      <c r="E168" s="92">
        <v>0</v>
      </c>
      <c r="F168" s="92">
        <v>0</v>
      </c>
      <c r="G168" s="96">
        <v>0</v>
      </c>
    </row>
    <row r="169" spans="1:7">
      <c r="A169" s="92">
        <v>6001428301</v>
      </c>
      <c r="B169" s="92">
        <v>7118</v>
      </c>
      <c r="C169" s="92">
        <v>1.6594420000000001</v>
      </c>
      <c r="D169" s="92">
        <v>4289.3940000000002</v>
      </c>
      <c r="E169" s="92">
        <v>14</v>
      </c>
      <c r="F169" s="92">
        <v>0</v>
      </c>
      <c r="G169" s="96">
        <v>14</v>
      </c>
    </row>
    <row r="170" spans="1:7">
      <c r="A170" s="92">
        <v>6001428302</v>
      </c>
      <c r="B170" s="92">
        <v>7501</v>
      </c>
      <c r="C170" s="92">
        <v>0.86271900000000001</v>
      </c>
      <c r="D170" s="92">
        <v>8694.6080000000002</v>
      </c>
      <c r="E170" s="92">
        <v>0</v>
      </c>
      <c r="F170" s="92">
        <v>0</v>
      </c>
      <c r="G170" s="96">
        <v>0</v>
      </c>
    </row>
    <row r="171" spans="1:7">
      <c r="A171" s="92">
        <v>6001428400</v>
      </c>
      <c r="B171" s="92">
        <v>4653</v>
      </c>
      <c r="C171" s="92">
        <v>0.312944</v>
      </c>
      <c r="D171" s="92">
        <v>14868.48</v>
      </c>
      <c r="E171" s="92">
        <v>2</v>
      </c>
      <c r="F171" s="92">
        <v>12</v>
      </c>
      <c r="G171" s="96">
        <v>14</v>
      </c>
    </row>
    <row r="172" spans="1:7">
      <c r="A172" s="92">
        <v>6001428500</v>
      </c>
      <c r="B172" s="92">
        <v>3152</v>
      </c>
      <c r="C172" s="92">
        <v>0.241004</v>
      </c>
      <c r="D172" s="92">
        <v>13078.64</v>
      </c>
      <c r="E172" s="92">
        <v>0</v>
      </c>
      <c r="F172" s="92">
        <v>0</v>
      </c>
      <c r="G172" s="96">
        <v>0</v>
      </c>
    </row>
    <row r="173" spans="1:7">
      <c r="A173" s="92">
        <v>6001428600</v>
      </c>
      <c r="B173" s="92">
        <v>3471</v>
      </c>
      <c r="C173" s="92">
        <v>0.34709400000000001</v>
      </c>
      <c r="D173" s="92">
        <v>10000.17</v>
      </c>
      <c r="E173" s="92">
        <v>0</v>
      </c>
      <c r="F173" s="92">
        <v>0</v>
      </c>
      <c r="G173" s="96">
        <v>0</v>
      </c>
    </row>
    <row r="174" spans="1:7">
      <c r="A174" s="92">
        <v>6001428700</v>
      </c>
      <c r="B174" s="92">
        <v>4484</v>
      </c>
      <c r="C174" s="92">
        <v>2.9932810000000001</v>
      </c>
      <c r="D174" s="92">
        <v>1498.0219999999999</v>
      </c>
      <c r="E174" s="92">
        <v>0</v>
      </c>
      <c r="F174" s="92">
        <v>6</v>
      </c>
      <c r="G174" s="96">
        <v>6</v>
      </c>
    </row>
    <row r="175" spans="1:7">
      <c r="A175" s="92">
        <v>6001430101</v>
      </c>
      <c r="B175" s="92">
        <v>6955</v>
      </c>
      <c r="C175" s="92">
        <v>9.8439060000000005</v>
      </c>
      <c r="D175" s="92">
        <v>706.52850000000001</v>
      </c>
      <c r="E175" s="92">
        <v>0</v>
      </c>
      <c r="F175" s="92">
        <v>0</v>
      </c>
      <c r="G175" s="96">
        <v>0</v>
      </c>
    </row>
    <row r="176" spans="1:7">
      <c r="A176" s="92">
        <v>6001430102</v>
      </c>
      <c r="B176" s="92">
        <v>2393</v>
      </c>
      <c r="C176" s="92">
        <v>29.901499999999999</v>
      </c>
      <c r="D176" s="92">
        <v>80.029439999999994</v>
      </c>
      <c r="E176" s="92">
        <v>0</v>
      </c>
      <c r="F176" s="92">
        <v>0</v>
      </c>
      <c r="G176" s="96">
        <v>0</v>
      </c>
    </row>
    <row r="177" spans="1:7">
      <c r="A177" s="92">
        <v>6001430200</v>
      </c>
      <c r="B177" s="92">
        <v>6677</v>
      </c>
      <c r="C177" s="92">
        <v>2.0576430000000001</v>
      </c>
      <c r="D177" s="92">
        <v>3244.9760000000001</v>
      </c>
      <c r="E177" s="92">
        <v>0</v>
      </c>
      <c r="F177" s="92">
        <v>0</v>
      </c>
      <c r="G177" s="96">
        <v>0</v>
      </c>
    </row>
    <row r="178" spans="1:7">
      <c r="A178" s="92">
        <v>6001430300</v>
      </c>
      <c r="B178" s="92">
        <v>3812</v>
      </c>
      <c r="C178" s="92">
        <v>0.98511400000000005</v>
      </c>
      <c r="D178" s="92">
        <v>3869.6030000000001</v>
      </c>
      <c r="E178" s="92">
        <v>0</v>
      </c>
      <c r="F178" s="92">
        <v>0</v>
      </c>
      <c r="G178" s="96">
        <v>0</v>
      </c>
    </row>
    <row r="179" spans="1:7">
      <c r="A179" s="92">
        <v>6001430400</v>
      </c>
      <c r="B179" s="92">
        <v>2167</v>
      </c>
      <c r="C179" s="92">
        <v>0.94044700000000003</v>
      </c>
      <c r="D179" s="92">
        <v>2304.2220000000002</v>
      </c>
      <c r="E179" s="92">
        <v>0</v>
      </c>
      <c r="F179" s="92">
        <v>0</v>
      </c>
      <c r="G179" s="96">
        <v>0</v>
      </c>
    </row>
    <row r="180" spans="1:7">
      <c r="A180" s="92">
        <v>6001430500</v>
      </c>
      <c r="B180" s="92">
        <v>6049</v>
      </c>
      <c r="C180" s="92">
        <v>1.0067060000000001</v>
      </c>
      <c r="D180" s="92">
        <v>6008.7039999999997</v>
      </c>
      <c r="E180" s="92">
        <v>9</v>
      </c>
      <c r="F180" s="92">
        <v>0</v>
      </c>
      <c r="G180" s="96">
        <v>9</v>
      </c>
    </row>
    <row r="181" spans="1:7">
      <c r="A181" s="92">
        <v>6001430600</v>
      </c>
      <c r="B181" s="92">
        <v>6624</v>
      </c>
      <c r="C181" s="92">
        <v>0.87313799999999997</v>
      </c>
      <c r="D181" s="92">
        <v>7586.4250000000002</v>
      </c>
      <c r="E181" s="92">
        <v>0</v>
      </c>
      <c r="F181" s="92">
        <v>0</v>
      </c>
      <c r="G181" s="96">
        <v>0</v>
      </c>
    </row>
    <row r="182" spans="1:7">
      <c r="A182" s="92">
        <v>6001430700</v>
      </c>
      <c r="B182" s="92">
        <v>4140</v>
      </c>
      <c r="C182" s="92">
        <v>0.51066</v>
      </c>
      <c r="D182" s="92">
        <v>8107.1589999999997</v>
      </c>
      <c r="E182" s="92">
        <v>0</v>
      </c>
      <c r="F182" s="92">
        <v>0</v>
      </c>
      <c r="G182" s="96">
        <v>0</v>
      </c>
    </row>
    <row r="183" spans="1:7">
      <c r="A183" s="92">
        <v>6001430800</v>
      </c>
      <c r="B183" s="92">
        <v>5232</v>
      </c>
      <c r="C183" s="92">
        <v>0.69733599999999996</v>
      </c>
      <c r="D183" s="92">
        <v>7502.8389999999999</v>
      </c>
      <c r="E183" s="92">
        <v>0</v>
      </c>
      <c r="F183" s="92">
        <v>0</v>
      </c>
      <c r="G183" s="96">
        <v>0</v>
      </c>
    </row>
    <row r="184" spans="1:7">
      <c r="A184" s="92">
        <v>6001430900</v>
      </c>
      <c r="B184" s="92">
        <v>5359</v>
      </c>
      <c r="C184" s="92">
        <v>0.42338100000000001</v>
      </c>
      <c r="D184" s="92">
        <v>12657.64</v>
      </c>
      <c r="E184" s="92">
        <v>6</v>
      </c>
      <c r="F184" s="92">
        <v>0</v>
      </c>
      <c r="G184" s="96">
        <v>6</v>
      </c>
    </row>
    <row r="185" spans="1:7">
      <c r="A185" s="92">
        <v>6001431000</v>
      </c>
      <c r="B185" s="92">
        <v>2912</v>
      </c>
      <c r="C185" s="92">
        <v>0.368419</v>
      </c>
      <c r="D185" s="92">
        <v>7904.0519999999997</v>
      </c>
      <c r="E185" s="92">
        <v>3</v>
      </c>
      <c r="F185" s="92">
        <v>3</v>
      </c>
      <c r="G185" s="96">
        <v>6</v>
      </c>
    </row>
    <row r="186" spans="1:7">
      <c r="A186" s="92">
        <v>6001431100</v>
      </c>
      <c r="B186" s="92">
        <v>3587</v>
      </c>
      <c r="C186" s="92">
        <v>0.37950899999999999</v>
      </c>
      <c r="D186" s="92">
        <v>9451.6820000000007</v>
      </c>
      <c r="E186" s="92">
        <v>0</v>
      </c>
      <c r="F186" s="92">
        <v>0</v>
      </c>
      <c r="G186" s="96">
        <v>0</v>
      </c>
    </row>
    <row r="187" spans="1:7">
      <c r="A187" s="92">
        <v>6001431200</v>
      </c>
      <c r="B187" s="92">
        <v>5827</v>
      </c>
      <c r="C187" s="92">
        <v>0.78037000000000001</v>
      </c>
      <c r="D187" s="92">
        <v>7466.9759999999997</v>
      </c>
      <c r="E187" s="92">
        <v>2</v>
      </c>
      <c r="F187" s="92">
        <v>0</v>
      </c>
      <c r="G187" s="96">
        <v>2</v>
      </c>
    </row>
    <row r="188" spans="1:7">
      <c r="A188" s="92">
        <v>6001432100</v>
      </c>
      <c r="B188" s="92">
        <v>3739</v>
      </c>
      <c r="C188" s="92">
        <v>0.42694300000000002</v>
      </c>
      <c r="D188" s="92">
        <v>8757.6149999999998</v>
      </c>
      <c r="E188" s="92">
        <v>0</v>
      </c>
      <c r="F188" s="92">
        <v>0</v>
      </c>
      <c r="G188" s="96">
        <v>0</v>
      </c>
    </row>
    <row r="189" spans="1:7">
      <c r="A189" s="92">
        <v>6001432200</v>
      </c>
      <c r="B189" s="92">
        <v>4443</v>
      </c>
      <c r="C189" s="92">
        <v>0.39529700000000001</v>
      </c>
      <c r="D189" s="92">
        <v>11239.65</v>
      </c>
      <c r="E189" s="92">
        <v>0</v>
      </c>
      <c r="F189" s="92">
        <v>0</v>
      </c>
      <c r="G189" s="96">
        <v>0</v>
      </c>
    </row>
    <row r="190" spans="1:7">
      <c r="A190" s="92">
        <v>6001432300</v>
      </c>
      <c r="B190" s="92">
        <v>4719</v>
      </c>
      <c r="C190" s="92">
        <v>0.40335500000000002</v>
      </c>
      <c r="D190" s="92">
        <v>11699.38</v>
      </c>
      <c r="E190" s="92">
        <v>0</v>
      </c>
      <c r="F190" s="92">
        <v>0</v>
      </c>
      <c r="G190" s="96">
        <v>0</v>
      </c>
    </row>
    <row r="191" spans="1:7">
      <c r="A191" s="92">
        <v>6001432400</v>
      </c>
      <c r="B191" s="92">
        <v>6583</v>
      </c>
      <c r="C191" s="92">
        <v>2.4840529999999998</v>
      </c>
      <c r="D191" s="92">
        <v>2650.105</v>
      </c>
      <c r="E191" s="92">
        <v>9</v>
      </c>
      <c r="F191" s="92">
        <v>3</v>
      </c>
      <c r="G191" s="96">
        <v>12</v>
      </c>
    </row>
    <row r="192" spans="1:7">
      <c r="A192" s="92">
        <v>6001432501</v>
      </c>
      <c r="B192" s="92">
        <v>4851</v>
      </c>
      <c r="C192" s="92">
        <v>0.52601200000000004</v>
      </c>
      <c r="D192" s="92">
        <v>9222.2199999999993</v>
      </c>
      <c r="E192" s="92">
        <v>2</v>
      </c>
      <c r="F192" s="92">
        <v>1</v>
      </c>
      <c r="G192" s="96">
        <v>3</v>
      </c>
    </row>
    <row r="193" spans="1:7">
      <c r="A193" s="92">
        <v>6001432502</v>
      </c>
      <c r="B193" s="92">
        <v>5272</v>
      </c>
      <c r="C193" s="92">
        <v>0.31512400000000002</v>
      </c>
      <c r="D193" s="92">
        <v>16729.93</v>
      </c>
      <c r="E193" s="92">
        <v>0</v>
      </c>
      <c r="F193" s="92">
        <v>0</v>
      </c>
      <c r="G193" s="96">
        <v>0</v>
      </c>
    </row>
    <row r="194" spans="1:7">
      <c r="A194" s="92">
        <v>6001432600</v>
      </c>
      <c r="B194" s="92">
        <v>7314</v>
      </c>
      <c r="C194" s="92">
        <v>0.64612099999999995</v>
      </c>
      <c r="D194" s="92">
        <v>11319.87</v>
      </c>
      <c r="E194" s="92">
        <v>4</v>
      </c>
      <c r="F194" s="92">
        <v>0</v>
      </c>
      <c r="G194" s="96">
        <v>4</v>
      </c>
    </row>
    <row r="195" spans="1:7">
      <c r="A195" s="92">
        <v>6001432700</v>
      </c>
      <c r="B195" s="92">
        <v>2852</v>
      </c>
      <c r="C195" s="92">
        <v>0.31992700000000002</v>
      </c>
      <c r="D195" s="92">
        <v>8914.5239999999994</v>
      </c>
      <c r="E195" s="92">
        <v>0</v>
      </c>
      <c r="F195" s="92">
        <v>0</v>
      </c>
      <c r="G195" s="96">
        <v>0</v>
      </c>
    </row>
    <row r="196" spans="1:7">
      <c r="A196" s="92">
        <v>6001432800</v>
      </c>
      <c r="B196" s="92">
        <v>3835</v>
      </c>
      <c r="C196" s="92">
        <v>1.4940279999999999</v>
      </c>
      <c r="D196" s="92">
        <v>2566.886</v>
      </c>
      <c r="E196" s="92">
        <v>0</v>
      </c>
      <c r="F196" s="92">
        <v>0</v>
      </c>
      <c r="G196" s="96">
        <v>0</v>
      </c>
    </row>
    <row r="197" spans="1:7">
      <c r="A197" s="92">
        <v>6001433000</v>
      </c>
      <c r="B197" s="92">
        <v>3661</v>
      </c>
      <c r="C197" s="92">
        <v>0.511015</v>
      </c>
      <c r="D197" s="92">
        <v>7164.1710000000003</v>
      </c>
      <c r="E197" s="92">
        <v>0</v>
      </c>
      <c r="F197" s="92">
        <v>0</v>
      </c>
      <c r="G197" s="96">
        <v>0</v>
      </c>
    </row>
    <row r="198" spans="1:7">
      <c r="A198" s="92">
        <v>6001433102</v>
      </c>
      <c r="B198" s="92">
        <v>4297</v>
      </c>
      <c r="C198" s="92">
        <v>0.55359999999999998</v>
      </c>
      <c r="D198" s="92">
        <v>7761.9219999999996</v>
      </c>
      <c r="E198" s="92">
        <v>7</v>
      </c>
      <c r="F198" s="92">
        <v>4</v>
      </c>
      <c r="G198" s="96">
        <v>11</v>
      </c>
    </row>
    <row r="199" spans="1:7">
      <c r="A199" s="92">
        <v>6001433103</v>
      </c>
      <c r="B199" s="92">
        <v>3993</v>
      </c>
      <c r="C199" s="92">
        <v>0.26661299999999999</v>
      </c>
      <c r="D199" s="92">
        <v>14976.75</v>
      </c>
      <c r="E199" s="92">
        <v>0</v>
      </c>
      <c r="F199" s="92">
        <v>0</v>
      </c>
      <c r="G199" s="96">
        <v>0</v>
      </c>
    </row>
    <row r="200" spans="1:7">
      <c r="A200" s="92">
        <v>6001433104</v>
      </c>
      <c r="B200" s="92">
        <v>3608</v>
      </c>
      <c r="C200" s="92">
        <v>0.40673799999999999</v>
      </c>
      <c r="D200" s="92">
        <v>8870.57</v>
      </c>
      <c r="E200" s="92">
        <v>0</v>
      </c>
      <c r="F200" s="92">
        <v>0</v>
      </c>
      <c r="G200" s="96">
        <v>0</v>
      </c>
    </row>
    <row r="201" spans="1:7">
      <c r="A201" s="92">
        <v>6001433200</v>
      </c>
      <c r="B201" s="92">
        <v>7625</v>
      </c>
      <c r="C201" s="92">
        <v>1.225838</v>
      </c>
      <c r="D201" s="92">
        <v>6220.2359999999999</v>
      </c>
      <c r="E201" s="92">
        <v>0</v>
      </c>
      <c r="F201" s="92">
        <v>0</v>
      </c>
      <c r="G201" s="96">
        <v>0</v>
      </c>
    </row>
    <row r="202" spans="1:7">
      <c r="A202" s="92">
        <v>6001433300</v>
      </c>
      <c r="B202" s="92">
        <v>7743</v>
      </c>
      <c r="C202" s="92">
        <v>0.94810399999999995</v>
      </c>
      <c r="D202" s="92">
        <v>8166.8249999999998</v>
      </c>
      <c r="E202" s="92">
        <v>12</v>
      </c>
      <c r="F202" s="92">
        <v>0</v>
      </c>
      <c r="G202" s="96">
        <v>12</v>
      </c>
    </row>
    <row r="203" spans="1:7">
      <c r="A203" s="92">
        <v>6001433400</v>
      </c>
      <c r="B203" s="92">
        <v>6244</v>
      </c>
      <c r="C203" s="92">
        <v>2.1138240000000001</v>
      </c>
      <c r="D203" s="92">
        <v>2953.8890000000001</v>
      </c>
      <c r="E203" s="92">
        <v>2</v>
      </c>
      <c r="F203" s="92">
        <v>0</v>
      </c>
      <c r="G203" s="96">
        <v>2</v>
      </c>
    </row>
    <row r="204" spans="1:7">
      <c r="A204" s="92">
        <v>6001433500</v>
      </c>
      <c r="B204" s="92">
        <v>4723</v>
      </c>
      <c r="C204" s="92">
        <v>0.476468</v>
      </c>
      <c r="D204" s="92">
        <v>9912.5169999999998</v>
      </c>
      <c r="E204" s="92">
        <v>0</v>
      </c>
      <c r="F204" s="92">
        <v>0</v>
      </c>
      <c r="G204" s="96">
        <v>0</v>
      </c>
    </row>
    <row r="205" spans="1:7">
      <c r="A205" s="92">
        <v>6001433600</v>
      </c>
      <c r="B205" s="92">
        <v>5722</v>
      </c>
      <c r="C205" s="92">
        <v>0.60510399999999998</v>
      </c>
      <c r="D205" s="92">
        <v>9456.2270000000008</v>
      </c>
      <c r="E205" s="92">
        <v>8</v>
      </c>
      <c r="F205" s="92">
        <v>0</v>
      </c>
      <c r="G205" s="96">
        <v>8</v>
      </c>
    </row>
    <row r="206" spans="1:7">
      <c r="A206" s="92">
        <v>6001433700</v>
      </c>
      <c r="B206" s="92">
        <v>3539</v>
      </c>
      <c r="C206" s="92">
        <v>0.50645700000000005</v>
      </c>
      <c r="D206" s="92">
        <v>6987.7539999999999</v>
      </c>
      <c r="E206" s="92">
        <v>0</v>
      </c>
      <c r="F206" s="92">
        <v>0</v>
      </c>
      <c r="G206" s="96">
        <v>0</v>
      </c>
    </row>
    <row r="207" spans="1:7">
      <c r="A207" s="92">
        <v>6001433800</v>
      </c>
      <c r="B207" s="92">
        <v>7849</v>
      </c>
      <c r="C207" s="92">
        <v>0.61803699999999995</v>
      </c>
      <c r="D207" s="92">
        <v>12699.9</v>
      </c>
      <c r="E207" s="92">
        <v>0</v>
      </c>
      <c r="F207" s="92">
        <v>0</v>
      </c>
      <c r="G207" s="96">
        <v>0</v>
      </c>
    </row>
    <row r="208" spans="1:7">
      <c r="A208" s="92">
        <v>6001433900</v>
      </c>
      <c r="B208" s="92">
        <v>7440</v>
      </c>
      <c r="C208" s="92">
        <v>0.31528499999999998</v>
      </c>
      <c r="D208" s="92">
        <v>23597.69</v>
      </c>
      <c r="E208" s="92">
        <v>0</v>
      </c>
      <c r="F208" s="92">
        <v>0</v>
      </c>
      <c r="G208" s="96">
        <v>0</v>
      </c>
    </row>
    <row r="209" spans="1:7">
      <c r="A209" s="92">
        <v>6001434000</v>
      </c>
      <c r="B209" s="92">
        <v>5156</v>
      </c>
      <c r="C209" s="92">
        <v>0.46671600000000002</v>
      </c>
      <c r="D209" s="92">
        <v>11047.41</v>
      </c>
      <c r="E209" s="92">
        <v>0</v>
      </c>
      <c r="F209" s="92">
        <v>0</v>
      </c>
      <c r="G209" s="96">
        <v>0</v>
      </c>
    </row>
    <row r="210" spans="1:7">
      <c r="A210" s="92">
        <v>6001435102</v>
      </c>
      <c r="B210" s="92">
        <v>6245</v>
      </c>
      <c r="C210" s="92">
        <v>1.63154</v>
      </c>
      <c r="D210" s="92">
        <v>3827.6729999999998</v>
      </c>
      <c r="E210" s="92">
        <v>50</v>
      </c>
      <c r="F210" s="92">
        <v>0</v>
      </c>
      <c r="G210" s="96">
        <v>50</v>
      </c>
    </row>
    <row r="211" spans="1:7">
      <c r="A211" s="92">
        <v>6001435103</v>
      </c>
      <c r="B211" s="92">
        <v>7400</v>
      </c>
      <c r="C211" s="92">
        <v>19.995570000000001</v>
      </c>
      <c r="D211" s="92">
        <v>370.08190000000002</v>
      </c>
      <c r="E211" s="92">
        <v>2</v>
      </c>
      <c r="F211" s="92">
        <v>0</v>
      </c>
      <c r="G211" s="96">
        <v>2</v>
      </c>
    </row>
    <row r="212" spans="1:7">
      <c r="A212" s="92">
        <v>6001435104</v>
      </c>
      <c r="B212" s="92">
        <v>5826</v>
      </c>
      <c r="C212" s="92">
        <v>2.795652</v>
      </c>
      <c r="D212" s="92">
        <v>2083.9499999999998</v>
      </c>
      <c r="E212" s="92">
        <v>0</v>
      </c>
      <c r="F212" s="92">
        <v>0</v>
      </c>
      <c r="G212" s="96">
        <v>0</v>
      </c>
    </row>
    <row r="213" spans="1:7">
      <c r="A213" s="92">
        <v>6001435200</v>
      </c>
      <c r="B213" s="92">
        <v>4529</v>
      </c>
      <c r="C213" s="92">
        <v>0.871556</v>
      </c>
      <c r="D213" s="92">
        <v>5196.4549999999999</v>
      </c>
      <c r="E213" s="92">
        <v>0</v>
      </c>
      <c r="F213" s="92">
        <v>0</v>
      </c>
      <c r="G213" s="96">
        <v>0</v>
      </c>
    </row>
    <row r="214" spans="1:7">
      <c r="A214" s="92">
        <v>6001435300</v>
      </c>
      <c r="B214" s="92">
        <v>4757</v>
      </c>
      <c r="C214" s="92">
        <v>0.49759199999999998</v>
      </c>
      <c r="D214" s="92">
        <v>9560.0400000000009</v>
      </c>
      <c r="E214" s="92">
        <v>2</v>
      </c>
      <c r="F214" s="92">
        <v>0</v>
      </c>
      <c r="G214" s="96">
        <v>2</v>
      </c>
    </row>
    <row r="215" spans="1:7">
      <c r="A215" s="92">
        <v>6001435400</v>
      </c>
      <c r="B215" s="92">
        <v>4320</v>
      </c>
      <c r="C215" s="92">
        <v>0.51302800000000004</v>
      </c>
      <c r="D215" s="92">
        <v>8420.5889999999999</v>
      </c>
      <c r="E215" s="92">
        <v>10</v>
      </c>
      <c r="F215" s="92">
        <v>2</v>
      </c>
      <c r="G215" s="96">
        <v>12</v>
      </c>
    </row>
    <row r="216" spans="1:7">
      <c r="A216" s="92">
        <v>6001435500</v>
      </c>
      <c r="B216" s="92">
        <v>4102</v>
      </c>
      <c r="C216" s="92">
        <v>0.39086300000000002</v>
      </c>
      <c r="D216" s="92">
        <v>10494.73</v>
      </c>
      <c r="E216" s="92">
        <v>0</v>
      </c>
      <c r="F216" s="92">
        <v>0</v>
      </c>
      <c r="G216" s="96">
        <v>0</v>
      </c>
    </row>
    <row r="217" spans="1:7">
      <c r="A217" s="92">
        <v>6001435601</v>
      </c>
      <c r="B217" s="92">
        <v>5718</v>
      </c>
      <c r="C217" s="92">
        <v>0.36507299999999998</v>
      </c>
      <c r="D217" s="92">
        <v>15662.64</v>
      </c>
      <c r="E217" s="92">
        <v>0</v>
      </c>
      <c r="F217" s="92">
        <v>0</v>
      </c>
      <c r="G217" s="96">
        <v>0</v>
      </c>
    </row>
    <row r="218" spans="1:7">
      <c r="A218" s="92">
        <v>6001435602</v>
      </c>
      <c r="B218" s="92">
        <v>5590</v>
      </c>
      <c r="C218" s="92">
        <v>0.44158500000000001</v>
      </c>
      <c r="D218" s="92">
        <v>12658.95</v>
      </c>
      <c r="E218" s="92">
        <v>0</v>
      </c>
      <c r="F218" s="92">
        <v>0</v>
      </c>
      <c r="G218" s="96">
        <v>0</v>
      </c>
    </row>
    <row r="219" spans="1:7">
      <c r="A219" s="92">
        <v>6001435700</v>
      </c>
      <c r="B219" s="92">
        <v>4923</v>
      </c>
      <c r="C219" s="92">
        <v>0.51388699999999998</v>
      </c>
      <c r="D219" s="92">
        <v>9579.9189999999999</v>
      </c>
      <c r="E219" s="92">
        <v>0</v>
      </c>
      <c r="F219" s="92">
        <v>0</v>
      </c>
      <c r="G219" s="96">
        <v>0</v>
      </c>
    </row>
    <row r="220" spans="1:7">
      <c r="A220" s="92">
        <v>6001435800</v>
      </c>
      <c r="B220" s="92">
        <v>5510</v>
      </c>
      <c r="C220" s="92">
        <v>0.50580199999999997</v>
      </c>
      <c r="D220" s="92">
        <v>10893.59</v>
      </c>
      <c r="E220" s="92">
        <v>0</v>
      </c>
      <c r="F220" s="92">
        <v>0</v>
      </c>
      <c r="G220" s="96">
        <v>0</v>
      </c>
    </row>
    <row r="221" spans="1:7">
      <c r="A221" s="92">
        <v>6001435900</v>
      </c>
      <c r="B221" s="92">
        <v>5525</v>
      </c>
      <c r="C221" s="92">
        <v>0.93413599999999997</v>
      </c>
      <c r="D221" s="92">
        <v>5914.5529999999999</v>
      </c>
      <c r="E221" s="92">
        <v>0</v>
      </c>
      <c r="F221" s="92">
        <v>0</v>
      </c>
      <c r="G221" s="96">
        <v>0</v>
      </c>
    </row>
    <row r="222" spans="1:7">
      <c r="A222" s="92">
        <v>6001436000</v>
      </c>
      <c r="B222" s="92">
        <v>4745</v>
      </c>
      <c r="C222" s="92">
        <v>0.50789499999999999</v>
      </c>
      <c r="D222" s="92">
        <v>9342.4740000000002</v>
      </c>
      <c r="E222" s="92">
        <v>0</v>
      </c>
      <c r="F222" s="92">
        <v>0</v>
      </c>
      <c r="G222" s="96">
        <v>0</v>
      </c>
    </row>
    <row r="223" spans="1:7">
      <c r="A223" s="92">
        <v>6001436100</v>
      </c>
      <c r="B223" s="92">
        <v>6146</v>
      </c>
      <c r="C223" s="92">
        <v>0.48580899999999999</v>
      </c>
      <c r="D223" s="92">
        <v>12651.07</v>
      </c>
      <c r="E223" s="92">
        <v>3</v>
      </c>
      <c r="F223" s="92">
        <v>0</v>
      </c>
      <c r="G223" s="96">
        <v>3</v>
      </c>
    </row>
    <row r="224" spans="1:7">
      <c r="A224" s="92">
        <v>6001436200</v>
      </c>
      <c r="B224" s="92">
        <v>4360</v>
      </c>
      <c r="C224" s="92">
        <v>0.24884600000000001</v>
      </c>
      <c r="D224" s="92">
        <v>17520.88</v>
      </c>
      <c r="E224" s="92">
        <v>0</v>
      </c>
      <c r="F224" s="92">
        <v>0</v>
      </c>
      <c r="G224" s="96">
        <v>0</v>
      </c>
    </row>
    <row r="225" spans="1:7">
      <c r="A225" s="92">
        <v>6001436300</v>
      </c>
      <c r="B225" s="92">
        <v>9279</v>
      </c>
      <c r="C225" s="92">
        <v>0.70700799999999997</v>
      </c>
      <c r="D225" s="92">
        <v>13124.32</v>
      </c>
      <c r="E225" s="92">
        <v>14</v>
      </c>
      <c r="F225" s="92">
        <v>0</v>
      </c>
      <c r="G225" s="96">
        <v>14</v>
      </c>
    </row>
    <row r="226" spans="1:7">
      <c r="A226" s="92">
        <v>6001436401</v>
      </c>
      <c r="B226" s="92">
        <v>7776</v>
      </c>
      <c r="C226" s="92">
        <v>1.203328</v>
      </c>
      <c r="D226" s="92">
        <v>6462.08</v>
      </c>
      <c r="E226" s="92">
        <v>0</v>
      </c>
      <c r="F226" s="92">
        <v>0</v>
      </c>
      <c r="G226" s="96">
        <v>0</v>
      </c>
    </row>
    <row r="227" spans="1:7">
      <c r="A227" s="92">
        <v>6001436402</v>
      </c>
      <c r="B227" s="92">
        <v>2665</v>
      </c>
      <c r="C227" s="92">
        <v>1.6456550000000001</v>
      </c>
      <c r="D227" s="92">
        <v>1619.4159999999999</v>
      </c>
      <c r="E227" s="92">
        <v>0</v>
      </c>
      <c r="F227" s="92">
        <v>0</v>
      </c>
      <c r="G227" s="96">
        <v>0</v>
      </c>
    </row>
    <row r="228" spans="1:7">
      <c r="A228" s="92">
        <v>6001436500</v>
      </c>
      <c r="B228" s="92">
        <v>5206</v>
      </c>
      <c r="C228" s="92">
        <v>0.75939699999999999</v>
      </c>
      <c r="D228" s="92">
        <v>6855.4409999999998</v>
      </c>
      <c r="E228" s="92">
        <v>2</v>
      </c>
      <c r="F228" s="92">
        <v>2</v>
      </c>
      <c r="G228" s="96">
        <v>4</v>
      </c>
    </row>
    <row r="229" spans="1:7">
      <c r="A229" s="92">
        <v>6001436601</v>
      </c>
      <c r="B229" s="92">
        <v>6685</v>
      </c>
      <c r="C229" s="92">
        <v>0.41837200000000002</v>
      </c>
      <c r="D229" s="92">
        <v>15978.59</v>
      </c>
      <c r="E229" s="92">
        <v>0</v>
      </c>
      <c r="F229" s="92">
        <v>0</v>
      </c>
      <c r="G229" s="96">
        <v>0</v>
      </c>
    </row>
    <row r="230" spans="1:7">
      <c r="A230" s="92">
        <v>6001436602</v>
      </c>
      <c r="B230" s="92">
        <v>5256</v>
      </c>
      <c r="C230" s="92">
        <v>0.34528399999999998</v>
      </c>
      <c r="D230" s="92">
        <v>15222.24</v>
      </c>
      <c r="E230" s="92">
        <v>3</v>
      </c>
      <c r="F230" s="92">
        <v>6</v>
      </c>
      <c r="G230" s="96">
        <v>9</v>
      </c>
    </row>
    <row r="231" spans="1:7">
      <c r="A231" s="92">
        <v>6001436700</v>
      </c>
      <c r="B231" s="92">
        <v>3290</v>
      </c>
      <c r="C231" s="92">
        <v>0.30821399999999999</v>
      </c>
      <c r="D231" s="92">
        <v>10674.39</v>
      </c>
      <c r="E231" s="92">
        <v>0</v>
      </c>
      <c r="F231" s="92">
        <v>0</v>
      </c>
      <c r="G231" s="96">
        <v>0</v>
      </c>
    </row>
    <row r="232" spans="1:7">
      <c r="A232" s="92">
        <v>6001436800</v>
      </c>
      <c r="B232" s="92">
        <v>4335</v>
      </c>
      <c r="C232" s="92">
        <v>0.39589600000000003</v>
      </c>
      <c r="D232" s="92">
        <v>10949.84</v>
      </c>
      <c r="E232" s="92">
        <v>30</v>
      </c>
      <c r="F232" s="92">
        <v>0</v>
      </c>
      <c r="G232" s="96">
        <v>30</v>
      </c>
    </row>
    <row r="233" spans="1:7">
      <c r="A233" s="92">
        <v>6001436900</v>
      </c>
      <c r="B233" s="92">
        <v>6513</v>
      </c>
      <c r="C233" s="92">
        <v>0.46606199999999998</v>
      </c>
      <c r="D233" s="92">
        <v>13974.53</v>
      </c>
      <c r="E233" s="92">
        <v>2</v>
      </c>
      <c r="F233" s="92">
        <v>0</v>
      </c>
      <c r="G233" s="96">
        <v>2</v>
      </c>
    </row>
    <row r="234" spans="1:7">
      <c r="A234" s="92">
        <v>6001437000</v>
      </c>
      <c r="B234" s="92">
        <v>3497</v>
      </c>
      <c r="C234" s="92">
        <v>0.616703</v>
      </c>
      <c r="D234" s="92">
        <v>5670.4780000000001</v>
      </c>
      <c r="E234" s="92">
        <v>4</v>
      </c>
      <c r="F234" s="92">
        <v>0</v>
      </c>
      <c r="G234" s="96">
        <v>4</v>
      </c>
    </row>
    <row r="235" spans="1:7">
      <c r="A235" s="92">
        <v>6001437101</v>
      </c>
      <c r="B235" s="92">
        <v>7343</v>
      </c>
      <c r="C235" s="92">
        <v>18.931349999999998</v>
      </c>
      <c r="D235" s="92">
        <v>387.87509999999997</v>
      </c>
      <c r="E235" s="92">
        <v>21</v>
      </c>
      <c r="F235" s="92">
        <v>17</v>
      </c>
      <c r="G235" s="96">
        <v>38</v>
      </c>
    </row>
    <row r="236" spans="1:7">
      <c r="A236" s="92">
        <v>6001437102</v>
      </c>
      <c r="B236" s="92">
        <v>4885</v>
      </c>
      <c r="C236" s="92">
        <v>0.33591100000000002</v>
      </c>
      <c r="D236" s="92">
        <v>14542.56</v>
      </c>
      <c r="E236" s="92">
        <v>1</v>
      </c>
      <c r="F236" s="92">
        <v>0</v>
      </c>
      <c r="G236" s="96">
        <v>1</v>
      </c>
    </row>
    <row r="237" spans="1:7">
      <c r="A237" s="92">
        <v>6001437200</v>
      </c>
      <c r="B237" s="92">
        <v>7495</v>
      </c>
      <c r="C237" s="92">
        <v>0.98633800000000005</v>
      </c>
      <c r="D237" s="92">
        <v>7598.8180000000002</v>
      </c>
      <c r="E237" s="92">
        <v>20</v>
      </c>
      <c r="F237" s="92">
        <v>0</v>
      </c>
      <c r="G237" s="96">
        <v>20</v>
      </c>
    </row>
    <row r="238" spans="1:7">
      <c r="A238" s="92">
        <v>6001437300</v>
      </c>
      <c r="B238" s="92">
        <v>3258</v>
      </c>
      <c r="C238" s="92">
        <v>0.39685900000000002</v>
      </c>
      <c r="D238" s="92">
        <v>8209.4590000000007</v>
      </c>
      <c r="E238" s="92">
        <v>4</v>
      </c>
      <c r="F238" s="92">
        <v>0</v>
      </c>
      <c r="G238" s="96">
        <v>4</v>
      </c>
    </row>
    <row r="239" spans="1:7">
      <c r="A239" s="92">
        <v>6001437400</v>
      </c>
      <c r="B239" s="92">
        <v>3428</v>
      </c>
      <c r="C239" s="92">
        <v>0.33143099999999998</v>
      </c>
      <c r="D239" s="92">
        <v>10343.02</v>
      </c>
      <c r="E239" s="92">
        <v>2</v>
      </c>
      <c r="F239" s="92">
        <v>0</v>
      </c>
      <c r="G239" s="96">
        <v>2</v>
      </c>
    </row>
    <row r="240" spans="1:7">
      <c r="A240" s="92">
        <v>6001437500</v>
      </c>
      <c r="B240" s="92">
        <v>4586</v>
      </c>
      <c r="C240" s="92">
        <v>0.244617</v>
      </c>
      <c r="D240" s="92">
        <v>18747.68</v>
      </c>
      <c r="E240" s="92">
        <v>0</v>
      </c>
      <c r="F240" s="92">
        <v>0</v>
      </c>
      <c r="G240" s="96">
        <v>0</v>
      </c>
    </row>
    <row r="241" spans="1:7">
      <c r="A241" s="92">
        <v>6001437600</v>
      </c>
      <c r="B241" s="92">
        <v>3755</v>
      </c>
      <c r="C241" s="92">
        <v>0.31620900000000002</v>
      </c>
      <c r="D241" s="92">
        <v>11875.04</v>
      </c>
      <c r="E241" s="92">
        <v>0</v>
      </c>
      <c r="F241" s="92">
        <v>0</v>
      </c>
      <c r="G241" s="96">
        <v>0</v>
      </c>
    </row>
    <row r="242" spans="1:7">
      <c r="A242" s="92">
        <v>6001437701</v>
      </c>
      <c r="B242" s="92">
        <v>3597</v>
      </c>
      <c r="C242" s="92">
        <v>0.186913</v>
      </c>
      <c r="D242" s="92">
        <v>19244.22</v>
      </c>
      <c r="E242" s="92">
        <v>2</v>
      </c>
      <c r="F242" s="92">
        <v>0</v>
      </c>
      <c r="G242" s="96">
        <v>2</v>
      </c>
    </row>
    <row r="243" spans="1:7">
      <c r="A243" s="92">
        <v>6001437702</v>
      </c>
      <c r="B243" s="92">
        <v>4469</v>
      </c>
      <c r="C243" s="92">
        <v>0.143433</v>
      </c>
      <c r="D243" s="92">
        <v>31157.42</v>
      </c>
      <c r="E243" s="92">
        <v>2</v>
      </c>
      <c r="F243" s="92">
        <v>0</v>
      </c>
      <c r="G243" s="96">
        <v>2</v>
      </c>
    </row>
    <row r="244" spans="1:7">
      <c r="A244" s="92">
        <v>6001437800</v>
      </c>
      <c r="B244" s="92">
        <v>4730</v>
      </c>
      <c r="C244" s="92">
        <v>0.49252200000000002</v>
      </c>
      <c r="D244" s="92">
        <v>9603.6360000000004</v>
      </c>
      <c r="E244" s="92">
        <v>10</v>
      </c>
      <c r="F244" s="92">
        <v>0</v>
      </c>
      <c r="G244" s="96">
        <v>10</v>
      </c>
    </row>
    <row r="245" spans="1:7">
      <c r="A245" s="92">
        <v>6001437900</v>
      </c>
      <c r="B245" s="92">
        <v>2384</v>
      </c>
      <c r="C245" s="92">
        <v>0.26052399999999998</v>
      </c>
      <c r="D245" s="92">
        <v>9150.7729999999992</v>
      </c>
      <c r="E245" s="92">
        <v>0</v>
      </c>
      <c r="F245" s="92">
        <v>0</v>
      </c>
      <c r="G245" s="96">
        <v>0</v>
      </c>
    </row>
    <row r="246" spans="1:7">
      <c r="A246" s="92">
        <v>6001438000</v>
      </c>
      <c r="B246" s="92">
        <v>4119</v>
      </c>
      <c r="C246" s="92">
        <v>0.93931500000000001</v>
      </c>
      <c r="D246" s="92">
        <v>4385.1099999999997</v>
      </c>
      <c r="E246" s="92">
        <v>0</v>
      </c>
      <c r="F246" s="92">
        <v>0</v>
      </c>
      <c r="G246" s="96">
        <v>0</v>
      </c>
    </row>
    <row r="247" spans="1:7">
      <c r="A247" s="92">
        <v>6001438100</v>
      </c>
      <c r="B247" s="92">
        <v>8080</v>
      </c>
      <c r="C247" s="92">
        <v>0.774922</v>
      </c>
      <c r="D247" s="92">
        <v>10426.86</v>
      </c>
      <c r="E247" s="92">
        <v>0</v>
      </c>
      <c r="F247" s="92">
        <v>0</v>
      </c>
      <c r="G247" s="96">
        <v>0</v>
      </c>
    </row>
    <row r="248" spans="1:7">
      <c r="A248" s="92">
        <v>6001438201</v>
      </c>
      <c r="B248" s="92">
        <v>4926</v>
      </c>
      <c r="C248" s="92">
        <v>0.37973099999999999</v>
      </c>
      <c r="D248" s="92">
        <v>12972.33</v>
      </c>
      <c r="E248" s="92">
        <v>2</v>
      </c>
      <c r="F248" s="92">
        <v>0</v>
      </c>
      <c r="G248" s="96">
        <v>2</v>
      </c>
    </row>
    <row r="249" spans="1:7">
      <c r="A249" s="92">
        <v>6001438203</v>
      </c>
      <c r="B249" s="92">
        <v>4118</v>
      </c>
      <c r="C249" s="92">
        <v>2.041242</v>
      </c>
      <c r="D249" s="92">
        <v>2017.3989999999999</v>
      </c>
      <c r="E249" s="92">
        <v>0</v>
      </c>
      <c r="F249" s="92">
        <v>0</v>
      </c>
      <c r="G249" s="96">
        <v>0</v>
      </c>
    </row>
    <row r="250" spans="1:7">
      <c r="A250" s="92">
        <v>6001438204</v>
      </c>
      <c r="B250" s="92">
        <v>5483</v>
      </c>
      <c r="C250" s="92">
        <v>0.575237</v>
      </c>
      <c r="D250" s="92">
        <v>9531.7219999999998</v>
      </c>
      <c r="E250" s="92">
        <v>0</v>
      </c>
      <c r="F250" s="92">
        <v>0</v>
      </c>
      <c r="G250" s="96">
        <v>0</v>
      </c>
    </row>
    <row r="251" spans="1:7">
      <c r="A251" s="92">
        <v>6001438300</v>
      </c>
      <c r="B251" s="92">
        <v>3887</v>
      </c>
      <c r="C251" s="92">
        <v>0.33050099999999999</v>
      </c>
      <c r="D251" s="92">
        <v>11760.95</v>
      </c>
      <c r="E251" s="92">
        <v>0</v>
      </c>
      <c r="F251" s="92">
        <v>0</v>
      </c>
      <c r="G251" s="96">
        <v>0</v>
      </c>
    </row>
    <row r="252" spans="1:7">
      <c r="A252" s="92">
        <v>6001438400</v>
      </c>
      <c r="B252" s="92">
        <v>2568</v>
      </c>
      <c r="C252" s="92">
        <v>0.66552100000000003</v>
      </c>
      <c r="D252" s="92">
        <v>3858.6329999999998</v>
      </c>
      <c r="E252" s="92">
        <v>0</v>
      </c>
      <c r="F252" s="92">
        <v>0</v>
      </c>
      <c r="G252" s="96">
        <v>0</v>
      </c>
    </row>
    <row r="253" spans="1:7">
      <c r="A253" s="92">
        <v>6001440100</v>
      </c>
      <c r="B253" s="92">
        <v>2660</v>
      </c>
      <c r="C253" s="92">
        <v>10.68669</v>
      </c>
      <c r="D253" s="92">
        <v>248.90780000000001</v>
      </c>
      <c r="E253" s="92">
        <v>0</v>
      </c>
      <c r="F253" s="92">
        <v>0</v>
      </c>
      <c r="G253" s="96">
        <v>0</v>
      </c>
    </row>
    <row r="254" spans="1:7">
      <c r="A254" s="92">
        <v>6001440200</v>
      </c>
      <c r="B254" s="92">
        <v>6261</v>
      </c>
      <c r="C254" s="92">
        <v>0.44821499999999997</v>
      </c>
      <c r="D254" s="92">
        <v>13968.73</v>
      </c>
      <c r="E254" s="92">
        <v>0</v>
      </c>
      <c r="F254" s="92">
        <v>0</v>
      </c>
      <c r="G254" s="96">
        <v>0</v>
      </c>
    </row>
    <row r="255" spans="1:7">
      <c r="A255" s="92">
        <v>6001440301</v>
      </c>
      <c r="B255" s="92">
        <v>7579</v>
      </c>
      <c r="C255" s="92">
        <v>1.6548750000000001</v>
      </c>
      <c r="D255" s="92">
        <v>4579.8029999999999</v>
      </c>
      <c r="E255" s="92">
        <v>0</v>
      </c>
      <c r="F255" s="92">
        <v>0</v>
      </c>
      <c r="G255" s="96">
        <v>0</v>
      </c>
    </row>
    <row r="256" spans="1:7">
      <c r="A256" s="92">
        <v>6001440304</v>
      </c>
      <c r="B256" s="92">
        <v>5163</v>
      </c>
      <c r="C256" s="92">
        <v>0.37759500000000001</v>
      </c>
      <c r="D256" s="92">
        <v>13673.37</v>
      </c>
      <c r="E256" s="92">
        <v>0</v>
      </c>
      <c r="F256" s="92">
        <v>0</v>
      </c>
      <c r="G256" s="96">
        <v>0</v>
      </c>
    </row>
    <row r="257" spans="1:7">
      <c r="A257" s="92">
        <v>6001440305</v>
      </c>
      <c r="B257" s="92">
        <v>4286</v>
      </c>
      <c r="C257" s="92">
        <v>0.35850399999999999</v>
      </c>
      <c r="D257" s="92">
        <v>11955.23</v>
      </c>
      <c r="E257" s="92">
        <v>0</v>
      </c>
      <c r="F257" s="92">
        <v>0</v>
      </c>
      <c r="G257" s="96">
        <v>0</v>
      </c>
    </row>
    <row r="258" spans="1:7">
      <c r="A258" s="92">
        <v>6001440306</v>
      </c>
      <c r="B258" s="92">
        <v>4341</v>
      </c>
      <c r="C258" s="92">
        <v>0.260573</v>
      </c>
      <c r="D258" s="92">
        <v>16659.439999999999</v>
      </c>
      <c r="E258" s="92">
        <v>0</v>
      </c>
      <c r="F258" s="92">
        <v>0</v>
      </c>
      <c r="G258" s="96">
        <v>0</v>
      </c>
    </row>
    <row r="259" spans="1:7">
      <c r="A259" s="92">
        <v>6001440307</v>
      </c>
      <c r="B259" s="92">
        <v>4488</v>
      </c>
      <c r="C259" s="92">
        <v>0.54281900000000005</v>
      </c>
      <c r="D259" s="92">
        <v>8267.9529999999995</v>
      </c>
      <c r="E259" s="92">
        <v>0</v>
      </c>
      <c r="F259" s="92">
        <v>0</v>
      </c>
      <c r="G259" s="96">
        <v>0</v>
      </c>
    </row>
    <row r="260" spans="1:7">
      <c r="A260" s="92">
        <v>6001440308</v>
      </c>
      <c r="B260" s="92">
        <v>5856</v>
      </c>
      <c r="C260" s="92">
        <v>0.70973399999999998</v>
      </c>
      <c r="D260" s="92">
        <v>8250.9750000000004</v>
      </c>
      <c r="E260" s="92">
        <v>0</v>
      </c>
      <c r="F260" s="92">
        <v>0</v>
      </c>
      <c r="G260" s="96">
        <v>0</v>
      </c>
    </row>
    <row r="261" spans="1:7">
      <c r="A261" s="92">
        <v>6001440331</v>
      </c>
      <c r="B261" s="92">
        <v>3275</v>
      </c>
      <c r="C261" s="92">
        <v>0.717117</v>
      </c>
      <c r="D261" s="92">
        <v>4566.8950000000004</v>
      </c>
      <c r="E261" s="92">
        <v>1</v>
      </c>
      <c r="F261" s="92">
        <v>2</v>
      </c>
      <c r="G261" s="96">
        <v>3</v>
      </c>
    </row>
    <row r="262" spans="1:7">
      <c r="A262" s="92">
        <v>6001440332</v>
      </c>
      <c r="B262" s="92">
        <v>3393</v>
      </c>
      <c r="C262" s="92">
        <v>0.87895900000000005</v>
      </c>
      <c r="D262" s="92">
        <v>3860.248</v>
      </c>
      <c r="E262" s="92">
        <v>4</v>
      </c>
      <c r="F262" s="92">
        <v>0</v>
      </c>
      <c r="G262" s="96">
        <v>4</v>
      </c>
    </row>
    <row r="263" spans="1:7">
      <c r="A263" s="92">
        <v>6001440333</v>
      </c>
      <c r="B263" s="92">
        <v>3186</v>
      </c>
      <c r="C263" s="92">
        <v>0.970194</v>
      </c>
      <c r="D263" s="92">
        <v>3283.8780000000002</v>
      </c>
      <c r="E263" s="92">
        <v>10</v>
      </c>
      <c r="F263" s="92">
        <v>3</v>
      </c>
      <c r="G263" s="96">
        <v>13</v>
      </c>
    </row>
    <row r="264" spans="1:7">
      <c r="A264" s="92">
        <v>6001440334</v>
      </c>
      <c r="B264" s="92">
        <v>4750</v>
      </c>
      <c r="C264" s="92">
        <v>0.395982</v>
      </c>
      <c r="D264" s="92">
        <v>11995.5</v>
      </c>
      <c r="E264" s="92">
        <v>0</v>
      </c>
      <c r="F264" s="92">
        <v>0</v>
      </c>
      <c r="G264" s="96">
        <v>0</v>
      </c>
    </row>
    <row r="265" spans="1:7">
      <c r="A265" s="92">
        <v>6001440335</v>
      </c>
      <c r="B265" s="92">
        <v>6772</v>
      </c>
      <c r="C265" s="92">
        <v>0.77424800000000005</v>
      </c>
      <c r="D265" s="92">
        <v>8746.5499999999993</v>
      </c>
      <c r="E265" s="92">
        <v>0</v>
      </c>
      <c r="F265" s="92">
        <v>0</v>
      </c>
      <c r="G265" s="96">
        <v>0</v>
      </c>
    </row>
    <row r="266" spans="1:7">
      <c r="A266" s="92">
        <v>6001440336</v>
      </c>
      <c r="B266" s="92">
        <v>4529</v>
      </c>
      <c r="C266" s="92">
        <v>0.44075700000000001</v>
      </c>
      <c r="D266" s="92">
        <v>10275.51</v>
      </c>
      <c r="E266" s="92">
        <v>0</v>
      </c>
      <c r="F266" s="92">
        <v>0</v>
      </c>
      <c r="G266" s="96">
        <v>0</v>
      </c>
    </row>
    <row r="267" spans="1:7">
      <c r="A267" s="92">
        <v>6001441100</v>
      </c>
      <c r="B267" s="92">
        <v>4327</v>
      </c>
      <c r="C267" s="92">
        <v>5.8498799999999997</v>
      </c>
      <c r="D267" s="92">
        <v>739.67330000000004</v>
      </c>
      <c r="E267" s="92">
        <v>0</v>
      </c>
      <c r="F267" s="92">
        <v>0</v>
      </c>
      <c r="G267" s="96">
        <v>0</v>
      </c>
    </row>
    <row r="268" spans="1:7">
      <c r="A268" s="92">
        <v>6001441200</v>
      </c>
      <c r="B268" s="92">
        <v>7473</v>
      </c>
      <c r="C268" s="92">
        <v>1.251576</v>
      </c>
      <c r="D268" s="92">
        <v>5970.8729999999996</v>
      </c>
      <c r="E268" s="92">
        <v>0</v>
      </c>
      <c r="F268" s="92">
        <v>0</v>
      </c>
      <c r="G268" s="96">
        <v>0</v>
      </c>
    </row>
    <row r="269" spans="1:7">
      <c r="A269" s="92">
        <v>6001441301</v>
      </c>
      <c r="B269" s="92">
        <v>3323</v>
      </c>
      <c r="C269" s="92">
        <v>1.271606</v>
      </c>
      <c r="D269" s="92">
        <v>2613.232</v>
      </c>
      <c r="E269" s="92">
        <v>0</v>
      </c>
      <c r="F269" s="92">
        <v>0</v>
      </c>
      <c r="G269" s="96">
        <v>0</v>
      </c>
    </row>
    <row r="270" spans="1:7">
      <c r="A270" s="92">
        <v>6001441302</v>
      </c>
      <c r="B270" s="92">
        <v>5902</v>
      </c>
      <c r="C270" s="92">
        <v>0.77014700000000003</v>
      </c>
      <c r="D270" s="92">
        <v>7663.4719999999998</v>
      </c>
      <c r="E270" s="92">
        <v>0</v>
      </c>
      <c r="F270" s="92">
        <v>3</v>
      </c>
      <c r="G270" s="96">
        <v>3</v>
      </c>
    </row>
    <row r="271" spans="1:7">
      <c r="A271" s="92">
        <v>6001441401</v>
      </c>
      <c r="B271" s="92">
        <v>8702</v>
      </c>
      <c r="C271" s="92">
        <v>0.72929699999999997</v>
      </c>
      <c r="D271" s="92">
        <v>11932.04</v>
      </c>
      <c r="E271" s="92">
        <v>0</v>
      </c>
      <c r="F271" s="92">
        <v>0</v>
      </c>
      <c r="G271" s="96">
        <v>0</v>
      </c>
    </row>
    <row r="272" spans="1:7">
      <c r="A272" s="92">
        <v>6001441402</v>
      </c>
      <c r="B272" s="92">
        <v>5436</v>
      </c>
      <c r="C272" s="92">
        <v>0.63109000000000004</v>
      </c>
      <c r="D272" s="92">
        <v>8613.6669999999995</v>
      </c>
      <c r="E272" s="92">
        <v>0</v>
      </c>
      <c r="F272" s="92">
        <v>0</v>
      </c>
      <c r="G272" s="96">
        <v>0</v>
      </c>
    </row>
    <row r="273" spans="1:7">
      <c r="A273" s="92">
        <v>6001441501</v>
      </c>
      <c r="B273" s="92">
        <v>6570</v>
      </c>
      <c r="C273" s="92">
        <v>1.013512</v>
      </c>
      <c r="D273" s="92">
        <v>6482.4110000000001</v>
      </c>
      <c r="E273" s="92">
        <v>0</v>
      </c>
      <c r="F273" s="92">
        <v>0</v>
      </c>
      <c r="G273" s="96">
        <v>0</v>
      </c>
    </row>
    <row r="274" spans="1:7">
      <c r="A274" s="92">
        <v>6001441503</v>
      </c>
      <c r="B274" s="92">
        <v>6834</v>
      </c>
      <c r="C274" s="92">
        <v>29.92867</v>
      </c>
      <c r="D274" s="92">
        <v>228.34289999999999</v>
      </c>
      <c r="E274" s="92">
        <v>91</v>
      </c>
      <c r="F274" s="92">
        <v>17</v>
      </c>
      <c r="G274" s="96">
        <v>108</v>
      </c>
    </row>
    <row r="275" spans="1:7">
      <c r="A275" s="92">
        <v>6001441521</v>
      </c>
      <c r="B275" s="92">
        <v>6170</v>
      </c>
      <c r="C275" s="92">
        <v>0.66073700000000002</v>
      </c>
      <c r="D275" s="92">
        <v>9338.0630000000001</v>
      </c>
      <c r="E275" s="92">
        <v>0</v>
      </c>
      <c r="F275" s="92">
        <v>0</v>
      </c>
      <c r="G275" s="96">
        <v>0</v>
      </c>
    </row>
    <row r="276" spans="1:7">
      <c r="A276" s="92">
        <v>6001441522</v>
      </c>
      <c r="B276" s="92">
        <v>5373</v>
      </c>
      <c r="C276" s="92">
        <v>0.50472600000000001</v>
      </c>
      <c r="D276" s="92">
        <v>10645.37</v>
      </c>
      <c r="E276" s="92">
        <v>0</v>
      </c>
      <c r="F276" s="92">
        <v>0</v>
      </c>
      <c r="G276" s="96">
        <v>0</v>
      </c>
    </row>
    <row r="277" spans="1:7">
      <c r="A277" s="92">
        <v>6001441523</v>
      </c>
      <c r="B277" s="92">
        <v>4267</v>
      </c>
      <c r="C277" s="92">
        <v>0.180335</v>
      </c>
      <c r="D277" s="92">
        <v>23661.56</v>
      </c>
      <c r="E277" s="92">
        <v>0</v>
      </c>
      <c r="F277" s="92">
        <v>0</v>
      </c>
      <c r="G277" s="96">
        <v>0</v>
      </c>
    </row>
    <row r="278" spans="1:7">
      <c r="A278" s="92">
        <v>6001441524</v>
      </c>
      <c r="B278" s="92">
        <v>4428</v>
      </c>
      <c r="C278" s="92">
        <v>0.64893599999999996</v>
      </c>
      <c r="D278" s="92">
        <v>6823.48</v>
      </c>
      <c r="E278" s="92">
        <v>0</v>
      </c>
      <c r="F278" s="92">
        <v>0</v>
      </c>
      <c r="G278" s="96">
        <v>0</v>
      </c>
    </row>
    <row r="279" spans="1:7">
      <c r="A279" s="92">
        <v>6001441601</v>
      </c>
      <c r="B279" s="92">
        <v>5093</v>
      </c>
      <c r="C279" s="92">
        <v>0.49870700000000001</v>
      </c>
      <c r="D279" s="92">
        <v>10212.41</v>
      </c>
      <c r="E279" s="92">
        <v>0</v>
      </c>
      <c r="F279" s="92">
        <v>0</v>
      </c>
      <c r="G279" s="96">
        <v>0</v>
      </c>
    </row>
    <row r="280" spans="1:7">
      <c r="A280" s="92">
        <v>6001441602</v>
      </c>
      <c r="B280" s="92">
        <v>8069</v>
      </c>
      <c r="C280" s="92">
        <v>0.649455</v>
      </c>
      <c r="D280" s="92">
        <v>12424.26</v>
      </c>
      <c r="E280" s="92">
        <v>0</v>
      </c>
      <c r="F280" s="92">
        <v>0</v>
      </c>
      <c r="G280" s="96">
        <v>0</v>
      </c>
    </row>
    <row r="281" spans="1:7">
      <c r="A281" s="92">
        <v>6001441700</v>
      </c>
      <c r="B281" s="92">
        <v>8120</v>
      </c>
      <c r="C281" s="92">
        <v>0.86089300000000002</v>
      </c>
      <c r="D281" s="92">
        <v>9432.0660000000007</v>
      </c>
      <c r="E281" s="92">
        <v>0</v>
      </c>
      <c r="F281" s="92">
        <v>0</v>
      </c>
      <c r="G281" s="96">
        <v>0</v>
      </c>
    </row>
    <row r="282" spans="1:7">
      <c r="A282" s="92">
        <v>6001441800</v>
      </c>
      <c r="B282" s="92">
        <v>7359</v>
      </c>
      <c r="C282" s="92">
        <v>0.78712899999999997</v>
      </c>
      <c r="D282" s="92">
        <v>9349.1720000000005</v>
      </c>
      <c r="E282" s="92">
        <v>0</v>
      </c>
      <c r="F282" s="92">
        <v>0</v>
      </c>
      <c r="G282" s="96">
        <v>0</v>
      </c>
    </row>
    <row r="283" spans="1:7">
      <c r="A283" s="92">
        <v>6001441921</v>
      </c>
      <c r="B283" s="92">
        <v>4084</v>
      </c>
      <c r="C283" s="92">
        <v>0.32695400000000002</v>
      </c>
      <c r="D283" s="92">
        <v>12491.05</v>
      </c>
      <c r="E283" s="92">
        <v>0</v>
      </c>
      <c r="F283" s="92">
        <v>0</v>
      </c>
      <c r="G283" s="96">
        <v>0</v>
      </c>
    </row>
    <row r="284" spans="1:7">
      <c r="A284" s="92">
        <v>6001441923</v>
      </c>
      <c r="B284" s="92">
        <v>6465</v>
      </c>
      <c r="C284" s="92">
        <v>0.58174899999999996</v>
      </c>
      <c r="D284" s="92">
        <v>11113.04</v>
      </c>
      <c r="E284" s="92">
        <v>35</v>
      </c>
      <c r="F284" s="92">
        <v>14</v>
      </c>
      <c r="G284" s="96">
        <v>49</v>
      </c>
    </row>
    <row r="285" spans="1:7">
      <c r="A285" s="92">
        <v>6001441924</v>
      </c>
      <c r="B285" s="92">
        <v>7625</v>
      </c>
      <c r="C285" s="92">
        <v>0.84349499999999999</v>
      </c>
      <c r="D285" s="92">
        <v>9039.7690000000002</v>
      </c>
      <c r="E285" s="92">
        <v>0</v>
      </c>
      <c r="F285" s="92">
        <v>0</v>
      </c>
      <c r="G285" s="96">
        <v>0</v>
      </c>
    </row>
    <row r="286" spans="1:7">
      <c r="A286" s="92">
        <v>6001441925</v>
      </c>
      <c r="B286" s="92">
        <v>7165</v>
      </c>
      <c r="C286" s="92">
        <v>1.159456</v>
      </c>
      <c r="D286" s="92">
        <v>6179.6210000000001</v>
      </c>
      <c r="E286" s="92">
        <v>12</v>
      </c>
      <c r="F286" s="92">
        <v>0</v>
      </c>
      <c r="G286" s="96">
        <v>12</v>
      </c>
    </row>
    <row r="287" spans="1:7">
      <c r="A287" s="92">
        <v>6001441926</v>
      </c>
      <c r="B287" s="92">
        <v>4570</v>
      </c>
      <c r="C287" s="92">
        <v>0.15779599999999999</v>
      </c>
      <c r="D287" s="92">
        <v>28961.48</v>
      </c>
      <c r="E287" s="92">
        <v>0</v>
      </c>
      <c r="F287" s="92">
        <v>0</v>
      </c>
      <c r="G287" s="96">
        <v>0</v>
      </c>
    </row>
    <row r="288" spans="1:7">
      <c r="A288" s="92">
        <v>6001441927</v>
      </c>
      <c r="B288" s="92">
        <v>4512</v>
      </c>
      <c r="C288" s="92">
        <v>0.25101699999999999</v>
      </c>
      <c r="D288" s="92">
        <v>17974.849999999999</v>
      </c>
      <c r="E288" s="92">
        <v>2</v>
      </c>
      <c r="F288" s="92">
        <v>0</v>
      </c>
      <c r="G288" s="96">
        <v>2</v>
      </c>
    </row>
    <row r="289" spans="1:7">
      <c r="A289" s="92">
        <v>6001442000</v>
      </c>
      <c r="B289" s="92">
        <v>3232</v>
      </c>
      <c r="C289" s="92">
        <v>3.1376590000000002</v>
      </c>
      <c r="D289" s="92">
        <v>1030.067</v>
      </c>
      <c r="E289" s="92">
        <v>0</v>
      </c>
      <c r="F289" s="92">
        <v>0</v>
      </c>
      <c r="G289" s="96">
        <v>0</v>
      </c>
    </row>
    <row r="290" spans="1:7">
      <c r="A290" s="92">
        <v>6001442100</v>
      </c>
      <c r="B290" s="92">
        <v>5303</v>
      </c>
      <c r="C290" s="92">
        <v>0.70921100000000004</v>
      </c>
      <c r="D290" s="92">
        <v>7477.3239999999996</v>
      </c>
      <c r="E290" s="92">
        <v>0</v>
      </c>
      <c r="F290" s="92">
        <v>0</v>
      </c>
      <c r="G290" s="96">
        <v>0</v>
      </c>
    </row>
    <row r="291" spans="1:7">
      <c r="A291" s="92">
        <v>6001442200</v>
      </c>
      <c r="B291" s="92">
        <v>7196</v>
      </c>
      <c r="C291" s="92">
        <v>1.6257809999999999</v>
      </c>
      <c r="D291" s="92">
        <v>4426.18</v>
      </c>
      <c r="E291" s="92">
        <v>0</v>
      </c>
      <c r="F291" s="92">
        <v>0</v>
      </c>
      <c r="G291" s="96">
        <v>0</v>
      </c>
    </row>
    <row r="292" spans="1:7">
      <c r="A292" s="92">
        <v>6001442301</v>
      </c>
      <c r="B292" s="92">
        <v>5148</v>
      </c>
      <c r="C292" s="92">
        <v>0.55176000000000003</v>
      </c>
      <c r="D292" s="92">
        <v>9330.1440000000002</v>
      </c>
      <c r="E292" s="92">
        <v>0</v>
      </c>
      <c r="F292" s="92">
        <v>0</v>
      </c>
      <c r="G292" s="96">
        <v>0</v>
      </c>
    </row>
    <row r="293" spans="1:7">
      <c r="A293" s="92">
        <v>6001442302</v>
      </c>
      <c r="B293" s="92">
        <v>6012</v>
      </c>
      <c r="C293" s="92">
        <v>0.36737599999999998</v>
      </c>
      <c r="D293" s="92">
        <v>16364.71</v>
      </c>
      <c r="E293" s="92">
        <v>0</v>
      </c>
      <c r="F293" s="92">
        <v>0</v>
      </c>
      <c r="G293" s="96">
        <v>0</v>
      </c>
    </row>
    <row r="294" spans="1:7">
      <c r="A294" s="92">
        <v>6001442400</v>
      </c>
      <c r="B294" s="92">
        <v>6647</v>
      </c>
      <c r="C294" s="92">
        <v>0.61113600000000001</v>
      </c>
      <c r="D294" s="92">
        <v>10876.47</v>
      </c>
      <c r="E294" s="92">
        <v>0</v>
      </c>
      <c r="F294" s="92">
        <v>0</v>
      </c>
      <c r="G294" s="96">
        <v>0</v>
      </c>
    </row>
    <row r="295" spans="1:7">
      <c r="A295" s="92">
        <v>6001442500</v>
      </c>
      <c r="B295" s="92">
        <v>7748</v>
      </c>
      <c r="C295" s="92">
        <v>0.756691</v>
      </c>
      <c r="D295" s="92">
        <v>10239.32</v>
      </c>
      <c r="E295" s="92">
        <v>0</v>
      </c>
      <c r="F295" s="92">
        <v>0</v>
      </c>
      <c r="G295" s="96">
        <v>0</v>
      </c>
    </row>
    <row r="296" spans="1:7">
      <c r="A296" s="92">
        <v>6001442601</v>
      </c>
      <c r="B296" s="92">
        <v>4175</v>
      </c>
      <c r="C296" s="92">
        <v>0.45620899999999998</v>
      </c>
      <c r="D296" s="92">
        <v>9151.5069999999996</v>
      </c>
      <c r="E296" s="92">
        <v>0</v>
      </c>
      <c r="F296" s="92">
        <v>0</v>
      </c>
      <c r="G296" s="96">
        <v>0</v>
      </c>
    </row>
    <row r="297" spans="1:7">
      <c r="A297" s="92">
        <v>6001442602</v>
      </c>
      <c r="B297" s="92">
        <v>4883</v>
      </c>
      <c r="C297" s="92">
        <v>0.50989099999999998</v>
      </c>
      <c r="D297" s="92">
        <v>9576.5529999999999</v>
      </c>
      <c r="E297" s="92">
        <v>0</v>
      </c>
      <c r="F297" s="92">
        <v>0</v>
      </c>
      <c r="G297" s="96">
        <v>0</v>
      </c>
    </row>
    <row r="298" spans="1:7">
      <c r="A298" s="92">
        <v>6001442700</v>
      </c>
      <c r="B298" s="92">
        <v>3118</v>
      </c>
      <c r="C298" s="92">
        <v>0.47646300000000003</v>
      </c>
      <c r="D298" s="92">
        <v>6544.0569999999998</v>
      </c>
      <c r="E298" s="92">
        <v>0</v>
      </c>
      <c r="F298" s="92">
        <v>0</v>
      </c>
      <c r="G298" s="96">
        <v>0</v>
      </c>
    </row>
    <row r="299" spans="1:7">
      <c r="A299" s="92">
        <v>6001442800</v>
      </c>
      <c r="B299" s="92">
        <v>2836</v>
      </c>
      <c r="C299" s="92">
        <v>0.49368800000000002</v>
      </c>
      <c r="D299" s="92">
        <v>5744.5129999999999</v>
      </c>
      <c r="E299" s="92">
        <v>3</v>
      </c>
      <c r="F299" s="92">
        <v>5</v>
      </c>
      <c r="G299" s="96">
        <v>8</v>
      </c>
    </row>
    <row r="300" spans="1:7">
      <c r="A300" s="92">
        <v>6001442900</v>
      </c>
      <c r="B300" s="92">
        <v>7814</v>
      </c>
      <c r="C300" s="92">
        <v>0.79788899999999996</v>
      </c>
      <c r="D300" s="92">
        <v>9793.34</v>
      </c>
      <c r="E300" s="92">
        <v>0</v>
      </c>
      <c r="F300" s="92">
        <v>0</v>
      </c>
      <c r="G300" s="96">
        <v>0</v>
      </c>
    </row>
    <row r="301" spans="1:7">
      <c r="A301" s="92">
        <v>6001443001</v>
      </c>
      <c r="B301" s="92">
        <v>3046</v>
      </c>
      <c r="C301" s="92">
        <v>0.29680899999999999</v>
      </c>
      <c r="D301" s="92">
        <v>10262.5</v>
      </c>
      <c r="E301" s="92">
        <v>0</v>
      </c>
      <c r="F301" s="92">
        <v>0</v>
      </c>
      <c r="G301" s="96">
        <v>0</v>
      </c>
    </row>
    <row r="302" spans="1:7">
      <c r="A302" s="92">
        <v>6001443002</v>
      </c>
      <c r="B302" s="92">
        <v>6745</v>
      </c>
      <c r="C302" s="92">
        <v>0.61016499999999996</v>
      </c>
      <c r="D302" s="92">
        <v>11054.4</v>
      </c>
      <c r="E302" s="92">
        <v>0</v>
      </c>
      <c r="F302" s="92">
        <v>0</v>
      </c>
      <c r="G302" s="96">
        <v>0</v>
      </c>
    </row>
    <row r="303" spans="1:7">
      <c r="A303" s="92">
        <v>6001443102</v>
      </c>
      <c r="B303" s="92">
        <v>4881</v>
      </c>
      <c r="C303" s="92">
        <v>0.91406299999999996</v>
      </c>
      <c r="D303" s="92">
        <v>5339.8919999999998</v>
      </c>
      <c r="E303" s="92">
        <v>0</v>
      </c>
      <c r="F303" s="92">
        <v>0</v>
      </c>
      <c r="G303" s="96">
        <v>0</v>
      </c>
    </row>
    <row r="304" spans="1:7">
      <c r="A304" s="92">
        <v>6001443103</v>
      </c>
      <c r="B304" s="92">
        <v>3937</v>
      </c>
      <c r="C304" s="92">
        <v>5.9936249999999998</v>
      </c>
      <c r="D304" s="92">
        <v>656.86450000000002</v>
      </c>
      <c r="E304" s="92">
        <v>12</v>
      </c>
      <c r="F304" s="92">
        <v>0</v>
      </c>
      <c r="G304" s="96">
        <v>12</v>
      </c>
    </row>
    <row r="305" spans="1:7">
      <c r="A305" s="92">
        <v>6001443104</v>
      </c>
      <c r="B305" s="92">
        <v>5620</v>
      </c>
      <c r="C305" s="92">
        <v>0.713148</v>
      </c>
      <c r="D305" s="92">
        <v>7880.5519999999997</v>
      </c>
      <c r="E305" s="92">
        <v>0</v>
      </c>
      <c r="F305" s="92">
        <v>0</v>
      </c>
      <c r="G305" s="96">
        <v>0</v>
      </c>
    </row>
    <row r="306" spans="1:7">
      <c r="A306" s="92">
        <v>6001443105</v>
      </c>
      <c r="B306" s="92">
        <v>4588</v>
      </c>
      <c r="C306" s="92">
        <v>1.270054</v>
      </c>
      <c r="D306" s="92">
        <v>3612.444</v>
      </c>
      <c r="E306" s="92">
        <v>0</v>
      </c>
      <c r="F306" s="92">
        <v>0</v>
      </c>
      <c r="G306" s="96">
        <v>0</v>
      </c>
    </row>
    <row r="307" spans="1:7">
      <c r="A307" s="92">
        <v>6001443200</v>
      </c>
      <c r="B307" s="92">
        <v>3886</v>
      </c>
      <c r="C307" s="92">
        <v>5.2739520000000004</v>
      </c>
      <c r="D307" s="92">
        <v>736.8288</v>
      </c>
      <c r="E307" s="92">
        <v>0</v>
      </c>
      <c r="F307" s="92">
        <v>0</v>
      </c>
      <c r="G307" s="96">
        <v>0</v>
      </c>
    </row>
    <row r="308" spans="1:7">
      <c r="A308" s="92">
        <v>6001443301</v>
      </c>
      <c r="B308" s="92">
        <v>4343</v>
      </c>
      <c r="C308" s="92">
        <v>0.60914500000000005</v>
      </c>
      <c r="D308" s="92">
        <v>7129.665</v>
      </c>
      <c r="E308" s="92">
        <v>0</v>
      </c>
      <c r="F308" s="92">
        <v>0</v>
      </c>
      <c r="G308" s="96">
        <v>0</v>
      </c>
    </row>
    <row r="309" spans="1:7">
      <c r="A309" s="92">
        <v>6001443321</v>
      </c>
      <c r="B309" s="92">
        <v>3315</v>
      </c>
      <c r="C309" s="92">
        <v>0.215783</v>
      </c>
      <c r="D309" s="92">
        <v>15362.68</v>
      </c>
      <c r="E309" s="92">
        <v>0</v>
      </c>
      <c r="F309" s="92">
        <v>0</v>
      </c>
      <c r="G309" s="96">
        <v>0</v>
      </c>
    </row>
    <row r="310" spans="1:7">
      <c r="A310" s="92">
        <v>6001443322</v>
      </c>
      <c r="B310" s="92">
        <v>3313</v>
      </c>
      <c r="C310" s="92">
        <v>0.443353</v>
      </c>
      <c r="D310" s="92">
        <v>7472.5969999999998</v>
      </c>
      <c r="E310" s="92">
        <v>0</v>
      </c>
      <c r="F310" s="92">
        <v>0</v>
      </c>
      <c r="G310" s="96">
        <v>0</v>
      </c>
    </row>
    <row r="311" spans="1:7">
      <c r="A311" s="92">
        <v>6001444100</v>
      </c>
      <c r="B311" s="92">
        <v>7696</v>
      </c>
      <c r="C311" s="92">
        <v>1.1411530000000001</v>
      </c>
      <c r="D311" s="92">
        <v>6744.0559999999996</v>
      </c>
      <c r="E311" s="92">
        <v>0</v>
      </c>
      <c r="F311" s="92">
        <v>0</v>
      </c>
      <c r="G311" s="96">
        <v>0</v>
      </c>
    </row>
    <row r="312" spans="1:7">
      <c r="A312" s="92">
        <v>6001444200</v>
      </c>
      <c r="B312" s="92">
        <v>7028</v>
      </c>
      <c r="C312" s="92">
        <v>0.79912499999999997</v>
      </c>
      <c r="D312" s="92">
        <v>8794.6209999999992</v>
      </c>
      <c r="E312" s="92">
        <v>4</v>
      </c>
      <c r="F312" s="92">
        <v>2</v>
      </c>
      <c r="G312" s="96">
        <v>6</v>
      </c>
    </row>
    <row r="313" spans="1:7">
      <c r="A313" s="92">
        <v>6001444301</v>
      </c>
      <c r="B313" s="92">
        <v>3789</v>
      </c>
      <c r="C313" s="92">
        <v>0.99478200000000006</v>
      </c>
      <c r="D313" s="92">
        <v>3808.8739999999998</v>
      </c>
      <c r="E313" s="92">
        <v>2</v>
      </c>
      <c r="F313" s="92">
        <v>0</v>
      </c>
      <c r="G313" s="96">
        <v>2</v>
      </c>
    </row>
    <row r="314" spans="1:7">
      <c r="A314" s="92">
        <v>6001444302</v>
      </c>
      <c r="B314" s="92">
        <v>4692</v>
      </c>
      <c r="C314" s="92">
        <v>8.6142579999999995</v>
      </c>
      <c r="D314" s="92">
        <v>544.67840000000001</v>
      </c>
      <c r="E314" s="92">
        <v>0</v>
      </c>
      <c r="F314" s="92">
        <v>0</v>
      </c>
      <c r="G314" s="96">
        <v>0</v>
      </c>
    </row>
    <row r="315" spans="1:7">
      <c r="A315" s="92">
        <v>6001444400</v>
      </c>
      <c r="B315" s="92">
        <v>5242</v>
      </c>
      <c r="C315" s="92">
        <v>0.396818</v>
      </c>
      <c r="D315" s="92">
        <v>13210.1</v>
      </c>
      <c r="E315" s="92">
        <v>0</v>
      </c>
      <c r="F315" s="92">
        <v>0</v>
      </c>
      <c r="G315" s="96">
        <v>0</v>
      </c>
    </row>
    <row r="316" spans="1:7">
      <c r="A316" s="92">
        <v>6001444500</v>
      </c>
      <c r="B316" s="92">
        <v>7352</v>
      </c>
      <c r="C316" s="92">
        <v>0.75648199999999999</v>
      </c>
      <c r="D316" s="92">
        <v>9718.6669999999995</v>
      </c>
      <c r="E316" s="92">
        <v>0</v>
      </c>
      <c r="F316" s="92">
        <v>0</v>
      </c>
      <c r="G316" s="96">
        <v>0</v>
      </c>
    </row>
    <row r="317" spans="1:7">
      <c r="A317" s="92">
        <v>6001444601</v>
      </c>
      <c r="B317" s="92">
        <v>5741</v>
      </c>
      <c r="C317" s="92">
        <v>1.1798660000000001</v>
      </c>
      <c r="D317" s="92">
        <v>4865.8090000000002</v>
      </c>
      <c r="E317" s="92">
        <v>0</v>
      </c>
      <c r="F317" s="92">
        <v>0</v>
      </c>
      <c r="G317" s="96">
        <v>0</v>
      </c>
    </row>
    <row r="318" spans="1:7">
      <c r="A318" s="92">
        <v>6001444602</v>
      </c>
      <c r="B318" s="92">
        <v>4736</v>
      </c>
      <c r="C318" s="92">
        <v>2.0798670000000001</v>
      </c>
      <c r="D318" s="92">
        <v>2277.0680000000002</v>
      </c>
      <c r="E318" s="92">
        <v>23</v>
      </c>
      <c r="F318" s="92">
        <v>19</v>
      </c>
      <c r="G318" s="96">
        <v>42</v>
      </c>
    </row>
    <row r="319" spans="1:7">
      <c r="A319" s="92">
        <v>6001450101</v>
      </c>
      <c r="B319" s="92">
        <v>5573</v>
      </c>
      <c r="C319" s="92">
        <v>0.68287699999999996</v>
      </c>
      <c r="D319" s="92">
        <v>8161.0649999999996</v>
      </c>
      <c r="E319" s="92">
        <v>6</v>
      </c>
      <c r="F319" s="92">
        <v>2</v>
      </c>
      <c r="G319" s="96">
        <v>8</v>
      </c>
    </row>
    <row r="320" spans="1:7">
      <c r="A320" s="92">
        <v>6001450102</v>
      </c>
      <c r="B320" s="92">
        <v>6041</v>
      </c>
      <c r="C320" s="92">
        <v>3.7015720000000001</v>
      </c>
      <c r="D320" s="92">
        <v>1632.009</v>
      </c>
      <c r="E320" s="92">
        <v>10</v>
      </c>
      <c r="F320" s="92">
        <v>0</v>
      </c>
      <c r="G320" s="96">
        <v>10</v>
      </c>
    </row>
    <row r="321" spans="1:7">
      <c r="A321" s="92">
        <v>6001450200</v>
      </c>
      <c r="B321" s="92">
        <v>6100</v>
      </c>
      <c r="C321" s="92">
        <v>0.62569300000000005</v>
      </c>
      <c r="D321" s="92">
        <v>9749.1919999999991</v>
      </c>
      <c r="E321" s="92">
        <v>0</v>
      </c>
      <c r="F321" s="92">
        <v>0</v>
      </c>
      <c r="G321" s="96">
        <v>0</v>
      </c>
    </row>
    <row r="322" spans="1:7">
      <c r="A322" s="92">
        <v>6001450300</v>
      </c>
      <c r="B322" s="92">
        <v>5301</v>
      </c>
      <c r="C322" s="92">
        <v>1.1843330000000001</v>
      </c>
      <c r="D322" s="92">
        <v>4475.9369999999999</v>
      </c>
      <c r="E322" s="92">
        <v>19</v>
      </c>
      <c r="F322" s="92">
        <v>2</v>
      </c>
      <c r="G322" s="96">
        <v>21</v>
      </c>
    </row>
    <row r="323" spans="1:7">
      <c r="A323" s="92">
        <v>6001450400</v>
      </c>
      <c r="B323" s="92">
        <v>6879</v>
      </c>
      <c r="C323" s="92">
        <v>1.1841809999999999</v>
      </c>
      <c r="D323" s="92">
        <v>5809.0780000000004</v>
      </c>
      <c r="E323" s="92">
        <v>6</v>
      </c>
      <c r="F323" s="92">
        <v>14</v>
      </c>
      <c r="G323" s="96">
        <v>20</v>
      </c>
    </row>
    <row r="324" spans="1:7">
      <c r="A324" s="92">
        <v>6001450501</v>
      </c>
      <c r="B324" s="92">
        <v>3130</v>
      </c>
      <c r="C324" s="92">
        <v>0.44911600000000002</v>
      </c>
      <c r="D324" s="92">
        <v>6969.24</v>
      </c>
      <c r="E324" s="92">
        <v>2</v>
      </c>
      <c r="F324" s="92">
        <v>0</v>
      </c>
      <c r="G324" s="96">
        <v>2</v>
      </c>
    </row>
    <row r="325" spans="1:7">
      <c r="A325" s="92">
        <v>6001450502</v>
      </c>
      <c r="B325" s="92">
        <v>5880</v>
      </c>
      <c r="C325" s="92">
        <v>4.2854489999999998</v>
      </c>
      <c r="D325" s="92">
        <v>1372.085</v>
      </c>
      <c r="E325" s="92">
        <v>2</v>
      </c>
      <c r="F325" s="92">
        <v>0</v>
      </c>
      <c r="G325" s="96">
        <v>2</v>
      </c>
    </row>
    <row r="326" spans="1:7">
      <c r="A326" s="92">
        <v>6001450601</v>
      </c>
      <c r="B326" s="92">
        <v>3633</v>
      </c>
      <c r="C326" s="92">
        <v>19.367930000000001</v>
      </c>
      <c r="D326" s="92">
        <v>187.57810000000001</v>
      </c>
      <c r="E326" s="92">
        <v>0</v>
      </c>
      <c r="F326" s="92">
        <v>0</v>
      </c>
      <c r="G326" s="96">
        <v>0</v>
      </c>
    </row>
    <row r="327" spans="1:7">
      <c r="A327" s="92">
        <v>6001450602</v>
      </c>
      <c r="B327" s="92">
        <v>10096</v>
      </c>
      <c r="C327" s="92">
        <v>2.432493</v>
      </c>
      <c r="D327" s="92">
        <v>4150.4750000000004</v>
      </c>
      <c r="E327" s="92">
        <v>98</v>
      </c>
      <c r="F327" s="92">
        <v>2</v>
      </c>
      <c r="G327" s="96">
        <v>100</v>
      </c>
    </row>
    <row r="328" spans="1:7">
      <c r="A328" s="92">
        <v>6001450603</v>
      </c>
      <c r="B328" s="92">
        <v>5308</v>
      </c>
      <c r="C328" s="92">
        <v>1.534375</v>
      </c>
      <c r="D328" s="92">
        <v>3459.3890000000001</v>
      </c>
      <c r="E328" s="92">
        <v>0</v>
      </c>
      <c r="F328" s="92">
        <v>10</v>
      </c>
      <c r="G328" s="96">
        <v>10</v>
      </c>
    </row>
    <row r="329" spans="1:7">
      <c r="A329" s="92">
        <v>6001450604</v>
      </c>
      <c r="B329" s="92">
        <v>5577</v>
      </c>
      <c r="C329" s="92">
        <v>0.81583600000000001</v>
      </c>
      <c r="D329" s="92">
        <v>6835.933</v>
      </c>
      <c r="E329" s="92">
        <v>0</v>
      </c>
      <c r="F329" s="92">
        <v>0</v>
      </c>
      <c r="G329" s="96">
        <v>0</v>
      </c>
    </row>
    <row r="330" spans="1:7">
      <c r="A330" s="92">
        <v>6001450605</v>
      </c>
      <c r="B330" s="92">
        <v>4010</v>
      </c>
      <c r="C330" s="92">
        <v>0.68371499999999996</v>
      </c>
      <c r="D330" s="92">
        <v>5865.0190000000002</v>
      </c>
      <c r="E330" s="92">
        <v>11</v>
      </c>
      <c r="F330" s="92">
        <v>0</v>
      </c>
      <c r="G330" s="96">
        <v>11</v>
      </c>
    </row>
    <row r="331" spans="1:7">
      <c r="A331" s="92">
        <v>6001450606</v>
      </c>
      <c r="B331" s="92">
        <v>6303</v>
      </c>
      <c r="C331" s="92">
        <v>0.78308199999999994</v>
      </c>
      <c r="D331" s="92">
        <v>8048.97</v>
      </c>
      <c r="E331" s="92">
        <v>0</v>
      </c>
      <c r="F331" s="92">
        <v>0</v>
      </c>
      <c r="G331" s="96">
        <v>0</v>
      </c>
    </row>
    <row r="332" spans="1:7">
      <c r="A332" s="92">
        <v>6001450607</v>
      </c>
      <c r="B332" s="92">
        <v>5971</v>
      </c>
      <c r="C332" s="92">
        <v>1.863605</v>
      </c>
      <c r="D332" s="92">
        <v>3204.0059999999999</v>
      </c>
      <c r="E332" s="92">
        <v>22</v>
      </c>
      <c r="F332" s="92">
        <v>0</v>
      </c>
      <c r="G332" s="96">
        <v>22</v>
      </c>
    </row>
    <row r="333" spans="1:7">
      <c r="A333" s="92">
        <v>6001450701</v>
      </c>
      <c r="B333" s="92">
        <v>8663</v>
      </c>
      <c r="C333" s="92">
        <v>102.4823</v>
      </c>
      <c r="D333" s="92">
        <v>84.531679999999994</v>
      </c>
      <c r="E333" s="92">
        <v>0</v>
      </c>
      <c r="F333" s="92">
        <v>0</v>
      </c>
      <c r="G333" s="96">
        <v>0</v>
      </c>
    </row>
    <row r="334" spans="1:7">
      <c r="A334" s="92">
        <v>6001450741</v>
      </c>
      <c r="B334" s="92">
        <v>5575</v>
      </c>
      <c r="C334" s="92">
        <v>0.80998599999999998</v>
      </c>
      <c r="D334" s="92">
        <v>6882.8370000000004</v>
      </c>
      <c r="E334" s="92">
        <v>0</v>
      </c>
      <c r="F334" s="92">
        <v>0</v>
      </c>
      <c r="G334" s="96">
        <v>0</v>
      </c>
    </row>
    <row r="335" spans="1:7">
      <c r="A335" s="92">
        <v>6001450742</v>
      </c>
      <c r="B335" s="92">
        <v>5226</v>
      </c>
      <c r="C335" s="92">
        <v>2.8035839999999999</v>
      </c>
      <c r="D335" s="92">
        <v>1864.0429999999999</v>
      </c>
      <c r="E335" s="92">
        <v>3</v>
      </c>
      <c r="F335" s="92">
        <v>0</v>
      </c>
      <c r="G335" s="96">
        <v>3</v>
      </c>
    </row>
    <row r="336" spans="1:7">
      <c r="A336" s="92">
        <v>6001450743</v>
      </c>
      <c r="B336" s="92">
        <v>6692</v>
      </c>
      <c r="C336" s="92">
        <v>1.6730860000000001</v>
      </c>
      <c r="D336" s="92">
        <v>3999.7950000000001</v>
      </c>
      <c r="E336" s="92">
        <v>34</v>
      </c>
      <c r="F336" s="92">
        <v>5</v>
      </c>
      <c r="G336" s="96">
        <v>39</v>
      </c>
    </row>
    <row r="337" spans="1:7">
      <c r="A337" s="92">
        <v>6001450744</v>
      </c>
      <c r="B337" s="92">
        <v>6055</v>
      </c>
      <c r="C337" s="92">
        <v>1.022759</v>
      </c>
      <c r="D337" s="92">
        <v>5920.2629999999999</v>
      </c>
      <c r="E337" s="92">
        <v>14</v>
      </c>
      <c r="F337" s="92">
        <v>4</v>
      </c>
      <c r="G337" s="96">
        <v>18</v>
      </c>
    </row>
    <row r="338" spans="1:7">
      <c r="A338" s="92">
        <v>6001450745</v>
      </c>
      <c r="B338" s="92">
        <v>6286</v>
      </c>
      <c r="C338" s="92">
        <v>2.062516</v>
      </c>
      <c r="D338" s="92">
        <v>3047.7350000000001</v>
      </c>
      <c r="E338" s="92">
        <v>0</v>
      </c>
      <c r="F338" s="92">
        <v>0</v>
      </c>
      <c r="G338" s="96">
        <v>0</v>
      </c>
    </row>
    <row r="339" spans="1:7">
      <c r="A339" s="92">
        <v>6001450746</v>
      </c>
      <c r="B339" s="92">
        <v>3596</v>
      </c>
      <c r="C339" s="92">
        <v>0.66948300000000005</v>
      </c>
      <c r="D339" s="92">
        <v>5371.31</v>
      </c>
      <c r="E339" s="92">
        <v>0</v>
      </c>
      <c r="F339" s="92">
        <v>0</v>
      </c>
      <c r="G339" s="96">
        <v>0</v>
      </c>
    </row>
    <row r="340" spans="1:7">
      <c r="A340" s="92">
        <v>6001450750</v>
      </c>
      <c r="B340" s="92">
        <v>4842</v>
      </c>
      <c r="C340" s="92">
        <v>0.641405</v>
      </c>
      <c r="D340" s="92">
        <v>7549.0479999999998</v>
      </c>
      <c r="E340" s="92">
        <v>8</v>
      </c>
      <c r="F340" s="92">
        <v>0</v>
      </c>
      <c r="G340" s="96">
        <v>8</v>
      </c>
    </row>
    <row r="341" spans="1:7">
      <c r="A341" s="92">
        <v>6001450751</v>
      </c>
      <c r="B341" s="92">
        <v>9787</v>
      </c>
      <c r="C341" s="92">
        <v>3.8566699999999998</v>
      </c>
      <c r="D341" s="92">
        <v>2537.6819999999998</v>
      </c>
      <c r="E341" s="92">
        <v>3</v>
      </c>
      <c r="F341" s="92">
        <v>0</v>
      </c>
      <c r="G341" s="96">
        <v>3</v>
      </c>
    </row>
    <row r="342" spans="1:7">
      <c r="A342" s="92">
        <v>6001450752</v>
      </c>
      <c r="B342" s="92">
        <v>6642</v>
      </c>
      <c r="C342" s="92">
        <v>6.7266260000000004</v>
      </c>
      <c r="D342" s="92">
        <v>987.41920000000005</v>
      </c>
      <c r="E342" s="92">
        <v>7</v>
      </c>
      <c r="F342" s="92">
        <v>0</v>
      </c>
      <c r="G342" s="96">
        <v>7</v>
      </c>
    </row>
    <row r="343" spans="1:7">
      <c r="A343" s="92">
        <v>6001451101</v>
      </c>
      <c r="B343" s="92">
        <v>7804</v>
      </c>
      <c r="C343" s="92">
        <v>213.29490000000001</v>
      </c>
      <c r="D343" s="92">
        <v>36.58784</v>
      </c>
      <c r="E343" s="92">
        <v>0</v>
      </c>
      <c r="F343" s="92">
        <v>1</v>
      </c>
      <c r="G343" s="96">
        <v>1</v>
      </c>
    </row>
    <row r="344" spans="1:7">
      <c r="A344" s="92">
        <v>6001451102</v>
      </c>
      <c r="B344" s="92">
        <v>4036</v>
      </c>
      <c r="C344" s="92">
        <v>1.7436069999999999</v>
      </c>
      <c r="D344" s="92">
        <v>2314.7420000000002</v>
      </c>
      <c r="E344" s="92">
        <v>0</v>
      </c>
      <c r="F344" s="92">
        <v>0</v>
      </c>
      <c r="G344" s="96">
        <v>0</v>
      </c>
    </row>
    <row r="345" spans="1:7">
      <c r="A345" s="92">
        <v>6001451201</v>
      </c>
      <c r="B345" s="92">
        <v>7557</v>
      </c>
      <c r="C345" s="92">
        <v>1.4139839999999999</v>
      </c>
      <c r="D345" s="92">
        <v>5344.4750000000004</v>
      </c>
      <c r="E345" s="92">
        <v>0</v>
      </c>
      <c r="F345" s="92">
        <v>0</v>
      </c>
      <c r="G345" s="96">
        <v>0</v>
      </c>
    </row>
    <row r="346" spans="1:7">
      <c r="A346" s="92">
        <v>6001451202</v>
      </c>
      <c r="B346" s="92">
        <v>4972</v>
      </c>
      <c r="C346" s="92">
        <v>17.690860000000001</v>
      </c>
      <c r="D346" s="92">
        <v>281.04910000000001</v>
      </c>
      <c r="E346" s="92">
        <v>34</v>
      </c>
      <c r="F346" s="92">
        <v>0</v>
      </c>
      <c r="G346" s="96">
        <v>34</v>
      </c>
    </row>
    <row r="347" spans="1:7">
      <c r="A347" s="92">
        <v>6001451300</v>
      </c>
      <c r="B347" s="92">
        <v>7126</v>
      </c>
      <c r="C347" s="92">
        <v>4.6048600000000004</v>
      </c>
      <c r="D347" s="92">
        <v>1547.4949999999999</v>
      </c>
      <c r="E347" s="92">
        <v>13</v>
      </c>
      <c r="F347" s="92">
        <v>34</v>
      </c>
      <c r="G347" s="96">
        <v>47</v>
      </c>
    </row>
    <row r="348" spans="1:7">
      <c r="A348" s="92">
        <v>6001451401</v>
      </c>
      <c r="B348" s="92">
        <v>6066</v>
      </c>
      <c r="C348" s="92">
        <v>1.788829</v>
      </c>
      <c r="D348" s="92">
        <v>3391.0459999999998</v>
      </c>
      <c r="E348" s="92">
        <v>0</v>
      </c>
      <c r="F348" s="92">
        <v>0</v>
      </c>
      <c r="G348" s="96">
        <v>0</v>
      </c>
    </row>
    <row r="349" spans="1:7">
      <c r="A349" s="92">
        <v>6001451403</v>
      </c>
      <c r="B349" s="92">
        <v>2281</v>
      </c>
      <c r="C349" s="92">
        <v>0.26250000000000001</v>
      </c>
      <c r="D349" s="92">
        <v>8689.5210000000006</v>
      </c>
      <c r="E349" s="92">
        <v>0</v>
      </c>
      <c r="F349" s="92">
        <v>0</v>
      </c>
      <c r="G349" s="96">
        <v>0</v>
      </c>
    </row>
    <row r="350" spans="1:7">
      <c r="A350" s="92">
        <v>6001451404</v>
      </c>
      <c r="B350" s="92">
        <v>6762</v>
      </c>
      <c r="C350" s="92">
        <v>0.64669299999999996</v>
      </c>
      <c r="D350" s="92">
        <v>10456.27</v>
      </c>
      <c r="E350" s="92">
        <v>0</v>
      </c>
      <c r="F350" s="92">
        <v>0</v>
      </c>
      <c r="G350" s="96">
        <v>0</v>
      </c>
    </row>
    <row r="351" spans="1:7">
      <c r="A351" s="92">
        <v>6001451501</v>
      </c>
      <c r="B351" s="92">
        <v>4751</v>
      </c>
      <c r="C351" s="92">
        <v>1.9503170000000001</v>
      </c>
      <c r="D351" s="92">
        <v>2436.0149999999999</v>
      </c>
      <c r="E351" s="92">
        <v>4</v>
      </c>
      <c r="F351" s="92">
        <v>0</v>
      </c>
      <c r="G351" s="96">
        <v>4</v>
      </c>
    </row>
    <row r="352" spans="1:7">
      <c r="A352" s="92">
        <v>6001451503</v>
      </c>
      <c r="B352" s="92">
        <v>6158</v>
      </c>
      <c r="C352" s="92">
        <v>1.0324800000000001</v>
      </c>
      <c r="D352" s="92">
        <v>5964.28</v>
      </c>
      <c r="E352" s="92">
        <v>0</v>
      </c>
      <c r="F352" s="92">
        <v>0</v>
      </c>
      <c r="G352" s="96">
        <v>0</v>
      </c>
    </row>
    <row r="353" spans="1:7">
      <c r="A353" s="92">
        <v>6001451504</v>
      </c>
      <c r="B353" s="92">
        <v>1724</v>
      </c>
      <c r="C353" s="92">
        <v>1.253835</v>
      </c>
      <c r="D353" s="92">
        <v>1374.981</v>
      </c>
      <c r="E353" s="92">
        <v>2</v>
      </c>
      <c r="F353" s="92">
        <v>0</v>
      </c>
      <c r="G353" s="96">
        <v>2</v>
      </c>
    </row>
    <row r="354" spans="1:7">
      <c r="A354" s="92">
        <v>6001451505</v>
      </c>
      <c r="B354" s="92">
        <v>3351</v>
      </c>
      <c r="C354" s="92">
        <v>0.53029499999999996</v>
      </c>
      <c r="D354" s="92">
        <v>6319.1279999999997</v>
      </c>
      <c r="E354" s="92">
        <v>0</v>
      </c>
      <c r="F354" s="92">
        <v>0</v>
      </c>
      <c r="G354" s="96">
        <v>0</v>
      </c>
    </row>
    <row r="355" spans="1:7">
      <c r="A355" s="92">
        <v>6001451506</v>
      </c>
      <c r="B355" s="92">
        <v>3457</v>
      </c>
      <c r="C355" s="92">
        <v>0.328625</v>
      </c>
      <c r="D355" s="92">
        <v>10519.6</v>
      </c>
      <c r="E355" s="92">
        <v>0</v>
      </c>
      <c r="F355" s="92">
        <v>0</v>
      </c>
      <c r="G355" s="96">
        <v>0</v>
      </c>
    </row>
    <row r="356" spans="1:7">
      <c r="A356" s="92">
        <v>6001451601</v>
      </c>
      <c r="B356" s="92">
        <v>5806</v>
      </c>
      <c r="C356" s="92">
        <v>1.5198370000000001</v>
      </c>
      <c r="D356" s="92">
        <v>3820.1460000000002</v>
      </c>
      <c r="E356" s="92">
        <v>0</v>
      </c>
      <c r="F356" s="92">
        <v>0</v>
      </c>
      <c r="G356" s="96">
        <v>0</v>
      </c>
    </row>
    <row r="357" spans="1:7">
      <c r="A357" s="92">
        <v>6001451602</v>
      </c>
      <c r="B357" s="92">
        <v>6786</v>
      </c>
      <c r="C357" s="92">
        <v>1.1634949999999999</v>
      </c>
      <c r="D357" s="92">
        <v>5832.4290000000001</v>
      </c>
      <c r="E357" s="92">
        <v>0</v>
      </c>
      <c r="F357" s="92">
        <v>0</v>
      </c>
      <c r="G357" s="96">
        <v>0</v>
      </c>
    </row>
    <row r="358" spans="1:7">
      <c r="A358" s="92">
        <v>6001451701</v>
      </c>
      <c r="B358" s="92">
        <v>3181</v>
      </c>
      <c r="C358" s="92">
        <v>0.47210200000000002</v>
      </c>
      <c r="D358" s="92">
        <v>6737.9539999999997</v>
      </c>
      <c r="E358" s="92">
        <v>0</v>
      </c>
      <c r="F358" s="92">
        <v>0</v>
      </c>
      <c r="G358" s="96">
        <v>0</v>
      </c>
    </row>
    <row r="359" spans="1:7">
      <c r="A359" s="92">
        <v>6001451703</v>
      </c>
      <c r="B359" s="92">
        <v>4331</v>
      </c>
      <c r="C359" s="92">
        <v>0.65823399999999999</v>
      </c>
      <c r="D359" s="92">
        <v>6579.73</v>
      </c>
      <c r="E359" s="92">
        <v>0</v>
      </c>
      <c r="F359" s="92">
        <v>0</v>
      </c>
      <c r="G359" s="96">
        <v>0</v>
      </c>
    </row>
    <row r="360" spans="1:7">
      <c r="A360" s="92">
        <v>6001451704</v>
      </c>
      <c r="B360" s="92">
        <v>4446</v>
      </c>
      <c r="C360" s="92">
        <v>0.77427400000000002</v>
      </c>
      <c r="D360" s="92">
        <v>5742.15</v>
      </c>
      <c r="E360" s="92">
        <v>0</v>
      </c>
      <c r="F360" s="92">
        <v>0</v>
      </c>
      <c r="G360" s="96">
        <v>0</v>
      </c>
    </row>
    <row r="361" spans="1:7">
      <c r="A361" s="92">
        <v>6001981900</v>
      </c>
      <c r="B361" s="92">
        <v>60</v>
      </c>
      <c r="C361" s="92">
        <v>1.4445600000000001</v>
      </c>
      <c r="D361" s="92">
        <v>41.535139999999998</v>
      </c>
      <c r="E361" s="92">
        <v>0</v>
      </c>
      <c r="F361" s="92">
        <v>0</v>
      </c>
      <c r="G361" s="96">
        <v>0</v>
      </c>
    </row>
    <row r="362" spans="1:7">
      <c r="A362" s="92">
        <v>6001982000</v>
      </c>
      <c r="B362" s="92">
        <v>63</v>
      </c>
      <c r="C362" s="92">
        <v>0.49009799999999998</v>
      </c>
      <c r="D362" s="92">
        <v>128.54570000000001</v>
      </c>
      <c r="E362" s="92">
        <v>0</v>
      </c>
      <c r="F362" s="92">
        <v>0</v>
      </c>
      <c r="G362" s="96">
        <v>0</v>
      </c>
    </row>
    <row r="363" spans="1:7">
      <c r="A363" s="92">
        <v>6001983200</v>
      </c>
      <c r="B363" s="92">
        <v>622</v>
      </c>
      <c r="C363" s="92">
        <v>0.190945</v>
      </c>
      <c r="D363" s="92">
        <v>3257.489</v>
      </c>
      <c r="E363" s="92">
        <v>2</v>
      </c>
      <c r="F363" s="92">
        <v>0</v>
      </c>
      <c r="G363" s="96">
        <v>2</v>
      </c>
    </row>
    <row r="364" spans="1:7">
      <c r="A364" s="92">
        <v>6001990000</v>
      </c>
      <c r="B364" s="92">
        <v>0</v>
      </c>
      <c r="C364" s="93">
        <v>3.26E-5</v>
      </c>
      <c r="D364" s="92">
        <v>0</v>
      </c>
      <c r="E364" s="92">
        <v>0</v>
      </c>
      <c r="F364" s="92">
        <v>0</v>
      </c>
      <c r="G364" s="96">
        <v>0</v>
      </c>
    </row>
    <row r="365" spans="1:7">
      <c r="A365" s="92">
        <v>6003010000</v>
      </c>
      <c r="B365" s="92">
        <v>1146</v>
      </c>
      <c r="C365" s="92">
        <v>738.34040000000005</v>
      </c>
      <c r="D365" s="92">
        <v>1.55213</v>
      </c>
      <c r="E365" s="92">
        <v>12</v>
      </c>
      <c r="F365" s="92">
        <v>0</v>
      </c>
      <c r="G365" s="96">
        <v>12</v>
      </c>
    </row>
    <row r="366" spans="1:7">
      <c r="A366" s="92">
        <v>6005000101</v>
      </c>
      <c r="B366" s="92">
        <v>3915</v>
      </c>
      <c r="C366" s="92">
        <v>24.332149999999999</v>
      </c>
      <c r="D366" s="92">
        <v>160.8982</v>
      </c>
      <c r="E366" s="92">
        <v>0</v>
      </c>
      <c r="F366" s="92">
        <v>0</v>
      </c>
      <c r="G366" s="96">
        <v>0</v>
      </c>
    </row>
    <row r="367" spans="1:7">
      <c r="A367" s="92">
        <v>6005000102</v>
      </c>
      <c r="B367" s="92">
        <v>1879</v>
      </c>
      <c r="C367" s="92">
        <v>176.1414</v>
      </c>
      <c r="D367" s="92">
        <v>10.66756</v>
      </c>
      <c r="E367" s="92">
        <v>0</v>
      </c>
      <c r="F367" s="92">
        <v>0</v>
      </c>
      <c r="G367" s="96">
        <v>0</v>
      </c>
    </row>
    <row r="368" spans="1:7">
      <c r="A368" s="92">
        <v>6005000200</v>
      </c>
      <c r="B368" s="92">
        <v>4703</v>
      </c>
      <c r="C368" s="92">
        <v>124.7671</v>
      </c>
      <c r="D368" s="92">
        <v>37.694220000000001</v>
      </c>
      <c r="E368" s="92">
        <v>14</v>
      </c>
      <c r="F368" s="92">
        <v>0</v>
      </c>
      <c r="G368" s="96">
        <v>14</v>
      </c>
    </row>
    <row r="369" spans="1:7">
      <c r="A369" s="92">
        <v>6005000301</v>
      </c>
      <c r="B369" s="92">
        <v>4984</v>
      </c>
      <c r="C369" s="92">
        <v>75.501589999999993</v>
      </c>
      <c r="D369" s="92">
        <v>66.011849999999995</v>
      </c>
      <c r="E369" s="92">
        <v>0</v>
      </c>
      <c r="F369" s="92">
        <v>0</v>
      </c>
      <c r="G369" s="96">
        <v>0</v>
      </c>
    </row>
    <row r="370" spans="1:7">
      <c r="A370" s="92">
        <v>6005000303</v>
      </c>
      <c r="B370" s="92">
        <v>5249</v>
      </c>
      <c r="C370" s="92">
        <v>52.604340000000001</v>
      </c>
      <c r="D370" s="92">
        <v>99.782640000000001</v>
      </c>
      <c r="E370" s="92">
        <v>2</v>
      </c>
      <c r="F370" s="92">
        <v>0</v>
      </c>
      <c r="G370" s="96">
        <v>2</v>
      </c>
    </row>
    <row r="371" spans="1:7">
      <c r="A371" s="92">
        <v>6005000304</v>
      </c>
      <c r="B371" s="92">
        <v>4381</v>
      </c>
      <c r="C371" s="92">
        <v>54.714239999999997</v>
      </c>
      <c r="D371" s="92">
        <v>80.07056</v>
      </c>
      <c r="E371" s="92">
        <v>0</v>
      </c>
      <c r="F371" s="92">
        <v>0</v>
      </c>
      <c r="G371" s="96">
        <v>0</v>
      </c>
    </row>
    <row r="372" spans="1:7">
      <c r="A372" s="92">
        <v>6005000401</v>
      </c>
      <c r="B372" s="92">
        <v>4960</v>
      </c>
      <c r="C372" s="92">
        <v>16.370450000000002</v>
      </c>
      <c r="D372" s="92">
        <v>302.98500000000001</v>
      </c>
      <c r="E372" s="92">
        <v>5</v>
      </c>
      <c r="F372" s="92">
        <v>0</v>
      </c>
      <c r="G372" s="96">
        <v>5</v>
      </c>
    </row>
    <row r="373" spans="1:7">
      <c r="A373" s="92">
        <v>6005000402</v>
      </c>
      <c r="B373" s="92">
        <v>4729</v>
      </c>
      <c r="C373" s="92">
        <v>28.275289999999998</v>
      </c>
      <c r="D373" s="92">
        <v>167.24850000000001</v>
      </c>
      <c r="E373" s="92">
        <v>0</v>
      </c>
      <c r="F373" s="92">
        <v>0</v>
      </c>
      <c r="G373" s="96">
        <v>0</v>
      </c>
    </row>
    <row r="374" spans="1:7">
      <c r="A374" s="92">
        <v>6005000500</v>
      </c>
      <c r="B374" s="92">
        <v>3029</v>
      </c>
      <c r="C374" s="92">
        <v>41.865119999999997</v>
      </c>
      <c r="D374" s="92">
        <v>72.351389999999995</v>
      </c>
      <c r="E374" s="92">
        <v>2</v>
      </c>
      <c r="F374" s="92">
        <v>0</v>
      </c>
      <c r="G374" s="96">
        <v>2</v>
      </c>
    </row>
    <row r="375" spans="1:7">
      <c r="A375" s="92">
        <v>6007000102</v>
      </c>
      <c r="B375" s="92">
        <v>4159</v>
      </c>
      <c r="C375" s="92">
        <v>0.99833899999999998</v>
      </c>
      <c r="D375" s="92">
        <v>4165.9179999999997</v>
      </c>
      <c r="E375" s="92">
        <v>6</v>
      </c>
      <c r="F375" s="92">
        <v>0</v>
      </c>
      <c r="G375" s="96">
        <v>6</v>
      </c>
    </row>
    <row r="376" spans="1:7">
      <c r="A376" s="92">
        <v>6007000103</v>
      </c>
      <c r="B376" s="92">
        <v>4801</v>
      </c>
      <c r="C376" s="92">
        <v>1.1962550000000001</v>
      </c>
      <c r="D376" s="92">
        <v>4013.3589999999999</v>
      </c>
      <c r="E376" s="92">
        <v>2</v>
      </c>
      <c r="F376" s="92">
        <v>0</v>
      </c>
      <c r="G376" s="96">
        <v>2</v>
      </c>
    </row>
    <row r="377" spans="1:7">
      <c r="A377" s="92">
        <v>6007000104</v>
      </c>
      <c r="B377" s="92">
        <v>5387</v>
      </c>
      <c r="C377" s="92">
        <v>0.98550400000000005</v>
      </c>
      <c r="D377" s="92">
        <v>5466.2370000000001</v>
      </c>
      <c r="E377" s="92">
        <v>0</v>
      </c>
      <c r="F377" s="92">
        <v>0</v>
      </c>
      <c r="G377" s="96">
        <v>0</v>
      </c>
    </row>
    <row r="378" spans="1:7">
      <c r="A378" s="92">
        <v>6007000201</v>
      </c>
      <c r="B378" s="92">
        <v>3982</v>
      </c>
      <c r="C378" s="92">
        <v>1.321388</v>
      </c>
      <c r="D378" s="92">
        <v>3013.4969999999998</v>
      </c>
      <c r="E378" s="92">
        <v>0</v>
      </c>
      <c r="F378" s="92">
        <v>0</v>
      </c>
      <c r="G378" s="96">
        <v>0</v>
      </c>
    </row>
    <row r="379" spans="1:7">
      <c r="A379" s="92">
        <v>6007000202</v>
      </c>
      <c r="B379" s="92">
        <v>3568</v>
      </c>
      <c r="C379" s="92">
        <v>0.65595499999999995</v>
      </c>
      <c r="D379" s="92">
        <v>5439.3990000000003</v>
      </c>
      <c r="E379" s="92">
        <v>0</v>
      </c>
      <c r="F379" s="92">
        <v>0</v>
      </c>
      <c r="G379" s="96">
        <v>0</v>
      </c>
    </row>
    <row r="380" spans="1:7">
      <c r="A380" s="92">
        <v>6007000300</v>
      </c>
      <c r="B380" s="92">
        <v>4784</v>
      </c>
      <c r="C380" s="92">
        <v>0.98421700000000001</v>
      </c>
      <c r="D380" s="92">
        <v>4860.7190000000001</v>
      </c>
      <c r="E380" s="92">
        <v>0</v>
      </c>
      <c r="F380" s="92">
        <v>0</v>
      </c>
      <c r="G380" s="96">
        <v>0</v>
      </c>
    </row>
    <row r="381" spans="1:7">
      <c r="A381" s="92">
        <v>6007000401</v>
      </c>
      <c r="B381" s="92">
        <v>3709</v>
      </c>
      <c r="C381" s="92">
        <v>1.7184120000000001</v>
      </c>
      <c r="D381" s="92">
        <v>2158.3879999999999</v>
      </c>
      <c r="E381" s="92">
        <v>0</v>
      </c>
      <c r="F381" s="92">
        <v>0</v>
      </c>
      <c r="G381" s="96">
        <v>0</v>
      </c>
    </row>
    <row r="382" spans="1:7">
      <c r="A382" s="92">
        <v>6007000402</v>
      </c>
      <c r="B382" s="92">
        <v>7837</v>
      </c>
      <c r="C382" s="92">
        <v>2.411562</v>
      </c>
      <c r="D382" s="92">
        <v>3249.761</v>
      </c>
      <c r="E382" s="92">
        <v>0</v>
      </c>
      <c r="F382" s="92">
        <v>0</v>
      </c>
      <c r="G382" s="96">
        <v>0</v>
      </c>
    </row>
    <row r="383" spans="1:7">
      <c r="A383" s="92">
        <v>6007000501</v>
      </c>
      <c r="B383" s="92">
        <v>4296</v>
      </c>
      <c r="C383" s="92">
        <v>2.104832</v>
      </c>
      <c r="D383" s="92">
        <v>2041.018</v>
      </c>
      <c r="E383" s="92">
        <v>0</v>
      </c>
      <c r="F383" s="92">
        <v>0</v>
      </c>
      <c r="G383" s="96">
        <v>0</v>
      </c>
    </row>
    <row r="384" spans="1:7">
      <c r="A384" s="92">
        <v>6007000502</v>
      </c>
      <c r="B384" s="92">
        <v>4230</v>
      </c>
      <c r="C384" s="92">
        <v>0.43144100000000002</v>
      </c>
      <c r="D384" s="92">
        <v>9804.3459999999995</v>
      </c>
      <c r="E384" s="92">
        <v>0</v>
      </c>
      <c r="F384" s="92">
        <v>0</v>
      </c>
      <c r="G384" s="96">
        <v>0</v>
      </c>
    </row>
    <row r="385" spans="1:7">
      <c r="A385" s="92">
        <v>6007000601</v>
      </c>
      <c r="B385" s="92">
        <v>3402</v>
      </c>
      <c r="C385" s="92">
        <v>0.69806999999999997</v>
      </c>
      <c r="D385" s="92">
        <v>4873.4340000000002</v>
      </c>
      <c r="E385" s="92">
        <v>0</v>
      </c>
      <c r="F385" s="92">
        <v>0</v>
      </c>
      <c r="G385" s="96">
        <v>0</v>
      </c>
    </row>
    <row r="386" spans="1:7">
      <c r="A386" s="92">
        <v>6007000603</v>
      </c>
      <c r="B386" s="92">
        <v>3653</v>
      </c>
      <c r="C386" s="92">
        <v>0.427788</v>
      </c>
      <c r="D386" s="92">
        <v>8539.2839999999997</v>
      </c>
      <c r="E386" s="92">
        <v>0</v>
      </c>
      <c r="F386" s="92">
        <v>0</v>
      </c>
      <c r="G386" s="96">
        <v>0</v>
      </c>
    </row>
    <row r="387" spans="1:7">
      <c r="A387" s="92">
        <v>6007000604</v>
      </c>
      <c r="B387" s="92">
        <v>4396</v>
      </c>
      <c r="C387" s="92">
        <v>0.40332299999999999</v>
      </c>
      <c r="D387" s="92">
        <v>10899.45</v>
      </c>
      <c r="E387" s="92">
        <v>0</v>
      </c>
      <c r="F387" s="92">
        <v>0</v>
      </c>
      <c r="G387" s="96">
        <v>0</v>
      </c>
    </row>
    <row r="388" spans="1:7">
      <c r="A388" s="92">
        <v>6007000700</v>
      </c>
      <c r="B388" s="92">
        <v>4482</v>
      </c>
      <c r="C388" s="92">
        <v>1.2190920000000001</v>
      </c>
      <c r="D388" s="92">
        <v>3676.5079999999998</v>
      </c>
      <c r="E388" s="92">
        <v>0</v>
      </c>
      <c r="F388" s="92">
        <v>0</v>
      </c>
      <c r="G388" s="96">
        <v>0</v>
      </c>
    </row>
    <row r="389" spans="1:7">
      <c r="A389" s="92">
        <v>6007000800</v>
      </c>
      <c r="B389" s="92">
        <v>5647</v>
      </c>
      <c r="C389" s="92">
        <v>1.532678</v>
      </c>
      <c r="D389" s="92">
        <v>3684.4</v>
      </c>
      <c r="E389" s="92">
        <v>0</v>
      </c>
      <c r="F389" s="92">
        <v>0</v>
      </c>
      <c r="G389" s="96">
        <v>0</v>
      </c>
    </row>
    <row r="390" spans="1:7">
      <c r="A390" s="92">
        <v>6007000901</v>
      </c>
      <c r="B390" s="92">
        <v>2639</v>
      </c>
      <c r="C390" s="92">
        <v>6.4104279999999996</v>
      </c>
      <c r="D390" s="92">
        <v>411.673</v>
      </c>
      <c r="E390" s="92">
        <v>0</v>
      </c>
      <c r="F390" s="92">
        <v>0</v>
      </c>
      <c r="G390" s="96">
        <v>0</v>
      </c>
    </row>
    <row r="391" spans="1:7">
      <c r="A391" s="92">
        <v>6007000903</v>
      </c>
      <c r="B391" s="92">
        <v>6828</v>
      </c>
      <c r="C391" s="92">
        <v>2.3036560000000001</v>
      </c>
      <c r="D391" s="92">
        <v>2963.9839999999999</v>
      </c>
      <c r="E391" s="92">
        <v>5</v>
      </c>
      <c r="F391" s="92">
        <v>16</v>
      </c>
      <c r="G391" s="96">
        <v>21</v>
      </c>
    </row>
    <row r="392" spans="1:7">
      <c r="A392" s="92">
        <v>6007000904</v>
      </c>
      <c r="B392" s="92">
        <v>7097</v>
      </c>
      <c r="C392" s="92">
        <v>1.6849000000000001</v>
      </c>
      <c r="D392" s="92">
        <v>4212.1189999999997</v>
      </c>
      <c r="E392" s="92">
        <v>0</v>
      </c>
      <c r="F392" s="92">
        <v>0</v>
      </c>
      <c r="G392" s="96">
        <v>0</v>
      </c>
    </row>
    <row r="393" spans="1:7">
      <c r="A393" s="92">
        <v>6007001000</v>
      </c>
      <c r="B393" s="92">
        <v>4448</v>
      </c>
      <c r="C393" s="92">
        <v>0.95410899999999998</v>
      </c>
      <c r="D393" s="92">
        <v>4661.9399999999996</v>
      </c>
      <c r="E393" s="92">
        <v>6</v>
      </c>
      <c r="F393" s="92">
        <v>0</v>
      </c>
      <c r="G393" s="96">
        <v>6</v>
      </c>
    </row>
    <row r="394" spans="1:7">
      <c r="A394" s="92">
        <v>6007001100</v>
      </c>
      <c r="B394" s="92">
        <v>4205</v>
      </c>
      <c r="C394" s="92">
        <v>2.5734439999999998</v>
      </c>
      <c r="D394" s="92">
        <v>1633.9970000000001</v>
      </c>
      <c r="E394" s="92">
        <v>0</v>
      </c>
      <c r="F394" s="92">
        <v>0</v>
      </c>
      <c r="G394" s="96">
        <v>0</v>
      </c>
    </row>
    <row r="395" spans="1:7">
      <c r="A395" s="92">
        <v>6007001200</v>
      </c>
      <c r="B395" s="92">
        <v>3300</v>
      </c>
      <c r="C395" s="92">
        <v>3.3432369999999998</v>
      </c>
      <c r="D395" s="92">
        <v>987.06730000000005</v>
      </c>
      <c r="E395" s="92">
        <v>0</v>
      </c>
      <c r="F395" s="92">
        <v>0</v>
      </c>
      <c r="G395" s="96">
        <v>0</v>
      </c>
    </row>
    <row r="396" spans="1:7">
      <c r="A396" s="92">
        <v>6007001300</v>
      </c>
      <c r="B396" s="92">
        <v>3952</v>
      </c>
      <c r="C396" s="92">
        <v>1.547677</v>
      </c>
      <c r="D396" s="92">
        <v>2553.5039999999999</v>
      </c>
      <c r="E396" s="92">
        <v>2</v>
      </c>
      <c r="F396" s="92">
        <v>0</v>
      </c>
      <c r="G396" s="96">
        <v>2</v>
      </c>
    </row>
    <row r="397" spans="1:7">
      <c r="A397" s="92">
        <v>6007001400</v>
      </c>
      <c r="B397" s="92">
        <v>5918</v>
      </c>
      <c r="C397" s="92">
        <v>122.5155</v>
      </c>
      <c r="D397" s="92">
        <v>48.304110000000001</v>
      </c>
      <c r="E397" s="92">
        <v>2</v>
      </c>
      <c r="F397" s="92">
        <v>0</v>
      </c>
      <c r="G397" s="96">
        <v>2</v>
      </c>
    </row>
    <row r="398" spans="1:7">
      <c r="A398" s="92">
        <v>6007001500</v>
      </c>
      <c r="B398" s="92">
        <v>5636</v>
      </c>
      <c r="C398" s="92">
        <v>135.35319999999999</v>
      </c>
      <c r="D398" s="92">
        <v>41.639220000000002</v>
      </c>
      <c r="E398" s="92">
        <v>3</v>
      </c>
      <c r="F398" s="92">
        <v>0</v>
      </c>
      <c r="G398" s="96">
        <v>3</v>
      </c>
    </row>
    <row r="399" spans="1:7">
      <c r="A399" s="92">
        <v>6007001600</v>
      </c>
      <c r="B399" s="92">
        <v>4469</v>
      </c>
      <c r="C399" s="92">
        <v>215.64850000000001</v>
      </c>
      <c r="D399" s="92">
        <v>20.72354</v>
      </c>
      <c r="E399" s="92">
        <v>0</v>
      </c>
      <c r="F399" s="92">
        <v>0</v>
      </c>
      <c r="G399" s="96">
        <v>0</v>
      </c>
    </row>
    <row r="400" spans="1:7">
      <c r="A400" s="92">
        <v>6007001702</v>
      </c>
      <c r="B400" s="92">
        <v>6491</v>
      </c>
      <c r="C400" s="92">
        <v>13.294280000000001</v>
      </c>
      <c r="D400" s="92">
        <v>488.25510000000003</v>
      </c>
      <c r="E400" s="92">
        <v>0</v>
      </c>
      <c r="F400" s="92">
        <v>0</v>
      </c>
      <c r="G400" s="96">
        <v>0</v>
      </c>
    </row>
    <row r="401" spans="1:7">
      <c r="A401" s="92">
        <v>6007001703</v>
      </c>
      <c r="B401" s="92">
        <v>3039</v>
      </c>
      <c r="C401" s="92">
        <v>1.478823</v>
      </c>
      <c r="D401" s="92">
        <v>2055.0129999999999</v>
      </c>
      <c r="E401" s="92">
        <v>0</v>
      </c>
      <c r="F401" s="92">
        <v>0</v>
      </c>
      <c r="G401" s="96">
        <v>0</v>
      </c>
    </row>
    <row r="402" spans="1:7">
      <c r="A402" s="92">
        <v>6007001704</v>
      </c>
      <c r="B402" s="92">
        <v>3318</v>
      </c>
      <c r="C402" s="92">
        <v>125.66970000000001</v>
      </c>
      <c r="D402" s="92">
        <v>26.402539999999998</v>
      </c>
      <c r="E402" s="92">
        <v>0</v>
      </c>
      <c r="F402" s="92">
        <v>0</v>
      </c>
      <c r="G402" s="96">
        <v>0</v>
      </c>
    </row>
    <row r="403" spans="1:7">
      <c r="A403" s="92">
        <v>6007001800</v>
      </c>
      <c r="B403" s="92">
        <v>5533</v>
      </c>
      <c r="C403" s="92">
        <v>4.6749099999999997</v>
      </c>
      <c r="D403" s="92">
        <v>1183.5519999999999</v>
      </c>
      <c r="E403" s="92">
        <v>0</v>
      </c>
      <c r="F403" s="92">
        <v>0</v>
      </c>
      <c r="G403" s="96">
        <v>0</v>
      </c>
    </row>
    <row r="404" spans="1:7">
      <c r="A404" s="92">
        <v>6007001900</v>
      </c>
      <c r="B404" s="92">
        <v>3000</v>
      </c>
      <c r="C404" s="92">
        <v>3.3832659999999999</v>
      </c>
      <c r="D404" s="92">
        <v>886.71709999999996</v>
      </c>
      <c r="E404" s="92">
        <v>0</v>
      </c>
      <c r="F404" s="92">
        <v>0</v>
      </c>
      <c r="G404" s="96">
        <v>0</v>
      </c>
    </row>
    <row r="405" spans="1:7">
      <c r="A405" s="92">
        <v>6007002000</v>
      </c>
      <c r="B405" s="92">
        <v>5648</v>
      </c>
      <c r="C405" s="92">
        <v>2.7676259999999999</v>
      </c>
      <c r="D405" s="92">
        <v>2040.7380000000001</v>
      </c>
      <c r="E405" s="92">
        <v>0</v>
      </c>
      <c r="F405" s="92">
        <v>0</v>
      </c>
      <c r="G405" s="96">
        <v>0</v>
      </c>
    </row>
    <row r="406" spans="1:7">
      <c r="A406" s="92">
        <v>6007002100</v>
      </c>
      <c r="B406" s="92">
        <v>4679</v>
      </c>
      <c r="C406" s="92">
        <v>3.5629209999999998</v>
      </c>
      <c r="D406" s="92">
        <v>1313.248</v>
      </c>
      <c r="E406" s="92">
        <v>0</v>
      </c>
      <c r="F406" s="92">
        <v>0</v>
      </c>
      <c r="G406" s="96">
        <v>0</v>
      </c>
    </row>
    <row r="407" spans="1:7">
      <c r="A407" s="92">
        <v>6007002200</v>
      </c>
      <c r="B407" s="92">
        <v>5450</v>
      </c>
      <c r="C407" s="92">
        <v>52.696249999999999</v>
      </c>
      <c r="D407" s="92">
        <v>103.4229</v>
      </c>
      <c r="E407" s="92">
        <v>4</v>
      </c>
      <c r="F407" s="92">
        <v>0</v>
      </c>
      <c r="G407" s="96">
        <v>4</v>
      </c>
    </row>
    <row r="408" spans="1:7">
      <c r="A408" s="92">
        <v>6007002300</v>
      </c>
      <c r="B408" s="92">
        <v>5051</v>
      </c>
      <c r="C408" s="92">
        <v>29.158709999999999</v>
      </c>
      <c r="D408" s="92">
        <v>173.2244</v>
      </c>
      <c r="E408" s="92">
        <v>0</v>
      </c>
      <c r="F408" s="92">
        <v>0</v>
      </c>
      <c r="G408" s="96">
        <v>0</v>
      </c>
    </row>
    <row r="409" spans="1:7">
      <c r="A409" s="92">
        <v>6007002400</v>
      </c>
      <c r="B409" s="92">
        <v>4725</v>
      </c>
      <c r="C409" s="92">
        <v>427.2559</v>
      </c>
      <c r="D409" s="92">
        <v>11.058949999999999</v>
      </c>
      <c r="E409" s="92">
        <v>0</v>
      </c>
      <c r="F409" s="92">
        <v>0</v>
      </c>
      <c r="G409" s="96">
        <v>0</v>
      </c>
    </row>
    <row r="410" spans="1:7">
      <c r="A410" s="92">
        <v>6007002500</v>
      </c>
      <c r="B410" s="92">
        <v>5568</v>
      </c>
      <c r="C410" s="92">
        <v>49.931780000000003</v>
      </c>
      <c r="D410" s="92">
        <v>111.51220000000001</v>
      </c>
      <c r="E410" s="92">
        <v>0</v>
      </c>
      <c r="F410" s="92">
        <v>0</v>
      </c>
      <c r="G410" s="96">
        <v>0</v>
      </c>
    </row>
    <row r="411" spans="1:7">
      <c r="A411" s="92">
        <v>6007002601</v>
      </c>
      <c r="B411" s="92">
        <v>2367</v>
      </c>
      <c r="C411" s="92">
        <v>7.7540849999999999</v>
      </c>
      <c r="D411" s="92">
        <v>305.25839999999999</v>
      </c>
      <c r="E411" s="92">
        <v>0</v>
      </c>
      <c r="F411" s="92">
        <v>0</v>
      </c>
      <c r="G411" s="96">
        <v>0</v>
      </c>
    </row>
    <row r="412" spans="1:7">
      <c r="A412" s="92">
        <v>6007002602</v>
      </c>
      <c r="B412" s="92">
        <v>3451</v>
      </c>
      <c r="C412" s="92">
        <v>7.0444069999999996</v>
      </c>
      <c r="D412" s="92">
        <v>489.8922</v>
      </c>
      <c r="E412" s="92">
        <v>0</v>
      </c>
      <c r="F412" s="92">
        <v>0</v>
      </c>
      <c r="G412" s="96">
        <v>0</v>
      </c>
    </row>
    <row r="413" spans="1:7">
      <c r="A413" s="92">
        <v>6007002700</v>
      </c>
      <c r="B413" s="92">
        <v>5516</v>
      </c>
      <c r="C413" s="92">
        <v>5.0297720000000004</v>
      </c>
      <c r="D413" s="92">
        <v>1096.67</v>
      </c>
      <c r="E413" s="92">
        <v>0</v>
      </c>
      <c r="F413" s="92">
        <v>0</v>
      </c>
      <c r="G413" s="96">
        <v>0</v>
      </c>
    </row>
    <row r="414" spans="1:7">
      <c r="A414" s="92">
        <v>6007002800</v>
      </c>
      <c r="B414" s="92">
        <v>3969</v>
      </c>
      <c r="C414" s="92">
        <v>1.639025</v>
      </c>
      <c r="D414" s="92">
        <v>2421.5610000000001</v>
      </c>
      <c r="E414" s="92">
        <v>1</v>
      </c>
      <c r="F414" s="92">
        <v>0</v>
      </c>
      <c r="G414" s="96">
        <v>1</v>
      </c>
    </row>
    <row r="415" spans="1:7">
      <c r="A415" s="92">
        <v>6007002900</v>
      </c>
      <c r="B415" s="92">
        <v>3016</v>
      </c>
      <c r="C415" s="92">
        <v>2.4693079999999998</v>
      </c>
      <c r="D415" s="92">
        <v>1221.395</v>
      </c>
      <c r="E415" s="92">
        <v>0</v>
      </c>
      <c r="F415" s="92">
        <v>0</v>
      </c>
      <c r="G415" s="96">
        <v>0</v>
      </c>
    </row>
    <row r="416" spans="1:7">
      <c r="A416" s="92">
        <v>6007003001</v>
      </c>
      <c r="B416" s="92">
        <v>2774</v>
      </c>
      <c r="C416" s="92">
        <v>0.89108799999999999</v>
      </c>
      <c r="D416" s="92">
        <v>3113.049</v>
      </c>
      <c r="E416" s="92">
        <v>0</v>
      </c>
      <c r="F416" s="92">
        <v>0</v>
      </c>
      <c r="G416" s="96">
        <v>0</v>
      </c>
    </row>
    <row r="417" spans="1:7">
      <c r="A417" s="92">
        <v>6007003002</v>
      </c>
      <c r="B417" s="92">
        <v>3437</v>
      </c>
      <c r="C417" s="92">
        <v>6.4439760000000001</v>
      </c>
      <c r="D417" s="92">
        <v>533.36630000000002</v>
      </c>
      <c r="E417" s="92">
        <v>0</v>
      </c>
      <c r="F417" s="92">
        <v>0</v>
      </c>
      <c r="G417" s="96">
        <v>0</v>
      </c>
    </row>
    <row r="418" spans="1:7">
      <c r="A418" s="92">
        <v>6007003100</v>
      </c>
      <c r="B418" s="92">
        <v>4359</v>
      </c>
      <c r="C418" s="92">
        <v>4.7584609999999996</v>
      </c>
      <c r="D418" s="92">
        <v>916.05250000000001</v>
      </c>
      <c r="E418" s="92">
        <v>0</v>
      </c>
      <c r="F418" s="92">
        <v>0</v>
      </c>
      <c r="G418" s="96">
        <v>0</v>
      </c>
    </row>
    <row r="419" spans="1:7">
      <c r="A419" s="92">
        <v>6007003200</v>
      </c>
      <c r="B419" s="92">
        <v>4204</v>
      </c>
      <c r="C419" s="92">
        <v>15.20703</v>
      </c>
      <c r="D419" s="92">
        <v>276.4511</v>
      </c>
      <c r="E419" s="92">
        <v>1</v>
      </c>
      <c r="F419" s="92">
        <v>0</v>
      </c>
      <c r="G419" s="96">
        <v>1</v>
      </c>
    </row>
    <row r="420" spans="1:7">
      <c r="A420" s="92">
        <v>6007003300</v>
      </c>
      <c r="B420" s="92">
        <v>4297</v>
      </c>
      <c r="C420" s="92">
        <v>119.1035</v>
      </c>
      <c r="D420" s="92">
        <v>36.07788</v>
      </c>
      <c r="E420" s="92">
        <v>3</v>
      </c>
      <c r="F420" s="92">
        <v>0</v>
      </c>
      <c r="G420" s="96">
        <v>3</v>
      </c>
    </row>
    <row r="421" spans="1:7">
      <c r="A421" s="92">
        <v>6007003400</v>
      </c>
      <c r="B421" s="92">
        <v>3298</v>
      </c>
      <c r="C421" s="92">
        <v>15.16103</v>
      </c>
      <c r="D421" s="92">
        <v>217.53139999999999</v>
      </c>
      <c r="E421" s="92">
        <v>0</v>
      </c>
      <c r="F421" s="92">
        <v>0</v>
      </c>
      <c r="G421" s="96">
        <v>0</v>
      </c>
    </row>
    <row r="422" spans="1:7">
      <c r="A422" s="92">
        <v>6007003501</v>
      </c>
      <c r="B422" s="92">
        <v>3557</v>
      </c>
      <c r="C422" s="92">
        <v>11.50304</v>
      </c>
      <c r="D422" s="92">
        <v>309.22250000000003</v>
      </c>
      <c r="E422" s="92">
        <v>0</v>
      </c>
      <c r="F422" s="92">
        <v>0</v>
      </c>
      <c r="G422" s="96">
        <v>0</v>
      </c>
    </row>
    <row r="423" spans="1:7">
      <c r="A423" s="92">
        <v>6007003502</v>
      </c>
      <c r="B423" s="92">
        <v>4507</v>
      </c>
      <c r="C423" s="92">
        <v>47.157989999999998</v>
      </c>
      <c r="D423" s="92">
        <v>95.57235</v>
      </c>
      <c r="E423" s="92">
        <v>0</v>
      </c>
      <c r="F423" s="92">
        <v>0</v>
      </c>
      <c r="G423" s="96">
        <v>0</v>
      </c>
    </row>
    <row r="424" spans="1:7">
      <c r="A424" s="92">
        <v>6007003600</v>
      </c>
      <c r="B424" s="92">
        <v>4250</v>
      </c>
      <c r="C424" s="92">
        <v>127.7512</v>
      </c>
      <c r="D424" s="92">
        <v>33.267789999999998</v>
      </c>
      <c r="E424" s="92">
        <v>0</v>
      </c>
      <c r="F424" s="92">
        <v>0</v>
      </c>
      <c r="G424" s="96">
        <v>0</v>
      </c>
    </row>
    <row r="425" spans="1:7">
      <c r="A425" s="92">
        <v>6007003700</v>
      </c>
      <c r="B425" s="92">
        <v>4746</v>
      </c>
      <c r="C425" s="92">
        <v>41.258780000000002</v>
      </c>
      <c r="D425" s="92">
        <v>115.0301</v>
      </c>
      <c r="E425" s="92">
        <v>0</v>
      </c>
      <c r="F425" s="92">
        <v>0</v>
      </c>
      <c r="G425" s="96">
        <v>0</v>
      </c>
    </row>
    <row r="426" spans="1:7">
      <c r="A426" s="92">
        <v>6009000120</v>
      </c>
      <c r="B426" s="92">
        <v>4810</v>
      </c>
      <c r="C426" s="92">
        <v>166.2731</v>
      </c>
      <c r="D426" s="92">
        <v>28.92831</v>
      </c>
      <c r="E426" s="92">
        <v>0</v>
      </c>
      <c r="F426" s="92">
        <v>0</v>
      </c>
      <c r="G426" s="96">
        <v>0</v>
      </c>
    </row>
    <row r="427" spans="1:7">
      <c r="A427" s="92">
        <v>6009000121</v>
      </c>
      <c r="B427" s="92">
        <v>4381</v>
      </c>
      <c r="C427" s="92">
        <v>59.726860000000002</v>
      </c>
      <c r="D427" s="92">
        <v>73.350589999999997</v>
      </c>
      <c r="E427" s="92">
        <v>0</v>
      </c>
      <c r="F427" s="92">
        <v>0</v>
      </c>
      <c r="G427" s="96">
        <v>0</v>
      </c>
    </row>
    <row r="428" spans="1:7">
      <c r="A428" s="92">
        <v>6009000122</v>
      </c>
      <c r="B428" s="92">
        <v>3678</v>
      </c>
      <c r="C428" s="92">
        <v>62.683839999999996</v>
      </c>
      <c r="D428" s="92">
        <v>58.675409999999999</v>
      </c>
      <c r="E428" s="92">
        <v>7</v>
      </c>
      <c r="F428" s="92">
        <v>0</v>
      </c>
      <c r="G428" s="96">
        <v>7</v>
      </c>
    </row>
    <row r="429" spans="1:7">
      <c r="A429" s="92">
        <v>6009000210</v>
      </c>
      <c r="B429" s="92">
        <v>10573</v>
      </c>
      <c r="C429" s="92">
        <v>94.664469999999994</v>
      </c>
      <c r="D429" s="92">
        <v>111.6892</v>
      </c>
      <c r="E429" s="92">
        <v>0</v>
      </c>
      <c r="F429" s="92">
        <v>0</v>
      </c>
      <c r="G429" s="96">
        <v>0</v>
      </c>
    </row>
    <row r="430" spans="1:7">
      <c r="A430" s="92">
        <v>6009000220</v>
      </c>
      <c r="B430" s="92">
        <v>6936</v>
      </c>
      <c r="C430" s="92">
        <v>99.192980000000006</v>
      </c>
      <c r="D430" s="92">
        <v>69.924300000000002</v>
      </c>
      <c r="E430" s="92">
        <v>0</v>
      </c>
      <c r="F430" s="92">
        <v>0</v>
      </c>
      <c r="G430" s="96">
        <v>0</v>
      </c>
    </row>
    <row r="431" spans="1:7">
      <c r="A431" s="92">
        <v>6009000300</v>
      </c>
      <c r="B431" s="92">
        <v>6920</v>
      </c>
      <c r="C431" s="92">
        <v>176.45249999999999</v>
      </c>
      <c r="D431" s="92">
        <v>39.217359999999999</v>
      </c>
      <c r="E431" s="92">
        <v>0</v>
      </c>
      <c r="F431" s="92">
        <v>0</v>
      </c>
      <c r="G431" s="96">
        <v>0</v>
      </c>
    </row>
    <row r="432" spans="1:7">
      <c r="A432" s="92">
        <v>6009000400</v>
      </c>
      <c r="B432" s="92">
        <v>2871</v>
      </c>
      <c r="C432" s="92">
        <v>179.1054</v>
      </c>
      <c r="D432" s="92">
        <v>16.029669999999999</v>
      </c>
      <c r="E432" s="92">
        <v>0</v>
      </c>
      <c r="F432" s="92">
        <v>0</v>
      </c>
      <c r="G432" s="96">
        <v>0</v>
      </c>
    </row>
    <row r="433" spans="1:7">
      <c r="A433" s="92">
        <v>6009000501</v>
      </c>
      <c r="B433" s="92">
        <v>3096</v>
      </c>
      <c r="C433" s="92">
        <v>24.646080000000001</v>
      </c>
      <c r="D433" s="92">
        <v>125.6183</v>
      </c>
      <c r="E433" s="92">
        <v>0</v>
      </c>
      <c r="F433" s="92">
        <v>0</v>
      </c>
      <c r="G433" s="96">
        <v>0</v>
      </c>
    </row>
    <row r="434" spans="1:7">
      <c r="A434" s="92">
        <v>6009000503</v>
      </c>
      <c r="B434" s="92">
        <v>1582</v>
      </c>
      <c r="C434" s="92">
        <v>18.022030000000001</v>
      </c>
      <c r="D434" s="92">
        <v>87.781450000000007</v>
      </c>
      <c r="E434" s="92">
        <v>0</v>
      </c>
      <c r="F434" s="92">
        <v>0</v>
      </c>
      <c r="G434" s="96">
        <v>0</v>
      </c>
    </row>
    <row r="435" spans="1:7">
      <c r="A435" s="92">
        <v>6009000504</v>
      </c>
      <c r="B435" s="92">
        <v>388</v>
      </c>
      <c r="C435" s="92">
        <v>139.24879999999999</v>
      </c>
      <c r="D435" s="92">
        <v>2.7863790000000002</v>
      </c>
      <c r="E435" s="92">
        <v>0</v>
      </c>
      <c r="F435" s="92">
        <v>0</v>
      </c>
      <c r="G435" s="96">
        <v>0</v>
      </c>
    </row>
    <row r="436" spans="1:7">
      <c r="A436" s="92">
        <v>6011000100</v>
      </c>
      <c r="B436" s="92">
        <v>5410</v>
      </c>
      <c r="C436" s="92">
        <v>218.46430000000001</v>
      </c>
      <c r="D436" s="92">
        <v>24.763770000000001</v>
      </c>
      <c r="E436" s="92">
        <v>2</v>
      </c>
      <c r="F436" s="92">
        <v>0</v>
      </c>
      <c r="G436" s="96">
        <v>2</v>
      </c>
    </row>
    <row r="437" spans="1:7">
      <c r="A437" s="92">
        <v>6011000200</v>
      </c>
      <c r="B437" s="92">
        <v>5128</v>
      </c>
      <c r="C437" s="92">
        <v>83.376679999999993</v>
      </c>
      <c r="D437" s="92">
        <v>61.504010000000001</v>
      </c>
      <c r="E437" s="92">
        <v>12</v>
      </c>
      <c r="F437" s="92">
        <v>0</v>
      </c>
      <c r="G437" s="96">
        <v>12</v>
      </c>
    </row>
    <row r="438" spans="1:7">
      <c r="A438" s="92">
        <v>6011000300</v>
      </c>
      <c r="B438" s="92">
        <v>6157</v>
      </c>
      <c r="C438" s="92">
        <v>367.85680000000002</v>
      </c>
      <c r="D438" s="92">
        <v>16.737490000000001</v>
      </c>
      <c r="E438" s="92">
        <v>2</v>
      </c>
      <c r="F438" s="92">
        <v>10</v>
      </c>
      <c r="G438" s="96">
        <v>12</v>
      </c>
    </row>
    <row r="439" spans="1:7">
      <c r="A439" s="92">
        <v>6011000400</v>
      </c>
      <c r="B439" s="92">
        <v>2205</v>
      </c>
      <c r="C439" s="92">
        <v>415.29360000000003</v>
      </c>
      <c r="D439" s="92">
        <v>5.3094970000000004</v>
      </c>
      <c r="E439" s="92">
        <v>0</v>
      </c>
      <c r="F439" s="92">
        <v>0</v>
      </c>
      <c r="G439" s="96">
        <v>0</v>
      </c>
    </row>
    <row r="440" spans="1:7">
      <c r="A440" s="92">
        <v>6011000500</v>
      </c>
      <c r="B440" s="92">
        <v>2564</v>
      </c>
      <c r="C440" s="92">
        <v>65.721710000000002</v>
      </c>
      <c r="D440" s="92">
        <v>39.012979999999999</v>
      </c>
      <c r="E440" s="92">
        <v>0</v>
      </c>
      <c r="F440" s="92">
        <v>0</v>
      </c>
      <c r="G440" s="96">
        <v>0</v>
      </c>
    </row>
    <row r="441" spans="1:7">
      <c r="A441" s="92">
        <v>6013301000</v>
      </c>
      <c r="B441" s="92">
        <v>4782</v>
      </c>
      <c r="C441" s="92">
        <v>35.212809999999998</v>
      </c>
      <c r="D441" s="92">
        <v>135.80279999999999</v>
      </c>
      <c r="E441" s="92">
        <v>0</v>
      </c>
      <c r="F441" s="92">
        <v>0</v>
      </c>
      <c r="G441" s="96">
        <v>0</v>
      </c>
    </row>
    <row r="442" spans="1:7">
      <c r="A442" s="92">
        <v>6013302005</v>
      </c>
      <c r="B442" s="92">
        <v>7062</v>
      </c>
      <c r="C442" s="92">
        <v>1.3781570000000001</v>
      </c>
      <c r="D442" s="92">
        <v>5124.2340000000004</v>
      </c>
      <c r="E442" s="92">
        <v>0</v>
      </c>
      <c r="F442" s="92">
        <v>0</v>
      </c>
      <c r="G442" s="96">
        <v>0</v>
      </c>
    </row>
    <row r="443" spans="1:7">
      <c r="A443" s="92">
        <v>6013302006</v>
      </c>
      <c r="B443" s="92">
        <v>3816</v>
      </c>
      <c r="C443" s="92">
        <v>2.6108470000000001</v>
      </c>
      <c r="D443" s="92">
        <v>1461.595</v>
      </c>
      <c r="E443" s="92">
        <v>0</v>
      </c>
      <c r="F443" s="92">
        <v>0</v>
      </c>
      <c r="G443" s="96">
        <v>0</v>
      </c>
    </row>
    <row r="444" spans="1:7">
      <c r="A444" s="92">
        <v>6013302007</v>
      </c>
      <c r="B444" s="92">
        <v>6990</v>
      </c>
      <c r="C444" s="92">
        <v>1.6707449999999999</v>
      </c>
      <c r="D444" s="92">
        <v>4183.7629999999999</v>
      </c>
      <c r="E444" s="92">
        <v>0</v>
      </c>
      <c r="F444" s="92">
        <v>0</v>
      </c>
      <c r="G444" s="96">
        <v>0</v>
      </c>
    </row>
    <row r="445" spans="1:7">
      <c r="A445" s="92">
        <v>6013302008</v>
      </c>
      <c r="B445" s="92">
        <v>8656</v>
      </c>
      <c r="C445" s="92">
        <v>7.2449440000000003</v>
      </c>
      <c r="D445" s="92">
        <v>1194.7639999999999</v>
      </c>
      <c r="E445" s="92">
        <v>0</v>
      </c>
      <c r="F445" s="92">
        <v>0</v>
      </c>
      <c r="G445" s="96">
        <v>0</v>
      </c>
    </row>
    <row r="446" spans="1:7">
      <c r="A446" s="92">
        <v>6013302009</v>
      </c>
      <c r="B446" s="92">
        <v>7531</v>
      </c>
      <c r="C446" s="92">
        <v>2.0374669999999999</v>
      </c>
      <c r="D446" s="92">
        <v>3696.2550000000001</v>
      </c>
      <c r="E446" s="92">
        <v>0</v>
      </c>
      <c r="F446" s="92">
        <v>10</v>
      </c>
      <c r="G446" s="96">
        <v>10</v>
      </c>
    </row>
    <row r="447" spans="1:7">
      <c r="A447" s="92">
        <v>6013302010</v>
      </c>
      <c r="B447" s="92">
        <v>11803</v>
      </c>
      <c r="C447" s="92">
        <v>2.673143</v>
      </c>
      <c r="D447" s="92">
        <v>4415.402</v>
      </c>
      <c r="E447" s="92">
        <v>0</v>
      </c>
      <c r="F447" s="92">
        <v>0</v>
      </c>
      <c r="G447" s="96">
        <v>0</v>
      </c>
    </row>
    <row r="448" spans="1:7">
      <c r="A448" s="92">
        <v>6013303102</v>
      </c>
      <c r="B448" s="92">
        <v>9218</v>
      </c>
      <c r="C448" s="92">
        <v>2.5123709999999999</v>
      </c>
      <c r="D448" s="92">
        <v>3669.0450000000001</v>
      </c>
      <c r="E448" s="92">
        <v>0</v>
      </c>
      <c r="F448" s="92">
        <v>0</v>
      </c>
      <c r="G448" s="96">
        <v>0</v>
      </c>
    </row>
    <row r="449" spans="1:7">
      <c r="A449" s="92">
        <v>6013303103</v>
      </c>
      <c r="B449" s="92">
        <v>13027</v>
      </c>
      <c r="C449" s="92">
        <v>12.980309999999999</v>
      </c>
      <c r="D449" s="92">
        <v>1003.597</v>
      </c>
      <c r="E449" s="92">
        <v>14</v>
      </c>
      <c r="F449" s="92">
        <v>0</v>
      </c>
      <c r="G449" s="96">
        <v>14</v>
      </c>
    </row>
    <row r="450" spans="1:7">
      <c r="A450" s="92">
        <v>6013303201</v>
      </c>
      <c r="B450" s="92">
        <v>11847</v>
      </c>
      <c r="C450" s="92">
        <v>5.0859569999999996</v>
      </c>
      <c r="D450" s="92">
        <v>2329.355</v>
      </c>
      <c r="E450" s="92">
        <v>2</v>
      </c>
      <c r="F450" s="92">
        <v>0</v>
      </c>
      <c r="G450" s="96">
        <v>2</v>
      </c>
    </row>
    <row r="451" spans="1:7">
      <c r="A451" s="92">
        <v>6013303202</v>
      </c>
      <c r="B451" s="92">
        <v>7294</v>
      </c>
      <c r="C451" s="92">
        <v>1.438434</v>
      </c>
      <c r="D451" s="92">
        <v>5070.7929999999997</v>
      </c>
      <c r="E451" s="92">
        <v>0</v>
      </c>
      <c r="F451" s="92">
        <v>0</v>
      </c>
      <c r="G451" s="96">
        <v>0</v>
      </c>
    </row>
    <row r="452" spans="1:7">
      <c r="A452" s="92">
        <v>6013303203</v>
      </c>
      <c r="B452" s="92">
        <v>10134</v>
      </c>
      <c r="C452" s="92">
        <v>2.453373</v>
      </c>
      <c r="D452" s="92">
        <v>4130.6390000000001</v>
      </c>
      <c r="E452" s="92">
        <v>4</v>
      </c>
      <c r="F452" s="92">
        <v>2</v>
      </c>
      <c r="G452" s="96">
        <v>6</v>
      </c>
    </row>
    <row r="453" spans="1:7">
      <c r="A453" s="92">
        <v>6013303204</v>
      </c>
      <c r="B453" s="92">
        <v>4535</v>
      </c>
      <c r="C453" s="92">
        <v>0.79781199999999997</v>
      </c>
      <c r="D453" s="92">
        <v>5684.299</v>
      </c>
      <c r="E453" s="92">
        <v>0</v>
      </c>
      <c r="F453" s="92">
        <v>0</v>
      </c>
      <c r="G453" s="96">
        <v>0</v>
      </c>
    </row>
    <row r="454" spans="1:7">
      <c r="A454" s="92">
        <v>6013303205</v>
      </c>
      <c r="B454" s="92">
        <v>8818</v>
      </c>
      <c r="C454" s="92">
        <v>5.2138169999999997</v>
      </c>
      <c r="D454" s="92">
        <v>1691.2750000000001</v>
      </c>
      <c r="E454" s="92">
        <v>0</v>
      </c>
      <c r="F454" s="92">
        <v>0</v>
      </c>
      <c r="G454" s="96">
        <v>0</v>
      </c>
    </row>
    <row r="455" spans="1:7">
      <c r="A455" s="92">
        <v>6013304001</v>
      </c>
      <c r="B455" s="92">
        <v>4966</v>
      </c>
      <c r="C455" s="92">
        <v>11.176780000000001</v>
      </c>
      <c r="D455" s="92">
        <v>444.31400000000002</v>
      </c>
      <c r="E455" s="92">
        <v>24</v>
      </c>
      <c r="F455" s="92">
        <v>0</v>
      </c>
      <c r="G455" s="96">
        <v>24</v>
      </c>
    </row>
    <row r="456" spans="1:7">
      <c r="A456" s="92">
        <v>6013304002</v>
      </c>
      <c r="B456" s="92">
        <v>1483</v>
      </c>
      <c r="C456" s="92">
        <v>32.795290000000001</v>
      </c>
      <c r="D456" s="92">
        <v>45.219909999999999</v>
      </c>
      <c r="E456" s="92">
        <v>3</v>
      </c>
      <c r="F456" s="92">
        <v>0</v>
      </c>
      <c r="G456" s="96">
        <v>3</v>
      </c>
    </row>
    <row r="457" spans="1:7">
      <c r="A457" s="92">
        <v>6013304003</v>
      </c>
      <c r="B457" s="92">
        <v>4044</v>
      </c>
      <c r="C457" s="92">
        <v>2.8687689999999999</v>
      </c>
      <c r="D457" s="92">
        <v>1409.664</v>
      </c>
      <c r="E457" s="92">
        <v>0</v>
      </c>
      <c r="F457" s="92">
        <v>0</v>
      </c>
      <c r="G457" s="96">
        <v>0</v>
      </c>
    </row>
    <row r="458" spans="1:7">
      <c r="A458" s="92">
        <v>6013304004</v>
      </c>
      <c r="B458" s="92">
        <v>3935</v>
      </c>
      <c r="C458" s="92">
        <v>0.70186599999999999</v>
      </c>
      <c r="D458" s="92">
        <v>5606.4830000000002</v>
      </c>
      <c r="E458" s="92">
        <v>0</v>
      </c>
      <c r="F458" s="92">
        <v>0</v>
      </c>
      <c r="G458" s="96">
        <v>0</v>
      </c>
    </row>
    <row r="459" spans="1:7">
      <c r="A459" s="92">
        <v>6013304005</v>
      </c>
      <c r="B459" s="92">
        <v>8623</v>
      </c>
      <c r="C459" s="92">
        <v>17.804950000000002</v>
      </c>
      <c r="D459" s="92">
        <v>484.30340000000001</v>
      </c>
      <c r="E459" s="92">
        <v>0</v>
      </c>
      <c r="F459" s="92">
        <v>0</v>
      </c>
      <c r="G459" s="96">
        <v>0</v>
      </c>
    </row>
    <row r="460" spans="1:7">
      <c r="A460" s="92">
        <v>6013305000</v>
      </c>
      <c r="B460" s="92">
        <v>6106</v>
      </c>
      <c r="C460" s="92">
        <v>3.1299600000000001</v>
      </c>
      <c r="D460" s="92">
        <v>1950.8240000000001</v>
      </c>
      <c r="E460" s="92">
        <v>4</v>
      </c>
      <c r="F460" s="92">
        <v>0</v>
      </c>
      <c r="G460" s="96">
        <v>4</v>
      </c>
    </row>
    <row r="461" spans="1:7">
      <c r="A461" s="92">
        <v>6013306002</v>
      </c>
      <c r="B461" s="92">
        <v>3587</v>
      </c>
      <c r="C461" s="92">
        <v>2.9093100000000001</v>
      </c>
      <c r="D461" s="92">
        <v>1232.9380000000001</v>
      </c>
      <c r="E461" s="92">
        <v>2</v>
      </c>
      <c r="F461" s="92">
        <v>0</v>
      </c>
      <c r="G461" s="96">
        <v>2</v>
      </c>
    </row>
    <row r="462" spans="1:7">
      <c r="A462" s="92">
        <v>6013306003</v>
      </c>
      <c r="B462" s="92">
        <v>5115</v>
      </c>
      <c r="C462" s="92">
        <v>0.69212600000000002</v>
      </c>
      <c r="D462" s="92">
        <v>7390.2709999999997</v>
      </c>
      <c r="E462" s="92">
        <v>0</v>
      </c>
      <c r="F462" s="92">
        <v>0</v>
      </c>
      <c r="G462" s="96">
        <v>0</v>
      </c>
    </row>
    <row r="463" spans="1:7">
      <c r="A463" s="92">
        <v>6013306004</v>
      </c>
      <c r="B463" s="92">
        <v>3891</v>
      </c>
      <c r="C463" s="92">
        <v>0.64319000000000004</v>
      </c>
      <c r="D463" s="92">
        <v>6049.5379999999996</v>
      </c>
      <c r="E463" s="92">
        <v>0</v>
      </c>
      <c r="F463" s="92">
        <v>0</v>
      </c>
      <c r="G463" s="96">
        <v>0</v>
      </c>
    </row>
    <row r="464" spans="1:7">
      <c r="A464" s="92">
        <v>6013307101</v>
      </c>
      <c r="B464" s="92">
        <v>4340</v>
      </c>
      <c r="C464" s="92">
        <v>0.82724799999999998</v>
      </c>
      <c r="D464" s="92">
        <v>5246.3090000000002</v>
      </c>
      <c r="E464" s="92">
        <v>0</v>
      </c>
      <c r="F464" s="92">
        <v>0</v>
      </c>
      <c r="G464" s="96">
        <v>0</v>
      </c>
    </row>
    <row r="465" spans="1:7">
      <c r="A465" s="92">
        <v>6013307102</v>
      </c>
      <c r="B465" s="92">
        <v>5273</v>
      </c>
      <c r="C465" s="92">
        <v>0.61897999999999997</v>
      </c>
      <c r="D465" s="92">
        <v>8518.848</v>
      </c>
      <c r="E465" s="92">
        <v>0</v>
      </c>
      <c r="F465" s="92">
        <v>0</v>
      </c>
      <c r="G465" s="96">
        <v>0</v>
      </c>
    </row>
    <row r="466" spans="1:7">
      <c r="A466" s="92">
        <v>6013307201</v>
      </c>
      <c r="B466" s="92">
        <v>3785</v>
      </c>
      <c r="C466" s="92">
        <v>0.60600799999999999</v>
      </c>
      <c r="D466" s="92">
        <v>6245.7889999999998</v>
      </c>
      <c r="E466" s="92">
        <v>2</v>
      </c>
      <c r="F466" s="92">
        <v>0</v>
      </c>
      <c r="G466" s="96">
        <v>2</v>
      </c>
    </row>
    <row r="467" spans="1:7">
      <c r="A467" s="92">
        <v>6013307202</v>
      </c>
      <c r="B467" s="92">
        <v>4305</v>
      </c>
      <c r="C467" s="92">
        <v>0.27180900000000002</v>
      </c>
      <c r="D467" s="92">
        <v>15838.34</v>
      </c>
      <c r="E467" s="92">
        <v>3</v>
      </c>
      <c r="F467" s="92">
        <v>0</v>
      </c>
      <c r="G467" s="96">
        <v>3</v>
      </c>
    </row>
    <row r="468" spans="1:7">
      <c r="A468" s="92">
        <v>6013307204</v>
      </c>
      <c r="B468" s="92">
        <v>4238</v>
      </c>
      <c r="C468" s="92">
        <v>0.57915099999999997</v>
      </c>
      <c r="D468" s="92">
        <v>7317.6030000000001</v>
      </c>
      <c r="E468" s="92">
        <v>0</v>
      </c>
      <c r="F468" s="92">
        <v>0</v>
      </c>
      <c r="G468" s="96">
        <v>0</v>
      </c>
    </row>
    <row r="469" spans="1:7">
      <c r="A469" s="92">
        <v>6013307205</v>
      </c>
      <c r="B469" s="92">
        <v>7276</v>
      </c>
      <c r="C469" s="92">
        <v>1.190725</v>
      </c>
      <c r="D469" s="92">
        <v>6110.5609999999997</v>
      </c>
      <c r="E469" s="92">
        <v>0</v>
      </c>
      <c r="F469" s="92">
        <v>0</v>
      </c>
      <c r="G469" s="96">
        <v>0</v>
      </c>
    </row>
    <row r="470" spans="1:7">
      <c r="A470" s="92">
        <v>6013308001</v>
      </c>
      <c r="B470" s="92">
        <v>7534</v>
      </c>
      <c r="C470" s="92">
        <v>1.4396850000000001</v>
      </c>
      <c r="D470" s="92">
        <v>5233.09</v>
      </c>
      <c r="E470" s="92">
        <v>1</v>
      </c>
      <c r="F470" s="92">
        <v>0</v>
      </c>
      <c r="G470" s="96">
        <v>1</v>
      </c>
    </row>
    <row r="471" spans="1:7">
      <c r="A471" s="92">
        <v>6013308002</v>
      </c>
      <c r="B471" s="92">
        <v>4646</v>
      </c>
      <c r="C471" s="92">
        <v>1.520662</v>
      </c>
      <c r="D471" s="92">
        <v>3055.248</v>
      </c>
      <c r="E471" s="92">
        <v>0</v>
      </c>
      <c r="F471" s="92">
        <v>0</v>
      </c>
      <c r="G471" s="96">
        <v>0</v>
      </c>
    </row>
    <row r="472" spans="1:7">
      <c r="A472" s="92">
        <v>6013309000</v>
      </c>
      <c r="B472" s="92">
        <v>3564</v>
      </c>
      <c r="C472" s="92">
        <v>3.824595</v>
      </c>
      <c r="D472" s="92">
        <v>931.86339999999996</v>
      </c>
      <c r="E472" s="92">
        <v>4</v>
      </c>
      <c r="F472" s="92">
        <v>0</v>
      </c>
      <c r="G472" s="96">
        <v>4</v>
      </c>
    </row>
    <row r="473" spans="1:7">
      <c r="A473" s="92">
        <v>6013310000</v>
      </c>
      <c r="B473" s="92">
        <v>6078</v>
      </c>
      <c r="C473" s="92">
        <v>0.76429499999999995</v>
      </c>
      <c r="D473" s="92">
        <v>7952.4250000000002</v>
      </c>
      <c r="E473" s="92">
        <v>0</v>
      </c>
      <c r="F473" s="92">
        <v>0</v>
      </c>
      <c r="G473" s="96">
        <v>0</v>
      </c>
    </row>
    <row r="474" spans="1:7">
      <c r="A474" s="92">
        <v>6013311000</v>
      </c>
      <c r="B474" s="92">
        <v>5348</v>
      </c>
      <c r="C474" s="92">
        <v>0.62668699999999999</v>
      </c>
      <c r="D474" s="92">
        <v>8533.77</v>
      </c>
      <c r="E474" s="92">
        <v>6</v>
      </c>
      <c r="F474" s="92">
        <v>0</v>
      </c>
      <c r="G474" s="96">
        <v>6</v>
      </c>
    </row>
    <row r="475" spans="1:7">
      <c r="A475" s="92">
        <v>6013312000</v>
      </c>
      <c r="B475" s="92">
        <v>2352</v>
      </c>
      <c r="C475" s="92">
        <v>0.55124700000000004</v>
      </c>
      <c r="D475" s="92">
        <v>4266.6880000000001</v>
      </c>
      <c r="E475" s="92">
        <v>6</v>
      </c>
      <c r="F475" s="92">
        <v>0</v>
      </c>
      <c r="G475" s="96">
        <v>6</v>
      </c>
    </row>
    <row r="476" spans="1:7">
      <c r="A476" s="92">
        <v>6013313101</v>
      </c>
      <c r="B476" s="92">
        <v>7055</v>
      </c>
      <c r="C476" s="92">
        <v>1.383807</v>
      </c>
      <c r="D476" s="92">
        <v>5098.2550000000001</v>
      </c>
      <c r="E476" s="92">
        <v>0</v>
      </c>
      <c r="F476" s="92">
        <v>0</v>
      </c>
      <c r="G476" s="96">
        <v>0</v>
      </c>
    </row>
    <row r="477" spans="1:7">
      <c r="A477" s="92">
        <v>6013313102</v>
      </c>
      <c r="B477" s="92">
        <v>4310</v>
      </c>
      <c r="C477" s="92">
        <v>0.75255099999999997</v>
      </c>
      <c r="D477" s="92">
        <v>5727.1880000000001</v>
      </c>
      <c r="E477" s="92">
        <v>0</v>
      </c>
      <c r="F477" s="92">
        <v>0</v>
      </c>
      <c r="G477" s="96">
        <v>0</v>
      </c>
    </row>
    <row r="478" spans="1:7">
      <c r="A478" s="92">
        <v>6013313103</v>
      </c>
      <c r="B478" s="92">
        <v>8974</v>
      </c>
      <c r="C478" s="92">
        <v>5.4045920000000001</v>
      </c>
      <c r="D478" s="92">
        <v>1660.44</v>
      </c>
      <c r="E478" s="92">
        <v>0</v>
      </c>
      <c r="F478" s="92">
        <v>0</v>
      </c>
      <c r="G478" s="96">
        <v>0</v>
      </c>
    </row>
    <row r="479" spans="1:7">
      <c r="A479" s="92">
        <v>6013313203</v>
      </c>
      <c r="B479" s="92">
        <v>3299</v>
      </c>
      <c r="C479" s="92">
        <v>1.19719</v>
      </c>
      <c r="D479" s="92">
        <v>2755.62</v>
      </c>
      <c r="E479" s="92">
        <v>0</v>
      </c>
      <c r="F479" s="92">
        <v>0</v>
      </c>
      <c r="G479" s="96">
        <v>0</v>
      </c>
    </row>
    <row r="480" spans="1:7">
      <c r="A480" s="92">
        <v>6013313204</v>
      </c>
      <c r="B480" s="92">
        <v>5711</v>
      </c>
      <c r="C480" s="92">
        <v>6.5698290000000004</v>
      </c>
      <c r="D480" s="92">
        <v>869.27689999999996</v>
      </c>
      <c r="E480" s="92">
        <v>0</v>
      </c>
      <c r="F480" s="92">
        <v>0</v>
      </c>
      <c r="G480" s="96">
        <v>0</v>
      </c>
    </row>
    <row r="481" spans="1:7">
      <c r="A481" s="92">
        <v>6013313205</v>
      </c>
      <c r="B481" s="92">
        <v>1676</v>
      </c>
      <c r="C481" s="92">
        <v>0.57202200000000003</v>
      </c>
      <c r="D481" s="92">
        <v>2929.9589999999998</v>
      </c>
      <c r="E481" s="92">
        <v>0</v>
      </c>
      <c r="F481" s="92">
        <v>0</v>
      </c>
      <c r="G481" s="96">
        <v>0</v>
      </c>
    </row>
    <row r="482" spans="1:7">
      <c r="A482" s="92">
        <v>6013313206</v>
      </c>
      <c r="B482" s="92">
        <v>6129</v>
      </c>
      <c r="C482" s="92">
        <v>0.66805199999999998</v>
      </c>
      <c r="D482" s="92">
        <v>9174.4359999999997</v>
      </c>
      <c r="E482" s="92">
        <v>0</v>
      </c>
      <c r="F482" s="92">
        <v>0</v>
      </c>
      <c r="G482" s="96">
        <v>0</v>
      </c>
    </row>
    <row r="483" spans="1:7">
      <c r="A483" s="92">
        <v>6013314102</v>
      </c>
      <c r="B483" s="92">
        <v>6379</v>
      </c>
      <c r="C483" s="92">
        <v>1.8099879999999999</v>
      </c>
      <c r="D483" s="92">
        <v>3524.3319999999999</v>
      </c>
      <c r="E483" s="92">
        <v>0</v>
      </c>
      <c r="F483" s="92">
        <v>0</v>
      </c>
      <c r="G483" s="96">
        <v>0</v>
      </c>
    </row>
    <row r="484" spans="1:7">
      <c r="A484" s="92">
        <v>6013314103</v>
      </c>
      <c r="B484" s="92">
        <v>5717</v>
      </c>
      <c r="C484" s="92">
        <v>2.1949369999999999</v>
      </c>
      <c r="D484" s="92">
        <v>2604.6309999999999</v>
      </c>
      <c r="E484" s="92">
        <v>0</v>
      </c>
      <c r="F484" s="92">
        <v>0</v>
      </c>
      <c r="G484" s="96">
        <v>0</v>
      </c>
    </row>
    <row r="485" spans="1:7">
      <c r="A485" s="92">
        <v>6013314104</v>
      </c>
      <c r="B485" s="92">
        <v>9047</v>
      </c>
      <c r="C485" s="92">
        <v>0.89688599999999996</v>
      </c>
      <c r="D485" s="92">
        <v>10087.120000000001</v>
      </c>
      <c r="E485" s="92">
        <v>3</v>
      </c>
      <c r="F485" s="92">
        <v>0</v>
      </c>
      <c r="G485" s="96">
        <v>3</v>
      </c>
    </row>
    <row r="486" spans="1:7">
      <c r="A486" s="92">
        <v>6013314200</v>
      </c>
      <c r="B486" s="92">
        <v>7323</v>
      </c>
      <c r="C486" s="92">
        <v>1.886317</v>
      </c>
      <c r="D486" s="92">
        <v>3882.1689999999999</v>
      </c>
      <c r="E486" s="92">
        <v>0</v>
      </c>
      <c r="F486" s="92">
        <v>0</v>
      </c>
      <c r="G486" s="96">
        <v>0</v>
      </c>
    </row>
    <row r="487" spans="1:7">
      <c r="A487" s="92">
        <v>6013315000</v>
      </c>
      <c r="B487" s="92">
        <v>3762</v>
      </c>
      <c r="C487" s="92">
        <v>14.931419999999999</v>
      </c>
      <c r="D487" s="92">
        <v>251.952</v>
      </c>
      <c r="E487" s="92">
        <v>6</v>
      </c>
      <c r="F487" s="92">
        <v>0</v>
      </c>
      <c r="G487" s="96">
        <v>6</v>
      </c>
    </row>
    <row r="488" spans="1:7">
      <c r="A488" s="92">
        <v>6013316000</v>
      </c>
      <c r="B488" s="92">
        <v>1106</v>
      </c>
      <c r="C488" s="92">
        <v>0.58790900000000001</v>
      </c>
      <c r="D488" s="92">
        <v>1881.2449999999999</v>
      </c>
      <c r="E488" s="92">
        <v>5</v>
      </c>
      <c r="F488" s="92">
        <v>0</v>
      </c>
      <c r="G488" s="96">
        <v>5</v>
      </c>
    </row>
    <row r="489" spans="1:7">
      <c r="A489" s="92">
        <v>6013317000</v>
      </c>
      <c r="B489" s="92">
        <v>2061</v>
      </c>
      <c r="C489" s="92">
        <v>0.62603399999999998</v>
      </c>
      <c r="D489" s="92">
        <v>3292.154</v>
      </c>
      <c r="E489" s="92">
        <v>15</v>
      </c>
      <c r="F489" s="92">
        <v>0</v>
      </c>
      <c r="G489" s="96">
        <v>15</v>
      </c>
    </row>
    <row r="490" spans="1:7">
      <c r="A490" s="92">
        <v>6013318000</v>
      </c>
      <c r="B490" s="92">
        <v>3602</v>
      </c>
      <c r="C490" s="92">
        <v>4.6224239999999996</v>
      </c>
      <c r="D490" s="92">
        <v>779.24490000000003</v>
      </c>
      <c r="E490" s="92">
        <v>0</v>
      </c>
      <c r="F490" s="92">
        <v>0</v>
      </c>
      <c r="G490" s="96">
        <v>0</v>
      </c>
    </row>
    <row r="491" spans="1:7">
      <c r="A491" s="92">
        <v>6013319000</v>
      </c>
      <c r="B491" s="92">
        <v>8545</v>
      </c>
      <c r="C491" s="92">
        <v>1.2069319999999999</v>
      </c>
      <c r="D491" s="92">
        <v>7079.9380000000001</v>
      </c>
      <c r="E491" s="92">
        <v>0</v>
      </c>
      <c r="F491" s="92">
        <v>0</v>
      </c>
      <c r="G491" s="96">
        <v>0</v>
      </c>
    </row>
    <row r="492" spans="1:7">
      <c r="A492" s="92">
        <v>6013320001</v>
      </c>
      <c r="B492" s="92">
        <v>3843</v>
      </c>
      <c r="C492" s="92">
        <v>5.9079990000000002</v>
      </c>
      <c r="D492" s="92">
        <v>650.47410000000002</v>
      </c>
      <c r="E492" s="92">
        <v>0</v>
      </c>
      <c r="F492" s="92">
        <v>0</v>
      </c>
      <c r="G492" s="96">
        <v>0</v>
      </c>
    </row>
    <row r="493" spans="1:7">
      <c r="A493" s="92">
        <v>6013320003</v>
      </c>
      <c r="B493" s="92">
        <v>2700</v>
      </c>
      <c r="C493" s="92">
        <v>0.48081600000000002</v>
      </c>
      <c r="D493" s="92">
        <v>5615.451</v>
      </c>
      <c r="E493" s="92">
        <v>0</v>
      </c>
      <c r="F493" s="92">
        <v>2</v>
      </c>
      <c r="G493" s="96">
        <v>2</v>
      </c>
    </row>
    <row r="494" spans="1:7">
      <c r="A494" s="92">
        <v>6013320004</v>
      </c>
      <c r="B494" s="92">
        <v>6567</v>
      </c>
      <c r="C494" s="92">
        <v>2.744415</v>
      </c>
      <c r="D494" s="92">
        <v>2392.8589999999999</v>
      </c>
      <c r="E494" s="92">
        <v>8</v>
      </c>
      <c r="F494" s="92">
        <v>0</v>
      </c>
      <c r="G494" s="96">
        <v>8</v>
      </c>
    </row>
    <row r="495" spans="1:7">
      <c r="A495" s="92">
        <v>6013321101</v>
      </c>
      <c r="B495" s="92">
        <v>6483</v>
      </c>
      <c r="C495" s="92">
        <v>1.668107</v>
      </c>
      <c r="D495" s="92">
        <v>3886.44</v>
      </c>
      <c r="E495" s="92">
        <v>4</v>
      </c>
      <c r="F495" s="92">
        <v>0</v>
      </c>
      <c r="G495" s="96">
        <v>4</v>
      </c>
    </row>
    <row r="496" spans="1:7">
      <c r="A496" s="92">
        <v>6013321102</v>
      </c>
      <c r="B496" s="92">
        <v>6938</v>
      </c>
      <c r="C496" s="92">
        <v>2.0535589999999999</v>
      </c>
      <c r="D496" s="92">
        <v>3378.5250000000001</v>
      </c>
      <c r="E496" s="92">
        <v>0</v>
      </c>
      <c r="F496" s="92">
        <v>0</v>
      </c>
      <c r="G496" s="96">
        <v>0</v>
      </c>
    </row>
    <row r="497" spans="1:7">
      <c r="A497" s="92">
        <v>6013321103</v>
      </c>
      <c r="B497" s="92">
        <v>4616</v>
      </c>
      <c r="C497" s="92">
        <v>2.006885</v>
      </c>
      <c r="D497" s="92">
        <v>2300.0819999999999</v>
      </c>
      <c r="E497" s="92">
        <v>0</v>
      </c>
      <c r="F497" s="92">
        <v>0</v>
      </c>
      <c r="G497" s="96">
        <v>0</v>
      </c>
    </row>
    <row r="498" spans="1:7">
      <c r="A498" s="92">
        <v>6013321200</v>
      </c>
      <c r="B498" s="92">
        <v>5494</v>
      </c>
      <c r="C498" s="92">
        <v>0.89166000000000001</v>
      </c>
      <c r="D498" s="92">
        <v>6161.5439999999999</v>
      </c>
      <c r="E498" s="92">
        <v>0</v>
      </c>
      <c r="F498" s="92">
        <v>1</v>
      </c>
      <c r="G498" s="96">
        <v>1</v>
      </c>
    </row>
    <row r="499" spans="1:7">
      <c r="A499" s="92">
        <v>6013322000</v>
      </c>
      <c r="B499" s="92">
        <v>6492</v>
      </c>
      <c r="C499" s="92">
        <v>1.693767</v>
      </c>
      <c r="D499" s="92">
        <v>3832.8760000000002</v>
      </c>
      <c r="E499" s="92">
        <v>20</v>
      </c>
      <c r="F499" s="92">
        <v>0</v>
      </c>
      <c r="G499" s="96">
        <v>20</v>
      </c>
    </row>
    <row r="500" spans="1:7">
      <c r="A500" s="92">
        <v>6013323000</v>
      </c>
      <c r="B500" s="92">
        <v>4364</v>
      </c>
      <c r="C500" s="92">
        <v>0.73996899999999999</v>
      </c>
      <c r="D500" s="92">
        <v>5897.5429999999997</v>
      </c>
      <c r="E500" s="92">
        <v>0</v>
      </c>
      <c r="F500" s="92">
        <v>0</v>
      </c>
      <c r="G500" s="96">
        <v>0</v>
      </c>
    </row>
    <row r="501" spans="1:7">
      <c r="A501" s="92">
        <v>6013324001</v>
      </c>
      <c r="B501" s="92">
        <v>5773</v>
      </c>
      <c r="C501" s="92">
        <v>0.62658199999999997</v>
      </c>
      <c r="D501" s="92">
        <v>9213.4760000000006</v>
      </c>
      <c r="E501" s="92">
        <v>17</v>
      </c>
      <c r="F501" s="92">
        <v>2</v>
      </c>
      <c r="G501" s="96">
        <v>19</v>
      </c>
    </row>
    <row r="502" spans="1:7">
      <c r="A502" s="92">
        <v>6013324002</v>
      </c>
      <c r="B502" s="92">
        <v>5305</v>
      </c>
      <c r="C502" s="92">
        <v>0.77975099999999997</v>
      </c>
      <c r="D502" s="92">
        <v>6803.4539999999997</v>
      </c>
      <c r="E502" s="92">
        <v>12</v>
      </c>
      <c r="F502" s="92">
        <v>0</v>
      </c>
      <c r="G502" s="96">
        <v>12</v>
      </c>
    </row>
    <row r="503" spans="1:7">
      <c r="A503" s="92">
        <v>6013325000</v>
      </c>
      <c r="B503" s="92">
        <v>5873</v>
      </c>
      <c r="C503" s="92">
        <v>1.133637</v>
      </c>
      <c r="D503" s="92">
        <v>5180.67</v>
      </c>
      <c r="E503" s="92">
        <v>0</v>
      </c>
      <c r="F503" s="92">
        <v>0</v>
      </c>
      <c r="G503" s="96">
        <v>0</v>
      </c>
    </row>
    <row r="504" spans="1:7">
      <c r="A504" s="92">
        <v>6013326000</v>
      </c>
      <c r="B504" s="92">
        <v>3588</v>
      </c>
      <c r="C504" s="92">
        <v>0.91918299999999997</v>
      </c>
      <c r="D504" s="92">
        <v>3903.4679999999998</v>
      </c>
      <c r="E504" s="92">
        <v>0</v>
      </c>
      <c r="F504" s="92">
        <v>0</v>
      </c>
      <c r="G504" s="96">
        <v>0</v>
      </c>
    </row>
    <row r="505" spans="1:7">
      <c r="A505" s="92">
        <v>6013327000</v>
      </c>
      <c r="B505" s="92">
        <v>7635</v>
      </c>
      <c r="C505" s="92">
        <v>3.2150470000000002</v>
      </c>
      <c r="D505" s="92">
        <v>2374.7710000000002</v>
      </c>
      <c r="E505" s="92">
        <v>20</v>
      </c>
      <c r="F505" s="92">
        <v>23</v>
      </c>
      <c r="G505" s="96">
        <v>43</v>
      </c>
    </row>
    <row r="506" spans="1:7">
      <c r="A506" s="92">
        <v>6013328000</v>
      </c>
      <c r="B506" s="92">
        <v>2314</v>
      </c>
      <c r="C506" s="92">
        <v>0.41502499999999998</v>
      </c>
      <c r="D506" s="92">
        <v>5575.5739999999996</v>
      </c>
      <c r="E506" s="92">
        <v>6</v>
      </c>
      <c r="F506" s="92">
        <v>0</v>
      </c>
      <c r="G506" s="96">
        <v>6</v>
      </c>
    </row>
    <row r="507" spans="1:7">
      <c r="A507" s="92">
        <v>6013329000</v>
      </c>
      <c r="B507" s="92">
        <v>6167</v>
      </c>
      <c r="C507" s="92">
        <v>1.0483309999999999</v>
      </c>
      <c r="D507" s="92">
        <v>5882.6819999999998</v>
      </c>
      <c r="E507" s="92">
        <v>8</v>
      </c>
      <c r="F507" s="92">
        <v>0</v>
      </c>
      <c r="G507" s="96">
        <v>8</v>
      </c>
    </row>
    <row r="508" spans="1:7">
      <c r="A508" s="92">
        <v>6013330000</v>
      </c>
      <c r="B508" s="92">
        <v>5655</v>
      </c>
      <c r="C508" s="92">
        <v>0.83838800000000002</v>
      </c>
      <c r="D508" s="92">
        <v>6745.0860000000002</v>
      </c>
      <c r="E508" s="92">
        <v>2</v>
      </c>
      <c r="F508" s="92">
        <v>0</v>
      </c>
      <c r="G508" s="96">
        <v>2</v>
      </c>
    </row>
    <row r="509" spans="1:7">
      <c r="A509" s="92">
        <v>6013331000</v>
      </c>
      <c r="B509" s="92">
        <v>7144</v>
      </c>
      <c r="C509" s="92">
        <v>1.0883119999999999</v>
      </c>
      <c r="D509" s="92">
        <v>6564.2929999999997</v>
      </c>
      <c r="E509" s="92">
        <v>0</v>
      </c>
      <c r="F509" s="92">
        <v>0</v>
      </c>
      <c r="G509" s="96">
        <v>0</v>
      </c>
    </row>
    <row r="510" spans="1:7">
      <c r="A510" s="92">
        <v>6013332000</v>
      </c>
      <c r="B510" s="92">
        <v>8955</v>
      </c>
      <c r="C510" s="92">
        <v>1.210008</v>
      </c>
      <c r="D510" s="92">
        <v>7400.78</v>
      </c>
      <c r="E510" s="92">
        <v>0</v>
      </c>
      <c r="F510" s="92">
        <v>0</v>
      </c>
      <c r="G510" s="96">
        <v>0</v>
      </c>
    </row>
    <row r="511" spans="1:7">
      <c r="A511" s="92">
        <v>6013333101</v>
      </c>
      <c r="B511" s="92">
        <v>4594</v>
      </c>
      <c r="C511" s="92">
        <v>0.73842799999999997</v>
      </c>
      <c r="D511" s="92">
        <v>6221.3280000000004</v>
      </c>
      <c r="E511" s="92">
        <v>0</v>
      </c>
      <c r="F511" s="92">
        <v>0</v>
      </c>
      <c r="G511" s="96">
        <v>0</v>
      </c>
    </row>
    <row r="512" spans="1:7">
      <c r="A512" s="92">
        <v>6013333102</v>
      </c>
      <c r="B512" s="92">
        <v>4402</v>
      </c>
      <c r="C512" s="92">
        <v>0.75485800000000003</v>
      </c>
      <c r="D512" s="92">
        <v>5831.5590000000002</v>
      </c>
      <c r="E512" s="92">
        <v>0</v>
      </c>
      <c r="F512" s="92">
        <v>0</v>
      </c>
      <c r="G512" s="96">
        <v>0</v>
      </c>
    </row>
    <row r="513" spans="1:7">
      <c r="A513" s="92">
        <v>6013333200</v>
      </c>
      <c r="B513" s="92">
        <v>5994</v>
      </c>
      <c r="C513" s="92">
        <v>0.91756199999999999</v>
      </c>
      <c r="D513" s="92">
        <v>6532.53</v>
      </c>
      <c r="E513" s="92">
        <v>0</v>
      </c>
      <c r="F513" s="92">
        <v>0</v>
      </c>
      <c r="G513" s="96">
        <v>0</v>
      </c>
    </row>
    <row r="514" spans="1:7">
      <c r="A514" s="92">
        <v>6013334001</v>
      </c>
      <c r="B514" s="92">
        <v>3942</v>
      </c>
      <c r="C514" s="92">
        <v>0.50345499999999999</v>
      </c>
      <c r="D514" s="92">
        <v>7829.8969999999999</v>
      </c>
      <c r="E514" s="92">
        <v>0</v>
      </c>
      <c r="F514" s="92">
        <v>0</v>
      </c>
      <c r="G514" s="96">
        <v>0</v>
      </c>
    </row>
    <row r="515" spans="1:7">
      <c r="A515" s="92">
        <v>6013334004</v>
      </c>
      <c r="B515" s="92">
        <v>7722</v>
      </c>
      <c r="C515" s="92">
        <v>1.0210570000000001</v>
      </c>
      <c r="D515" s="92">
        <v>7562.7510000000002</v>
      </c>
      <c r="E515" s="92">
        <v>1</v>
      </c>
      <c r="F515" s="92">
        <v>3</v>
      </c>
      <c r="G515" s="96">
        <v>4</v>
      </c>
    </row>
    <row r="516" spans="1:7">
      <c r="A516" s="92">
        <v>6013334006</v>
      </c>
      <c r="B516" s="92">
        <v>4752</v>
      </c>
      <c r="C516" s="92">
        <v>0.66986800000000002</v>
      </c>
      <c r="D516" s="92">
        <v>7093.933</v>
      </c>
      <c r="E516" s="92">
        <v>0</v>
      </c>
      <c r="F516" s="92">
        <v>0</v>
      </c>
      <c r="G516" s="96">
        <v>0</v>
      </c>
    </row>
    <row r="517" spans="1:7">
      <c r="A517" s="92">
        <v>6013334200</v>
      </c>
      <c r="B517" s="92">
        <v>7719</v>
      </c>
      <c r="C517" s="92">
        <v>2.562954</v>
      </c>
      <c r="D517" s="92">
        <v>3011.76</v>
      </c>
      <c r="E517" s="92">
        <v>0</v>
      </c>
      <c r="F517" s="92">
        <v>0</v>
      </c>
      <c r="G517" s="96">
        <v>0</v>
      </c>
    </row>
    <row r="518" spans="1:7">
      <c r="A518" s="92">
        <v>6013335000</v>
      </c>
      <c r="B518" s="92">
        <v>3429</v>
      </c>
      <c r="C518" s="92">
        <v>0.69433299999999998</v>
      </c>
      <c r="D518" s="92">
        <v>4938.5550000000003</v>
      </c>
      <c r="E518" s="92">
        <v>1</v>
      </c>
      <c r="F518" s="92">
        <v>0</v>
      </c>
      <c r="G518" s="96">
        <v>1</v>
      </c>
    </row>
    <row r="519" spans="1:7">
      <c r="A519" s="92">
        <v>6013336101</v>
      </c>
      <c r="B519" s="92">
        <v>5560</v>
      </c>
      <c r="C519" s="92">
        <v>0.27121899999999999</v>
      </c>
      <c r="D519" s="92">
        <v>20500.009999999998</v>
      </c>
      <c r="E519" s="92">
        <v>0</v>
      </c>
      <c r="F519" s="92">
        <v>0</v>
      </c>
      <c r="G519" s="96">
        <v>0</v>
      </c>
    </row>
    <row r="520" spans="1:7">
      <c r="A520" s="92">
        <v>6013336102</v>
      </c>
      <c r="B520" s="92">
        <v>7220</v>
      </c>
      <c r="C520" s="92">
        <v>0.25625100000000001</v>
      </c>
      <c r="D520" s="92">
        <v>28175.46</v>
      </c>
      <c r="E520" s="92">
        <v>0</v>
      </c>
      <c r="F520" s="92">
        <v>0</v>
      </c>
      <c r="G520" s="96">
        <v>0</v>
      </c>
    </row>
    <row r="521" spans="1:7">
      <c r="A521" s="92">
        <v>6013336201</v>
      </c>
      <c r="B521" s="92">
        <v>3966</v>
      </c>
      <c r="C521" s="92">
        <v>0.48516100000000001</v>
      </c>
      <c r="D521" s="92">
        <v>8174.6009999999997</v>
      </c>
      <c r="E521" s="92">
        <v>0</v>
      </c>
      <c r="F521" s="92">
        <v>0</v>
      </c>
      <c r="G521" s="96">
        <v>0</v>
      </c>
    </row>
    <row r="522" spans="1:7">
      <c r="A522" s="92">
        <v>6013336202</v>
      </c>
      <c r="B522" s="92">
        <v>6489</v>
      </c>
      <c r="C522" s="92">
        <v>0.26549499999999998</v>
      </c>
      <c r="D522" s="92">
        <v>24441.18</v>
      </c>
      <c r="E522" s="92">
        <v>2</v>
      </c>
      <c r="F522" s="92">
        <v>0</v>
      </c>
      <c r="G522" s="96">
        <v>2</v>
      </c>
    </row>
    <row r="523" spans="1:7">
      <c r="A523" s="92">
        <v>6013337100</v>
      </c>
      <c r="B523" s="92">
        <v>3571</v>
      </c>
      <c r="C523" s="92">
        <v>1.07074</v>
      </c>
      <c r="D523" s="92">
        <v>3335.076</v>
      </c>
      <c r="E523" s="92">
        <v>0</v>
      </c>
      <c r="F523" s="92">
        <v>0</v>
      </c>
      <c r="G523" s="96">
        <v>0</v>
      </c>
    </row>
    <row r="524" spans="1:7">
      <c r="A524" s="92">
        <v>6013337200</v>
      </c>
      <c r="B524" s="92">
        <v>8407</v>
      </c>
      <c r="C524" s="92">
        <v>1.2325470000000001</v>
      </c>
      <c r="D524" s="92">
        <v>6820.8379999999997</v>
      </c>
      <c r="E524" s="92">
        <v>0</v>
      </c>
      <c r="F524" s="92">
        <v>0</v>
      </c>
      <c r="G524" s="96">
        <v>0</v>
      </c>
    </row>
    <row r="525" spans="1:7">
      <c r="A525" s="92">
        <v>6013337300</v>
      </c>
      <c r="B525" s="92">
        <v>5940</v>
      </c>
      <c r="C525" s="92">
        <v>1.6886950000000001</v>
      </c>
      <c r="D525" s="92">
        <v>3517.5079999999998</v>
      </c>
      <c r="E525" s="92">
        <v>2</v>
      </c>
      <c r="F525" s="92">
        <v>0</v>
      </c>
      <c r="G525" s="96">
        <v>2</v>
      </c>
    </row>
    <row r="526" spans="1:7">
      <c r="A526" s="92">
        <v>6013338101</v>
      </c>
      <c r="B526" s="92">
        <v>5208</v>
      </c>
      <c r="C526" s="92">
        <v>0.43961600000000001</v>
      </c>
      <c r="D526" s="92">
        <v>11846.7</v>
      </c>
      <c r="E526" s="92">
        <v>0</v>
      </c>
      <c r="F526" s="92">
        <v>0</v>
      </c>
      <c r="G526" s="96">
        <v>0</v>
      </c>
    </row>
    <row r="527" spans="1:7">
      <c r="A527" s="92">
        <v>6013338102</v>
      </c>
      <c r="B527" s="92">
        <v>3499</v>
      </c>
      <c r="C527" s="92">
        <v>0.59940899999999997</v>
      </c>
      <c r="D527" s="92">
        <v>5837.4160000000002</v>
      </c>
      <c r="E527" s="92">
        <v>0</v>
      </c>
      <c r="F527" s="92">
        <v>0</v>
      </c>
      <c r="G527" s="96">
        <v>0</v>
      </c>
    </row>
    <row r="528" spans="1:7">
      <c r="A528" s="92">
        <v>6013338201</v>
      </c>
      <c r="B528" s="92">
        <v>3858</v>
      </c>
      <c r="C528" s="92">
        <v>1.423619</v>
      </c>
      <c r="D528" s="92">
        <v>2709.9949999999999</v>
      </c>
      <c r="E528" s="92">
        <v>16</v>
      </c>
      <c r="F528" s="92">
        <v>0</v>
      </c>
      <c r="G528" s="96">
        <v>16</v>
      </c>
    </row>
    <row r="529" spans="1:7">
      <c r="A529" s="92">
        <v>6013338203</v>
      </c>
      <c r="B529" s="92">
        <v>5628</v>
      </c>
      <c r="C529" s="92">
        <v>0.61760999999999999</v>
      </c>
      <c r="D529" s="92">
        <v>9112.5409999999993</v>
      </c>
      <c r="E529" s="92">
        <v>10</v>
      </c>
      <c r="F529" s="92">
        <v>0</v>
      </c>
      <c r="G529" s="96">
        <v>10</v>
      </c>
    </row>
    <row r="530" spans="1:7">
      <c r="A530" s="92">
        <v>6013338204</v>
      </c>
      <c r="B530" s="92">
        <v>6277</v>
      </c>
      <c r="C530" s="92">
        <v>1.0141359999999999</v>
      </c>
      <c r="D530" s="92">
        <v>6189.5029999999997</v>
      </c>
      <c r="E530" s="92">
        <v>0</v>
      </c>
      <c r="F530" s="92">
        <v>0</v>
      </c>
      <c r="G530" s="96">
        <v>0</v>
      </c>
    </row>
    <row r="531" spans="1:7">
      <c r="A531" s="92">
        <v>6013338301</v>
      </c>
      <c r="B531" s="92">
        <v>3582</v>
      </c>
      <c r="C531" s="92">
        <v>0.75867600000000002</v>
      </c>
      <c r="D531" s="92">
        <v>4721.384</v>
      </c>
      <c r="E531" s="92">
        <v>1</v>
      </c>
      <c r="F531" s="92">
        <v>2</v>
      </c>
      <c r="G531" s="96">
        <v>3</v>
      </c>
    </row>
    <row r="532" spans="1:7">
      <c r="A532" s="92">
        <v>6013338302</v>
      </c>
      <c r="B532" s="92">
        <v>6094</v>
      </c>
      <c r="C532" s="92">
        <v>2.5980319999999999</v>
      </c>
      <c r="D532" s="92">
        <v>2345.6219999999998</v>
      </c>
      <c r="E532" s="92">
        <v>12</v>
      </c>
      <c r="F532" s="92">
        <v>0</v>
      </c>
      <c r="G532" s="96">
        <v>12</v>
      </c>
    </row>
    <row r="533" spans="1:7">
      <c r="A533" s="92">
        <v>6013339001</v>
      </c>
      <c r="B533" s="92">
        <v>3576</v>
      </c>
      <c r="C533" s="92">
        <v>0.43673099999999998</v>
      </c>
      <c r="D533" s="92">
        <v>8188.098</v>
      </c>
      <c r="E533" s="92">
        <v>5</v>
      </c>
      <c r="F533" s="92">
        <v>24</v>
      </c>
      <c r="G533" s="96">
        <v>29</v>
      </c>
    </row>
    <row r="534" spans="1:7">
      <c r="A534" s="92">
        <v>6013339002</v>
      </c>
      <c r="B534" s="92">
        <v>6943</v>
      </c>
      <c r="C534" s="92">
        <v>0.84706300000000001</v>
      </c>
      <c r="D534" s="92">
        <v>8196.5589999999993</v>
      </c>
      <c r="E534" s="92">
        <v>25</v>
      </c>
      <c r="F534" s="92">
        <v>1</v>
      </c>
      <c r="G534" s="96">
        <v>26</v>
      </c>
    </row>
    <row r="535" spans="1:7">
      <c r="A535" s="92">
        <v>6013340001</v>
      </c>
      <c r="B535" s="92">
        <v>5937</v>
      </c>
      <c r="C535" s="92">
        <v>1.0480700000000001</v>
      </c>
      <c r="D535" s="92">
        <v>5664.6970000000001</v>
      </c>
      <c r="E535" s="92">
        <v>0</v>
      </c>
      <c r="F535" s="92">
        <v>0</v>
      </c>
      <c r="G535" s="96">
        <v>0</v>
      </c>
    </row>
    <row r="536" spans="1:7">
      <c r="A536" s="92">
        <v>6013340002</v>
      </c>
      <c r="B536" s="92">
        <v>7595</v>
      </c>
      <c r="C536" s="92">
        <v>2.5655640000000002</v>
      </c>
      <c r="D536" s="92">
        <v>2960.3629999999998</v>
      </c>
      <c r="E536" s="92">
        <v>0</v>
      </c>
      <c r="F536" s="92">
        <v>0</v>
      </c>
      <c r="G536" s="96">
        <v>0</v>
      </c>
    </row>
    <row r="537" spans="1:7">
      <c r="A537" s="92">
        <v>6013341000</v>
      </c>
      <c r="B537" s="92">
        <v>5439</v>
      </c>
      <c r="C537" s="92">
        <v>1.5676969999999999</v>
      </c>
      <c r="D537" s="92">
        <v>3469.4209999999998</v>
      </c>
      <c r="E537" s="92">
        <v>0</v>
      </c>
      <c r="F537" s="92">
        <v>0</v>
      </c>
      <c r="G537" s="96">
        <v>0</v>
      </c>
    </row>
    <row r="538" spans="1:7">
      <c r="A538" s="92">
        <v>6013343001</v>
      </c>
      <c r="B538" s="92">
        <v>4499</v>
      </c>
      <c r="C538" s="92">
        <v>1.008472</v>
      </c>
      <c r="D538" s="92">
        <v>4461.2030000000004</v>
      </c>
      <c r="E538" s="92">
        <v>0</v>
      </c>
      <c r="F538" s="92">
        <v>0</v>
      </c>
      <c r="G538" s="96">
        <v>0</v>
      </c>
    </row>
    <row r="539" spans="1:7">
      <c r="A539" s="92">
        <v>6013343002</v>
      </c>
      <c r="B539" s="92">
        <v>4951</v>
      </c>
      <c r="C539" s="92">
        <v>1.3173090000000001</v>
      </c>
      <c r="D539" s="92">
        <v>3758.42</v>
      </c>
      <c r="E539" s="92">
        <v>0</v>
      </c>
      <c r="F539" s="92">
        <v>0</v>
      </c>
      <c r="G539" s="96">
        <v>0</v>
      </c>
    </row>
    <row r="540" spans="1:7">
      <c r="A540" s="92">
        <v>6013343003</v>
      </c>
      <c r="B540" s="92">
        <v>3836</v>
      </c>
      <c r="C540" s="92">
        <v>2.2615129999999999</v>
      </c>
      <c r="D540" s="92">
        <v>1696.21</v>
      </c>
      <c r="E540" s="92">
        <v>0</v>
      </c>
      <c r="F540" s="92">
        <v>0</v>
      </c>
      <c r="G540" s="96">
        <v>0</v>
      </c>
    </row>
    <row r="541" spans="1:7">
      <c r="A541" s="92">
        <v>6013345101</v>
      </c>
      <c r="B541" s="92">
        <v>5731</v>
      </c>
      <c r="C541" s="92">
        <v>0.82137199999999999</v>
      </c>
      <c r="D541" s="92">
        <v>6977.3519999999999</v>
      </c>
      <c r="E541" s="92">
        <v>0</v>
      </c>
      <c r="F541" s="92">
        <v>0</v>
      </c>
      <c r="G541" s="96">
        <v>0</v>
      </c>
    </row>
    <row r="542" spans="1:7">
      <c r="A542" s="92">
        <v>6013345102</v>
      </c>
      <c r="B542" s="92">
        <v>3743</v>
      </c>
      <c r="C542" s="92">
        <v>0.65495000000000003</v>
      </c>
      <c r="D542" s="92">
        <v>5714.9380000000001</v>
      </c>
      <c r="E542" s="92">
        <v>0</v>
      </c>
      <c r="F542" s="92">
        <v>0</v>
      </c>
      <c r="G542" s="96">
        <v>0</v>
      </c>
    </row>
    <row r="543" spans="1:7">
      <c r="A543" s="92">
        <v>6013345103</v>
      </c>
      <c r="B543" s="92">
        <v>4914</v>
      </c>
      <c r="C543" s="92">
        <v>1.2908010000000001</v>
      </c>
      <c r="D543" s="92">
        <v>3806.9380000000001</v>
      </c>
      <c r="E543" s="92">
        <v>0</v>
      </c>
      <c r="F543" s="92">
        <v>0</v>
      </c>
      <c r="G543" s="96">
        <v>0</v>
      </c>
    </row>
    <row r="544" spans="1:7">
      <c r="A544" s="92">
        <v>6013345105</v>
      </c>
      <c r="B544" s="92">
        <v>6616</v>
      </c>
      <c r="C544" s="92">
        <v>1.427589</v>
      </c>
      <c r="D544" s="92">
        <v>4634.3879999999999</v>
      </c>
      <c r="E544" s="92">
        <v>3</v>
      </c>
      <c r="F544" s="92">
        <v>3</v>
      </c>
      <c r="G544" s="96">
        <v>6</v>
      </c>
    </row>
    <row r="545" spans="1:7">
      <c r="A545" s="92">
        <v>6013345108</v>
      </c>
      <c r="B545" s="92">
        <v>7506</v>
      </c>
      <c r="C545" s="92">
        <v>2.78227</v>
      </c>
      <c r="D545" s="92">
        <v>2697.797</v>
      </c>
      <c r="E545" s="92">
        <v>30</v>
      </c>
      <c r="F545" s="92">
        <v>12</v>
      </c>
      <c r="G545" s="96">
        <v>42</v>
      </c>
    </row>
    <row r="546" spans="1:7">
      <c r="A546" s="92">
        <v>6013345111</v>
      </c>
      <c r="B546" s="92">
        <v>5269</v>
      </c>
      <c r="C546" s="92">
        <v>0.89339100000000005</v>
      </c>
      <c r="D546" s="92">
        <v>5897.7550000000001</v>
      </c>
      <c r="E546" s="92">
        <v>17</v>
      </c>
      <c r="F546" s="92">
        <v>0</v>
      </c>
      <c r="G546" s="96">
        <v>17</v>
      </c>
    </row>
    <row r="547" spans="1:7">
      <c r="A547" s="92">
        <v>6013345112</v>
      </c>
      <c r="B547" s="92">
        <v>6595</v>
      </c>
      <c r="C547" s="92">
        <v>3.2409979999999998</v>
      </c>
      <c r="D547" s="92">
        <v>2034.867</v>
      </c>
      <c r="E547" s="92">
        <v>0</v>
      </c>
      <c r="F547" s="92">
        <v>0</v>
      </c>
      <c r="G547" s="96">
        <v>0</v>
      </c>
    </row>
    <row r="548" spans="1:7">
      <c r="A548" s="92">
        <v>6013345113</v>
      </c>
      <c r="B548" s="92">
        <v>4566</v>
      </c>
      <c r="C548" s="92">
        <v>2.067742</v>
      </c>
      <c r="D548" s="92">
        <v>2208.2060000000001</v>
      </c>
      <c r="E548" s="92">
        <v>0</v>
      </c>
      <c r="F548" s="92">
        <v>0</v>
      </c>
      <c r="G548" s="96">
        <v>0</v>
      </c>
    </row>
    <row r="549" spans="1:7">
      <c r="A549" s="92">
        <v>6013345114</v>
      </c>
      <c r="B549" s="92">
        <v>6633</v>
      </c>
      <c r="C549" s="92">
        <v>2.226394</v>
      </c>
      <c r="D549" s="92">
        <v>2979.2570000000001</v>
      </c>
      <c r="E549" s="92">
        <v>7</v>
      </c>
      <c r="F549" s="92">
        <v>0</v>
      </c>
      <c r="G549" s="96">
        <v>7</v>
      </c>
    </row>
    <row r="550" spans="1:7">
      <c r="A550" s="92">
        <v>6013345115</v>
      </c>
      <c r="B550" s="92">
        <v>5931</v>
      </c>
      <c r="C550" s="92">
        <v>6.1675849999999999</v>
      </c>
      <c r="D550" s="92">
        <v>961.64059999999995</v>
      </c>
      <c r="E550" s="92">
        <v>3</v>
      </c>
      <c r="F550" s="92">
        <v>0</v>
      </c>
      <c r="G550" s="96">
        <v>3</v>
      </c>
    </row>
    <row r="551" spans="1:7">
      <c r="A551" s="92">
        <v>6013345116</v>
      </c>
      <c r="B551" s="92">
        <v>2809</v>
      </c>
      <c r="C551" s="92">
        <v>0.49223299999999998</v>
      </c>
      <c r="D551" s="92">
        <v>5706.6440000000002</v>
      </c>
      <c r="E551" s="92">
        <v>0</v>
      </c>
      <c r="F551" s="92">
        <v>0</v>
      </c>
      <c r="G551" s="96">
        <v>0</v>
      </c>
    </row>
    <row r="552" spans="1:7">
      <c r="A552" s="92">
        <v>6013345202</v>
      </c>
      <c r="B552" s="92">
        <v>7501</v>
      </c>
      <c r="C552" s="92">
        <v>2.8951169999999999</v>
      </c>
      <c r="D552" s="92">
        <v>2590.9140000000002</v>
      </c>
      <c r="E552" s="92">
        <v>5</v>
      </c>
      <c r="F552" s="92">
        <v>20</v>
      </c>
      <c r="G552" s="96">
        <v>25</v>
      </c>
    </row>
    <row r="553" spans="1:7">
      <c r="A553" s="92">
        <v>6013345203</v>
      </c>
      <c r="B553" s="92">
        <v>6755</v>
      </c>
      <c r="C553" s="92">
        <v>10.83742</v>
      </c>
      <c r="D553" s="92">
        <v>623.30359999999996</v>
      </c>
      <c r="E553" s="92">
        <v>8</v>
      </c>
      <c r="F553" s="92">
        <v>2</v>
      </c>
      <c r="G553" s="96">
        <v>10</v>
      </c>
    </row>
    <row r="554" spans="1:7">
      <c r="A554" s="92">
        <v>6013345204</v>
      </c>
      <c r="B554" s="92">
        <v>3842</v>
      </c>
      <c r="C554" s="92">
        <v>4.8158630000000002</v>
      </c>
      <c r="D554" s="92">
        <v>797.78020000000004</v>
      </c>
      <c r="E554" s="92">
        <v>0</v>
      </c>
      <c r="F554" s="92">
        <v>0</v>
      </c>
      <c r="G554" s="96">
        <v>0</v>
      </c>
    </row>
    <row r="555" spans="1:7">
      <c r="A555" s="92">
        <v>6013346101</v>
      </c>
      <c r="B555" s="92">
        <v>3267</v>
      </c>
      <c r="C555" s="92">
        <v>3.3704730000000001</v>
      </c>
      <c r="D555" s="92">
        <v>969.30020000000002</v>
      </c>
      <c r="E555" s="92">
        <v>0</v>
      </c>
      <c r="F555" s="92">
        <v>0</v>
      </c>
      <c r="G555" s="96">
        <v>0</v>
      </c>
    </row>
    <row r="556" spans="1:7">
      <c r="A556" s="92">
        <v>6013346102</v>
      </c>
      <c r="B556" s="92">
        <v>5574</v>
      </c>
      <c r="C556" s="92">
        <v>7.8256800000000002</v>
      </c>
      <c r="D556" s="92">
        <v>712.2704</v>
      </c>
      <c r="E556" s="92">
        <v>0</v>
      </c>
      <c r="F556" s="92">
        <v>0</v>
      </c>
      <c r="G556" s="96">
        <v>0</v>
      </c>
    </row>
    <row r="557" spans="1:7">
      <c r="A557" s="92">
        <v>6013346201</v>
      </c>
      <c r="B557" s="92">
        <v>7446</v>
      </c>
      <c r="C557" s="92">
        <v>6.2518589999999996</v>
      </c>
      <c r="D557" s="92">
        <v>1191.0060000000001</v>
      </c>
      <c r="E557" s="92">
        <v>0</v>
      </c>
      <c r="F557" s="92">
        <v>0</v>
      </c>
      <c r="G557" s="96">
        <v>0</v>
      </c>
    </row>
    <row r="558" spans="1:7">
      <c r="A558" s="92">
        <v>6013346203</v>
      </c>
      <c r="B558" s="92">
        <v>3935</v>
      </c>
      <c r="C558" s="92">
        <v>1.1074489999999999</v>
      </c>
      <c r="D558" s="92">
        <v>3553.212</v>
      </c>
      <c r="E558" s="92">
        <v>0</v>
      </c>
      <c r="F558" s="92">
        <v>0</v>
      </c>
      <c r="G558" s="96">
        <v>0</v>
      </c>
    </row>
    <row r="559" spans="1:7">
      <c r="A559" s="92">
        <v>6013346204</v>
      </c>
      <c r="B559" s="92">
        <v>7512</v>
      </c>
      <c r="C559" s="92">
        <v>5.031485</v>
      </c>
      <c r="D559" s="92">
        <v>1492.998</v>
      </c>
      <c r="E559" s="92">
        <v>0</v>
      </c>
      <c r="F559" s="92">
        <v>0</v>
      </c>
      <c r="G559" s="96">
        <v>0</v>
      </c>
    </row>
    <row r="560" spans="1:7">
      <c r="A560" s="92">
        <v>6013347000</v>
      </c>
      <c r="B560" s="92">
        <v>6206</v>
      </c>
      <c r="C560" s="92">
        <v>10.232189999999999</v>
      </c>
      <c r="D560" s="92">
        <v>606.51739999999995</v>
      </c>
      <c r="E560" s="92">
        <v>0</v>
      </c>
      <c r="F560" s="92">
        <v>0</v>
      </c>
      <c r="G560" s="96">
        <v>0</v>
      </c>
    </row>
    <row r="561" spans="1:7">
      <c r="A561" s="92">
        <v>6013348000</v>
      </c>
      <c r="B561" s="92">
        <v>5100</v>
      </c>
      <c r="C561" s="92">
        <v>3.7988979999999999</v>
      </c>
      <c r="D561" s="92">
        <v>1342.4949999999999</v>
      </c>
      <c r="E561" s="92">
        <v>0</v>
      </c>
      <c r="F561" s="92">
        <v>0</v>
      </c>
      <c r="G561" s="96">
        <v>0</v>
      </c>
    </row>
    <row r="562" spans="1:7">
      <c r="A562" s="92">
        <v>6013349000</v>
      </c>
      <c r="B562" s="92">
        <v>5598</v>
      </c>
      <c r="C562" s="92">
        <v>1.3640110000000001</v>
      </c>
      <c r="D562" s="92">
        <v>4104.0720000000001</v>
      </c>
      <c r="E562" s="92">
        <v>2</v>
      </c>
      <c r="F562" s="92">
        <v>2</v>
      </c>
      <c r="G562" s="96">
        <v>4</v>
      </c>
    </row>
    <row r="563" spans="1:7">
      <c r="A563" s="92">
        <v>6013350000</v>
      </c>
      <c r="B563" s="92">
        <v>6203</v>
      </c>
      <c r="C563" s="92">
        <v>3.3124389999999999</v>
      </c>
      <c r="D563" s="92">
        <v>1872.6379999999999</v>
      </c>
      <c r="E563" s="92">
        <v>4</v>
      </c>
      <c r="F563" s="92">
        <v>0</v>
      </c>
      <c r="G563" s="96">
        <v>4</v>
      </c>
    </row>
    <row r="564" spans="1:7">
      <c r="A564" s="92">
        <v>6013351101</v>
      </c>
      <c r="B564" s="92">
        <v>2646</v>
      </c>
      <c r="C564" s="92">
        <v>0.93807600000000002</v>
      </c>
      <c r="D564" s="92">
        <v>2820.6680000000001</v>
      </c>
      <c r="E564" s="92">
        <v>0</v>
      </c>
      <c r="F564" s="92">
        <v>0</v>
      </c>
      <c r="G564" s="96">
        <v>0</v>
      </c>
    </row>
    <row r="565" spans="1:7">
      <c r="A565" s="92">
        <v>6013351102</v>
      </c>
      <c r="B565" s="92">
        <v>3664</v>
      </c>
      <c r="C565" s="92">
        <v>0.84883200000000003</v>
      </c>
      <c r="D565" s="92">
        <v>4316.5169999999998</v>
      </c>
      <c r="E565" s="92">
        <v>10</v>
      </c>
      <c r="F565" s="92">
        <v>0</v>
      </c>
      <c r="G565" s="96">
        <v>10</v>
      </c>
    </row>
    <row r="566" spans="1:7">
      <c r="A566" s="92">
        <v>6013351103</v>
      </c>
      <c r="B566" s="92">
        <v>1924</v>
      </c>
      <c r="C566" s="92">
        <v>1.1636679999999999</v>
      </c>
      <c r="D566" s="92">
        <v>1653.3920000000001</v>
      </c>
      <c r="E566" s="92">
        <v>20</v>
      </c>
      <c r="F566" s="92">
        <v>0</v>
      </c>
      <c r="G566" s="96">
        <v>20</v>
      </c>
    </row>
    <row r="567" spans="1:7">
      <c r="A567" s="92">
        <v>6013351200</v>
      </c>
      <c r="B567" s="92">
        <v>6191</v>
      </c>
      <c r="C567" s="92">
        <v>3.4920610000000001</v>
      </c>
      <c r="D567" s="92">
        <v>1772.8789999999999</v>
      </c>
      <c r="E567" s="92">
        <v>0</v>
      </c>
      <c r="F567" s="92">
        <v>0</v>
      </c>
      <c r="G567" s="96">
        <v>0</v>
      </c>
    </row>
    <row r="568" spans="1:7">
      <c r="A568" s="92">
        <v>6013352101</v>
      </c>
      <c r="B568" s="92">
        <v>3338</v>
      </c>
      <c r="C568" s="92">
        <v>4.5562800000000001</v>
      </c>
      <c r="D568" s="92">
        <v>732.61530000000005</v>
      </c>
      <c r="E568" s="92">
        <v>0</v>
      </c>
      <c r="F568" s="92">
        <v>0</v>
      </c>
      <c r="G568" s="96">
        <v>0</v>
      </c>
    </row>
    <row r="569" spans="1:7">
      <c r="A569" s="92">
        <v>6013352102</v>
      </c>
      <c r="B569" s="92">
        <v>5873</v>
      </c>
      <c r="C569" s="92">
        <v>9.0388750000000009</v>
      </c>
      <c r="D569" s="92">
        <v>649.74900000000002</v>
      </c>
      <c r="E569" s="92">
        <v>0</v>
      </c>
      <c r="F569" s="92">
        <v>0</v>
      </c>
      <c r="G569" s="96">
        <v>0</v>
      </c>
    </row>
    <row r="570" spans="1:7">
      <c r="A570" s="92">
        <v>6013352201</v>
      </c>
      <c r="B570" s="92">
        <v>6487</v>
      </c>
      <c r="C570" s="92">
        <v>2.67428</v>
      </c>
      <c r="D570" s="92">
        <v>2425.6999999999998</v>
      </c>
      <c r="E570" s="92">
        <v>0</v>
      </c>
      <c r="F570" s="92">
        <v>0</v>
      </c>
      <c r="G570" s="96">
        <v>0</v>
      </c>
    </row>
    <row r="571" spans="1:7">
      <c r="A571" s="92">
        <v>6013352202</v>
      </c>
      <c r="B571" s="92">
        <v>2837</v>
      </c>
      <c r="C571" s="92">
        <v>5.3277570000000001</v>
      </c>
      <c r="D571" s="92">
        <v>532.49429999999995</v>
      </c>
      <c r="E571" s="92">
        <v>0</v>
      </c>
      <c r="F571" s="92">
        <v>0</v>
      </c>
      <c r="G571" s="96">
        <v>0</v>
      </c>
    </row>
    <row r="572" spans="1:7">
      <c r="A572" s="92">
        <v>6013353001</v>
      </c>
      <c r="B572" s="92">
        <v>3880</v>
      </c>
      <c r="C572" s="92">
        <v>5.2986940000000002</v>
      </c>
      <c r="D572" s="92">
        <v>732.25580000000002</v>
      </c>
      <c r="E572" s="92">
        <v>0</v>
      </c>
      <c r="F572" s="92">
        <v>0</v>
      </c>
      <c r="G572" s="96">
        <v>0</v>
      </c>
    </row>
    <row r="573" spans="1:7">
      <c r="A573" s="92">
        <v>6013353002</v>
      </c>
      <c r="B573" s="92">
        <v>4353</v>
      </c>
      <c r="C573" s="92">
        <v>1.9654640000000001</v>
      </c>
      <c r="D573" s="92">
        <v>2214.7440000000001</v>
      </c>
      <c r="E573" s="92">
        <v>0</v>
      </c>
      <c r="F573" s="92">
        <v>0</v>
      </c>
      <c r="G573" s="96">
        <v>0</v>
      </c>
    </row>
    <row r="574" spans="1:7">
      <c r="A574" s="92">
        <v>6013354001</v>
      </c>
      <c r="B574" s="92">
        <v>2121</v>
      </c>
      <c r="C574" s="92">
        <v>5.3133910000000002</v>
      </c>
      <c r="D574" s="92">
        <v>399.18009999999998</v>
      </c>
      <c r="E574" s="92">
        <v>0</v>
      </c>
      <c r="F574" s="92">
        <v>0</v>
      </c>
      <c r="G574" s="96">
        <v>0</v>
      </c>
    </row>
    <row r="575" spans="1:7">
      <c r="A575" s="92">
        <v>6013354002</v>
      </c>
      <c r="B575" s="92">
        <v>7110</v>
      </c>
      <c r="C575" s="92">
        <v>5.6212289999999996</v>
      </c>
      <c r="D575" s="92">
        <v>1264.848</v>
      </c>
      <c r="E575" s="92">
        <v>0</v>
      </c>
      <c r="F575" s="92">
        <v>0</v>
      </c>
      <c r="G575" s="96">
        <v>0</v>
      </c>
    </row>
    <row r="576" spans="1:7">
      <c r="A576" s="92">
        <v>6013355107</v>
      </c>
      <c r="B576" s="92">
        <v>5432</v>
      </c>
      <c r="C576" s="92">
        <v>31.650369999999999</v>
      </c>
      <c r="D576" s="92">
        <v>171.6251</v>
      </c>
      <c r="E576" s="92">
        <v>0</v>
      </c>
      <c r="F576" s="92">
        <v>0</v>
      </c>
      <c r="G576" s="96">
        <v>0</v>
      </c>
    </row>
    <row r="577" spans="1:7">
      <c r="A577" s="92">
        <v>6013355108</v>
      </c>
      <c r="B577" s="92">
        <v>13712</v>
      </c>
      <c r="C577" s="92">
        <v>8.4355969999999996</v>
      </c>
      <c r="D577" s="92">
        <v>1625.4929999999999</v>
      </c>
      <c r="E577" s="92">
        <v>0</v>
      </c>
      <c r="F577" s="92">
        <v>0</v>
      </c>
      <c r="G577" s="96">
        <v>0</v>
      </c>
    </row>
    <row r="578" spans="1:7">
      <c r="A578" s="92">
        <v>6013355109</v>
      </c>
      <c r="B578" s="92">
        <v>7073</v>
      </c>
      <c r="C578" s="92">
        <v>1.172509</v>
      </c>
      <c r="D578" s="92">
        <v>6032.3649999999998</v>
      </c>
      <c r="E578" s="92">
        <v>2</v>
      </c>
      <c r="F578" s="92">
        <v>0</v>
      </c>
      <c r="G578" s="96">
        <v>2</v>
      </c>
    </row>
    <row r="579" spans="1:7">
      <c r="A579" s="92">
        <v>6013355110</v>
      </c>
      <c r="B579" s="92">
        <v>4214</v>
      </c>
      <c r="C579" s="92">
        <v>0.69171400000000005</v>
      </c>
      <c r="D579" s="92">
        <v>6092.1090000000004</v>
      </c>
      <c r="E579" s="92">
        <v>0</v>
      </c>
      <c r="F579" s="92">
        <v>2</v>
      </c>
      <c r="G579" s="96">
        <v>2</v>
      </c>
    </row>
    <row r="580" spans="1:7">
      <c r="A580" s="92">
        <v>6013355111</v>
      </c>
      <c r="B580" s="92">
        <v>6059</v>
      </c>
      <c r="C580" s="92">
        <v>0.93888899999999997</v>
      </c>
      <c r="D580" s="92">
        <v>6453.3710000000001</v>
      </c>
      <c r="E580" s="92">
        <v>0</v>
      </c>
      <c r="F580" s="92">
        <v>0</v>
      </c>
      <c r="G580" s="96">
        <v>0</v>
      </c>
    </row>
    <row r="581" spans="1:7">
      <c r="A581" s="92">
        <v>6013355112</v>
      </c>
      <c r="B581" s="92">
        <v>5492</v>
      </c>
      <c r="C581" s="92">
        <v>98.033379999999994</v>
      </c>
      <c r="D581" s="92">
        <v>56.021740000000001</v>
      </c>
      <c r="E581" s="92">
        <v>2</v>
      </c>
      <c r="F581" s="92">
        <v>0</v>
      </c>
      <c r="G581" s="96">
        <v>2</v>
      </c>
    </row>
    <row r="582" spans="1:7">
      <c r="A582" s="92">
        <v>6013355113</v>
      </c>
      <c r="B582" s="92">
        <v>5134</v>
      </c>
      <c r="C582" s="92">
        <v>2.056559</v>
      </c>
      <c r="D582" s="92">
        <v>2496.4029999999998</v>
      </c>
      <c r="E582" s="92">
        <v>2</v>
      </c>
      <c r="F582" s="92">
        <v>0</v>
      </c>
      <c r="G582" s="96">
        <v>2</v>
      </c>
    </row>
    <row r="583" spans="1:7">
      <c r="A583" s="92">
        <v>6013355114</v>
      </c>
      <c r="B583" s="92">
        <v>11597</v>
      </c>
      <c r="C583" s="92">
        <v>3.0492729999999999</v>
      </c>
      <c r="D583" s="92">
        <v>3803.2020000000002</v>
      </c>
      <c r="E583" s="92">
        <v>0</v>
      </c>
      <c r="F583" s="92">
        <v>0</v>
      </c>
      <c r="G583" s="96">
        <v>0</v>
      </c>
    </row>
    <row r="584" spans="1:7">
      <c r="A584" s="92">
        <v>6013355115</v>
      </c>
      <c r="B584" s="92">
        <v>7865</v>
      </c>
      <c r="C584" s="92">
        <v>0.88736599999999999</v>
      </c>
      <c r="D584" s="92">
        <v>8863.3089999999993</v>
      </c>
      <c r="E584" s="92">
        <v>1</v>
      </c>
      <c r="F584" s="92">
        <v>0</v>
      </c>
      <c r="G584" s="96">
        <v>1</v>
      </c>
    </row>
    <row r="585" spans="1:7">
      <c r="A585" s="92">
        <v>6013355116</v>
      </c>
      <c r="B585" s="92">
        <v>8342</v>
      </c>
      <c r="C585" s="92">
        <v>5.7245780000000002</v>
      </c>
      <c r="D585" s="92">
        <v>1457.2249999999999</v>
      </c>
      <c r="E585" s="92">
        <v>0</v>
      </c>
      <c r="F585" s="92">
        <v>0</v>
      </c>
      <c r="G585" s="96">
        <v>0</v>
      </c>
    </row>
    <row r="586" spans="1:7">
      <c r="A586" s="92">
        <v>6013355117</v>
      </c>
      <c r="B586" s="92">
        <v>7506</v>
      </c>
      <c r="C586" s="92">
        <v>3.038837</v>
      </c>
      <c r="D586" s="92">
        <v>2470.0239999999999</v>
      </c>
      <c r="E586" s="92">
        <v>0</v>
      </c>
      <c r="F586" s="92">
        <v>0</v>
      </c>
      <c r="G586" s="96">
        <v>0</v>
      </c>
    </row>
    <row r="587" spans="1:7">
      <c r="A587" s="92">
        <v>6013355200</v>
      </c>
      <c r="B587" s="92">
        <v>11313</v>
      </c>
      <c r="C587" s="92">
        <v>11.74822</v>
      </c>
      <c r="D587" s="92">
        <v>962.95410000000004</v>
      </c>
      <c r="E587" s="92">
        <v>0</v>
      </c>
      <c r="F587" s="92">
        <v>0</v>
      </c>
      <c r="G587" s="96">
        <v>0</v>
      </c>
    </row>
    <row r="588" spans="1:7">
      <c r="A588" s="92">
        <v>6013355301</v>
      </c>
      <c r="B588" s="92">
        <v>8542</v>
      </c>
      <c r="C588" s="92">
        <v>3.4839579999999999</v>
      </c>
      <c r="D588" s="92">
        <v>2451.8090000000002</v>
      </c>
      <c r="E588" s="92">
        <v>6</v>
      </c>
      <c r="F588" s="92">
        <v>0</v>
      </c>
      <c r="G588" s="96">
        <v>6</v>
      </c>
    </row>
    <row r="589" spans="1:7">
      <c r="A589" s="92">
        <v>6013355302</v>
      </c>
      <c r="B589" s="92">
        <v>3407</v>
      </c>
      <c r="C589" s="92">
        <v>2.9026420000000002</v>
      </c>
      <c r="D589" s="92">
        <v>1173.758</v>
      </c>
      <c r="E589" s="92">
        <v>0</v>
      </c>
      <c r="F589" s="92">
        <v>0</v>
      </c>
      <c r="G589" s="96">
        <v>0</v>
      </c>
    </row>
    <row r="590" spans="1:7">
      <c r="A590" s="92">
        <v>6013355304</v>
      </c>
      <c r="B590" s="92">
        <v>8585</v>
      </c>
      <c r="C590" s="92">
        <v>3.7892640000000002</v>
      </c>
      <c r="D590" s="92">
        <v>2265.6109999999999</v>
      </c>
      <c r="E590" s="92">
        <v>0</v>
      </c>
      <c r="F590" s="92">
        <v>0</v>
      </c>
      <c r="G590" s="96">
        <v>0</v>
      </c>
    </row>
    <row r="591" spans="1:7">
      <c r="A591" s="92">
        <v>6013355306</v>
      </c>
      <c r="B591" s="92">
        <v>5073</v>
      </c>
      <c r="C591" s="92">
        <v>26.002610000000001</v>
      </c>
      <c r="D591" s="92">
        <v>195.0958</v>
      </c>
      <c r="E591" s="92">
        <v>0</v>
      </c>
      <c r="F591" s="92">
        <v>0</v>
      </c>
      <c r="G591" s="96">
        <v>0</v>
      </c>
    </row>
    <row r="592" spans="1:7">
      <c r="A592" s="92">
        <v>6013356001</v>
      </c>
      <c r="B592" s="92">
        <v>4480</v>
      </c>
      <c r="C592" s="92">
        <v>6.0944609999999999</v>
      </c>
      <c r="D592" s="92">
        <v>735.09370000000001</v>
      </c>
      <c r="E592" s="92">
        <v>0</v>
      </c>
      <c r="F592" s="92">
        <v>0</v>
      </c>
      <c r="G592" s="96">
        <v>0</v>
      </c>
    </row>
    <row r="593" spans="1:7">
      <c r="A593" s="92">
        <v>6013356002</v>
      </c>
      <c r="B593" s="92">
        <v>5438</v>
      </c>
      <c r="C593" s="92">
        <v>40.909239999999997</v>
      </c>
      <c r="D593" s="92">
        <v>132.92840000000001</v>
      </c>
      <c r="E593" s="92">
        <v>0</v>
      </c>
      <c r="F593" s="92">
        <v>0</v>
      </c>
      <c r="G593" s="96">
        <v>0</v>
      </c>
    </row>
    <row r="594" spans="1:7">
      <c r="A594" s="92">
        <v>6013357000</v>
      </c>
      <c r="B594" s="92">
        <v>3170</v>
      </c>
      <c r="C594" s="92">
        <v>4.3110119999999998</v>
      </c>
      <c r="D594" s="92">
        <v>735.32619999999997</v>
      </c>
      <c r="E594" s="92">
        <v>0</v>
      </c>
      <c r="F594" s="92">
        <v>0</v>
      </c>
      <c r="G594" s="96">
        <v>0</v>
      </c>
    </row>
    <row r="595" spans="1:7">
      <c r="A595" s="92">
        <v>6013358000</v>
      </c>
      <c r="B595" s="92">
        <v>6195</v>
      </c>
      <c r="C595" s="92">
        <v>2.6606939999999999</v>
      </c>
      <c r="D595" s="92">
        <v>2328.34</v>
      </c>
      <c r="E595" s="92">
        <v>0</v>
      </c>
      <c r="F595" s="92">
        <v>0</v>
      </c>
      <c r="G595" s="96">
        <v>0</v>
      </c>
    </row>
    <row r="596" spans="1:7">
      <c r="A596" s="92">
        <v>6013359102</v>
      </c>
      <c r="B596" s="92">
        <v>5989</v>
      </c>
      <c r="C596" s="92">
        <v>0.79533299999999996</v>
      </c>
      <c r="D596" s="92">
        <v>7530.1760000000004</v>
      </c>
      <c r="E596" s="92">
        <v>0</v>
      </c>
      <c r="F596" s="92">
        <v>0</v>
      </c>
      <c r="G596" s="96">
        <v>0</v>
      </c>
    </row>
    <row r="597" spans="1:7">
      <c r="A597" s="92">
        <v>6013359103</v>
      </c>
      <c r="B597" s="92">
        <v>5019</v>
      </c>
      <c r="C597" s="92">
        <v>0.98236400000000001</v>
      </c>
      <c r="D597" s="92">
        <v>5109.1019999999999</v>
      </c>
      <c r="E597" s="92">
        <v>0</v>
      </c>
      <c r="F597" s="92">
        <v>3</v>
      </c>
      <c r="G597" s="96">
        <v>3</v>
      </c>
    </row>
    <row r="598" spans="1:7">
      <c r="A598" s="92">
        <v>6013359104</v>
      </c>
      <c r="B598" s="92">
        <v>2000</v>
      </c>
      <c r="C598" s="92">
        <v>0.24162600000000001</v>
      </c>
      <c r="D598" s="92">
        <v>8277.241</v>
      </c>
      <c r="E598" s="92">
        <v>0</v>
      </c>
      <c r="F598" s="92">
        <v>0</v>
      </c>
      <c r="G598" s="96">
        <v>0</v>
      </c>
    </row>
    <row r="599" spans="1:7">
      <c r="A599" s="92">
        <v>6013359105</v>
      </c>
      <c r="B599" s="92">
        <v>5054</v>
      </c>
      <c r="C599" s="92">
        <v>0.65764100000000003</v>
      </c>
      <c r="D599" s="92">
        <v>7685.0429999999997</v>
      </c>
      <c r="E599" s="92">
        <v>0</v>
      </c>
      <c r="F599" s="92">
        <v>0</v>
      </c>
      <c r="G599" s="96">
        <v>0</v>
      </c>
    </row>
    <row r="600" spans="1:7">
      <c r="A600" s="92">
        <v>6013359202</v>
      </c>
      <c r="B600" s="92">
        <v>5972</v>
      </c>
      <c r="C600" s="92">
        <v>3.7483559999999998</v>
      </c>
      <c r="D600" s="92">
        <v>1593.232</v>
      </c>
      <c r="E600" s="92">
        <v>0</v>
      </c>
      <c r="F600" s="92">
        <v>0</v>
      </c>
      <c r="G600" s="96">
        <v>0</v>
      </c>
    </row>
    <row r="601" spans="1:7">
      <c r="A601" s="92">
        <v>6013359203</v>
      </c>
      <c r="B601" s="92">
        <v>7304</v>
      </c>
      <c r="C601" s="92">
        <v>1.4394130000000001</v>
      </c>
      <c r="D601" s="92">
        <v>5074.29</v>
      </c>
      <c r="E601" s="92">
        <v>0</v>
      </c>
      <c r="F601" s="92">
        <v>0</v>
      </c>
      <c r="G601" s="96">
        <v>0</v>
      </c>
    </row>
    <row r="602" spans="1:7">
      <c r="A602" s="92">
        <v>6013359204</v>
      </c>
      <c r="B602" s="92">
        <v>4907</v>
      </c>
      <c r="C602" s="92">
        <v>1.3193429999999999</v>
      </c>
      <c r="D602" s="92">
        <v>3719.2759999999998</v>
      </c>
      <c r="E602" s="92">
        <v>0</v>
      </c>
      <c r="F602" s="92">
        <v>0</v>
      </c>
      <c r="G602" s="96">
        <v>0</v>
      </c>
    </row>
    <row r="603" spans="1:7">
      <c r="A603" s="92">
        <v>6013360101</v>
      </c>
      <c r="B603" s="92">
        <v>4873</v>
      </c>
      <c r="C603" s="92">
        <v>1.5161560000000001</v>
      </c>
      <c r="D603" s="92">
        <v>3214.049</v>
      </c>
      <c r="E603" s="92">
        <v>0</v>
      </c>
      <c r="F603" s="92">
        <v>0</v>
      </c>
      <c r="G603" s="96">
        <v>0</v>
      </c>
    </row>
    <row r="604" spans="1:7">
      <c r="A604" s="92">
        <v>6013360102</v>
      </c>
      <c r="B604" s="92">
        <v>4318</v>
      </c>
      <c r="C604" s="92">
        <v>2.4052989999999999</v>
      </c>
      <c r="D604" s="92">
        <v>1795.203</v>
      </c>
      <c r="E604" s="92">
        <v>0</v>
      </c>
      <c r="F604" s="92">
        <v>0</v>
      </c>
      <c r="G604" s="96">
        <v>0</v>
      </c>
    </row>
    <row r="605" spans="1:7">
      <c r="A605" s="92">
        <v>6013360200</v>
      </c>
      <c r="B605" s="92">
        <v>4843</v>
      </c>
      <c r="C605" s="92">
        <v>0.86705900000000002</v>
      </c>
      <c r="D605" s="92">
        <v>5585.5450000000001</v>
      </c>
      <c r="E605" s="92">
        <v>0</v>
      </c>
      <c r="F605" s="92">
        <v>0</v>
      </c>
      <c r="G605" s="96">
        <v>0</v>
      </c>
    </row>
    <row r="606" spans="1:7">
      <c r="A606" s="92">
        <v>6013361000</v>
      </c>
      <c r="B606" s="92">
        <v>5129</v>
      </c>
      <c r="C606" s="92">
        <v>6.1750610000000004</v>
      </c>
      <c r="D606" s="92">
        <v>830.59900000000005</v>
      </c>
      <c r="E606" s="92">
        <v>0</v>
      </c>
      <c r="F606" s="92">
        <v>0</v>
      </c>
      <c r="G606" s="96">
        <v>0</v>
      </c>
    </row>
    <row r="607" spans="1:7">
      <c r="A607" s="92">
        <v>6013362000</v>
      </c>
      <c r="B607" s="92">
        <v>2835</v>
      </c>
      <c r="C607" s="92">
        <v>0.50686500000000001</v>
      </c>
      <c r="D607" s="92">
        <v>5593.2079999999996</v>
      </c>
      <c r="E607" s="92">
        <v>0</v>
      </c>
      <c r="F607" s="92">
        <v>0</v>
      </c>
      <c r="G607" s="96">
        <v>0</v>
      </c>
    </row>
    <row r="608" spans="1:7">
      <c r="A608" s="92">
        <v>6013363000</v>
      </c>
      <c r="B608" s="92">
        <v>7250</v>
      </c>
      <c r="C608" s="92">
        <v>1.70248</v>
      </c>
      <c r="D608" s="92">
        <v>4258.4920000000002</v>
      </c>
      <c r="E608" s="92">
        <v>0</v>
      </c>
      <c r="F608" s="92">
        <v>0</v>
      </c>
      <c r="G608" s="96">
        <v>0</v>
      </c>
    </row>
    <row r="609" spans="1:7">
      <c r="A609" s="92">
        <v>6013364002</v>
      </c>
      <c r="B609" s="92">
        <v>5980</v>
      </c>
      <c r="C609" s="92">
        <v>0.770262</v>
      </c>
      <c r="D609" s="92">
        <v>7763.59</v>
      </c>
      <c r="E609" s="92">
        <v>0</v>
      </c>
      <c r="F609" s="92">
        <v>0</v>
      </c>
      <c r="G609" s="96">
        <v>0</v>
      </c>
    </row>
    <row r="610" spans="1:7">
      <c r="A610" s="92">
        <v>6013365002</v>
      </c>
      <c r="B610" s="92">
        <v>5739</v>
      </c>
      <c r="C610" s="92">
        <v>2.2447849999999998</v>
      </c>
      <c r="D610" s="92">
        <v>2556.5920000000001</v>
      </c>
      <c r="E610" s="92">
        <v>2</v>
      </c>
      <c r="F610" s="92">
        <v>0</v>
      </c>
      <c r="G610" s="96">
        <v>2</v>
      </c>
    </row>
    <row r="611" spans="1:7">
      <c r="A611" s="92">
        <v>6013365003</v>
      </c>
      <c r="B611" s="92">
        <v>5236</v>
      </c>
      <c r="C611" s="92">
        <v>1.0238670000000001</v>
      </c>
      <c r="D611" s="92">
        <v>5113.9449999999997</v>
      </c>
      <c r="E611" s="92">
        <v>2</v>
      </c>
      <c r="F611" s="92">
        <v>0</v>
      </c>
      <c r="G611" s="96">
        <v>2</v>
      </c>
    </row>
    <row r="612" spans="1:7">
      <c r="A612" s="92">
        <v>6013366001</v>
      </c>
      <c r="B612" s="92">
        <v>4540</v>
      </c>
      <c r="C612" s="92">
        <v>0.392652</v>
      </c>
      <c r="D612" s="92">
        <v>11562.4</v>
      </c>
      <c r="E612" s="92">
        <v>0</v>
      </c>
      <c r="F612" s="92">
        <v>0</v>
      </c>
      <c r="G612" s="96">
        <v>0</v>
      </c>
    </row>
    <row r="613" spans="1:7">
      <c r="A613" s="92">
        <v>6013366002</v>
      </c>
      <c r="B613" s="92">
        <v>6342</v>
      </c>
      <c r="C613" s="92">
        <v>0.39951199999999998</v>
      </c>
      <c r="D613" s="92">
        <v>15874.37</v>
      </c>
      <c r="E613" s="92">
        <v>0</v>
      </c>
      <c r="F613" s="92">
        <v>0</v>
      </c>
      <c r="G613" s="96">
        <v>0</v>
      </c>
    </row>
    <row r="614" spans="1:7">
      <c r="A614" s="92">
        <v>6013367100</v>
      </c>
      <c r="B614" s="92">
        <v>5193</v>
      </c>
      <c r="C614" s="92">
        <v>0.66601100000000002</v>
      </c>
      <c r="D614" s="92">
        <v>7797.1660000000002</v>
      </c>
      <c r="E614" s="92">
        <v>10</v>
      </c>
      <c r="F614" s="92">
        <v>0</v>
      </c>
      <c r="G614" s="96">
        <v>10</v>
      </c>
    </row>
    <row r="615" spans="1:7">
      <c r="A615" s="92">
        <v>6013367200</v>
      </c>
      <c r="B615" s="92">
        <v>5727</v>
      </c>
      <c r="C615" s="92">
        <v>0.51045799999999997</v>
      </c>
      <c r="D615" s="92">
        <v>11219.33</v>
      </c>
      <c r="E615" s="92">
        <v>1</v>
      </c>
      <c r="F615" s="92">
        <v>0</v>
      </c>
      <c r="G615" s="96">
        <v>1</v>
      </c>
    </row>
    <row r="616" spans="1:7">
      <c r="A616" s="92">
        <v>6013368001</v>
      </c>
      <c r="B616" s="92">
        <v>4912</v>
      </c>
      <c r="C616" s="92">
        <v>0.29672199999999999</v>
      </c>
      <c r="D616" s="92">
        <v>16554.23</v>
      </c>
      <c r="E616" s="92">
        <v>0</v>
      </c>
      <c r="F616" s="92">
        <v>0</v>
      </c>
      <c r="G616" s="96">
        <v>0</v>
      </c>
    </row>
    <row r="617" spans="1:7">
      <c r="A617" s="92">
        <v>6013368002</v>
      </c>
      <c r="B617" s="92">
        <v>3659</v>
      </c>
      <c r="C617" s="92">
        <v>0.25442900000000002</v>
      </c>
      <c r="D617" s="92">
        <v>14381.23</v>
      </c>
      <c r="E617" s="92">
        <v>0</v>
      </c>
      <c r="F617" s="92">
        <v>0</v>
      </c>
      <c r="G617" s="96">
        <v>0</v>
      </c>
    </row>
    <row r="618" spans="1:7">
      <c r="A618" s="92">
        <v>6013369001</v>
      </c>
      <c r="B618" s="92">
        <v>7336</v>
      </c>
      <c r="C618" s="92">
        <v>0.62563100000000005</v>
      </c>
      <c r="D618" s="92">
        <v>11725.76</v>
      </c>
      <c r="E618" s="92">
        <v>15</v>
      </c>
      <c r="F618" s="92">
        <v>0</v>
      </c>
      <c r="G618" s="96">
        <v>15</v>
      </c>
    </row>
    <row r="619" spans="1:7">
      <c r="A619" s="92">
        <v>6013369002</v>
      </c>
      <c r="B619" s="92">
        <v>2782</v>
      </c>
      <c r="C619" s="92">
        <v>0.58277000000000001</v>
      </c>
      <c r="D619" s="92">
        <v>4773.7539999999999</v>
      </c>
      <c r="E619" s="92">
        <v>0</v>
      </c>
      <c r="F619" s="92">
        <v>0</v>
      </c>
      <c r="G619" s="96">
        <v>0</v>
      </c>
    </row>
    <row r="620" spans="1:7">
      <c r="A620" s="92">
        <v>6013370000</v>
      </c>
      <c r="B620" s="92">
        <v>2814</v>
      </c>
      <c r="C620" s="92">
        <v>0.385853</v>
      </c>
      <c r="D620" s="92">
        <v>7292.9290000000001</v>
      </c>
      <c r="E620" s="92">
        <v>0</v>
      </c>
      <c r="F620" s="92">
        <v>0</v>
      </c>
      <c r="G620" s="96">
        <v>0</v>
      </c>
    </row>
    <row r="621" spans="1:7">
      <c r="A621" s="92">
        <v>6013371000</v>
      </c>
      <c r="B621" s="92">
        <v>5892</v>
      </c>
      <c r="C621" s="92">
        <v>0.50841199999999998</v>
      </c>
      <c r="D621" s="92">
        <v>11589.03</v>
      </c>
      <c r="E621" s="92">
        <v>0</v>
      </c>
      <c r="F621" s="92">
        <v>0</v>
      </c>
      <c r="G621" s="96">
        <v>0</v>
      </c>
    </row>
    <row r="622" spans="1:7">
      <c r="A622" s="92">
        <v>6013372000</v>
      </c>
      <c r="B622" s="92">
        <v>7703</v>
      </c>
      <c r="C622" s="92">
        <v>0.60072800000000004</v>
      </c>
      <c r="D622" s="92">
        <v>12822.78</v>
      </c>
      <c r="E622" s="92">
        <v>0</v>
      </c>
      <c r="F622" s="92">
        <v>0</v>
      </c>
      <c r="G622" s="96">
        <v>0</v>
      </c>
    </row>
    <row r="623" spans="1:7">
      <c r="A623" s="92">
        <v>6013373000</v>
      </c>
      <c r="B623" s="92">
        <v>4248</v>
      </c>
      <c r="C623" s="92">
        <v>0.31947399999999998</v>
      </c>
      <c r="D623" s="92">
        <v>13296.88</v>
      </c>
      <c r="E623" s="92">
        <v>0</v>
      </c>
      <c r="F623" s="92">
        <v>0</v>
      </c>
      <c r="G623" s="96">
        <v>0</v>
      </c>
    </row>
    <row r="624" spans="1:7">
      <c r="A624" s="92">
        <v>6013374000</v>
      </c>
      <c r="B624" s="92">
        <v>4893</v>
      </c>
      <c r="C624" s="92">
        <v>0.38304899999999997</v>
      </c>
      <c r="D624" s="92">
        <v>12773.81</v>
      </c>
      <c r="E624" s="92">
        <v>8</v>
      </c>
      <c r="F624" s="92">
        <v>4</v>
      </c>
      <c r="G624" s="96">
        <v>12</v>
      </c>
    </row>
    <row r="625" spans="1:7">
      <c r="A625" s="92">
        <v>6013375000</v>
      </c>
      <c r="B625" s="92">
        <v>4617</v>
      </c>
      <c r="C625" s="92">
        <v>0.25322</v>
      </c>
      <c r="D625" s="92">
        <v>18233.16</v>
      </c>
      <c r="E625" s="92">
        <v>0</v>
      </c>
      <c r="F625" s="92">
        <v>0</v>
      </c>
      <c r="G625" s="96">
        <v>0</v>
      </c>
    </row>
    <row r="626" spans="1:7">
      <c r="A626" s="92">
        <v>6013376000</v>
      </c>
      <c r="B626" s="92">
        <v>5653</v>
      </c>
      <c r="C626" s="92">
        <v>0.47259800000000002</v>
      </c>
      <c r="D626" s="92">
        <v>11961.54</v>
      </c>
      <c r="E626" s="92">
        <v>8</v>
      </c>
      <c r="F626" s="92">
        <v>0</v>
      </c>
      <c r="G626" s="96">
        <v>8</v>
      </c>
    </row>
    <row r="627" spans="1:7">
      <c r="A627" s="92">
        <v>6013377000</v>
      </c>
      <c r="B627" s="92">
        <v>7040</v>
      </c>
      <c r="C627" s="92">
        <v>0.48505500000000001</v>
      </c>
      <c r="D627" s="92">
        <v>14513.83</v>
      </c>
      <c r="E627" s="92">
        <v>0</v>
      </c>
      <c r="F627" s="92">
        <v>0</v>
      </c>
      <c r="G627" s="96">
        <v>0</v>
      </c>
    </row>
    <row r="628" spans="1:7">
      <c r="A628" s="92">
        <v>6013378000</v>
      </c>
      <c r="B628" s="92">
        <v>3284</v>
      </c>
      <c r="C628" s="92">
        <v>6.5360750000000003</v>
      </c>
      <c r="D628" s="92">
        <v>502.44220000000001</v>
      </c>
      <c r="E628" s="92">
        <v>0</v>
      </c>
      <c r="F628" s="92">
        <v>0</v>
      </c>
      <c r="G628" s="96">
        <v>0</v>
      </c>
    </row>
    <row r="629" spans="1:7">
      <c r="A629" s="92">
        <v>6013379000</v>
      </c>
      <c r="B629" s="92">
        <v>6831</v>
      </c>
      <c r="C629" s="92">
        <v>0.65043399999999996</v>
      </c>
      <c r="D629" s="92">
        <v>10502.22</v>
      </c>
      <c r="E629" s="92">
        <v>0</v>
      </c>
      <c r="F629" s="92">
        <v>0</v>
      </c>
      <c r="G629" s="96">
        <v>0</v>
      </c>
    </row>
    <row r="630" spans="1:7">
      <c r="A630" s="92">
        <v>6013380000</v>
      </c>
      <c r="B630" s="92">
        <v>6376</v>
      </c>
      <c r="C630" s="92">
        <v>2.3875259999999998</v>
      </c>
      <c r="D630" s="92">
        <v>2670.547</v>
      </c>
      <c r="E630" s="92">
        <v>13</v>
      </c>
      <c r="F630" s="92">
        <v>13</v>
      </c>
      <c r="G630" s="96">
        <v>26</v>
      </c>
    </row>
    <row r="631" spans="1:7">
      <c r="A631" s="92">
        <v>6013381000</v>
      </c>
      <c r="B631" s="92">
        <v>6632</v>
      </c>
      <c r="C631" s="92">
        <v>0.75749100000000003</v>
      </c>
      <c r="D631" s="92">
        <v>8755.2170000000006</v>
      </c>
      <c r="E631" s="92">
        <v>1</v>
      </c>
      <c r="F631" s="92">
        <v>4</v>
      </c>
      <c r="G631" s="96">
        <v>5</v>
      </c>
    </row>
    <row r="632" spans="1:7">
      <c r="A632" s="92">
        <v>6013382000</v>
      </c>
      <c r="B632" s="92">
        <v>7809</v>
      </c>
      <c r="C632" s="92">
        <v>0.76294799999999996</v>
      </c>
      <c r="D632" s="92">
        <v>10235.299999999999</v>
      </c>
      <c r="E632" s="92">
        <v>0</v>
      </c>
      <c r="F632" s="92">
        <v>2</v>
      </c>
      <c r="G632" s="96">
        <v>2</v>
      </c>
    </row>
    <row r="633" spans="1:7">
      <c r="A633" s="92">
        <v>6013383000</v>
      </c>
      <c r="B633" s="92">
        <v>4755</v>
      </c>
      <c r="C633" s="92">
        <v>0.51920599999999995</v>
      </c>
      <c r="D633" s="92">
        <v>9158.2160000000003</v>
      </c>
      <c r="E633" s="92">
        <v>0</v>
      </c>
      <c r="F633" s="92">
        <v>16</v>
      </c>
      <c r="G633" s="96">
        <v>16</v>
      </c>
    </row>
    <row r="634" spans="1:7">
      <c r="A634" s="92">
        <v>6013384000</v>
      </c>
      <c r="B634" s="92">
        <v>3872</v>
      </c>
      <c r="C634" s="92">
        <v>0.62411700000000003</v>
      </c>
      <c r="D634" s="92">
        <v>6203.9650000000001</v>
      </c>
      <c r="E634" s="92">
        <v>0</v>
      </c>
      <c r="F634" s="92">
        <v>0</v>
      </c>
      <c r="G634" s="96">
        <v>0</v>
      </c>
    </row>
    <row r="635" spans="1:7">
      <c r="A635" s="92">
        <v>6013385100</v>
      </c>
      <c r="B635" s="92">
        <v>2953</v>
      </c>
      <c r="C635" s="92">
        <v>0.90114499999999997</v>
      </c>
      <c r="D635" s="92">
        <v>3276.944</v>
      </c>
      <c r="E635" s="92">
        <v>0</v>
      </c>
      <c r="F635" s="92">
        <v>0</v>
      </c>
      <c r="G635" s="96">
        <v>0</v>
      </c>
    </row>
    <row r="636" spans="1:7">
      <c r="A636" s="92">
        <v>6013385200</v>
      </c>
      <c r="B636" s="92">
        <v>1254</v>
      </c>
      <c r="C636" s="92">
        <v>0.24654599999999999</v>
      </c>
      <c r="D636" s="92">
        <v>5086.2809999999999</v>
      </c>
      <c r="E636" s="92">
        <v>0</v>
      </c>
      <c r="F636" s="92">
        <v>0</v>
      </c>
      <c r="G636" s="96">
        <v>0</v>
      </c>
    </row>
    <row r="637" spans="1:7">
      <c r="A637" s="92">
        <v>6013386000</v>
      </c>
      <c r="B637" s="92">
        <v>3666</v>
      </c>
      <c r="C637" s="92">
        <v>0.37613000000000002</v>
      </c>
      <c r="D637" s="92">
        <v>9746.6370000000006</v>
      </c>
      <c r="E637" s="92">
        <v>0</v>
      </c>
      <c r="F637" s="92">
        <v>0</v>
      </c>
      <c r="G637" s="96">
        <v>0</v>
      </c>
    </row>
    <row r="638" spans="1:7">
      <c r="A638" s="92">
        <v>6013387000</v>
      </c>
      <c r="B638" s="92">
        <v>2975</v>
      </c>
      <c r="C638" s="92">
        <v>0.309417</v>
      </c>
      <c r="D638" s="92">
        <v>9614.8529999999992</v>
      </c>
      <c r="E638" s="92">
        <v>1</v>
      </c>
      <c r="F638" s="92">
        <v>0</v>
      </c>
      <c r="G638" s="96">
        <v>1</v>
      </c>
    </row>
    <row r="639" spans="1:7">
      <c r="A639" s="92">
        <v>6013388000</v>
      </c>
      <c r="B639" s="92">
        <v>2532</v>
      </c>
      <c r="C639" s="92">
        <v>0.25427100000000002</v>
      </c>
      <c r="D639" s="92">
        <v>9957.8649999999998</v>
      </c>
      <c r="E639" s="92">
        <v>0</v>
      </c>
      <c r="F639" s="92">
        <v>0</v>
      </c>
      <c r="G639" s="96">
        <v>0</v>
      </c>
    </row>
    <row r="640" spans="1:7">
      <c r="A640" s="92">
        <v>6013389100</v>
      </c>
      <c r="B640" s="92">
        <v>2196</v>
      </c>
      <c r="C640" s="92">
        <v>0.26125900000000002</v>
      </c>
      <c r="D640" s="92">
        <v>8405.4419999999991</v>
      </c>
      <c r="E640" s="92">
        <v>0</v>
      </c>
      <c r="F640" s="92">
        <v>14</v>
      </c>
      <c r="G640" s="96">
        <v>14</v>
      </c>
    </row>
    <row r="641" spans="1:7">
      <c r="A641" s="92">
        <v>6013389200</v>
      </c>
      <c r="B641" s="92">
        <v>1868</v>
      </c>
      <c r="C641" s="92">
        <v>9.5208000000000001E-2</v>
      </c>
      <c r="D641" s="92">
        <v>19620.3</v>
      </c>
      <c r="E641" s="92">
        <v>0</v>
      </c>
      <c r="F641" s="92">
        <v>0</v>
      </c>
      <c r="G641" s="96">
        <v>0</v>
      </c>
    </row>
    <row r="642" spans="1:7">
      <c r="A642" s="92">
        <v>6013390100</v>
      </c>
      <c r="B642" s="92">
        <v>2465</v>
      </c>
      <c r="C642" s="92">
        <v>0.38985399999999998</v>
      </c>
      <c r="D642" s="92">
        <v>6322.884</v>
      </c>
      <c r="E642" s="92">
        <v>0</v>
      </c>
      <c r="F642" s="92">
        <v>0</v>
      </c>
      <c r="G642" s="96">
        <v>0</v>
      </c>
    </row>
    <row r="643" spans="1:7">
      <c r="A643" s="92">
        <v>6013390200</v>
      </c>
      <c r="B643" s="92">
        <v>1667</v>
      </c>
      <c r="C643" s="92">
        <v>0.239284</v>
      </c>
      <c r="D643" s="92">
        <v>6966.6189999999997</v>
      </c>
      <c r="E643" s="92">
        <v>0</v>
      </c>
      <c r="F643" s="92">
        <v>0</v>
      </c>
      <c r="G643" s="96">
        <v>0</v>
      </c>
    </row>
    <row r="644" spans="1:7">
      <c r="A644" s="92">
        <v>6013391000</v>
      </c>
      <c r="B644" s="92">
        <v>2749</v>
      </c>
      <c r="C644" s="92">
        <v>0.53400400000000003</v>
      </c>
      <c r="D644" s="92">
        <v>5147.902</v>
      </c>
      <c r="E644" s="92">
        <v>0</v>
      </c>
      <c r="F644" s="92">
        <v>0</v>
      </c>
      <c r="G644" s="96">
        <v>0</v>
      </c>
    </row>
    <row r="645" spans="1:7">
      <c r="A645" s="92">
        <v>6013392000</v>
      </c>
      <c r="B645" s="92">
        <v>2666</v>
      </c>
      <c r="C645" s="92">
        <v>0.41255900000000001</v>
      </c>
      <c r="D645" s="92">
        <v>6462.1040000000003</v>
      </c>
      <c r="E645" s="92">
        <v>0</v>
      </c>
      <c r="F645" s="92">
        <v>0</v>
      </c>
      <c r="G645" s="96">
        <v>0</v>
      </c>
    </row>
    <row r="646" spans="1:7">
      <c r="A646" s="92">
        <v>6013392200</v>
      </c>
      <c r="B646" s="92">
        <v>12241</v>
      </c>
      <c r="C646" s="92">
        <v>4.4901039999999997</v>
      </c>
      <c r="D646" s="92">
        <v>2726.2170000000001</v>
      </c>
      <c r="E646" s="92">
        <v>0</v>
      </c>
      <c r="F646" s="92">
        <v>0</v>
      </c>
      <c r="G646" s="96">
        <v>0</v>
      </c>
    </row>
    <row r="647" spans="1:7">
      <c r="A647" s="92">
        <v>6013392300</v>
      </c>
      <c r="B647" s="92">
        <v>3119</v>
      </c>
      <c r="C647" s="92">
        <v>0.81164400000000003</v>
      </c>
      <c r="D647" s="92">
        <v>3842.817</v>
      </c>
      <c r="E647" s="92">
        <v>0</v>
      </c>
      <c r="F647" s="92">
        <v>0</v>
      </c>
      <c r="G647" s="96">
        <v>0</v>
      </c>
    </row>
    <row r="648" spans="1:7">
      <c r="A648" s="92">
        <v>6013990000</v>
      </c>
      <c r="B648" s="92">
        <v>0</v>
      </c>
      <c r="C648" s="93">
        <v>1.9000000000000001E-5</v>
      </c>
      <c r="D648" s="92">
        <v>0</v>
      </c>
      <c r="E648" s="92">
        <v>0</v>
      </c>
      <c r="F648" s="92">
        <v>0</v>
      </c>
      <c r="G648" s="96">
        <v>0</v>
      </c>
    </row>
    <row r="649" spans="1:7">
      <c r="A649" s="92">
        <v>6015000101</v>
      </c>
      <c r="B649" s="92">
        <v>3961</v>
      </c>
      <c r="C649" s="92">
        <v>1.0243059999999999</v>
      </c>
      <c r="D649" s="92">
        <v>3867.009</v>
      </c>
      <c r="E649" s="92">
        <v>0</v>
      </c>
      <c r="F649" s="92">
        <v>6</v>
      </c>
      <c r="G649" s="96">
        <v>6</v>
      </c>
    </row>
    <row r="650" spans="1:7">
      <c r="A650" s="92">
        <v>6015000102</v>
      </c>
      <c r="B650" s="92">
        <v>3418</v>
      </c>
      <c r="C650" s="92">
        <v>8.6553520000000006</v>
      </c>
      <c r="D650" s="92">
        <v>394.90019999999998</v>
      </c>
      <c r="E650" s="92">
        <v>8</v>
      </c>
      <c r="F650" s="92">
        <v>4</v>
      </c>
      <c r="G650" s="96">
        <v>12</v>
      </c>
    </row>
    <row r="651" spans="1:7">
      <c r="A651" s="92">
        <v>6015000104</v>
      </c>
      <c r="B651" s="92">
        <v>2334</v>
      </c>
      <c r="C651" s="92">
        <v>0.78405599999999998</v>
      </c>
      <c r="D651" s="92">
        <v>2976.8290000000002</v>
      </c>
      <c r="E651" s="92">
        <v>0</v>
      </c>
      <c r="F651" s="92">
        <v>4</v>
      </c>
      <c r="G651" s="96">
        <v>4</v>
      </c>
    </row>
    <row r="652" spans="1:7">
      <c r="A652" s="92">
        <v>6015000105</v>
      </c>
      <c r="B652" s="92">
        <v>6676</v>
      </c>
      <c r="C652" s="92">
        <v>13.35873</v>
      </c>
      <c r="D652" s="92">
        <v>499.7482</v>
      </c>
      <c r="E652" s="92">
        <v>0</v>
      </c>
      <c r="F652" s="92">
        <v>0</v>
      </c>
      <c r="G652" s="96">
        <v>0</v>
      </c>
    </row>
    <row r="653" spans="1:7">
      <c r="A653" s="92">
        <v>6015000201</v>
      </c>
      <c r="B653" s="92">
        <v>6145</v>
      </c>
      <c r="C653" s="92">
        <v>35.531999999999996</v>
      </c>
      <c r="D653" s="92">
        <v>172.9427</v>
      </c>
      <c r="E653" s="92">
        <v>0</v>
      </c>
      <c r="F653" s="92">
        <v>0</v>
      </c>
      <c r="G653" s="96">
        <v>0</v>
      </c>
    </row>
    <row r="654" spans="1:7">
      <c r="A654" s="92">
        <v>6015000202</v>
      </c>
      <c r="B654" s="92">
        <v>3666</v>
      </c>
      <c r="C654" s="92">
        <v>804.50490000000002</v>
      </c>
      <c r="D654" s="92">
        <v>4.5568400000000002</v>
      </c>
      <c r="E654" s="92">
        <v>2</v>
      </c>
      <c r="F654" s="92">
        <v>2</v>
      </c>
      <c r="G654" s="96">
        <v>4</v>
      </c>
    </row>
    <row r="655" spans="1:7">
      <c r="A655" s="92">
        <v>6015000203</v>
      </c>
      <c r="B655" s="92">
        <v>1224</v>
      </c>
      <c r="C655" s="92">
        <v>142.36859999999999</v>
      </c>
      <c r="D655" s="92">
        <v>8.5973989999999993</v>
      </c>
      <c r="E655" s="92">
        <v>2</v>
      </c>
      <c r="F655" s="92">
        <v>4</v>
      </c>
      <c r="G655" s="96">
        <v>6</v>
      </c>
    </row>
    <row r="656" spans="1:7">
      <c r="A656" s="92">
        <v>6015990000</v>
      </c>
      <c r="B656" s="92">
        <v>0</v>
      </c>
      <c r="C656" s="93">
        <v>5.4799999999999997E-5</v>
      </c>
      <c r="D656" s="92">
        <v>0</v>
      </c>
      <c r="E656" s="92">
        <v>0</v>
      </c>
      <c r="F656" s="92">
        <v>0</v>
      </c>
      <c r="G656" s="96">
        <v>0</v>
      </c>
    </row>
    <row r="657" spans="1:7">
      <c r="A657" s="92">
        <v>6017030200</v>
      </c>
      <c r="B657" s="92">
        <v>5146</v>
      </c>
      <c r="C657" s="92">
        <v>3.6409029999999998</v>
      </c>
      <c r="D657" s="92">
        <v>1413.386</v>
      </c>
      <c r="E657" s="92">
        <v>8</v>
      </c>
      <c r="F657" s="92">
        <v>0</v>
      </c>
      <c r="G657" s="96">
        <v>8</v>
      </c>
    </row>
    <row r="658" spans="1:7">
      <c r="A658" s="92">
        <v>6017030301</v>
      </c>
      <c r="B658" s="92">
        <v>2814</v>
      </c>
      <c r="C658" s="92">
        <v>0.43790600000000002</v>
      </c>
      <c r="D658" s="92">
        <v>6426.0420000000004</v>
      </c>
      <c r="E658" s="92">
        <v>0</v>
      </c>
      <c r="F658" s="92">
        <v>0</v>
      </c>
      <c r="G658" s="96">
        <v>0</v>
      </c>
    </row>
    <row r="659" spans="1:7">
      <c r="A659" s="92">
        <v>6017030302</v>
      </c>
      <c r="B659" s="92">
        <v>2519</v>
      </c>
      <c r="C659" s="92">
        <v>1.251517</v>
      </c>
      <c r="D659" s="92">
        <v>2012.7570000000001</v>
      </c>
      <c r="E659" s="92">
        <v>0</v>
      </c>
      <c r="F659" s="92">
        <v>0</v>
      </c>
      <c r="G659" s="96">
        <v>0</v>
      </c>
    </row>
    <row r="660" spans="1:7">
      <c r="A660" s="92">
        <v>6017030401</v>
      </c>
      <c r="B660" s="92">
        <v>3723</v>
      </c>
      <c r="C660" s="92">
        <v>1.8454269999999999</v>
      </c>
      <c r="D660" s="92">
        <v>2017.42</v>
      </c>
      <c r="E660" s="92">
        <v>2</v>
      </c>
      <c r="F660" s="92">
        <v>0</v>
      </c>
      <c r="G660" s="96">
        <v>2</v>
      </c>
    </row>
    <row r="661" spans="1:7">
      <c r="A661" s="92">
        <v>6017030402</v>
      </c>
      <c r="B661" s="92">
        <v>4222</v>
      </c>
      <c r="C661" s="92">
        <v>4.2457739999999999</v>
      </c>
      <c r="D661" s="92">
        <v>994.40049999999997</v>
      </c>
      <c r="E661" s="92">
        <v>0</v>
      </c>
      <c r="F661" s="92">
        <v>2</v>
      </c>
      <c r="G661" s="96">
        <v>2</v>
      </c>
    </row>
    <row r="662" spans="1:7">
      <c r="A662" s="92">
        <v>6017030502</v>
      </c>
      <c r="B662" s="92">
        <v>2693</v>
      </c>
      <c r="C662" s="92">
        <v>6.6608289999999997</v>
      </c>
      <c r="D662" s="92">
        <v>404.30399999999997</v>
      </c>
      <c r="E662" s="92">
        <v>0</v>
      </c>
      <c r="F662" s="92">
        <v>0</v>
      </c>
      <c r="G662" s="96">
        <v>0</v>
      </c>
    </row>
    <row r="663" spans="1:7">
      <c r="A663" s="92">
        <v>6017030504</v>
      </c>
      <c r="B663" s="92">
        <v>2425</v>
      </c>
      <c r="C663" s="92">
        <v>11.51548</v>
      </c>
      <c r="D663" s="92">
        <v>210.58609999999999</v>
      </c>
      <c r="E663" s="92">
        <v>0</v>
      </c>
      <c r="F663" s="92">
        <v>0</v>
      </c>
      <c r="G663" s="96">
        <v>0</v>
      </c>
    </row>
    <row r="664" spans="1:7">
      <c r="A664" s="92">
        <v>6017030505</v>
      </c>
      <c r="B664" s="92">
        <v>2456</v>
      </c>
      <c r="C664" s="92">
        <v>57.484479999999998</v>
      </c>
      <c r="D664" s="92">
        <v>42.724580000000003</v>
      </c>
      <c r="E664" s="92">
        <v>0</v>
      </c>
      <c r="F664" s="92">
        <v>0</v>
      </c>
      <c r="G664" s="96">
        <v>0</v>
      </c>
    </row>
    <row r="665" spans="1:7">
      <c r="A665" s="92">
        <v>6017030601</v>
      </c>
      <c r="B665" s="92">
        <v>5270</v>
      </c>
      <c r="C665" s="92">
        <v>63.583759999999998</v>
      </c>
      <c r="D665" s="92">
        <v>82.882800000000003</v>
      </c>
      <c r="E665" s="92">
        <v>0</v>
      </c>
      <c r="F665" s="92">
        <v>0</v>
      </c>
      <c r="G665" s="96">
        <v>0</v>
      </c>
    </row>
    <row r="666" spans="1:7">
      <c r="A666" s="92">
        <v>6017030602</v>
      </c>
      <c r="B666" s="92">
        <v>7256</v>
      </c>
      <c r="C666" s="92">
        <v>138.00409999999999</v>
      </c>
      <c r="D666" s="92">
        <v>52.578150000000001</v>
      </c>
      <c r="E666" s="92">
        <v>0</v>
      </c>
      <c r="F666" s="92">
        <v>0</v>
      </c>
      <c r="G666" s="96">
        <v>0</v>
      </c>
    </row>
    <row r="667" spans="1:7">
      <c r="A667" s="92">
        <v>6017030603</v>
      </c>
      <c r="B667" s="92">
        <v>3337</v>
      </c>
      <c r="C667" s="92">
        <v>470.72660000000002</v>
      </c>
      <c r="D667" s="92">
        <v>7.0890409999999999</v>
      </c>
      <c r="E667" s="92">
        <v>0</v>
      </c>
      <c r="F667" s="92">
        <v>2</v>
      </c>
      <c r="G667" s="96">
        <v>2</v>
      </c>
    </row>
    <row r="668" spans="1:7">
      <c r="A668" s="92">
        <v>6017030701</v>
      </c>
      <c r="B668" s="92">
        <v>6275</v>
      </c>
      <c r="C668" s="92">
        <v>5.1841929999999996</v>
      </c>
      <c r="D668" s="92">
        <v>1210.4100000000001</v>
      </c>
      <c r="E668" s="92">
        <v>0</v>
      </c>
      <c r="F668" s="92">
        <v>0</v>
      </c>
      <c r="G668" s="96">
        <v>0</v>
      </c>
    </row>
    <row r="669" spans="1:7">
      <c r="A669" s="92">
        <v>6017030704</v>
      </c>
      <c r="B669" s="92">
        <v>8905</v>
      </c>
      <c r="C669" s="92">
        <v>55.241959999999999</v>
      </c>
      <c r="D669" s="92">
        <v>161.19990000000001</v>
      </c>
      <c r="E669" s="92">
        <v>8</v>
      </c>
      <c r="F669" s="92">
        <v>0</v>
      </c>
      <c r="G669" s="96">
        <v>8</v>
      </c>
    </row>
    <row r="670" spans="1:7">
      <c r="A670" s="92">
        <v>6017030706</v>
      </c>
      <c r="B670" s="92">
        <v>6223</v>
      </c>
      <c r="C670" s="92">
        <v>3.1853989999999999</v>
      </c>
      <c r="D670" s="92">
        <v>1953.6010000000001</v>
      </c>
      <c r="E670" s="92">
        <v>0</v>
      </c>
      <c r="F670" s="92">
        <v>0</v>
      </c>
      <c r="G670" s="96">
        <v>0</v>
      </c>
    </row>
    <row r="671" spans="1:7">
      <c r="A671" s="92">
        <v>6017030709</v>
      </c>
      <c r="B671" s="92">
        <v>4882</v>
      </c>
      <c r="C671" s="92">
        <v>5.4734699999999998</v>
      </c>
      <c r="D671" s="92">
        <v>891.93880000000001</v>
      </c>
      <c r="E671" s="92">
        <v>0</v>
      </c>
      <c r="F671" s="92">
        <v>0</v>
      </c>
      <c r="G671" s="96">
        <v>0</v>
      </c>
    </row>
    <row r="672" spans="1:7">
      <c r="A672" s="92">
        <v>6017030710</v>
      </c>
      <c r="B672" s="92">
        <v>5067</v>
      </c>
      <c r="C672" s="92">
        <v>3.0438710000000002</v>
      </c>
      <c r="D672" s="92">
        <v>1664.6559999999999</v>
      </c>
      <c r="E672" s="92">
        <v>4</v>
      </c>
      <c r="F672" s="92">
        <v>0</v>
      </c>
      <c r="G672" s="96">
        <v>4</v>
      </c>
    </row>
    <row r="673" spans="1:7">
      <c r="A673" s="92">
        <v>6017030801</v>
      </c>
      <c r="B673" s="92">
        <v>4667</v>
      </c>
      <c r="C673" s="92">
        <v>23.858470000000001</v>
      </c>
      <c r="D673" s="92">
        <v>195.61189999999999</v>
      </c>
      <c r="E673" s="92">
        <v>0</v>
      </c>
      <c r="F673" s="92">
        <v>0</v>
      </c>
      <c r="G673" s="96">
        <v>0</v>
      </c>
    </row>
    <row r="674" spans="1:7">
      <c r="A674" s="92">
        <v>6017030803</v>
      </c>
      <c r="B674" s="92">
        <v>7363</v>
      </c>
      <c r="C674" s="92">
        <v>9.473929</v>
      </c>
      <c r="D674" s="92">
        <v>777.18550000000005</v>
      </c>
      <c r="E674" s="92">
        <v>6</v>
      </c>
      <c r="F674" s="92">
        <v>0</v>
      </c>
      <c r="G674" s="96">
        <v>6</v>
      </c>
    </row>
    <row r="675" spans="1:7">
      <c r="A675" s="92">
        <v>6017030804</v>
      </c>
      <c r="B675" s="92">
        <v>6764</v>
      </c>
      <c r="C675" s="92">
        <v>26.55866</v>
      </c>
      <c r="D675" s="92">
        <v>254.6816</v>
      </c>
      <c r="E675" s="92">
        <v>0</v>
      </c>
      <c r="F675" s="92">
        <v>0</v>
      </c>
      <c r="G675" s="96">
        <v>0</v>
      </c>
    </row>
    <row r="676" spans="1:7">
      <c r="A676" s="92">
        <v>6017030807</v>
      </c>
      <c r="B676" s="92">
        <v>4127</v>
      </c>
      <c r="C676" s="92">
        <v>1.858171</v>
      </c>
      <c r="D676" s="92">
        <v>2221.002</v>
      </c>
      <c r="E676" s="92">
        <v>2</v>
      </c>
      <c r="F676" s="92">
        <v>0</v>
      </c>
      <c r="G676" s="96">
        <v>2</v>
      </c>
    </row>
    <row r="677" spans="1:7">
      <c r="A677" s="92">
        <v>6017030808</v>
      </c>
      <c r="B677" s="92">
        <v>6432</v>
      </c>
      <c r="C677" s="92">
        <v>2.229984</v>
      </c>
      <c r="D677" s="92">
        <v>2884.326</v>
      </c>
      <c r="E677" s="92">
        <v>0</v>
      </c>
      <c r="F677" s="92">
        <v>0</v>
      </c>
      <c r="G677" s="96">
        <v>0</v>
      </c>
    </row>
    <row r="678" spans="1:7">
      <c r="A678" s="92">
        <v>6017030809</v>
      </c>
      <c r="B678" s="92">
        <v>2482</v>
      </c>
      <c r="C678" s="92">
        <v>0.85194599999999998</v>
      </c>
      <c r="D678" s="92">
        <v>2913.33</v>
      </c>
      <c r="E678" s="92">
        <v>0</v>
      </c>
      <c r="F678" s="92">
        <v>0</v>
      </c>
      <c r="G678" s="96">
        <v>0</v>
      </c>
    </row>
    <row r="679" spans="1:7">
      <c r="A679" s="92">
        <v>6017030810</v>
      </c>
      <c r="B679" s="92">
        <v>3821</v>
      </c>
      <c r="C679" s="92">
        <v>0.98141900000000004</v>
      </c>
      <c r="D679" s="92">
        <v>3893.3420000000001</v>
      </c>
      <c r="E679" s="92">
        <v>0</v>
      </c>
      <c r="F679" s="92">
        <v>0</v>
      </c>
      <c r="G679" s="96">
        <v>0</v>
      </c>
    </row>
    <row r="680" spans="1:7">
      <c r="A680" s="92">
        <v>6017030901</v>
      </c>
      <c r="B680" s="92">
        <v>3261</v>
      </c>
      <c r="C680" s="92">
        <v>25.07114</v>
      </c>
      <c r="D680" s="92">
        <v>130.06989999999999</v>
      </c>
      <c r="E680" s="92">
        <v>4</v>
      </c>
      <c r="F680" s="92">
        <v>0</v>
      </c>
      <c r="G680" s="96">
        <v>4</v>
      </c>
    </row>
    <row r="681" spans="1:7">
      <c r="A681" s="92">
        <v>6017030902</v>
      </c>
      <c r="B681" s="92">
        <v>4781</v>
      </c>
      <c r="C681" s="92">
        <v>19.530390000000001</v>
      </c>
      <c r="D681" s="92">
        <v>244.798</v>
      </c>
      <c r="E681" s="92">
        <v>18</v>
      </c>
      <c r="F681" s="92">
        <v>0</v>
      </c>
      <c r="G681" s="96">
        <v>18</v>
      </c>
    </row>
    <row r="682" spans="1:7">
      <c r="A682" s="92">
        <v>6017031000</v>
      </c>
      <c r="B682" s="92">
        <v>5908</v>
      </c>
      <c r="C682" s="92">
        <v>10.405379999999999</v>
      </c>
      <c r="D682" s="92">
        <v>567.78340000000003</v>
      </c>
      <c r="E682" s="92">
        <v>19</v>
      </c>
      <c r="F682" s="92">
        <v>2</v>
      </c>
      <c r="G682" s="96">
        <v>21</v>
      </c>
    </row>
    <row r="683" spans="1:7">
      <c r="A683" s="92">
        <v>6017031100</v>
      </c>
      <c r="B683" s="92">
        <v>5073</v>
      </c>
      <c r="C683" s="92">
        <v>14.19876</v>
      </c>
      <c r="D683" s="92">
        <v>357.28469999999999</v>
      </c>
      <c r="E683" s="92">
        <v>2</v>
      </c>
      <c r="F683" s="92">
        <v>0</v>
      </c>
      <c r="G683" s="96">
        <v>2</v>
      </c>
    </row>
    <row r="684" spans="1:7">
      <c r="A684" s="92">
        <v>6017031200</v>
      </c>
      <c r="B684" s="92">
        <v>5476</v>
      </c>
      <c r="C684" s="92">
        <v>8.0573040000000002</v>
      </c>
      <c r="D684" s="92">
        <v>679.6318</v>
      </c>
      <c r="E684" s="92">
        <v>4</v>
      </c>
      <c r="F684" s="92">
        <v>18</v>
      </c>
      <c r="G684" s="96">
        <v>22</v>
      </c>
    </row>
    <row r="685" spans="1:7">
      <c r="A685" s="92">
        <v>6017031301</v>
      </c>
      <c r="B685" s="92">
        <v>3490</v>
      </c>
      <c r="C685" s="92">
        <v>17.96153</v>
      </c>
      <c r="D685" s="92">
        <v>194.30420000000001</v>
      </c>
      <c r="E685" s="92">
        <v>2</v>
      </c>
      <c r="F685" s="92">
        <v>0</v>
      </c>
      <c r="G685" s="96">
        <v>2</v>
      </c>
    </row>
    <row r="686" spans="1:7">
      <c r="A686" s="92">
        <v>6017031302</v>
      </c>
      <c r="B686" s="92">
        <v>4858</v>
      </c>
      <c r="C686" s="92">
        <v>12.856350000000001</v>
      </c>
      <c r="D686" s="92">
        <v>377.86779999999999</v>
      </c>
      <c r="E686" s="92">
        <v>1</v>
      </c>
      <c r="F686" s="92">
        <v>4</v>
      </c>
      <c r="G686" s="96">
        <v>5</v>
      </c>
    </row>
    <row r="687" spans="1:7">
      <c r="A687" s="92">
        <v>6017031402</v>
      </c>
      <c r="B687" s="92">
        <v>6067</v>
      </c>
      <c r="C687" s="92">
        <v>304.60829999999999</v>
      </c>
      <c r="D687" s="92">
        <v>19.917380000000001</v>
      </c>
      <c r="E687" s="92">
        <v>1</v>
      </c>
      <c r="F687" s="92">
        <v>0</v>
      </c>
      <c r="G687" s="96">
        <v>1</v>
      </c>
    </row>
    <row r="688" spans="1:7">
      <c r="A688" s="92">
        <v>6017031404</v>
      </c>
      <c r="B688" s="92">
        <v>2391</v>
      </c>
      <c r="C688" s="92">
        <v>15.877560000000001</v>
      </c>
      <c r="D688" s="92">
        <v>150.5899</v>
      </c>
      <c r="E688" s="92">
        <v>0</v>
      </c>
      <c r="F688" s="92">
        <v>0</v>
      </c>
      <c r="G688" s="96">
        <v>0</v>
      </c>
    </row>
    <row r="689" spans="1:7">
      <c r="A689" s="92">
        <v>6017031405</v>
      </c>
      <c r="B689" s="92">
        <v>2396</v>
      </c>
      <c r="C689" s="92">
        <v>10.917199999999999</v>
      </c>
      <c r="D689" s="92">
        <v>219.47020000000001</v>
      </c>
      <c r="E689" s="92">
        <v>0</v>
      </c>
      <c r="F689" s="92">
        <v>0</v>
      </c>
      <c r="G689" s="96">
        <v>0</v>
      </c>
    </row>
    <row r="690" spans="1:7">
      <c r="A690" s="92">
        <v>6017031406</v>
      </c>
      <c r="B690" s="92">
        <v>5438</v>
      </c>
      <c r="C690" s="92">
        <v>29.923819999999999</v>
      </c>
      <c r="D690" s="92">
        <v>181.72819999999999</v>
      </c>
      <c r="E690" s="92">
        <v>0</v>
      </c>
      <c r="F690" s="92">
        <v>0</v>
      </c>
      <c r="G690" s="96">
        <v>0</v>
      </c>
    </row>
    <row r="691" spans="1:7">
      <c r="A691" s="92">
        <v>6017031502</v>
      </c>
      <c r="B691" s="92">
        <v>6234</v>
      </c>
      <c r="C691" s="92">
        <v>10.201499999999999</v>
      </c>
      <c r="D691" s="92">
        <v>611.0865</v>
      </c>
      <c r="E691" s="92">
        <v>1</v>
      </c>
      <c r="F691" s="92">
        <v>0</v>
      </c>
      <c r="G691" s="96">
        <v>1</v>
      </c>
    </row>
    <row r="692" spans="1:7">
      <c r="A692" s="92">
        <v>6017031503</v>
      </c>
      <c r="B692" s="92">
        <v>2534</v>
      </c>
      <c r="C692" s="92">
        <v>38.361899999999999</v>
      </c>
      <c r="D692" s="92">
        <v>66.055130000000005</v>
      </c>
      <c r="E692" s="92">
        <v>0</v>
      </c>
      <c r="F692" s="92">
        <v>0</v>
      </c>
      <c r="G692" s="96">
        <v>0</v>
      </c>
    </row>
    <row r="693" spans="1:7">
      <c r="A693" s="92">
        <v>6017031504</v>
      </c>
      <c r="B693" s="92">
        <v>5678</v>
      </c>
      <c r="C693" s="92">
        <v>22.8492</v>
      </c>
      <c r="D693" s="92">
        <v>248.49879999999999</v>
      </c>
      <c r="E693" s="92">
        <v>0</v>
      </c>
      <c r="F693" s="92">
        <v>0</v>
      </c>
      <c r="G693" s="96">
        <v>0</v>
      </c>
    </row>
    <row r="694" spans="1:7">
      <c r="A694" s="92">
        <v>6017031600</v>
      </c>
      <c r="B694" s="92">
        <v>3317</v>
      </c>
      <c r="C694" s="92">
        <v>3.060314</v>
      </c>
      <c r="D694" s="92">
        <v>1083.876</v>
      </c>
      <c r="E694" s="92">
        <v>20</v>
      </c>
      <c r="F694" s="92">
        <v>1</v>
      </c>
      <c r="G694" s="96">
        <v>21</v>
      </c>
    </row>
    <row r="695" spans="1:7">
      <c r="A695" s="92">
        <v>6017031700</v>
      </c>
      <c r="B695" s="92">
        <v>3067</v>
      </c>
      <c r="C695" s="92">
        <v>1.464442</v>
      </c>
      <c r="D695" s="92">
        <v>2094.3139999999999</v>
      </c>
      <c r="E695" s="92">
        <v>0</v>
      </c>
      <c r="F695" s="92">
        <v>0</v>
      </c>
      <c r="G695" s="96">
        <v>0</v>
      </c>
    </row>
    <row r="696" spans="1:7">
      <c r="A696" s="92">
        <v>6017031800</v>
      </c>
      <c r="B696" s="92">
        <v>6914</v>
      </c>
      <c r="C696" s="92">
        <v>3.077213</v>
      </c>
      <c r="D696" s="92">
        <v>2246.8380000000002</v>
      </c>
      <c r="E696" s="92">
        <v>0</v>
      </c>
      <c r="F696" s="92">
        <v>4</v>
      </c>
      <c r="G696" s="96">
        <v>4</v>
      </c>
    </row>
    <row r="697" spans="1:7">
      <c r="A697" s="92">
        <v>6017031900</v>
      </c>
      <c r="B697" s="92">
        <v>75</v>
      </c>
      <c r="C697" s="92">
        <v>190.6069</v>
      </c>
      <c r="D697" s="92">
        <v>0.39348</v>
      </c>
      <c r="E697" s="92">
        <v>2</v>
      </c>
      <c r="F697" s="92">
        <v>2</v>
      </c>
      <c r="G697" s="96">
        <v>4</v>
      </c>
    </row>
    <row r="698" spans="1:7">
      <c r="A698" s="92">
        <v>6017032000</v>
      </c>
      <c r="B698" s="92">
        <v>834</v>
      </c>
      <c r="C698" s="92">
        <v>71.474789999999999</v>
      </c>
      <c r="D698" s="92">
        <v>11.66845</v>
      </c>
      <c r="E698" s="92">
        <v>0</v>
      </c>
      <c r="F698" s="92">
        <v>0</v>
      </c>
      <c r="G698" s="96">
        <v>0</v>
      </c>
    </row>
    <row r="699" spans="1:7">
      <c r="A699" s="92">
        <v>6017990000</v>
      </c>
      <c r="B699" s="92">
        <v>0</v>
      </c>
      <c r="C699" s="93">
        <v>2.0800000000000001E-5</v>
      </c>
      <c r="D699" s="92">
        <v>0</v>
      </c>
      <c r="E699" s="92">
        <v>0</v>
      </c>
      <c r="F699" s="92">
        <v>0</v>
      </c>
      <c r="G699" s="96">
        <v>0</v>
      </c>
    </row>
    <row r="700" spans="1:7">
      <c r="A700" s="92">
        <v>6019000100</v>
      </c>
      <c r="B700" s="92">
        <v>3413</v>
      </c>
      <c r="C700" s="92">
        <v>0.32565699999999997</v>
      </c>
      <c r="D700" s="92">
        <v>10480.36</v>
      </c>
      <c r="E700" s="92">
        <v>10</v>
      </c>
      <c r="F700" s="92">
        <v>0</v>
      </c>
      <c r="G700" s="96">
        <v>10</v>
      </c>
    </row>
    <row r="701" spans="1:7">
      <c r="A701" s="92">
        <v>6019000200</v>
      </c>
      <c r="B701" s="92">
        <v>2870</v>
      </c>
      <c r="C701" s="92">
        <v>0.76762399999999997</v>
      </c>
      <c r="D701" s="92">
        <v>3738.81</v>
      </c>
      <c r="E701" s="92">
        <v>0</v>
      </c>
      <c r="F701" s="92">
        <v>2</v>
      </c>
      <c r="G701" s="96">
        <v>2</v>
      </c>
    </row>
    <row r="702" spans="1:7">
      <c r="A702" s="92">
        <v>6019000300</v>
      </c>
      <c r="B702" s="92">
        <v>3936</v>
      </c>
      <c r="C702" s="92">
        <v>0.72879300000000002</v>
      </c>
      <c r="D702" s="92">
        <v>5400.7129999999997</v>
      </c>
      <c r="E702" s="92">
        <v>0</v>
      </c>
      <c r="F702" s="92">
        <v>0</v>
      </c>
      <c r="G702" s="96">
        <v>0</v>
      </c>
    </row>
    <row r="703" spans="1:7">
      <c r="A703" s="92">
        <v>6019000400</v>
      </c>
      <c r="B703" s="92">
        <v>5958</v>
      </c>
      <c r="C703" s="92">
        <v>1.3140609999999999</v>
      </c>
      <c r="D703" s="92">
        <v>4534.0370000000003</v>
      </c>
      <c r="E703" s="92">
        <v>0</v>
      </c>
      <c r="F703" s="92">
        <v>0</v>
      </c>
      <c r="G703" s="96">
        <v>0</v>
      </c>
    </row>
    <row r="704" spans="1:7">
      <c r="A704" s="92">
        <v>6019000501</v>
      </c>
      <c r="B704" s="92">
        <v>2455</v>
      </c>
      <c r="C704" s="92">
        <v>0.26048399999999999</v>
      </c>
      <c r="D704" s="92">
        <v>9424.7800000000007</v>
      </c>
      <c r="E704" s="92">
        <v>0</v>
      </c>
      <c r="F704" s="92">
        <v>0</v>
      </c>
      <c r="G704" s="96">
        <v>0</v>
      </c>
    </row>
    <row r="705" spans="1:7">
      <c r="A705" s="92">
        <v>6019000502</v>
      </c>
      <c r="B705" s="92">
        <v>3544</v>
      </c>
      <c r="C705" s="92">
        <v>0.45603300000000002</v>
      </c>
      <c r="D705" s="92">
        <v>7771.3649999999998</v>
      </c>
      <c r="E705" s="92">
        <v>0</v>
      </c>
      <c r="F705" s="92">
        <v>0</v>
      </c>
      <c r="G705" s="96">
        <v>0</v>
      </c>
    </row>
    <row r="706" spans="1:7">
      <c r="A706" s="92">
        <v>6019000600</v>
      </c>
      <c r="B706" s="92">
        <v>5168</v>
      </c>
      <c r="C706" s="92">
        <v>0.95153799999999999</v>
      </c>
      <c r="D706" s="92">
        <v>5431.2060000000001</v>
      </c>
      <c r="E706" s="92">
        <v>7</v>
      </c>
      <c r="F706" s="92">
        <v>0</v>
      </c>
      <c r="G706" s="96">
        <v>7</v>
      </c>
    </row>
    <row r="707" spans="1:7">
      <c r="A707" s="92">
        <v>6019000700</v>
      </c>
      <c r="B707" s="92">
        <v>3646</v>
      </c>
      <c r="C707" s="92">
        <v>3.1181839999999998</v>
      </c>
      <c r="D707" s="92">
        <v>1169.27</v>
      </c>
      <c r="E707" s="92">
        <v>0</v>
      </c>
      <c r="F707" s="92">
        <v>0</v>
      </c>
      <c r="G707" s="96">
        <v>0</v>
      </c>
    </row>
    <row r="708" spans="1:7">
      <c r="A708" s="92">
        <v>6019000800</v>
      </c>
      <c r="B708" s="92">
        <v>1254</v>
      </c>
      <c r="C708" s="92">
        <v>2.9536709999999999</v>
      </c>
      <c r="D708" s="92">
        <v>424.5564</v>
      </c>
      <c r="E708" s="92">
        <v>0</v>
      </c>
      <c r="F708" s="92">
        <v>0</v>
      </c>
      <c r="G708" s="96">
        <v>0</v>
      </c>
    </row>
    <row r="709" spans="1:7">
      <c r="A709" s="92">
        <v>6019000901</v>
      </c>
      <c r="B709" s="92">
        <v>3087</v>
      </c>
      <c r="C709" s="92">
        <v>0.75467499999999998</v>
      </c>
      <c r="D709" s="92">
        <v>4090.5010000000002</v>
      </c>
      <c r="E709" s="92">
        <v>0</v>
      </c>
      <c r="F709" s="92">
        <v>0</v>
      </c>
      <c r="G709" s="96">
        <v>0</v>
      </c>
    </row>
    <row r="710" spans="1:7">
      <c r="A710" s="92">
        <v>6019000902</v>
      </c>
      <c r="B710" s="92">
        <v>4791</v>
      </c>
      <c r="C710" s="92">
        <v>0.76081500000000002</v>
      </c>
      <c r="D710" s="92">
        <v>6297.1930000000002</v>
      </c>
      <c r="E710" s="92">
        <v>0</v>
      </c>
      <c r="F710" s="92">
        <v>0</v>
      </c>
      <c r="G710" s="96">
        <v>0</v>
      </c>
    </row>
    <row r="711" spans="1:7">
      <c r="A711" s="92">
        <v>6019001000</v>
      </c>
      <c r="B711" s="92">
        <v>4231</v>
      </c>
      <c r="C711" s="92">
        <v>1.8899589999999999</v>
      </c>
      <c r="D711" s="92">
        <v>2238.672</v>
      </c>
      <c r="E711" s="92">
        <v>0</v>
      </c>
      <c r="F711" s="92">
        <v>0</v>
      </c>
      <c r="G711" s="96">
        <v>0</v>
      </c>
    </row>
    <row r="712" spans="1:7">
      <c r="A712" s="92">
        <v>6019001100</v>
      </c>
      <c r="B712" s="92">
        <v>2760</v>
      </c>
      <c r="C712" s="92">
        <v>1.448404</v>
      </c>
      <c r="D712" s="92">
        <v>1905.546</v>
      </c>
      <c r="E712" s="92">
        <v>0</v>
      </c>
      <c r="F712" s="92">
        <v>0</v>
      </c>
      <c r="G712" s="96">
        <v>0</v>
      </c>
    </row>
    <row r="713" spans="1:7">
      <c r="A713" s="92">
        <v>6019001201</v>
      </c>
      <c r="B713" s="92">
        <v>5532</v>
      </c>
      <c r="C713" s="92">
        <v>2.216755</v>
      </c>
      <c r="D713" s="92">
        <v>2495.54</v>
      </c>
      <c r="E713" s="92">
        <v>0</v>
      </c>
      <c r="F713" s="92">
        <v>0</v>
      </c>
      <c r="G713" s="96">
        <v>0</v>
      </c>
    </row>
    <row r="714" spans="1:7">
      <c r="A714" s="92">
        <v>6019001202</v>
      </c>
      <c r="B714" s="92">
        <v>4934</v>
      </c>
      <c r="C714" s="92">
        <v>1.3134969999999999</v>
      </c>
      <c r="D714" s="92">
        <v>3756.384</v>
      </c>
      <c r="E714" s="92">
        <v>0</v>
      </c>
      <c r="F714" s="92">
        <v>0</v>
      </c>
      <c r="G714" s="96">
        <v>0</v>
      </c>
    </row>
    <row r="715" spans="1:7">
      <c r="A715" s="92">
        <v>6019001301</v>
      </c>
      <c r="B715" s="92">
        <v>5327</v>
      </c>
      <c r="C715" s="92">
        <v>0.756525</v>
      </c>
      <c r="D715" s="92">
        <v>7041.4049999999997</v>
      </c>
      <c r="E715" s="92">
        <v>0</v>
      </c>
      <c r="F715" s="92">
        <v>0</v>
      </c>
      <c r="G715" s="96">
        <v>0</v>
      </c>
    </row>
    <row r="716" spans="1:7">
      <c r="A716" s="92">
        <v>6019001303</v>
      </c>
      <c r="B716" s="92">
        <v>2541</v>
      </c>
      <c r="C716" s="92">
        <v>0.24842700000000001</v>
      </c>
      <c r="D716" s="92">
        <v>10228.34</v>
      </c>
      <c r="E716" s="92">
        <v>0</v>
      </c>
      <c r="F716" s="92">
        <v>0</v>
      </c>
      <c r="G716" s="96">
        <v>0</v>
      </c>
    </row>
    <row r="717" spans="1:7">
      <c r="A717" s="92">
        <v>6019001304</v>
      </c>
      <c r="B717" s="92">
        <v>5166</v>
      </c>
      <c r="C717" s="92">
        <v>0.50494600000000001</v>
      </c>
      <c r="D717" s="92">
        <v>10230.799999999999</v>
      </c>
      <c r="E717" s="92">
        <v>0</v>
      </c>
      <c r="F717" s="92">
        <v>0</v>
      </c>
      <c r="G717" s="96">
        <v>0</v>
      </c>
    </row>
    <row r="718" spans="1:7">
      <c r="A718" s="92">
        <v>6019001407</v>
      </c>
      <c r="B718" s="92">
        <v>4669</v>
      </c>
      <c r="C718" s="92">
        <v>0.49901099999999998</v>
      </c>
      <c r="D718" s="92">
        <v>9356.5079999999998</v>
      </c>
      <c r="E718" s="92">
        <v>0</v>
      </c>
      <c r="F718" s="92">
        <v>0</v>
      </c>
      <c r="G718" s="96">
        <v>0</v>
      </c>
    </row>
    <row r="719" spans="1:7">
      <c r="A719" s="92">
        <v>6019001408</v>
      </c>
      <c r="B719" s="92">
        <v>2744</v>
      </c>
      <c r="C719" s="92">
        <v>0.47054600000000002</v>
      </c>
      <c r="D719" s="92">
        <v>5831.5219999999999</v>
      </c>
      <c r="E719" s="92">
        <v>0</v>
      </c>
      <c r="F719" s="92">
        <v>0</v>
      </c>
      <c r="G719" s="96">
        <v>0</v>
      </c>
    </row>
    <row r="720" spans="1:7">
      <c r="A720" s="92">
        <v>6019001409</v>
      </c>
      <c r="B720" s="92">
        <v>2064</v>
      </c>
      <c r="C720" s="92">
        <v>0.96058500000000002</v>
      </c>
      <c r="D720" s="92">
        <v>2148.6909999999998</v>
      </c>
      <c r="E720" s="92">
        <v>0</v>
      </c>
      <c r="F720" s="92">
        <v>0</v>
      </c>
      <c r="G720" s="96">
        <v>0</v>
      </c>
    </row>
    <row r="721" spans="1:7">
      <c r="A721" s="92">
        <v>6019001410</v>
      </c>
      <c r="B721" s="92">
        <v>11815</v>
      </c>
      <c r="C721" s="92">
        <v>3.0423230000000001</v>
      </c>
      <c r="D721" s="92">
        <v>3883.5459999999998</v>
      </c>
      <c r="E721" s="92">
        <v>0</v>
      </c>
      <c r="F721" s="92">
        <v>0</v>
      </c>
      <c r="G721" s="96">
        <v>0</v>
      </c>
    </row>
    <row r="722" spans="1:7">
      <c r="A722" s="92">
        <v>6019001411</v>
      </c>
      <c r="B722" s="92">
        <v>6857</v>
      </c>
      <c r="C722" s="92">
        <v>0.969113</v>
      </c>
      <c r="D722" s="92">
        <v>7075.5450000000001</v>
      </c>
      <c r="E722" s="92">
        <v>0</v>
      </c>
      <c r="F722" s="92">
        <v>0</v>
      </c>
      <c r="G722" s="96">
        <v>0</v>
      </c>
    </row>
    <row r="723" spans="1:7">
      <c r="A723" s="92">
        <v>6019001412</v>
      </c>
      <c r="B723" s="92">
        <v>3036</v>
      </c>
      <c r="C723" s="92">
        <v>1.8534010000000001</v>
      </c>
      <c r="D723" s="92">
        <v>1638.07</v>
      </c>
      <c r="E723" s="92">
        <v>0</v>
      </c>
      <c r="F723" s="92">
        <v>0</v>
      </c>
      <c r="G723" s="96">
        <v>0</v>
      </c>
    </row>
    <row r="724" spans="1:7">
      <c r="A724" s="92">
        <v>6019001413</v>
      </c>
      <c r="B724" s="92">
        <v>6242</v>
      </c>
      <c r="C724" s="92">
        <v>4.0186149999999996</v>
      </c>
      <c r="D724" s="92">
        <v>1553.271</v>
      </c>
      <c r="E724" s="92">
        <v>20</v>
      </c>
      <c r="F724" s="92">
        <v>0</v>
      </c>
      <c r="G724" s="96">
        <v>20</v>
      </c>
    </row>
    <row r="725" spans="1:7">
      <c r="A725" s="92">
        <v>6019001414</v>
      </c>
      <c r="B725" s="92">
        <v>8338</v>
      </c>
      <c r="C725" s="92">
        <v>2.4441459999999999</v>
      </c>
      <c r="D725" s="92">
        <v>3411.4169999999999</v>
      </c>
      <c r="E725" s="92">
        <v>0</v>
      </c>
      <c r="F725" s="92">
        <v>0</v>
      </c>
      <c r="G725" s="96">
        <v>0</v>
      </c>
    </row>
    <row r="726" spans="1:7">
      <c r="A726" s="92">
        <v>6019001500</v>
      </c>
      <c r="B726" s="92">
        <v>2475</v>
      </c>
      <c r="C726" s="92">
        <v>14.732200000000001</v>
      </c>
      <c r="D726" s="92">
        <v>167.99930000000001</v>
      </c>
      <c r="E726" s="92">
        <v>2</v>
      </c>
      <c r="F726" s="92">
        <v>0</v>
      </c>
      <c r="G726" s="96">
        <v>2</v>
      </c>
    </row>
    <row r="727" spans="1:7">
      <c r="A727" s="92">
        <v>6019001600</v>
      </c>
      <c r="B727" s="92">
        <v>5296</v>
      </c>
      <c r="C727" s="92">
        <v>19.774539999999998</v>
      </c>
      <c r="D727" s="92">
        <v>267.81909999999999</v>
      </c>
      <c r="E727" s="92">
        <v>2</v>
      </c>
      <c r="F727" s="92">
        <v>0</v>
      </c>
      <c r="G727" s="96">
        <v>2</v>
      </c>
    </row>
    <row r="728" spans="1:7">
      <c r="A728" s="92">
        <v>6019001700</v>
      </c>
      <c r="B728" s="92">
        <v>6691</v>
      </c>
      <c r="C728" s="92">
        <v>28.33671</v>
      </c>
      <c r="D728" s="92">
        <v>236.12479999999999</v>
      </c>
      <c r="E728" s="92">
        <v>1</v>
      </c>
      <c r="F728" s="92">
        <v>0</v>
      </c>
      <c r="G728" s="96">
        <v>1</v>
      </c>
    </row>
    <row r="729" spans="1:7">
      <c r="A729" s="92">
        <v>6019001800</v>
      </c>
      <c r="B729" s="92">
        <v>4799</v>
      </c>
      <c r="C729" s="92">
        <v>22.046700000000001</v>
      </c>
      <c r="D729" s="92">
        <v>217.67429999999999</v>
      </c>
      <c r="E729" s="92">
        <v>0</v>
      </c>
      <c r="F729" s="92">
        <v>0</v>
      </c>
      <c r="G729" s="96">
        <v>0</v>
      </c>
    </row>
    <row r="730" spans="1:7">
      <c r="A730" s="92">
        <v>6019001900</v>
      </c>
      <c r="B730" s="92">
        <v>2787</v>
      </c>
      <c r="C730" s="92">
        <v>25.7012</v>
      </c>
      <c r="D730" s="92">
        <v>108.4385</v>
      </c>
      <c r="E730" s="92">
        <v>0</v>
      </c>
      <c r="F730" s="92">
        <v>0</v>
      </c>
      <c r="G730" s="96">
        <v>0</v>
      </c>
    </row>
    <row r="731" spans="1:7">
      <c r="A731" s="92">
        <v>6019002000</v>
      </c>
      <c r="B731" s="92">
        <v>6607</v>
      </c>
      <c r="C731" s="92">
        <v>2.124644</v>
      </c>
      <c r="D731" s="92">
        <v>3109.6970000000001</v>
      </c>
      <c r="E731" s="92">
        <v>0</v>
      </c>
      <c r="F731" s="92">
        <v>0</v>
      </c>
      <c r="G731" s="96">
        <v>0</v>
      </c>
    </row>
    <row r="732" spans="1:7">
      <c r="A732" s="92">
        <v>6019002100</v>
      </c>
      <c r="B732" s="92">
        <v>6004</v>
      </c>
      <c r="C732" s="92">
        <v>0.70502500000000001</v>
      </c>
      <c r="D732" s="92">
        <v>8516.0069999999996</v>
      </c>
      <c r="E732" s="92">
        <v>0</v>
      </c>
      <c r="F732" s="92">
        <v>0</v>
      </c>
      <c r="G732" s="96">
        <v>0</v>
      </c>
    </row>
    <row r="733" spans="1:7">
      <c r="A733" s="92">
        <v>6019002200</v>
      </c>
      <c r="B733" s="92">
        <v>3624</v>
      </c>
      <c r="C733" s="92">
        <v>0.51070199999999999</v>
      </c>
      <c r="D733" s="92">
        <v>7096.1139999999996</v>
      </c>
      <c r="E733" s="92">
        <v>0</v>
      </c>
      <c r="F733" s="92">
        <v>0</v>
      </c>
      <c r="G733" s="96">
        <v>0</v>
      </c>
    </row>
    <row r="734" spans="1:7">
      <c r="A734" s="92">
        <v>6019002300</v>
      </c>
      <c r="B734" s="92">
        <v>3585</v>
      </c>
      <c r="C734" s="92">
        <v>0.57770600000000005</v>
      </c>
      <c r="D734" s="92">
        <v>6205.5739999999996</v>
      </c>
      <c r="E734" s="92">
        <v>0</v>
      </c>
      <c r="F734" s="92">
        <v>0</v>
      </c>
      <c r="G734" s="96">
        <v>0</v>
      </c>
    </row>
    <row r="735" spans="1:7">
      <c r="A735" s="92">
        <v>6019002400</v>
      </c>
      <c r="B735" s="92">
        <v>4215</v>
      </c>
      <c r="C735" s="92">
        <v>0.94458600000000004</v>
      </c>
      <c r="D735" s="92">
        <v>4462.2709999999997</v>
      </c>
      <c r="E735" s="92">
        <v>20</v>
      </c>
      <c r="F735" s="92">
        <v>0</v>
      </c>
      <c r="G735" s="96">
        <v>20</v>
      </c>
    </row>
    <row r="736" spans="1:7">
      <c r="A736" s="92">
        <v>6019002501</v>
      </c>
      <c r="B736" s="92">
        <v>5175</v>
      </c>
      <c r="C736" s="92">
        <v>0.50516899999999998</v>
      </c>
      <c r="D736" s="92">
        <v>10244.09</v>
      </c>
      <c r="E736" s="92">
        <v>0</v>
      </c>
      <c r="F736" s="92">
        <v>0</v>
      </c>
      <c r="G736" s="96">
        <v>0</v>
      </c>
    </row>
    <row r="737" spans="1:7">
      <c r="A737" s="92">
        <v>6019002502</v>
      </c>
      <c r="B737" s="92">
        <v>4221</v>
      </c>
      <c r="C737" s="92">
        <v>0.49966500000000003</v>
      </c>
      <c r="D737" s="92">
        <v>8447.6630000000005</v>
      </c>
      <c r="E737" s="92">
        <v>0</v>
      </c>
      <c r="F737" s="92">
        <v>0</v>
      </c>
      <c r="G737" s="96">
        <v>0</v>
      </c>
    </row>
    <row r="738" spans="1:7">
      <c r="A738" s="92">
        <v>6019002601</v>
      </c>
      <c r="B738" s="92">
        <v>5248</v>
      </c>
      <c r="C738" s="92">
        <v>0.50482700000000003</v>
      </c>
      <c r="D738" s="92">
        <v>10395.629999999999</v>
      </c>
      <c r="E738" s="92">
        <v>0</v>
      </c>
      <c r="F738" s="92">
        <v>0</v>
      </c>
      <c r="G738" s="96">
        <v>0</v>
      </c>
    </row>
    <row r="739" spans="1:7">
      <c r="A739" s="92">
        <v>6019002602</v>
      </c>
      <c r="B739" s="92">
        <v>3758</v>
      </c>
      <c r="C739" s="92">
        <v>0.50344</v>
      </c>
      <c r="D739" s="92">
        <v>7464.6469999999999</v>
      </c>
      <c r="E739" s="92">
        <v>0</v>
      </c>
      <c r="F739" s="92">
        <v>0</v>
      </c>
      <c r="G739" s="96">
        <v>0</v>
      </c>
    </row>
    <row r="740" spans="1:7">
      <c r="A740" s="92">
        <v>6019002701</v>
      </c>
      <c r="B740" s="92">
        <v>4168</v>
      </c>
      <c r="C740" s="92">
        <v>0.50222900000000004</v>
      </c>
      <c r="D740" s="92">
        <v>8298.9959999999992</v>
      </c>
      <c r="E740" s="92">
        <v>0</v>
      </c>
      <c r="F740" s="92">
        <v>0</v>
      </c>
      <c r="G740" s="96">
        <v>0</v>
      </c>
    </row>
    <row r="741" spans="1:7">
      <c r="A741" s="92">
        <v>6019002702</v>
      </c>
      <c r="B741" s="92">
        <v>5291</v>
      </c>
      <c r="C741" s="92">
        <v>0.50519499999999995</v>
      </c>
      <c r="D741" s="92">
        <v>10473.18</v>
      </c>
      <c r="E741" s="92">
        <v>0</v>
      </c>
      <c r="F741" s="92">
        <v>0</v>
      </c>
      <c r="G741" s="96">
        <v>0</v>
      </c>
    </row>
    <row r="742" spans="1:7">
      <c r="A742" s="92">
        <v>6019002800</v>
      </c>
      <c r="B742" s="92">
        <v>4500</v>
      </c>
      <c r="C742" s="92">
        <v>1.0196270000000001</v>
      </c>
      <c r="D742" s="92">
        <v>4413.3770000000004</v>
      </c>
      <c r="E742" s="92">
        <v>0</v>
      </c>
      <c r="F742" s="92">
        <v>0</v>
      </c>
      <c r="G742" s="96">
        <v>0</v>
      </c>
    </row>
    <row r="743" spans="1:7">
      <c r="A743" s="92">
        <v>6019002903</v>
      </c>
      <c r="B743" s="92">
        <v>4282</v>
      </c>
      <c r="C743" s="92">
        <v>0.49893500000000002</v>
      </c>
      <c r="D743" s="92">
        <v>8582.2849999999999</v>
      </c>
      <c r="E743" s="92">
        <v>0</v>
      </c>
      <c r="F743" s="92">
        <v>0</v>
      </c>
      <c r="G743" s="96">
        <v>0</v>
      </c>
    </row>
    <row r="744" spans="1:7">
      <c r="A744" s="92">
        <v>6019002904</v>
      </c>
      <c r="B744" s="92">
        <v>3003</v>
      </c>
      <c r="C744" s="92">
        <v>0.50485999999999998</v>
      </c>
      <c r="D744" s="92">
        <v>5948.1819999999998</v>
      </c>
      <c r="E744" s="92">
        <v>0</v>
      </c>
      <c r="F744" s="92">
        <v>0</v>
      </c>
      <c r="G744" s="96">
        <v>0</v>
      </c>
    </row>
    <row r="745" spans="1:7">
      <c r="A745" s="92">
        <v>6019002905</v>
      </c>
      <c r="B745" s="92">
        <v>2978</v>
      </c>
      <c r="C745" s="92">
        <v>0.478798</v>
      </c>
      <c r="D745" s="92">
        <v>6219.7370000000001</v>
      </c>
      <c r="E745" s="92">
        <v>0</v>
      </c>
      <c r="F745" s="92">
        <v>0</v>
      </c>
      <c r="G745" s="96">
        <v>0</v>
      </c>
    </row>
    <row r="746" spans="1:7">
      <c r="A746" s="92">
        <v>6019002906</v>
      </c>
      <c r="B746" s="92">
        <v>5317</v>
      </c>
      <c r="C746" s="92">
        <v>0.53013500000000002</v>
      </c>
      <c r="D746" s="92">
        <v>10029.51</v>
      </c>
      <c r="E746" s="92">
        <v>16</v>
      </c>
      <c r="F746" s="92">
        <v>0</v>
      </c>
      <c r="G746" s="96">
        <v>16</v>
      </c>
    </row>
    <row r="747" spans="1:7">
      <c r="A747" s="92">
        <v>6019003001</v>
      </c>
      <c r="B747" s="92">
        <v>3249</v>
      </c>
      <c r="C747" s="92">
        <v>1.0114000000000001</v>
      </c>
      <c r="D747" s="92">
        <v>3212.3780000000002</v>
      </c>
      <c r="E747" s="92">
        <v>0</v>
      </c>
      <c r="F747" s="92">
        <v>0</v>
      </c>
      <c r="G747" s="96">
        <v>0</v>
      </c>
    </row>
    <row r="748" spans="1:7">
      <c r="A748" s="92">
        <v>6019003003</v>
      </c>
      <c r="B748" s="92">
        <v>4679</v>
      </c>
      <c r="C748" s="92">
        <v>0.50942299999999996</v>
      </c>
      <c r="D748" s="92">
        <v>9184.8970000000008</v>
      </c>
      <c r="E748" s="92">
        <v>0</v>
      </c>
      <c r="F748" s="92">
        <v>0</v>
      </c>
      <c r="G748" s="96">
        <v>0</v>
      </c>
    </row>
    <row r="749" spans="1:7">
      <c r="A749" s="92">
        <v>6019003004</v>
      </c>
      <c r="B749" s="92">
        <v>2589</v>
      </c>
      <c r="C749" s="92">
        <v>0.50439000000000001</v>
      </c>
      <c r="D749" s="92">
        <v>5132.9359999999997</v>
      </c>
      <c r="E749" s="92">
        <v>0</v>
      </c>
      <c r="F749" s="92">
        <v>0</v>
      </c>
      <c r="G749" s="96">
        <v>0</v>
      </c>
    </row>
    <row r="750" spans="1:7">
      <c r="A750" s="92">
        <v>6019003102</v>
      </c>
      <c r="B750" s="92">
        <v>7550</v>
      </c>
      <c r="C750" s="92">
        <v>0.87434500000000004</v>
      </c>
      <c r="D750" s="92">
        <v>8635.0360000000001</v>
      </c>
      <c r="E750" s="92">
        <v>0</v>
      </c>
      <c r="F750" s="92">
        <v>4</v>
      </c>
      <c r="G750" s="96">
        <v>4</v>
      </c>
    </row>
    <row r="751" spans="1:7">
      <c r="A751" s="92">
        <v>6019003103</v>
      </c>
      <c r="B751" s="92">
        <v>5262</v>
      </c>
      <c r="C751" s="92">
        <v>0.59814299999999998</v>
      </c>
      <c r="D751" s="92">
        <v>8797.2279999999992</v>
      </c>
      <c r="E751" s="92">
        <v>0</v>
      </c>
      <c r="F751" s="92">
        <v>0</v>
      </c>
      <c r="G751" s="96">
        <v>0</v>
      </c>
    </row>
    <row r="752" spans="1:7">
      <c r="A752" s="92">
        <v>6019003104</v>
      </c>
      <c r="B752" s="92">
        <v>3848</v>
      </c>
      <c r="C752" s="92">
        <v>3.8344559999999999</v>
      </c>
      <c r="D752" s="92">
        <v>1003.532</v>
      </c>
      <c r="E752" s="92">
        <v>6</v>
      </c>
      <c r="F752" s="92">
        <v>0</v>
      </c>
      <c r="G752" s="96">
        <v>6</v>
      </c>
    </row>
    <row r="753" spans="1:7">
      <c r="A753" s="92">
        <v>6019003201</v>
      </c>
      <c r="B753" s="92">
        <v>5139</v>
      </c>
      <c r="C753" s="92">
        <v>0.63157099999999999</v>
      </c>
      <c r="D753" s="92">
        <v>8136.848</v>
      </c>
      <c r="E753" s="92">
        <v>0</v>
      </c>
      <c r="F753" s="92">
        <v>0</v>
      </c>
      <c r="G753" s="96">
        <v>0</v>
      </c>
    </row>
    <row r="754" spans="1:7">
      <c r="A754" s="92">
        <v>6019003202</v>
      </c>
      <c r="B754" s="92">
        <v>5698</v>
      </c>
      <c r="C754" s="92">
        <v>0.62015200000000004</v>
      </c>
      <c r="D754" s="92">
        <v>9188.0650000000005</v>
      </c>
      <c r="E754" s="92">
        <v>0</v>
      </c>
      <c r="F754" s="92">
        <v>0</v>
      </c>
      <c r="G754" s="96">
        <v>0</v>
      </c>
    </row>
    <row r="755" spans="1:7">
      <c r="A755" s="92">
        <v>6019003301</v>
      </c>
      <c r="B755" s="92">
        <v>3120</v>
      </c>
      <c r="C755" s="92">
        <v>0.50498699999999996</v>
      </c>
      <c r="D755" s="92">
        <v>6178.3760000000002</v>
      </c>
      <c r="E755" s="92">
        <v>0</v>
      </c>
      <c r="F755" s="92">
        <v>0</v>
      </c>
      <c r="G755" s="96">
        <v>0</v>
      </c>
    </row>
    <row r="756" spans="1:7">
      <c r="A756" s="92">
        <v>6019003302</v>
      </c>
      <c r="B756" s="92">
        <v>4854</v>
      </c>
      <c r="C756" s="92">
        <v>0.50143400000000005</v>
      </c>
      <c r="D756" s="92">
        <v>9680.2440000000006</v>
      </c>
      <c r="E756" s="92">
        <v>0</v>
      </c>
      <c r="F756" s="92">
        <v>0</v>
      </c>
      <c r="G756" s="96">
        <v>0</v>
      </c>
    </row>
    <row r="757" spans="1:7">
      <c r="A757" s="92">
        <v>6019003400</v>
      </c>
      <c r="B757" s="92">
        <v>5161</v>
      </c>
      <c r="C757" s="92">
        <v>0.74032600000000004</v>
      </c>
      <c r="D757" s="92">
        <v>6971.2529999999997</v>
      </c>
      <c r="E757" s="92">
        <v>0</v>
      </c>
      <c r="F757" s="92">
        <v>0</v>
      </c>
      <c r="G757" s="96">
        <v>0</v>
      </c>
    </row>
    <row r="758" spans="1:7">
      <c r="A758" s="92">
        <v>6019003500</v>
      </c>
      <c r="B758" s="92">
        <v>5382</v>
      </c>
      <c r="C758" s="92">
        <v>1.001914</v>
      </c>
      <c r="D758" s="92">
        <v>5371.7179999999998</v>
      </c>
      <c r="E758" s="92">
        <v>10</v>
      </c>
      <c r="F758" s="92">
        <v>0</v>
      </c>
      <c r="G758" s="96">
        <v>10</v>
      </c>
    </row>
    <row r="759" spans="1:7">
      <c r="A759" s="92">
        <v>6019003600</v>
      </c>
      <c r="B759" s="92">
        <v>4368</v>
      </c>
      <c r="C759" s="92">
        <v>0.75220200000000004</v>
      </c>
      <c r="D759" s="92">
        <v>5806.9539999999997</v>
      </c>
      <c r="E759" s="92">
        <v>0</v>
      </c>
      <c r="F759" s="92">
        <v>0</v>
      </c>
      <c r="G759" s="96">
        <v>0</v>
      </c>
    </row>
    <row r="760" spans="1:7">
      <c r="A760" s="92">
        <v>6019003701</v>
      </c>
      <c r="B760" s="92">
        <v>3476</v>
      </c>
      <c r="C760" s="92">
        <v>0.43302800000000002</v>
      </c>
      <c r="D760" s="92">
        <v>8027.2030000000004</v>
      </c>
      <c r="E760" s="92">
        <v>7</v>
      </c>
      <c r="F760" s="92">
        <v>0</v>
      </c>
      <c r="G760" s="96">
        <v>7</v>
      </c>
    </row>
    <row r="761" spans="1:7">
      <c r="A761" s="92">
        <v>6019003702</v>
      </c>
      <c r="B761" s="92">
        <v>4798</v>
      </c>
      <c r="C761" s="92">
        <v>0.56521500000000002</v>
      </c>
      <c r="D761" s="92">
        <v>8488.8029999999999</v>
      </c>
      <c r="E761" s="92">
        <v>0</v>
      </c>
      <c r="F761" s="92">
        <v>0</v>
      </c>
      <c r="G761" s="96">
        <v>0</v>
      </c>
    </row>
    <row r="762" spans="1:7">
      <c r="A762" s="92">
        <v>6019003803</v>
      </c>
      <c r="B762" s="92">
        <v>10005</v>
      </c>
      <c r="C762" s="92">
        <v>10.260579999999999</v>
      </c>
      <c r="D762" s="92">
        <v>975.09109999999998</v>
      </c>
      <c r="E762" s="92">
        <v>2</v>
      </c>
      <c r="F762" s="92">
        <v>0</v>
      </c>
      <c r="G762" s="96">
        <v>2</v>
      </c>
    </row>
    <row r="763" spans="1:7">
      <c r="A763" s="92">
        <v>6019003804</v>
      </c>
      <c r="B763" s="92">
        <v>6180</v>
      </c>
      <c r="C763" s="92">
        <v>1.0006090000000001</v>
      </c>
      <c r="D763" s="92">
        <v>6176.2380000000003</v>
      </c>
      <c r="E763" s="92">
        <v>0</v>
      </c>
      <c r="F763" s="92">
        <v>0</v>
      </c>
      <c r="G763" s="96">
        <v>0</v>
      </c>
    </row>
    <row r="764" spans="1:7">
      <c r="A764" s="92">
        <v>6019003805</v>
      </c>
      <c r="B764" s="92">
        <v>7011</v>
      </c>
      <c r="C764" s="92">
        <v>0.86859600000000003</v>
      </c>
      <c r="D764" s="92">
        <v>8071.643</v>
      </c>
      <c r="E764" s="92">
        <v>0</v>
      </c>
      <c r="F764" s="92">
        <v>0</v>
      </c>
      <c r="G764" s="96">
        <v>0</v>
      </c>
    </row>
    <row r="765" spans="1:7">
      <c r="A765" s="92">
        <v>6019003807</v>
      </c>
      <c r="B765" s="92">
        <v>3430</v>
      </c>
      <c r="C765" s="92">
        <v>1.705916</v>
      </c>
      <c r="D765" s="92">
        <v>2010.6489999999999</v>
      </c>
      <c r="E765" s="92">
        <v>0</v>
      </c>
      <c r="F765" s="92">
        <v>0</v>
      </c>
      <c r="G765" s="96">
        <v>0</v>
      </c>
    </row>
    <row r="766" spans="1:7">
      <c r="A766" s="92">
        <v>6019003808</v>
      </c>
      <c r="B766" s="92">
        <v>4989</v>
      </c>
      <c r="C766" s="92">
        <v>1.765817</v>
      </c>
      <c r="D766" s="92">
        <v>2825.3209999999999</v>
      </c>
      <c r="E766" s="92">
        <v>0</v>
      </c>
      <c r="F766" s="92">
        <v>0</v>
      </c>
      <c r="G766" s="96">
        <v>0</v>
      </c>
    </row>
    <row r="767" spans="1:7">
      <c r="A767" s="92">
        <v>6019003809</v>
      </c>
      <c r="B767" s="92">
        <v>5180</v>
      </c>
      <c r="C767" s="92">
        <v>1.073143</v>
      </c>
      <c r="D767" s="92">
        <v>4826.9409999999998</v>
      </c>
      <c r="E767" s="92">
        <v>0</v>
      </c>
      <c r="F767" s="92">
        <v>0</v>
      </c>
      <c r="G767" s="96">
        <v>0</v>
      </c>
    </row>
    <row r="768" spans="1:7">
      <c r="A768" s="92">
        <v>6019003810</v>
      </c>
      <c r="B768" s="92">
        <v>5725</v>
      </c>
      <c r="C768" s="92">
        <v>1.000054</v>
      </c>
      <c r="D768" s="92">
        <v>5724.6880000000001</v>
      </c>
      <c r="E768" s="92">
        <v>0</v>
      </c>
      <c r="F768" s="92">
        <v>0</v>
      </c>
      <c r="G768" s="96">
        <v>0</v>
      </c>
    </row>
    <row r="769" spans="1:7">
      <c r="A769" s="92">
        <v>6019003900</v>
      </c>
      <c r="B769" s="92">
        <v>6113</v>
      </c>
      <c r="C769" s="92">
        <v>176.30930000000001</v>
      </c>
      <c r="D769" s="92">
        <v>34.672029999999999</v>
      </c>
      <c r="E769" s="92">
        <v>0</v>
      </c>
      <c r="F769" s="92">
        <v>0</v>
      </c>
      <c r="G769" s="96">
        <v>0</v>
      </c>
    </row>
    <row r="770" spans="1:7">
      <c r="A770" s="92">
        <v>6019004001</v>
      </c>
      <c r="B770" s="92">
        <v>8184</v>
      </c>
      <c r="C770" s="92">
        <v>8.0906160000000007</v>
      </c>
      <c r="D770" s="92">
        <v>1011.542</v>
      </c>
      <c r="E770" s="92">
        <v>8</v>
      </c>
      <c r="F770" s="92">
        <v>0</v>
      </c>
      <c r="G770" s="96">
        <v>8</v>
      </c>
    </row>
    <row r="771" spans="1:7">
      <c r="A771" s="92">
        <v>6019004002</v>
      </c>
      <c r="B771" s="92">
        <v>7398</v>
      </c>
      <c r="C771" s="92">
        <v>7.9844970000000002</v>
      </c>
      <c r="D771" s="92">
        <v>926.54549999999995</v>
      </c>
      <c r="E771" s="92">
        <v>0</v>
      </c>
      <c r="F771" s="92">
        <v>0</v>
      </c>
      <c r="G771" s="96">
        <v>0</v>
      </c>
    </row>
    <row r="772" spans="1:7">
      <c r="A772" s="92">
        <v>6019004100</v>
      </c>
      <c r="B772" s="92">
        <v>3145</v>
      </c>
      <c r="C772" s="92">
        <v>30.136469999999999</v>
      </c>
      <c r="D772" s="92">
        <v>104.3586</v>
      </c>
      <c r="E772" s="92">
        <v>0</v>
      </c>
      <c r="F772" s="92">
        <v>0</v>
      </c>
      <c r="G772" s="96">
        <v>0</v>
      </c>
    </row>
    <row r="773" spans="1:7">
      <c r="A773" s="92">
        <v>6019004205</v>
      </c>
      <c r="B773" s="92">
        <v>6102</v>
      </c>
      <c r="C773" s="92">
        <v>1.966661</v>
      </c>
      <c r="D773" s="92">
        <v>3102.721</v>
      </c>
      <c r="E773" s="92">
        <v>0</v>
      </c>
      <c r="F773" s="92">
        <v>0</v>
      </c>
      <c r="G773" s="96">
        <v>0</v>
      </c>
    </row>
    <row r="774" spans="1:7">
      <c r="A774" s="92">
        <v>6019004207</v>
      </c>
      <c r="B774" s="92">
        <v>10735</v>
      </c>
      <c r="C774" s="92">
        <v>6.6348390000000004</v>
      </c>
      <c r="D774" s="92">
        <v>1617.9749999999999</v>
      </c>
      <c r="E774" s="92">
        <v>0</v>
      </c>
      <c r="F774" s="92">
        <v>0</v>
      </c>
      <c r="G774" s="96">
        <v>0</v>
      </c>
    </row>
    <row r="775" spans="1:7">
      <c r="A775" s="92">
        <v>6019004208</v>
      </c>
      <c r="B775" s="92">
        <v>7826</v>
      </c>
      <c r="C775" s="92">
        <v>2.1502430000000001</v>
      </c>
      <c r="D775" s="92">
        <v>3639.5889999999999</v>
      </c>
      <c r="E775" s="92">
        <v>4</v>
      </c>
      <c r="F775" s="92">
        <v>0</v>
      </c>
      <c r="G775" s="96">
        <v>4</v>
      </c>
    </row>
    <row r="776" spans="1:7">
      <c r="A776" s="92">
        <v>6019004210</v>
      </c>
      <c r="B776" s="92">
        <v>3719</v>
      </c>
      <c r="C776" s="92">
        <v>0.67326799999999998</v>
      </c>
      <c r="D776" s="92">
        <v>5523.8059999999996</v>
      </c>
      <c r="E776" s="92">
        <v>6</v>
      </c>
      <c r="F776" s="92">
        <v>0</v>
      </c>
      <c r="G776" s="96">
        <v>6</v>
      </c>
    </row>
    <row r="777" spans="1:7">
      <c r="A777" s="92">
        <v>6019004211</v>
      </c>
      <c r="B777" s="92">
        <v>6588</v>
      </c>
      <c r="C777" s="92">
        <v>0.87238000000000004</v>
      </c>
      <c r="D777" s="92">
        <v>7551.7550000000001</v>
      </c>
      <c r="E777" s="92">
        <v>0</v>
      </c>
      <c r="F777" s="92">
        <v>0</v>
      </c>
      <c r="G777" s="96">
        <v>0</v>
      </c>
    </row>
    <row r="778" spans="1:7">
      <c r="A778" s="92">
        <v>6019004212</v>
      </c>
      <c r="B778" s="92">
        <v>12649</v>
      </c>
      <c r="C778" s="92">
        <v>1.8369519999999999</v>
      </c>
      <c r="D778" s="92">
        <v>6885.8630000000003</v>
      </c>
      <c r="E778" s="92">
        <v>8</v>
      </c>
      <c r="F778" s="92">
        <v>3</v>
      </c>
      <c r="G778" s="96">
        <v>11</v>
      </c>
    </row>
    <row r="779" spans="1:7">
      <c r="A779" s="92">
        <v>6019004213</v>
      </c>
      <c r="B779" s="92">
        <v>3659</v>
      </c>
      <c r="C779" s="92">
        <v>0.45301599999999997</v>
      </c>
      <c r="D779" s="92">
        <v>8076.9759999999997</v>
      </c>
      <c r="E779" s="92">
        <v>0</v>
      </c>
      <c r="F779" s="92">
        <v>0</v>
      </c>
      <c r="G779" s="96">
        <v>0</v>
      </c>
    </row>
    <row r="780" spans="1:7">
      <c r="A780" s="92">
        <v>6019004214</v>
      </c>
      <c r="B780" s="92">
        <v>4675</v>
      </c>
      <c r="C780" s="92">
        <v>0.95722499999999999</v>
      </c>
      <c r="D780" s="92">
        <v>4883.9120000000003</v>
      </c>
      <c r="E780" s="92">
        <v>0</v>
      </c>
      <c r="F780" s="92">
        <v>0</v>
      </c>
      <c r="G780" s="96">
        <v>0</v>
      </c>
    </row>
    <row r="781" spans="1:7">
      <c r="A781" s="92">
        <v>6019004215</v>
      </c>
      <c r="B781" s="92">
        <v>4784</v>
      </c>
      <c r="C781" s="92">
        <v>1.041747</v>
      </c>
      <c r="D781" s="92">
        <v>4592.2849999999999</v>
      </c>
      <c r="E781" s="92">
        <v>0</v>
      </c>
      <c r="F781" s="92">
        <v>10</v>
      </c>
      <c r="G781" s="96">
        <v>10</v>
      </c>
    </row>
    <row r="782" spans="1:7">
      <c r="A782" s="92">
        <v>6019004216</v>
      </c>
      <c r="B782" s="92">
        <v>3288</v>
      </c>
      <c r="C782" s="92">
        <v>1.318748</v>
      </c>
      <c r="D782" s="92">
        <v>2493.2739999999999</v>
      </c>
      <c r="E782" s="92">
        <v>0</v>
      </c>
      <c r="F782" s="92">
        <v>0</v>
      </c>
      <c r="G782" s="96">
        <v>0</v>
      </c>
    </row>
    <row r="783" spans="1:7">
      <c r="A783" s="92">
        <v>6019004301</v>
      </c>
      <c r="B783" s="92">
        <v>3856</v>
      </c>
      <c r="C783" s="92">
        <v>2.0920100000000001</v>
      </c>
      <c r="D783" s="92">
        <v>1843.204</v>
      </c>
      <c r="E783" s="92">
        <v>0</v>
      </c>
      <c r="F783" s="92">
        <v>0</v>
      </c>
      <c r="G783" s="96">
        <v>0</v>
      </c>
    </row>
    <row r="784" spans="1:7">
      <c r="A784" s="92">
        <v>6019004302</v>
      </c>
      <c r="B784" s="92">
        <v>5082</v>
      </c>
      <c r="C784" s="92">
        <v>1.504548</v>
      </c>
      <c r="D784" s="92">
        <v>3377.759</v>
      </c>
      <c r="E784" s="92">
        <v>0</v>
      </c>
      <c r="F784" s="92">
        <v>0</v>
      </c>
      <c r="G784" s="96">
        <v>0</v>
      </c>
    </row>
    <row r="785" spans="1:7">
      <c r="A785" s="92">
        <v>6019004303</v>
      </c>
      <c r="B785" s="92">
        <v>4486</v>
      </c>
      <c r="C785" s="92">
        <v>1.4669540000000001</v>
      </c>
      <c r="D785" s="92">
        <v>3058.038</v>
      </c>
      <c r="E785" s="92">
        <v>6</v>
      </c>
      <c r="F785" s="92">
        <v>0</v>
      </c>
      <c r="G785" s="96">
        <v>6</v>
      </c>
    </row>
    <row r="786" spans="1:7">
      <c r="A786" s="92">
        <v>6019004404</v>
      </c>
      <c r="B786" s="92">
        <v>3187</v>
      </c>
      <c r="C786" s="92">
        <v>1.0527610000000001</v>
      </c>
      <c r="D786" s="92">
        <v>3027.277</v>
      </c>
      <c r="E786" s="92">
        <v>15</v>
      </c>
      <c r="F786" s="92">
        <v>7</v>
      </c>
      <c r="G786" s="96">
        <v>22</v>
      </c>
    </row>
    <row r="787" spans="1:7">
      <c r="A787" s="92">
        <v>6019004405</v>
      </c>
      <c r="B787" s="92">
        <v>3834</v>
      </c>
      <c r="C787" s="92">
        <v>0.91493199999999997</v>
      </c>
      <c r="D787" s="92">
        <v>4190.4750000000004</v>
      </c>
      <c r="E787" s="92">
        <v>0</v>
      </c>
      <c r="F787" s="92">
        <v>0</v>
      </c>
      <c r="G787" s="96">
        <v>0</v>
      </c>
    </row>
    <row r="788" spans="1:7">
      <c r="A788" s="92">
        <v>6019004406</v>
      </c>
      <c r="B788" s="92">
        <v>5037</v>
      </c>
      <c r="C788" s="92">
        <v>0.96909100000000004</v>
      </c>
      <c r="D788" s="92">
        <v>5197.6540000000005</v>
      </c>
      <c r="E788" s="92">
        <v>0</v>
      </c>
      <c r="F788" s="92">
        <v>0</v>
      </c>
      <c r="G788" s="96">
        <v>0</v>
      </c>
    </row>
    <row r="789" spans="1:7">
      <c r="A789" s="92">
        <v>6019004408</v>
      </c>
      <c r="B789" s="92">
        <v>3691</v>
      </c>
      <c r="C789" s="92">
        <v>2.0031409999999998</v>
      </c>
      <c r="D789" s="92">
        <v>1842.606</v>
      </c>
      <c r="E789" s="92">
        <v>2</v>
      </c>
      <c r="F789" s="92">
        <v>0</v>
      </c>
      <c r="G789" s="96">
        <v>2</v>
      </c>
    </row>
    <row r="790" spans="1:7">
      <c r="A790" s="92">
        <v>6019004409</v>
      </c>
      <c r="B790" s="92">
        <v>3368</v>
      </c>
      <c r="C790" s="92">
        <v>1.1309899999999999</v>
      </c>
      <c r="D790" s="92">
        <v>2977.922</v>
      </c>
      <c r="E790" s="92">
        <v>5</v>
      </c>
      <c r="F790" s="92">
        <v>3</v>
      </c>
      <c r="G790" s="96">
        <v>8</v>
      </c>
    </row>
    <row r="791" spans="1:7">
      <c r="A791" s="92">
        <v>6019004503</v>
      </c>
      <c r="B791" s="92">
        <v>5111</v>
      </c>
      <c r="C791" s="92">
        <v>0.96393399999999996</v>
      </c>
      <c r="D791" s="92">
        <v>5302.2290000000003</v>
      </c>
      <c r="E791" s="92">
        <v>0</v>
      </c>
      <c r="F791" s="92">
        <v>0</v>
      </c>
      <c r="G791" s="96">
        <v>0</v>
      </c>
    </row>
    <row r="792" spans="1:7">
      <c r="A792" s="92">
        <v>6019004504</v>
      </c>
      <c r="B792" s="92">
        <v>5007</v>
      </c>
      <c r="C792" s="92">
        <v>0.99743800000000005</v>
      </c>
      <c r="D792" s="92">
        <v>5019.8609999999999</v>
      </c>
      <c r="E792" s="92">
        <v>0</v>
      </c>
      <c r="F792" s="92">
        <v>0</v>
      </c>
      <c r="G792" s="96">
        <v>0</v>
      </c>
    </row>
    <row r="793" spans="1:7">
      <c r="A793" s="92">
        <v>6019004505</v>
      </c>
      <c r="B793" s="92">
        <v>5403</v>
      </c>
      <c r="C793" s="92">
        <v>0.984124</v>
      </c>
      <c r="D793" s="92">
        <v>5490.1639999999998</v>
      </c>
      <c r="E793" s="92">
        <v>16</v>
      </c>
      <c r="F793" s="92">
        <v>0</v>
      </c>
      <c r="G793" s="96">
        <v>16</v>
      </c>
    </row>
    <row r="794" spans="1:7">
      <c r="A794" s="92">
        <v>6019004506</v>
      </c>
      <c r="B794" s="92">
        <v>3233</v>
      </c>
      <c r="C794" s="92">
        <v>0.99433199999999999</v>
      </c>
      <c r="D794" s="92">
        <v>3251.4279999999999</v>
      </c>
      <c r="E794" s="92">
        <v>1</v>
      </c>
      <c r="F794" s="92">
        <v>2</v>
      </c>
      <c r="G794" s="96">
        <v>3</v>
      </c>
    </row>
    <row r="795" spans="1:7">
      <c r="A795" s="92">
        <v>6019004601</v>
      </c>
      <c r="B795" s="92">
        <v>3128</v>
      </c>
      <c r="C795" s="92">
        <v>0.70137499999999997</v>
      </c>
      <c r="D795" s="92">
        <v>4459.8140000000003</v>
      </c>
      <c r="E795" s="92">
        <v>0</v>
      </c>
      <c r="F795" s="92">
        <v>0</v>
      </c>
      <c r="G795" s="96">
        <v>0</v>
      </c>
    </row>
    <row r="796" spans="1:7">
      <c r="A796" s="92">
        <v>6019004602</v>
      </c>
      <c r="B796" s="92">
        <v>2506</v>
      </c>
      <c r="C796" s="92">
        <v>0.99512500000000004</v>
      </c>
      <c r="D796" s="92">
        <v>2518.2759999999998</v>
      </c>
      <c r="E796" s="92">
        <v>0</v>
      </c>
      <c r="F796" s="92">
        <v>0</v>
      </c>
      <c r="G796" s="96">
        <v>0</v>
      </c>
    </row>
    <row r="797" spans="1:7">
      <c r="A797" s="92">
        <v>6019004701</v>
      </c>
      <c r="B797" s="92">
        <v>7471</v>
      </c>
      <c r="C797" s="92">
        <v>0.721688</v>
      </c>
      <c r="D797" s="92">
        <v>10352.11</v>
      </c>
      <c r="E797" s="92">
        <v>0</v>
      </c>
      <c r="F797" s="92">
        <v>0</v>
      </c>
      <c r="G797" s="96">
        <v>0</v>
      </c>
    </row>
    <row r="798" spans="1:7">
      <c r="A798" s="92">
        <v>6019004703</v>
      </c>
      <c r="B798" s="92">
        <v>4285</v>
      </c>
      <c r="C798" s="92">
        <v>0.495531</v>
      </c>
      <c r="D798" s="92">
        <v>8647.2870000000003</v>
      </c>
      <c r="E798" s="92">
        <v>0</v>
      </c>
      <c r="F798" s="92">
        <v>0</v>
      </c>
      <c r="G798" s="96">
        <v>0</v>
      </c>
    </row>
    <row r="799" spans="1:7">
      <c r="A799" s="92">
        <v>6019004704</v>
      </c>
      <c r="B799" s="92">
        <v>5229</v>
      </c>
      <c r="C799" s="92">
        <v>0.485925</v>
      </c>
      <c r="D799" s="92">
        <v>10760.91</v>
      </c>
      <c r="E799" s="92">
        <v>0</v>
      </c>
      <c r="F799" s="92">
        <v>0</v>
      </c>
      <c r="G799" s="96">
        <v>0</v>
      </c>
    </row>
    <row r="800" spans="1:7">
      <c r="A800" s="92">
        <v>6019004801</v>
      </c>
      <c r="B800" s="92">
        <v>4714</v>
      </c>
      <c r="C800" s="92">
        <v>0.43733300000000003</v>
      </c>
      <c r="D800" s="92">
        <v>10778.98</v>
      </c>
      <c r="E800" s="92">
        <v>0</v>
      </c>
      <c r="F800" s="92">
        <v>0</v>
      </c>
      <c r="G800" s="96">
        <v>0</v>
      </c>
    </row>
    <row r="801" spans="1:7">
      <c r="A801" s="92">
        <v>6019004802</v>
      </c>
      <c r="B801" s="92">
        <v>4715</v>
      </c>
      <c r="C801" s="92">
        <v>0.56116200000000005</v>
      </c>
      <c r="D801" s="92">
        <v>8402.2109999999993</v>
      </c>
      <c r="E801" s="92">
        <v>0</v>
      </c>
      <c r="F801" s="92">
        <v>0</v>
      </c>
      <c r="G801" s="96">
        <v>0</v>
      </c>
    </row>
    <row r="802" spans="1:7">
      <c r="A802" s="92">
        <v>6019004901</v>
      </c>
      <c r="B802" s="92">
        <v>4004</v>
      </c>
      <c r="C802" s="92">
        <v>0.65929599999999999</v>
      </c>
      <c r="D802" s="92">
        <v>6073.1469999999999</v>
      </c>
      <c r="E802" s="92">
        <v>0</v>
      </c>
      <c r="F802" s="92">
        <v>0</v>
      </c>
      <c r="G802" s="96">
        <v>0</v>
      </c>
    </row>
    <row r="803" spans="1:7">
      <c r="A803" s="92">
        <v>6019004902</v>
      </c>
      <c r="B803" s="92">
        <v>2085</v>
      </c>
      <c r="C803" s="92">
        <v>0.386185</v>
      </c>
      <c r="D803" s="92">
        <v>5398.9629999999997</v>
      </c>
      <c r="E803" s="92">
        <v>0</v>
      </c>
      <c r="F803" s="92">
        <v>0</v>
      </c>
      <c r="G803" s="96">
        <v>0</v>
      </c>
    </row>
    <row r="804" spans="1:7">
      <c r="A804" s="92">
        <v>6019005000</v>
      </c>
      <c r="B804" s="92">
        <v>4280</v>
      </c>
      <c r="C804" s="92">
        <v>0.99486600000000003</v>
      </c>
      <c r="D804" s="92">
        <v>4302.0889999999999</v>
      </c>
      <c r="E804" s="92">
        <v>6</v>
      </c>
      <c r="F804" s="92">
        <v>0</v>
      </c>
      <c r="G804" s="96">
        <v>6</v>
      </c>
    </row>
    <row r="805" spans="1:7">
      <c r="A805" s="92">
        <v>6019005100</v>
      </c>
      <c r="B805" s="92">
        <v>7232</v>
      </c>
      <c r="C805" s="92">
        <v>0.99912599999999996</v>
      </c>
      <c r="D805" s="92">
        <v>7238.326</v>
      </c>
      <c r="E805" s="92">
        <v>0</v>
      </c>
      <c r="F805" s="92">
        <v>0</v>
      </c>
      <c r="G805" s="96">
        <v>0</v>
      </c>
    </row>
    <row r="806" spans="1:7">
      <c r="A806" s="92">
        <v>6019005202</v>
      </c>
      <c r="B806" s="92">
        <v>3220</v>
      </c>
      <c r="C806" s="92">
        <v>1.071626</v>
      </c>
      <c r="D806" s="92">
        <v>3004.7809999999999</v>
      </c>
      <c r="E806" s="92">
        <v>0</v>
      </c>
      <c r="F806" s="92">
        <v>0</v>
      </c>
      <c r="G806" s="96">
        <v>0</v>
      </c>
    </row>
    <row r="807" spans="1:7">
      <c r="A807" s="92">
        <v>6019005203</v>
      </c>
      <c r="B807" s="92">
        <v>5155</v>
      </c>
      <c r="C807" s="92">
        <v>0.50378100000000003</v>
      </c>
      <c r="D807" s="92">
        <v>10232.620000000001</v>
      </c>
      <c r="E807" s="92">
        <v>0</v>
      </c>
      <c r="F807" s="92">
        <v>0</v>
      </c>
      <c r="G807" s="96">
        <v>0</v>
      </c>
    </row>
    <row r="808" spans="1:7">
      <c r="A808" s="92">
        <v>6019005204</v>
      </c>
      <c r="B808" s="92">
        <v>4336</v>
      </c>
      <c r="C808" s="92">
        <v>0.503417</v>
      </c>
      <c r="D808" s="92">
        <v>8613.134</v>
      </c>
      <c r="E808" s="92">
        <v>0</v>
      </c>
      <c r="F808" s="92">
        <v>0</v>
      </c>
      <c r="G808" s="96">
        <v>0</v>
      </c>
    </row>
    <row r="809" spans="1:7">
      <c r="A809" s="92">
        <v>6019005301</v>
      </c>
      <c r="B809" s="92">
        <v>5961</v>
      </c>
      <c r="C809" s="92">
        <v>0.74920299999999995</v>
      </c>
      <c r="D809" s="92">
        <v>7956.4589999999998</v>
      </c>
      <c r="E809" s="92">
        <v>0</v>
      </c>
      <c r="F809" s="92">
        <v>0</v>
      </c>
      <c r="G809" s="96">
        <v>0</v>
      </c>
    </row>
    <row r="810" spans="1:7">
      <c r="A810" s="92">
        <v>6019005302</v>
      </c>
      <c r="B810" s="92">
        <v>5375</v>
      </c>
      <c r="C810" s="92">
        <v>0.75284099999999998</v>
      </c>
      <c r="D810" s="92">
        <v>7139.6220000000003</v>
      </c>
      <c r="E810" s="92">
        <v>1</v>
      </c>
      <c r="F810" s="92">
        <v>2</v>
      </c>
      <c r="G810" s="96">
        <v>3</v>
      </c>
    </row>
    <row r="811" spans="1:7">
      <c r="A811" s="92">
        <v>6019005304</v>
      </c>
      <c r="B811" s="92">
        <v>5315</v>
      </c>
      <c r="C811" s="92">
        <v>0.62127900000000003</v>
      </c>
      <c r="D811" s="92">
        <v>8554.9310000000005</v>
      </c>
      <c r="E811" s="92">
        <v>0</v>
      </c>
      <c r="F811" s="92">
        <v>0</v>
      </c>
      <c r="G811" s="96">
        <v>0</v>
      </c>
    </row>
    <row r="812" spans="1:7">
      <c r="A812" s="92">
        <v>6019005305</v>
      </c>
      <c r="B812" s="92">
        <v>3845</v>
      </c>
      <c r="C812" s="92">
        <v>0.56823299999999999</v>
      </c>
      <c r="D812" s="92">
        <v>6766.5940000000001</v>
      </c>
      <c r="E812" s="92">
        <v>0</v>
      </c>
      <c r="F812" s="92">
        <v>0</v>
      </c>
      <c r="G812" s="96">
        <v>0</v>
      </c>
    </row>
    <row r="813" spans="1:7">
      <c r="A813" s="92">
        <v>6019005403</v>
      </c>
      <c r="B813" s="92">
        <v>4592</v>
      </c>
      <c r="C813" s="92">
        <v>0.50077400000000005</v>
      </c>
      <c r="D813" s="92">
        <v>9169.8080000000009</v>
      </c>
      <c r="E813" s="92">
        <v>12</v>
      </c>
      <c r="F813" s="92">
        <v>0</v>
      </c>
      <c r="G813" s="96">
        <v>12</v>
      </c>
    </row>
    <row r="814" spans="1:7">
      <c r="A814" s="92">
        <v>6019005405</v>
      </c>
      <c r="B814" s="92">
        <v>4218</v>
      </c>
      <c r="C814" s="92">
        <v>0.745695</v>
      </c>
      <c r="D814" s="92">
        <v>5656.4660000000003</v>
      </c>
      <c r="E814" s="92">
        <v>0</v>
      </c>
      <c r="F814" s="92">
        <v>0</v>
      </c>
      <c r="G814" s="96">
        <v>0</v>
      </c>
    </row>
    <row r="815" spans="1:7">
      <c r="A815" s="92">
        <v>6019005406</v>
      </c>
      <c r="B815" s="92">
        <v>4045</v>
      </c>
      <c r="C815" s="92">
        <v>0.73429999999999995</v>
      </c>
      <c r="D815" s="92">
        <v>5508.6509999999998</v>
      </c>
      <c r="E815" s="92">
        <v>10</v>
      </c>
      <c r="F815" s="92">
        <v>0</v>
      </c>
      <c r="G815" s="96">
        <v>10</v>
      </c>
    </row>
    <row r="816" spans="1:7">
      <c r="A816" s="92">
        <v>6019005407</v>
      </c>
      <c r="B816" s="92">
        <v>3354</v>
      </c>
      <c r="C816" s="92">
        <v>0.49823000000000001</v>
      </c>
      <c r="D816" s="92">
        <v>6731.8320000000003</v>
      </c>
      <c r="E816" s="92">
        <v>0</v>
      </c>
      <c r="F816" s="92">
        <v>0</v>
      </c>
      <c r="G816" s="96">
        <v>0</v>
      </c>
    </row>
    <row r="817" spans="1:7">
      <c r="A817" s="92">
        <v>6019005408</v>
      </c>
      <c r="B817" s="92">
        <v>2352</v>
      </c>
      <c r="C817" s="92">
        <v>1.914147</v>
      </c>
      <c r="D817" s="92">
        <v>1228.7449999999999</v>
      </c>
      <c r="E817" s="92">
        <v>8</v>
      </c>
      <c r="F817" s="92">
        <v>2</v>
      </c>
      <c r="G817" s="96">
        <v>10</v>
      </c>
    </row>
    <row r="818" spans="1:7">
      <c r="A818" s="92">
        <v>6019005409</v>
      </c>
      <c r="B818" s="92">
        <v>3450</v>
      </c>
      <c r="C818" s="92">
        <v>0.50270700000000001</v>
      </c>
      <c r="D818" s="92">
        <v>6862.8469999999998</v>
      </c>
      <c r="E818" s="92">
        <v>0</v>
      </c>
      <c r="F818" s="92">
        <v>0</v>
      </c>
      <c r="G818" s="96">
        <v>0</v>
      </c>
    </row>
    <row r="819" spans="1:7">
      <c r="A819" s="92">
        <v>6019005410</v>
      </c>
      <c r="B819" s="92">
        <v>3581</v>
      </c>
      <c r="C819" s="92">
        <v>0.50144200000000005</v>
      </c>
      <c r="D819" s="92">
        <v>7141.3980000000001</v>
      </c>
      <c r="E819" s="92">
        <v>1</v>
      </c>
      <c r="F819" s="92">
        <v>0</v>
      </c>
      <c r="G819" s="96">
        <v>1</v>
      </c>
    </row>
    <row r="820" spans="1:7">
      <c r="A820" s="92">
        <v>6019005503</v>
      </c>
      <c r="B820" s="92">
        <v>5709</v>
      </c>
      <c r="C820" s="92">
        <v>7.1236379999999997</v>
      </c>
      <c r="D820" s="92">
        <v>801.41629999999998</v>
      </c>
      <c r="E820" s="92">
        <v>0</v>
      </c>
      <c r="F820" s="92">
        <v>0</v>
      </c>
      <c r="G820" s="96">
        <v>0</v>
      </c>
    </row>
    <row r="821" spans="1:7">
      <c r="A821" s="92">
        <v>6019005504</v>
      </c>
      <c r="B821" s="92">
        <v>3481</v>
      </c>
      <c r="C821" s="92">
        <v>0.97319100000000003</v>
      </c>
      <c r="D821" s="92">
        <v>3576.8919999999998</v>
      </c>
      <c r="E821" s="92">
        <v>0</v>
      </c>
      <c r="F821" s="92">
        <v>0</v>
      </c>
      <c r="G821" s="96">
        <v>0</v>
      </c>
    </row>
    <row r="822" spans="1:7">
      <c r="A822" s="92">
        <v>6019005505</v>
      </c>
      <c r="B822" s="92">
        <v>6827</v>
      </c>
      <c r="C822" s="92">
        <v>0.99553400000000003</v>
      </c>
      <c r="D822" s="92">
        <v>6857.6270000000004</v>
      </c>
      <c r="E822" s="92">
        <v>0</v>
      </c>
      <c r="F822" s="92">
        <v>0</v>
      </c>
      <c r="G822" s="96">
        <v>0</v>
      </c>
    </row>
    <row r="823" spans="1:7">
      <c r="A823" s="92">
        <v>6019005507</v>
      </c>
      <c r="B823" s="92">
        <v>5597</v>
      </c>
      <c r="C823" s="92">
        <v>0.99741400000000002</v>
      </c>
      <c r="D823" s="92">
        <v>5611.5119999999997</v>
      </c>
      <c r="E823" s="92">
        <v>0</v>
      </c>
      <c r="F823" s="92">
        <v>0</v>
      </c>
      <c r="G823" s="96">
        <v>0</v>
      </c>
    </row>
    <row r="824" spans="1:7">
      <c r="A824" s="92">
        <v>6019005508</v>
      </c>
      <c r="B824" s="92">
        <v>5307</v>
      </c>
      <c r="C824" s="92">
        <v>1.0019640000000001</v>
      </c>
      <c r="D824" s="92">
        <v>5296.5959999999995</v>
      </c>
      <c r="E824" s="92">
        <v>0</v>
      </c>
      <c r="F824" s="92">
        <v>0</v>
      </c>
      <c r="G824" s="96">
        <v>0</v>
      </c>
    </row>
    <row r="825" spans="1:7">
      <c r="A825" s="92">
        <v>6019005509</v>
      </c>
      <c r="B825" s="92">
        <v>5241</v>
      </c>
      <c r="C825" s="92">
        <v>0.98385999999999996</v>
      </c>
      <c r="D825" s="92">
        <v>5326.9790000000003</v>
      </c>
      <c r="E825" s="92">
        <v>6</v>
      </c>
      <c r="F825" s="92">
        <v>0</v>
      </c>
      <c r="G825" s="96">
        <v>6</v>
      </c>
    </row>
    <row r="826" spans="1:7">
      <c r="A826" s="92">
        <v>6019005510</v>
      </c>
      <c r="B826" s="92">
        <v>4978</v>
      </c>
      <c r="C826" s="92">
        <v>1.0075780000000001</v>
      </c>
      <c r="D826" s="92">
        <v>4940.558</v>
      </c>
      <c r="E826" s="92">
        <v>4</v>
      </c>
      <c r="F826" s="92">
        <v>0</v>
      </c>
      <c r="G826" s="96">
        <v>4</v>
      </c>
    </row>
    <row r="827" spans="1:7">
      <c r="A827" s="92">
        <v>6019005512</v>
      </c>
      <c r="B827" s="92">
        <v>5185</v>
      </c>
      <c r="C827" s="92">
        <v>1.801207</v>
      </c>
      <c r="D827" s="92">
        <v>2878.6260000000002</v>
      </c>
      <c r="E827" s="92">
        <v>4</v>
      </c>
      <c r="F827" s="92">
        <v>0</v>
      </c>
      <c r="G827" s="96">
        <v>4</v>
      </c>
    </row>
    <row r="828" spans="1:7">
      <c r="A828" s="92">
        <v>6019005513</v>
      </c>
      <c r="B828" s="92">
        <v>2996</v>
      </c>
      <c r="C828" s="92">
        <v>1.018813</v>
      </c>
      <c r="D828" s="92">
        <v>2940.6779999999999</v>
      </c>
      <c r="E828" s="92">
        <v>2</v>
      </c>
      <c r="F828" s="92">
        <v>0</v>
      </c>
      <c r="G828" s="96">
        <v>2</v>
      </c>
    </row>
    <row r="829" spans="1:7">
      <c r="A829" s="92">
        <v>6019005514</v>
      </c>
      <c r="B829" s="92">
        <v>4043</v>
      </c>
      <c r="C829" s="92">
        <v>1.0356289999999999</v>
      </c>
      <c r="D829" s="92">
        <v>3903.9079999999999</v>
      </c>
      <c r="E829" s="92">
        <v>4</v>
      </c>
      <c r="F829" s="92">
        <v>2</v>
      </c>
      <c r="G829" s="96">
        <v>6</v>
      </c>
    </row>
    <row r="830" spans="1:7">
      <c r="A830" s="92">
        <v>6019005515</v>
      </c>
      <c r="B830" s="92">
        <v>1663</v>
      </c>
      <c r="C830" s="92">
        <v>24.783000000000001</v>
      </c>
      <c r="D830" s="92">
        <v>67.102459999999994</v>
      </c>
      <c r="E830" s="92">
        <v>0</v>
      </c>
      <c r="F830" s="92">
        <v>0</v>
      </c>
      <c r="G830" s="96">
        <v>0</v>
      </c>
    </row>
    <row r="831" spans="1:7">
      <c r="A831" s="92">
        <v>6019005516</v>
      </c>
      <c r="B831" s="92">
        <v>6239</v>
      </c>
      <c r="C831" s="92">
        <v>0.91418600000000005</v>
      </c>
      <c r="D831" s="92">
        <v>6824.6480000000001</v>
      </c>
      <c r="E831" s="92">
        <v>0</v>
      </c>
      <c r="F831" s="92">
        <v>0</v>
      </c>
      <c r="G831" s="96">
        <v>0</v>
      </c>
    </row>
    <row r="832" spans="1:7">
      <c r="A832" s="92">
        <v>6019005517</v>
      </c>
      <c r="B832" s="92">
        <v>7761</v>
      </c>
      <c r="C832" s="92">
        <v>1.626414</v>
      </c>
      <c r="D832" s="92">
        <v>4771.848</v>
      </c>
      <c r="E832" s="92">
        <v>0</v>
      </c>
      <c r="F832" s="92">
        <v>0</v>
      </c>
      <c r="G832" s="96">
        <v>0</v>
      </c>
    </row>
    <row r="833" spans="1:7">
      <c r="A833" s="92">
        <v>6019005518</v>
      </c>
      <c r="B833" s="92">
        <v>5414</v>
      </c>
      <c r="C833" s="92">
        <v>1.2161420000000001</v>
      </c>
      <c r="D833" s="92">
        <v>4451.7839999999997</v>
      </c>
      <c r="E833" s="92">
        <v>0</v>
      </c>
      <c r="F833" s="92">
        <v>0</v>
      </c>
      <c r="G833" s="96">
        <v>0</v>
      </c>
    </row>
    <row r="834" spans="1:7">
      <c r="A834" s="92">
        <v>6019005520</v>
      </c>
      <c r="B834" s="92">
        <v>2931</v>
      </c>
      <c r="C834" s="92">
        <v>1.0103660000000001</v>
      </c>
      <c r="D834" s="92">
        <v>2900.9290000000001</v>
      </c>
      <c r="E834" s="92">
        <v>0</v>
      </c>
      <c r="F834" s="92">
        <v>0</v>
      </c>
      <c r="G834" s="96">
        <v>0</v>
      </c>
    </row>
    <row r="835" spans="1:7">
      <c r="A835" s="92">
        <v>6019005522</v>
      </c>
      <c r="B835" s="92">
        <v>4716</v>
      </c>
      <c r="C835" s="92">
        <v>1.995573</v>
      </c>
      <c r="D835" s="92">
        <v>2363.2310000000002</v>
      </c>
      <c r="E835" s="92">
        <v>0</v>
      </c>
      <c r="F835" s="92">
        <v>0</v>
      </c>
      <c r="G835" s="96">
        <v>0</v>
      </c>
    </row>
    <row r="836" spans="1:7">
      <c r="A836" s="92">
        <v>6019005524</v>
      </c>
      <c r="B836" s="92">
        <v>4923</v>
      </c>
      <c r="C836" s="92">
        <v>1.0383599999999999</v>
      </c>
      <c r="D836" s="92">
        <v>4741.1310000000003</v>
      </c>
      <c r="E836" s="92">
        <v>0</v>
      </c>
      <c r="F836" s="92">
        <v>0</v>
      </c>
      <c r="G836" s="96">
        <v>0</v>
      </c>
    </row>
    <row r="837" spans="1:7">
      <c r="A837" s="92">
        <v>6019005525</v>
      </c>
      <c r="B837" s="92">
        <v>1027</v>
      </c>
      <c r="C837" s="92">
        <v>8.3836919999999999</v>
      </c>
      <c r="D837" s="92">
        <v>122.4997</v>
      </c>
      <c r="E837" s="92">
        <v>0</v>
      </c>
      <c r="F837" s="92">
        <v>0</v>
      </c>
      <c r="G837" s="96">
        <v>0</v>
      </c>
    </row>
    <row r="838" spans="1:7">
      <c r="A838" s="92">
        <v>6019005602</v>
      </c>
      <c r="B838" s="92">
        <v>4960</v>
      </c>
      <c r="C838" s="92">
        <v>1.235061</v>
      </c>
      <c r="D838" s="92">
        <v>4015.998</v>
      </c>
      <c r="E838" s="92">
        <v>26</v>
      </c>
      <c r="F838" s="92">
        <v>0</v>
      </c>
      <c r="G838" s="96">
        <v>26</v>
      </c>
    </row>
    <row r="839" spans="1:7">
      <c r="A839" s="92">
        <v>6019005605</v>
      </c>
      <c r="B839" s="92">
        <v>1604</v>
      </c>
      <c r="C839" s="92">
        <v>0.36438700000000002</v>
      </c>
      <c r="D839" s="92">
        <v>4401.9179999999997</v>
      </c>
      <c r="E839" s="92">
        <v>0</v>
      </c>
      <c r="F839" s="92">
        <v>0</v>
      </c>
      <c r="G839" s="96">
        <v>0</v>
      </c>
    </row>
    <row r="840" spans="1:7">
      <c r="A840" s="92">
        <v>6019005606</v>
      </c>
      <c r="B840" s="92">
        <v>3932</v>
      </c>
      <c r="C840" s="92">
        <v>0.87141800000000003</v>
      </c>
      <c r="D840" s="92">
        <v>4512.1840000000002</v>
      </c>
      <c r="E840" s="92">
        <v>2</v>
      </c>
      <c r="F840" s="92">
        <v>0</v>
      </c>
      <c r="G840" s="96">
        <v>2</v>
      </c>
    </row>
    <row r="841" spans="1:7">
      <c r="A841" s="92">
        <v>6019005607</v>
      </c>
      <c r="B841" s="92">
        <v>4446</v>
      </c>
      <c r="C841" s="92">
        <v>0.51844999999999997</v>
      </c>
      <c r="D841" s="92">
        <v>8575.5640000000003</v>
      </c>
      <c r="E841" s="92">
        <v>0</v>
      </c>
      <c r="F841" s="92">
        <v>0</v>
      </c>
      <c r="G841" s="96">
        <v>0</v>
      </c>
    </row>
    <row r="842" spans="1:7">
      <c r="A842" s="92">
        <v>6019005608</v>
      </c>
      <c r="B842" s="92">
        <v>3327</v>
      </c>
      <c r="C842" s="92">
        <v>0.56745800000000002</v>
      </c>
      <c r="D842" s="92">
        <v>5862.991</v>
      </c>
      <c r="E842" s="92">
        <v>20</v>
      </c>
      <c r="F842" s="92">
        <v>0</v>
      </c>
      <c r="G842" s="96">
        <v>20</v>
      </c>
    </row>
    <row r="843" spans="1:7">
      <c r="A843" s="92">
        <v>6019005701</v>
      </c>
      <c r="B843" s="92">
        <v>3601</v>
      </c>
      <c r="C843" s="92">
        <v>0.94097500000000001</v>
      </c>
      <c r="D843" s="92">
        <v>3826.8809999999999</v>
      </c>
      <c r="E843" s="92">
        <v>14</v>
      </c>
      <c r="F843" s="92">
        <v>0</v>
      </c>
      <c r="G843" s="96">
        <v>14</v>
      </c>
    </row>
    <row r="844" spans="1:7">
      <c r="A844" s="92">
        <v>6019005702</v>
      </c>
      <c r="B844" s="92">
        <v>5233</v>
      </c>
      <c r="C844" s="92">
        <v>1.0079180000000001</v>
      </c>
      <c r="D844" s="92">
        <v>5191.8879999999999</v>
      </c>
      <c r="E844" s="92">
        <v>2</v>
      </c>
      <c r="F844" s="92">
        <v>0</v>
      </c>
      <c r="G844" s="96">
        <v>2</v>
      </c>
    </row>
    <row r="845" spans="1:7">
      <c r="A845" s="92">
        <v>6019005703</v>
      </c>
      <c r="B845" s="92">
        <v>5217</v>
      </c>
      <c r="C845" s="92">
        <v>1.000373</v>
      </c>
      <c r="D845" s="92">
        <v>5215.0550000000003</v>
      </c>
      <c r="E845" s="92">
        <v>0</v>
      </c>
      <c r="F845" s="92">
        <v>0</v>
      </c>
      <c r="G845" s="96">
        <v>0</v>
      </c>
    </row>
    <row r="846" spans="1:7">
      <c r="A846" s="92">
        <v>6019005704</v>
      </c>
      <c r="B846" s="92">
        <v>5361</v>
      </c>
      <c r="C846" s="92">
        <v>1.025309</v>
      </c>
      <c r="D846" s="92">
        <v>5228.6689999999999</v>
      </c>
      <c r="E846" s="92">
        <v>1</v>
      </c>
      <c r="F846" s="92">
        <v>2</v>
      </c>
      <c r="G846" s="96">
        <v>3</v>
      </c>
    </row>
    <row r="847" spans="1:7">
      <c r="A847" s="92">
        <v>6019005801</v>
      </c>
      <c r="B847" s="92">
        <v>5048</v>
      </c>
      <c r="C847" s="92">
        <v>1.0108170000000001</v>
      </c>
      <c r="D847" s="92">
        <v>4993.9790000000003</v>
      </c>
      <c r="E847" s="92">
        <v>0</v>
      </c>
      <c r="F847" s="92">
        <v>0</v>
      </c>
      <c r="G847" s="96">
        <v>0</v>
      </c>
    </row>
    <row r="848" spans="1:7">
      <c r="A848" s="92">
        <v>6019005802</v>
      </c>
      <c r="B848" s="92">
        <v>4840</v>
      </c>
      <c r="C848" s="92">
        <v>1.146304</v>
      </c>
      <c r="D848" s="92">
        <v>4222.2669999999998</v>
      </c>
      <c r="E848" s="92">
        <v>0</v>
      </c>
      <c r="F848" s="92">
        <v>0</v>
      </c>
      <c r="G848" s="96">
        <v>0</v>
      </c>
    </row>
    <row r="849" spans="1:7">
      <c r="A849" s="92">
        <v>6019005804</v>
      </c>
      <c r="B849" s="92">
        <v>6971</v>
      </c>
      <c r="C849" s="92">
        <v>0.96988099999999999</v>
      </c>
      <c r="D849" s="92">
        <v>7187.482</v>
      </c>
      <c r="E849" s="92">
        <v>0</v>
      </c>
      <c r="F849" s="92">
        <v>0</v>
      </c>
      <c r="G849" s="96">
        <v>0</v>
      </c>
    </row>
    <row r="850" spans="1:7">
      <c r="A850" s="92">
        <v>6019005805</v>
      </c>
      <c r="B850" s="92">
        <v>5795</v>
      </c>
      <c r="C850" s="92">
        <v>4.8887450000000001</v>
      </c>
      <c r="D850" s="92">
        <v>1185.376</v>
      </c>
      <c r="E850" s="92">
        <v>0</v>
      </c>
      <c r="F850" s="92">
        <v>0</v>
      </c>
      <c r="G850" s="96">
        <v>0</v>
      </c>
    </row>
    <row r="851" spans="1:7">
      <c r="A851" s="92">
        <v>6019005904</v>
      </c>
      <c r="B851" s="92">
        <v>5942</v>
      </c>
      <c r="C851" s="92">
        <v>19.199349999999999</v>
      </c>
      <c r="D851" s="92">
        <v>309.48970000000003</v>
      </c>
      <c r="E851" s="92">
        <v>0</v>
      </c>
      <c r="F851" s="92">
        <v>0</v>
      </c>
      <c r="G851" s="96">
        <v>0</v>
      </c>
    </row>
    <row r="852" spans="1:7">
      <c r="A852" s="92">
        <v>6019005905</v>
      </c>
      <c r="B852" s="92">
        <v>7248</v>
      </c>
      <c r="C852" s="92">
        <v>31.07751</v>
      </c>
      <c r="D852" s="92">
        <v>233.22329999999999</v>
      </c>
      <c r="E852" s="92">
        <v>0</v>
      </c>
      <c r="F852" s="92">
        <v>0</v>
      </c>
      <c r="G852" s="96">
        <v>0</v>
      </c>
    </row>
    <row r="853" spans="1:7">
      <c r="A853" s="92">
        <v>6019005906</v>
      </c>
      <c r="B853" s="92">
        <v>2564</v>
      </c>
      <c r="C853" s="92">
        <v>27.434709999999999</v>
      </c>
      <c r="D853" s="92">
        <v>93.458240000000004</v>
      </c>
      <c r="E853" s="92">
        <v>0</v>
      </c>
      <c r="F853" s="92">
        <v>0</v>
      </c>
      <c r="G853" s="96">
        <v>0</v>
      </c>
    </row>
    <row r="854" spans="1:7">
      <c r="A854" s="92">
        <v>6019005907</v>
      </c>
      <c r="B854" s="92">
        <v>3504</v>
      </c>
      <c r="C854" s="92">
        <v>1.0201290000000001</v>
      </c>
      <c r="D854" s="92">
        <v>3434.8580000000002</v>
      </c>
      <c r="E854" s="92">
        <v>0</v>
      </c>
      <c r="F854" s="92">
        <v>0</v>
      </c>
      <c r="G854" s="96">
        <v>0</v>
      </c>
    </row>
    <row r="855" spans="1:7">
      <c r="A855" s="92">
        <v>6019005909</v>
      </c>
      <c r="B855" s="92">
        <v>7596</v>
      </c>
      <c r="C855" s="92">
        <v>1.247096</v>
      </c>
      <c r="D855" s="92">
        <v>6090.9520000000002</v>
      </c>
      <c r="E855" s="92">
        <v>0</v>
      </c>
      <c r="F855" s="92">
        <v>0</v>
      </c>
      <c r="G855" s="96">
        <v>0</v>
      </c>
    </row>
    <row r="856" spans="1:7">
      <c r="A856" s="92">
        <v>6019005911</v>
      </c>
      <c r="B856" s="92">
        <v>5397</v>
      </c>
      <c r="C856" s="92">
        <v>1.4134770000000001</v>
      </c>
      <c r="D856" s="92">
        <v>3818.2429999999999</v>
      </c>
      <c r="E856" s="92">
        <v>0</v>
      </c>
      <c r="F856" s="92">
        <v>0</v>
      </c>
      <c r="G856" s="96">
        <v>0</v>
      </c>
    </row>
    <row r="857" spans="1:7">
      <c r="A857" s="92">
        <v>6019005912</v>
      </c>
      <c r="B857" s="92">
        <v>4745</v>
      </c>
      <c r="C857" s="92">
        <v>10.434889999999999</v>
      </c>
      <c r="D857" s="92">
        <v>454.72460000000001</v>
      </c>
      <c r="E857" s="92">
        <v>0</v>
      </c>
      <c r="F857" s="92">
        <v>0</v>
      </c>
      <c r="G857" s="96">
        <v>0</v>
      </c>
    </row>
    <row r="858" spans="1:7">
      <c r="A858" s="92">
        <v>6019006000</v>
      </c>
      <c r="B858" s="92">
        <v>9174</v>
      </c>
      <c r="C858" s="92">
        <v>3.7263069999999998</v>
      </c>
      <c r="D858" s="92">
        <v>2461.9549999999999</v>
      </c>
      <c r="E858" s="92">
        <v>6</v>
      </c>
      <c r="F858" s="92">
        <v>0</v>
      </c>
      <c r="G858" s="96">
        <v>6</v>
      </c>
    </row>
    <row r="859" spans="1:7">
      <c r="A859" s="92">
        <v>6019006100</v>
      </c>
      <c r="B859" s="92">
        <v>8019</v>
      </c>
      <c r="C859" s="92">
        <v>4.2037310000000003</v>
      </c>
      <c r="D859" s="92">
        <v>1907.5909999999999</v>
      </c>
      <c r="E859" s="92">
        <v>2</v>
      </c>
      <c r="F859" s="92">
        <v>0</v>
      </c>
      <c r="G859" s="96">
        <v>2</v>
      </c>
    </row>
    <row r="860" spans="1:7">
      <c r="A860" s="92">
        <v>6019006201</v>
      </c>
      <c r="B860" s="92">
        <v>2386</v>
      </c>
      <c r="C860" s="92">
        <v>2.9837950000000002</v>
      </c>
      <c r="D860" s="92">
        <v>799.65290000000005</v>
      </c>
      <c r="E860" s="92">
        <v>0</v>
      </c>
      <c r="F860" s="92">
        <v>0</v>
      </c>
      <c r="G860" s="96">
        <v>0</v>
      </c>
    </row>
    <row r="861" spans="1:7">
      <c r="A861" s="92">
        <v>6019006202</v>
      </c>
      <c r="B861" s="92">
        <v>6311</v>
      </c>
      <c r="C861" s="92">
        <v>6.4544750000000004</v>
      </c>
      <c r="D861" s="92">
        <v>977.7713</v>
      </c>
      <c r="E861" s="92">
        <v>0</v>
      </c>
      <c r="F861" s="92">
        <v>0</v>
      </c>
      <c r="G861" s="96">
        <v>0</v>
      </c>
    </row>
    <row r="862" spans="1:7">
      <c r="A862" s="92">
        <v>6019006300</v>
      </c>
      <c r="B862" s="92">
        <v>7855</v>
      </c>
      <c r="C862" s="92">
        <v>61.920340000000003</v>
      </c>
      <c r="D862" s="92">
        <v>126.8565</v>
      </c>
      <c r="E862" s="92">
        <v>4</v>
      </c>
      <c r="F862" s="92">
        <v>0</v>
      </c>
      <c r="G862" s="96">
        <v>4</v>
      </c>
    </row>
    <row r="863" spans="1:7">
      <c r="A863" s="92">
        <v>6019006402</v>
      </c>
      <c r="B863" s="92">
        <v>2808</v>
      </c>
      <c r="C863" s="92">
        <v>1498.864</v>
      </c>
      <c r="D863" s="92">
        <v>1.8734189999999999</v>
      </c>
      <c r="E863" s="92">
        <v>0</v>
      </c>
      <c r="F863" s="92">
        <v>0</v>
      </c>
      <c r="G863" s="96">
        <v>0</v>
      </c>
    </row>
    <row r="864" spans="1:7">
      <c r="A864" s="92">
        <v>6019006403</v>
      </c>
      <c r="B864" s="92">
        <v>6114</v>
      </c>
      <c r="C864" s="92">
        <v>820.77940000000001</v>
      </c>
      <c r="D864" s="92">
        <v>7.4490179999999997</v>
      </c>
      <c r="E864" s="92">
        <v>6</v>
      </c>
      <c r="F864" s="92">
        <v>0</v>
      </c>
      <c r="G864" s="96">
        <v>6</v>
      </c>
    </row>
    <row r="865" spans="1:7">
      <c r="A865" s="92">
        <v>6019006404</v>
      </c>
      <c r="B865" s="92">
        <v>4839</v>
      </c>
      <c r="C865" s="92">
        <v>232.4485</v>
      </c>
      <c r="D865" s="92">
        <v>20.817519999999998</v>
      </c>
      <c r="E865" s="92">
        <v>0</v>
      </c>
      <c r="F865" s="92">
        <v>0</v>
      </c>
      <c r="G865" s="96">
        <v>0</v>
      </c>
    </row>
    <row r="866" spans="1:7">
      <c r="A866" s="92">
        <v>6019006405</v>
      </c>
      <c r="B866" s="92">
        <v>5306</v>
      </c>
      <c r="C866" s="92">
        <v>136.5812</v>
      </c>
      <c r="D866" s="92">
        <v>38.848689999999998</v>
      </c>
      <c r="E866" s="92">
        <v>0</v>
      </c>
      <c r="F866" s="92">
        <v>0</v>
      </c>
      <c r="G866" s="96">
        <v>0</v>
      </c>
    </row>
    <row r="867" spans="1:7">
      <c r="A867" s="92">
        <v>6019006501</v>
      </c>
      <c r="B867" s="92">
        <v>6601</v>
      </c>
      <c r="C867" s="92">
        <v>18.28276</v>
      </c>
      <c r="D867" s="92">
        <v>361.0505</v>
      </c>
      <c r="E867" s="92">
        <v>0</v>
      </c>
      <c r="F867" s="92">
        <v>0</v>
      </c>
      <c r="G867" s="96">
        <v>0</v>
      </c>
    </row>
    <row r="868" spans="1:7">
      <c r="A868" s="92">
        <v>6019006502</v>
      </c>
      <c r="B868" s="92">
        <v>4463</v>
      </c>
      <c r="C868" s="92">
        <v>5.6068129999999998</v>
      </c>
      <c r="D868" s="92">
        <v>795.99580000000003</v>
      </c>
      <c r="E868" s="92">
        <v>2</v>
      </c>
      <c r="F868" s="92">
        <v>0</v>
      </c>
      <c r="G868" s="96">
        <v>2</v>
      </c>
    </row>
    <row r="869" spans="1:7">
      <c r="A869" s="92">
        <v>6019006602</v>
      </c>
      <c r="B869" s="92">
        <v>5931</v>
      </c>
      <c r="C869" s="92">
        <v>1.1452519999999999</v>
      </c>
      <c r="D869" s="92">
        <v>5178.7749999999996</v>
      </c>
      <c r="E869" s="92">
        <v>2</v>
      </c>
      <c r="F869" s="92">
        <v>0</v>
      </c>
      <c r="G869" s="96">
        <v>2</v>
      </c>
    </row>
    <row r="870" spans="1:7">
      <c r="A870" s="92">
        <v>6019006603</v>
      </c>
      <c r="B870" s="92">
        <v>2400</v>
      </c>
      <c r="C870" s="92">
        <v>0.71473600000000004</v>
      </c>
      <c r="D870" s="92">
        <v>3357.8820000000001</v>
      </c>
      <c r="E870" s="92">
        <v>0</v>
      </c>
      <c r="F870" s="92">
        <v>0</v>
      </c>
      <c r="G870" s="96">
        <v>0</v>
      </c>
    </row>
    <row r="871" spans="1:7">
      <c r="A871" s="92">
        <v>6019006604</v>
      </c>
      <c r="B871" s="92">
        <v>8023</v>
      </c>
      <c r="C871" s="92">
        <v>0.92664800000000003</v>
      </c>
      <c r="D871" s="92">
        <v>8658.0910000000003</v>
      </c>
      <c r="E871" s="92">
        <v>0</v>
      </c>
      <c r="F871" s="92">
        <v>0</v>
      </c>
      <c r="G871" s="96">
        <v>0</v>
      </c>
    </row>
    <row r="872" spans="1:7">
      <c r="A872" s="92">
        <v>6019006700</v>
      </c>
      <c r="B872" s="92">
        <v>6670</v>
      </c>
      <c r="C872" s="92">
        <v>2.2030660000000002</v>
      </c>
      <c r="D872" s="92">
        <v>3027.5990000000002</v>
      </c>
      <c r="E872" s="92">
        <v>0</v>
      </c>
      <c r="F872" s="92">
        <v>0</v>
      </c>
      <c r="G872" s="96">
        <v>0</v>
      </c>
    </row>
    <row r="873" spans="1:7">
      <c r="A873" s="92">
        <v>6019006802</v>
      </c>
      <c r="B873" s="92">
        <v>3283</v>
      </c>
      <c r="C873" s="92">
        <v>14.39873</v>
      </c>
      <c r="D873" s="92">
        <v>228.00630000000001</v>
      </c>
      <c r="E873" s="92">
        <v>0</v>
      </c>
      <c r="F873" s="92">
        <v>0</v>
      </c>
      <c r="G873" s="96">
        <v>0</v>
      </c>
    </row>
    <row r="874" spans="1:7">
      <c r="A874" s="92">
        <v>6019006900</v>
      </c>
      <c r="B874" s="92">
        <v>3488</v>
      </c>
      <c r="C874" s="92">
        <v>21.96181</v>
      </c>
      <c r="D874" s="92">
        <v>158.8211</v>
      </c>
      <c r="E874" s="92">
        <v>0</v>
      </c>
      <c r="F874" s="92">
        <v>0</v>
      </c>
      <c r="G874" s="96">
        <v>0</v>
      </c>
    </row>
    <row r="875" spans="1:7">
      <c r="A875" s="92">
        <v>6019007002</v>
      </c>
      <c r="B875" s="92">
        <v>4669</v>
      </c>
      <c r="C875" s="92">
        <v>0.74217</v>
      </c>
      <c r="D875" s="92">
        <v>6291.0119999999997</v>
      </c>
      <c r="E875" s="92">
        <v>2</v>
      </c>
      <c r="F875" s="92">
        <v>0</v>
      </c>
      <c r="G875" s="96">
        <v>2</v>
      </c>
    </row>
    <row r="876" spans="1:7">
      <c r="A876" s="92">
        <v>6019007003</v>
      </c>
      <c r="B876" s="92">
        <v>8540</v>
      </c>
      <c r="C876" s="92">
        <v>3.0917870000000001</v>
      </c>
      <c r="D876" s="92">
        <v>2762.1559999999999</v>
      </c>
      <c r="E876" s="92">
        <v>0</v>
      </c>
      <c r="F876" s="92">
        <v>0</v>
      </c>
      <c r="G876" s="96">
        <v>0</v>
      </c>
    </row>
    <row r="877" spans="1:7">
      <c r="A877" s="92">
        <v>6019007004</v>
      </c>
      <c r="B877" s="92">
        <v>5511</v>
      </c>
      <c r="C877" s="92">
        <v>7.1280060000000001</v>
      </c>
      <c r="D877" s="92">
        <v>773.14750000000004</v>
      </c>
      <c r="E877" s="92">
        <v>0</v>
      </c>
      <c r="F877" s="92">
        <v>0</v>
      </c>
      <c r="G877" s="96">
        <v>0</v>
      </c>
    </row>
    <row r="878" spans="1:7">
      <c r="A878" s="92">
        <v>6019007100</v>
      </c>
      <c r="B878" s="92">
        <v>7780</v>
      </c>
      <c r="C878" s="92">
        <v>5.4939020000000003</v>
      </c>
      <c r="D878" s="92">
        <v>1416.116</v>
      </c>
      <c r="E878" s="92">
        <v>3</v>
      </c>
      <c r="F878" s="92">
        <v>6</v>
      </c>
      <c r="G878" s="96">
        <v>9</v>
      </c>
    </row>
    <row r="879" spans="1:7">
      <c r="A879" s="92">
        <v>6019007201</v>
      </c>
      <c r="B879" s="92">
        <v>7974</v>
      </c>
      <c r="C879" s="92">
        <v>13.3538</v>
      </c>
      <c r="D879" s="92">
        <v>597.13340000000005</v>
      </c>
      <c r="E879" s="92">
        <v>2</v>
      </c>
      <c r="F879" s="92">
        <v>0</v>
      </c>
      <c r="G879" s="96">
        <v>2</v>
      </c>
    </row>
    <row r="880" spans="1:7">
      <c r="A880" s="92">
        <v>6019007202</v>
      </c>
      <c r="B880" s="92">
        <v>5275</v>
      </c>
      <c r="C880" s="92">
        <v>2.0636060000000001</v>
      </c>
      <c r="D880" s="92">
        <v>2556.2049999999999</v>
      </c>
      <c r="E880" s="92">
        <v>4</v>
      </c>
      <c r="F880" s="92">
        <v>4</v>
      </c>
      <c r="G880" s="96">
        <v>8</v>
      </c>
    </row>
    <row r="881" spans="1:7">
      <c r="A881" s="92">
        <v>6019007300</v>
      </c>
      <c r="B881" s="92">
        <v>4467</v>
      </c>
      <c r="C881" s="92">
        <v>63.363169999999997</v>
      </c>
      <c r="D881" s="92">
        <v>70.498360000000005</v>
      </c>
      <c r="E881" s="92">
        <v>0</v>
      </c>
      <c r="F881" s="92">
        <v>0</v>
      </c>
      <c r="G881" s="96">
        <v>0</v>
      </c>
    </row>
    <row r="882" spans="1:7">
      <c r="A882" s="92">
        <v>6019007400</v>
      </c>
      <c r="B882" s="92">
        <v>3385</v>
      </c>
      <c r="C882" s="92">
        <v>50.247529999999998</v>
      </c>
      <c r="D882" s="92">
        <v>67.366500000000002</v>
      </c>
      <c r="E882" s="92">
        <v>0</v>
      </c>
      <c r="F882" s="92">
        <v>0</v>
      </c>
      <c r="G882" s="96">
        <v>0</v>
      </c>
    </row>
    <row r="883" spans="1:7">
      <c r="A883" s="92">
        <v>6019007500</v>
      </c>
      <c r="B883" s="92">
        <v>5287</v>
      </c>
      <c r="C883" s="92">
        <v>35.09131</v>
      </c>
      <c r="D883" s="92">
        <v>150.66409999999999</v>
      </c>
      <c r="E883" s="92">
        <v>0</v>
      </c>
      <c r="F883" s="92">
        <v>0</v>
      </c>
      <c r="G883" s="96">
        <v>0</v>
      </c>
    </row>
    <row r="884" spans="1:7">
      <c r="A884" s="92">
        <v>6019007600</v>
      </c>
      <c r="B884" s="92">
        <v>4596</v>
      </c>
      <c r="C884" s="92">
        <v>137.76900000000001</v>
      </c>
      <c r="D884" s="92">
        <v>33.360199999999999</v>
      </c>
      <c r="E884" s="92">
        <v>0</v>
      </c>
      <c r="F884" s="92">
        <v>0</v>
      </c>
      <c r="G884" s="96">
        <v>0</v>
      </c>
    </row>
    <row r="885" spans="1:7">
      <c r="A885" s="92">
        <v>6019007700</v>
      </c>
      <c r="B885" s="92">
        <v>5807</v>
      </c>
      <c r="C885" s="92">
        <v>72.168859999999995</v>
      </c>
      <c r="D885" s="92">
        <v>80.464070000000007</v>
      </c>
      <c r="E885" s="92">
        <v>0</v>
      </c>
      <c r="F885" s="92">
        <v>0</v>
      </c>
      <c r="G885" s="96">
        <v>0</v>
      </c>
    </row>
    <row r="886" spans="1:7">
      <c r="A886" s="92">
        <v>6019007801</v>
      </c>
      <c r="B886" s="92">
        <v>2861</v>
      </c>
      <c r="C886" s="92">
        <v>113.2017</v>
      </c>
      <c r="D886" s="92">
        <v>25.27347</v>
      </c>
      <c r="E886" s="92">
        <v>0</v>
      </c>
      <c r="F886" s="92">
        <v>0</v>
      </c>
      <c r="G886" s="96">
        <v>0</v>
      </c>
    </row>
    <row r="887" spans="1:7">
      <c r="A887" s="92">
        <v>6019007802</v>
      </c>
      <c r="B887" s="92">
        <v>5339</v>
      </c>
      <c r="C887" s="92">
        <v>202.23949999999999</v>
      </c>
      <c r="D887" s="92">
        <v>26.39939</v>
      </c>
      <c r="E887" s="92">
        <v>16</v>
      </c>
      <c r="F887" s="92">
        <v>0</v>
      </c>
      <c r="G887" s="96">
        <v>16</v>
      </c>
    </row>
    <row r="888" spans="1:7">
      <c r="A888" s="92">
        <v>6019007901</v>
      </c>
      <c r="B888" s="92">
        <v>3298</v>
      </c>
      <c r="C888" s="92">
        <v>1.0115609999999999</v>
      </c>
      <c r="D888" s="92">
        <v>3260.3090000000002</v>
      </c>
      <c r="E888" s="92">
        <v>0</v>
      </c>
      <c r="F888" s="92">
        <v>0</v>
      </c>
      <c r="G888" s="96">
        <v>0</v>
      </c>
    </row>
    <row r="889" spans="1:7">
      <c r="A889" s="92">
        <v>6019007902</v>
      </c>
      <c r="B889" s="92">
        <v>2871</v>
      </c>
      <c r="C889" s="92">
        <v>703.22609999999997</v>
      </c>
      <c r="D889" s="92">
        <v>4.0826130000000003</v>
      </c>
      <c r="E889" s="92">
        <v>3</v>
      </c>
      <c r="F889" s="92">
        <v>25</v>
      </c>
      <c r="G889" s="96">
        <v>28</v>
      </c>
    </row>
    <row r="890" spans="1:7">
      <c r="A890" s="92">
        <v>6019008000</v>
      </c>
      <c r="B890" s="92">
        <v>5242</v>
      </c>
      <c r="C890" s="92">
        <v>6.3254130000000002</v>
      </c>
      <c r="D890" s="92">
        <v>828.72059999999999</v>
      </c>
      <c r="E890" s="92">
        <v>4</v>
      </c>
      <c r="F890" s="92">
        <v>0</v>
      </c>
      <c r="G890" s="96">
        <v>4</v>
      </c>
    </row>
    <row r="891" spans="1:7">
      <c r="A891" s="92">
        <v>6019008100</v>
      </c>
      <c r="B891" s="92">
        <v>6380</v>
      </c>
      <c r="C891" s="92">
        <v>2.980254</v>
      </c>
      <c r="D891" s="92">
        <v>2140.7570000000001</v>
      </c>
      <c r="E891" s="92">
        <v>0</v>
      </c>
      <c r="F891" s="92">
        <v>0</v>
      </c>
      <c r="G891" s="96">
        <v>0</v>
      </c>
    </row>
    <row r="892" spans="1:7">
      <c r="A892" s="92">
        <v>6019008200</v>
      </c>
      <c r="B892" s="92">
        <v>6635</v>
      </c>
      <c r="C892" s="92">
        <v>314.7944</v>
      </c>
      <c r="D892" s="92">
        <v>21.077249999999999</v>
      </c>
      <c r="E892" s="92">
        <v>6</v>
      </c>
      <c r="F892" s="92">
        <v>0</v>
      </c>
      <c r="G892" s="96">
        <v>6</v>
      </c>
    </row>
    <row r="893" spans="1:7">
      <c r="A893" s="92">
        <v>6019008301</v>
      </c>
      <c r="B893" s="92">
        <v>5888</v>
      </c>
      <c r="C893" s="92">
        <v>13.25348</v>
      </c>
      <c r="D893" s="92">
        <v>444.26060000000001</v>
      </c>
      <c r="E893" s="92">
        <v>0</v>
      </c>
      <c r="F893" s="92">
        <v>0</v>
      </c>
      <c r="G893" s="96">
        <v>0</v>
      </c>
    </row>
    <row r="894" spans="1:7">
      <c r="A894" s="92">
        <v>6019008302</v>
      </c>
      <c r="B894" s="92">
        <v>7336</v>
      </c>
      <c r="C894" s="92">
        <v>501.34399999999999</v>
      </c>
      <c r="D894" s="92">
        <v>14.632669999999999</v>
      </c>
      <c r="E894" s="92">
        <v>2</v>
      </c>
      <c r="F894" s="92">
        <v>3</v>
      </c>
      <c r="G894" s="96">
        <v>5</v>
      </c>
    </row>
    <row r="895" spans="1:7">
      <c r="A895" s="92">
        <v>6019008401</v>
      </c>
      <c r="B895" s="92">
        <v>8802</v>
      </c>
      <c r="C895" s="92">
        <v>63.059869999999997</v>
      </c>
      <c r="D895" s="92">
        <v>139.58160000000001</v>
      </c>
      <c r="E895" s="92">
        <v>3</v>
      </c>
      <c r="F895" s="92">
        <v>0</v>
      </c>
      <c r="G895" s="96">
        <v>3</v>
      </c>
    </row>
    <row r="896" spans="1:7">
      <c r="A896" s="92">
        <v>6019008402</v>
      </c>
      <c r="B896" s="92">
        <v>1165</v>
      </c>
      <c r="C896" s="92">
        <v>174.77440000000001</v>
      </c>
      <c r="D896" s="92">
        <v>6.6657339999999996</v>
      </c>
      <c r="E896" s="92">
        <v>0</v>
      </c>
      <c r="F896" s="92">
        <v>0</v>
      </c>
      <c r="G896" s="96">
        <v>0</v>
      </c>
    </row>
    <row r="897" spans="1:7">
      <c r="A897" s="92">
        <v>6019008501</v>
      </c>
      <c r="B897" s="92">
        <v>4133</v>
      </c>
      <c r="C897" s="92">
        <v>8.2349069999999998</v>
      </c>
      <c r="D897" s="92">
        <v>501.8879</v>
      </c>
      <c r="E897" s="92">
        <v>0</v>
      </c>
      <c r="F897" s="92">
        <v>0</v>
      </c>
      <c r="G897" s="96">
        <v>0</v>
      </c>
    </row>
    <row r="898" spans="1:7">
      <c r="A898" s="92">
        <v>6019008502</v>
      </c>
      <c r="B898" s="92">
        <v>9146</v>
      </c>
      <c r="C898" s="92">
        <v>4.2597490000000002</v>
      </c>
      <c r="D898" s="92">
        <v>2147.0749999999998</v>
      </c>
      <c r="E898" s="92">
        <v>2</v>
      </c>
      <c r="F898" s="92">
        <v>0</v>
      </c>
      <c r="G898" s="96">
        <v>2</v>
      </c>
    </row>
    <row r="899" spans="1:7">
      <c r="A899" s="92">
        <v>6021010100</v>
      </c>
      <c r="B899" s="92">
        <v>8460</v>
      </c>
      <c r="C899" s="92">
        <v>6.4007829999999997</v>
      </c>
      <c r="D899" s="92">
        <v>1321.713</v>
      </c>
      <c r="E899" s="92">
        <v>2</v>
      </c>
      <c r="F899" s="92">
        <v>4</v>
      </c>
      <c r="G899" s="96">
        <v>6</v>
      </c>
    </row>
    <row r="900" spans="1:7">
      <c r="A900" s="92">
        <v>6021010200</v>
      </c>
      <c r="B900" s="92">
        <v>4787</v>
      </c>
      <c r="C900" s="92">
        <v>51.885330000000003</v>
      </c>
      <c r="D900" s="92">
        <v>92.261139999999997</v>
      </c>
      <c r="E900" s="92">
        <v>0</v>
      </c>
      <c r="F900" s="92">
        <v>0</v>
      </c>
      <c r="G900" s="96">
        <v>0</v>
      </c>
    </row>
    <row r="901" spans="1:7">
      <c r="A901" s="92">
        <v>6021010300</v>
      </c>
      <c r="B901" s="92">
        <v>2089</v>
      </c>
      <c r="C901" s="92">
        <v>982.13130000000001</v>
      </c>
      <c r="D901" s="92">
        <v>2.1270069999999999</v>
      </c>
      <c r="E901" s="92">
        <v>0</v>
      </c>
      <c r="F901" s="92">
        <v>0</v>
      </c>
      <c r="G901" s="96">
        <v>0</v>
      </c>
    </row>
    <row r="902" spans="1:7">
      <c r="A902" s="92">
        <v>6021010400</v>
      </c>
      <c r="B902" s="92">
        <v>7327</v>
      </c>
      <c r="C902" s="92">
        <v>8.8472659999999994</v>
      </c>
      <c r="D902" s="92">
        <v>828.16539999999998</v>
      </c>
      <c r="E902" s="92">
        <v>2</v>
      </c>
      <c r="F902" s="92">
        <v>6</v>
      </c>
      <c r="G902" s="96">
        <v>8</v>
      </c>
    </row>
    <row r="903" spans="1:7">
      <c r="A903" s="92">
        <v>6021010501</v>
      </c>
      <c r="B903" s="92">
        <v>3684</v>
      </c>
      <c r="C903" s="92">
        <v>61.391440000000003</v>
      </c>
      <c r="D903" s="92">
        <v>60.008360000000003</v>
      </c>
      <c r="E903" s="92">
        <v>0</v>
      </c>
      <c r="F903" s="92">
        <v>0</v>
      </c>
      <c r="G903" s="96">
        <v>0</v>
      </c>
    </row>
    <row r="904" spans="1:7">
      <c r="A904" s="92">
        <v>6021010502</v>
      </c>
      <c r="B904" s="92">
        <v>1550</v>
      </c>
      <c r="C904" s="92">
        <v>203.3115</v>
      </c>
      <c r="D904" s="92">
        <v>7.6237680000000001</v>
      </c>
      <c r="E904" s="92">
        <v>0</v>
      </c>
      <c r="F904" s="92">
        <v>0</v>
      </c>
      <c r="G904" s="96">
        <v>0</v>
      </c>
    </row>
    <row r="905" spans="1:7">
      <c r="A905" s="92">
        <v>6023000100</v>
      </c>
      <c r="B905" s="92">
        <v>4099</v>
      </c>
      <c r="C905" s="92">
        <v>1.490788</v>
      </c>
      <c r="D905" s="92">
        <v>2749.5529999999999</v>
      </c>
      <c r="E905" s="92">
        <v>6</v>
      </c>
      <c r="F905" s="92">
        <v>0</v>
      </c>
      <c r="G905" s="96">
        <v>6</v>
      </c>
    </row>
    <row r="906" spans="1:7">
      <c r="A906" s="92">
        <v>6023000200</v>
      </c>
      <c r="B906" s="92">
        <v>5496</v>
      </c>
      <c r="C906" s="92">
        <v>1.202736</v>
      </c>
      <c r="D906" s="92">
        <v>4569.5820000000003</v>
      </c>
      <c r="E906" s="92">
        <v>0</v>
      </c>
      <c r="F906" s="92">
        <v>12</v>
      </c>
      <c r="G906" s="96">
        <v>12</v>
      </c>
    </row>
    <row r="907" spans="1:7">
      <c r="A907" s="92">
        <v>6023000300</v>
      </c>
      <c r="B907" s="92">
        <v>5998</v>
      </c>
      <c r="C907" s="92">
        <v>1.1898740000000001</v>
      </c>
      <c r="D907" s="92">
        <v>5040.8710000000001</v>
      </c>
      <c r="E907" s="92">
        <v>0</v>
      </c>
      <c r="F907" s="92">
        <v>0</v>
      </c>
      <c r="G907" s="96">
        <v>0</v>
      </c>
    </row>
    <row r="908" spans="1:7">
      <c r="A908" s="92">
        <v>6023000400</v>
      </c>
      <c r="B908" s="92">
        <v>4105</v>
      </c>
      <c r="C908" s="92">
        <v>2.711516</v>
      </c>
      <c r="D908" s="92">
        <v>1513.913</v>
      </c>
      <c r="E908" s="92">
        <v>0</v>
      </c>
      <c r="F908" s="92">
        <v>0</v>
      </c>
      <c r="G908" s="96">
        <v>0</v>
      </c>
    </row>
    <row r="909" spans="1:7">
      <c r="A909" s="92">
        <v>6023000500</v>
      </c>
      <c r="B909" s="92">
        <v>4830</v>
      </c>
      <c r="C909" s="92">
        <v>0.93051700000000004</v>
      </c>
      <c r="D909" s="92">
        <v>5190.66</v>
      </c>
      <c r="E909" s="92">
        <v>14</v>
      </c>
      <c r="F909" s="92">
        <v>0</v>
      </c>
      <c r="G909" s="96">
        <v>14</v>
      </c>
    </row>
    <row r="910" spans="1:7">
      <c r="A910" s="92">
        <v>6023000600</v>
      </c>
      <c r="B910" s="92">
        <v>4681</v>
      </c>
      <c r="C910" s="92">
        <v>1.282924</v>
      </c>
      <c r="D910" s="92">
        <v>3648.6959999999999</v>
      </c>
      <c r="E910" s="92">
        <v>4</v>
      </c>
      <c r="F910" s="92">
        <v>0</v>
      </c>
      <c r="G910" s="96">
        <v>4</v>
      </c>
    </row>
    <row r="911" spans="1:7">
      <c r="A911" s="92">
        <v>6023000700</v>
      </c>
      <c r="B911" s="92">
        <v>5230</v>
      </c>
      <c r="C911" s="92">
        <v>2.403041</v>
      </c>
      <c r="D911" s="92">
        <v>2176.4090000000001</v>
      </c>
      <c r="E911" s="92">
        <v>0</v>
      </c>
      <c r="F911" s="92">
        <v>0</v>
      </c>
      <c r="G911" s="96">
        <v>0</v>
      </c>
    </row>
    <row r="912" spans="1:7">
      <c r="A912" s="92">
        <v>6023000800</v>
      </c>
      <c r="B912" s="92">
        <v>5376</v>
      </c>
      <c r="C912" s="92">
        <v>6.0113880000000002</v>
      </c>
      <c r="D912" s="92">
        <v>894.30259999999998</v>
      </c>
      <c r="E912" s="92">
        <v>1</v>
      </c>
      <c r="F912" s="92">
        <v>0</v>
      </c>
      <c r="G912" s="96">
        <v>1</v>
      </c>
    </row>
    <row r="913" spans="1:7">
      <c r="A913" s="92">
        <v>6023000900</v>
      </c>
      <c r="B913" s="92">
        <v>5191</v>
      </c>
      <c r="C913" s="92">
        <v>24.86318</v>
      </c>
      <c r="D913" s="92">
        <v>208.78270000000001</v>
      </c>
      <c r="E913" s="92">
        <v>0</v>
      </c>
      <c r="F913" s="92">
        <v>0</v>
      </c>
      <c r="G913" s="96">
        <v>0</v>
      </c>
    </row>
    <row r="914" spans="1:7">
      <c r="A914" s="92">
        <v>6023001000</v>
      </c>
      <c r="B914" s="92">
        <v>6204</v>
      </c>
      <c r="C914" s="92">
        <v>2.113702</v>
      </c>
      <c r="D914" s="92">
        <v>2935.1350000000002</v>
      </c>
      <c r="E914" s="92">
        <v>1</v>
      </c>
      <c r="F914" s="92">
        <v>0</v>
      </c>
      <c r="G914" s="96">
        <v>1</v>
      </c>
    </row>
    <row r="915" spans="1:7">
      <c r="A915" s="92">
        <v>6023001101</v>
      </c>
      <c r="B915" s="92">
        <v>7250</v>
      </c>
      <c r="C915" s="92">
        <v>3.7190660000000002</v>
      </c>
      <c r="D915" s="92">
        <v>1949.414</v>
      </c>
      <c r="E915" s="92">
        <v>1</v>
      </c>
      <c r="F915" s="92">
        <v>0</v>
      </c>
      <c r="G915" s="96">
        <v>1</v>
      </c>
    </row>
    <row r="916" spans="1:7">
      <c r="A916" s="92">
        <v>6023001200</v>
      </c>
      <c r="B916" s="92">
        <v>4812</v>
      </c>
      <c r="C916" s="92">
        <v>251.8426</v>
      </c>
      <c r="D916" s="92">
        <v>19.10717</v>
      </c>
      <c r="E916" s="92">
        <v>2</v>
      </c>
      <c r="F916" s="92">
        <v>0</v>
      </c>
      <c r="G916" s="96">
        <v>2</v>
      </c>
    </row>
    <row r="917" spans="1:7">
      <c r="A917" s="92">
        <v>6023001300</v>
      </c>
      <c r="B917" s="92">
        <v>1377</v>
      </c>
      <c r="C917" s="92">
        <v>15.96156</v>
      </c>
      <c r="D917" s="92">
        <v>86.269739999999999</v>
      </c>
      <c r="E917" s="92">
        <v>0</v>
      </c>
      <c r="F917" s="92">
        <v>0</v>
      </c>
      <c r="G917" s="96">
        <v>0</v>
      </c>
    </row>
    <row r="918" spans="1:7">
      <c r="A918" s="92">
        <v>6023010102</v>
      </c>
      <c r="B918" s="92">
        <v>2423</v>
      </c>
      <c r="C918" s="92">
        <v>780.09900000000005</v>
      </c>
      <c r="D918" s="92">
        <v>3.1060159999999999</v>
      </c>
      <c r="E918" s="92">
        <v>2</v>
      </c>
      <c r="F918" s="92">
        <v>0</v>
      </c>
      <c r="G918" s="96">
        <v>2</v>
      </c>
    </row>
    <row r="919" spans="1:7">
      <c r="A919" s="92">
        <v>6023010200</v>
      </c>
      <c r="B919" s="92">
        <v>2611</v>
      </c>
      <c r="C919" s="92">
        <v>242.91159999999999</v>
      </c>
      <c r="D919" s="92">
        <v>10.74877</v>
      </c>
      <c r="E919" s="92">
        <v>3</v>
      </c>
      <c r="F919" s="92">
        <v>0</v>
      </c>
      <c r="G919" s="96">
        <v>3</v>
      </c>
    </row>
    <row r="920" spans="1:7">
      <c r="A920" s="92">
        <v>6023010300</v>
      </c>
      <c r="B920" s="92">
        <v>3347</v>
      </c>
      <c r="C920" s="92">
        <v>250.42400000000001</v>
      </c>
      <c r="D920" s="92">
        <v>13.36533</v>
      </c>
      <c r="E920" s="92">
        <v>5</v>
      </c>
      <c r="F920" s="92">
        <v>0</v>
      </c>
      <c r="G920" s="96">
        <v>5</v>
      </c>
    </row>
    <row r="921" spans="1:7">
      <c r="A921" s="92">
        <v>6023010400</v>
      </c>
      <c r="B921" s="92">
        <v>3619</v>
      </c>
      <c r="C921" s="92">
        <v>14.093819999999999</v>
      </c>
      <c r="D921" s="92">
        <v>256.77929999999998</v>
      </c>
      <c r="E921" s="92">
        <v>0</v>
      </c>
      <c r="F921" s="92">
        <v>0</v>
      </c>
      <c r="G921" s="96">
        <v>0</v>
      </c>
    </row>
    <row r="922" spans="1:7">
      <c r="A922" s="92">
        <v>6023010501</v>
      </c>
      <c r="B922" s="92">
        <v>7162</v>
      </c>
      <c r="C922" s="92">
        <v>3.7169180000000002</v>
      </c>
      <c r="D922" s="92">
        <v>1926.865</v>
      </c>
      <c r="E922" s="92">
        <v>2</v>
      </c>
      <c r="F922" s="92">
        <v>0</v>
      </c>
      <c r="G922" s="96">
        <v>2</v>
      </c>
    </row>
    <row r="923" spans="1:7">
      <c r="A923" s="92">
        <v>6023010502</v>
      </c>
      <c r="B923" s="92">
        <v>6418</v>
      </c>
      <c r="C923" s="92">
        <v>11.206060000000001</v>
      </c>
      <c r="D923" s="92">
        <v>572.72590000000002</v>
      </c>
      <c r="E923" s="92">
        <v>0</v>
      </c>
      <c r="F923" s="92">
        <v>0</v>
      </c>
      <c r="G923" s="96">
        <v>0</v>
      </c>
    </row>
    <row r="924" spans="1:7">
      <c r="A924" s="92">
        <v>6023010600</v>
      </c>
      <c r="B924" s="92">
        <v>1893</v>
      </c>
      <c r="C924" s="92">
        <v>81.391819999999996</v>
      </c>
      <c r="D924" s="92">
        <v>23.25787</v>
      </c>
      <c r="E924" s="92">
        <v>0</v>
      </c>
      <c r="F924" s="92">
        <v>0</v>
      </c>
      <c r="G924" s="96">
        <v>0</v>
      </c>
    </row>
    <row r="925" spans="1:7">
      <c r="A925" s="92">
        <v>6023010700</v>
      </c>
      <c r="B925" s="92">
        <v>7555</v>
      </c>
      <c r="C925" s="92">
        <v>43.111379999999997</v>
      </c>
      <c r="D925" s="92">
        <v>175.24379999999999</v>
      </c>
      <c r="E925" s="92">
        <v>0</v>
      </c>
      <c r="F925" s="92">
        <v>0</v>
      </c>
      <c r="G925" s="96">
        <v>0</v>
      </c>
    </row>
    <row r="926" spans="1:7">
      <c r="A926" s="92">
        <v>6023010800</v>
      </c>
      <c r="B926" s="92">
        <v>4583</v>
      </c>
      <c r="C926" s="92">
        <v>39.463709999999999</v>
      </c>
      <c r="D926" s="92">
        <v>116.13200000000001</v>
      </c>
      <c r="E926" s="92">
        <v>10</v>
      </c>
      <c r="F926" s="92">
        <v>4</v>
      </c>
      <c r="G926" s="96">
        <v>14</v>
      </c>
    </row>
    <row r="927" spans="1:7">
      <c r="A927" s="92">
        <v>6023010901</v>
      </c>
      <c r="B927" s="92">
        <v>4704</v>
      </c>
      <c r="C927" s="92">
        <v>2.7262780000000002</v>
      </c>
      <c r="D927" s="92">
        <v>1725.4290000000001</v>
      </c>
      <c r="E927" s="92">
        <v>14</v>
      </c>
      <c r="F927" s="92">
        <v>0</v>
      </c>
      <c r="G927" s="96">
        <v>14</v>
      </c>
    </row>
    <row r="928" spans="1:7">
      <c r="A928" s="92">
        <v>6023010902</v>
      </c>
      <c r="B928" s="92">
        <v>4080</v>
      </c>
      <c r="C928" s="92">
        <v>404.92020000000002</v>
      </c>
      <c r="D928" s="92">
        <v>10.07606</v>
      </c>
      <c r="E928" s="92">
        <v>0</v>
      </c>
      <c r="F928" s="92">
        <v>0</v>
      </c>
      <c r="G928" s="96">
        <v>0</v>
      </c>
    </row>
    <row r="929" spans="1:7">
      <c r="A929" s="92">
        <v>6023011000</v>
      </c>
      <c r="B929" s="92">
        <v>4867</v>
      </c>
      <c r="C929" s="92">
        <v>2.7854969999999999</v>
      </c>
      <c r="D929" s="92">
        <v>1747.2650000000001</v>
      </c>
      <c r="E929" s="92">
        <v>0</v>
      </c>
      <c r="F929" s="92">
        <v>0</v>
      </c>
      <c r="G929" s="96">
        <v>0</v>
      </c>
    </row>
    <row r="930" spans="1:7">
      <c r="A930" s="92">
        <v>6023011100</v>
      </c>
      <c r="B930" s="92">
        <v>4423</v>
      </c>
      <c r="C930" s="92">
        <v>116.3664</v>
      </c>
      <c r="D930" s="92">
        <v>38.009259999999998</v>
      </c>
      <c r="E930" s="92">
        <v>2</v>
      </c>
      <c r="F930" s="92">
        <v>0</v>
      </c>
      <c r="G930" s="96">
        <v>2</v>
      </c>
    </row>
    <row r="931" spans="1:7">
      <c r="A931" s="92">
        <v>6023011200</v>
      </c>
      <c r="B931" s="92">
        <v>3287</v>
      </c>
      <c r="C931" s="92">
        <v>384.23820000000001</v>
      </c>
      <c r="D931" s="92">
        <v>8.5545899999999993</v>
      </c>
      <c r="E931" s="92">
        <v>7</v>
      </c>
      <c r="F931" s="92">
        <v>0</v>
      </c>
      <c r="G931" s="96">
        <v>7</v>
      </c>
    </row>
    <row r="932" spans="1:7">
      <c r="A932" s="92">
        <v>6023011500</v>
      </c>
      <c r="B932" s="92">
        <v>3029</v>
      </c>
      <c r="C932" s="92">
        <v>341.29329999999999</v>
      </c>
      <c r="D932" s="92">
        <v>8.8750640000000001</v>
      </c>
      <c r="E932" s="92">
        <v>0</v>
      </c>
      <c r="F932" s="92">
        <v>0</v>
      </c>
      <c r="G932" s="96">
        <v>0</v>
      </c>
    </row>
    <row r="933" spans="1:7">
      <c r="A933" s="92">
        <v>6023011600</v>
      </c>
      <c r="B933" s="92">
        <v>3545</v>
      </c>
      <c r="C933" s="92">
        <v>393.00009999999997</v>
      </c>
      <c r="D933" s="92">
        <v>9.0203539999999993</v>
      </c>
      <c r="E933" s="92">
        <v>3</v>
      </c>
      <c r="F933" s="92">
        <v>2</v>
      </c>
      <c r="G933" s="96">
        <v>5</v>
      </c>
    </row>
    <row r="934" spans="1:7">
      <c r="A934" s="92">
        <v>6023940000</v>
      </c>
      <c r="B934" s="92">
        <v>3573</v>
      </c>
      <c r="C934" s="92">
        <v>140.7029</v>
      </c>
      <c r="D934" s="92">
        <v>25.393940000000001</v>
      </c>
      <c r="E934" s="92">
        <v>0</v>
      </c>
      <c r="F934" s="92">
        <v>0</v>
      </c>
      <c r="G934" s="96">
        <v>0</v>
      </c>
    </row>
    <row r="935" spans="1:7">
      <c r="A935" s="92">
        <v>6023990100</v>
      </c>
      <c r="B935" s="92">
        <v>0</v>
      </c>
      <c r="C935" s="92">
        <v>3.6000000000000002E-4</v>
      </c>
      <c r="D935" s="92">
        <v>0</v>
      </c>
      <c r="E935" s="92">
        <v>0</v>
      </c>
      <c r="F935" s="92">
        <v>0</v>
      </c>
      <c r="G935" s="96">
        <v>0</v>
      </c>
    </row>
    <row r="936" spans="1:7">
      <c r="A936" s="92">
        <v>6025010101</v>
      </c>
      <c r="B936" s="92">
        <v>4047</v>
      </c>
      <c r="C936" s="92">
        <v>146.3991</v>
      </c>
      <c r="D936" s="92">
        <v>27.643609999999999</v>
      </c>
      <c r="E936" s="92">
        <v>0</v>
      </c>
      <c r="F936" s="92">
        <v>0</v>
      </c>
      <c r="G936" s="96">
        <v>0</v>
      </c>
    </row>
    <row r="937" spans="1:7">
      <c r="A937" s="92">
        <v>6025010102</v>
      </c>
      <c r="B937" s="92">
        <v>4197</v>
      </c>
      <c r="C937" s="92">
        <v>90.291150000000002</v>
      </c>
      <c r="D937" s="92">
        <v>46.482959999999999</v>
      </c>
      <c r="E937" s="92">
        <v>0</v>
      </c>
      <c r="F937" s="92">
        <v>0</v>
      </c>
      <c r="G937" s="96">
        <v>0</v>
      </c>
    </row>
    <row r="938" spans="1:7">
      <c r="A938" s="92">
        <v>6025010200</v>
      </c>
      <c r="B938" s="92">
        <v>2995</v>
      </c>
      <c r="C938" s="92">
        <v>72.409260000000003</v>
      </c>
      <c r="D938" s="92">
        <v>41.362110000000001</v>
      </c>
      <c r="E938" s="92">
        <v>0</v>
      </c>
      <c r="F938" s="92">
        <v>0</v>
      </c>
      <c r="G938" s="96">
        <v>0</v>
      </c>
    </row>
    <row r="939" spans="1:7">
      <c r="A939" s="92">
        <v>6025010300</v>
      </c>
      <c r="B939" s="92">
        <v>1172</v>
      </c>
      <c r="C939" s="92">
        <v>180.57320000000001</v>
      </c>
      <c r="D939" s="92">
        <v>6.4904419999999998</v>
      </c>
      <c r="E939" s="92">
        <v>0</v>
      </c>
      <c r="F939" s="92">
        <v>0</v>
      </c>
      <c r="G939" s="96">
        <v>0</v>
      </c>
    </row>
    <row r="940" spans="1:7">
      <c r="A940" s="92">
        <v>6025010400</v>
      </c>
      <c r="B940" s="92">
        <v>7125</v>
      </c>
      <c r="C940" s="92">
        <v>2.3838900000000001</v>
      </c>
      <c r="D940" s="92">
        <v>2988.8130000000001</v>
      </c>
      <c r="E940" s="92">
        <v>0</v>
      </c>
      <c r="F940" s="92">
        <v>0</v>
      </c>
      <c r="G940" s="96">
        <v>0</v>
      </c>
    </row>
    <row r="941" spans="1:7">
      <c r="A941" s="92">
        <v>6025010500</v>
      </c>
      <c r="B941" s="92">
        <v>7530</v>
      </c>
      <c r="C941" s="92">
        <v>1.4014070000000001</v>
      </c>
      <c r="D941" s="92">
        <v>5373.1729999999998</v>
      </c>
      <c r="E941" s="92">
        <v>0</v>
      </c>
      <c r="F941" s="92">
        <v>0</v>
      </c>
      <c r="G941" s="96">
        <v>0</v>
      </c>
    </row>
    <row r="942" spans="1:7">
      <c r="A942" s="92">
        <v>6025010600</v>
      </c>
      <c r="B942" s="92">
        <v>6920</v>
      </c>
      <c r="C942" s="92">
        <v>3.334015</v>
      </c>
      <c r="D942" s="92">
        <v>2075.576</v>
      </c>
      <c r="E942" s="92">
        <v>0</v>
      </c>
      <c r="F942" s="92">
        <v>0</v>
      </c>
      <c r="G942" s="96">
        <v>0</v>
      </c>
    </row>
    <row r="943" spans="1:7">
      <c r="A943" s="92">
        <v>6025010700</v>
      </c>
      <c r="B943" s="92">
        <v>4403</v>
      </c>
      <c r="C943" s="92">
        <v>2.1567090000000002</v>
      </c>
      <c r="D943" s="92">
        <v>2041.537</v>
      </c>
      <c r="E943" s="92">
        <v>0</v>
      </c>
      <c r="F943" s="92">
        <v>0</v>
      </c>
      <c r="G943" s="96">
        <v>0</v>
      </c>
    </row>
    <row r="944" spans="1:7">
      <c r="A944" s="92">
        <v>6025010800</v>
      </c>
      <c r="B944" s="92">
        <v>1202</v>
      </c>
      <c r="C944" s="92">
        <v>111.9652</v>
      </c>
      <c r="D944" s="92">
        <v>10.735480000000001</v>
      </c>
      <c r="E944" s="92">
        <v>0</v>
      </c>
      <c r="F944" s="92">
        <v>0</v>
      </c>
      <c r="G944" s="96">
        <v>0</v>
      </c>
    </row>
    <row r="945" spans="1:7">
      <c r="A945" s="92">
        <v>6025010900</v>
      </c>
      <c r="B945" s="92">
        <v>7666</v>
      </c>
      <c r="C945" s="92">
        <v>6.2508460000000001</v>
      </c>
      <c r="D945" s="92">
        <v>1226.394</v>
      </c>
      <c r="E945" s="92">
        <v>0</v>
      </c>
      <c r="F945" s="92">
        <v>0</v>
      </c>
      <c r="G945" s="96">
        <v>0</v>
      </c>
    </row>
    <row r="946" spans="1:7">
      <c r="A946" s="92">
        <v>6025011000</v>
      </c>
      <c r="B946" s="92">
        <v>14064</v>
      </c>
      <c r="C946" s="92">
        <v>69.527199999999993</v>
      </c>
      <c r="D946" s="92">
        <v>202.28049999999999</v>
      </c>
      <c r="E946" s="92">
        <v>0</v>
      </c>
      <c r="F946" s="92">
        <v>0</v>
      </c>
      <c r="G946" s="96">
        <v>0</v>
      </c>
    </row>
    <row r="947" spans="1:7">
      <c r="A947" s="92">
        <v>6025011100</v>
      </c>
      <c r="B947" s="92">
        <v>3825</v>
      </c>
      <c r="C947" s="92">
        <v>77.851140000000001</v>
      </c>
      <c r="D947" s="92">
        <v>49.13223</v>
      </c>
      <c r="E947" s="92">
        <v>0</v>
      </c>
      <c r="F947" s="92">
        <v>0</v>
      </c>
      <c r="G947" s="96">
        <v>0</v>
      </c>
    </row>
    <row r="948" spans="1:7">
      <c r="A948" s="92">
        <v>6025011201</v>
      </c>
      <c r="B948" s="92">
        <v>6497</v>
      </c>
      <c r="C948" s="92">
        <v>5.5733930000000003</v>
      </c>
      <c r="D948" s="92">
        <v>1165.7170000000001</v>
      </c>
      <c r="E948" s="92">
        <v>0</v>
      </c>
      <c r="F948" s="92">
        <v>0</v>
      </c>
      <c r="G948" s="96">
        <v>0</v>
      </c>
    </row>
    <row r="949" spans="1:7">
      <c r="A949" s="92">
        <v>6025011202</v>
      </c>
      <c r="B949" s="92">
        <v>5511</v>
      </c>
      <c r="C949" s="92">
        <v>0.63489700000000004</v>
      </c>
      <c r="D949" s="92">
        <v>8680.1509999999998</v>
      </c>
      <c r="E949" s="92">
        <v>0</v>
      </c>
      <c r="F949" s="92">
        <v>0</v>
      </c>
      <c r="G949" s="96">
        <v>0</v>
      </c>
    </row>
    <row r="950" spans="1:7">
      <c r="A950" s="92">
        <v>6025011300</v>
      </c>
      <c r="B950" s="92">
        <v>11979</v>
      </c>
      <c r="C950" s="92">
        <v>49.699820000000003</v>
      </c>
      <c r="D950" s="92">
        <v>241.02699999999999</v>
      </c>
      <c r="E950" s="92">
        <v>0</v>
      </c>
      <c r="F950" s="92">
        <v>8</v>
      </c>
      <c r="G950" s="96">
        <v>8</v>
      </c>
    </row>
    <row r="951" spans="1:7">
      <c r="A951" s="92">
        <v>6025011400</v>
      </c>
      <c r="B951" s="92">
        <v>4544</v>
      </c>
      <c r="C951" s="92">
        <v>1.531425</v>
      </c>
      <c r="D951" s="92">
        <v>2967.172</v>
      </c>
      <c r="E951" s="92">
        <v>0</v>
      </c>
      <c r="F951" s="92">
        <v>0</v>
      </c>
      <c r="G951" s="96">
        <v>0</v>
      </c>
    </row>
    <row r="952" spans="1:7">
      <c r="A952" s="92">
        <v>6025011500</v>
      </c>
      <c r="B952" s="92">
        <v>6148</v>
      </c>
      <c r="C952" s="92">
        <v>0.79239400000000004</v>
      </c>
      <c r="D952" s="92">
        <v>7758.7629999999999</v>
      </c>
      <c r="E952" s="92">
        <v>0</v>
      </c>
      <c r="F952" s="92">
        <v>2</v>
      </c>
      <c r="G952" s="96">
        <v>2</v>
      </c>
    </row>
    <row r="953" spans="1:7">
      <c r="A953" s="92">
        <v>6025011600</v>
      </c>
      <c r="B953" s="92">
        <v>5837</v>
      </c>
      <c r="C953" s="92">
        <v>0.79025100000000004</v>
      </c>
      <c r="D953" s="92">
        <v>7386.26</v>
      </c>
      <c r="E953" s="92">
        <v>0</v>
      </c>
      <c r="F953" s="92">
        <v>0</v>
      </c>
      <c r="G953" s="96">
        <v>0</v>
      </c>
    </row>
    <row r="954" spans="1:7">
      <c r="A954" s="92">
        <v>6025011700</v>
      </c>
      <c r="B954" s="92">
        <v>5358</v>
      </c>
      <c r="C954" s="92">
        <v>0.77405100000000004</v>
      </c>
      <c r="D954" s="92">
        <v>6922.0249999999996</v>
      </c>
      <c r="E954" s="92">
        <v>0</v>
      </c>
      <c r="F954" s="92">
        <v>0</v>
      </c>
      <c r="G954" s="96">
        <v>0</v>
      </c>
    </row>
    <row r="955" spans="1:7">
      <c r="A955" s="92">
        <v>6025011801</v>
      </c>
      <c r="B955" s="92">
        <v>4190</v>
      </c>
      <c r="C955" s="92">
        <v>1.2609889999999999</v>
      </c>
      <c r="D955" s="92">
        <v>3322.7890000000002</v>
      </c>
      <c r="E955" s="92">
        <v>0</v>
      </c>
      <c r="F955" s="92">
        <v>0</v>
      </c>
      <c r="G955" s="96">
        <v>0</v>
      </c>
    </row>
    <row r="956" spans="1:7">
      <c r="A956" s="92">
        <v>6025011802</v>
      </c>
      <c r="B956" s="92">
        <v>5456</v>
      </c>
      <c r="C956" s="92">
        <v>0.66758300000000004</v>
      </c>
      <c r="D956" s="92">
        <v>8172.7619999999997</v>
      </c>
      <c r="E956" s="92">
        <v>0</v>
      </c>
      <c r="F956" s="92">
        <v>0</v>
      </c>
      <c r="G956" s="96">
        <v>0</v>
      </c>
    </row>
    <row r="957" spans="1:7">
      <c r="A957" s="92">
        <v>6025011803</v>
      </c>
      <c r="B957" s="92">
        <v>6254</v>
      </c>
      <c r="C957" s="92">
        <v>4.7808650000000004</v>
      </c>
      <c r="D957" s="92">
        <v>1308.1310000000001</v>
      </c>
      <c r="E957" s="92">
        <v>0</v>
      </c>
      <c r="F957" s="92">
        <v>0</v>
      </c>
      <c r="G957" s="96">
        <v>0</v>
      </c>
    </row>
    <row r="958" spans="1:7">
      <c r="A958" s="92">
        <v>6025011900</v>
      </c>
      <c r="B958" s="92">
        <v>11205</v>
      </c>
      <c r="C958" s="92">
        <v>86.854579999999999</v>
      </c>
      <c r="D958" s="92">
        <v>129.0087</v>
      </c>
      <c r="E958" s="92">
        <v>0</v>
      </c>
      <c r="F958" s="92">
        <v>0</v>
      </c>
      <c r="G958" s="96">
        <v>0</v>
      </c>
    </row>
    <row r="959" spans="1:7">
      <c r="A959" s="92">
        <v>6025012001</v>
      </c>
      <c r="B959" s="92">
        <v>3820</v>
      </c>
      <c r="C959" s="92">
        <v>0.22084699999999999</v>
      </c>
      <c r="D959" s="92">
        <v>17297.04</v>
      </c>
      <c r="E959" s="92">
        <v>0</v>
      </c>
      <c r="F959" s="92">
        <v>0</v>
      </c>
      <c r="G959" s="96">
        <v>0</v>
      </c>
    </row>
    <row r="960" spans="1:7">
      <c r="A960" s="92">
        <v>6025012002</v>
      </c>
      <c r="B960" s="92">
        <v>11258</v>
      </c>
      <c r="C960" s="92">
        <v>1.893208</v>
      </c>
      <c r="D960" s="92">
        <v>5946.5209999999997</v>
      </c>
      <c r="E960" s="92">
        <v>0</v>
      </c>
      <c r="F960" s="92">
        <v>0</v>
      </c>
      <c r="G960" s="96">
        <v>0</v>
      </c>
    </row>
    <row r="961" spans="1:7">
      <c r="A961" s="92">
        <v>6025012100</v>
      </c>
      <c r="B961" s="92">
        <v>6679</v>
      </c>
      <c r="C961" s="92">
        <v>1.0284580000000001</v>
      </c>
      <c r="D961" s="92">
        <v>6494.1890000000003</v>
      </c>
      <c r="E961" s="92">
        <v>0</v>
      </c>
      <c r="F961" s="92">
        <v>0</v>
      </c>
      <c r="G961" s="96">
        <v>0</v>
      </c>
    </row>
    <row r="962" spans="1:7">
      <c r="A962" s="92">
        <v>6025012200</v>
      </c>
      <c r="B962" s="92">
        <v>7133</v>
      </c>
      <c r="C962" s="92">
        <v>2.0042430000000002</v>
      </c>
      <c r="D962" s="92">
        <v>3558.95</v>
      </c>
      <c r="E962" s="92">
        <v>0</v>
      </c>
      <c r="F962" s="92">
        <v>0</v>
      </c>
      <c r="G962" s="96">
        <v>0</v>
      </c>
    </row>
    <row r="963" spans="1:7">
      <c r="A963" s="92">
        <v>6025012301</v>
      </c>
      <c r="B963" s="92">
        <v>4944</v>
      </c>
      <c r="C963" s="92">
        <v>915.70209999999997</v>
      </c>
      <c r="D963" s="92">
        <v>5.3991360000000004</v>
      </c>
      <c r="E963" s="92">
        <v>0</v>
      </c>
      <c r="F963" s="92">
        <v>0</v>
      </c>
      <c r="G963" s="96">
        <v>0</v>
      </c>
    </row>
    <row r="964" spans="1:7">
      <c r="A964" s="92">
        <v>6025012302</v>
      </c>
      <c r="B964" s="92">
        <v>5694</v>
      </c>
      <c r="C964" s="92">
        <v>64.847099999999998</v>
      </c>
      <c r="D964" s="92">
        <v>87.806550000000001</v>
      </c>
      <c r="E964" s="92">
        <v>2</v>
      </c>
      <c r="F964" s="92">
        <v>0</v>
      </c>
      <c r="G964" s="96">
        <v>2</v>
      </c>
    </row>
    <row r="965" spans="1:7">
      <c r="A965" s="92">
        <v>6025012400</v>
      </c>
      <c r="B965" s="92">
        <v>919</v>
      </c>
      <c r="C965" s="92">
        <v>2228.9490000000001</v>
      </c>
      <c r="D965" s="92">
        <v>0.412302</v>
      </c>
      <c r="E965" s="92">
        <v>0</v>
      </c>
      <c r="F965" s="92">
        <v>0</v>
      </c>
      <c r="G965" s="96">
        <v>0</v>
      </c>
    </row>
    <row r="966" spans="1:7">
      <c r="A966" s="92">
        <v>6025940000</v>
      </c>
      <c r="B966" s="92">
        <v>1644</v>
      </c>
      <c r="C966" s="92">
        <v>44.031199999999998</v>
      </c>
      <c r="D966" s="92">
        <v>37.337159999999997</v>
      </c>
      <c r="E966" s="92">
        <v>0</v>
      </c>
      <c r="F966" s="92">
        <v>0</v>
      </c>
      <c r="G966" s="96">
        <v>0</v>
      </c>
    </row>
    <row r="967" spans="1:7">
      <c r="A967" s="92">
        <v>6027000100</v>
      </c>
      <c r="B967" s="92">
        <v>2869</v>
      </c>
      <c r="C967" s="92">
        <v>315.71550000000002</v>
      </c>
      <c r="D967" s="92">
        <v>9.0872960000000003</v>
      </c>
      <c r="E967" s="92">
        <v>0</v>
      </c>
      <c r="F967" s="92">
        <v>0</v>
      </c>
      <c r="G967" s="96">
        <v>0</v>
      </c>
    </row>
    <row r="968" spans="1:7">
      <c r="A968" s="92">
        <v>6027000200</v>
      </c>
      <c r="B968" s="92">
        <v>1773</v>
      </c>
      <c r="C968" s="92">
        <v>406.15390000000002</v>
      </c>
      <c r="D968" s="92">
        <v>4.3653409999999999</v>
      </c>
      <c r="E968" s="92">
        <v>0</v>
      </c>
      <c r="F968" s="92">
        <v>0</v>
      </c>
      <c r="G968" s="96">
        <v>0</v>
      </c>
    </row>
    <row r="969" spans="1:7">
      <c r="A969" s="92">
        <v>6027000300</v>
      </c>
      <c r="B969" s="92">
        <v>2473</v>
      </c>
      <c r="C969" s="92">
        <v>4.5850369999999998</v>
      </c>
      <c r="D969" s="92">
        <v>539.36310000000003</v>
      </c>
      <c r="E969" s="92">
        <v>0</v>
      </c>
      <c r="F969" s="92">
        <v>0</v>
      </c>
      <c r="G969" s="96">
        <v>0</v>
      </c>
    </row>
    <row r="970" spans="1:7">
      <c r="A970" s="92">
        <v>6027000400</v>
      </c>
      <c r="B970" s="92">
        <v>5741</v>
      </c>
      <c r="C970" s="92">
        <v>4.0079549999999999</v>
      </c>
      <c r="D970" s="92">
        <v>1432.4010000000001</v>
      </c>
      <c r="E970" s="92">
        <v>0</v>
      </c>
      <c r="F970" s="92">
        <v>4</v>
      </c>
      <c r="G970" s="96">
        <v>4</v>
      </c>
    </row>
    <row r="971" spans="1:7">
      <c r="A971" s="92">
        <v>6027000500</v>
      </c>
      <c r="B971" s="92">
        <v>2300</v>
      </c>
      <c r="C971" s="92">
        <v>2615.819</v>
      </c>
      <c r="D971" s="92">
        <v>0.87926599999999999</v>
      </c>
      <c r="E971" s="92">
        <v>0</v>
      </c>
      <c r="F971" s="92">
        <v>0</v>
      </c>
      <c r="G971" s="96">
        <v>0</v>
      </c>
    </row>
    <row r="972" spans="1:7">
      <c r="A972" s="92">
        <v>6027000800</v>
      </c>
      <c r="B972" s="92">
        <v>2929</v>
      </c>
      <c r="C972" s="92">
        <v>6834.6580000000004</v>
      </c>
      <c r="D972" s="92">
        <v>0.42855100000000002</v>
      </c>
      <c r="E972" s="92">
        <v>6</v>
      </c>
      <c r="F972" s="92">
        <v>10</v>
      </c>
      <c r="G972" s="96">
        <v>16</v>
      </c>
    </row>
    <row r="973" spans="1:7">
      <c r="A973" s="92">
        <v>6029000101</v>
      </c>
      <c r="B973" s="92">
        <v>12629</v>
      </c>
      <c r="C973" s="92">
        <v>7.9100570000000001</v>
      </c>
      <c r="D973" s="92">
        <v>1596.575</v>
      </c>
      <c r="E973" s="92">
        <v>2</v>
      </c>
      <c r="F973" s="92">
        <v>0</v>
      </c>
      <c r="G973" s="96">
        <v>2</v>
      </c>
    </row>
    <row r="974" spans="1:7">
      <c r="A974" s="92">
        <v>6029000102</v>
      </c>
      <c r="B974" s="92">
        <v>3426</v>
      </c>
      <c r="C974" s="92">
        <v>0.66983099999999995</v>
      </c>
      <c r="D974" s="92">
        <v>5114.723</v>
      </c>
      <c r="E974" s="92">
        <v>0</v>
      </c>
      <c r="F974" s="92">
        <v>0</v>
      </c>
      <c r="G974" s="96">
        <v>0</v>
      </c>
    </row>
    <row r="975" spans="1:7">
      <c r="A975" s="92">
        <v>6029000200</v>
      </c>
      <c r="B975" s="92">
        <v>7870</v>
      </c>
      <c r="C975" s="92">
        <v>1.0975299999999999</v>
      </c>
      <c r="D975" s="92">
        <v>7170.6490000000003</v>
      </c>
      <c r="E975" s="92">
        <v>0</v>
      </c>
      <c r="F975" s="92">
        <v>0</v>
      </c>
      <c r="G975" s="96">
        <v>0</v>
      </c>
    </row>
    <row r="976" spans="1:7">
      <c r="A976" s="92">
        <v>6029000300</v>
      </c>
      <c r="B976" s="92">
        <v>4716</v>
      </c>
      <c r="C976" s="92">
        <v>0.58621500000000004</v>
      </c>
      <c r="D976" s="92">
        <v>8044.83</v>
      </c>
      <c r="E976" s="92">
        <v>0</v>
      </c>
      <c r="F976" s="92">
        <v>0</v>
      </c>
      <c r="G976" s="96">
        <v>0</v>
      </c>
    </row>
    <row r="977" spans="1:7">
      <c r="A977" s="92">
        <v>6029000400</v>
      </c>
      <c r="B977" s="92">
        <v>4358</v>
      </c>
      <c r="C977" s="92">
        <v>1.166096</v>
      </c>
      <c r="D977" s="92">
        <v>3737.2559999999999</v>
      </c>
      <c r="E977" s="92">
        <v>0</v>
      </c>
      <c r="F977" s="92">
        <v>0</v>
      </c>
      <c r="G977" s="96">
        <v>0</v>
      </c>
    </row>
    <row r="978" spans="1:7">
      <c r="A978" s="92">
        <v>6029000503</v>
      </c>
      <c r="B978" s="92">
        <v>8212</v>
      </c>
      <c r="C978" s="92">
        <v>3.9960580000000001</v>
      </c>
      <c r="D978" s="92">
        <v>2055.0250000000001</v>
      </c>
      <c r="E978" s="92">
        <v>0</v>
      </c>
      <c r="F978" s="92">
        <v>0</v>
      </c>
      <c r="G978" s="96">
        <v>0</v>
      </c>
    </row>
    <row r="979" spans="1:7">
      <c r="A979" s="92">
        <v>6029000504</v>
      </c>
      <c r="B979" s="92">
        <v>4816</v>
      </c>
      <c r="C979" s="92">
        <v>1.2670349999999999</v>
      </c>
      <c r="D979" s="92">
        <v>3801</v>
      </c>
      <c r="E979" s="92">
        <v>0</v>
      </c>
      <c r="F979" s="92">
        <v>0</v>
      </c>
      <c r="G979" s="96">
        <v>0</v>
      </c>
    </row>
    <row r="980" spans="1:7">
      <c r="A980" s="92">
        <v>6029000505</v>
      </c>
      <c r="B980" s="92">
        <v>3832</v>
      </c>
      <c r="C980" s="92">
        <v>0.75453199999999998</v>
      </c>
      <c r="D980" s="92">
        <v>5078.6469999999999</v>
      </c>
      <c r="E980" s="92">
        <v>20</v>
      </c>
      <c r="F980" s="92">
        <v>0</v>
      </c>
      <c r="G980" s="96">
        <v>20</v>
      </c>
    </row>
    <row r="981" spans="1:7">
      <c r="A981" s="92">
        <v>6029000506</v>
      </c>
      <c r="B981" s="92">
        <v>2275</v>
      </c>
      <c r="C981" s="92">
        <v>1.260529</v>
      </c>
      <c r="D981" s="92">
        <v>1804.798</v>
      </c>
      <c r="E981" s="92">
        <v>16</v>
      </c>
      <c r="F981" s="92">
        <v>0</v>
      </c>
      <c r="G981" s="96">
        <v>16</v>
      </c>
    </row>
    <row r="982" spans="1:7">
      <c r="A982" s="92">
        <v>6029000507</v>
      </c>
      <c r="B982" s="92">
        <v>3651</v>
      </c>
      <c r="C982" s="92">
        <v>6.5881020000000001</v>
      </c>
      <c r="D982" s="92">
        <v>554.18079999999998</v>
      </c>
      <c r="E982" s="92">
        <v>0</v>
      </c>
      <c r="F982" s="92">
        <v>0</v>
      </c>
      <c r="G982" s="96">
        <v>0</v>
      </c>
    </row>
    <row r="983" spans="1:7">
      <c r="A983" s="92">
        <v>6029000600</v>
      </c>
      <c r="B983" s="92">
        <v>7182</v>
      </c>
      <c r="C983" s="92">
        <v>1.6739139999999999</v>
      </c>
      <c r="D983" s="92">
        <v>4290.5439999999999</v>
      </c>
      <c r="E983" s="92">
        <v>0</v>
      </c>
      <c r="F983" s="92">
        <v>0</v>
      </c>
      <c r="G983" s="96">
        <v>0</v>
      </c>
    </row>
    <row r="984" spans="1:7">
      <c r="A984" s="92">
        <v>6029000700</v>
      </c>
      <c r="B984" s="92">
        <v>5489</v>
      </c>
      <c r="C984" s="92">
        <v>1.046608</v>
      </c>
      <c r="D984" s="92">
        <v>5244.5609999999997</v>
      </c>
      <c r="E984" s="92">
        <v>0</v>
      </c>
      <c r="F984" s="92">
        <v>0</v>
      </c>
      <c r="G984" s="96">
        <v>0</v>
      </c>
    </row>
    <row r="985" spans="1:7">
      <c r="A985" s="92">
        <v>6029000800</v>
      </c>
      <c r="B985" s="92">
        <v>5221</v>
      </c>
      <c r="C985" s="92">
        <v>0.90028600000000003</v>
      </c>
      <c r="D985" s="92">
        <v>5799.2650000000003</v>
      </c>
      <c r="E985" s="92">
        <v>0</v>
      </c>
      <c r="F985" s="92">
        <v>0</v>
      </c>
      <c r="G985" s="96">
        <v>0</v>
      </c>
    </row>
    <row r="986" spans="1:7">
      <c r="A986" s="92">
        <v>6029000902</v>
      </c>
      <c r="B986" s="92">
        <v>3473</v>
      </c>
      <c r="C986" s="92">
        <v>0.51180800000000004</v>
      </c>
      <c r="D986" s="92">
        <v>6785.7539999999999</v>
      </c>
      <c r="E986" s="92">
        <v>0</v>
      </c>
      <c r="F986" s="92">
        <v>0</v>
      </c>
      <c r="G986" s="96">
        <v>0</v>
      </c>
    </row>
    <row r="987" spans="1:7">
      <c r="A987" s="92">
        <v>6029000903</v>
      </c>
      <c r="B987" s="92">
        <v>3832</v>
      </c>
      <c r="C987" s="92">
        <v>0.63922900000000005</v>
      </c>
      <c r="D987" s="92">
        <v>5994.7240000000002</v>
      </c>
      <c r="E987" s="92">
        <v>0</v>
      </c>
      <c r="F987" s="92">
        <v>0</v>
      </c>
      <c r="G987" s="96">
        <v>0</v>
      </c>
    </row>
    <row r="988" spans="1:7">
      <c r="A988" s="92">
        <v>6029000904</v>
      </c>
      <c r="B988" s="92">
        <v>4631</v>
      </c>
      <c r="C988" s="92">
        <v>0.88001799999999997</v>
      </c>
      <c r="D988" s="92">
        <v>5262.3940000000002</v>
      </c>
      <c r="E988" s="92">
        <v>0</v>
      </c>
      <c r="F988" s="92">
        <v>0</v>
      </c>
      <c r="G988" s="96">
        <v>0</v>
      </c>
    </row>
    <row r="989" spans="1:7">
      <c r="A989" s="92">
        <v>6029000905</v>
      </c>
      <c r="B989" s="92">
        <v>2654</v>
      </c>
      <c r="C989" s="92">
        <v>0.49691200000000002</v>
      </c>
      <c r="D989" s="92">
        <v>5340.9830000000002</v>
      </c>
      <c r="E989" s="92">
        <v>0</v>
      </c>
      <c r="F989" s="92">
        <v>0</v>
      </c>
      <c r="G989" s="96">
        <v>0</v>
      </c>
    </row>
    <row r="990" spans="1:7">
      <c r="A990" s="92">
        <v>6029000906</v>
      </c>
      <c r="B990" s="92">
        <v>4608</v>
      </c>
      <c r="C990" s="92">
        <v>0.508525</v>
      </c>
      <c r="D990" s="92">
        <v>9061.4969999999994</v>
      </c>
      <c r="E990" s="92">
        <v>0</v>
      </c>
      <c r="F990" s="92">
        <v>0</v>
      </c>
      <c r="G990" s="96">
        <v>0</v>
      </c>
    </row>
    <row r="991" spans="1:7">
      <c r="A991" s="92">
        <v>6029000907</v>
      </c>
      <c r="B991" s="92">
        <v>2959</v>
      </c>
      <c r="C991" s="92">
        <v>0.49068800000000001</v>
      </c>
      <c r="D991" s="92">
        <v>6030.3069999999998</v>
      </c>
      <c r="E991" s="92">
        <v>0</v>
      </c>
      <c r="F991" s="92">
        <v>0</v>
      </c>
      <c r="G991" s="96">
        <v>0</v>
      </c>
    </row>
    <row r="992" spans="1:7">
      <c r="A992" s="92">
        <v>6029000908</v>
      </c>
      <c r="B992" s="92">
        <v>5451</v>
      </c>
      <c r="C992" s="92">
        <v>0.80438200000000004</v>
      </c>
      <c r="D992" s="92">
        <v>6776.6289999999999</v>
      </c>
      <c r="E992" s="92">
        <v>0</v>
      </c>
      <c r="F992" s="92">
        <v>0</v>
      </c>
      <c r="G992" s="96">
        <v>0</v>
      </c>
    </row>
    <row r="993" spans="1:7">
      <c r="A993" s="92">
        <v>6029000909</v>
      </c>
      <c r="B993" s="92">
        <v>2572</v>
      </c>
      <c r="C993" s="92">
        <v>1.055104</v>
      </c>
      <c r="D993" s="92">
        <v>2437.6750000000002</v>
      </c>
      <c r="E993" s="92">
        <v>0</v>
      </c>
      <c r="F993" s="92">
        <v>0</v>
      </c>
      <c r="G993" s="96">
        <v>0</v>
      </c>
    </row>
    <row r="994" spans="1:7">
      <c r="A994" s="92">
        <v>6029000910</v>
      </c>
      <c r="B994" s="92">
        <v>11721</v>
      </c>
      <c r="C994" s="92">
        <v>14.808149999999999</v>
      </c>
      <c r="D994" s="92">
        <v>791.52369999999996</v>
      </c>
      <c r="E994" s="92">
        <v>0</v>
      </c>
      <c r="F994" s="92">
        <v>0</v>
      </c>
      <c r="G994" s="96">
        <v>0</v>
      </c>
    </row>
    <row r="995" spans="1:7">
      <c r="A995" s="92">
        <v>6029001000</v>
      </c>
      <c r="B995" s="92">
        <v>10456</v>
      </c>
      <c r="C995" s="92">
        <v>18.007829999999998</v>
      </c>
      <c r="D995" s="92">
        <v>580.63630000000001</v>
      </c>
      <c r="E995" s="92">
        <v>0</v>
      </c>
      <c r="F995" s="92">
        <v>0</v>
      </c>
      <c r="G995" s="96">
        <v>0</v>
      </c>
    </row>
    <row r="996" spans="1:7">
      <c r="A996" s="92">
        <v>6029001101</v>
      </c>
      <c r="B996" s="92">
        <v>6210</v>
      </c>
      <c r="C996" s="92">
        <v>1.086759</v>
      </c>
      <c r="D996" s="92">
        <v>5714.2359999999999</v>
      </c>
      <c r="E996" s="92">
        <v>0</v>
      </c>
      <c r="F996" s="92">
        <v>0</v>
      </c>
      <c r="G996" s="96">
        <v>0</v>
      </c>
    </row>
    <row r="997" spans="1:7">
      <c r="A997" s="92">
        <v>6029001102</v>
      </c>
      <c r="B997" s="92">
        <v>6676</v>
      </c>
      <c r="C997" s="92">
        <v>0.78328399999999998</v>
      </c>
      <c r="D997" s="92">
        <v>8523.09</v>
      </c>
      <c r="E997" s="92">
        <v>0</v>
      </c>
      <c r="F997" s="92">
        <v>0</v>
      </c>
      <c r="G997" s="96">
        <v>0</v>
      </c>
    </row>
    <row r="998" spans="1:7">
      <c r="A998" s="92">
        <v>6029001103</v>
      </c>
      <c r="B998" s="92">
        <v>5674</v>
      </c>
      <c r="C998" s="92">
        <v>0.479883</v>
      </c>
      <c r="D998" s="92">
        <v>11823.73</v>
      </c>
      <c r="E998" s="92">
        <v>0</v>
      </c>
      <c r="F998" s="92">
        <v>0</v>
      </c>
      <c r="G998" s="96">
        <v>0</v>
      </c>
    </row>
    <row r="999" spans="1:7">
      <c r="A999" s="92">
        <v>6029001201</v>
      </c>
      <c r="B999" s="92">
        <v>2862</v>
      </c>
      <c r="C999" s="92">
        <v>0.42074499999999998</v>
      </c>
      <c r="D999" s="92">
        <v>6802.223</v>
      </c>
      <c r="E999" s="92">
        <v>0</v>
      </c>
      <c r="F999" s="92">
        <v>0</v>
      </c>
      <c r="G999" s="96">
        <v>0</v>
      </c>
    </row>
    <row r="1000" spans="1:7">
      <c r="A1000" s="92">
        <v>6029001202</v>
      </c>
      <c r="B1000" s="92">
        <v>6020</v>
      </c>
      <c r="C1000" s="92">
        <v>0.57354899999999998</v>
      </c>
      <c r="D1000" s="92">
        <v>10496.05</v>
      </c>
      <c r="E1000" s="92">
        <v>0</v>
      </c>
      <c r="F1000" s="92">
        <v>0</v>
      </c>
      <c r="G1000" s="96">
        <v>0</v>
      </c>
    </row>
    <row r="1001" spans="1:7">
      <c r="A1001" s="92">
        <v>6029001300</v>
      </c>
      <c r="B1001" s="92">
        <v>7926</v>
      </c>
      <c r="C1001" s="92">
        <v>0.758023</v>
      </c>
      <c r="D1001" s="92">
        <v>10456.15</v>
      </c>
      <c r="E1001" s="92">
        <v>0</v>
      </c>
      <c r="F1001" s="92">
        <v>0</v>
      </c>
      <c r="G1001" s="96">
        <v>0</v>
      </c>
    </row>
    <row r="1002" spans="1:7">
      <c r="A1002" s="92">
        <v>6029001400</v>
      </c>
      <c r="B1002" s="92">
        <v>8393</v>
      </c>
      <c r="C1002" s="92">
        <v>0.90738099999999999</v>
      </c>
      <c r="D1002" s="92">
        <v>9249.6980000000003</v>
      </c>
      <c r="E1002" s="92">
        <v>0</v>
      </c>
      <c r="F1002" s="92">
        <v>0</v>
      </c>
      <c r="G1002" s="96">
        <v>0</v>
      </c>
    </row>
    <row r="1003" spans="1:7">
      <c r="A1003" s="92">
        <v>6029001500</v>
      </c>
      <c r="B1003" s="92">
        <v>2633</v>
      </c>
      <c r="C1003" s="92">
        <v>0.90824099999999997</v>
      </c>
      <c r="D1003" s="92">
        <v>2899.011</v>
      </c>
      <c r="E1003" s="92">
        <v>0</v>
      </c>
      <c r="F1003" s="92">
        <v>0</v>
      </c>
      <c r="G1003" s="96">
        <v>0</v>
      </c>
    </row>
    <row r="1004" spans="1:7">
      <c r="A1004" s="92">
        <v>6029001600</v>
      </c>
      <c r="B1004" s="92">
        <v>1866</v>
      </c>
      <c r="C1004" s="92">
        <v>1.390693</v>
      </c>
      <c r="D1004" s="92">
        <v>1341.777</v>
      </c>
      <c r="E1004" s="92">
        <v>4</v>
      </c>
      <c r="F1004" s="92">
        <v>2</v>
      </c>
      <c r="G1004" s="96">
        <v>6</v>
      </c>
    </row>
    <row r="1005" spans="1:7">
      <c r="A1005" s="92">
        <v>6029001700</v>
      </c>
      <c r="B1005" s="92">
        <v>3699</v>
      </c>
      <c r="C1005" s="92">
        <v>1.3957759999999999</v>
      </c>
      <c r="D1005" s="92">
        <v>2650.1390000000001</v>
      </c>
      <c r="E1005" s="92">
        <v>0</v>
      </c>
      <c r="F1005" s="92">
        <v>0</v>
      </c>
      <c r="G1005" s="96">
        <v>0</v>
      </c>
    </row>
    <row r="1006" spans="1:7">
      <c r="A1006" s="92">
        <v>6029001801</v>
      </c>
      <c r="B1006" s="92">
        <v>5890</v>
      </c>
      <c r="C1006" s="92">
        <v>0.96036299999999997</v>
      </c>
      <c r="D1006" s="92">
        <v>6133.1</v>
      </c>
      <c r="E1006" s="92">
        <v>0</v>
      </c>
      <c r="F1006" s="92">
        <v>0</v>
      </c>
      <c r="G1006" s="96">
        <v>0</v>
      </c>
    </row>
    <row r="1007" spans="1:7">
      <c r="A1007" s="92">
        <v>6029001802</v>
      </c>
      <c r="B1007" s="92">
        <v>5474</v>
      </c>
      <c r="C1007" s="92">
        <v>1.7819769999999999</v>
      </c>
      <c r="D1007" s="92">
        <v>3071.8690000000001</v>
      </c>
      <c r="E1007" s="92">
        <v>2</v>
      </c>
      <c r="F1007" s="92">
        <v>4</v>
      </c>
      <c r="G1007" s="96">
        <v>6</v>
      </c>
    </row>
    <row r="1008" spans="1:7">
      <c r="A1008" s="92">
        <v>6029001901</v>
      </c>
      <c r="B1008" s="92">
        <v>3911</v>
      </c>
      <c r="C1008" s="92">
        <v>0.66749199999999997</v>
      </c>
      <c r="D1008" s="92">
        <v>5859.2470000000003</v>
      </c>
      <c r="E1008" s="92">
        <v>0</v>
      </c>
      <c r="F1008" s="92">
        <v>0</v>
      </c>
      <c r="G1008" s="96">
        <v>0</v>
      </c>
    </row>
    <row r="1009" spans="1:7">
      <c r="A1009" s="92">
        <v>6029001902</v>
      </c>
      <c r="B1009" s="92">
        <v>4874</v>
      </c>
      <c r="C1009" s="92">
        <v>0.66064100000000003</v>
      </c>
      <c r="D1009" s="92">
        <v>7377.6809999999996</v>
      </c>
      <c r="E1009" s="92">
        <v>0</v>
      </c>
      <c r="F1009" s="92">
        <v>0</v>
      </c>
      <c r="G1009" s="96">
        <v>0</v>
      </c>
    </row>
    <row r="1010" spans="1:7">
      <c r="A1010" s="92">
        <v>6029002000</v>
      </c>
      <c r="B1010" s="92">
        <v>6458</v>
      </c>
      <c r="C1010" s="92">
        <v>0.99517999999999995</v>
      </c>
      <c r="D1010" s="92">
        <v>6489.2759999999998</v>
      </c>
      <c r="E1010" s="92">
        <v>0</v>
      </c>
      <c r="F1010" s="92">
        <v>0</v>
      </c>
      <c r="G1010" s="96">
        <v>0</v>
      </c>
    </row>
    <row r="1011" spans="1:7">
      <c r="A1011" s="92">
        <v>6029002100</v>
      </c>
      <c r="B1011" s="92">
        <v>3526</v>
      </c>
      <c r="C1011" s="92">
        <v>0.55523999999999996</v>
      </c>
      <c r="D1011" s="92">
        <v>6350.4030000000002</v>
      </c>
      <c r="E1011" s="92">
        <v>0</v>
      </c>
      <c r="F1011" s="92">
        <v>0</v>
      </c>
      <c r="G1011" s="96">
        <v>0</v>
      </c>
    </row>
    <row r="1012" spans="1:7">
      <c r="A1012" s="92">
        <v>6029002200</v>
      </c>
      <c r="B1012" s="92">
        <v>5038</v>
      </c>
      <c r="C1012" s="92">
        <v>0.74645899999999998</v>
      </c>
      <c r="D1012" s="92">
        <v>6749.2020000000002</v>
      </c>
      <c r="E1012" s="92">
        <v>0</v>
      </c>
      <c r="F1012" s="92">
        <v>0</v>
      </c>
      <c r="G1012" s="96">
        <v>0</v>
      </c>
    </row>
    <row r="1013" spans="1:7">
      <c r="A1013" s="92">
        <v>6029002301</v>
      </c>
      <c r="B1013" s="92">
        <v>10618</v>
      </c>
      <c r="C1013" s="92">
        <v>2.5744259999999999</v>
      </c>
      <c r="D1013" s="92">
        <v>4124.415</v>
      </c>
      <c r="E1013" s="92">
        <v>0</v>
      </c>
      <c r="F1013" s="92">
        <v>0</v>
      </c>
      <c r="G1013" s="96">
        <v>0</v>
      </c>
    </row>
    <row r="1014" spans="1:7">
      <c r="A1014" s="92">
        <v>6029002302</v>
      </c>
      <c r="B1014" s="92">
        <v>3665</v>
      </c>
      <c r="C1014" s="92">
        <v>0.92301100000000003</v>
      </c>
      <c r="D1014" s="92">
        <v>3970.7020000000002</v>
      </c>
      <c r="E1014" s="92">
        <v>0</v>
      </c>
      <c r="F1014" s="92">
        <v>0</v>
      </c>
      <c r="G1014" s="96">
        <v>0</v>
      </c>
    </row>
    <row r="1015" spans="1:7">
      <c r="A1015" s="92">
        <v>6029002400</v>
      </c>
      <c r="B1015" s="92">
        <v>8358</v>
      </c>
      <c r="C1015" s="92">
        <v>15.20565</v>
      </c>
      <c r="D1015" s="92">
        <v>549.66390000000001</v>
      </c>
      <c r="E1015" s="92">
        <v>0</v>
      </c>
      <c r="F1015" s="92">
        <v>0</v>
      </c>
      <c r="G1015" s="96">
        <v>0</v>
      </c>
    </row>
    <row r="1016" spans="1:7">
      <c r="A1016" s="92">
        <v>6029002500</v>
      </c>
      <c r="B1016" s="92">
        <v>9152</v>
      </c>
      <c r="C1016" s="92">
        <v>2.3980730000000001</v>
      </c>
      <c r="D1016" s="92">
        <v>3816.3969999999999</v>
      </c>
      <c r="E1016" s="92">
        <v>0</v>
      </c>
      <c r="F1016" s="92">
        <v>0</v>
      </c>
      <c r="G1016" s="96">
        <v>0</v>
      </c>
    </row>
    <row r="1017" spans="1:7">
      <c r="A1017" s="92">
        <v>6029002600</v>
      </c>
      <c r="B1017" s="92">
        <v>3539</v>
      </c>
      <c r="C1017" s="92">
        <v>0.87448700000000001</v>
      </c>
      <c r="D1017" s="92">
        <v>4046.944</v>
      </c>
      <c r="E1017" s="92">
        <v>0</v>
      </c>
      <c r="F1017" s="92">
        <v>0</v>
      </c>
      <c r="G1017" s="96">
        <v>0</v>
      </c>
    </row>
    <row r="1018" spans="1:7">
      <c r="A1018" s="92">
        <v>6029002700</v>
      </c>
      <c r="B1018" s="92">
        <v>6200</v>
      </c>
      <c r="C1018" s="92">
        <v>0.98233899999999996</v>
      </c>
      <c r="D1018" s="92">
        <v>6311.4660000000003</v>
      </c>
      <c r="E1018" s="92">
        <v>0</v>
      </c>
      <c r="F1018" s="92">
        <v>0</v>
      </c>
      <c r="G1018" s="96">
        <v>0</v>
      </c>
    </row>
    <row r="1019" spans="1:7">
      <c r="A1019" s="92">
        <v>6029002804</v>
      </c>
      <c r="B1019" s="92">
        <v>2557</v>
      </c>
      <c r="C1019" s="92">
        <v>0.92198800000000003</v>
      </c>
      <c r="D1019" s="92">
        <v>2773.3560000000002</v>
      </c>
      <c r="E1019" s="92">
        <v>0</v>
      </c>
      <c r="F1019" s="92">
        <v>0</v>
      </c>
      <c r="G1019" s="96">
        <v>0</v>
      </c>
    </row>
    <row r="1020" spans="1:7">
      <c r="A1020" s="92">
        <v>6029002806</v>
      </c>
      <c r="B1020" s="92">
        <v>2330</v>
      </c>
      <c r="C1020" s="92">
        <v>1.7489170000000001</v>
      </c>
      <c r="D1020" s="92">
        <v>1332.2529999999999</v>
      </c>
      <c r="E1020" s="92">
        <v>4</v>
      </c>
      <c r="F1020" s="92">
        <v>0</v>
      </c>
      <c r="G1020" s="96">
        <v>4</v>
      </c>
    </row>
    <row r="1021" spans="1:7">
      <c r="A1021" s="92">
        <v>6029002807</v>
      </c>
      <c r="B1021" s="92">
        <v>3949</v>
      </c>
      <c r="C1021" s="92">
        <v>1.2129300000000001</v>
      </c>
      <c r="D1021" s="92">
        <v>3255.7539999999999</v>
      </c>
      <c r="E1021" s="92">
        <v>0</v>
      </c>
      <c r="F1021" s="92">
        <v>0</v>
      </c>
      <c r="G1021" s="96">
        <v>0</v>
      </c>
    </row>
    <row r="1022" spans="1:7">
      <c r="A1022" s="92">
        <v>6029002808</v>
      </c>
      <c r="B1022" s="92">
        <v>7208</v>
      </c>
      <c r="C1022" s="92">
        <v>1.4010629999999999</v>
      </c>
      <c r="D1022" s="92">
        <v>5144.665</v>
      </c>
      <c r="E1022" s="92">
        <v>0</v>
      </c>
      <c r="F1022" s="92">
        <v>0</v>
      </c>
      <c r="G1022" s="96">
        <v>0</v>
      </c>
    </row>
    <row r="1023" spans="1:7">
      <c r="A1023" s="92">
        <v>6029002811</v>
      </c>
      <c r="B1023" s="92">
        <v>3463</v>
      </c>
      <c r="C1023" s="92">
        <v>1.4679679999999999</v>
      </c>
      <c r="D1023" s="92">
        <v>2359.0430000000001</v>
      </c>
      <c r="E1023" s="92">
        <v>0</v>
      </c>
      <c r="F1023" s="92">
        <v>0</v>
      </c>
      <c r="G1023" s="96">
        <v>0</v>
      </c>
    </row>
    <row r="1024" spans="1:7">
      <c r="A1024" s="92">
        <v>6029002812</v>
      </c>
      <c r="B1024" s="92">
        <v>5180</v>
      </c>
      <c r="C1024" s="92">
        <v>0.61515799999999998</v>
      </c>
      <c r="D1024" s="92">
        <v>8420.6010000000006</v>
      </c>
      <c r="E1024" s="92">
        <v>0</v>
      </c>
      <c r="F1024" s="92">
        <v>0</v>
      </c>
      <c r="G1024" s="96">
        <v>0</v>
      </c>
    </row>
    <row r="1025" spans="1:7">
      <c r="A1025" s="92">
        <v>6029002813</v>
      </c>
      <c r="B1025" s="92">
        <v>4362</v>
      </c>
      <c r="C1025" s="92">
        <v>0.618564</v>
      </c>
      <c r="D1025" s="92">
        <v>7051.8149999999996</v>
      </c>
      <c r="E1025" s="92">
        <v>0</v>
      </c>
      <c r="F1025" s="92">
        <v>0</v>
      </c>
      <c r="G1025" s="96">
        <v>0</v>
      </c>
    </row>
    <row r="1026" spans="1:7">
      <c r="A1026" s="92">
        <v>6029002814</v>
      </c>
      <c r="B1026" s="92">
        <v>4051</v>
      </c>
      <c r="C1026" s="92">
        <v>0.55496199999999996</v>
      </c>
      <c r="D1026" s="92">
        <v>7299.6019999999999</v>
      </c>
      <c r="E1026" s="92">
        <v>0</v>
      </c>
      <c r="F1026" s="92">
        <v>0</v>
      </c>
      <c r="G1026" s="96">
        <v>0</v>
      </c>
    </row>
    <row r="1027" spans="1:7">
      <c r="A1027" s="92">
        <v>6029002815</v>
      </c>
      <c r="B1027" s="92">
        <v>4136</v>
      </c>
      <c r="C1027" s="92">
        <v>0.50515100000000002</v>
      </c>
      <c r="D1027" s="92">
        <v>8187.6540000000005</v>
      </c>
      <c r="E1027" s="92">
        <v>0</v>
      </c>
      <c r="F1027" s="92">
        <v>0</v>
      </c>
      <c r="G1027" s="96">
        <v>0</v>
      </c>
    </row>
    <row r="1028" spans="1:7">
      <c r="A1028" s="92">
        <v>6029002816</v>
      </c>
      <c r="B1028" s="92">
        <v>5908</v>
      </c>
      <c r="C1028" s="92">
        <v>0.64018600000000003</v>
      </c>
      <c r="D1028" s="92">
        <v>9228.5750000000007</v>
      </c>
      <c r="E1028" s="92">
        <v>0</v>
      </c>
      <c r="F1028" s="92">
        <v>0</v>
      </c>
      <c r="G1028" s="96">
        <v>0</v>
      </c>
    </row>
    <row r="1029" spans="1:7">
      <c r="A1029" s="92">
        <v>6029002817</v>
      </c>
      <c r="B1029" s="92">
        <v>5417</v>
      </c>
      <c r="C1029" s="92">
        <v>0.55622899999999997</v>
      </c>
      <c r="D1029" s="92">
        <v>9738.7870000000003</v>
      </c>
      <c r="E1029" s="92">
        <v>0</v>
      </c>
      <c r="F1029" s="92">
        <v>0</v>
      </c>
      <c r="G1029" s="96">
        <v>0</v>
      </c>
    </row>
    <row r="1030" spans="1:7">
      <c r="A1030" s="92">
        <v>6029002818</v>
      </c>
      <c r="B1030" s="92">
        <v>3919</v>
      </c>
      <c r="C1030" s="92">
        <v>0.67232400000000003</v>
      </c>
      <c r="D1030" s="92">
        <v>5829.0370000000003</v>
      </c>
      <c r="E1030" s="92">
        <v>0</v>
      </c>
      <c r="F1030" s="92">
        <v>0</v>
      </c>
      <c r="G1030" s="96">
        <v>0</v>
      </c>
    </row>
    <row r="1031" spans="1:7">
      <c r="A1031" s="92">
        <v>6029002819</v>
      </c>
      <c r="B1031" s="92">
        <v>5063</v>
      </c>
      <c r="C1031" s="92">
        <v>0.63769699999999996</v>
      </c>
      <c r="D1031" s="92">
        <v>7939.5069999999996</v>
      </c>
      <c r="E1031" s="92">
        <v>0</v>
      </c>
      <c r="F1031" s="92">
        <v>0</v>
      </c>
      <c r="G1031" s="96">
        <v>0</v>
      </c>
    </row>
    <row r="1032" spans="1:7">
      <c r="A1032" s="92">
        <v>6029002820</v>
      </c>
      <c r="B1032" s="92">
        <v>6412</v>
      </c>
      <c r="C1032" s="92">
        <v>1.0359320000000001</v>
      </c>
      <c r="D1032" s="92">
        <v>6189.5969999999998</v>
      </c>
      <c r="E1032" s="92">
        <v>0</v>
      </c>
      <c r="F1032" s="92">
        <v>0</v>
      </c>
      <c r="G1032" s="96">
        <v>0</v>
      </c>
    </row>
    <row r="1033" spans="1:7">
      <c r="A1033" s="92">
        <v>6029002821</v>
      </c>
      <c r="B1033" s="92">
        <v>4762</v>
      </c>
      <c r="C1033" s="92">
        <v>0.69830499999999995</v>
      </c>
      <c r="D1033" s="92">
        <v>6819.3670000000002</v>
      </c>
      <c r="E1033" s="92">
        <v>0</v>
      </c>
      <c r="F1033" s="92">
        <v>0</v>
      </c>
      <c r="G1033" s="96">
        <v>0</v>
      </c>
    </row>
    <row r="1034" spans="1:7">
      <c r="A1034" s="92">
        <v>6029002900</v>
      </c>
      <c r="B1034" s="92">
        <v>7183</v>
      </c>
      <c r="C1034" s="92">
        <v>1.033293</v>
      </c>
      <c r="D1034" s="92">
        <v>6951.56</v>
      </c>
      <c r="E1034" s="92">
        <v>0</v>
      </c>
      <c r="F1034" s="92">
        <v>0</v>
      </c>
      <c r="G1034" s="96">
        <v>0</v>
      </c>
    </row>
    <row r="1035" spans="1:7">
      <c r="A1035" s="92">
        <v>6029003000</v>
      </c>
      <c r="B1035" s="92">
        <v>7461</v>
      </c>
      <c r="C1035" s="92">
        <v>1.0279670000000001</v>
      </c>
      <c r="D1035" s="92">
        <v>7258.0140000000001</v>
      </c>
      <c r="E1035" s="92">
        <v>0</v>
      </c>
      <c r="F1035" s="92">
        <v>0</v>
      </c>
      <c r="G1035" s="96">
        <v>0</v>
      </c>
    </row>
    <row r="1036" spans="1:7">
      <c r="A1036" s="92">
        <v>6029003103</v>
      </c>
      <c r="B1036" s="92">
        <v>3796</v>
      </c>
      <c r="C1036" s="92">
        <v>1.86981</v>
      </c>
      <c r="D1036" s="92">
        <v>2030.152</v>
      </c>
      <c r="E1036" s="92">
        <v>0</v>
      </c>
      <c r="F1036" s="92">
        <v>0</v>
      </c>
      <c r="G1036" s="96">
        <v>0</v>
      </c>
    </row>
    <row r="1037" spans="1:7">
      <c r="A1037" s="92">
        <v>6029003112</v>
      </c>
      <c r="B1037" s="92">
        <v>5035</v>
      </c>
      <c r="C1037" s="92">
        <v>1.1546510000000001</v>
      </c>
      <c r="D1037" s="92">
        <v>4360.625</v>
      </c>
      <c r="E1037" s="92">
        <v>2</v>
      </c>
      <c r="F1037" s="92">
        <v>2</v>
      </c>
      <c r="G1037" s="96">
        <v>4</v>
      </c>
    </row>
    <row r="1038" spans="1:7">
      <c r="A1038" s="92">
        <v>6029003113</v>
      </c>
      <c r="B1038" s="92">
        <v>5095</v>
      </c>
      <c r="C1038" s="92">
        <v>0.85817699999999997</v>
      </c>
      <c r="D1038" s="92">
        <v>5937.0010000000002</v>
      </c>
      <c r="E1038" s="92">
        <v>0</v>
      </c>
      <c r="F1038" s="92">
        <v>0</v>
      </c>
      <c r="G1038" s="96">
        <v>0</v>
      </c>
    </row>
    <row r="1039" spans="1:7">
      <c r="A1039" s="92">
        <v>6029003114</v>
      </c>
      <c r="B1039" s="92">
        <v>7774</v>
      </c>
      <c r="C1039" s="92">
        <v>1.352301</v>
      </c>
      <c r="D1039" s="92">
        <v>5748.7219999999998</v>
      </c>
      <c r="E1039" s="92">
        <v>4</v>
      </c>
      <c r="F1039" s="92">
        <v>0</v>
      </c>
      <c r="G1039" s="96">
        <v>4</v>
      </c>
    </row>
    <row r="1040" spans="1:7">
      <c r="A1040" s="92">
        <v>6029003115</v>
      </c>
      <c r="B1040" s="92">
        <v>5471</v>
      </c>
      <c r="C1040" s="92">
        <v>0.64219000000000004</v>
      </c>
      <c r="D1040" s="92">
        <v>8519.2860000000001</v>
      </c>
      <c r="E1040" s="92">
        <v>0</v>
      </c>
      <c r="F1040" s="92">
        <v>2</v>
      </c>
      <c r="G1040" s="96">
        <v>2</v>
      </c>
    </row>
    <row r="1041" spans="1:7">
      <c r="A1041" s="92">
        <v>6029003121</v>
      </c>
      <c r="B1041" s="92">
        <v>8312</v>
      </c>
      <c r="C1041" s="92">
        <v>1.0281819999999999</v>
      </c>
      <c r="D1041" s="92">
        <v>8084.1679999999997</v>
      </c>
      <c r="E1041" s="92">
        <v>0</v>
      </c>
      <c r="F1041" s="92">
        <v>0</v>
      </c>
      <c r="G1041" s="96">
        <v>0</v>
      </c>
    </row>
    <row r="1042" spans="1:7">
      <c r="A1042" s="92">
        <v>6029003122</v>
      </c>
      <c r="B1042" s="92">
        <v>8119</v>
      </c>
      <c r="C1042" s="92">
        <v>1.0283770000000001</v>
      </c>
      <c r="D1042" s="92">
        <v>7894.9679999999998</v>
      </c>
      <c r="E1042" s="92">
        <v>0</v>
      </c>
      <c r="F1042" s="92">
        <v>0</v>
      </c>
      <c r="G1042" s="96">
        <v>0</v>
      </c>
    </row>
    <row r="1043" spans="1:7">
      <c r="A1043" s="92">
        <v>6029003123</v>
      </c>
      <c r="B1043" s="92">
        <v>18928</v>
      </c>
      <c r="C1043" s="92">
        <v>3.5774430000000002</v>
      </c>
      <c r="D1043" s="92">
        <v>5290.9290000000001</v>
      </c>
      <c r="E1043" s="92">
        <v>0</v>
      </c>
      <c r="F1043" s="92">
        <v>0</v>
      </c>
      <c r="G1043" s="96">
        <v>0</v>
      </c>
    </row>
    <row r="1044" spans="1:7">
      <c r="A1044" s="92">
        <v>6029003124</v>
      </c>
      <c r="B1044" s="92">
        <v>6012</v>
      </c>
      <c r="C1044" s="92">
        <v>1.533828</v>
      </c>
      <c r="D1044" s="92">
        <v>3919.6060000000002</v>
      </c>
      <c r="E1044" s="92">
        <v>0</v>
      </c>
      <c r="F1044" s="92">
        <v>0</v>
      </c>
      <c r="G1044" s="96">
        <v>0</v>
      </c>
    </row>
    <row r="1045" spans="1:7">
      <c r="A1045" s="92">
        <v>6029003202</v>
      </c>
      <c r="B1045" s="92">
        <v>18201</v>
      </c>
      <c r="C1045" s="92">
        <v>7.7382229999999996</v>
      </c>
      <c r="D1045" s="92">
        <v>2352.09</v>
      </c>
      <c r="E1045" s="92">
        <v>0</v>
      </c>
      <c r="F1045" s="92">
        <v>0</v>
      </c>
      <c r="G1045" s="96">
        <v>0</v>
      </c>
    </row>
    <row r="1046" spans="1:7">
      <c r="A1046" s="92">
        <v>6029003203</v>
      </c>
      <c r="B1046" s="92">
        <v>2465</v>
      </c>
      <c r="C1046" s="92">
        <v>0.655775</v>
      </c>
      <c r="D1046" s="92">
        <v>3758.9110000000001</v>
      </c>
      <c r="E1046" s="92">
        <v>0</v>
      </c>
      <c r="F1046" s="92">
        <v>0</v>
      </c>
      <c r="G1046" s="96">
        <v>0</v>
      </c>
    </row>
    <row r="1047" spans="1:7">
      <c r="A1047" s="92">
        <v>6029003204</v>
      </c>
      <c r="B1047" s="92">
        <v>11368</v>
      </c>
      <c r="C1047" s="92">
        <v>147.40369999999999</v>
      </c>
      <c r="D1047" s="92">
        <v>77.121520000000004</v>
      </c>
      <c r="E1047" s="92">
        <v>0</v>
      </c>
      <c r="F1047" s="92">
        <v>0</v>
      </c>
      <c r="G1047" s="96">
        <v>0</v>
      </c>
    </row>
    <row r="1048" spans="1:7">
      <c r="A1048" s="92">
        <v>6029003205</v>
      </c>
      <c r="B1048" s="92">
        <v>9764</v>
      </c>
      <c r="C1048" s="92">
        <v>1.57464</v>
      </c>
      <c r="D1048" s="92">
        <v>6200.7820000000002</v>
      </c>
      <c r="E1048" s="92">
        <v>0</v>
      </c>
      <c r="F1048" s="92">
        <v>0</v>
      </c>
      <c r="G1048" s="96">
        <v>0</v>
      </c>
    </row>
    <row r="1049" spans="1:7">
      <c r="A1049" s="92">
        <v>6029003206</v>
      </c>
      <c r="B1049" s="92">
        <v>19794</v>
      </c>
      <c r="C1049" s="92">
        <v>19.487580000000001</v>
      </c>
      <c r="D1049" s="92">
        <v>1015.724</v>
      </c>
      <c r="E1049" s="92">
        <v>0</v>
      </c>
      <c r="F1049" s="92">
        <v>0</v>
      </c>
      <c r="G1049" s="96">
        <v>0</v>
      </c>
    </row>
    <row r="1050" spans="1:7">
      <c r="A1050" s="92">
        <v>6029003303</v>
      </c>
      <c r="B1050" s="92">
        <v>1411</v>
      </c>
      <c r="C1050" s="92">
        <v>92.290610000000001</v>
      </c>
      <c r="D1050" s="92">
        <v>15.28866</v>
      </c>
      <c r="E1050" s="92">
        <v>0</v>
      </c>
      <c r="F1050" s="92">
        <v>0</v>
      </c>
      <c r="G1050" s="96">
        <v>0</v>
      </c>
    </row>
    <row r="1051" spans="1:7">
      <c r="A1051" s="92">
        <v>6029003304</v>
      </c>
      <c r="B1051" s="92">
        <v>3723</v>
      </c>
      <c r="C1051" s="92">
        <v>618.14509999999996</v>
      </c>
      <c r="D1051" s="92">
        <v>6.0228570000000001</v>
      </c>
      <c r="E1051" s="92">
        <v>0</v>
      </c>
      <c r="F1051" s="92">
        <v>4</v>
      </c>
      <c r="G1051" s="96">
        <v>4</v>
      </c>
    </row>
    <row r="1052" spans="1:7">
      <c r="A1052" s="92">
        <v>6029003305</v>
      </c>
      <c r="B1052" s="92">
        <v>3306</v>
      </c>
      <c r="C1052" s="92">
        <v>14.85247</v>
      </c>
      <c r="D1052" s="92">
        <v>222.58920000000001</v>
      </c>
      <c r="E1052" s="92">
        <v>0</v>
      </c>
      <c r="F1052" s="92">
        <v>0</v>
      </c>
      <c r="G1052" s="96">
        <v>0</v>
      </c>
    </row>
    <row r="1053" spans="1:7">
      <c r="A1053" s="92">
        <v>6029003306</v>
      </c>
      <c r="B1053" s="92">
        <v>4737</v>
      </c>
      <c r="C1053" s="92">
        <v>414.52539999999999</v>
      </c>
      <c r="D1053" s="92">
        <v>11.427530000000001</v>
      </c>
      <c r="E1053" s="92">
        <v>4</v>
      </c>
      <c r="F1053" s="92">
        <v>32</v>
      </c>
      <c r="G1053" s="96">
        <v>36</v>
      </c>
    </row>
    <row r="1054" spans="1:7">
      <c r="A1054" s="92">
        <v>6029003400</v>
      </c>
      <c r="B1054" s="92">
        <v>4374</v>
      </c>
      <c r="C1054" s="92">
        <v>3.5896620000000001</v>
      </c>
      <c r="D1054" s="92">
        <v>1218.499</v>
      </c>
      <c r="E1054" s="92">
        <v>0</v>
      </c>
      <c r="F1054" s="92">
        <v>0</v>
      </c>
      <c r="G1054" s="96">
        <v>0</v>
      </c>
    </row>
    <row r="1055" spans="1:7">
      <c r="A1055" s="92">
        <v>6029003500</v>
      </c>
      <c r="B1055" s="92">
        <v>7788</v>
      </c>
      <c r="C1055" s="92">
        <v>2.319502</v>
      </c>
      <c r="D1055" s="92">
        <v>3357.6179999999999</v>
      </c>
      <c r="E1055" s="92">
        <v>3</v>
      </c>
      <c r="F1055" s="92">
        <v>0</v>
      </c>
      <c r="G1055" s="96">
        <v>3</v>
      </c>
    </row>
    <row r="1056" spans="1:7">
      <c r="A1056" s="92">
        <v>6029003600</v>
      </c>
      <c r="B1056" s="92">
        <v>4391</v>
      </c>
      <c r="C1056" s="92">
        <v>2.1083210000000001</v>
      </c>
      <c r="D1056" s="92">
        <v>2082.6999999999998</v>
      </c>
      <c r="E1056" s="92">
        <v>0</v>
      </c>
      <c r="F1056" s="92">
        <v>0</v>
      </c>
      <c r="G1056" s="96">
        <v>0</v>
      </c>
    </row>
    <row r="1057" spans="1:7">
      <c r="A1057" s="92">
        <v>6029003700</v>
      </c>
      <c r="B1057" s="92">
        <v>3344</v>
      </c>
      <c r="C1057" s="92">
        <v>185.5324</v>
      </c>
      <c r="D1057" s="92">
        <v>18.023810000000001</v>
      </c>
      <c r="E1057" s="92">
        <v>2</v>
      </c>
      <c r="F1057" s="92">
        <v>26</v>
      </c>
      <c r="G1057" s="96">
        <v>28</v>
      </c>
    </row>
    <row r="1058" spans="1:7">
      <c r="A1058" s="92">
        <v>6029003803</v>
      </c>
      <c r="B1058" s="92">
        <v>7509</v>
      </c>
      <c r="C1058" s="92">
        <v>23.740279999999998</v>
      </c>
      <c r="D1058" s="92">
        <v>316.29790000000003</v>
      </c>
      <c r="E1058" s="92">
        <v>0</v>
      </c>
      <c r="F1058" s="92">
        <v>0</v>
      </c>
      <c r="G1058" s="96">
        <v>0</v>
      </c>
    </row>
    <row r="1059" spans="1:7">
      <c r="A1059" s="92">
        <v>6029003804</v>
      </c>
      <c r="B1059" s="92">
        <v>16108</v>
      </c>
      <c r="C1059" s="92">
        <v>4.6403179999999997</v>
      </c>
      <c r="D1059" s="92">
        <v>3471.3130000000001</v>
      </c>
      <c r="E1059" s="92">
        <v>0</v>
      </c>
      <c r="F1059" s="92">
        <v>0</v>
      </c>
      <c r="G1059" s="96">
        <v>0</v>
      </c>
    </row>
    <row r="1060" spans="1:7">
      <c r="A1060" s="92">
        <v>6029003805</v>
      </c>
      <c r="B1060" s="92">
        <v>9263</v>
      </c>
      <c r="C1060" s="92">
        <v>1.6149610000000001</v>
      </c>
      <c r="D1060" s="92">
        <v>5735.7420000000002</v>
      </c>
      <c r="E1060" s="92">
        <v>0</v>
      </c>
      <c r="F1060" s="92">
        <v>0</v>
      </c>
      <c r="G1060" s="96">
        <v>0</v>
      </c>
    </row>
    <row r="1061" spans="1:7">
      <c r="A1061" s="92">
        <v>6029003806</v>
      </c>
      <c r="B1061" s="92">
        <v>5029</v>
      </c>
      <c r="C1061" s="92">
        <v>1.4130339999999999</v>
      </c>
      <c r="D1061" s="92">
        <v>3559.0079999999998</v>
      </c>
      <c r="E1061" s="92">
        <v>0</v>
      </c>
      <c r="F1061" s="92">
        <v>0</v>
      </c>
      <c r="G1061" s="96">
        <v>0</v>
      </c>
    </row>
    <row r="1062" spans="1:7">
      <c r="A1062" s="92">
        <v>6029003807</v>
      </c>
      <c r="B1062" s="92">
        <v>3942</v>
      </c>
      <c r="C1062" s="92">
        <v>1.013825</v>
      </c>
      <c r="D1062" s="92">
        <v>3888.2440000000001</v>
      </c>
      <c r="E1062" s="92">
        <v>0</v>
      </c>
      <c r="F1062" s="92">
        <v>0</v>
      </c>
      <c r="G1062" s="96">
        <v>0</v>
      </c>
    </row>
    <row r="1063" spans="1:7">
      <c r="A1063" s="92">
        <v>6029003808</v>
      </c>
      <c r="B1063" s="92">
        <v>4503</v>
      </c>
      <c r="C1063" s="92">
        <v>1.093547</v>
      </c>
      <c r="D1063" s="92">
        <v>4117.7929999999997</v>
      </c>
      <c r="E1063" s="92">
        <v>0</v>
      </c>
      <c r="F1063" s="92">
        <v>0</v>
      </c>
      <c r="G1063" s="96">
        <v>0</v>
      </c>
    </row>
    <row r="1064" spans="1:7">
      <c r="A1064" s="92">
        <v>6029003809</v>
      </c>
      <c r="B1064" s="92">
        <v>12584</v>
      </c>
      <c r="C1064" s="92">
        <v>11.057930000000001</v>
      </c>
      <c r="D1064" s="92">
        <v>1138.0070000000001</v>
      </c>
      <c r="E1064" s="92">
        <v>0</v>
      </c>
      <c r="F1064" s="92">
        <v>0</v>
      </c>
      <c r="G1064" s="96">
        <v>0</v>
      </c>
    </row>
    <row r="1065" spans="1:7">
      <c r="A1065" s="92">
        <v>6029003810</v>
      </c>
      <c r="B1065" s="92">
        <v>2790</v>
      </c>
      <c r="C1065" s="92">
        <v>1.0003759999999999</v>
      </c>
      <c r="D1065" s="92">
        <v>2788.951</v>
      </c>
      <c r="E1065" s="92">
        <v>0</v>
      </c>
      <c r="F1065" s="92">
        <v>0</v>
      </c>
      <c r="G1065" s="96">
        <v>0</v>
      </c>
    </row>
    <row r="1066" spans="1:7">
      <c r="A1066" s="92">
        <v>6029003811</v>
      </c>
      <c r="B1066" s="92">
        <v>2654</v>
      </c>
      <c r="C1066" s="92">
        <v>1.0130950000000001</v>
      </c>
      <c r="D1066" s="92">
        <v>2619.6959999999999</v>
      </c>
      <c r="E1066" s="92">
        <v>0</v>
      </c>
      <c r="F1066" s="92">
        <v>0</v>
      </c>
      <c r="G1066" s="96">
        <v>0</v>
      </c>
    </row>
    <row r="1067" spans="1:7">
      <c r="A1067" s="92">
        <v>6029003812</v>
      </c>
      <c r="B1067" s="92">
        <v>4417</v>
      </c>
      <c r="C1067" s="92">
        <v>1.786181</v>
      </c>
      <c r="D1067" s="92">
        <v>2472.873</v>
      </c>
      <c r="E1067" s="92">
        <v>0</v>
      </c>
      <c r="F1067" s="92">
        <v>0</v>
      </c>
      <c r="G1067" s="96">
        <v>0</v>
      </c>
    </row>
    <row r="1068" spans="1:7">
      <c r="A1068" s="92">
        <v>6029003813</v>
      </c>
      <c r="B1068" s="92">
        <v>7813</v>
      </c>
      <c r="C1068" s="92">
        <v>2.773768</v>
      </c>
      <c r="D1068" s="92">
        <v>2816.7460000000001</v>
      </c>
      <c r="E1068" s="92">
        <v>0</v>
      </c>
      <c r="F1068" s="92">
        <v>0</v>
      </c>
      <c r="G1068" s="96">
        <v>0</v>
      </c>
    </row>
    <row r="1069" spans="1:7">
      <c r="A1069" s="92">
        <v>6029003900</v>
      </c>
      <c r="B1069" s="92">
        <v>2397</v>
      </c>
      <c r="C1069" s="92">
        <v>84.922830000000005</v>
      </c>
      <c r="D1069" s="92">
        <v>28.225629999999999</v>
      </c>
      <c r="E1069" s="92">
        <v>3</v>
      </c>
      <c r="F1069" s="92">
        <v>0</v>
      </c>
      <c r="G1069" s="96">
        <v>3</v>
      </c>
    </row>
    <row r="1070" spans="1:7">
      <c r="A1070" s="92">
        <v>6029004000</v>
      </c>
      <c r="B1070" s="92">
        <v>8676</v>
      </c>
      <c r="C1070" s="92">
        <v>12.85155</v>
      </c>
      <c r="D1070" s="92">
        <v>675.09389999999996</v>
      </c>
      <c r="E1070" s="92">
        <v>0</v>
      </c>
      <c r="F1070" s="92">
        <v>0</v>
      </c>
      <c r="G1070" s="96">
        <v>0</v>
      </c>
    </row>
    <row r="1071" spans="1:7">
      <c r="A1071" s="92">
        <v>6029004101</v>
      </c>
      <c r="B1071" s="92">
        <v>5465</v>
      </c>
      <c r="C1071" s="92">
        <v>1.252426</v>
      </c>
      <c r="D1071" s="92">
        <v>4363.5309999999999</v>
      </c>
      <c r="E1071" s="92">
        <v>0</v>
      </c>
      <c r="F1071" s="92">
        <v>0</v>
      </c>
      <c r="G1071" s="96">
        <v>0</v>
      </c>
    </row>
    <row r="1072" spans="1:7">
      <c r="A1072" s="92">
        <v>6029004102</v>
      </c>
      <c r="B1072" s="92">
        <v>5535</v>
      </c>
      <c r="C1072" s="92">
        <v>0.75400699999999998</v>
      </c>
      <c r="D1072" s="92">
        <v>7340.777</v>
      </c>
      <c r="E1072" s="92">
        <v>0</v>
      </c>
      <c r="F1072" s="92">
        <v>0</v>
      </c>
      <c r="G1072" s="96">
        <v>0</v>
      </c>
    </row>
    <row r="1073" spans="1:7">
      <c r="A1073" s="92">
        <v>6029004200</v>
      </c>
      <c r="B1073" s="92">
        <v>1393</v>
      </c>
      <c r="C1073" s="92">
        <v>62.025179999999999</v>
      </c>
      <c r="D1073" s="92">
        <v>22.45862</v>
      </c>
      <c r="E1073" s="92">
        <v>0</v>
      </c>
      <c r="F1073" s="92">
        <v>0</v>
      </c>
      <c r="G1073" s="96">
        <v>0</v>
      </c>
    </row>
    <row r="1074" spans="1:7">
      <c r="A1074" s="92">
        <v>6029004301</v>
      </c>
      <c r="B1074" s="92">
        <v>8731</v>
      </c>
      <c r="C1074" s="92">
        <v>37.000360000000001</v>
      </c>
      <c r="D1074" s="92">
        <v>235.97069999999999</v>
      </c>
      <c r="E1074" s="92">
        <v>0</v>
      </c>
      <c r="F1074" s="92">
        <v>0</v>
      </c>
      <c r="G1074" s="96">
        <v>0</v>
      </c>
    </row>
    <row r="1075" spans="1:7">
      <c r="A1075" s="92">
        <v>6029004302</v>
      </c>
      <c r="B1075" s="92">
        <v>5498</v>
      </c>
      <c r="C1075" s="92">
        <v>1.5041800000000001</v>
      </c>
      <c r="D1075" s="92">
        <v>3655.1469999999999</v>
      </c>
      <c r="E1075" s="92">
        <v>0</v>
      </c>
      <c r="F1075" s="92">
        <v>0</v>
      </c>
      <c r="G1075" s="96">
        <v>0</v>
      </c>
    </row>
    <row r="1076" spans="1:7">
      <c r="A1076" s="92">
        <v>6029004401</v>
      </c>
      <c r="B1076" s="92">
        <v>7691</v>
      </c>
      <c r="C1076" s="92">
        <v>1.1891389999999999</v>
      </c>
      <c r="D1076" s="92">
        <v>6467.7070000000003</v>
      </c>
      <c r="E1076" s="92">
        <v>0</v>
      </c>
      <c r="F1076" s="92">
        <v>0</v>
      </c>
      <c r="G1076" s="96">
        <v>0</v>
      </c>
    </row>
    <row r="1077" spans="1:7">
      <c r="A1077" s="92">
        <v>6029004402</v>
      </c>
      <c r="B1077" s="92">
        <v>4856</v>
      </c>
      <c r="C1077" s="92">
        <v>0.72036599999999995</v>
      </c>
      <c r="D1077" s="92">
        <v>6741.0219999999999</v>
      </c>
      <c r="E1077" s="92">
        <v>0</v>
      </c>
      <c r="F1077" s="92">
        <v>0</v>
      </c>
      <c r="G1077" s="96">
        <v>0</v>
      </c>
    </row>
    <row r="1078" spans="1:7">
      <c r="A1078" s="92">
        <v>6029004500</v>
      </c>
      <c r="B1078" s="92">
        <v>2841</v>
      </c>
      <c r="C1078" s="92">
        <v>901.99459999999999</v>
      </c>
      <c r="D1078" s="92">
        <v>3.149686</v>
      </c>
      <c r="E1078" s="92">
        <v>0</v>
      </c>
      <c r="F1078" s="92">
        <v>1</v>
      </c>
      <c r="G1078" s="96">
        <v>1</v>
      </c>
    </row>
    <row r="1079" spans="1:7">
      <c r="A1079" s="92">
        <v>6029004601</v>
      </c>
      <c r="B1079" s="92">
        <v>4061</v>
      </c>
      <c r="C1079" s="92">
        <v>0.979958</v>
      </c>
      <c r="D1079" s="92">
        <v>4144.0550000000003</v>
      </c>
      <c r="E1079" s="92">
        <v>0</v>
      </c>
      <c r="F1079" s="92">
        <v>0</v>
      </c>
      <c r="G1079" s="96">
        <v>0</v>
      </c>
    </row>
    <row r="1080" spans="1:7">
      <c r="A1080" s="92">
        <v>6029004603</v>
      </c>
      <c r="B1080" s="92">
        <v>2196</v>
      </c>
      <c r="C1080" s="92">
        <v>0.75620799999999999</v>
      </c>
      <c r="D1080" s="92">
        <v>2903.9609999999998</v>
      </c>
      <c r="E1080" s="92">
        <v>0</v>
      </c>
      <c r="F1080" s="92">
        <v>0</v>
      </c>
      <c r="G1080" s="96">
        <v>0</v>
      </c>
    </row>
    <row r="1081" spans="1:7">
      <c r="A1081" s="92">
        <v>6029004604</v>
      </c>
      <c r="B1081" s="92">
        <v>14188</v>
      </c>
      <c r="C1081" s="92">
        <v>208.99809999999999</v>
      </c>
      <c r="D1081" s="92">
        <v>67.885769999999994</v>
      </c>
      <c r="E1081" s="92">
        <v>0</v>
      </c>
      <c r="F1081" s="92">
        <v>2</v>
      </c>
      <c r="G1081" s="96">
        <v>2</v>
      </c>
    </row>
    <row r="1082" spans="1:7">
      <c r="A1082" s="92">
        <v>6029004701</v>
      </c>
      <c r="B1082" s="92">
        <v>11270</v>
      </c>
      <c r="C1082" s="92">
        <v>3.6096200000000001</v>
      </c>
      <c r="D1082" s="92">
        <v>3122.212</v>
      </c>
      <c r="E1082" s="92">
        <v>0</v>
      </c>
      <c r="F1082" s="92">
        <v>0</v>
      </c>
      <c r="G1082" s="96">
        <v>0</v>
      </c>
    </row>
    <row r="1083" spans="1:7">
      <c r="A1083" s="92">
        <v>6029004702</v>
      </c>
      <c r="B1083" s="92">
        <v>3733</v>
      </c>
      <c r="C1083" s="92">
        <v>2.4634879999999999</v>
      </c>
      <c r="D1083" s="92">
        <v>1515.3309999999999</v>
      </c>
      <c r="E1083" s="92">
        <v>0</v>
      </c>
      <c r="F1083" s="92">
        <v>0</v>
      </c>
      <c r="G1083" s="96">
        <v>0</v>
      </c>
    </row>
    <row r="1084" spans="1:7">
      <c r="A1084" s="92">
        <v>6029004800</v>
      </c>
      <c r="B1084" s="92">
        <v>9743</v>
      </c>
      <c r="C1084" s="92">
        <v>1.8079350000000001</v>
      </c>
      <c r="D1084" s="92">
        <v>5389.0209999999997</v>
      </c>
      <c r="E1084" s="92">
        <v>0</v>
      </c>
      <c r="F1084" s="92">
        <v>0</v>
      </c>
      <c r="G1084" s="96">
        <v>0</v>
      </c>
    </row>
    <row r="1085" spans="1:7">
      <c r="A1085" s="92">
        <v>6029004901</v>
      </c>
      <c r="B1085" s="92">
        <v>5299</v>
      </c>
      <c r="C1085" s="92">
        <v>0.56347100000000006</v>
      </c>
      <c r="D1085" s="92">
        <v>9404.2189999999991</v>
      </c>
      <c r="E1085" s="92">
        <v>0</v>
      </c>
      <c r="F1085" s="92">
        <v>0</v>
      </c>
      <c r="G1085" s="96">
        <v>0</v>
      </c>
    </row>
    <row r="1086" spans="1:7">
      <c r="A1086" s="92">
        <v>6029004902</v>
      </c>
      <c r="B1086" s="92">
        <v>8541</v>
      </c>
      <c r="C1086" s="92">
        <v>1.021544</v>
      </c>
      <c r="D1086" s="92">
        <v>8360.8729999999996</v>
      </c>
      <c r="E1086" s="92">
        <v>0</v>
      </c>
      <c r="F1086" s="92">
        <v>0</v>
      </c>
      <c r="G1086" s="96">
        <v>0</v>
      </c>
    </row>
    <row r="1087" spans="1:7">
      <c r="A1087" s="92">
        <v>6029005003</v>
      </c>
      <c r="B1087" s="92">
        <v>4061</v>
      </c>
      <c r="C1087" s="92">
        <v>3.3136450000000002</v>
      </c>
      <c r="D1087" s="92">
        <v>1225.539</v>
      </c>
      <c r="E1087" s="92">
        <v>0</v>
      </c>
      <c r="F1087" s="92">
        <v>0</v>
      </c>
      <c r="G1087" s="96">
        <v>0</v>
      </c>
    </row>
    <row r="1088" spans="1:7">
      <c r="A1088" s="92">
        <v>6029005004</v>
      </c>
      <c r="B1088" s="92">
        <v>7444</v>
      </c>
      <c r="C1088" s="92">
        <v>1.083107</v>
      </c>
      <c r="D1088" s="92">
        <v>6872.82</v>
      </c>
      <c r="E1088" s="92">
        <v>0</v>
      </c>
      <c r="F1088" s="92">
        <v>0</v>
      </c>
      <c r="G1088" s="96">
        <v>0</v>
      </c>
    </row>
    <row r="1089" spans="1:7">
      <c r="A1089" s="92">
        <v>6029005103</v>
      </c>
      <c r="B1089" s="92">
        <v>2661</v>
      </c>
      <c r="C1089" s="92">
        <v>73.152209999999997</v>
      </c>
      <c r="D1089" s="92">
        <v>36.37621</v>
      </c>
      <c r="E1089" s="92">
        <v>0</v>
      </c>
      <c r="F1089" s="92">
        <v>0</v>
      </c>
      <c r="G1089" s="96">
        <v>0</v>
      </c>
    </row>
    <row r="1090" spans="1:7">
      <c r="A1090" s="92">
        <v>6029005104</v>
      </c>
      <c r="B1090" s="92">
        <v>4011</v>
      </c>
      <c r="C1090" s="92">
        <v>39.500810000000001</v>
      </c>
      <c r="D1090" s="92">
        <v>101.54219999999999</v>
      </c>
      <c r="E1090" s="92">
        <v>0</v>
      </c>
      <c r="F1090" s="92">
        <v>0</v>
      </c>
      <c r="G1090" s="96">
        <v>0</v>
      </c>
    </row>
    <row r="1091" spans="1:7">
      <c r="A1091" s="92">
        <v>6029005201</v>
      </c>
      <c r="B1091" s="92">
        <v>4693</v>
      </c>
      <c r="C1091" s="92">
        <v>954.75710000000004</v>
      </c>
      <c r="D1091" s="92">
        <v>4.9153859999999998</v>
      </c>
      <c r="E1091" s="92">
        <v>0</v>
      </c>
      <c r="F1091" s="92">
        <v>0</v>
      </c>
      <c r="G1091" s="96">
        <v>0</v>
      </c>
    </row>
    <row r="1092" spans="1:7">
      <c r="A1092" s="92">
        <v>6029005203</v>
      </c>
      <c r="B1092" s="92">
        <v>4830</v>
      </c>
      <c r="C1092" s="92">
        <v>353.38150000000002</v>
      </c>
      <c r="D1092" s="92">
        <v>13.667949999999999</v>
      </c>
      <c r="E1092" s="92">
        <v>0</v>
      </c>
      <c r="F1092" s="92">
        <v>0</v>
      </c>
      <c r="G1092" s="96">
        <v>0</v>
      </c>
    </row>
    <row r="1093" spans="1:7">
      <c r="A1093" s="92">
        <v>6029005204</v>
      </c>
      <c r="B1093" s="92">
        <v>5446</v>
      </c>
      <c r="C1093" s="92">
        <v>361.10840000000002</v>
      </c>
      <c r="D1093" s="92">
        <v>15.081340000000001</v>
      </c>
      <c r="E1093" s="92">
        <v>0</v>
      </c>
      <c r="F1093" s="92">
        <v>0</v>
      </c>
      <c r="G1093" s="96">
        <v>0</v>
      </c>
    </row>
    <row r="1094" spans="1:7">
      <c r="A1094" s="92">
        <v>6029005300</v>
      </c>
      <c r="B1094" s="92">
        <v>1876</v>
      </c>
      <c r="C1094" s="92">
        <v>110.07510000000001</v>
      </c>
      <c r="D1094" s="92">
        <v>17.042909999999999</v>
      </c>
      <c r="E1094" s="92">
        <v>0</v>
      </c>
      <c r="F1094" s="92">
        <v>0</v>
      </c>
      <c r="G1094" s="96">
        <v>0</v>
      </c>
    </row>
    <row r="1095" spans="1:7">
      <c r="A1095" s="92">
        <v>6029005401</v>
      </c>
      <c r="B1095" s="92">
        <v>6442</v>
      </c>
      <c r="C1095" s="92">
        <v>2.03864</v>
      </c>
      <c r="D1095" s="92">
        <v>3159.9490000000001</v>
      </c>
      <c r="E1095" s="92">
        <v>0</v>
      </c>
      <c r="F1095" s="92">
        <v>0</v>
      </c>
      <c r="G1095" s="96">
        <v>0</v>
      </c>
    </row>
    <row r="1096" spans="1:7">
      <c r="A1096" s="92">
        <v>6029005402</v>
      </c>
      <c r="B1096" s="92">
        <v>4888</v>
      </c>
      <c r="C1096" s="92">
        <v>2.0229300000000001</v>
      </c>
      <c r="D1096" s="92">
        <v>2416.297</v>
      </c>
      <c r="E1096" s="92">
        <v>0</v>
      </c>
      <c r="F1096" s="92">
        <v>0</v>
      </c>
      <c r="G1096" s="96">
        <v>0</v>
      </c>
    </row>
    <row r="1097" spans="1:7">
      <c r="A1097" s="92">
        <v>6029005403</v>
      </c>
      <c r="B1097" s="92">
        <v>9239</v>
      </c>
      <c r="C1097" s="92">
        <v>3.9916309999999999</v>
      </c>
      <c r="D1097" s="92">
        <v>2314.5929999999998</v>
      </c>
      <c r="E1097" s="92">
        <v>0</v>
      </c>
      <c r="F1097" s="92">
        <v>0</v>
      </c>
      <c r="G1097" s="96">
        <v>0</v>
      </c>
    </row>
    <row r="1098" spans="1:7">
      <c r="A1098" s="92">
        <v>6029005404</v>
      </c>
      <c r="B1098" s="92">
        <v>6552</v>
      </c>
      <c r="C1098" s="92">
        <v>4.1768590000000003</v>
      </c>
      <c r="D1098" s="92">
        <v>1568.643</v>
      </c>
      <c r="E1098" s="92">
        <v>0</v>
      </c>
      <c r="F1098" s="92">
        <v>0</v>
      </c>
      <c r="G1098" s="96">
        <v>0</v>
      </c>
    </row>
    <row r="1099" spans="1:7">
      <c r="A1099" s="92">
        <v>6029005501</v>
      </c>
      <c r="B1099" s="92">
        <v>6128</v>
      </c>
      <c r="C1099" s="92">
        <v>276.95920000000001</v>
      </c>
      <c r="D1099" s="92">
        <v>22.126000000000001</v>
      </c>
      <c r="E1099" s="92">
        <v>0</v>
      </c>
      <c r="F1099" s="92">
        <v>4</v>
      </c>
      <c r="G1099" s="96">
        <v>4</v>
      </c>
    </row>
    <row r="1100" spans="1:7">
      <c r="A1100" s="92">
        <v>6029005506</v>
      </c>
      <c r="B1100" s="92">
        <v>5548</v>
      </c>
      <c r="C1100" s="92">
        <v>156.3065</v>
      </c>
      <c r="D1100" s="92">
        <v>35.49436</v>
      </c>
      <c r="E1100" s="92">
        <v>0</v>
      </c>
      <c r="F1100" s="92">
        <v>0</v>
      </c>
      <c r="G1100" s="96">
        <v>0</v>
      </c>
    </row>
    <row r="1101" spans="1:7">
      <c r="A1101" s="92">
        <v>6029005507</v>
      </c>
      <c r="B1101" s="92">
        <v>7148</v>
      </c>
      <c r="C1101" s="92">
        <v>6.0288579999999996</v>
      </c>
      <c r="D1101" s="92">
        <v>1185.6310000000001</v>
      </c>
      <c r="E1101" s="92">
        <v>0</v>
      </c>
      <c r="F1101" s="92">
        <v>0</v>
      </c>
      <c r="G1101" s="96">
        <v>0</v>
      </c>
    </row>
    <row r="1102" spans="1:7">
      <c r="A1102" s="92">
        <v>6029005508</v>
      </c>
      <c r="B1102" s="92">
        <v>4231</v>
      </c>
      <c r="C1102" s="92">
        <v>71.082689999999999</v>
      </c>
      <c r="D1102" s="92">
        <v>59.52223</v>
      </c>
      <c r="E1102" s="92">
        <v>0</v>
      </c>
      <c r="F1102" s="92">
        <v>0</v>
      </c>
      <c r="G1102" s="96">
        <v>0</v>
      </c>
    </row>
    <row r="1103" spans="1:7">
      <c r="A1103" s="92">
        <v>6029005600</v>
      </c>
      <c r="B1103" s="92">
        <v>2312</v>
      </c>
      <c r="C1103" s="92">
        <v>22.365659999999998</v>
      </c>
      <c r="D1103" s="92">
        <v>103.3728</v>
      </c>
      <c r="E1103" s="92">
        <v>0</v>
      </c>
      <c r="F1103" s="92">
        <v>0</v>
      </c>
      <c r="G1103" s="96">
        <v>0</v>
      </c>
    </row>
    <row r="1104" spans="1:7">
      <c r="A1104" s="92">
        <v>6029005700</v>
      </c>
      <c r="B1104" s="92">
        <v>2906</v>
      </c>
      <c r="C1104" s="92">
        <v>336.4067</v>
      </c>
      <c r="D1104" s="92">
        <v>8.6383539999999996</v>
      </c>
      <c r="E1104" s="92">
        <v>0</v>
      </c>
      <c r="F1104" s="92">
        <v>0</v>
      </c>
      <c r="G1104" s="96">
        <v>0</v>
      </c>
    </row>
    <row r="1105" spans="1:7">
      <c r="A1105" s="92">
        <v>6029005801</v>
      </c>
      <c r="B1105" s="92">
        <v>6306</v>
      </c>
      <c r="C1105" s="92">
        <v>4.4105270000000001</v>
      </c>
      <c r="D1105" s="92">
        <v>1429.761</v>
      </c>
      <c r="E1105" s="92">
        <v>0</v>
      </c>
      <c r="F1105" s="92">
        <v>0</v>
      </c>
      <c r="G1105" s="96">
        <v>0</v>
      </c>
    </row>
    <row r="1106" spans="1:7">
      <c r="A1106" s="92">
        <v>6029005802</v>
      </c>
      <c r="B1106" s="92">
        <v>9234</v>
      </c>
      <c r="C1106" s="92">
        <v>5.2533880000000002</v>
      </c>
      <c r="D1106" s="92">
        <v>1757.723</v>
      </c>
      <c r="E1106" s="92">
        <v>0</v>
      </c>
      <c r="F1106" s="92">
        <v>0</v>
      </c>
      <c r="G1106" s="96">
        <v>0</v>
      </c>
    </row>
    <row r="1107" spans="1:7">
      <c r="A1107" s="92">
        <v>6029005900</v>
      </c>
      <c r="B1107" s="92">
        <v>3721</v>
      </c>
      <c r="C1107" s="92">
        <v>18.89489</v>
      </c>
      <c r="D1107" s="92">
        <v>196.9315</v>
      </c>
      <c r="E1107" s="92">
        <v>5</v>
      </c>
      <c r="F1107" s="92">
        <v>9</v>
      </c>
      <c r="G1107" s="96">
        <v>14</v>
      </c>
    </row>
    <row r="1108" spans="1:7">
      <c r="A1108" s="92">
        <v>6029006002</v>
      </c>
      <c r="B1108" s="92">
        <v>4116</v>
      </c>
      <c r="C1108" s="92">
        <v>2.6078969999999999</v>
      </c>
      <c r="D1108" s="92">
        <v>1578.2829999999999</v>
      </c>
      <c r="E1108" s="92">
        <v>0</v>
      </c>
      <c r="F1108" s="92">
        <v>0</v>
      </c>
      <c r="G1108" s="96">
        <v>0</v>
      </c>
    </row>
    <row r="1109" spans="1:7">
      <c r="A1109" s="92">
        <v>6029006003</v>
      </c>
      <c r="B1109" s="92">
        <v>6048</v>
      </c>
      <c r="C1109" s="92">
        <v>3.186178</v>
      </c>
      <c r="D1109" s="92">
        <v>1898.1990000000001</v>
      </c>
      <c r="E1109" s="92">
        <v>0</v>
      </c>
      <c r="F1109" s="92">
        <v>0</v>
      </c>
      <c r="G1109" s="96">
        <v>0</v>
      </c>
    </row>
    <row r="1110" spans="1:7">
      <c r="A1110" s="92">
        <v>6029006004</v>
      </c>
      <c r="B1110" s="92">
        <v>1459</v>
      </c>
      <c r="C1110" s="92">
        <v>509.34269999999998</v>
      </c>
      <c r="D1110" s="92">
        <v>2.8644759999999998</v>
      </c>
      <c r="E1110" s="92">
        <v>2</v>
      </c>
      <c r="F1110" s="92">
        <v>4</v>
      </c>
      <c r="G1110" s="96">
        <v>6</v>
      </c>
    </row>
    <row r="1111" spans="1:7">
      <c r="A1111" s="92">
        <v>6029006006</v>
      </c>
      <c r="B1111" s="92">
        <v>3945</v>
      </c>
      <c r="C1111" s="92">
        <v>17.783329999999999</v>
      </c>
      <c r="D1111" s="92">
        <v>221.83699999999999</v>
      </c>
      <c r="E1111" s="92">
        <v>0</v>
      </c>
      <c r="F1111" s="92">
        <v>0</v>
      </c>
      <c r="G1111" s="96">
        <v>0</v>
      </c>
    </row>
    <row r="1112" spans="1:7">
      <c r="A1112" s="92">
        <v>6029006007</v>
      </c>
      <c r="B1112" s="92">
        <v>5768</v>
      </c>
      <c r="C1112" s="92">
        <v>680.65520000000004</v>
      </c>
      <c r="D1112" s="92">
        <v>8.4741879999999998</v>
      </c>
      <c r="E1112" s="92">
        <v>16</v>
      </c>
      <c r="F1112" s="92">
        <v>0</v>
      </c>
      <c r="G1112" s="96">
        <v>16</v>
      </c>
    </row>
    <row r="1113" spans="1:7">
      <c r="A1113" s="92">
        <v>6029006008</v>
      </c>
      <c r="B1113" s="92">
        <v>6060</v>
      </c>
      <c r="C1113" s="92">
        <v>104.833</v>
      </c>
      <c r="D1113" s="92">
        <v>57.806199999999997</v>
      </c>
      <c r="E1113" s="92">
        <v>0</v>
      </c>
      <c r="F1113" s="92">
        <v>0</v>
      </c>
      <c r="G1113" s="96">
        <v>0</v>
      </c>
    </row>
    <row r="1114" spans="1:7">
      <c r="A1114" s="92">
        <v>6029006100</v>
      </c>
      <c r="B1114" s="92">
        <v>8470</v>
      </c>
      <c r="C1114" s="92">
        <v>5.8483530000000004</v>
      </c>
      <c r="D1114" s="92">
        <v>1448.271</v>
      </c>
      <c r="E1114" s="92">
        <v>2</v>
      </c>
      <c r="F1114" s="92">
        <v>0</v>
      </c>
      <c r="G1114" s="96">
        <v>2</v>
      </c>
    </row>
    <row r="1115" spans="1:7">
      <c r="A1115" s="92">
        <v>6029006201</v>
      </c>
      <c r="B1115" s="92">
        <v>2842</v>
      </c>
      <c r="C1115" s="92">
        <v>34.439590000000003</v>
      </c>
      <c r="D1115" s="92">
        <v>82.521299999999997</v>
      </c>
      <c r="E1115" s="92">
        <v>0</v>
      </c>
      <c r="F1115" s="92">
        <v>0</v>
      </c>
      <c r="G1115" s="96">
        <v>0</v>
      </c>
    </row>
    <row r="1116" spans="1:7">
      <c r="A1116" s="92">
        <v>6029006202</v>
      </c>
      <c r="B1116" s="92">
        <v>8209</v>
      </c>
      <c r="C1116" s="92">
        <v>145.86490000000001</v>
      </c>
      <c r="D1116" s="92">
        <v>56.278109999999998</v>
      </c>
      <c r="E1116" s="92">
        <v>0</v>
      </c>
      <c r="F1116" s="92">
        <v>0</v>
      </c>
      <c r="G1116" s="96">
        <v>0</v>
      </c>
    </row>
    <row r="1117" spans="1:7">
      <c r="A1117" s="92">
        <v>6029006301</v>
      </c>
      <c r="B1117" s="92">
        <v>4098</v>
      </c>
      <c r="C1117" s="92">
        <v>6.1116260000000002</v>
      </c>
      <c r="D1117" s="92">
        <v>670.52539999999999</v>
      </c>
      <c r="E1117" s="92">
        <v>10</v>
      </c>
      <c r="F1117" s="92">
        <v>0</v>
      </c>
      <c r="G1117" s="96">
        <v>10</v>
      </c>
    </row>
    <row r="1118" spans="1:7">
      <c r="A1118" s="92">
        <v>6029006303</v>
      </c>
      <c r="B1118" s="92">
        <v>6110</v>
      </c>
      <c r="C1118" s="92">
        <v>1.5344949999999999</v>
      </c>
      <c r="D1118" s="92">
        <v>3981.7660000000001</v>
      </c>
      <c r="E1118" s="92">
        <v>0</v>
      </c>
      <c r="F1118" s="92">
        <v>0</v>
      </c>
      <c r="G1118" s="96">
        <v>0</v>
      </c>
    </row>
    <row r="1119" spans="1:7">
      <c r="A1119" s="92">
        <v>6029006304</v>
      </c>
      <c r="B1119" s="92">
        <v>4543</v>
      </c>
      <c r="C1119" s="92">
        <v>1.53087</v>
      </c>
      <c r="D1119" s="92">
        <v>2967.5940000000001</v>
      </c>
      <c r="E1119" s="92">
        <v>0</v>
      </c>
      <c r="F1119" s="92">
        <v>0</v>
      </c>
      <c r="G1119" s="96">
        <v>0</v>
      </c>
    </row>
    <row r="1120" spans="1:7">
      <c r="A1120" s="92">
        <v>6029006401</v>
      </c>
      <c r="B1120" s="92">
        <v>7591</v>
      </c>
      <c r="C1120" s="92">
        <v>2.9501249999999999</v>
      </c>
      <c r="D1120" s="92">
        <v>2573.1120000000001</v>
      </c>
      <c r="E1120" s="92">
        <v>0</v>
      </c>
      <c r="F1120" s="92">
        <v>0</v>
      </c>
      <c r="G1120" s="96">
        <v>0</v>
      </c>
    </row>
    <row r="1121" spans="1:7">
      <c r="A1121" s="92">
        <v>6029006403</v>
      </c>
      <c r="B1121" s="92">
        <v>6638</v>
      </c>
      <c r="C1121" s="92">
        <v>1.006445</v>
      </c>
      <c r="D1121" s="92">
        <v>6595.491</v>
      </c>
      <c r="E1121" s="92">
        <v>0</v>
      </c>
      <c r="F1121" s="92">
        <v>0</v>
      </c>
      <c r="G1121" s="96">
        <v>0</v>
      </c>
    </row>
    <row r="1122" spans="1:7">
      <c r="A1122" s="92">
        <v>6029006404</v>
      </c>
      <c r="B1122" s="92">
        <v>3160</v>
      </c>
      <c r="C1122" s="92">
        <v>4.0603600000000002</v>
      </c>
      <c r="D1122" s="92">
        <v>778.25620000000004</v>
      </c>
      <c r="E1122" s="92">
        <v>0</v>
      </c>
      <c r="F1122" s="92">
        <v>0</v>
      </c>
      <c r="G1122" s="96">
        <v>0</v>
      </c>
    </row>
    <row r="1123" spans="1:7">
      <c r="A1123" s="92">
        <v>6029006500</v>
      </c>
      <c r="B1123" s="92">
        <v>4328</v>
      </c>
      <c r="C1123" s="92">
        <v>784.86620000000005</v>
      </c>
      <c r="D1123" s="92">
        <v>5.5143149999999999</v>
      </c>
      <c r="E1123" s="92">
        <v>4</v>
      </c>
      <c r="F1123" s="92">
        <v>0</v>
      </c>
      <c r="G1123" s="96">
        <v>4</v>
      </c>
    </row>
    <row r="1124" spans="1:7">
      <c r="A1124" s="92">
        <v>6031000100</v>
      </c>
      <c r="B1124" s="92">
        <v>3000</v>
      </c>
      <c r="C1124" s="92">
        <v>98.538560000000004</v>
      </c>
      <c r="D1124" s="92">
        <v>30.444929999999999</v>
      </c>
      <c r="E1124" s="92">
        <v>0</v>
      </c>
      <c r="F1124" s="92">
        <v>0</v>
      </c>
      <c r="G1124" s="96">
        <v>0</v>
      </c>
    </row>
    <row r="1125" spans="1:7">
      <c r="A1125" s="92">
        <v>6031000200</v>
      </c>
      <c r="B1125" s="92">
        <v>2326</v>
      </c>
      <c r="C1125" s="92">
        <v>62.84646</v>
      </c>
      <c r="D1125" s="92">
        <v>37.010829999999999</v>
      </c>
      <c r="E1125" s="92">
        <v>0</v>
      </c>
      <c r="F1125" s="92">
        <v>0</v>
      </c>
      <c r="G1125" s="96">
        <v>0</v>
      </c>
    </row>
    <row r="1126" spans="1:7">
      <c r="A1126" s="92">
        <v>6031000300</v>
      </c>
      <c r="B1126" s="92">
        <v>7063</v>
      </c>
      <c r="C1126" s="92">
        <v>27.073039999999999</v>
      </c>
      <c r="D1126" s="92">
        <v>260.88679999999999</v>
      </c>
      <c r="E1126" s="92">
        <v>0</v>
      </c>
      <c r="F1126" s="92">
        <v>0</v>
      </c>
      <c r="G1126" s="96">
        <v>0</v>
      </c>
    </row>
    <row r="1127" spans="1:7">
      <c r="A1127" s="92">
        <v>6031000402</v>
      </c>
      <c r="B1127" s="92">
        <v>5878</v>
      </c>
      <c r="C1127" s="92">
        <v>25.621829999999999</v>
      </c>
      <c r="D1127" s="92">
        <v>229.41370000000001</v>
      </c>
      <c r="E1127" s="92">
        <v>0</v>
      </c>
      <c r="F1127" s="92">
        <v>0</v>
      </c>
      <c r="G1127" s="96">
        <v>0</v>
      </c>
    </row>
    <row r="1128" spans="1:7">
      <c r="A1128" s="92">
        <v>6031000403</v>
      </c>
      <c r="B1128" s="92">
        <v>5170</v>
      </c>
      <c r="C1128" s="92">
        <v>1.763717</v>
      </c>
      <c r="D1128" s="92">
        <v>2931.31</v>
      </c>
      <c r="E1128" s="92">
        <v>0</v>
      </c>
      <c r="F1128" s="92">
        <v>0</v>
      </c>
      <c r="G1128" s="96">
        <v>0</v>
      </c>
    </row>
    <row r="1129" spans="1:7">
      <c r="A1129" s="92">
        <v>6031000404</v>
      </c>
      <c r="B1129" s="92">
        <v>10069</v>
      </c>
      <c r="C1129" s="92">
        <v>1.9211910000000001</v>
      </c>
      <c r="D1129" s="92">
        <v>5241.0200000000004</v>
      </c>
      <c r="E1129" s="92">
        <v>2</v>
      </c>
      <c r="F1129" s="92">
        <v>2</v>
      </c>
      <c r="G1129" s="96">
        <v>4</v>
      </c>
    </row>
    <row r="1130" spans="1:7">
      <c r="A1130" s="92">
        <v>6031000405</v>
      </c>
      <c r="B1130" s="92">
        <v>7067</v>
      </c>
      <c r="C1130" s="92">
        <v>1.736062</v>
      </c>
      <c r="D1130" s="92">
        <v>4070.7060000000001</v>
      </c>
      <c r="E1130" s="92">
        <v>0</v>
      </c>
      <c r="F1130" s="92">
        <v>0</v>
      </c>
      <c r="G1130" s="96">
        <v>0</v>
      </c>
    </row>
    <row r="1131" spans="1:7">
      <c r="A1131" s="92">
        <v>6031000500</v>
      </c>
      <c r="B1131" s="92">
        <v>5165</v>
      </c>
      <c r="C1131" s="92">
        <v>12.13452</v>
      </c>
      <c r="D1131" s="92">
        <v>425.64530000000002</v>
      </c>
      <c r="E1131" s="92">
        <v>0</v>
      </c>
      <c r="F1131" s="92">
        <v>0</v>
      </c>
      <c r="G1131" s="96">
        <v>0</v>
      </c>
    </row>
    <row r="1132" spans="1:7">
      <c r="A1132" s="92">
        <v>6031000601</v>
      </c>
      <c r="B1132" s="92">
        <v>9857</v>
      </c>
      <c r="C1132" s="92">
        <v>3.0159370000000001</v>
      </c>
      <c r="D1132" s="92">
        <v>3268.3040000000001</v>
      </c>
      <c r="E1132" s="92">
        <v>0</v>
      </c>
      <c r="F1132" s="92">
        <v>0</v>
      </c>
      <c r="G1132" s="96">
        <v>0</v>
      </c>
    </row>
    <row r="1133" spans="1:7">
      <c r="A1133" s="92">
        <v>6031000602</v>
      </c>
      <c r="B1133" s="92">
        <v>5339</v>
      </c>
      <c r="C1133" s="92">
        <v>1.0154639999999999</v>
      </c>
      <c r="D1133" s="92">
        <v>5257.6930000000002</v>
      </c>
      <c r="E1133" s="92">
        <v>1</v>
      </c>
      <c r="F1133" s="92">
        <v>0</v>
      </c>
      <c r="G1133" s="96">
        <v>1</v>
      </c>
    </row>
    <row r="1134" spans="1:7">
      <c r="A1134" s="92">
        <v>6031000701</v>
      </c>
      <c r="B1134" s="92">
        <v>5763</v>
      </c>
      <c r="C1134" s="92">
        <v>1.3100860000000001</v>
      </c>
      <c r="D1134" s="92">
        <v>4398.9480000000003</v>
      </c>
      <c r="E1134" s="92">
        <v>2</v>
      </c>
      <c r="F1134" s="92">
        <v>0</v>
      </c>
      <c r="G1134" s="96">
        <v>2</v>
      </c>
    </row>
    <row r="1135" spans="1:7">
      <c r="A1135" s="92">
        <v>6031000702</v>
      </c>
      <c r="B1135" s="92">
        <v>4422</v>
      </c>
      <c r="C1135" s="92">
        <v>1.628288</v>
      </c>
      <c r="D1135" s="92">
        <v>2715.7350000000001</v>
      </c>
      <c r="E1135" s="92">
        <v>0</v>
      </c>
      <c r="F1135" s="92">
        <v>0</v>
      </c>
      <c r="G1135" s="96">
        <v>0</v>
      </c>
    </row>
    <row r="1136" spans="1:7">
      <c r="A1136" s="92">
        <v>6031000800</v>
      </c>
      <c r="B1136" s="92">
        <v>4878</v>
      </c>
      <c r="C1136" s="92">
        <v>4.0434190000000001</v>
      </c>
      <c r="D1136" s="92">
        <v>1206.405</v>
      </c>
      <c r="E1136" s="92">
        <v>3</v>
      </c>
      <c r="F1136" s="92">
        <v>0</v>
      </c>
      <c r="G1136" s="96">
        <v>3</v>
      </c>
    </row>
    <row r="1137" spans="1:7">
      <c r="A1137" s="92">
        <v>6031000900</v>
      </c>
      <c r="B1137" s="92">
        <v>8139</v>
      </c>
      <c r="C1137" s="92">
        <v>1.5299689999999999</v>
      </c>
      <c r="D1137" s="92">
        <v>5319.7160000000003</v>
      </c>
      <c r="E1137" s="92">
        <v>8</v>
      </c>
      <c r="F1137" s="92">
        <v>0</v>
      </c>
      <c r="G1137" s="96">
        <v>8</v>
      </c>
    </row>
    <row r="1138" spans="1:7">
      <c r="A1138" s="92">
        <v>6031001001</v>
      </c>
      <c r="B1138" s="92">
        <v>4340</v>
      </c>
      <c r="C1138" s="92">
        <v>2.6449069999999999</v>
      </c>
      <c r="D1138" s="92">
        <v>1640.8889999999999</v>
      </c>
      <c r="E1138" s="92">
        <v>4</v>
      </c>
      <c r="F1138" s="92">
        <v>0</v>
      </c>
      <c r="G1138" s="96">
        <v>4</v>
      </c>
    </row>
    <row r="1139" spans="1:7">
      <c r="A1139" s="92">
        <v>6031001002</v>
      </c>
      <c r="B1139" s="92">
        <v>4766</v>
      </c>
      <c r="C1139" s="92">
        <v>1.241727</v>
      </c>
      <c r="D1139" s="92">
        <v>3838.2040000000002</v>
      </c>
      <c r="E1139" s="92">
        <v>11</v>
      </c>
      <c r="F1139" s="92">
        <v>0</v>
      </c>
      <c r="G1139" s="96">
        <v>11</v>
      </c>
    </row>
    <row r="1140" spans="1:7">
      <c r="A1140" s="92">
        <v>6031001003</v>
      </c>
      <c r="B1140" s="92">
        <v>6483</v>
      </c>
      <c r="C1140" s="92">
        <v>2.106147</v>
      </c>
      <c r="D1140" s="92">
        <v>3078.1320000000001</v>
      </c>
      <c r="E1140" s="92">
        <v>0</v>
      </c>
      <c r="F1140" s="92">
        <v>0</v>
      </c>
      <c r="G1140" s="96">
        <v>0</v>
      </c>
    </row>
    <row r="1141" spans="1:7">
      <c r="A1141" s="92">
        <v>6031001100</v>
      </c>
      <c r="B1141" s="92">
        <v>6999</v>
      </c>
      <c r="C1141" s="92">
        <v>3.7629389999999998</v>
      </c>
      <c r="D1141" s="92">
        <v>1859.982</v>
      </c>
      <c r="E1141" s="92">
        <v>0</v>
      </c>
      <c r="F1141" s="92">
        <v>0</v>
      </c>
      <c r="G1141" s="96">
        <v>0</v>
      </c>
    </row>
    <row r="1142" spans="1:7">
      <c r="A1142" s="92">
        <v>6031001200</v>
      </c>
      <c r="B1142" s="92">
        <v>2592</v>
      </c>
      <c r="C1142" s="92">
        <v>153.55719999999999</v>
      </c>
      <c r="D1142" s="92">
        <v>16.8797</v>
      </c>
      <c r="E1142" s="92">
        <v>0</v>
      </c>
      <c r="F1142" s="92">
        <v>0</v>
      </c>
      <c r="G1142" s="96">
        <v>0</v>
      </c>
    </row>
    <row r="1143" spans="1:7">
      <c r="A1143" s="92">
        <v>6031001300</v>
      </c>
      <c r="B1143" s="92">
        <v>5005</v>
      </c>
      <c r="C1143" s="92">
        <v>17.59656</v>
      </c>
      <c r="D1143" s="92">
        <v>284.43060000000003</v>
      </c>
      <c r="E1143" s="92">
        <v>0</v>
      </c>
      <c r="F1143" s="92">
        <v>0</v>
      </c>
      <c r="G1143" s="96">
        <v>0</v>
      </c>
    </row>
    <row r="1144" spans="1:7">
      <c r="A1144" s="92">
        <v>6031001401</v>
      </c>
      <c r="B1144" s="92">
        <v>2530</v>
      </c>
      <c r="C1144" s="92">
        <v>0.84024399999999999</v>
      </c>
      <c r="D1144" s="92">
        <v>3011.0309999999999</v>
      </c>
      <c r="E1144" s="92">
        <v>0</v>
      </c>
      <c r="F1144" s="92">
        <v>0</v>
      </c>
      <c r="G1144" s="96">
        <v>0</v>
      </c>
    </row>
    <row r="1145" spans="1:7">
      <c r="A1145" s="92">
        <v>6031001402</v>
      </c>
      <c r="B1145" s="92">
        <v>2223</v>
      </c>
      <c r="C1145" s="92">
        <v>0.51897400000000005</v>
      </c>
      <c r="D1145" s="92">
        <v>4283.451</v>
      </c>
      <c r="E1145" s="92">
        <v>0</v>
      </c>
      <c r="F1145" s="92">
        <v>0</v>
      </c>
      <c r="G1145" s="96">
        <v>0</v>
      </c>
    </row>
    <row r="1146" spans="1:7">
      <c r="A1146" s="92">
        <v>6031001500</v>
      </c>
      <c r="B1146" s="92">
        <v>4506</v>
      </c>
      <c r="C1146" s="92">
        <v>1.1424129999999999</v>
      </c>
      <c r="D1146" s="92">
        <v>3944.2820000000002</v>
      </c>
      <c r="E1146" s="92">
        <v>0</v>
      </c>
      <c r="F1146" s="92">
        <v>0</v>
      </c>
      <c r="G1146" s="96">
        <v>0</v>
      </c>
    </row>
    <row r="1147" spans="1:7">
      <c r="A1147" s="92">
        <v>6031001601</v>
      </c>
      <c r="B1147" s="92">
        <v>4427</v>
      </c>
      <c r="C1147" s="92">
        <v>655.43100000000004</v>
      </c>
      <c r="D1147" s="92">
        <v>6.7543340000000001</v>
      </c>
      <c r="E1147" s="92">
        <v>6</v>
      </c>
      <c r="F1147" s="92">
        <v>40</v>
      </c>
      <c r="G1147" s="96">
        <v>46</v>
      </c>
    </row>
    <row r="1148" spans="1:7">
      <c r="A1148" s="92">
        <v>6031001602</v>
      </c>
      <c r="B1148" s="92">
        <v>9121</v>
      </c>
      <c r="C1148" s="92">
        <v>1.9754689999999999</v>
      </c>
      <c r="D1148" s="92">
        <v>4617.1319999999996</v>
      </c>
      <c r="E1148" s="92">
        <v>0</v>
      </c>
      <c r="F1148" s="92">
        <v>0</v>
      </c>
      <c r="G1148" s="96">
        <v>0</v>
      </c>
    </row>
    <row r="1149" spans="1:7">
      <c r="A1149" s="92">
        <v>6031001701</v>
      </c>
      <c r="B1149" s="92">
        <v>9591</v>
      </c>
      <c r="C1149" s="92">
        <v>304.52300000000002</v>
      </c>
      <c r="D1149" s="92">
        <v>31.495159999999998</v>
      </c>
      <c r="E1149" s="92">
        <v>0</v>
      </c>
      <c r="F1149" s="92">
        <v>0</v>
      </c>
      <c r="G1149" s="96">
        <v>0</v>
      </c>
    </row>
    <row r="1150" spans="1:7">
      <c r="A1150" s="92">
        <v>6031981800</v>
      </c>
      <c r="B1150" s="92">
        <v>3356</v>
      </c>
      <c r="C1150" s="92">
        <v>0.78986800000000001</v>
      </c>
      <c r="D1150" s="92">
        <v>4248.8090000000002</v>
      </c>
      <c r="E1150" s="92">
        <v>0</v>
      </c>
      <c r="F1150" s="92">
        <v>0</v>
      </c>
      <c r="G1150" s="96">
        <v>0</v>
      </c>
    </row>
    <row r="1151" spans="1:7">
      <c r="A1151" s="92">
        <v>6033000100</v>
      </c>
      <c r="B1151" s="92">
        <v>3373</v>
      </c>
      <c r="C1151" s="92">
        <v>460.93920000000003</v>
      </c>
      <c r="D1151" s="92">
        <v>7.3176680000000003</v>
      </c>
      <c r="E1151" s="92">
        <v>2</v>
      </c>
      <c r="F1151" s="92">
        <v>0</v>
      </c>
      <c r="G1151" s="96">
        <v>2</v>
      </c>
    </row>
    <row r="1152" spans="1:7">
      <c r="A1152" s="92">
        <v>6033000300</v>
      </c>
      <c r="B1152" s="92">
        <v>4242</v>
      </c>
      <c r="C1152" s="92">
        <v>38.211559999999999</v>
      </c>
      <c r="D1152" s="92">
        <v>111.01349999999999</v>
      </c>
      <c r="E1152" s="92">
        <v>0</v>
      </c>
      <c r="F1152" s="92">
        <v>0</v>
      </c>
      <c r="G1152" s="96">
        <v>0</v>
      </c>
    </row>
    <row r="1153" spans="1:7">
      <c r="A1153" s="92">
        <v>6033000400</v>
      </c>
      <c r="B1153" s="92">
        <v>5419</v>
      </c>
      <c r="C1153" s="92">
        <v>3.2541899999999999</v>
      </c>
      <c r="D1153" s="92">
        <v>1665.2380000000001</v>
      </c>
      <c r="E1153" s="92">
        <v>2</v>
      </c>
      <c r="F1153" s="92">
        <v>0</v>
      </c>
      <c r="G1153" s="96">
        <v>2</v>
      </c>
    </row>
    <row r="1154" spans="1:7">
      <c r="A1154" s="92">
        <v>6033000501</v>
      </c>
      <c r="B1154" s="92">
        <v>3036</v>
      </c>
      <c r="C1154" s="92">
        <v>146.74809999999999</v>
      </c>
      <c r="D1154" s="92">
        <v>20.68852</v>
      </c>
      <c r="E1154" s="92">
        <v>0</v>
      </c>
      <c r="F1154" s="92">
        <v>0</v>
      </c>
      <c r="G1154" s="96">
        <v>0</v>
      </c>
    </row>
    <row r="1155" spans="1:7">
      <c r="A1155" s="92">
        <v>6033000502</v>
      </c>
      <c r="B1155" s="92">
        <v>2366</v>
      </c>
      <c r="C1155" s="92">
        <v>2.3788990000000001</v>
      </c>
      <c r="D1155" s="92">
        <v>994.57799999999997</v>
      </c>
      <c r="E1155" s="92">
        <v>0</v>
      </c>
      <c r="F1155" s="92">
        <v>0</v>
      </c>
      <c r="G1155" s="96">
        <v>0</v>
      </c>
    </row>
    <row r="1156" spans="1:7">
      <c r="A1156" s="92">
        <v>6033000600</v>
      </c>
      <c r="B1156" s="92">
        <v>4042</v>
      </c>
      <c r="C1156" s="92">
        <v>114.6733</v>
      </c>
      <c r="D1156" s="92">
        <v>35.247970000000002</v>
      </c>
      <c r="E1156" s="92">
        <v>3</v>
      </c>
      <c r="F1156" s="92">
        <v>0</v>
      </c>
      <c r="G1156" s="96">
        <v>3</v>
      </c>
    </row>
    <row r="1157" spans="1:7">
      <c r="A1157" s="92">
        <v>6033000701</v>
      </c>
      <c r="B1157" s="92">
        <v>4237</v>
      </c>
      <c r="C1157" s="92">
        <v>10.866809999999999</v>
      </c>
      <c r="D1157" s="92">
        <v>389.90280000000001</v>
      </c>
      <c r="E1157" s="92">
        <v>0</v>
      </c>
      <c r="F1157" s="92">
        <v>0</v>
      </c>
      <c r="G1157" s="96">
        <v>0</v>
      </c>
    </row>
    <row r="1158" spans="1:7">
      <c r="A1158" s="92">
        <v>6033000702</v>
      </c>
      <c r="B1158" s="92">
        <v>3939</v>
      </c>
      <c r="C1158" s="92">
        <v>46.874339999999997</v>
      </c>
      <c r="D1158" s="92">
        <v>84.033180000000002</v>
      </c>
      <c r="E1158" s="92">
        <v>0</v>
      </c>
      <c r="F1158" s="92">
        <v>0</v>
      </c>
      <c r="G1158" s="96">
        <v>0</v>
      </c>
    </row>
    <row r="1159" spans="1:7">
      <c r="A1159" s="92">
        <v>6033000801</v>
      </c>
      <c r="B1159" s="92">
        <v>2787</v>
      </c>
      <c r="C1159" s="92">
        <v>1.0848930000000001</v>
      </c>
      <c r="D1159" s="92">
        <v>2568.9160000000002</v>
      </c>
      <c r="E1159" s="92">
        <v>0</v>
      </c>
      <c r="F1159" s="92">
        <v>0</v>
      </c>
      <c r="G1159" s="96">
        <v>0</v>
      </c>
    </row>
    <row r="1160" spans="1:7">
      <c r="A1160" s="92">
        <v>6033000802</v>
      </c>
      <c r="B1160" s="92">
        <v>4555</v>
      </c>
      <c r="C1160" s="92">
        <v>1.2557</v>
      </c>
      <c r="D1160" s="92">
        <v>3627.4580000000001</v>
      </c>
      <c r="E1160" s="92">
        <v>0</v>
      </c>
      <c r="F1160" s="92">
        <v>0</v>
      </c>
      <c r="G1160" s="96">
        <v>0</v>
      </c>
    </row>
    <row r="1161" spans="1:7">
      <c r="A1161" s="92">
        <v>6033000900</v>
      </c>
      <c r="B1161" s="92">
        <v>6475</v>
      </c>
      <c r="C1161" s="92">
        <v>37.283569999999997</v>
      </c>
      <c r="D1161" s="92">
        <v>173.66900000000001</v>
      </c>
      <c r="E1161" s="92">
        <v>0</v>
      </c>
      <c r="F1161" s="92">
        <v>0</v>
      </c>
      <c r="G1161" s="96">
        <v>0</v>
      </c>
    </row>
    <row r="1162" spans="1:7">
      <c r="A1162" s="92">
        <v>6033001000</v>
      </c>
      <c r="B1162" s="92">
        <v>5817</v>
      </c>
      <c r="C1162" s="92">
        <v>56.425640000000001</v>
      </c>
      <c r="D1162" s="92">
        <v>103.09139999999999</v>
      </c>
      <c r="E1162" s="92">
        <v>0</v>
      </c>
      <c r="F1162" s="92">
        <v>0</v>
      </c>
      <c r="G1162" s="96">
        <v>0</v>
      </c>
    </row>
    <row r="1163" spans="1:7">
      <c r="A1163" s="92">
        <v>6033001100</v>
      </c>
      <c r="B1163" s="92">
        <v>2990</v>
      </c>
      <c r="C1163" s="92">
        <v>71.09402</v>
      </c>
      <c r="D1163" s="92">
        <v>42.056980000000003</v>
      </c>
      <c r="E1163" s="92">
        <v>0</v>
      </c>
      <c r="F1163" s="92">
        <v>0</v>
      </c>
      <c r="G1163" s="96">
        <v>0</v>
      </c>
    </row>
    <row r="1164" spans="1:7">
      <c r="A1164" s="92">
        <v>6033001200</v>
      </c>
      <c r="B1164" s="92">
        <v>3419</v>
      </c>
      <c r="C1164" s="92">
        <v>143.58600000000001</v>
      </c>
      <c r="D1164" s="92">
        <v>23.811520000000002</v>
      </c>
      <c r="E1164" s="92">
        <v>0</v>
      </c>
      <c r="F1164" s="92">
        <v>0</v>
      </c>
      <c r="G1164" s="96">
        <v>0</v>
      </c>
    </row>
    <row r="1165" spans="1:7">
      <c r="A1165" s="92">
        <v>6033001300</v>
      </c>
      <c r="B1165" s="92">
        <v>7451</v>
      </c>
      <c r="C1165" s="92">
        <v>121.84099999999999</v>
      </c>
      <c r="D1165" s="92">
        <v>61.153449999999999</v>
      </c>
      <c r="E1165" s="92">
        <v>3</v>
      </c>
      <c r="F1165" s="92">
        <v>0</v>
      </c>
      <c r="G1165" s="96">
        <v>3</v>
      </c>
    </row>
    <row r="1166" spans="1:7">
      <c r="A1166" s="92">
        <v>6035040100</v>
      </c>
      <c r="B1166" s="92">
        <v>1502</v>
      </c>
      <c r="C1166" s="92">
        <v>2902.241</v>
      </c>
      <c r="D1166" s="92">
        <v>0.51753099999999996</v>
      </c>
      <c r="E1166" s="92">
        <v>0</v>
      </c>
      <c r="F1166" s="92">
        <v>0</v>
      </c>
      <c r="G1166" s="96">
        <v>0</v>
      </c>
    </row>
    <row r="1167" spans="1:7">
      <c r="A1167" s="92">
        <v>6035040200</v>
      </c>
      <c r="B1167" s="92">
        <v>2676</v>
      </c>
      <c r="C1167" s="92">
        <v>712.33619999999996</v>
      </c>
      <c r="D1167" s="92">
        <v>3.756653</v>
      </c>
      <c r="E1167" s="92">
        <v>0</v>
      </c>
      <c r="F1167" s="92">
        <v>0</v>
      </c>
      <c r="G1167" s="96">
        <v>0</v>
      </c>
    </row>
    <row r="1168" spans="1:7">
      <c r="A1168" s="92">
        <v>6035040302</v>
      </c>
      <c r="B1168" s="92">
        <v>4113</v>
      </c>
      <c r="C1168" s="92">
        <v>88.707520000000002</v>
      </c>
      <c r="D1168" s="92">
        <v>46.365850000000002</v>
      </c>
      <c r="E1168" s="92">
        <v>0</v>
      </c>
      <c r="F1168" s="92">
        <v>0</v>
      </c>
      <c r="G1168" s="96">
        <v>0</v>
      </c>
    </row>
    <row r="1169" spans="1:7">
      <c r="A1169" s="92">
        <v>6035040303</v>
      </c>
      <c r="B1169" s="92">
        <v>2537</v>
      </c>
      <c r="C1169" s="92">
        <v>49.498220000000003</v>
      </c>
      <c r="D1169" s="92">
        <v>51.254359999999998</v>
      </c>
      <c r="E1169" s="92">
        <v>0</v>
      </c>
      <c r="F1169" s="92">
        <v>0</v>
      </c>
      <c r="G1169" s="96">
        <v>0</v>
      </c>
    </row>
    <row r="1170" spans="1:7">
      <c r="A1170" s="92">
        <v>6035040304</v>
      </c>
      <c r="B1170" s="92">
        <v>1498</v>
      </c>
      <c r="C1170" s="92">
        <v>1.3658699999999999</v>
      </c>
      <c r="D1170" s="92">
        <v>1096.7370000000001</v>
      </c>
      <c r="E1170" s="92">
        <v>2</v>
      </c>
      <c r="F1170" s="92">
        <v>0</v>
      </c>
      <c r="G1170" s="96">
        <v>2</v>
      </c>
    </row>
    <row r="1171" spans="1:7">
      <c r="A1171" s="92">
        <v>6035040305</v>
      </c>
      <c r="B1171" s="92">
        <v>3076</v>
      </c>
      <c r="C1171" s="92">
        <v>65.890680000000003</v>
      </c>
      <c r="D1171" s="92">
        <v>46.683390000000003</v>
      </c>
      <c r="E1171" s="92">
        <v>2</v>
      </c>
      <c r="F1171" s="92">
        <v>0</v>
      </c>
      <c r="G1171" s="96">
        <v>2</v>
      </c>
    </row>
    <row r="1172" spans="1:7">
      <c r="A1172" s="92">
        <v>6035040400</v>
      </c>
      <c r="B1172" s="92">
        <v>9353</v>
      </c>
      <c r="C1172" s="92">
        <v>150.4948</v>
      </c>
      <c r="D1172" s="92">
        <v>62.148319999999998</v>
      </c>
      <c r="E1172" s="92">
        <v>0</v>
      </c>
      <c r="F1172" s="92">
        <v>0</v>
      </c>
      <c r="G1172" s="96">
        <v>0</v>
      </c>
    </row>
    <row r="1173" spans="1:7">
      <c r="A1173" s="92">
        <v>6035040500</v>
      </c>
      <c r="B1173" s="92">
        <v>3283</v>
      </c>
      <c r="C1173" s="92">
        <v>59.757429999999999</v>
      </c>
      <c r="D1173" s="92">
        <v>54.938780000000001</v>
      </c>
      <c r="E1173" s="92">
        <v>0</v>
      </c>
      <c r="F1173" s="92">
        <v>0</v>
      </c>
      <c r="G1173" s="96">
        <v>0</v>
      </c>
    </row>
    <row r="1174" spans="1:7">
      <c r="A1174" s="92">
        <v>6035040600</v>
      </c>
      <c r="B1174" s="92">
        <v>3147</v>
      </c>
      <c r="C1174" s="92">
        <v>510.89420000000001</v>
      </c>
      <c r="D1174" s="92">
        <v>6.1597879999999998</v>
      </c>
      <c r="E1174" s="92">
        <v>0</v>
      </c>
      <c r="F1174" s="92">
        <v>0</v>
      </c>
      <c r="G1174" s="96">
        <v>0</v>
      </c>
    </row>
    <row r="1175" spans="1:7">
      <c r="A1175" s="92">
        <v>6037101110</v>
      </c>
      <c r="B1175" s="92">
        <v>4314</v>
      </c>
      <c r="C1175" s="92">
        <v>0.441083</v>
      </c>
      <c r="D1175" s="92">
        <v>9780.4740000000002</v>
      </c>
      <c r="E1175" s="92">
        <v>0</v>
      </c>
      <c r="F1175" s="92">
        <v>0</v>
      </c>
      <c r="G1175" s="96">
        <v>0</v>
      </c>
    </row>
    <row r="1176" spans="1:7">
      <c r="A1176" s="92">
        <v>6037101122</v>
      </c>
      <c r="B1176" s="92">
        <v>3239</v>
      </c>
      <c r="C1176" s="92">
        <v>1.020872</v>
      </c>
      <c r="D1176" s="92">
        <v>3172.7779999999998</v>
      </c>
      <c r="E1176" s="92">
        <v>0</v>
      </c>
      <c r="F1176" s="92">
        <v>0</v>
      </c>
      <c r="G1176" s="96">
        <v>0</v>
      </c>
    </row>
    <row r="1177" spans="1:7">
      <c r="A1177" s="92">
        <v>6037101210</v>
      </c>
      <c r="B1177" s="92">
        <v>6052</v>
      </c>
      <c r="C1177" s="92">
        <v>0.25123299999999998</v>
      </c>
      <c r="D1177" s="92">
        <v>24089.23</v>
      </c>
      <c r="E1177" s="92">
        <v>0</v>
      </c>
      <c r="F1177" s="92">
        <v>0</v>
      </c>
      <c r="G1177" s="96">
        <v>0</v>
      </c>
    </row>
    <row r="1178" spans="1:7">
      <c r="A1178" s="92">
        <v>6037101220</v>
      </c>
      <c r="B1178" s="92">
        <v>3497</v>
      </c>
      <c r="C1178" s="92">
        <v>0.269841</v>
      </c>
      <c r="D1178" s="92">
        <v>12959.5</v>
      </c>
      <c r="E1178" s="92">
        <v>1</v>
      </c>
      <c r="F1178" s="92">
        <v>0</v>
      </c>
      <c r="G1178" s="96">
        <v>1</v>
      </c>
    </row>
    <row r="1179" spans="1:7">
      <c r="A1179" s="92">
        <v>6037101300</v>
      </c>
      <c r="B1179" s="92">
        <v>4297</v>
      </c>
      <c r="C1179" s="92">
        <v>0.996614</v>
      </c>
      <c r="D1179" s="92">
        <v>4311.6000000000004</v>
      </c>
      <c r="E1179" s="92">
        <v>1</v>
      </c>
      <c r="F1179" s="92">
        <v>0</v>
      </c>
      <c r="G1179" s="96">
        <v>1</v>
      </c>
    </row>
    <row r="1180" spans="1:7">
      <c r="A1180" s="92">
        <v>6037101400</v>
      </c>
      <c r="B1180" s="92">
        <v>3851</v>
      </c>
      <c r="C1180" s="92">
        <v>2.4363260000000002</v>
      </c>
      <c r="D1180" s="92">
        <v>1580.6590000000001</v>
      </c>
      <c r="E1180" s="92">
        <v>0</v>
      </c>
      <c r="F1180" s="92">
        <v>0</v>
      </c>
      <c r="G1180" s="96">
        <v>0</v>
      </c>
    </row>
    <row r="1181" spans="1:7">
      <c r="A1181" s="92">
        <v>6037102103</v>
      </c>
      <c r="B1181" s="92">
        <v>1771</v>
      </c>
      <c r="C1181" s="92">
        <v>0.45810400000000001</v>
      </c>
      <c r="D1181" s="92">
        <v>3865.9349999999999</v>
      </c>
      <c r="E1181" s="92">
        <v>0</v>
      </c>
      <c r="F1181" s="92">
        <v>0</v>
      </c>
      <c r="G1181" s="96">
        <v>0</v>
      </c>
    </row>
    <row r="1182" spans="1:7">
      <c r="A1182" s="92">
        <v>6037102104</v>
      </c>
      <c r="B1182" s="92">
        <v>3554</v>
      </c>
      <c r="C1182" s="92">
        <v>0.64036700000000002</v>
      </c>
      <c r="D1182" s="92">
        <v>5549.9409999999998</v>
      </c>
      <c r="E1182" s="92">
        <v>1</v>
      </c>
      <c r="F1182" s="92">
        <v>0</v>
      </c>
      <c r="G1182" s="96">
        <v>1</v>
      </c>
    </row>
    <row r="1183" spans="1:7">
      <c r="A1183" s="92">
        <v>6037102105</v>
      </c>
      <c r="B1183" s="92">
        <v>1857</v>
      </c>
      <c r="C1183" s="92">
        <v>0.19025600000000001</v>
      </c>
      <c r="D1183" s="92">
        <v>9760.5339999999997</v>
      </c>
      <c r="E1183" s="92">
        <v>0</v>
      </c>
      <c r="F1183" s="92">
        <v>0</v>
      </c>
      <c r="G1183" s="96">
        <v>0</v>
      </c>
    </row>
    <row r="1184" spans="1:7">
      <c r="A1184" s="92">
        <v>6037102107</v>
      </c>
      <c r="B1184" s="92">
        <v>4333</v>
      </c>
      <c r="C1184" s="92">
        <v>4.9840210000000003</v>
      </c>
      <c r="D1184" s="92">
        <v>869.37829999999997</v>
      </c>
      <c r="E1184" s="92">
        <v>2</v>
      </c>
      <c r="F1184" s="92">
        <v>0</v>
      </c>
      <c r="G1184" s="96">
        <v>2</v>
      </c>
    </row>
    <row r="1185" spans="1:7">
      <c r="A1185" s="92">
        <v>6037103101</v>
      </c>
      <c r="B1185" s="92">
        <v>2597</v>
      </c>
      <c r="C1185" s="92">
        <v>0.78371299999999999</v>
      </c>
      <c r="D1185" s="92">
        <v>3313.712</v>
      </c>
      <c r="E1185" s="92">
        <v>0</v>
      </c>
      <c r="F1185" s="92">
        <v>0</v>
      </c>
      <c r="G1185" s="96">
        <v>0</v>
      </c>
    </row>
    <row r="1186" spans="1:7">
      <c r="A1186" s="92">
        <v>6037103102</v>
      </c>
      <c r="B1186" s="92">
        <v>4456</v>
      </c>
      <c r="C1186" s="92">
        <v>0.47916199999999998</v>
      </c>
      <c r="D1186" s="92">
        <v>9299.5740000000005</v>
      </c>
      <c r="E1186" s="92">
        <v>1</v>
      </c>
      <c r="F1186" s="92">
        <v>0</v>
      </c>
      <c r="G1186" s="96">
        <v>1</v>
      </c>
    </row>
    <row r="1187" spans="1:7">
      <c r="A1187" s="92">
        <v>6037103200</v>
      </c>
      <c r="B1187" s="92">
        <v>6726</v>
      </c>
      <c r="C1187" s="92">
        <v>2.8627919999999998</v>
      </c>
      <c r="D1187" s="92">
        <v>2349.4549999999999</v>
      </c>
      <c r="E1187" s="92">
        <v>0</v>
      </c>
      <c r="F1187" s="92">
        <v>0</v>
      </c>
      <c r="G1187" s="96">
        <v>0</v>
      </c>
    </row>
    <row r="1188" spans="1:7">
      <c r="A1188" s="92">
        <v>6037103300</v>
      </c>
      <c r="B1188" s="92">
        <v>3549</v>
      </c>
      <c r="C1188" s="92">
        <v>2.3714219999999999</v>
      </c>
      <c r="D1188" s="92">
        <v>1496.5709999999999</v>
      </c>
      <c r="E1188" s="92">
        <v>0</v>
      </c>
      <c r="F1188" s="92">
        <v>0</v>
      </c>
      <c r="G1188" s="96">
        <v>0</v>
      </c>
    </row>
    <row r="1189" spans="1:7">
      <c r="A1189" s="92">
        <v>6037103400</v>
      </c>
      <c r="B1189" s="92">
        <v>6662</v>
      </c>
      <c r="C1189" s="92">
        <v>0.96554600000000002</v>
      </c>
      <c r="D1189" s="92">
        <v>6899.723</v>
      </c>
      <c r="E1189" s="92">
        <v>1</v>
      </c>
      <c r="F1189" s="92">
        <v>0</v>
      </c>
      <c r="G1189" s="96">
        <v>1</v>
      </c>
    </row>
    <row r="1190" spans="1:7">
      <c r="A1190" s="92">
        <v>6037104103</v>
      </c>
      <c r="B1190" s="92">
        <v>3647</v>
      </c>
      <c r="C1190" s="92">
        <v>0.36645299999999997</v>
      </c>
      <c r="D1190" s="92">
        <v>9952.1679999999997</v>
      </c>
      <c r="E1190" s="92">
        <v>0</v>
      </c>
      <c r="F1190" s="92">
        <v>0</v>
      </c>
      <c r="G1190" s="96">
        <v>0</v>
      </c>
    </row>
    <row r="1191" spans="1:7">
      <c r="A1191" s="92">
        <v>6037104105</v>
      </c>
      <c r="B1191" s="92">
        <v>6190</v>
      </c>
      <c r="C1191" s="92">
        <v>0.22575400000000001</v>
      </c>
      <c r="D1191" s="92">
        <v>27419.26</v>
      </c>
      <c r="E1191" s="92">
        <v>2</v>
      </c>
      <c r="F1191" s="92">
        <v>0</v>
      </c>
      <c r="G1191" s="96">
        <v>2</v>
      </c>
    </row>
    <row r="1192" spans="1:7">
      <c r="A1192" s="92">
        <v>6037104108</v>
      </c>
      <c r="B1192" s="92">
        <v>5420</v>
      </c>
      <c r="C1192" s="92">
        <v>0.42341099999999998</v>
      </c>
      <c r="D1192" s="92">
        <v>12800.8</v>
      </c>
      <c r="E1192" s="92">
        <v>0</v>
      </c>
      <c r="F1192" s="92">
        <v>0</v>
      </c>
      <c r="G1192" s="96">
        <v>0</v>
      </c>
    </row>
    <row r="1193" spans="1:7">
      <c r="A1193" s="92">
        <v>6037104124</v>
      </c>
      <c r="B1193" s="92">
        <v>4189</v>
      </c>
      <c r="C1193" s="92">
        <v>1.7295</v>
      </c>
      <c r="D1193" s="92">
        <v>2422.087</v>
      </c>
      <c r="E1193" s="92">
        <v>0</v>
      </c>
      <c r="F1193" s="92">
        <v>0</v>
      </c>
      <c r="G1193" s="96">
        <v>0</v>
      </c>
    </row>
    <row r="1194" spans="1:7">
      <c r="A1194" s="92">
        <v>6037104201</v>
      </c>
      <c r="B1194" s="92">
        <v>4424</v>
      </c>
      <c r="C1194" s="92">
        <v>0.42089100000000002</v>
      </c>
      <c r="D1194" s="92">
        <v>10511.04</v>
      </c>
      <c r="E1194" s="92">
        <v>0</v>
      </c>
      <c r="F1194" s="92">
        <v>0</v>
      </c>
      <c r="G1194" s="96">
        <v>0</v>
      </c>
    </row>
    <row r="1195" spans="1:7">
      <c r="A1195" s="92">
        <v>6037104203</v>
      </c>
      <c r="B1195" s="92">
        <v>5541</v>
      </c>
      <c r="C1195" s="92">
        <v>0.27334999999999998</v>
      </c>
      <c r="D1195" s="92">
        <v>20270.7</v>
      </c>
      <c r="E1195" s="92">
        <v>0</v>
      </c>
      <c r="F1195" s="92">
        <v>0</v>
      </c>
      <c r="G1195" s="96">
        <v>0</v>
      </c>
    </row>
    <row r="1196" spans="1:7">
      <c r="A1196" s="92">
        <v>6037104204</v>
      </c>
      <c r="B1196" s="92">
        <v>3562</v>
      </c>
      <c r="C1196" s="92">
        <v>1.0287729999999999</v>
      </c>
      <c r="D1196" s="92">
        <v>3462.3780000000002</v>
      </c>
      <c r="E1196" s="92">
        <v>0</v>
      </c>
      <c r="F1196" s="92">
        <v>0</v>
      </c>
      <c r="G1196" s="96">
        <v>0</v>
      </c>
    </row>
    <row r="1197" spans="1:7">
      <c r="A1197" s="92">
        <v>6037104310</v>
      </c>
      <c r="B1197" s="92">
        <v>5313</v>
      </c>
      <c r="C1197" s="92">
        <v>0.582484</v>
      </c>
      <c r="D1197" s="92">
        <v>9121.2780000000002</v>
      </c>
      <c r="E1197" s="92">
        <v>0</v>
      </c>
      <c r="F1197" s="92">
        <v>0</v>
      </c>
      <c r="G1197" s="96">
        <v>0</v>
      </c>
    </row>
    <row r="1198" spans="1:7">
      <c r="A1198" s="92">
        <v>6037104320</v>
      </c>
      <c r="B1198" s="92">
        <v>5599</v>
      </c>
      <c r="C1198" s="92">
        <v>0.46802100000000002</v>
      </c>
      <c r="D1198" s="92">
        <v>11963.13</v>
      </c>
      <c r="E1198" s="92">
        <v>1</v>
      </c>
      <c r="F1198" s="92">
        <v>0</v>
      </c>
      <c r="G1198" s="96">
        <v>1</v>
      </c>
    </row>
    <row r="1199" spans="1:7">
      <c r="A1199" s="92">
        <v>6037104401</v>
      </c>
      <c r="B1199" s="92">
        <v>3452</v>
      </c>
      <c r="C1199" s="92">
        <v>0.26298100000000002</v>
      </c>
      <c r="D1199" s="92">
        <v>13126.43</v>
      </c>
      <c r="E1199" s="92">
        <v>0</v>
      </c>
      <c r="F1199" s="92">
        <v>0</v>
      </c>
      <c r="G1199" s="96">
        <v>0</v>
      </c>
    </row>
    <row r="1200" spans="1:7">
      <c r="A1200" s="92">
        <v>6037104403</v>
      </c>
      <c r="B1200" s="92">
        <v>3279</v>
      </c>
      <c r="C1200" s="92">
        <v>0.2676</v>
      </c>
      <c r="D1200" s="92">
        <v>12253.37</v>
      </c>
      <c r="E1200" s="92">
        <v>1</v>
      </c>
      <c r="F1200" s="92">
        <v>0</v>
      </c>
      <c r="G1200" s="96">
        <v>1</v>
      </c>
    </row>
    <row r="1201" spans="1:7">
      <c r="A1201" s="92">
        <v>6037104404</v>
      </c>
      <c r="B1201" s="92">
        <v>3128</v>
      </c>
      <c r="C1201" s="92">
        <v>0.20834900000000001</v>
      </c>
      <c r="D1201" s="92">
        <v>15013.29</v>
      </c>
      <c r="E1201" s="92">
        <v>0</v>
      </c>
      <c r="F1201" s="92">
        <v>0</v>
      </c>
      <c r="G1201" s="96">
        <v>0</v>
      </c>
    </row>
    <row r="1202" spans="1:7">
      <c r="A1202" s="92">
        <v>6037104500</v>
      </c>
      <c r="B1202" s="92">
        <v>2950</v>
      </c>
      <c r="C1202" s="92">
        <v>0.20502200000000001</v>
      </c>
      <c r="D1202" s="92">
        <v>14388.72</v>
      </c>
      <c r="E1202" s="92">
        <v>1</v>
      </c>
      <c r="F1202" s="92">
        <v>0</v>
      </c>
      <c r="G1202" s="96">
        <v>1</v>
      </c>
    </row>
    <row r="1203" spans="1:7">
      <c r="A1203" s="92">
        <v>6037104610</v>
      </c>
      <c r="B1203" s="92">
        <v>3504</v>
      </c>
      <c r="C1203" s="92">
        <v>0.22862499999999999</v>
      </c>
      <c r="D1203" s="92">
        <v>15326.39</v>
      </c>
      <c r="E1203" s="92">
        <v>1</v>
      </c>
      <c r="F1203" s="92">
        <v>0</v>
      </c>
      <c r="G1203" s="96">
        <v>1</v>
      </c>
    </row>
    <row r="1204" spans="1:7">
      <c r="A1204" s="92">
        <v>6037104620</v>
      </c>
      <c r="B1204" s="92">
        <v>3684</v>
      </c>
      <c r="C1204" s="92">
        <v>0.20508699999999999</v>
      </c>
      <c r="D1204" s="92">
        <v>17963.14</v>
      </c>
      <c r="E1204" s="92">
        <v>0</v>
      </c>
      <c r="F1204" s="92">
        <v>0</v>
      </c>
      <c r="G1204" s="96">
        <v>0</v>
      </c>
    </row>
    <row r="1205" spans="1:7">
      <c r="A1205" s="92">
        <v>6037104701</v>
      </c>
      <c r="B1205" s="92">
        <v>4325</v>
      </c>
      <c r="C1205" s="92">
        <v>0.21255099999999999</v>
      </c>
      <c r="D1205" s="92">
        <v>20348.09</v>
      </c>
      <c r="E1205" s="92">
        <v>2</v>
      </c>
      <c r="F1205" s="92">
        <v>0</v>
      </c>
      <c r="G1205" s="96">
        <v>2</v>
      </c>
    </row>
    <row r="1206" spans="1:7">
      <c r="A1206" s="92">
        <v>6037104703</v>
      </c>
      <c r="B1206" s="92">
        <v>2311</v>
      </c>
      <c r="C1206" s="92">
        <v>0.45120100000000002</v>
      </c>
      <c r="D1206" s="92">
        <v>5121.8900000000003</v>
      </c>
      <c r="E1206" s="92">
        <v>4</v>
      </c>
      <c r="F1206" s="92">
        <v>0</v>
      </c>
      <c r="G1206" s="96">
        <v>4</v>
      </c>
    </row>
    <row r="1207" spans="1:7">
      <c r="A1207" s="92">
        <v>6037104704</v>
      </c>
      <c r="B1207" s="92">
        <v>4331</v>
      </c>
      <c r="C1207" s="92">
        <v>0.641957</v>
      </c>
      <c r="D1207" s="92">
        <v>6746.5590000000002</v>
      </c>
      <c r="E1207" s="92">
        <v>2</v>
      </c>
      <c r="F1207" s="92">
        <v>0</v>
      </c>
      <c r="G1207" s="96">
        <v>2</v>
      </c>
    </row>
    <row r="1208" spans="1:7">
      <c r="A1208" s="92">
        <v>6037104810</v>
      </c>
      <c r="B1208" s="92">
        <v>5789</v>
      </c>
      <c r="C1208" s="92">
        <v>0.43373299999999998</v>
      </c>
      <c r="D1208" s="92">
        <v>13346.93</v>
      </c>
      <c r="E1208" s="92">
        <v>0</v>
      </c>
      <c r="F1208" s="92">
        <v>0</v>
      </c>
      <c r="G1208" s="96">
        <v>0</v>
      </c>
    </row>
    <row r="1209" spans="1:7">
      <c r="A1209" s="92">
        <v>6037104821</v>
      </c>
      <c r="B1209" s="92">
        <v>3361</v>
      </c>
      <c r="C1209" s="92">
        <v>0.20533000000000001</v>
      </c>
      <c r="D1209" s="92">
        <v>16368.78</v>
      </c>
      <c r="E1209" s="92">
        <v>0</v>
      </c>
      <c r="F1209" s="92">
        <v>0</v>
      </c>
      <c r="G1209" s="96">
        <v>0</v>
      </c>
    </row>
    <row r="1210" spans="1:7">
      <c r="A1210" s="92">
        <v>6037104822</v>
      </c>
      <c r="B1210" s="92">
        <v>2748</v>
      </c>
      <c r="C1210" s="92">
        <v>0.23334199999999999</v>
      </c>
      <c r="D1210" s="92">
        <v>11776.7</v>
      </c>
      <c r="E1210" s="92">
        <v>1</v>
      </c>
      <c r="F1210" s="92">
        <v>2</v>
      </c>
      <c r="G1210" s="96">
        <v>3</v>
      </c>
    </row>
    <row r="1211" spans="1:7">
      <c r="A1211" s="92">
        <v>6037106010</v>
      </c>
      <c r="B1211" s="92">
        <v>3108</v>
      </c>
      <c r="C1211" s="92">
        <v>0.97213099999999997</v>
      </c>
      <c r="D1211" s="92">
        <v>3197.0990000000002</v>
      </c>
      <c r="E1211" s="92">
        <v>7</v>
      </c>
      <c r="F1211" s="92">
        <v>0</v>
      </c>
      <c r="G1211" s="96">
        <v>7</v>
      </c>
    </row>
    <row r="1212" spans="1:7">
      <c r="A1212" s="92">
        <v>6037106020</v>
      </c>
      <c r="B1212" s="92">
        <v>5807</v>
      </c>
      <c r="C1212" s="92">
        <v>0.77636000000000005</v>
      </c>
      <c r="D1212" s="92">
        <v>7479.7749999999996</v>
      </c>
      <c r="E1212" s="92">
        <v>0</v>
      </c>
      <c r="F1212" s="92">
        <v>0</v>
      </c>
      <c r="G1212" s="96">
        <v>0</v>
      </c>
    </row>
    <row r="1213" spans="1:7">
      <c r="A1213" s="92">
        <v>6037106111</v>
      </c>
      <c r="B1213" s="92">
        <v>4482</v>
      </c>
      <c r="C1213" s="92">
        <v>1.4724269999999999</v>
      </c>
      <c r="D1213" s="92">
        <v>3043.953</v>
      </c>
      <c r="E1213" s="92">
        <v>0</v>
      </c>
      <c r="F1213" s="92">
        <v>0</v>
      </c>
      <c r="G1213" s="96">
        <v>0</v>
      </c>
    </row>
    <row r="1214" spans="1:7">
      <c r="A1214" s="92">
        <v>6037106112</v>
      </c>
      <c r="B1214" s="92">
        <v>5885</v>
      </c>
      <c r="C1214" s="92">
        <v>1.24431</v>
      </c>
      <c r="D1214" s="92">
        <v>4729.53</v>
      </c>
      <c r="E1214" s="92">
        <v>0</v>
      </c>
      <c r="F1214" s="92">
        <v>0</v>
      </c>
      <c r="G1214" s="96">
        <v>0</v>
      </c>
    </row>
    <row r="1215" spans="1:7">
      <c r="A1215" s="92">
        <v>6037106113</v>
      </c>
      <c r="B1215" s="92">
        <v>3962</v>
      </c>
      <c r="C1215" s="92">
        <v>0.55732400000000004</v>
      </c>
      <c r="D1215" s="92">
        <v>7108.9639999999999</v>
      </c>
      <c r="E1215" s="92">
        <v>0</v>
      </c>
      <c r="F1215" s="92">
        <v>0</v>
      </c>
      <c r="G1215" s="96">
        <v>0</v>
      </c>
    </row>
    <row r="1216" spans="1:7">
      <c r="A1216" s="92">
        <v>6037106114</v>
      </c>
      <c r="B1216" s="92">
        <v>6410</v>
      </c>
      <c r="C1216" s="92">
        <v>0.39065499999999997</v>
      </c>
      <c r="D1216" s="92">
        <v>16408.349999999999</v>
      </c>
      <c r="E1216" s="92">
        <v>1</v>
      </c>
      <c r="F1216" s="92">
        <v>0</v>
      </c>
      <c r="G1216" s="96">
        <v>1</v>
      </c>
    </row>
    <row r="1217" spans="1:7">
      <c r="A1217" s="92">
        <v>6037106403</v>
      </c>
      <c r="B1217" s="92">
        <v>3431</v>
      </c>
      <c r="C1217" s="92">
        <v>0.42689100000000002</v>
      </c>
      <c r="D1217" s="92">
        <v>8037.1809999999996</v>
      </c>
      <c r="E1217" s="92">
        <v>0</v>
      </c>
      <c r="F1217" s="92">
        <v>0</v>
      </c>
      <c r="G1217" s="96">
        <v>0</v>
      </c>
    </row>
    <row r="1218" spans="1:7">
      <c r="A1218" s="92">
        <v>6037106405</v>
      </c>
      <c r="B1218" s="92">
        <v>4813</v>
      </c>
      <c r="C1218" s="92">
        <v>0.45240900000000001</v>
      </c>
      <c r="D1218" s="92">
        <v>10638.6</v>
      </c>
      <c r="E1218" s="92">
        <v>0</v>
      </c>
      <c r="F1218" s="92">
        <v>0</v>
      </c>
      <c r="G1218" s="96">
        <v>0</v>
      </c>
    </row>
    <row r="1219" spans="1:7">
      <c r="A1219" s="92">
        <v>6037106406</v>
      </c>
      <c r="B1219" s="92">
        <v>5860</v>
      </c>
      <c r="C1219" s="92">
        <v>0.80538799999999999</v>
      </c>
      <c r="D1219" s="92">
        <v>7275.9979999999996</v>
      </c>
      <c r="E1219" s="92">
        <v>0</v>
      </c>
      <c r="F1219" s="92">
        <v>0</v>
      </c>
      <c r="G1219" s="96">
        <v>0</v>
      </c>
    </row>
    <row r="1220" spans="1:7">
      <c r="A1220" s="92">
        <v>6037106407</v>
      </c>
      <c r="B1220" s="92">
        <v>3272</v>
      </c>
      <c r="C1220" s="92">
        <v>8.9627999999999999E-2</v>
      </c>
      <c r="D1220" s="92">
        <v>36506.400000000001</v>
      </c>
      <c r="E1220" s="92">
        <v>0</v>
      </c>
      <c r="F1220" s="92">
        <v>0</v>
      </c>
      <c r="G1220" s="96">
        <v>0</v>
      </c>
    </row>
    <row r="1221" spans="1:7">
      <c r="A1221" s="92">
        <v>6037106408</v>
      </c>
      <c r="B1221" s="92">
        <v>3817</v>
      </c>
      <c r="C1221" s="92">
        <v>8.8444999999999996E-2</v>
      </c>
      <c r="D1221" s="92">
        <v>43156.72</v>
      </c>
      <c r="E1221" s="92">
        <v>0</v>
      </c>
      <c r="F1221" s="92">
        <v>0</v>
      </c>
      <c r="G1221" s="96">
        <v>0</v>
      </c>
    </row>
    <row r="1222" spans="1:7">
      <c r="A1222" s="92">
        <v>6037106510</v>
      </c>
      <c r="B1222" s="92">
        <v>5347</v>
      </c>
      <c r="C1222" s="92">
        <v>2.2042109999999999</v>
      </c>
      <c r="D1222" s="92">
        <v>2425.8110000000001</v>
      </c>
      <c r="E1222" s="92">
        <v>0</v>
      </c>
      <c r="F1222" s="92">
        <v>0</v>
      </c>
      <c r="G1222" s="96">
        <v>0</v>
      </c>
    </row>
    <row r="1223" spans="1:7">
      <c r="A1223" s="92">
        <v>6037106520</v>
      </c>
      <c r="B1223" s="92">
        <v>5879</v>
      </c>
      <c r="C1223" s="92">
        <v>0.85169600000000001</v>
      </c>
      <c r="D1223" s="92">
        <v>6902.7</v>
      </c>
      <c r="E1223" s="92">
        <v>1</v>
      </c>
      <c r="F1223" s="92">
        <v>0</v>
      </c>
      <c r="G1223" s="96">
        <v>1</v>
      </c>
    </row>
    <row r="1224" spans="1:7">
      <c r="A1224" s="92">
        <v>6037106603</v>
      </c>
      <c r="B1224" s="92">
        <v>3222</v>
      </c>
      <c r="C1224" s="92">
        <v>5.9083949999999996</v>
      </c>
      <c r="D1224" s="92">
        <v>545.32579999999996</v>
      </c>
      <c r="E1224" s="92">
        <v>0</v>
      </c>
      <c r="F1224" s="92">
        <v>0</v>
      </c>
      <c r="G1224" s="96">
        <v>0</v>
      </c>
    </row>
    <row r="1225" spans="1:7">
      <c r="A1225" s="92">
        <v>6037106604</v>
      </c>
      <c r="B1225" s="92">
        <v>5143</v>
      </c>
      <c r="C1225" s="92">
        <v>1.0083279999999999</v>
      </c>
      <c r="D1225" s="92">
        <v>5100.5209999999997</v>
      </c>
      <c r="E1225" s="92">
        <v>1</v>
      </c>
      <c r="F1225" s="92">
        <v>0</v>
      </c>
      <c r="G1225" s="96">
        <v>1</v>
      </c>
    </row>
    <row r="1226" spans="1:7">
      <c r="A1226" s="92">
        <v>6037106641</v>
      </c>
      <c r="B1226" s="92">
        <v>2352</v>
      </c>
      <c r="C1226" s="92">
        <v>0.438415</v>
      </c>
      <c r="D1226" s="92">
        <v>5364.777</v>
      </c>
      <c r="E1226" s="92">
        <v>0</v>
      </c>
      <c r="F1226" s="92">
        <v>0</v>
      </c>
      <c r="G1226" s="96">
        <v>0</v>
      </c>
    </row>
    <row r="1227" spans="1:7">
      <c r="A1227" s="92">
        <v>6037106642</v>
      </c>
      <c r="B1227" s="92">
        <v>3016</v>
      </c>
      <c r="C1227" s="92">
        <v>0.60911300000000002</v>
      </c>
      <c r="D1227" s="92">
        <v>4951.4589999999998</v>
      </c>
      <c r="E1227" s="92">
        <v>0</v>
      </c>
      <c r="F1227" s="92">
        <v>0</v>
      </c>
      <c r="G1227" s="96">
        <v>0</v>
      </c>
    </row>
    <row r="1228" spans="1:7">
      <c r="A1228" s="92">
        <v>6037106643</v>
      </c>
      <c r="B1228" s="92">
        <v>4599</v>
      </c>
      <c r="C1228" s="92">
        <v>1.6752739999999999</v>
      </c>
      <c r="D1228" s="92">
        <v>2745.223</v>
      </c>
      <c r="E1228" s="92">
        <v>0</v>
      </c>
      <c r="F1228" s="92">
        <v>0</v>
      </c>
      <c r="G1228" s="96">
        <v>0</v>
      </c>
    </row>
    <row r="1229" spans="1:7">
      <c r="A1229" s="92">
        <v>6037106645</v>
      </c>
      <c r="B1229" s="92">
        <v>3491</v>
      </c>
      <c r="C1229" s="92">
        <v>0.97604100000000005</v>
      </c>
      <c r="D1229" s="92">
        <v>3576.694</v>
      </c>
      <c r="E1229" s="92">
        <v>0</v>
      </c>
      <c r="F1229" s="92">
        <v>0</v>
      </c>
      <c r="G1229" s="96">
        <v>0</v>
      </c>
    </row>
    <row r="1230" spans="1:7">
      <c r="A1230" s="92">
        <v>6037106646</v>
      </c>
      <c r="B1230" s="92">
        <v>3439</v>
      </c>
      <c r="C1230" s="92">
        <v>0.56996999999999998</v>
      </c>
      <c r="D1230" s="92">
        <v>6033.6530000000002</v>
      </c>
      <c r="E1230" s="92">
        <v>0</v>
      </c>
      <c r="F1230" s="92">
        <v>0</v>
      </c>
      <c r="G1230" s="96">
        <v>0</v>
      </c>
    </row>
    <row r="1231" spans="1:7">
      <c r="A1231" s="92">
        <v>6037106648</v>
      </c>
      <c r="B1231" s="92">
        <v>4569</v>
      </c>
      <c r="C1231" s="92">
        <v>0.30615100000000001</v>
      </c>
      <c r="D1231" s="92">
        <v>14924.03</v>
      </c>
      <c r="E1231" s="92">
        <v>0</v>
      </c>
      <c r="F1231" s="92">
        <v>0</v>
      </c>
      <c r="G1231" s="96">
        <v>0</v>
      </c>
    </row>
    <row r="1232" spans="1:7">
      <c r="A1232" s="92">
        <v>6037106649</v>
      </c>
      <c r="B1232" s="92">
        <v>2599</v>
      </c>
      <c r="C1232" s="92">
        <v>0.42960500000000001</v>
      </c>
      <c r="D1232" s="92">
        <v>6049.7370000000001</v>
      </c>
      <c r="E1232" s="92">
        <v>0</v>
      </c>
      <c r="F1232" s="92">
        <v>0</v>
      </c>
      <c r="G1232" s="96">
        <v>0</v>
      </c>
    </row>
    <row r="1233" spans="1:7">
      <c r="A1233" s="92">
        <v>6037107010</v>
      </c>
      <c r="B1233" s="92">
        <v>3093</v>
      </c>
      <c r="C1233" s="92">
        <v>0.264353</v>
      </c>
      <c r="D1233" s="92">
        <v>11700.28</v>
      </c>
      <c r="E1233" s="92">
        <v>0</v>
      </c>
      <c r="F1233" s="92">
        <v>0</v>
      </c>
      <c r="G1233" s="96">
        <v>0</v>
      </c>
    </row>
    <row r="1234" spans="1:7">
      <c r="A1234" s="92">
        <v>6037107020</v>
      </c>
      <c r="B1234" s="92">
        <v>5442</v>
      </c>
      <c r="C1234" s="92">
        <v>0.38409599999999999</v>
      </c>
      <c r="D1234" s="92">
        <v>14168.33</v>
      </c>
      <c r="E1234" s="92">
        <v>4</v>
      </c>
      <c r="F1234" s="92">
        <v>0</v>
      </c>
      <c r="G1234" s="96">
        <v>4</v>
      </c>
    </row>
    <row r="1235" spans="1:7">
      <c r="A1235" s="92">
        <v>6037108101</v>
      </c>
      <c r="B1235" s="92">
        <v>2417</v>
      </c>
      <c r="C1235" s="92">
        <v>0.43576799999999999</v>
      </c>
      <c r="D1235" s="92">
        <v>5546.5309999999999</v>
      </c>
      <c r="E1235" s="92">
        <v>0</v>
      </c>
      <c r="F1235" s="92">
        <v>0</v>
      </c>
      <c r="G1235" s="96">
        <v>0</v>
      </c>
    </row>
    <row r="1236" spans="1:7">
      <c r="A1236" s="92">
        <v>6037108102</v>
      </c>
      <c r="B1236" s="92">
        <v>3677</v>
      </c>
      <c r="C1236" s="92">
        <v>0.84317399999999998</v>
      </c>
      <c r="D1236" s="92">
        <v>4360.902</v>
      </c>
      <c r="E1236" s="92">
        <v>1</v>
      </c>
      <c r="F1236" s="92">
        <v>0</v>
      </c>
      <c r="G1236" s="96">
        <v>1</v>
      </c>
    </row>
    <row r="1237" spans="1:7">
      <c r="A1237" s="92">
        <v>6037108103</v>
      </c>
      <c r="B1237" s="92">
        <v>3153</v>
      </c>
      <c r="C1237" s="92">
        <v>0.99032600000000004</v>
      </c>
      <c r="D1237" s="92">
        <v>3183.799</v>
      </c>
      <c r="E1237" s="92">
        <v>0</v>
      </c>
      <c r="F1237" s="92">
        <v>0</v>
      </c>
      <c r="G1237" s="96">
        <v>0</v>
      </c>
    </row>
    <row r="1238" spans="1:7">
      <c r="A1238" s="92">
        <v>6037108104</v>
      </c>
      <c r="B1238" s="92">
        <v>1922</v>
      </c>
      <c r="C1238" s="92">
        <v>0.31892799999999999</v>
      </c>
      <c r="D1238" s="92">
        <v>6026.4459999999999</v>
      </c>
      <c r="E1238" s="92">
        <v>0</v>
      </c>
      <c r="F1238" s="92">
        <v>0</v>
      </c>
      <c r="G1238" s="96">
        <v>0</v>
      </c>
    </row>
    <row r="1239" spans="1:7">
      <c r="A1239" s="92">
        <v>6037108201</v>
      </c>
      <c r="B1239" s="92">
        <v>5501</v>
      </c>
      <c r="C1239" s="92">
        <v>1.083056</v>
      </c>
      <c r="D1239" s="92">
        <v>5079.1450000000004</v>
      </c>
      <c r="E1239" s="92">
        <v>1</v>
      </c>
      <c r="F1239" s="92">
        <v>0</v>
      </c>
      <c r="G1239" s="96">
        <v>1</v>
      </c>
    </row>
    <row r="1240" spans="1:7">
      <c r="A1240" s="92">
        <v>6037108202</v>
      </c>
      <c r="B1240" s="92">
        <v>7561</v>
      </c>
      <c r="C1240" s="92">
        <v>2.315404</v>
      </c>
      <c r="D1240" s="92">
        <v>3265.52</v>
      </c>
      <c r="E1240" s="92">
        <v>2</v>
      </c>
      <c r="F1240" s="92">
        <v>0</v>
      </c>
      <c r="G1240" s="96">
        <v>2</v>
      </c>
    </row>
    <row r="1241" spans="1:7">
      <c r="A1241" s="92">
        <v>6037109100</v>
      </c>
      <c r="B1241" s="92">
        <v>2738</v>
      </c>
      <c r="C1241" s="92">
        <v>1.044756</v>
      </c>
      <c r="D1241" s="92">
        <v>2620.7069999999999</v>
      </c>
      <c r="E1241" s="92">
        <v>20</v>
      </c>
      <c r="F1241" s="92">
        <v>0</v>
      </c>
      <c r="G1241" s="96">
        <v>20</v>
      </c>
    </row>
    <row r="1242" spans="1:7">
      <c r="A1242" s="92">
        <v>6037109200</v>
      </c>
      <c r="B1242" s="92">
        <v>2995</v>
      </c>
      <c r="C1242" s="92">
        <v>0.45998800000000001</v>
      </c>
      <c r="D1242" s="92">
        <v>6511.0450000000001</v>
      </c>
      <c r="E1242" s="92">
        <v>0</v>
      </c>
      <c r="F1242" s="92">
        <v>0</v>
      </c>
      <c r="G1242" s="96">
        <v>0</v>
      </c>
    </row>
    <row r="1243" spans="1:7">
      <c r="A1243" s="92">
        <v>6037109300</v>
      </c>
      <c r="B1243" s="92">
        <v>3247</v>
      </c>
      <c r="C1243" s="92">
        <v>0.47609899999999999</v>
      </c>
      <c r="D1243" s="92">
        <v>6820.01</v>
      </c>
      <c r="E1243" s="92">
        <v>0</v>
      </c>
      <c r="F1243" s="92">
        <v>0</v>
      </c>
      <c r="G1243" s="96">
        <v>0</v>
      </c>
    </row>
    <row r="1244" spans="1:7">
      <c r="A1244" s="92">
        <v>6037109400</v>
      </c>
      <c r="B1244" s="92">
        <v>3959</v>
      </c>
      <c r="C1244" s="92">
        <v>0.49839299999999997</v>
      </c>
      <c r="D1244" s="92">
        <v>7943.5290000000005</v>
      </c>
      <c r="E1244" s="92">
        <v>0</v>
      </c>
      <c r="F1244" s="92">
        <v>0</v>
      </c>
      <c r="G1244" s="96">
        <v>0</v>
      </c>
    </row>
    <row r="1245" spans="1:7">
      <c r="A1245" s="92">
        <v>6037109500</v>
      </c>
      <c r="B1245" s="92">
        <v>4821</v>
      </c>
      <c r="C1245" s="92">
        <v>0.46122999999999997</v>
      </c>
      <c r="D1245" s="92">
        <v>10452.48</v>
      </c>
      <c r="E1245" s="92">
        <v>1</v>
      </c>
      <c r="F1245" s="92">
        <v>0</v>
      </c>
      <c r="G1245" s="96">
        <v>1</v>
      </c>
    </row>
    <row r="1246" spans="1:7">
      <c r="A1246" s="92">
        <v>6037109601</v>
      </c>
      <c r="B1246" s="92">
        <v>4938</v>
      </c>
      <c r="C1246" s="92">
        <v>0.85506599999999999</v>
      </c>
      <c r="D1246" s="92">
        <v>5774.9930000000004</v>
      </c>
      <c r="E1246" s="92">
        <v>0</v>
      </c>
      <c r="F1246" s="92">
        <v>0</v>
      </c>
      <c r="G1246" s="96">
        <v>0</v>
      </c>
    </row>
    <row r="1247" spans="1:7">
      <c r="A1247" s="92">
        <v>6037109603</v>
      </c>
      <c r="B1247" s="92">
        <v>4476</v>
      </c>
      <c r="C1247" s="92">
        <v>0.38567299999999999</v>
      </c>
      <c r="D1247" s="92">
        <v>11605.68</v>
      </c>
      <c r="E1247" s="92">
        <v>0</v>
      </c>
      <c r="F1247" s="92">
        <v>0</v>
      </c>
      <c r="G1247" s="96">
        <v>0</v>
      </c>
    </row>
    <row r="1248" spans="1:7">
      <c r="A1248" s="92">
        <v>6037109604</v>
      </c>
      <c r="B1248" s="92">
        <v>3088</v>
      </c>
      <c r="C1248" s="92">
        <v>0.453623</v>
      </c>
      <c r="D1248" s="92">
        <v>6807.4179999999997</v>
      </c>
      <c r="E1248" s="92">
        <v>3</v>
      </c>
      <c r="F1248" s="92">
        <v>0</v>
      </c>
      <c r="G1248" s="96">
        <v>3</v>
      </c>
    </row>
    <row r="1249" spans="1:7">
      <c r="A1249" s="92">
        <v>6037109700</v>
      </c>
      <c r="B1249" s="92">
        <v>4568</v>
      </c>
      <c r="C1249" s="92">
        <v>0.61268999999999996</v>
      </c>
      <c r="D1249" s="92">
        <v>7455.6450000000004</v>
      </c>
      <c r="E1249" s="92">
        <v>0</v>
      </c>
      <c r="F1249" s="92">
        <v>0</v>
      </c>
      <c r="G1249" s="96">
        <v>0</v>
      </c>
    </row>
    <row r="1250" spans="1:7">
      <c r="A1250" s="92">
        <v>6037109800</v>
      </c>
      <c r="B1250" s="92">
        <v>5398</v>
      </c>
      <c r="C1250" s="92">
        <v>0.54031499999999999</v>
      </c>
      <c r="D1250" s="92">
        <v>9990.4740000000002</v>
      </c>
      <c r="E1250" s="92">
        <v>0</v>
      </c>
      <c r="F1250" s="92">
        <v>0</v>
      </c>
      <c r="G1250" s="96">
        <v>0</v>
      </c>
    </row>
    <row r="1251" spans="1:7">
      <c r="A1251" s="92">
        <v>6037111100</v>
      </c>
      <c r="B1251" s="92">
        <v>3128</v>
      </c>
      <c r="C1251" s="92">
        <v>0.40897699999999998</v>
      </c>
      <c r="D1251" s="92">
        <v>7648.3549999999996</v>
      </c>
      <c r="E1251" s="92">
        <v>0</v>
      </c>
      <c r="F1251" s="92">
        <v>0</v>
      </c>
      <c r="G1251" s="96">
        <v>0</v>
      </c>
    </row>
    <row r="1252" spans="1:7">
      <c r="A1252" s="92">
        <v>6037111201</v>
      </c>
      <c r="B1252" s="92">
        <v>3485</v>
      </c>
      <c r="C1252" s="92">
        <v>0.73853999999999997</v>
      </c>
      <c r="D1252" s="92">
        <v>4718.7709999999997</v>
      </c>
      <c r="E1252" s="92">
        <v>0</v>
      </c>
      <c r="F1252" s="92">
        <v>0</v>
      </c>
      <c r="G1252" s="96">
        <v>0</v>
      </c>
    </row>
    <row r="1253" spans="1:7">
      <c r="A1253" s="92">
        <v>6037111202</v>
      </c>
      <c r="B1253" s="92">
        <v>5329</v>
      </c>
      <c r="C1253" s="92">
        <v>0.72073399999999999</v>
      </c>
      <c r="D1253" s="92">
        <v>7393.8540000000003</v>
      </c>
      <c r="E1253" s="92">
        <v>3</v>
      </c>
      <c r="F1253" s="92">
        <v>0</v>
      </c>
      <c r="G1253" s="96">
        <v>3</v>
      </c>
    </row>
    <row r="1254" spans="1:7">
      <c r="A1254" s="92">
        <v>6037111204</v>
      </c>
      <c r="B1254" s="92">
        <v>6153</v>
      </c>
      <c r="C1254" s="92">
        <v>1.272084</v>
      </c>
      <c r="D1254" s="92">
        <v>4836.9440000000004</v>
      </c>
      <c r="E1254" s="92">
        <v>0</v>
      </c>
      <c r="F1254" s="92">
        <v>0</v>
      </c>
      <c r="G1254" s="96">
        <v>0</v>
      </c>
    </row>
    <row r="1255" spans="1:7">
      <c r="A1255" s="92">
        <v>6037111205</v>
      </c>
      <c r="B1255" s="92">
        <v>4064</v>
      </c>
      <c r="C1255" s="92">
        <v>0.44066699999999998</v>
      </c>
      <c r="D1255" s="92">
        <v>9222.393</v>
      </c>
      <c r="E1255" s="92">
        <v>0</v>
      </c>
      <c r="F1255" s="92">
        <v>0</v>
      </c>
      <c r="G1255" s="96">
        <v>0</v>
      </c>
    </row>
    <row r="1256" spans="1:7">
      <c r="A1256" s="92">
        <v>6037111206</v>
      </c>
      <c r="B1256" s="92">
        <v>4382</v>
      </c>
      <c r="C1256" s="92">
        <v>1.0081899999999999</v>
      </c>
      <c r="D1256" s="92">
        <v>4346.4049999999997</v>
      </c>
      <c r="E1256" s="92">
        <v>1</v>
      </c>
      <c r="F1256" s="92">
        <v>0</v>
      </c>
      <c r="G1256" s="96">
        <v>1</v>
      </c>
    </row>
    <row r="1257" spans="1:7">
      <c r="A1257" s="92">
        <v>6037111301</v>
      </c>
      <c r="B1257" s="92">
        <v>7151</v>
      </c>
      <c r="C1257" s="92">
        <v>0.77272300000000005</v>
      </c>
      <c r="D1257" s="92">
        <v>9254.2860000000001</v>
      </c>
      <c r="E1257" s="92">
        <v>0</v>
      </c>
      <c r="F1257" s="92">
        <v>0</v>
      </c>
      <c r="G1257" s="96">
        <v>0</v>
      </c>
    </row>
    <row r="1258" spans="1:7">
      <c r="A1258" s="92">
        <v>6037111302</v>
      </c>
      <c r="B1258" s="92">
        <v>5325</v>
      </c>
      <c r="C1258" s="92">
        <v>0.59953999999999996</v>
      </c>
      <c r="D1258" s="92">
        <v>8881.8169999999991</v>
      </c>
      <c r="E1258" s="92">
        <v>0</v>
      </c>
      <c r="F1258" s="92">
        <v>0</v>
      </c>
      <c r="G1258" s="96">
        <v>0</v>
      </c>
    </row>
    <row r="1259" spans="1:7">
      <c r="A1259" s="92">
        <v>6037111400</v>
      </c>
      <c r="B1259" s="92">
        <v>8066</v>
      </c>
      <c r="C1259" s="92">
        <v>0.69962899999999995</v>
      </c>
      <c r="D1259" s="92">
        <v>11528.96</v>
      </c>
      <c r="E1259" s="92">
        <v>5</v>
      </c>
      <c r="F1259" s="92">
        <v>0</v>
      </c>
      <c r="G1259" s="96">
        <v>5</v>
      </c>
    </row>
    <row r="1260" spans="1:7">
      <c r="A1260" s="92">
        <v>6037113101</v>
      </c>
      <c r="B1260" s="92">
        <v>3699</v>
      </c>
      <c r="C1260" s="92">
        <v>0.87462300000000004</v>
      </c>
      <c r="D1260" s="92">
        <v>4229.2529999999997</v>
      </c>
      <c r="E1260" s="92">
        <v>3</v>
      </c>
      <c r="F1260" s="92">
        <v>0</v>
      </c>
      <c r="G1260" s="96">
        <v>3</v>
      </c>
    </row>
    <row r="1261" spans="1:7">
      <c r="A1261" s="92">
        <v>6037113102</v>
      </c>
      <c r="B1261" s="92">
        <v>2928</v>
      </c>
      <c r="C1261" s="92">
        <v>1.4107719999999999</v>
      </c>
      <c r="D1261" s="92">
        <v>2075.4589999999998</v>
      </c>
      <c r="E1261" s="92">
        <v>1</v>
      </c>
      <c r="F1261" s="92">
        <v>0</v>
      </c>
      <c r="G1261" s="96">
        <v>1</v>
      </c>
    </row>
    <row r="1262" spans="1:7">
      <c r="A1262" s="92">
        <v>6037113211</v>
      </c>
      <c r="B1262" s="92">
        <v>3929</v>
      </c>
      <c r="C1262" s="92">
        <v>2.8111199999999998</v>
      </c>
      <c r="D1262" s="92">
        <v>1397.663</v>
      </c>
      <c r="E1262" s="92">
        <v>0</v>
      </c>
      <c r="F1262" s="92">
        <v>0</v>
      </c>
      <c r="G1262" s="96">
        <v>0</v>
      </c>
    </row>
    <row r="1263" spans="1:7">
      <c r="A1263" s="92">
        <v>6037113212</v>
      </c>
      <c r="B1263" s="92">
        <v>3272</v>
      </c>
      <c r="C1263" s="92">
        <v>0.38554300000000002</v>
      </c>
      <c r="D1263" s="92">
        <v>8486.7420000000002</v>
      </c>
      <c r="E1263" s="92">
        <v>0</v>
      </c>
      <c r="F1263" s="92">
        <v>0</v>
      </c>
      <c r="G1263" s="96">
        <v>0</v>
      </c>
    </row>
    <row r="1264" spans="1:7">
      <c r="A1264" s="92">
        <v>6037113213</v>
      </c>
      <c r="B1264" s="92">
        <v>5059</v>
      </c>
      <c r="C1264" s="92">
        <v>0.50225500000000001</v>
      </c>
      <c r="D1264" s="92">
        <v>10072.57</v>
      </c>
      <c r="E1264" s="92">
        <v>11</v>
      </c>
      <c r="F1264" s="92">
        <v>0</v>
      </c>
      <c r="G1264" s="96">
        <v>11</v>
      </c>
    </row>
    <row r="1265" spans="1:7">
      <c r="A1265" s="92">
        <v>6037113231</v>
      </c>
      <c r="B1265" s="92">
        <v>2424</v>
      </c>
      <c r="C1265" s="92">
        <v>1.591137</v>
      </c>
      <c r="D1265" s="92">
        <v>1523.4390000000001</v>
      </c>
      <c r="E1265" s="92">
        <v>1</v>
      </c>
      <c r="F1265" s="92">
        <v>0</v>
      </c>
      <c r="G1265" s="96">
        <v>1</v>
      </c>
    </row>
    <row r="1266" spans="1:7">
      <c r="A1266" s="92">
        <v>6037113232</v>
      </c>
      <c r="B1266" s="92">
        <v>4358</v>
      </c>
      <c r="C1266" s="92">
        <v>0.79761800000000005</v>
      </c>
      <c r="D1266" s="92">
        <v>5463.77</v>
      </c>
      <c r="E1266" s="92">
        <v>0</v>
      </c>
      <c r="F1266" s="92">
        <v>0</v>
      </c>
      <c r="G1266" s="96">
        <v>0</v>
      </c>
    </row>
    <row r="1267" spans="1:7">
      <c r="A1267" s="92">
        <v>6037113233</v>
      </c>
      <c r="B1267" s="92">
        <v>7624</v>
      </c>
      <c r="C1267" s="92">
        <v>0.44167699999999999</v>
      </c>
      <c r="D1267" s="92">
        <v>17261.490000000002</v>
      </c>
      <c r="E1267" s="92">
        <v>3</v>
      </c>
      <c r="F1267" s="92">
        <v>0</v>
      </c>
      <c r="G1267" s="96">
        <v>3</v>
      </c>
    </row>
    <row r="1268" spans="1:7">
      <c r="A1268" s="92">
        <v>6037113234</v>
      </c>
      <c r="B1268" s="92">
        <v>4818</v>
      </c>
      <c r="C1268" s="92">
        <v>0.39111899999999999</v>
      </c>
      <c r="D1268" s="92">
        <v>12318.49</v>
      </c>
      <c r="E1268" s="92">
        <v>0</v>
      </c>
      <c r="F1268" s="92">
        <v>0</v>
      </c>
      <c r="G1268" s="96">
        <v>0</v>
      </c>
    </row>
    <row r="1269" spans="1:7">
      <c r="A1269" s="92">
        <v>6037113235</v>
      </c>
      <c r="B1269" s="92">
        <v>1834</v>
      </c>
      <c r="C1269" s="92">
        <v>0.55353300000000005</v>
      </c>
      <c r="D1269" s="92">
        <v>3313.2620000000002</v>
      </c>
      <c r="E1269" s="92">
        <v>0</v>
      </c>
      <c r="F1269" s="92">
        <v>0</v>
      </c>
      <c r="G1269" s="96">
        <v>0</v>
      </c>
    </row>
    <row r="1270" spans="1:7">
      <c r="A1270" s="92">
        <v>6037113237</v>
      </c>
      <c r="B1270" s="92">
        <v>4145</v>
      </c>
      <c r="C1270" s="92">
        <v>1.828662</v>
      </c>
      <c r="D1270" s="92">
        <v>2266.6849999999999</v>
      </c>
      <c r="E1270" s="92">
        <v>4</v>
      </c>
      <c r="F1270" s="92">
        <v>2</v>
      </c>
      <c r="G1270" s="96">
        <v>6</v>
      </c>
    </row>
    <row r="1271" spans="1:7">
      <c r="A1271" s="92">
        <v>6037113301</v>
      </c>
      <c r="B1271" s="92">
        <v>2960</v>
      </c>
      <c r="C1271" s="92">
        <v>0.87090199999999995</v>
      </c>
      <c r="D1271" s="92">
        <v>3398.7759999999998</v>
      </c>
      <c r="E1271" s="92">
        <v>13</v>
      </c>
      <c r="F1271" s="92">
        <v>0</v>
      </c>
      <c r="G1271" s="96">
        <v>13</v>
      </c>
    </row>
    <row r="1272" spans="1:7">
      <c r="A1272" s="92">
        <v>6037113303</v>
      </c>
      <c r="B1272" s="92">
        <v>4307</v>
      </c>
      <c r="C1272" s="92">
        <v>1.5782149999999999</v>
      </c>
      <c r="D1272" s="92">
        <v>2729.0320000000002</v>
      </c>
      <c r="E1272" s="92">
        <v>21</v>
      </c>
      <c r="F1272" s="92">
        <v>0</v>
      </c>
      <c r="G1272" s="96">
        <v>21</v>
      </c>
    </row>
    <row r="1273" spans="1:7">
      <c r="A1273" s="92">
        <v>6037113321</v>
      </c>
      <c r="B1273" s="92">
        <v>6420</v>
      </c>
      <c r="C1273" s="92">
        <v>0.40477600000000002</v>
      </c>
      <c r="D1273" s="92">
        <v>15860.61</v>
      </c>
      <c r="E1273" s="92">
        <v>3</v>
      </c>
      <c r="F1273" s="92">
        <v>0</v>
      </c>
      <c r="G1273" s="96">
        <v>3</v>
      </c>
    </row>
    <row r="1274" spans="1:7">
      <c r="A1274" s="92">
        <v>6037113322</v>
      </c>
      <c r="B1274" s="92">
        <v>4284</v>
      </c>
      <c r="C1274" s="92">
        <v>0.68977699999999997</v>
      </c>
      <c r="D1274" s="92">
        <v>6210.7020000000002</v>
      </c>
      <c r="E1274" s="92">
        <v>2</v>
      </c>
      <c r="F1274" s="92">
        <v>0</v>
      </c>
      <c r="G1274" s="96">
        <v>2</v>
      </c>
    </row>
    <row r="1275" spans="1:7">
      <c r="A1275" s="92">
        <v>6037113401</v>
      </c>
      <c r="B1275" s="92">
        <v>6284</v>
      </c>
      <c r="C1275" s="92">
        <v>0.94665100000000002</v>
      </c>
      <c r="D1275" s="92">
        <v>6638.14</v>
      </c>
      <c r="E1275" s="92">
        <v>0</v>
      </c>
      <c r="F1275" s="92">
        <v>0</v>
      </c>
      <c r="G1275" s="96">
        <v>0</v>
      </c>
    </row>
    <row r="1276" spans="1:7">
      <c r="A1276" s="92">
        <v>6037113421</v>
      </c>
      <c r="B1276" s="92">
        <v>6810</v>
      </c>
      <c r="C1276" s="92">
        <v>0.84819199999999995</v>
      </c>
      <c r="D1276" s="92">
        <v>8028.8459999999995</v>
      </c>
      <c r="E1276" s="92">
        <v>6</v>
      </c>
      <c r="F1276" s="92">
        <v>0</v>
      </c>
      <c r="G1276" s="96">
        <v>6</v>
      </c>
    </row>
    <row r="1277" spans="1:7">
      <c r="A1277" s="92">
        <v>6037113422</v>
      </c>
      <c r="B1277" s="92">
        <v>6385</v>
      </c>
      <c r="C1277" s="92">
        <v>0.58785100000000001</v>
      </c>
      <c r="D1277" s="92">
        <v>10861.6</v>
      </c>
      <c r="E1277" s="92">
        <v>0</v>
      </c>
      <c r="F1277" s="92">
        <v>0</v>
      </c>
      <c r="G1277" s="96">
        <v>0</v>
      </c>
    </row>
    <row r="1278" spans="1:7">
      <c r="A1278" s="92">
        <v>6037115101</v>
      </c>
      <c r="B1278" s="92">
        <v>5060</v>
      </c>
      <c r="C1278" s="92">
        <v>1.498996</v>
      </c>
      <c r="D1278" s="92">
        <v>3375.5920000000001</v>
      </c>
      <c r="E1278" s="92">
        <v>0</v>
      </c>
      <c r="F1278" s="92">
        <v>0</v>
      </c>
      <c r="G1278" s="96">
        <v>0</v>
      </c>
    </row>
    <row r="1279" spans="1:7">
      <c r="A1279" s="92">
        <v>6037115103</v>
      </c>
      <c r="B1279" s="92">
        <v>3393</v>
      </c>
      <c r="C1279" s="92">
        <v>0.58635599999999999</v>
      </c>
      <c r="D1279" s="92">
        <v>5786.5860000000002</v>
      </c>
      <c r="E1279" s="92">
        <v>23</v>
      </c>
      <c r="F1279" s="92">
        <v>0</v>
      </c>
      <c r="G1279" s="96">
        <v>23</v>
      </c>
    </row>
    <row r="1280" spans="1:7">
      <c r="A1280" s="92">
        <v>6037115104</v>
      </c>
      <c r="B1280" s="92">
        <v>4752</v>
      </c>
      <c r="C1280" s="92">
        <v>0.39389000000000002</v>
      </c>
      <c r="D1280" s="92">
        <v>12064.29</v>
      </c>
      <c r="E1280" s="92">
        <v>1</v>
      </c>
      <c r="F1280" s="92">
        <v>0</v>
      </c>
      <c r="G1280" s="96">
        <v>1</v>
      </c>
    </row>
    <row r="1281" spans="1:7">
      <c r="A1281" s="92">
        <v>6037115201</v>
      </c>
      <c r="B1281" s="92">
        <v>6909</v>
      </c>
      <c r="C1281" s="92">
        <v>0.52771100000000004</v>
      </c>
      <c r="D1281" s="92">
        <v>13092.38</v>
      </c>
      <c r="E1281" s="92">
        <v>2</v>
      </c>
      <c r="F1281" s="92">
        <v>0</v>
      </c>
      <c r="G1281" s="96">
        <v>2</v>
      </c>
    </row>
    <row r="1282" spans="1:7">
      <c r="A1282" s="92">
        <v>6037115202</v>
      </c>
      <c r="B1282" s="92">
        <v>5328</v>
      </c>
      <c r="C1282" s="92">
        <v>0.67086000000000001</v>
      </c>
      <c r="D1282" s="92">
        <v>7942.049</v>
      </c>
      <c r="E1282" s="92">
        <v>2</v>
      </c>
      <c r="F1282" s="92">
        <v>0</v>
      </c>
      <c r="G1282" s="96">
        <v>2</v>
      </c>
    </row>
    <row r="1283" spans="1:7">
      <c r="A1283" s="92">
        <v>6037115301</v>
      </c>
      <c r="B1283" s="92">
        <v>4600</v>
      </c>
      <c r="C1283" s="92">
        <v>0.62617400000000001</v>
      </c>
      <c r="D1283" s="92">
        <v>7346.201</v>
      </c>
      <c r="E1283" s="92">
        <v>0</v>
      </c>
      <c r="F1283" s="92">
        <v>0</v>
      </c>
      <c r="G1283" s="96">
        <v>0</v>
      </c>
    </row>
    <row r="1284" spans="1:7">
      <c r="A1284" s="92">
        <v>6037115302</v>
      </c>
      <c r="B1284" s="92">
        <v>4132</v>
      </c>
      <c r="C1284" s="92">
        <v>0.32161800000000001</v>
      </c>
      <c r="D1284" s="92">
        <v>12847.56</v>
      </c>
      <c r="E1284" s="92">
        <v>0</v>
      </c>
      <c r="F1284" s="92">
        <v>0</v>
      </c>
      <c r="G1284" s="96">
        <v>0</v>
      </c>
    </row>
    <row r="1285" spans="1:7">
      <c r="A1285" s="92">
        <v>6037115401</v>
      </c>
      <c r="B1285" s="92">
        <v>6219</v>
      </c>
      <c r="C1285" s="92">
        <v>0.73558699999999999</v>
      </c>
      <c r="D1285" s="92">
        <v>8454.473</v>
      </c>
      <c r="E1285" s="92">
        <v>1</v>
      </c>
      <c r="F1285" s="92">
        <v>0</v>
      </c>
      <c r="G1285" s="96">
        <v>1</v>
      </c>
    </row>
    <row r="1286" spans="1:7">
      <c r="A1286" s="92">
        <v>6037115403</v>
      </c>
      <c r="B1286" s="92">
        <v>3722</v>
      </c>
      <c r="C1286" s="92">
        <v>0.27171699999999999</v>
      </c>
      <c r="D1286" s="92">
        <v>13698.08</v>
      </c>
      <c r="E1286" s="92">
        <v>1</v>
      </c>
      <c r="F1286" s="92">
        <v>0</v>
      </c>
      <c r="G1286" s="96">
        <v>1</v>
      </c>
    </row>
    <row r="1287" spans="1:7">
      <c r="A1287" s="92">
        <v>6037115404</v>
      </c>
      <c r="B1287" s="92">
        <v>2926</v>
      </c>
      <c r="C1287" s="92">
        <v>0.365483</v>
      </c>
      <c r="D1287" s="92">
        <v>8005.8490000000002</v>
      </c>
      <c r="E1287" s="92">
        <v>5</v>
      </c>
      <c r="F1287" s="92">
        <v>0</v>
      </c>
      <c r="G1287" s="96">
        <v>5</v>
      </c>
    </row>
    <row r="1288" spans="1:7">
      <c r="A1288" s="92">
        <v>6037117101</v>
      </c>
      <c r="B1288" s="92">
        <v>5115</v>
      </c>
      <c r="C1288" s="92">
        <v>0.29799900000000001</v>
      </c>
      <c r="D1288" s="92">
        <v>17164.490000000002</v>
      </c>
      <c r="E1288" s="92">
        <v>0</v>
      </c>
      <c r="F1288" s="92">
        <v>0</v>
      </c>
      <c r="G1288" s="96">
        <v>0</v>
      </c>
    </row>
    <row r="1289" spans="1:7">
      <c r="A1289" s="92">
        <v>6037117102</v>
      </c>
      <c r="B1289" s="92">
        <v>2839</v>
      </c>
      <c r="C1289" s="92">
        <v>0.39872099999999999</v>
      </c>
      <c r="D1289" s="92">
        <v>7120.2709999999997</v>
      </c>
      <c r="E1289" s="92">
        <v>1</v>
      </c>
      <c r="F1289" s="92">
        <v>0</v>
      </c>
      <c r="G1289" s="96">
        <v>1</v>
      </c>
    </row>
    <row r="1290" spans="1:7">
      <c r="A1290" s="92">
        <v>6037117201</v>
      </c>
      <c r="B1290" s="92">
        <v>4785</v>
      </c>
      <c r="C1290" s="92">
        <v>0.30565900000000001</v>
      </c>
      <c r="D1290" s="92">
        <v>15654.69</v>
      </c>
      <c r="E1290" s="92">
        <v>1</v>
      </c>
      <c r="F1290" s="92">
        <v>0</v>
      </c>
      <c r="G1290" s="96">
        <v>1</v>
      </c>
    </row>
    <row r="1291" spans="1:7">
      <c r="A1291" s="92">
        <v>6037117202</v>
      </c>
      <c r="B1291" s="92">
        <v>2577</v>
      </c>
      <c r="C1291" s="92">
        <v>0.70033999999999996</v>
      </c>
      <c r="D1291" s="92">
        <v>3679.6390000000001</v>
      </c>
      <c r="E1291" s="92">
        <v>0</v>
      </c>
      <c r="F1291" s="92">
        <v>0</v>
      </c>
      <c r="G1291" s="96">
        <v>0</v>
      </c>
    </row>
    <row r="1292" spans="1:7">
      <c r="A1292" s="92">
        <v>6037117301</v>
      </c>
      <c r="B1292" s="92">
        <v>4005</v>
      </c>
      <c r="C1292" s="92">
        <v>0.51425200000000004</v>
      </c>
      <c r="D1292" s="92">
        <v>7788.0140000000001</v>
      </c>
      <c r="E1292" s="92">
        <v>0</v>
      </c>
      <c r="F1292" s="92">
        <v>0</v>
      </c>
      <c r="G1292" s="96">
        <v>0</v>
      </c>
    </row>
    <row r="1293" spans="1:7">
      <c r="A1293" s="92">
        <v>6037117302</v>
      </c>
      <c r="B1293" s="92">
        <v>5335</v>
      </c>
      <c r="C1293" s="92">
        <v>0.79221399999999997</v>
      </c>
      <c r="D1293" s="92">
        <v>6734.2920000000004</v>
      </c>
      <c r="E1293" s="92">
        <v>0</v>
      </c>
      <c r="F1293" s="92">
        <v>0</v>
      </c>
      <c r="G1293" s="96">
        <v>0</v>
      </c>
    </row>
    <row r="1294" spans="1:7">
      <c r="A1294" s="92">
        <v>6037117303</v>
      </c>
      <c r="B1294" s="92">
        <v>3578</v>
      </c>
      <c r="C1294" s="92">
        <v>0.695214</v>
      </c>
      <c r="D1294" s="92">
        <v>5146.62</v>
      </c>
      <c r="E1294" s="92">
        <v>5</v>
      </c>
      <c r="F1294" s="92">
        <v>0</v>
      </c>
      <c r="G1294" s="96">
        <v>5</v>
      </c>
    </row>
    <row r="1295" spans="1:7">
      <c r="A1295" s="92">
        <v>6037117404</v>
      </c>
      <c r="B1295" s="92">
        <v>4729</v>
      </c>
      <c r="C1295" s="92">
        <v>0.68172200000000005</v>
      </c>
      <c r="D1295" s="92">
        <v>6936.8459999999995</v>
      </c>
      <c r="E1295" s="92">
        <v>0</v>
      </c>
      <c r="F1295" s="92">
        <v>0</v>
      </c>
      <c r="G1295" s="96">
        <v>0</v>
      </c>
    </row>
    <row r="1296" spans="1:7">
      <c r="A1296" s="92">
        <v>6037117405</v>
      </c>
      <c r="B1296" s="92">
        <v>3723</v>
      </c>
      <c r="C1296" s="92">
        <v>7.7928999999999998E-2</v>
      </c>
      <c r="D1296" s="92">
        <v>47774.49</v>
      </c>
      <c r="E1296" s="92">
        <v>0</v>
      </c>
      <c r="F1296" s="92">
        <v>0</v>
      </c>
      <c r="G1296" s="96">
        <v>0</v>
      </c>
    </row>
    <row r="1297" spans="1:7">
      <c r="A1297" s="92">
        <v>6037117407</v>
      </c>
      <c r="B1297" s="92">
        <v>4064</v>
      </c>
      <c r="C1297" s="92">
        <v>7.6575000000000004E-2</v>
      </c>
      <c r="D1297" s="92">
        <v>53072.25</v>
      </c>
      <c r="E1297" s="92">
        <v>0</v>
      </c>
      <c r="F1297" s="92">
        <v>0</v>
      </c>
      <c r="G1297" s="96">
        <v>0</v>
      </c>
    </row>
    <row r="1298" spans="1:7">
      <c r="A1298" s="92">
        <v>6037117408</v>
      </c>
      <c r="B1298" s="92">
        <v>3333</v>
      </c>
      <c r="C1298" s="92">
        <v>0.145372</v>
      </c>
      <c r="D1298" s="92">
        <v>22927.38</v>
      </c>
      <c r="E1298" s="92">
        <v>3</v>
      </c>
      <c r="F1298" s="92">
        <v>0</v>
      </c>
      <c r="G1298" s="96">
        <v>3</v>
      </c>
    </row>
    <row r="1299" spans="1:7">
      <c r="A1299" s="92">
        <v>6037117510</v>
      </c>
      <c r="B1299" s="92">
        <v>4340</v>
      </c>
      <c r="C1299" s="92">
        <v>0.12764300000000001</v>
      </c>
      <c r="D1299" s="92">
        <v>34001.050000000003</v>
      </c>
      <c r="E1299" s="92">
        <v>1</v>
      </c>
      <c r="F1299" s="92">
        <v>0</v>
      </c>
      <c r="G1299" s="96">
        <v>1</v>
      </c>
    </row>
    <row r="1300" spans="1:7">
      <c r="A1300" s="92">
        <v>6037117520</v>
      </c>
      <c r="B1300" s="92">
        <v>4133</v>
      </c>
      <c r="C1300" s="92">
        <v>0.12420399999999999</v>
      </c>
      <c r="D1300" s="92">
        <v>33275.949999999997</v>
      </c>
      <c r="E1300" s="92">
        <v>1</v>
      </c>
      <c r="F1300" s="92">
        <v>0</v>
      </c>
      <c r="G1300" s="96">
        <v>1</v>
      </c>
    </row>
    <row r="1301" spans="1:7">
      <c r="A1301" s="92">
        <v>6037117530</v>
      </c>
      <c r="B1301" s="92">
        <v>6864</v>
      </c>
      <c r="C1301" s="92">
        <v>0.21025099999999999</v>
      </c>
      <c r="D1301" s="92">
        <v>32646.71</v>
      </c>
      <c r="E1301" s="92">
        <v>0</v>
      </c>
      <c r="F1301" s="92">
        <v>0</v>
      </c>
      <c r="G1301" s="96">
        <v>0</v>
      </c>
    </row>
    <row r="1302" spans="1:7">
      <c r="A1302" s="92">
        <v>6037119001</v>
      </c>
      <c r="B1302" s="92">
        <v>4329</v>
      </c>
      <c r="C1302" s="92">
        <v>0.39254600000000001</v>
      </c>
      <c r="D1302" s="92">
        <v>11028.02</v>
      </c>
      <c r="E1302" s="92">
        <v>0</v>
      </c>
      <c r="F1302" s="92">
        <v>0</v>
      </c>
      <c r="G1302" s="96">
        <v>0</v>
      </c>
    </row>
    <row r="1303" spans="1:7">
      <c r="A1303" s="92">
        <v>6037119002</v>
      </c>
      <c r="B1303" s="92">
        <v>8052</v>
      </c>
      <c r="C1303" s="92">
        <v>0.65051300000000001</v>
      </c>
      <c r="D1303" s="92">
        <v>12377.92</v>
      </c>
      <c r="E1303" s="92">
        <v>0</v>
      </c>
      <c r="F1303" s="92">
        <v>0</v>
      </c>
      <c r="G1303" s="96">
        <v>0</v>
      </c>
    </row>
    <row r="1304" spans="1:7">
      <c r="A1304" s="92">
        <v>6037119201</v>
      </c>
      <c r="B1304" s="92">
        <v>4289</v>
      </c>
      <c r="C1304" s="92">
        <v>0.36577999999999999</v>
      </c>
      <c r="D1304" s="92">
        <v>11725.63</v>
      </c>
      <c r="E1304" s="92">
        <v>1</v>
      </c>
      <c r="F1304" s="92">
        <v>0</v>
      </c>
      <c r="G1304" s="96">
        <v>1</v>
      </c>
    </row>
    <row r="1305" spans="1:7">
      <c r="A1305" s="92">
        <v>6037119202</v>
      </c>
      <c r="B1305" s="92">
        <v>4723</v>
      </c>
      <c r="C1305" s="92">
        <v>0.37032399999999999</v>
      </c>
      <c r="D1305" s="92">
        <v>12753.68</v>
      </c>
      <c r="E1305" s="92">
        <v>0</v>
      </c>
      <c r="F1305" s="92">
        <v>0</v>
      </c>
      <c r="G1305" s="96">
        <v>0</v>
      </c>
    </row>
    <row r="1306" spans="1:7">
      <c r="A1306" s="92">
        <v>6037119310</v>
      </c>
      <c r="B1306" s="92">
        <v>4085</v>
      </c>
      <c r="C1306" s="92">
        <v>0.164134</v>
      </c>
      <c r="D1306" s="92">
        <v>24888.14</v>
      </c>
      <c r="E1306" s="92">
        <v>1</v>
      </c>
      <c r="F1306" s="92">
        <v>0</v>
      </c>
      <c r="G1306" s="96">
        <v>1</v>
      </c>
    </row>
    <row r="1307" spans="1:7">
      <c r="A1307" s="92">
        <v>6037119320</v>
      </c>
      <c r="B1307" s="92">
        <v>4761</v>
      </c>
      <c r="C1307" s="92">
        <v>0.18781400000000001</v>
      </c>
      <c r="D1307" s="92">
        <v>25349.49</v>
      </c>
      <c r="E1307" s="92">
        <v>0</v>
      </c>
      <c r="F1307" s="92">
        <v>0</v>
      </c>
      <c r="G1307" s="96">
        <v>0</v>
      </c>
    </row>
    <row r="1308" spans="1:7">
      <c r="A1308" s="92">
        <v>6037119340</v>
      </c>
      <c r="B1308" s="92">
        <v>4032</v>
      </c>
      <c r="C1308" s="92">
        <v>4.7162000000000003E-2</v>
      </c>
      <c r="D1308" s="92">
        <v>85492.27</v>
      </c>
      <c r="E1308" s="92">
        <v>0</v>
      </c>
      <c r="F1308" s="92">
        <v>0</v>
      </c>
      <c r="G1308" s="96">
        <v>0</v>
      </c>
    </row>
    <row r="1309" spans="1:7">
      <c r="A1309" s="92">
        <v>6037119341</v>
      </c>
      <c r="B1309" s="92">
        <v>2877</v>
      </c>
      <c r="C1309" s="92">
        <v>0.12601100000000001</v>
      </c>
      <c r="D1309" s="92">
        <v>22831.29</v>
      </c>
      <c r="E1309" s="92">
        <v>0</v>
      </c>
      <c r="F1309" s="92">
        <v>0</v>
      </c>
      <c r="G1309" s="96">
        <v>0</v>
      </c>
    </row>
    <row r="1310" spans="1:7">
      <c r="A1310" s="92">
        <v>6037119342</v>
      </c>
      <c r="B1310" s="92">
        <v>3092</v>
      </c>
      <c r="C1310" s="92">
        <v>8.4594000000000003E-2</v>
      </c>
      <c r="D1310" s="92">
        <v>36550.839999999997</v>
      </c>
      <c r="E1310" s="92">
        <v>0</v>
      </c>
      <c r="F1310" s="92">
        <v>0</v>
      </c>
      <c r="G1310" s="96">
        <v>0</v>
      </c>
    </row>
    <row r="1311" spans="1:7">
      <c r="A1311" s="92">
        <v>6037119400</v>
      </c>
      <c r="B1311" s="92">
        <v>5426</v>
      </c>
      <c r="C1311" s="92">
        <v>0.43138799999999999</v>
      </c>
      <c r="D1311" s="92">
        <v>12578</v>
      </c>
      <c r="E1311" s="92">
        <v>0</v>
      </c>
      <c r="F1311" s="92">
        <v>0</v>
      </c>
      <c r="G1311" s="96">
        <v>0</v>
      </c>
    </row>
    <row r="1312" spans="1:7">
      <c r="A1312" s="92">
        <v>6037119700</v>
      </c>
      <c r="B1312" s="92">
        <v>5076</v>
      </c>
      <c r="C1312" s="92">
        <v>0.497558</v>
      </c>
      <c r="D1312" s="92">
        <v>10201.83</v>
      </c>
      <c r="E1312" s="92">
        <v>0</v>
      </c>
      <c r="F1312" s="92">
        <v>0</v>
      </c>
      <c r="G1312" s="96">
        <v>0</v>
      </c>
    </row>
    <row r="1313" spans="1:7">
      <c r="A1313" s="92">
        <v>6037119800</v>
      </c>
      <c r="B1313" s="92">
        <v>6130</v>
      </c>
      <c r="C1313" s="92">
        <v>0.47727199999999997</v>
      </c>
      <c r="D1313" s="92">
        <v>12843.83</v>
      </c>
      <c r="E1313" s="92">
        <v>1</v>
      </c>
      <c r="F1313" s="92">
        <v>0</v>
      </c>
      <c r="G1313" s="96">
        <v>1</v>
      </c>
    </row>
    <row r="1314" spans="1:7">
      <c r="A1314" s="92">
        <v>6037119900</v>
      </c>
      <c r="B1314" s="92">
        <v>4998</v>
      </c>
      <c r="C1314" s="92">
        <v>0.40625800000000001</v>
      </c>
      <c r="D1314" s="92">
        <v>12302.51</v>
      </c>
      <c r="E1314" s="92">
        <v>0</v>
      </c>
      <c r="F1314" s="92">
        <v>0</v>
      </c>
      <c r="G1314" s="96">
        <v>0</v>
      </c>
    </row>
    <row r="1315" spans="1:7">
      <c r="A1315" s="92">
        <v>6037120010</v>
      </c>
      <c r="B1315" s="92">
        <v>2701</v>
      </c>
      <c r="C1315" s="92">
        <v>0.213893</v>
      </c>
      <c r="D1315" s="92">
        <v>12627.82</v>
      </c>
      <c r="E1315" s="92">
        <v>0</v>
      </c>
      <c r="F1315" s="92">
        <v>0</v>
      </c>
      <c r="G1315" s="96">
        <v>0</v>
      </c>
    </row>
    <row r="1316" spans="1:7">
      <c r="A1316" s="92">
        <v>6037120020</v>
      </c>
      <c r="B1316" s="92">
        <v>3853</v>
      </c>
      <c r="C1316" s="92">
        <v>0.207565</v>
      </c>
      <c r="D1316" s="92">
        <v>18562.82</v>
      </c>
      <c r="E1316" s="92">
        <v>0</v>
      </c>
      <c r="F1316" s="92">
        <v>0</v>
      </c>
      <c r="G1316" s="96">
        <v>0</v>
      </c>
    </row>
    <row r="1317" spans="1:7">
      <c r="A1317" s="92">
        <v>6037120030</v>
      </c>
      <c r="B1317" s="92">
        <v>2683</v>
      </c>
      <c r="C1317" s="92">
        <v>0.138464</v>
      </c>
      <c r="D1317" s="92">
        <v>19376.900000000001</v>
      </c>
      <c r="E1317" s="92">
        <v>2</v>
      </c>
      <c r="F1317" s="92">
        <v>0</v>
      </c>
      <c r="G1317" s="96">
        <v>2</v>
      </c>
    </row>
    <row r="1318" spans="1:7">
      <c r="A1318" s="92">
        <v>6037120103</v>
      </c>
      <c r="B1318" s="92">
        <v>3399</v>
      </c>
      <c r="C1318" s="92">
        <v>5.3463999999999998E-2</v>
      </c>
      <c r="D1318" s="92">
        <v>63575.44</v>
      </c>
      <c r="E1318" s="92">
        <v>0</v>
      </c>
      <c r="F1318" s="92">
        <v>0</v>
      </c>
      <c r="G1318" s="96">
        <v>0</v>
      </c>
    </row>
    <row r="1319" spans="1:7">
      <c r="A1319" s="92">
        <v>6037120104</v>
      </c>
      <c r="B1319" s="92">
        <v>2236</v>
      </c>
      <c r="C1319" s="92">
        <v>0.17524700000000001</v>
      </c>
      <c r="D1319" s="92">
        <v>12759.12</v>
      </c>
      <c r="E1319" s="92">
        <v>0</v>
      </c>
      <c r="F1319" s="92">
        <v>0</v>
      </c>
      <c r="G1319" s="96">
        <v>0</v>
      </c>
    </row>
    <row r="1320" spans="1:7">
      <c r="A1320" s="92">
        <v>6037120105</v>
      </c>
      <c r="B1320" s="92">
        <v>2872</v>
      </c>
      <c r="C1320" s="92">
        <v>0.21271100000000001</v>
      </c>
      <c r="D1320" s="92">
        <v>13501.87</v>
      </c>
      <c r="E1320" s="92">
        <v>2</v>
      </c>
      <c r="F1320" s="92">
        <v>0</v>
      </c>
      <c r="G1320" s="96">
        <v>2</v>
      </c>
    </row>
    <row r="1321" spans="1:7">
      <c r="A1321" s="92">
        <v>6037120106</v>
      </c>
      <c r="B1321" s="92">
        <v>4663</v>
      </c>
      <c r="C1321" s="92">
        <v>7.9490000000000005E-2</v>
      </c>
      <c r="D1321" s="92">
        <v>58661.8</v>
      </c>
      <c r="E1321" s="92">
        <v>0</v>
      </c>
      <c r="F1321" s="92">
        <v>0</v>
      </c>
      <c r="G1321" s="96">
        <v>0</v>
      </c>
    </row>
    <row r="1322" spans="1:7">
      <c r="A1322" s="92">
        <v>6037120107</v>
      </c>
      <c r="B1322" s="92">
        <v>3703</v>
      </c>
      <c r="C1322" s="92">
        <v>7.8163999999999997E-2</v>
      </c>
      <c r="D1322" s="92">
        <v>47374.63</v>
      </c>
      <c r="E1322" s="92">
        <v>0</v>
      </c>
      <c r="F1322" s="92">
        <v>0</v>
      </c>
      <c r="G1322" s="96">
        <v>0</v>
      </c>
    </row>
    <row r="1323" spans="1:7">
      <c r="A1323" s="92">
        <v>6037120108</v>
      </c>
      <c r="B1323" s="92">
        <v>4754</v>
      </c>
      <c r="C1323" s="92">
        <v>0.145346</v>
      </c>
      <c r="D1323" s="92">
        <v>32708.11</v>
      </c>
      <c r="E1323" s="92">
        <v>0</v>
      </c>
      <c r="F1323" s="92">
        <v>0</v>
      </c>
      <c r="G1323" s="96">
        <v>0</v>
      </c>
    </row>
    <row r="1324" spans="1:7">
      <c r="A1324" s="92">
        <v>6037120300</v>
      </c>
      <c r="B1324" s="92">
        <v>5190</v>
      </c>
      <c r="C1324" s="92">
        <v>0.663578</v>
      </c>
      <c r="D1324" s="92">
        <v>7821.2330000000002</v>
      </c>
      <c r="E1324" s="92">
        <v>0</v>
      </c>
      <c r="F1324" s="92">
        <v>0</v>
      </c>
      <c r="G1324" s="96">
        <v>0</v>
      </c>
    </row>
    <row r="1325" spans="1:7">
      <c r="A1325" s="92">
        <v>6037120400</v>
      </c>
      <c r="B1325" s="92">
        <v>6664</v>
      </c>
      <c r="C1325" s="92">
        <v>0.41151700000000002</v>
      </c>
      <c r="D1325" s="92">
        <v>16193.74</v>
      </c>
      <c r="E1325" s="92">
        <v>13</v>
      </c>
      <c r="F1325" s="92">
        <v>0</v>
      </c>
      <c r="G1325" s="96">
        <v>13</v>
      </c>
    </row>
    <row r="1326" spans="1:7">
      <c r="A1326" s="92">
        <v>6037121010</v>
      </c>
      <c r="B1326" s="92">
        <v>4901</v>
      </c>
      <c r="C1326" s="92">
        <v>0.74510500000000002</v>
      </c>
      <c r="D1326" s="92">
        <v>6577.5940000000001</v>
      </c>
      <c r="E1326" s="92">
        <v>1</v>
      </c>
      <c r="F1326" s="92">
        <v>0</v>
      </c>
      <c r="G1326" s="96">
        <v>1</v>
      </c>
    </row>
    <row r="1327" spans="1:7">
      <c r="A1327" s="92">
        <v>6037121020</v>
      </c>
      <c r="B1327" s="92">
        <v>3617</v>
      </c>
      <c r="C1327" s="92">
        <v>0.318351</v>
      </c>
      <c r="D1327" s="92">
        <v>11361.67</v>
      </c>
      <c r="E1327" s="92">
        <v>0</v>
      </c>
      <c r="F1327" s="92">
        <v>0</v>
      </c>
      <c r="G1327" s="96">
        <v>0</v>
      </c>
    </row>
    <row r="1328" spans="1:7">
      <c r="A1328" s="92">
        <v>6037121101</v>
      </c>
      <c r="B1328" s="92">
        <v>2900</v>
      </c>
      <c r="C1328" s="92">
        <v>0.182337</v>
      </c>
      <c r="D1328" s="92">
        <v>15904.61</v>
      </c>
      <c r="E1328" s="92">
        <v>0</v>
      </c>
      <c r="F1328" s="92">
        <v>0</v>
      </c>
      <c r="G1328" s="96">
        <v>0</v>
      </c>
    </row>
    <row r="1329" spans="1:7">
      <c r="A1329" s="92">
        <v>6037121102</v>
      </c>
      <c r="B1329" s="92">
        <v>2724</v>
      </c>
      <c r="C1329" s="92">
        <v>2.8794430000000002</v>
      </c>
      <c r="D1329" s="92">
        <v>946.0163</v>
      </c>
      <c r="E1329" s="92">
        <v>0</v>
      </c>
      <c r="F1329" s="92">
        <v>0</v>
      </c>
      <c r="G1329" s="96">
        <v>0</v>
      </c>
    </row>
    <row r="1330" spans="1:7">
      <c r="A1330" s="92">
        <v>6037121210</v>
      </c>
      <c r="B1330" s="92">
        <v>3066</v>
      </c>
      <c r="C1330" s="92">
        <v>0.77118699999999996</v>
      </c>
      <c r="D1330" s="92">
        <v>3975.69</v>
      </c>
      <c r="E1330" s="92">
        <v>1</v>
      </c>
      <c r="F1330" s="92">
        <v>0</v>
      </c>
      <c r="G1330" s="96">
        <v>1</v>
      </c>
    </row>
    <row r="1331" spans="1:7">
      <c r="A1331" s="92">
        <v>6037121221</v>
      </c>
      <c r="B1331" s="92">
        <v>2402</v>
      </c>
      <c r="C1331" s="92">
        <v>0.19469800000000001</v>
      </c>
      <c r="D1331" s="92">
        <v>12337.03</v>
      </c>
      <c r="E1331" s="92">
        <v>0</v>
      </c>
      <c r="F1331" s="92">
        <v>0</v>
      </c>
      <c r="G1331" s="96">
        <v>0</v>
      </c>
    </row>
    <row r="1332" spans="1:7">
      <c r="A1332" s="92">
        <v>6037121222</v>
      </c>
      <c r="B1332" s="92">
        <v>5378</v>
      </c>
      <c r="C1332" s="92">
        <v>0.51541300000000001</v>
      </c>
      <c r="D1332" s="92">
        <v>10434.34</v>
      </c>
      <c r="E1332" s="92">
        <v>0</v>
      </c>
      <c r="F1332" s="92">
        <v>0</v>
      </c>
      <c r="G1332" s="96">
        <v>0</v>
      </c>
    </row>
    <row r="1333" spans="1:7">
      <c r="A1333" s="92">
        <v>6037121600</v>
      </c>
      <c r="B1333" s="92">
        <v>2542</v>
      </c>
      <c r="C1333" s="92">
        <v>0.43996200000000002</v>
      </c>
      <c r="D1333" s="92">
        <v>5777.7669999999998</v>
      </c>
      <c r="E1333" s="92">
        <v>0</v>
      </c>
      <c r="F1333" s="92">
        <v>0</v>
      </c>
      <c r="G1333" s="96">
        <v>0</v>
      </c>
    </row>
    <row r="1334" spans="1:7">
      <c r="A1334" s="92">
        <v>6037121801</v>
      </c>
      <c r="B1334" s="92">
        <v>2999</v>
      </c>
      <c r="C1334" s="92">
        <v>0.187524</v>
      </c>
      <c r="D1334" s="92">
        <v>15992.6</v>
      </c>
      <c r="E1334" s="92">
        <v>0</v>
      </c>
      <c r="F1334" s="92">
        <v>0</v>
      </c>
      <c r="G1334" s="96">
        <v>0</v>
      </c>
    </row>
    <row r="1335" spans="1:7">
      <c r="A1335" s="92">
        <v>6037121802</v>
      </c>
      <c r="B1335" s="92">
        <v>3249</v>
      </c>
      <c r="C1335" s="92">
        <v>0.36706499999999997</v>
      </c>
      <c r="D1335" s="92">
        <v>8851.2819999999992</v>
      </c>
      <c r="E1335" s="92">
        <v>0</v>
      </c>
      <c r="F1335" s="92">
        <v>0</v>
      </c>
      <c r="G1335" s="96">
        <v>0</v>
      </c>
    </row>
    <row r="1336" spans="1:7">
      <c r="A1336" s="92">
        <v>6037121900</v>
      </c>
      <c r="B1336" s="92">
        <v>3657</v>
      </c>
      <c r="C1336" s="92">
        <v>0.65155200000000002</v>
      </c>
      <c r="D1336" s="92">
        <v>5612.7489999999998</v>
      </c>
      <c r="E1336" s="92">
        <v>1</v>
      </c>
      <c r="F1336" s="92">
        <v>0</v>
      </c>
      <c r="G1336" s="96">
        <v>1</v>
      </c>
    </row>
    <row r="1337" spans="1:7">
      <c r="A1337" s="92">
        <v>6037122000</v>
      </c>
      <c r="B1337" s="92">
        <v>6287</v>
      </c>
      <c r="C1337" s="92">
        <v>1.11188</v>
      </c>
      <c r="D1337" s="92">
        <v>5654.3850000000002</v>
      </c>
      <c r="E1337" s="92">
        <v>4</v>
      </c>
      <c r="F1337" s="92">
        <v>0</v>
      </c>
      <c r="G1337" s="96">
        <v>4</v>
      </c>
    </row>
    <row r="1338" spans="1:7">
      <c r="A1338" s="92">
        <v>6037122120</v>
      </c>
      <c r="B1338" s="92">
        <v>4616</v>
      </c>
      <c r="C1338" s="92">
        <v>0.27792600000000001</v>
      </c>
      <c r="D1338" s="92">
        <v>16608.740000000002</v>
      </c>
      <c r="E1338" s="92">
        <v>0</v>
      </c>
      <c r="F1338" s="92">
        <v>0</v>
      </c>
      <c r="G1338" s="96">
        <v>0</v>
      </c>
    </row>
    <row r="1339" spans="1:7">
      <c r="A1339" s="92">
        <v>6037122121</v>
      </c>
      <c r="B1339" s="92">
        <v>2593</v>
      </c>
      <c r="C1339" s="92">
        <v>0.15905900000000001</v>
      </c>
      <c r="D1339" s="92">
        <v>16302.16</v>
      </c>
      <c r="E1339" s="92">
        <v>3</v>
      </c>
      <c r="F1339" s="92">
        <v>0</v>
      </c>
      <c r="G1339" s="96">
        <v>3</v>
      </c>
    </row>
    <row r="1340" spans="1:7">
      <c r="A1340" s="92">
        <v>6037122122</v>
      </c>
      <c r="B1340" s="92">
        <v>2652</v>
      </c>
      <c r="C1340" s="92">
        <v>0.39277499999999999</v>
      </c>
      <c r="D1340" s="92">
        <v>6751.96</v>
      </c>
      <c r="E1340" s="92">
        <v>1</v>
      </c>
      <c r="F1340" s="92">
        <v>0</v>
      </c>
      <c r="G1340" s="96">
        <v>1</v>
      </c>
    </row>
    <row r="1341" spans="1:7">
      <c r="A1341" s="92">
        <v>6037122200</v>
      </c>
      <c r="B1341" s="92">
        <v>3739</v>
      </c>
      <c r="C1341" s="92">
        <v>0.65824400000000005</v>
      </c>
      <c r="D1341" s="92">
        <v>5680.2640000000001</v>
      </c>
      <c r="E1341" s="92">
        <v>1</v>
      </c>
      <c r="F1341" s="92">
        <v>0</v>
      </c>
      <c r="G1341" s="96">
        <v>1</v>
      </c>
    </row>
    <row r="1342" spans="1:7">
      <c r="A1342" s="92">
        <v>6037122410</v>
      </c>
      <c r="B1342" s="92">
        <v>3588</v>
      </c>
      <c r="C1342" s="92">
        <v>0.27297399999999999</v>
      </c>
      <c r="D1342" s="92">
        <v>13144.11</v>
      </c>
      <c r="E1342" s="92">
        <v>1</v>
      </c>
      <c r="F1342" s="92">
        <v>0</v>
      </c>
      <c r="G1342" s="96">
        <v>1</v>
      </c>
    </row>
    <row r="1343" spans="1:7">
      <c r="A1343" s="92">
        <v>6037122420</v>
      </c>
      <c r="B1343" s="92">
        <v>4381</v>
      </c>
      <c r="C1343" s="92">
        <v>0.33309699999999998</v>
      </c>
      <c r="D1343" s="92">
        <v>13152.34</v>
      </c>
      <c r="E1343" s="92">
        <v>0</v>
      </c>
      <c r="F1343" s="92">
        <v>0</v>
      </c>
      <c r="G1343" s="96">
        <v>0</v>
      </c>
    </row>
    <row r="1344" spans="1:7">
      <c r="A1344" s="92">
        <v>6037123010</v>
      </c>
      <c r="B1344" s="92">
        <v>3959</v>
      </c>
      <c r="C1344" s="92">
        <v>0.39222000000000001</v>
      </c>
      <c r="D1344" s="92">
        <v>10093.82</v>
      </c>
      <c r="E1344" s="92">
        <v>1</v>
      </c>
      <c r="F1344" s="92">
        <v>0</v>
      </c>
      <c r="G1344" s="96">
        <v>1</v>
      </c>
    </row>
    <row r="1345" spans="1:7">
      <c r="A1345" s="92">
        <v>6037123020</v>
      </c>
      <c r="B1345" s="92">
        <v>3343</v>
      </c>
      <c r="C1345" s="92">
        <v>0.21839800000000001</v>
      </c>
      <c r="D1345" s="92">
        <v>15306.92</v>
      </c>
      <c r="E1345" s="92">
        <v>0</v>
      </c>
      <c r="F1345" s="92">
        <v>0</v>
      </c>
      <c r="G1345" s="96">
        <v>0</v>
      </c>
    </row>
    <row r="1346" spans="1:7">
      <c r="A1346" s="92">
        <v>6037123103</v>
      </c>
      <c r="B1346" s="92">
        <v>3883</v>
      </c>
      <c r="C1346" s="92">
        <v>0.34786299999999998</v>
      </c>
      <c r="D1346" s="92">
        <v>11162.46</v>
      </c>
      <c r="E1346" s="92">
        <v>0</v>
      </c>
      <c r="F1346" s="92">
        <v>0</v>
      </c>
      <c r="G1346" s="96">
        <v>0</v>
      </c>
    </row>
    <row r="1347" spans="1:7">
      <c r="A1347" s="92">
        <v>6037123104</v>
      </c>
      <c r="B1347" s="92">
        <v>4537</v>
      </c>
      <c r="C1347" s="92">
        <v>0.301813</v>
      </c>
      <c r="D1347" s="92">
        <v>15032.48</v>
      </c>
      <c r="E1347" s="92">
        <v>0</v>
      </c>
      <c r="F1347" s="92">
        <v>0</v>
      </c>
      <c r="G1347" s="96">
        <v>0</v>
      </c>
    </row>
    <row r="1348" spans="1:7">
      <c r="A1348" s="92">
        <v>6037123203</v>
      </c>
      <c r="B1348" s="92">
        <v>3880</v>
      </c>
      <c r="C1348" s="92">
        <v>0.22537099999999999</v>
      </c>
      <c r="D1348" s="92">
        <v>17216.060000000001</v>
      </c>
      <c r="E1348" s="92">
        <v>0</v>
      </c>
      <c r="F1348" s="92">
        <v>0</v>
      </c>
      <c r="G1348" s="96">
        <v>0</v>
      </c>
    </row>
    <row r="1349" spans="1:7">
      <c r="A1349" s="92">
        <v>6037123204</v>
      </c>
      <c r="B1349" s="92">
        <v>3004</v>
      </c>
      <c r="C1349" s="92">
        <v>0.12517700000000001</v>
      </c>
      <c r="D1349" s="92">
        <v>23998</v>
      </c>
      <c r="E1349" s="92">
        <v>0</v>
      </c>
      <c r="F1349" s="92">
        <v>0</v>
      </c>
      <c r="G1349" s="96">
        <v>0</v>
      </c>
    </row>
    <row r="1350" spans="1:7">
      <c r="A1350" s="92">
        <v>6037123205</v>
      </c>
      <c r="B1350" s="92">
        <v>2615</v>
      </c>
      <c r="C1350" s="92">
        <v>0.29256300000000002</v>
      </c>
      <c r="D1350" s="92">
        <v>8938.2360000000008</v>
      </c>
      <c r="E1350" s="92">
        <v>2</v>
      </c>
      <c r="F1350" s="92">
        <v>0</v>
      </c>
      <c r="G1350" s="96">
        <v>2</v>
      </c>
    </row>
    <row r="1351" spans="1:7">
      <c r="A1351" s="92">
        <v>6037123206</v>
      </c>
      <c r="B1351" s="92">
        <v>2638</v>
      </c>
      <c r="C1351" s="92">
        <v>0.232762</v>
      </c>
      <c r="D1351" s="92">
        <v>11333.48</v>
      </c>
      <c r="E1351" s="92">
        <v>0</v>
      </c>
      <c r="F1351" s="92">
        <v>0</v>
      </c>
      <c r="G1351" s="96">
        <v>0</v>
      </c>
    </row>
    <row r="1352" spans="1:7">
      <c r="A1352" s="92">
        <v>6037123301</v>
      </c>
      <c r="B1352" s="92">
        <v>4356</v>
      </c>
      <c r="C1352" s="92">
        <v>0.50327999999999995</v>
      </c>
      <c r="D1352" s="92">
        <v>8655.2260000000006</v>
      </c>
      <c r="E1352" s="92">
        <v>6</v>
      </c>
      <c r="F1352" s="92">
        <v>0</v>
      </c>
      <c r="G1352" s="96">
        <v>6</v>
      </c>
    </row>
    <row r="1353" spans="1:7">
      <c r="A1353" s="92">
        <v>6037123303</v>
      </c>
      <c r="B1353" s="92">
        <v>2987</v>
      </c>
      <c r="C1353" s="92">
        <v>0.244559</v>
      </c>
      <c r="D1353" s="92">
        <v>12213.82</v>
      </c>
      <c r="E1353" s="92">
        <v>1</v>
      </c>
      <c r="F1353" s="92">
        <v>0</v>
      </c>
      <c r="G1353" s="96">
        <v>1</v>
      </c>
    </row>
    <row r="1354" spans="1:7">
      <c r="A1354" s="92">
        <v>6037123304</v>
      </c>
      <c r="B1354" s="92">
        <v>4348</v>
      </c>
      <c r="C1354" s="92">
        <v>0.339416</v>
      </c>
      <c r="D1354" s="92">
        <v>12810.23</v>
      </c>
      <c r="E1354" s="92">
        <v>2</v>
      </c>
      <c r="F1354" s="92">
        <v>0</v>
      </c>
      <c r="G1354" s="96">
        <v>2</v>
      </c>
    </row>
    <row r="1355" spans="1:7">
      <c r="A1355" s="92">
        <v>6037123410</v>
      </c>
      <c r="B1355" s="92">
        <v>4249</v>
      </c>
      <c r="C1355" s="92">
        <v>0.188698</v>
      </c>
      <c r="D1355" s="92">
        <v>22517.51</v>
      </c>
      <c r="E1355" s="92">
        <v>1</v>
      </c>
      <c r="F1355" s="92">
        <v>0</v>
      </c>
      <c r="G1355" s="96">
        <v>1</v>
      </c>
    </row>
    <row r="1356" spans="1:7">
      <c r="A1356" s="92">
        <v>6037123420</v>
      </c>
      <c r="B1356" s="92">
        <v>4359</v>
      </c>
      <c r="C1356" s="92">
        <v>0.300618</v>
      </c>
      <c r="D1356" s="92">
        <v>14500.15</v>
      </c>
      <c r="E1356" s="92">
        <v>1</v>
      </c>
      <c r="F1356" s="92">
        <v>0</v>
      </c>
      <c r="G1356" s="96">
        <v>1</v>
      </c>
    </row>
    <row r="1357" spans="1:7">
      <c r="A1357" s="92">
        <v>6037123510</v>
      </c>
      <c r="B1357" s="92">
        <v>4913</v>
      </c>
      <c r="C1357" s="92">
        <v>0.304369</v>
      </c>
      <c r="D1357" s="92">
        <v>16141.59</v>
      </c>
      <c r="E1357" s="92">
        <v>0</v>
      </c>
      <c r="F1357" s="92">
        <v>0</v>
      </c>
      <c r="G1357" s="96">
        <v>0</v>
      </c>
    </row>
    <row r="1358" spans="1:7">
      <c r="A1358" s="92">
        <v>6037123520</v>
      </c>
      <c r="B1358" s="92">
        <v>2888</v>
      </c>
      <c r="C1358" s="92">
        <v>0.19387299999999999</v>
      </c>
      <c r="D1358" s="92">
        <v>14896.35</v>
      </c>
      <c r="E1358" s="92">
        <v>1</v>
      </c>
      <c r="F1358" s="92">
        <v>0</v>
      </c>
      <c r="G1358" s="96">
        <v>1</v>
      </c>
    </row>
    <row r="1359" spans="1:7">
      <c r="A1359" s="92">
        <v>6037123601</v>
      </c>
      <c r="B1359" s="92">
        <v>4741</v>
      </c>
      <c r="C1359" s="92">
        <v>0.580785</v>
      </c>
      <c r="D1359" s="92">
        <v>8163.0950000000003</v>
      </c>
      <c r="E1359" s="92">
        <v>0</v>
      </c>
      <c r="F1359" s="92">
        <v>0</v>
      </c>
      <c r="G1359" s="96">
        <v>0</v>
      </c>
    </row>
    <row r="1360" spans="1:7">
      <c r="A1360" s="92">
        <v>6037123602</v>
      </c>
      <c r="B1360" s="92">
        <v>3664</v>
      </c>
      <c r="C1360" s="92">
        <v>0.35820600000000002</v>
      </c>
      <c r="D1360" s="92">
        <v>10228.74</v>
      </c>
      <c r="E1360" s="92">
        <v>0</v>
      </c>
      <c r="F1360" s="92">
        <v>0</v>
      </c>
      <c r="G1360" s="96">
        <v>0</v>
      </c>
    </row>
    <row r="1361" spans="1:7">
      <c r="A1361" s="92">
        <v>6037123700</v>
      </c>
      <c r="B1361" s="92">
        <v>4338</v>
      </c>
      <c r="C1361" s="92">
        <v>0.36770799999999998</v>
      </c>
      <c r="D1361" s="92">
        <v>11797.4</v>
      </c>
      <c r="E1361" s="92">
        <v>0</v>
      </c>
      <c r="F1361" s="92">
        <v>0</v>
      </c>
      <c r="G1361" s="96">
        <v>0</v>
      </c>
    </row>
    <row r="1362" spans="1:7">
      <c r="A1362" s="92">
        <v>6037123800</v>
      </c>
      <c r="B1362" s="92">
        <v>6150</v>
      </c>
      <c r="C1362" s="92">
        <v>0.49808799999999998</v>
      </c>
      <c r="D1362" s="92">
        <v>12347.23</v>
      </c>
      <c r="E1362" s="92">
        <v>1</v>
      </c>
      <c r="F1362" s="92">
        <v>0</v>
      </c>
      <c r="G1362" s="96">
        <v>1</v>
      </c>
    </row>
    <row r="1363" spans="1:7">
      <c r="A1363" s="92">
        <v>6037123901</v>
      </c>
      <c r="B1363" s="92">
        <v>4374</v>
      </c>
      <c r="C1363" s="92">
        <v>0.49853399999999998</v>
      </c>
      <c r="D1363" s="92">
        <v>8773.7199999999993</v>
      </c>
      <c r="E1363" s="92">
        <v>1</v>
      </c>
      <c r="F1363" s="92">
        <v>0</v>
      </c>
      <c r="G1363" s="96">
        <v>1</v>
      </c>
    </row>
    <row r="1364" spans="1:7">
      <c r="A1364" s="92">
        <v>6037123902</v>
      </c>
      <c r="B1364" s="92">
        <v>2499</v>
      </c>
      <c r="C1364" s="92">
        <v>0.25652999999999998</v>
      </c>
      <c r="D1364" s="92">
        <v>9741.5400000000009</v>
      </c>
      <c r="E1364" s="92">
        <v>0</v>
      </c>
      <c r="F1364" s="92">
        <v>0</v>
      </c>
      <c r="G1364" s="96">
        <v>0</v>
      </c>
    </row>
    <row r="1365" spans="1:7">
      <c r="A1365" s="92">
        <v>6037124000</v>
      </c>
      <c r="B1365" s="92">
        <v>5131</v>
      </c>
      <c r="C1365" s="92">
        <v>0.51483699999999999</v>
      </c>
      <c r="D1365" s="92">
        <v>9966.2649999999994</v>
      </c>
      <c r="E1365" s="92">
        <v>1</v>
      </c>
      <c r="F1365" s="92">
        <v>0</v>
      </c>
      <c r="G1365" s="96">
        <v>1</v>
      </c>
    </row>
    <row r="1366" spans="1:7">
      <c r="A1366" s="92">
        <v>6037124102</v>
      </c>
      <c r="B1366" s="92">
        <v>3542</v>
      </c>
      <c r="C1366" s="92">
        <v>0.250666</v>
      </c>
      <c r="D1366" s="92">
        <v>14130.38</v>
      </c>
      <c r="E1366" s="92">
        <v>1</v>
      </c>
      <c r="F1366" s="92">
        <v>0</v>
      </c>
      <c r="G1366" s="96">
        <v>1</v>
      </c>
    </row>
    <row r="1367" spans="1:7">
      <c r="A1367" s="92">
        <v>6037124103</v>
      </c>
      <c r="B1367" s="92">
        <v>1983</v>
      </c>
      <c r="C1367" s="92">
        <v>0.12507799999999999</v>
      </c>
      <c r="D1367" s="92">
        <v>15854.06</v>
      </c>
      <c r="E1367" s="92">
        <v>1</v>
      </c>
      <c r="F1367" s="92">
        <v>0</v>
      </c>
      <c r="G1367" s="96">
        <v>1</v>
      </c>
    </row>
    <row r="1368" spans="1:7">
      <c r="A1368" s="92">
        <v>6037124104</v>
      </c>
      <c r="B1368" s="92">
        <v>2444</v>
      </c>
      <c r="C1368" s="92">
        <v>0.12526799999999999</v>
      </c>
      <c r="D1368" s="92">
        <v>19510.099999999999</v>
      </c>
      <c r="E1368" s="92">
        <v>0</v>
      </c>
      <c r="F1368" s="92">
        <v>0</v>
      </c>
      <c r="G1368" s="96">
        <v>0</v>
      </c>
    </row>
    <row r="1369" spans="1:7">
      <c r="A1369" s="92">
        <v>6037124105</v>
      </c>
      <c r="B1369" s="92">
        <v>2462</v>
      </c>
      <c r="C1369" s="92">
        <v>0.125302</v>
      </c>
      <c r="D1369" s="92">
        <v>19648.509999999998</v>
      </c>
      <c r="E1369" s="92">
        <v>2</v>
      </c>
      <c r="F1369" s="92">
        <v>0</v>
      </c>
      <c r="G1369" s="96">
        <v>2</v>
      </c>
    </row>
    <row r="1370" spans="1:7">
      <c r="A1370" s="92">
        <v>6037124201</v>
      </c>
      <c r="B1370" s="92">
        <v>3435</v>
      </c>
      <c r="C1370" s="92">
        <v>0.37552000000000002</v>
      </c>
      <c r="D1370" s="92">
        <v>9147.3119999999999</v>
      </c>
      <c r="E1370" s="92">
        <v>1</v>
      </c>
      <c r="F1370" s="92">
        <v>0</v>
      </c>
      <c r="G1370" s="96">
        <v>1</v>
      </c>
    </row>
    <row r="1371" spans="1:7">
      <c r="A1371" s="92">
        <v>6037124203</v>
      </c>
      <c r="B1371" s="92">
        <v>2537</v>
      </c>
      <c r="C1371" s="92">
        <v>0.125197</v>
      </c>
      <c r="D1371" s="92">
        <v>20264.02</v>
      </c>
      <c r="E1371" s="92">
        <v>0</v>
      </c>
      <c r="F1371" s="92">
        <v>0</v>
      </c>
      <c r="G1371" s="96">
        <v>0</v>
      </c>
    </row>
    <row r="1372" spans="1:7">
      <c r="A1372" s="92">
        <v>6037124204</v>
      </c>
      <c r="B1372" s="92">
        <v>2152</v>
      </c>
      <c r="C1372" s="92">
        <v>0.12523200000000001</v>
      </c>
      <c r="D1372" s="92">
        <v>17184.05</v>
      </c>
      <c r="E1372" s="92">
        <v>0</v>
      </c>
      <c r="F1372" s="92">
        <v>0</v>
      </c>
      <c r="G1372" s="96">
        <v>0</v>
      </c>
    </row>
    <row r="1373" spans="1:7">
      <c r="A1373" s="92">
        <v>6037124300</v>
      </c>
      <c r="B1373" s="92">
        <v>3026</v>
      </c>
      <c r="C1373" s="92">
        <v>0.34401799999999999</v>
      </c>
      <c r="D1373" s="92">
        <v>8796.0580000000009</v>
      </c>
      <c r="E1373" s="92">
        <v>0</v>
      </c>
      <c r="F1373" s="92">
        <v>0</v>
      </c>
      <c r="G1373" s="96">
        <v>0</v>
      </c>
    </row>
    <row r="1374" spans="1:7">
      <c r="A1374" s="92">
        <v>6037124400</v>
      </c>
      <c r="B1374" s="92">
        <v>4690</v>
      </c>
      <c r="C1374" s="92">
        <v>0.37121399999999999</v>
      </c>
      <c r="D1374" s="92">
        <v>12634.23</v>
      </c>
      <c r="E1374" s="92">
        <v>1</v>
      </c>
      <c r="F1374" s="92">
        <v>0</v>
      </c>
      <c r="G1374" s="96">
        <v>1</v>
      </c>
    </row>
    <row r="1375" spans="1:7">
      <c r="A1375" s="92">
        <v>6037124500</v>
      </c>
      <c r="B1375" s="92">
        <v>3057</v>
      </c>
      <c r="C1375" s="92">
        <v>0.31193799999999999</v>
      </c>
      <c r="D1375" s="92">
        <v>9800.0239999999994</v>
      </c>
      <c r="E1375" s="92">
        <v>0</v>
      </c>
      <c r="F1375" s="92">
        <v>0</v>
      </c>
      <c r="G1375" s="96">
        <v>0</v>
      </c>
    </row>
    <row r="1376" spans="1:7">
      <c r="A1376" s="92">
        <v>6037124600</v>
      </c>
      <c r="B1376" s="92">
        <v>3031</v>
      </c>
      <c r="C1376" s="92">
        <v>0.432446</v>
      </c>
      <c r="D1376" s="92">
        <v>7008.9660000000003</v>
      </c>
      <c r="E1376" s="92">
        <v>1</v>
      </c>
      <c r="F1376" s="92">
        <v>0</v>
      </c>
      <c r="G1376" s="96">
        <v>1</v>
      </c>
    </row>
    <row r="1377" spans="1:7">
      <c r="A1377" s="92">
        <v>6037124700</v>
      </c>
      <c r="B1377" s="92">
        <v>5697</v>
      </c>
      <c r="C1377" s="92">
        <v>0.520312</v>
      </c>
      <c r="D1377" s="92">
        <v>10949.19</v>
      </c>
      <c r="E1377" s="92">
        <v>0</v>
      </c>
      <c r="F1377" s="92">
        <v>0</v>
      </c>
      <c r="G1377" s="96">
        <v>0</v>
      </c>
    </row>
    <row r="1378" spans="1:7">
      <c r="A1378" s="92">
        <v>6037124902</v>
      </c>
      <c r="B1378" s="92">
        <v>2654</v>
      </c>
      <c r="C1378" s="92">
        <v>0.13072800000000001</v>
      </c>
      <c r="D1378" s="92">
        <v>20301.63</v>
      </c>
      <c r="E1378" s="92">
        <v>0</v>
      </c>
      <c r="F1378" s="92">
        <v>0</v>
      </c>
      <c r="G1378" s="96">
        <v>0</v>
      </c>
    </row>
    <row r="1379" spans="1:7">
      <c r="A1379" s="92">
        <v>6037124903</v>
      </c>
      <c r="B1379" s="92">
        <v>3587</v>
      </c>
      <c r="C1379" s="92">
        <v>0.12023300000000001</v>
      </c>
      <c r="D1379" s="92">
        <v>29833.65</v>
      </c>
      <c r="E1379" s="92">
        <v>1</v>
      </c>
      <c r="F1379" s="92">
        <v>0</v>
      </c>
      <c r="G1379" s="96">
        <v>1</v>
      </c>
    </row>
    <row r="1380" spans="1:7">
      <c r="A1380" s="92">
        <v>6037125100</v>
      </c>
      <c r="B1380" s="92">
        <v>6044</v>
      </c>
      <c r="C1380" s="92">
        <v>0.50141899999999995</v>
      </c>
      <c r="D1380" s="92">
        <v>12053.79</v>
      </c>
      <c r="E1380" s="92">
        <v>1</v>
      </c>
      <c r="F1380" s="92">
        <v>0</v>
      </c>
      <c r="G1380" s="96">
        <v>1</v>
      </c>
    </row>
    <row r="1381" spans="1:7">
      <c r="A1381" s="92">
        <v>6037125200</v>
      </c>
      <c r="B1381" s="92">
        <v>3623</v>
      </c>
      <c r="C1381" s="92">
        <v>0.50318700000000005</v>
      </c>
      <c r="D1381" s="92">
        <v>7200.1040000000003</v>
      </c>
      <c r="E1381" s="92">
        <v>2</v>
      </c>
      <c r="F1381" s="92">
        <v>0</v>
      </c>
      <c r="G1381" s="96">
        <v>2</v>
      </c>
    </row>
    <row r="1382" spans="1:7">
      <c r="A1382" s="92">
        <v>6037125310</v>
      </c>
      <c r="B1382" s="92">
        <v>4761</v>
      </c>
      <c r="C1382" s="92">
        <v>0.40684399999999998</v>
      </c>
      <c r="D1382" s="92">
        <v>11702.27</v>
      </c>
      <c r="E1382" s="92">
        <v>4</v>
      </c>
      <c r="F1382" s="92">
        <v>0</v>
      </c>
      <c r="G1382" s="96">
        <v>4</v>
      </c>
    </row>
    <row r="1383" spans="1:7">
      <c r="A1383" s="92">
        <v>6037125320</v>
      </c>
      <c r="B1383" s="92">
        <v>5379</v>
      </c>
      <c r="C1383" s="92">
        <v>0.244198</v>
      </c>
      <c r="D1383" s="92">
        <v>22027.18</v>
      </c>
      <c r="E1383" s="92">
        <v>4</v>
      </c>
      <c r="F1383" s="92">
        <v>0</v>
      </c>
      <c r="G1383" s="96">
        <v>4</v>
      </c>
    </row>
    <row r="1384" spans="1:7">
      <c r="A1384" s="92">
        <v>6037125401</v>
      </c>
      <c r="B1384" s="92">
        <v>4729</v>
      </c>
      <c r="C1384" s="92">
        <v>0.153585</v>
      </c>
      <c r="D1384" s="92">
        <v>30790.83</v>
      </c>
      <c r="E1384" s="92">
        <v>4</v>
      </c>
      <c r="F1384" s="92">
        <v>0</v>
      </c>
      <c r="G1384" s="96">
        <v>4</v>
      </c>
    </row>
    <row r="1385" spans="1:7">
      <c r="A1385" s="92">
        <v>6037125402</v>
      </c>
      <c r="B1385" s="92">
        <v>4676</v>
      </c>
      <c r="C1385" s="92">
        <v>0.26884200000000003</v>
      </c>
      <c r="D1385" s="92">
        <v>17393.13</v>
      </c>
      <c r="E1385" s="92">
        <v>1</v>
      </c>
      <c r="F1385" s="92">
        <v>0</v>
      </c>
      <c r="G1385" s="96">
        <v>1</v>
      </c>
    </row>
    <row r="1386" spans="1:7">
      <c r="A1386" s="92">
        <v>6037125501</v>
      </c>
      <c r="B1386" s="92">
        <v>3127</v>
      </c>
      <c r="C1386" s="92">
        <v>0.17918799999999999</v>
      </c>
      <c r="D1386" s="92">
        <v>17450.939999999999</v>
      </c>
      <c r="E1386" s="92">
        <v>3</v>
      </c>
      <c r="F1386" s="92">
        <v>0</v>
      </c>
      <c r="G1386" s="96">
        <v>3</v>
      </c>
    </row>
    <row r="1387" spans="1:7">
      <c r="A1387" s="92">
        <v>6037125502</v>
      </c>
      <c r="B1387" s="92">
        <v>3457</v>
      </c>
      <c r="C1387" s="92">
        <v>0.20189799999999999</v>
      </c>
      <c r="D1387" s="92">
        <v>17122.52</v>
      </c>
      <c r="E1387" s="92">
        <v>1</v>
      </c>
      <c r="F1387" s="92">
        <v>0</v>
      </c>
      <c r="G1387" s="96">
        <v>1</v>
      </c>
    </row>
    <row r="1388" spans="1:7">
      <c r="A1388" s="92">
        <v>6037125600</v>
      </c>
      <c r="B1388" s="92">
        <v>2795</v>
      </c>
      <c r="C1388" s="92">
        <v>0.39482499999999998</v>
      </c>
      <c r="D1388" s="92">
        <v>7079.0810000000001</v>
      </c>
      <c r="E1388" s="92">
        <v>0</v>
      </c>
      <c r="F1388" s="92">
        <v>0</v>
      </c>
      <c r="G1388" s="96">
        <v>0</v>
      </c>
    </row>
    <row r="1389" spans="1:7">
      <c r="A1389" s="92">
        <v>6037127102</v>
      </c>
      <c r="B1389" s="92">
        <v>5663</v>
      </c>
      <c r="C1389" s="92">
        <v>0.33176499999999998</v>
      </c>
      <c r="D1389" s="92">
        <v>17069.29</v>
      </c>
      <c r="E1389" s="92">
        <v>0</v>
      </c>
      <c r="F1389" s="92">
        <v>0</v>
      </c>
      <c r="G1389" s="96">
        <v>0</v>
      </c>
    </row>
    <row r="1390" spans="1:7">
      <c r="A1390" s="92">
        <v>6037127103</v>
      </c>
      <c r="B1390" s="92">
        <v>3187</v>
      </c>
      <c r="C1390" s="92">
        <v>0.10813399999999999</v>
      </c>
      <c r="D1390" s="92">
        <v>29472.720000000001</v>
      </c>
      <c r="E1390" s="92">
        <v>1</v>
      </c>
      <c r="F1390" s="92">
        <v>0</v>
      </c>
      <c r="G1390" s="96">
        <v>1</v>
      </c>
    </row>
    <row r="1391" spans="1:7">
      <c r="A1391" s="92">
        <v>6037127104</v>
      </c>
      <c r="B1391" s="92">
        <v>3588</v>
      </c>
      <c r="C1391" s="92">
        <v>0.27328400000000003</v>
      </c>
      <c r="D1391" s="92">
        <v>13129.2</v>
      </c>
      <c r="E1391" s="92">
        <v>0</v>
      </c>
      <c r="F1391" s="92">
        <v>0</v>
      </c>
      <c r="G1391" s="96">
        <v>0</v>
      </c>
    </row>
    <row r="1392" spans="1:7">
      <c r="A1392" s="92">
        <v>6037127210</v>
      </c>
      <c r="B1392" s="92">
        <v>5714</v>
      </c>
      <c r="C1392" s="92">
        <v>0.59448999999999996</v>
      </c>
      <c r="D1392" s="92">
        <v>9611.5930000000008</v>
      </c>
      <c r="E1392" s="92">
        <v>5</v>
      </c>
      <c r="F1392" s="92">
        <v>2</v>
      </c>
      <c r="G1392" s="96">
        <v>7</v>
      </c>
    </row>
    <row r="1393" spans="1:7">
      <c r="A1393" s="92">
        <v>6037127220</v>
      </c>
      <c r="B1393" s="92">
        <v>5005</v>
      </c>
      <c r="C1393" s="92">
        <v>0.25209199999999998</v>
      </c>
      <c r="D1393" s="92">
        <v>19853.900000000001</v>
      </c>
      <c r="E1393" s="92">
        <v>5</v>
      </c>
      <c r="F1393" s="92">
        <v>2</v>
      </c>
      <c r="G1393" s="96">
        <v>7</v>
      </c>
    </row>
    <row r="1394" spans="1:7">
      <c r="A1394" s="92">
        <v>6037127300</v>
      </c>
      <c r="B1394" s="92">
        <v>3731</v>
      </c>
      <c r="C1394" s="92">
        <v>0.40897299999999998</v>
      </c>
      <c r="D1394" s="92">
        <v>9122.8410000000003</v>
      </c>
      <c r="E1394" s="92">
        <v>1</v>
      </c>
      <c r="F1394" s="92">
        <v>0</v>
      </c>
      <c r="G1394" s="96">
        <v>1</v>
      </c>
    </row>
    <row r="1395" spans="1:7">
      <c r="A1395" s="92">
        <v>6037127400</v>
      </c>
      <c r="B1395" s="92">
        <v>6673</v>
      </c>
      <c r="C1395" s="92">
        <v>0.83303899999999997</v>
      </c>
      <c r="D1395" s="92">
        <v>8010.4260000000004</v>
      </c>
      <c r="E1395" s="92">
        <v>1</v>
      </c>
      <c r="F1395" s="92">
        <v>0</v>
      </c>
      <c r="G1395" s="96">
        <v>1</v>
      </c>
    </row>
    <row r="1396" spans="1:7">
      <c r="A1396" s="92">
        <v>6037127520</v>
      </c>
      <c r="B1396" s="92">
        <v>4544</v>
      </c>
      <c r="C1396" s="92">
        <v>0.140432</v>
      </c>
      <c r="D1396" s="92">
        <v>32357.32</v>
      </c>
      <c r="E1396" s="92">
        <v>0</v>
      </c>
      <c r="F1396" s="92">
        <v>0</v>
      </c>
      <c r="G1396" s="96">
        <v>0</v>
      </c>
    </row>
    <row r="1397" spans="1:7">
      <c r="A1397" s="92">
        <v>6037127603</v>
      </c>
      <c r="B1397" s="92">
        <v>3154</v>
      </c>
      <c r="C1397" s="92">
        <v>0.16656599999999999</v>
      </c>
      <c r="D1397" s="92">
        <v>18935.43</v>
      </c>
      <c r="E1397" s="92">
        <v>1</v>
      </c>
      <c r="F1397" s="92">
        <v>0</v>
      </c>
      <c r="G1397" s="96">
        <v>1</v>
      </c>
    </row>
    <row r="1398" spans="1:7">
      <c r="A1398" s="92">
        <v>6037127604</v>
      </c>
      <c r="B1398" s="92">
        <v>3093</v>
      </c>
      <c r="C1398" s="92">
        <v>0.16777700000000001</v>
      </c>
      <c r="D1398" s="92">
        <v>18435.22</v>
      </c>
      <c r="E1398" s="92">
        <v>0</v>
      </c>
      <c r="F1398" s="92">
        <v>0</v>
      </c>
      <c r="G1398" s="96">
        <v>0</v>
      </c>
    </row>
    <row r="1399" spans="1:7">
      <c r="A1399" s="92">
        <v>6037127605</v>
      </c>
      <c r="B1399" s="92">
        <v>3998</v>
      </c>
      <c r="C1399" s="92">
        <v>0.249004</v>
      </c>
      <c r="D1399" s="92">
        <v>16055.96</v>
      </c>
      <c r="E1399" s="92">
        <v>0</v>
      </c>
      <c r="F1399" s="92">
        <v>0</v>
      </c>
      <c r="G1399" s="96">
        <v>0</v>
      </c>
    </row>
    <row r="1400" spans="1:7">
      <c r="A1400" s="92">
        <v>6037127606</v>
      </c>
      <c r="B1400" s="92">
        <v>3499</v>
      </c>
      <c r="C1400" s="92">
        <v>0.20993100000000001</v>
      </c>
      <c r="D1400" s="92">
        <v>16667.41</v>
      </c>
      <c r="E1400" s="92">
        <v>0</v>
      </c>
      <c r="F1400" s="92">
        <v>0</v>
      </c>
      <c r="G1400" s="96">
        <v>0</v>
      </c>
    </row>
    <row r="1401" spans="1:7">
      <c r="A1401" s="92">
        <v>6037127711</v>
      </c>
      <c r="B1401" s="92">
        <v>3451</v>
      </c>
      <c r="C1401" s="92">
        <v>0.36588700000000002</v>
      </c>
      <c r="D1401" s="92">
        <v>9431.8850000000002</v>
      </c>
      <c r="E1401" s="92">
        <v>2</v>
      </c>
      <c r="F1401" s="92">
        <v>0</v>
      </c>
      <c r="G1401" s="96">
        <v>2</v>
      </c>
    </row>
    <row r="1402" spans="1:7">
      <c r="A1402" s="92">
        <v>6037127712</v>
      </c>
      <c r="B1402" s="92">
        <v>3669</v>
      </c>
      <c r="C1402" s="92">
        <v>0.220081</v>
      </c>
      <c r="D1402" s="92">
        <v>16671.11</v>
      </c>
      <c r="E1402" s="92">
        <v>1</v>
      </c>
      <c r="F1402" s="92">
        <v>0</v>
      </c>
      <c r="G1402" s="96">
        <v>1</v>
      </c>
    </row>
    <row r="1403" spans="1:7">
      <c r="A1403" s="92">
        <v>6037127803</v>
      </c>
      <c r="B1403" s="92">
        <v>4675</v>
      </c>
      <c r="C1403" s="92">
        <v>0.24743499999999999</v>
      </c>
      <c r="D1403" s="92">
        <v>18893.88</v>
      </c>
      <c r="E1403" s="92">
        <v>0</v>
      </c>
      <c r="F1403" s="92">
        <v>0</v>
      </c>
      <c r="G1403" s="96">
        <v>0</v>
      </c>
    </row>
    <row r="1404" spans="1:7">
      <c r="A1404" s="92">
        <v>6037127804</v>
      </c>
      <c r="B1404" s="92">
        <v>4450</v>
      </c>
      <c r="C1404" s="92">
        <v>0.246392</v>
      </c>
      <c r="D1404" s="92">
        <v>18060.66</v>
      </c>
      <c r="E1404" s="92">
        <v>0</v>
      </c>
      <c r="F1404" s="92">
        <v>0</v>
      </c>
      <c r="G1404" s="96">
        <v>0</v>
      </c>
    </row>
    <row r="1405" spans="1:7">
      <c r="A1405" s="92">
        <v>6037127805</v>
      </c>
      <c r="B1405" s="92">
        <v>3785</v>
      </c>
      <c r="C1405" s="92">
        <v>0.237258</v>
      </c>
      <c r="D1405" s="92">
        <v>15953.07</v>
      </c>
      <c r="E1405" s="92">
        <v>0</v>
      </c>
      <c r="F1405" s="92">
        <v>0</v>
      </c>
      <c r="G1405" s="96">
        <v>0</v>
      </c>
    </row>
    <row r="1406" spans="1:7">
      <c r="A1406" s="92">
        <v>6037127806</v>
      </c>
      <c r="B1406" s="92">
        <v>3253</v>
      </c>
      <c r="C1406" s="92">
        <v>0.26377800000000001</v>
      </c>
      <c r="D1406" s="92">
        <v>12332.36</v>
      </c>
      <c r="E1406" s="92">
        <v>0</v>
      </c>
      <c r="F1406" s="92">
        <v>0</v>
      </c>
      <c r="G1406" s="96">
        <v>0</v>
      </c>
    </row>
    <row r="1407" spans="1:7">
      <c r="A1407" s="92">
        <v>6037127910</v>
      </c>
      <c r="B1407" s="92">
        <v>4960</v>
      </c>
      <c r="C1407" s="92">
        <v>0.25088300000000002</v>
      </c>
      <c r="D1407" s="92">
        <v>19770.150000000001</v>
      </c>
      <c r="E1407" s="92">
        <v>0</v>
      </c>
      <c r="F1407" s="92">
        <v>0</v>
      </c>
      <c r="G1407" s="96">
        <v>0</v>
      </c>
    </row>
    <row r="1408" spans="1:7">
      <c r="A1408" s="92">
        <v>6037127920</v>
      </c>
      <c r="B1408" s="92">
        <v>4633</v>
      </c>
      <c r="C1408" s="92">
        <v>0.25047000000000003</v>
      </c>
      <c r="D1408" s="92">
        <v>18497.22</v>
      </c>
      <c r="E1408" s="92">
        <v>1</v>
      </c>
      <c r="F1408" s="92">
        <v>0</v>
      </c>
      <c r="G1408" s="96">
        <v>1</v>
      </c>
    </row>
    <row r="1409" spans="1:7">
      <c r="A1409" s="92">
        <v>6037128101</v>
      </c>
      <c r="B1409" s="92">
        <v>3715</v>
      </c>
      <c r="C1409" s="92">
        <v>0.25053999999999998</v>
      </c>
      <c r="D1409" s="92">
        <v>14827.99</v>
      </c>
      <c r="E1409" s="92">
        <v>0</v>
      </c>
      <c r="F1409" s="92">
        <v>0</v>
      </c>
      <c r="G1409" s="96">
        <v>0</v>
      </c>
    </row>
    <row r="1410" spans="1:7">
      <c r="A1410" s="92">
        <v>6037128102</v>
      </c>
      <c r="B1410" s="92">
        <v>4976</v>
      </c>
      <c r="C1410" s="92">
        <v>0.25050600000000001</v>
      </c>
      <c r="D1410" s="92">
        <v>19863.78</v>
      </c>
      <c r="E1410" s="92">
        <v>0</v>
      </c>
      <c r="F1410" s="92">
        <v>1</v>
      </c>
      <c r="G1410" s="96">
        <v>1</v>
      </c>
    </row>
    <row r="1411" spans="1:7">
      <c r="A1411" s="92">
        <v>6037128210</v>
      </c>
      <c r="B1411" s="92">
        <v>5247</v>
      </c>
      <c r="C1411" s="92">
        <v>0.212338</v>
      </c>
      <c r="D1411" s="92">
        <v>24710.62</v>
      </c>
      <c r="E1411" s="92">
        <v>24</v>
      </c>
      <c r="F1411" s="92">
        <v>0</v>
      </c>
      <c r="G1411" s="96">
        <v>24</v>
      </c>
    </row>
    <row r="1412" spans="1:7">
      <c r="A1412" s="92">
        <v>6037128220</v>
      </c>
      <c r="B1412" s="92">
        <v>3106</v>
      </c>
      <c r="C1412" s="92">
        <v>0.21451600000000001</v>
      </c>
      <c r="D1412" s="92">
        <v>14479.14</v>
      </c>
      <c r="E1412" s="92">
        <v>0</v>
      </c>
      <c r="F1412" s="92">
        <v>0</v>
      </c>
      <c r="G1412" s="96">
        <v>0</v>
      </c>
    </row>
    <row r="1413" spans="1:7">
      <c r="A1413" s="92">
        <v>6037128302</v>
      </c>
      <c r="B1413" s="92">
        <v>4832</v>
      </c>
      <c r="C1413" s="92">
        <v>0.26597500000000002</v>
      </c>
      <c r="D1413" s="92">
        <v>18167.150000000001</v>
      </c>
      <c r="E1413" s="92">
        <v>0</v>
      </c>
      <c r="F1413" s="92">
        <v>0</v>
      </c>
      <c r="G1413" s="96">
        <v>0</v>
      </c>
    </row>
    <row r="1414" spans="1:7">
      <c r="A1414" s="92">
        <v>6037128303</v>
      </c>
      <c r="B1414" s="92">
        <v>3650</v>
      </c>
      <c r="C1414" s="92">
        <v>0.15982399999999999</v>
      </c>
      <c r="D1414" s="92">
        <v>22837.64</v>
      </c>
      <c r="E1414" s="92">
        <v>2</v>
      </c>
      <c r="F1414" s="92">
        <v>0</v>
      </c>
      <c r="G1414" s="96">
        <v>2</v>
      </c>
    </row>
    <row r="1415" spans="1:7">
      <c r="A1415" s="92">
        <v>6037128400</v>
      </c>
      <c r="B1415" s="92">
        <v>4265</v>
      </c>
      <c r="C1415" s="92">
        <v>0.66638299999999995</v>
      </c>
      <c r="D1415" s="92">
        <v>6400.2269999999999</v>
      </c>
      <c r="E1415" s="92">
        <v>9</v>
      </c>
      <c r="F1415" s="92">
        <v>0</v>
      </c>
      <c r="G1415" s="96">
        <v>9</v>
      </c>
    </row>
    <row r="1416" spans="1:7">
      <c r="A1416" s="92">
        <v>6037128500</v>
      </c>
      <c r="B1416" s="92">
        <v>4123</v>
      </c>
      <c r="C1416" s="92">
        <v>0.37598399999999998</v>
      </c>
      <c r="D1416" s="92">
        <v>10965.91</v>
      </c>
      <c r="E1416" s="92">
        <v>2</v>
      </c>
      <c r="F1416" s="92">
        <v>0</v>
      </c>
      <c r="G1416" s="96">
        <v>2</v>
      </c>
    </row>
    <row r="1417" spans="1:7">
      <c r="A1417" s="92">
        <v>6037128601</v>
      </c>
      <c r="B1417" s="92">
        <v>4526</v>
      </c>
      <c r="C1417" s="92">
        <v>0.26327400000000001</v>
      </c>
      <c r="D1417" s="92">
        <v>17191.240000000002</v>
      </c>
      <c r="E1417" s="92">
        <v>1</v>
      </c>
      <c r="F1417" s="92">
        <v>0</v>
      </c>
      <c r="G1417" s="96">
        <v>1</v>
      </c>
    </row>
    <row r="1418" spans="1:7">
      <c r="A1418" s="92">
        <v>6037128602</v>
      </c>
      <c r="B1418" s="92">
        <v>3910</v>
      </c>
      <c r="C1418" s="92">
        <v>0.437971</v>
      </c>
      <c r="D1418" s="92">
        <v>8927.5419999999995</v>
      </c>
      <c r="E1418" s="92">
        <v>1</v>
      </c>
      <c r="F1418" s="92">
        <v>0</v>
      </c>
      <c r="G1418" s="96">
        <v>1</v>
      </c>
    </row>
    <row r="1419" spans="1:7">
      <c r="A1419" s="92">
        <v>6037128702</v>
      </c>
      <c r="B1419" s="92">
        <v>6026</v>
      </c>
      <c r="C1419" s="92">
        <v>0.63409899999999997</v>
      </c>
      <c r="D1419" s="92">
        <v>9503.2459999999992</v>
      </c>
      <c r="E1419" s="92">
        <v>6</v>
      </c>
      <c r="F1419" s="92">
        <v>2</v>
      </c>
      <c r="G1419" s="96">
        <v>8</v>
      </c>
    </row>
    <row r="1420" spans="1:7">
      <c r="A1420" s="92">
        <v>6037128801</v>
      </c>
      <c r="B1420" s="92">
        <v>3425</v>
      </c>
      <c r="C1420" s="92">
        <v>0.19000800000000001</v>
      </c>
      <c r="D1420" s="92">
        <v>18025.54</v>
      </c>
      <c r="E1420" s="92">
        <v>0</v>
      </c>
      <c r="F1420" s="92">
        <v>0</v>
      </c>
      <c r="G1420" s="96">
        <v>0</v>
      </c>
    </row>
    <row r="1421" spans="1:7">
      <c r="A1421" s="92">
        <v>6037128802</v>
      </c>
      <c r="B1421" s="92">
        <v>4959</v>
      </c>
      <c r="C1421" s="92">
        <v>0.37496200000000002</v>
      </c>
      <c r="D1421" s="92">
        <v>13225.33</v>
      </c>
      <c r="E1421" s="92">
        <v>2</v>
      </c>
      <c r="F1421" s="92">
        <v>1</v>
      </c>
      <c r="G1421" s="96">
        <v>3</v>
      </c>
    </row>
    <row r="1422" spans="1:7">
      <c r="A1422" s="92">
        <v>6037128910</v>
      </c>
      <c r="B1422" s="92">
        <v>4530</v>
      </c>
      <c r="C1422" s="92">
        <v>0.50117400000000001</v>
      </c>
      <c r="D1422" s="92">
        <v>9038.7729999999992</v>
      </c>
      <c r="E1422" s="92">
        <v>0</v>
      </c>
      <c r="F1422" s="92">
        <v>0</v>
      </c>
      <c r="G1422" s="96">
        <v>0</v>
      </c>
    </row>
    <row r="1423" spans="1:7">
      <c r="A1423" s="92">
        <v>6037131010</v>
      </c>
      <c r="B1423" s="92">
        <v>6542</v>
      </c>
      <c r="C1423" s="92">
        <v>0.407999</v>
      </c>
      <c r="D1423" s="92">
        <v>16034.37</v>
      </c>
      <c r="E1423" s="92">
        <v>0</v>
      </c>
      <c r="F1423" s="92">
        <v>0</v>
      </c>
      <c r="G1423" s="96">
        <v>0</v>
      </c>
    </row>
    <row r="1424" spans="1:7">
      <c r="A1424" s="92">
        <v>6037131020</v>
      </c>
      <c r="B1424" s="92">
        <v>6133</v>
      </c>
      <c r="C1424" s="92">
        <v>0.55171400000000004</v>
      </c>
      <c r="D1424" s="92">
        <v>11116.26</v>
      </c>
      <c r="E1424" s="92">
        <v>1</v>
      </c>
      <c r="F1424" s="92">
        <v>0</v>
      </c>
      <c r="G1424" s="96">
        <v>1</v>
      </c>
    </row>
    <row r="1425" spans="1:7">
      <c r="A1425" s="92">
        <v>6037131100</v>
      </c>
      <c r="B1425" s="92">
        <v>3372</v>
      </c>
      <c r="C1425" s="92">
        <v>0.42542099999999999</v>
      </c>
      <c r="D1425" s="92">
        <v>7926.26</v>
      </c>
      <c r="E1425" s="92">
        <v>1</v>
      </c>
      <c r="F1425" s="92">
        <v>0</v>
      </c>
      <c r="G1425" s="96">
        <v>1</v>
      </c>
    </row>
    <row r="1426" spans="1:7">
      <c r="A1426" s="92">
        <v>6037131200</v>
      </c>
      <c r="B1426" s="92">
        <v>3129</v>
      </c>
      <c r="C1426" s="92">
        <v>0.43568600000000002</v>
      </c>
      <c r="D1426" s="92">
        <v>7181.77</v>
      </c>
      <c r="E1426" s="92">
        <v>0</v>
      </c>
      <c r="F1426" s="92">
        <v>0</v>
      </c>
      <c r="G1426" s="96">
        <v>0</v>
      </c>
    </row>
    <row r="1427" spans="1:7">
      <c r="A1427" s="92">
        <v>6037131300</v>
      </c>
      <c r="B1427" s="92">
        <v>5430</v>
      </c>
      <c r="C1427" s="92">
        <v>0.43166700000000002</v>
      </c>
      <c r="D1427" s="92">
        <v>12579.15</v>
      </c>
      <c r="E1427" s="92">
        <v>0</v>
      </c>
      <c r="F1427" s="92">
        <v>0</v>
      </c>
      <c r="G1427" s="96">
        <v>0</v>
      </c>
    </row>
    <row r="1428" spans="1:7">
      <c r="A1428" s="92">
        <v>6037131400</v>
      </c>
      <c r="B1428" s="92">
        <v>6409</v>
      </c>
      <c r="C1428" s="92">
        <v>0.42747000000000002</v>
      </c>
      <c r="D1428" s="92">
        <v>14992.88</v>
      </c>
      <c r="E1428" s="92">
        <v>0</v>
      </c>
      <c r="F1428" s="92">
        <v>0</v>
      </c>
      <c r="G1428" s="96">
        <v>0</v>
      </c>
    </row>
    <row r="1429" spans="1:7">
      <c r="A1429" s="92">
        <v>6037131600</v>
      </c>
      <c r="B1429" s="92">
        <v>5270</v>
      </c>
      <c r="C1429" s="92">
        <v>0.84342200000000001</v>
      </c>
      <c r="D1429" s="92">
        <v>6248.3559999999998</v>
      </c>
      <c r="E1429" s="92">
        <v>1</v>
      </c>
      <c r="F1429" s="92">
        <v>0</v>
      </c>
      <c r="G1429" s="96">
        <v>1</v>
      </c>
    </row>
    <row r="1430" spans="1:7">
      <c r="A1430" s="92">
        <v>6037131701</v>
      </c>
      <c r="B1430" s="92">
        <v>5214</v>
      </c>
      <c r="C1430" s="92">
        <v>0.25469900000000001</v>
      </c>
      <c r="D1430" s="92">
        <v>20471.21</v>
      </c>
      <c r="E1430" s="92">
        <v>0</v>
      </c>
      <c r="F1430" s="92">
        <v>0</v>
      </c>
      <c r="G1430" s="96">
        <v>0</v>
      </c>
    </row>
    <row r="1431" spans="1:7">
      <c r="A1431" s="92">
        <v>6037131702</v>
      </c>
      <c r="B1431" s="92">
        <v>3725</v>
      </c>
      <c r="C1431" s="92">
        <v>0.27695399999999998</v>
      </c>
      <c r="D1431" s="92">
        <v>13449.9</v>
      </c>
      <c r="E1431" s="92">
        <v>0</v>
      </c>
      <c r="F1431" s="92">
        <v>0</v>
      </c>
      <c r="G1431" s="96">
        <v>0</v>
      </c>
    </row>
    <row r="1432" spans="1:7">
      <c r="A1432" s="92">
        <v>6037131800</v>
      </c>
      <c r="B1432" s="92">
        <v>6141</v>
      </c>
      <c r="C1432" s="92">
        <v>0.50795000000000001</v>
      </c>
      <c r="D1432" s="92">
        <v>12089.76</v>
      </c>
      <c r="E1432" s="92">
        <v>0</v>
      </c>
      <c r="F1432" s="92">
        <v>0</v>
      </c>
      <c r="G1432" s="96">
        <v>0</v>
      </c>
    </row>
    <row r="1433" spans="1:7">
      <c r="A1433" s="92">
        <v>6037131900</v>
      </c>
      <c r="B1433" s="92">
        <v>4824</v>
      </c>
      <c r="C1433" s="92">
        <v>0.50896600000000003</v>
      </c>
      <c r="D1433" s="92">
        <v>9478.0319999999992</v>
      </c>
      <c r="E1433" s="92">
        <v>1</v>
      </c>
      <c r="F1433" s="92">
        <v>0</v>
      </c>
      <c r="G1433" s="96">
        <v>1</v>
      </c>
    </row>
    <row r="1434" spans="1:7">
      <c r="A1434" s="92">
        <v>6037132001</v>
      </c>
      <c r="B1434" s="92">
        <v>3613</v>
      </c>
      <c r="C1434" s="92">
        <v>0.373998</v>
      </c>
      <c r="D1434" s="92">
        <v>9660.4840000000004</v>
      </c>
      <c r="E1434" s="92">
        <v>1</v>
      </c>
      <c r="F1434" s="92">
        <v>0</v>
      </c>
      <c r="G1434" s="96">
        <v>1</v>
      </c>
    </row>
    <row r="1435" spans="1:7">
      <c r="A1435" s="92">
        <v>6037132002</v>
      </c>
      <c r="B1435" s="92">
        <v>3250</v>
      </c>
      <c r="C1435" s="92">
        <v>0.61784600000000001</v>
      </c>
      <c r="D1435" s="92">
        <v>5260.2070000000003</v>
      </c>
      <c r="E1435" s="92">
        <v>0</v>
      </c>
      <c r="F1435" s="92">
        <v>0</v>
      </c>
      <c r="G1435" s="96">
        <v>0</v>
      </c>
    </row>
    <row r="1436" spans="1:7">
      <c r="A1436" s="92">
        <v>6037132101</v>
      </c>
      <c r="B1436" s="92">
        <v>4555</v>
      </c>
      <c r="C1436" s="92">
        <v>0.312944</v>
      </c>
      <c r="D1436" s="92">
        <v>14555.3</v>
      </c>
      <c r="E1436" s="92">
        <v>1</v>
      </c>
      <c r="F1436" s="92">
        <v>0</v>
      </c>
      <c r="G1436" s="96">
        <v>1</v>
      </c>
    </row>
    <row r="1437" spans="1:7">
      <c r="A1437" s="92">
        <v>6037132102</v>
      </c>
      <c r="B1437" s="92">
        <v>5780</v>
      </c>
      <c r="C1437" s="92">
        <v>0.52947299999999997</v>
      </c>
      <c r="D1437" s="92">
        <v>10916.51</v>
      </c>
      <c r="E1437" s="92">
        <v>2</v>
      </c>
      <c r="F1437" s="92">
        <v>0</v>
      </c>
      <c r="G1437" s="96">
        <v>2</v>
      </c>
    </row>
    <row r="1438" spans="1:7">
      <c r="A1438" s="92">
        <v>6037132300</v>
      </c>
      <c r="B1438" s="92">
        <v>7601</v>
      </c>
      <c r="C1438" s="92">
        <v>0.49367100000000003</v>
      </c>
      <c r="D1438" s="92">
        <v>15396.9</v>
      </c>
      <c r="E1438" s="92">
        <v>4</v>
      </c>
      <c r="F1438" s="92">
        <v>0</v>
      </c>
      <c r="G1438" s="96">
        <v>4</v>
      </c>
    </row>
    <row r="1439" spans="1:7">
      <c r="A1439" s="92">
        <v>6037132501</v>
      </c>
      <c r="B1439" s="92">
        <v>4539</v>
      </c>
      <c r="C1439" s="92">
        <v>0.27009</v>
      </c>
      <c r="D1439" s="92">
        <v>16805.490000000002</v>
      </c>
      <c r="E1439" s="92">
        <v>0</v>
      </c>
      <c r="F1439" s="92">
        <v>0</v>
      </c>
      <c r="G1439" s="96">
        <v>0</v>
      </c>
    </row>
    <row r="1440" spans="1:7">
      <c r="A1440" s="92">
        <v>6037132502</v>
      </c>
      <c r="B1440" s="92">
        <v>4085</v>
      </c>
      <c r="C1440" s="92">
        <v>0.237238</v>
      </c>
      <c r="D1440" s="92">
        <v>17218.990000000002</v>
      </c>
      <c r="E1440" s="92">
        <v>2</v>
      </c>
      <c r="F1440" s="92">
        <v>0</v>
      </c>
      <c r="G1440" s="96">
        <v>2</v>
      </c>
    </row>
    <row r="1441" spans="1:7">
      <c r="A1441" s="92">
        <v>6037132700</v>
      </c>
      <c r="B1441" s="92">
        <v>5048</v>
      </c>
      <c r="C1441" s="92">
        <v>0.50613200000000003</v>
      </c>
      <c r="D1441" s="92">
        <v>9973.6769999999997</v>
      </c>
      <c r="E1441" s="92">
        <v>1</v>
      </c>
      <c r="F1441" s="92">
        <v>0</v>
      </c>
      <c r="G1441" s="96">
        <v>1</v>
      </c>
    </row>
    <row r="1442" spans="1:7">
      <c r="A1442" s="92">
        <v>6037132900</v>
      </c>
      <c r="B1442" s="92">
        <v>3679</v>
      </c>
      <c r="C1442" s="92">
        <v>0.45746700000000001</v>
      </c>
      <c r="D1442" s="92">
        <v>8042.1130000000003</v>
      </c>
      <c r="E1442" s="92">
        <v>0</v>
      </c>
      <c r="F1442" s="92">
        <v>0</v>
      </c>
      <c r="G1442" s="96">
        <v>0</v>
      </c>
    </row>
    <row r="1443" spans="1:7">
      <c r="A1443" s="92">
        <v>6037133000</v>
      </c>
      <c r="B1443" s="92">
        <v>4449</v>
      </c>
      <c r="C1443" s="92">
        <v>0.385017</v>
      </c>
      <c r="D1443" s="92">
        <v>11555.34</v>
      </c>
      <c r="E1443" s="92">
        <v>1</v>
      </c>
      <c r="F1443" s="92">
        <v>0</v>
      </c>
      <c r="G1443" s="96">
        <v>1</v>
      </c>
    </row>
    <row r="1444" spans="1:7">
      <c r="A1444" s="92">
        <v>6037133100</v>
      </c>
      <c r="B1444" s="92">
        <v>5578</v>
      </c>
      <c r="C1444" s="92">
        <v>0.58352400000000004</v>
      </c>
      <c r="D1444" s="92">
        <v>9559.1579999999994</v>
      </c>
      <c r="E1444" s="92">
        <v>3</v>
      </c>
      <c r="F1444" s="92">
        <v>0</v>
      </c>
      <c r="G1444" s="96">
        <v>3</v>
      </c>
    </row>
    <row r="1445" spans="1:7">
      <c r="A1445" s="92">
        <v>6037134001</v>
      </c>
      <c r="B1445" s="92">
        <v>3936</v>
      </c>
      <c r="C1445" s="92">
        <v>0.22445399999999999</v>
      </c>
      <c r="D1445" s="92">
        <v>17535.89</v>
      </c>
      <c r="E1445" s="92">
        <v>0</v>
      </c>
      <c r="F1445" s="92">
        <v>0</v>
      </c>
      <c r="G1445" s="96">
        <v>0</v>
      </c>
    </row>
    <row r="1446" spans="1:7">
      <c r="A1446" s="92">
        <v>6037134002</v>
      </c>
      <c r="B1446" s="92">
        <v>3836</v>
      </c>
      <c r="C1446" s="92">
        <v>0.28602499999999997</v>
      </c>
      <c r="D1446" s="92">
        <v>13411.42</v>
      </c>
      <c r="E1446" s="92">
        <v>1</v>
      </c>
      <c r="F1446" s="92">
        <v>0</v>
      </c>
      <c r="G1446" s="96">
        <v>1</v>
      </c>
    </row>
    <row r="1447" spans="1:7">
      <c r="A1447" s="92">
        <v>6037134101</v>
      </c>
      <c r="B1447" s="92">
        <v>5469</v>
      </c>
      <c r="C1447" s="92">
        <v>0.41149999999999998</v>
      </c>
      <c r="D1447" s="92">
        <v>13290.42</v>
      </c>
      <c r="E1447" s="92">
        <v>1</v>
      </c>
      <c r="F1447" s="92">
        <v>0</v>
      </c>
      <c r="G1447" s="96">
        <v>1</v>
      </c>
    </row>
    <row r="1448" spans="1:7">
      <c r="A1448" s="92">
        <v>6037134103</v>
      </c>
      <c r="B1448" s="92">
        <v>4543</v>
      </c>
      <c r="C1448" s="92">
        <v>0.40189999999999998</v>
      </c>
      <c r="D1448" s="92">
        <v>11303.82</v>
      </c>
      <c r="E1448" s="92">
        <v>1</v>
      </c>
      <c r="F1448" s="92">
        <v>0</v>
      </c>
      <c r="G1448" s="96">
        <v>1</v>
      </c>
    </row>
    <row r="1449" spans="1:7">
      <c r="A1449" s="92">
        <v>6037134104</v>
      </c>
      <c r="B1449" s="92">
        <v>4635</v>
      </c>
      <c r="C1449" s="92">
        <v>0.25018600000000002</v>
      </c>
      <c r="D1449" s="92">
        <v>18526.18</v>
      </c>
      <c r="E1449" s="92">
        <v>1</v>
      </c>
      <c r="F1449" s="92">
        <v>0</v>
      </c>
      <c r="G1449" s="96">
        <v>1</v>
      </c>
    </row>
    <row r="1450" spans="1:7">
      <c r="A1450" s="92">
        <v>6037134201</v>
      </c>
      <c r="B1450" s="92">
        <v>4542</v>
      </c>
      <c r="C1450" s="92">
        <v>0.56347599999999998</v>
      </c>
      <c r="D1450" s="92">
        <v>8060.6869999999999</v>
      </c>
      <c r="E1450" s="92">
        <v>0</v>
      </c>
      <c r="F1450" s="92">
        <v>0</v>
      </c>
      <c r="G1450" s="96">
        <v>0</v>
      </c>
    </row>
    <row r="1451" spans="1:7">
      <c r="A1451" s="92">
        <v>6037134302</v>
      </c>
      <c r="B1451" s="92">
        <v>3824</v>
      </c>
      <c r="C1451" s="92">
        <v>0.50178900000000004</v>
      </c>
      <c r="D1451" s="92">
        <v>7620.7359999999999</v>
      </c>
      <c r="E1451" s="92">
        <v>0</v>
      </c>
      <c r="F1451" s="92">
        <v>0</v>
      </c>
      <c r="G1451" s="96">
        <v>0</v>
      </c>
    </row>
    <row r="1452" spans="1:7">
      <c r="A1452" s="92">
        <v>6037134303</v>
      </c>
      <c r="B1452" s="92">
        <v>5723</v>
      </c>
      <c r="C1452" s="92">
        <v>0.60646299999999997</v>
      </c>
      <c r="D1452" s="92">
        <v>9436.6790000000001</v>
      </c>
      <c r="E1452" s="92">
        <v>11</v>
      </c>
      <c r="F1452" s="92">
        <v>0</v>
      </c>
      <c r="G1452" s="96">
        <v>11</v>
      </c>
    </row>
    <row r="1453" spans="1:7">
      <c r="A1453" s="92">
        <v>6037134304</v>
      </c>
      <c r="B1453" s="92">
        <v>3034</v>
      </c>
      <c r="C1453" s="92">
        <v>0.39399600000000001</v>
      </c>
      <c r="D1453" s="92">
        <v>7700.5919999999996</v>
      </c>
      <c r="E1453" s="92">
        <v>0</v>
      </c>
      <c r="F1453" s="92">
        <v>0</v>
      </c>
      <c r="G1453" s="96">
        <v>0</v>
      </c>
    </row>
    <row r="1454" spans="1:7">
      <c r="A1454" s="92">
        <v>6037134305</v>
      </c>
      <c r="B1454" s="92">
        <v>4319</v>
      </c>
      <c r="C1454" s="92">
        <v>0.13806199999999999</v>
      </c>
      <c r="D1454" s="92">
        <v>31283.05</v>
      </c>
      <c r="E1454" s="92">
        <v>0</v>
      </c>
      <c r="F1454" s="92">
        <v>0</v>
      </c>
      <c r="G1454" s="96">
        <v>0</v>
      </c>
    </row>
    <row r="1455" spans="1:7">
      <c r="A1455" s="92">
        <v>6037134306</v>
      </c>
      <c r="B1455" s="92">
        <v>4111</v>
      </c>
      <c r="C1455" s="92">
        <v>0.239312</v>
      </c>
      <c r="D1455" s="92">
        <v>17178.419999999998</v>
      </c>
      <c r="E1455" s="92">
        <v>1</v>
      </c>
      <c r="F1455" s="92">
        <v>0</v>
      </c>
      <c r="G1455" s="96">
        <v>1</v>
      </c>
    </row>
    <row r="1456" spans="1:7">
      <c r="A1456" s="92">
        <v>6037134421</v>
      </c>
      <c r="B1456" s="92">
        <v>3957</v>
      </c>
      <c r="C1456" s="92">
        <v>0.82416100000000003</v>
      </c>
      <c r="D1456" s="92">
        <v>4801.2439999999997</v>
      </c>
      <c r="E1456" s="92">
        <v>0</v>
      </c>
      <c r="F1456" s="92">
        <v>0</v>
      </c>
      <c r="G1456" s="96">
        <v>0</v>
      </c>
    </row>
    <row r="1457" spans="1:7">
      <c r="A1457" s="92">
        <v>6037134422</v>
      </c>
      <c r="B1457" s="92">
        <v>4812</v>
      </c>
      <c r="C1457" s="92">
        <v>0.90279399999999999</v>
      </c>
      <c r="D1457" s="92">
        <v>5330.1189999999997</v>
      </c>
      <c r="E1457" s="92">
        <v>1</v>
      </c>
      <c r="F1457" s="92">
        <v>0</v>
      </c>
      <c r="G1457" s="96">
        <v>1</v>
      </c>
    </row>
    <row r="1458" spans="1:7">
      <c r="A1458" s="92">
        <v>6037134423</v>
      </c>
      <c r="B1458" s="92">
        <v>3531</v>
      </c>
      <c r="C1458" s="92">
        <v>0.60258599999999996</v>
      </c>
      <c r="D1458" s="92">
        <v>5859.7430000000004</v>
      </c>
      <c r="E1458" s="92">
        <v>0</v>
      </c>
      <c r="F1458" s="92">
        <v>0</v>
      </c>
      <c r="G1458" s="96">
        <v>0</v>
      </c>
    </row>
    <row r="1459" spans="1:7">
      <c r="A1459" s="92">
        <v>6037134424</v>
      </c>
      <c r="B1459" s="92">
        <v>2844</v>
      </c>
      <c r="C1459" s="92">
        <v>1.4328240000000001</v>
      </c>
      <c r="D1459" s="92">
        <v>1984.8920000000001</v>
      </c>
      <c r="E1459" s="92">
        <v>0</v>
      </c>
      <c r="F1459" s="92">
        <v>0</v>
      </c>
      <c r="G1459" s="96">
        <v>0</v>
      </c>
    </row>
    <row r="1460" spans="1:7">
      <c r="A1460" s="92">
        <v>6037134520</v>
      </c>
      <c r="B1460" s="92">
        <v>6072</v>
      </c>
      <c r="C1460" s="92">
        <v>0.36703000000000002</v>
      </c>
      <c r="D1460" s="92">
        <v>16543.63</v>
      </c>
      <c r="E1460" s="92">
        <v>5</v>
      </c>
      <c r="F1460" s="92">
        <v>0</v>
      </c>
      <c r="G1460" s="96">
        <v>5</v>
      </c>
    </row>
    <row r="1461" spans="1:7">
      <c r="A1461" s="92">
        <v>6037134521</v>
      </c>
      <c r="B1461" s="92">
        <v>3687</v>
      </c>
      <c r="C1461" s="92">
        <v>0.135825</v>
      </c>
      <c r="D1461" s="92">
        <v>27145.15</v>
      </c>
      <c r="E1461" s="92">
        <v>1</v>
      </c>
      <c r="F1461" s="92">
        <v>0</v>
      </c>
      <c r="G1461" s="96">
        <v>1</v>
      </c>
    </row>
    <row r="1462" spans="1:7">
      <c r="A1462" s="92">
        <v>6037134522</v>
      </c>
      <c r="B1462" s="92">
        <v>4305</v>
      </c>
      <c r="C1462" s="92">
        <v>0.237571</v>
      </c>
      <c r="D1462" s="92">
        <v>18120.900000000001</v>
      </c>
      <c r="E1462" s="92">
        <v>1</v>
      </c>
      <c r="F1462" s="92">
        <v>0</v>
      </c>
      <c r="G1462" s="96">
        <v>1</v>
      </c>
    </row>
    <row r="1463" spans="1:7">
      <c r="A1463" s="92">
        <v>6037134710</v>
      </c>
      <c r="B1463" s="92">
        <v>5547</v>
      </c>
      <c r="C1463" s="92">
        <v>0.218671</v>
      </c>
      <c r="D1463" s="92">
        <v>25366.91</v>
      </c>
      <c r="E1463" s="92">
        <v>0</v>
      </c>
      <c r="F1463" s="92">
        <v>0</v>
      </c>
      <c r="G1463" s="96">
        <v>0</v>
      </c>
    </row>
    <row r="1464" spans="1:7">
      <c r="A1464" s="92">
        <v>6037134720</v>
      </c>
      <c r="B1464" s="92">
        <v>4549</v>
      </c>
      <c r="C1464" s="92">
        <v>0.38206200000000001</v>
      </c>
      <c r="D1464" s="92">
        <v>11906.46</v>
      </c>
      <c r="E1464" s="92">
        <v>1</v>
      </c>
      <c r="F1464" s="92">
        <v>0</v>
      </c>
      <c r="G1464" s="96">
        <v>1</v>
      </c>
    </row>
    <row r="1465" spans="1:7">
      <c r="A1465" s="92">
        <v>6037134800</v>
      </c>
      <c r="B1465" s="92">
        <v>6473</v>
      </c>
      <c r="C1465" s="92">
        <v>0.71784899999999996</v>
      </c>
      <c r="D1465" s="92">
        <v>9017.2209999999995</v>
      </c>
      <c r="E1465" s="92">
        <v>1</v>
      </c>
      <c r="F1465" s="92">
        <v>0</v>
      </c>
      <c r="G1465" s="96">
        <v>1</v>
      </c>
    </row>
    <row r="1466" spans="1:7">
      <c r="A1466" s="92">
        <v>6037134901</v>
      </c>
      <c r="B1466" s="92">
        <v>3119</v>
      </c>
      <c r="C1466" s="92">
        <v>0.40661799999999998</v>
      </c>
      <c r="D1466" s="92">
        <v>7670.5950000000003</v>
      </c>
      <c r="E1466" s="92">
        <v>0</v>
      </c>
      <c r="F1466" s="92">
        <v>0</v>
      </c>
      <c r="G1466" s="96">
        <v>0</v>
      </c>
    </row>
    <row r="1467" spans="1:7">
      <c r="A1467" s="92">
        <v>6037134903</v>
      </c>
      <c r="B1467" s="92">
        <v>6435</v>
      </c>
      <c r="C1467" s="92">
        <v>0.21795100000000001</v>
      </c>
      <c r="D1467" s="92">
        <v>29525.040000000001</v>
      </c>
      <c r="E1467" s="92">
        <v>9</v>
      </c>
      <c r="F1467" s="92">
        <v>0</v>
      </c>
      <c r="G1467" s="96">
        <v>9</v>
      </c>
    </row>
    <row r="1468" spans="1:7">
      <c r="A1468" s="92">
        <v>6037134904</v>
      </c>
      <c r="B1468" s="92">
        <v>4272</v>
      </c>
      <c r="C1468" s="92">
        <v>0.39841300000000002</v>
      </c>
      <c r="D1468" s="92">
        <v>10722.54</v>
      </c>
      <c r="E1468" s="92">
        <v>0</v>
      </c>
      <c r="F1468" s="92">
        <v>0</v>
      </c>
      <c r="G1468" s="96">
        <v>0</v>
      </c>
    </row>
    <row r="1469" spans="1:7">
      <c r="A1469" s="92">
        <v>6037134905</v>
      </c>
      <c r="B1469" s="92">
        <v>4354</v>
      </c>
      <c r="C1469" s="92">
        <v>0.99874499999999999</v>
      </c>
      <c r="D1469" s="92">
        <v>4359.4719999999998</v>
      </c>
      <c r="E1469" s="92">
        <v>2</v>
      </c>
      <c r="F1469" s="92">
        <v>0</v>
      </c>
      <c r="G1469" s="96">
        <v>2</v>
      </c>
    </row>
    <row r="1470" spans="1:7">
      <c r="A1470" s="92">
        <v>6037135102</v>
      </c>
      <c r="B1470" s="92">
        <v>3924</v>
      </c>
      <c r="C1470" s="92">
        <v>0.63832999999999995</v>
      </c>
      <c r="D1470" s="92">
        <v>6147.2920000000004</v>
      </c>
      <c r="E1470" s="92">
        <v>0</v>
      </c>
      <c r="F1470" s="92">
        <v>0</v>
      </c>
      <c r="G1470" s="96">
        <v>0</v>
      </c>
    </row>
    <row r="1471" spans="1:7">
      <c r="A1471" s="92">
        <v>6037135111</v>
      </c>
      <c r="B1471" s="92">
        <v>3496</v>
      </c>
      <c r="C1471" s="92">
        <v>0.39614500000000002</v>
      </c>
      <c r="D1471" s="92">
        <v>8825.06</v>
      </c>
      <c r="E1471" s="92">
        <v>0</v>
      </c>
      <c r="F1471" s="92">
        <v>0</v>
      </c>
      <c r="G1471" s="96">
        <v>0</v>
      </c>
    </row>
    <row r="1472" spans="1:7">
      <c r="A1472" s="92">
        <v>6037135113</v>
      </c>
      <c r="B1472" s="92">
        <v>3268</v>
      </c>
      <c r="C1472" s="92">
        <v>0.24849399999999999</v>
      </c>
      <c r="D1472" s="92">
        <v>13151.2</v>
      </c>
      <c r="E1472" s="92">
        <v>0</v>
      </c>
      <c r="F1472" s="92">
        <v>0</v>
      </c>
      <c r="G1472" s="96">
        <v>0</v>
      </c>
    </row>
    <row r="1473" spans="1:7">
      <c r="A1473" s="92">
        <v>6037135114</v>
      </c>
      <c r="B1473" s="92">
        <v>5019</v>
      </c>
      <c r="C1473" s="92">
        <v>0.48854700000000001</v>
      </c>
      <c r="D1473" s="92">
        <v>10273.33</v>
      </c>
      <c r="E1473" s="92">
        <v>40</v>
      </c>
      <c r="F1473" s="92">
        <v>0</v>
      </c>
      <c r="G1473" s="96">
        <v>40</v>
      </c>
    </row>
    <row r="1474" spans="1:7">
      <c r="A1474" s="92">
        <v>6037135201</v>
      </c>
      <c r="B1474" s="92">
        <v>2900</v>
      </c>
      <c r="C1474" s="92">
        <v>0.59129299999999996</v>
      </c>
      <c r="D1474" s="92">
        <v>4904.5020000000004</v>
      </c>
      <c r="E1474" s="92">
        <v>1</v>
      </c>
      <c r="F1474" s="92">
        <v>0</v>
      </c>
      <c r="G1474" s="96">
        <v>1</v>
      </c>
    </row>
    <row r="1475" spans="1:7">
      <c r="A1475" s="92">
        <v>6037135202</v>
      </c>
      <c r="B1475" s="92">
        <v>4597</v>
      </c>
      <c r="C1475" s="92">
        <v>0.68054899999999996</v>
      </c>
      <c r="D1475" s="92">
        <v>6754.8370000000004</v>
      </c>
      <c r="E1475" s="92">
        <v>0</v>
      </c>
      <c r="F1475" s="92">
        <v>0</v>
      </c>
      <c r="G1475" s="96">
        <v>0</v>
      </c>
    </row>
    <row r="1476" spans="1:7">
      <c r="A1476" s="92">
        <v>6037135203</v>
      </c>
      <c r="B1476" s="92">
        <v>7674</v>
      </c>
      <c r="C1476" s="92">
        <v>1.7380059999999999</v>
      </c>
      <c r="D1476" s="92">
        <v>4415.4049999999997</v>
      </c>
      <c r="E1476" s="92">
        <v>0</v>
      </c>
      <c r="F1476" s="92">
        <v>0</v>
      </c>
      <c r="G1476" s="96">
        <v>0</v>
      </c>
    </row>
    <row r="1477" spans="1:7">
      <c r="A1477" s="92">
        <v>6037137000</v>
      </c>
      <c r="B1477" s="92">
        <v>4992</v>
      </c>
      <c r="C1477" s="92">
        <v>1.160544</v>
      </c>
      <c r="D1477" s="92">
        <v>4301.43</v>
      </c>
      <c r="E1477" s="92">
        <v>4</v>
      </c>
      <c r="F1477" s="92">
        <v>0</v>
      </c>
      <c r="G1477" s="96">
        <v>4</v>
      </c>
    </row>
    <row r="1478" spans="1:7">
      <c r="A1478" s="92">
        <v>6037137103</v>
      </c>
      <c r="B1478" s="92">
        <v>5311</v>
      </c>
      <c r="C1478" s="92">
        <v>0.29332799999999998</v>
      </c>
      <c r="D1478" s="92">
        <v>18106</v>
      </c>
      <c r="E1478" s="92">
        <v>8</v>
      </c>
      <c r="F1478" s="92">
        <v>0</v>
      </c>
      <c r="G1478" s="96">
        <v>8</v>
      </c>
    </row>
    <row r="1479" spans="1:7">
      <c r="A1479" s="92">
        <v>6037137104</v>
      </c>
      <c r="B1479" s="92">
        <v>2889</v>
      </c>
      <c r="C1479" s="92">
        <v>0.99025799999999997</v>
      </c>
      <c r="D1479" s="92">
        <v>2917.4229999999998</v>
      </c>
      <c r="E1479" s="92">
        <v>19</v>
      </c>
      <c r="F1479" s="92">
        <v>2</v>
      </c>
      <c r="G1479" s="96">
        <v>21</v>
      </c>
    </row>
    <row r="1480" spans="1:7">
      <c r="A1480" s="92">
        <v>6037137201</v>
      </c>
      <c r="B1480" s="92">
        <v>6063</v>
      </c>
      <c r="C1480" s="92">
        <v>0.76866800000000002</v>
      </c>
      <c r="D1480" s="92">
        <v>7887.6670000000004</v>
      </c>
      <c r="E1480" s="92">
        <v>0</v>
      </c>
      <c r="F1480" s="92">
        <v>0</v>
      </c>
      <c r="G1480" s="96">
        <v>0</v>
      </c>
    </row>
    <row r="1481" spans="1:7">
      <c r="A1481" s="92">
        <v>6037137301</v>
      </c>
      <c r="B1481" s="92">
        <v>2354</v>
      </c>
      <c r="C1481" s="92">
        <v>0.61827500000000002</v>
      </c>
      <c r="D1481" s="92">
        <v>3807.3649999999998</v>
      </c>
      <c r="E1481" s="92">
        <v>1</v>
      </c>
      <c r="F1481" s="92">
        <v>0</v>
      </c>
      <c r="G1481" s="96">
        <v>1</v>
      </c>
    </row>
    <row r="1482" spans="1:7">
      <c r="A1482" s="92">
        <v>6037137302</v>
      </c>
      <c r="B1482" s="92">
        <v>4406</v>
      </c>
      <c r="C1482" s="92">
        <v>0.94474800000000003</v>
      </c>
      <c r="D1482" s="92">
        <v>4663.6760000000004</v>
      </c>
      <c r="E1482" s="92">
        <v>0</v>
      </c>
      <c r="F1482" s="92">
        <v>0</v>
      </c>
      <c r="G1482" s="96">
        <v>0</v>
      </c>
    </row>
    <row r="1483" spans="1:7">
      <c r="A1483" s="92">
        <v>6037137401</v>
      </c>
      <c r="B1483" s="92">
        <v>4403</v>
      </c>
      <c r="C1483" s="92">
        <v>0.91228699999999996</v>
      </c>
      <c r="D1483" s="92">
        <v>4826.3310000000001</v>
      </c>
      <c r="E1483" s="92">
        <v>0</v>
      </c>
      <c r="F1483" s="92">
        <v>0</v>
      </c>
      <c r="G1483" s="96">
        <v>0</v>
      </c>
    </row>
    <row r="1484" spans="1:7">
      <c r="A1484" s="92">
        <v>6037137402</v>
      </c>
      <c r="B1484" s="92">
        <v>4887</v>
      </c>
      <c r="C1484" s="92">
        <v>1.1900660000000001</v>
      </c>
      <c r="D1484" s="92">
        <v>4106.4960000000001</v>
      </c>
      <c r="E1484" s="92">
        <v>3</v>
      </c>
      <c r="F1484" s="92">
        <v>0</v>
      </c>
      <c r="G1484" s="96">
        <v>3</v>
      </c>
    </row>
    <row r="1485" spans="1:7">
      <c r="A1485" s="92">
        <v>6037137501</v>
      </c>
      <c r="B1485" s="92">
        <v>4516</v>
      </c>
      <c r="C1485" s="92">
        <v>0.97082000000000002</v>
      </c>
      <c r="D1485" s="92">
        <v>4651.7359999999999</v>
      </c>
      <c r="E1485" s="92">
        <v>4</v>
      </c>
      <c r="F1485" s="92">
        <v>0</v>
      </c>
      <c r="G1485" s="96">
        <v>4</v>
      </c>
    </row>
    <row r="1486" spans="1:7">
      <c r="A1486" s="92">
        <v>6037137502</v>
      </c>
      <c r="B1486" s="92">
        <v>4823</v>
      </c>
      <c r="C1486" s="92">
        <v>0.80703800000000003</v>
      </c>
      <c r="D1486" s="92">
        <v>5976.1729999999998</v>
      </c>
      <c r="E1486" s="92">
        <v>3</v>
      </c>
      <c r="F1486" s="92">
        <v>0</v>
      </c>
      <c r="G1486" s="96">
        <v>3</v>
      </c>
    </row>
    <row r="1487" spans="1:7">
      <c r="A1487" s="92">
        <v>6037137504</v>
      </c>
      <c r="B1487" s="92">
        <v>2073</v>
      </c>
      <c r="C1487" s="92">
        <v>1.4816910000000001</v>
      </c>
      <c r="D1487" s="92">
        <v>1399.077</v>
      </c>
      <c r="E1487" s="92">
        <v>0</v>
      </c>
      <c r="F1487" s="92">
        <v>0</v>
      </c>
      <c r="G1487" s="96">
        <v>0</v>
      </c>
    </row>
    <row r="1488" spans="1:7">
      <c r="A1488" s="92">
        <v>6037138000</v>
      </c>
      <c r="B1488" s="92">
        <v>4673</v>
      </c>
      <c r="C1488" s="92">
        <v>1.726726</v>
      </c>
      <c r="D1488" s="92">
        <v>2706.2779999999998</v>
      </c>
      <c r="E1488" s="92">
        <v>0</v>
      </c>
      <c r="F1488" s="92">
        <v>0</v>
      </c>
      <c r="G1488" s="96">
        <v>0</v>
      </c>
    </row>
    <row r="1489" spans="1:7">
      <c r="A1489" s="92">
        <v>6037139001</v>
      </c>
      <c r="B1489" s="92">
        <v>5618</v>
      </c>
      <c r="C1489" s="92">
        <v>0.47868500000000003</v>
      </c>
      <c r="D1489" s="92">
        <v>11736.32</v>
      </c>
      <c r="E1489" s="92">
        <v>0</v>
      </c>
      <c r="F1489" s="92">
        <v>0</v>
      </c>
      <c r="G1489" s="96">
        <v>0</v>
      </c>
    </row>
    <row r="1490" spans="1:7">
      <c r="A1490" s="92">
        <v>6037139200</v>
      </c>
      <c r="B1490" s="92">
        <v>5840</v>
      </c>
      <c r="C1490" s="92">
        <v>0.44480199999999998</v>
      </c>
      <c r="D1490" s="92">
        <v>13129.44</v>
      </c>
      <c r="E1490" s="92">
        <v>0</v>
      </c>
      <c r="F1490" s="92">
        <v>0</v>
      </c>
      <c r="G1490" s="96">
        <v>0</v>
      </c>
    </row>
    <row r="1491" spans="1:7">
      <c r="A1491" s="92">
        <v>6037139301</v>
      </c>
      <c r="B1491" s="92">
        <v>4590</v>
      </c>
      <c r="C1491" s="92">
        <v>1.106436</v>
      </c>
      <c r="D1491" s="92">
        <v>4148.4560000000001</v>
      </c>
      <c r="E1491" s="92">
        <v>0</v>
      </c>
      <c r="F1491" s="92">
        <v>0</v>
      </c>
      <c r="G1491" s="96">
        <v>0</v>
      </c>
    </row>
    <row r="1492" spans="1:7">
      <c r="A1492" s="92">
        <v>6037139302</v>
      </c>
      <c r="B1492" s="92">
        <v>5549</v>
      </c>
      <c r="C1492" s="92">
        <v>0.13061300000000001</v>
      </c>
      <c r="D1492" s="92">
        <v>42484.14</v>
      </c>
      <c r="E1492" s="92">
        <v>0</v>
      </c>
      <c r="F1492" s="92">
        <v>0</v>
      </c>
      <c r="G1492" s="96">
        <v>0</v>
      </c>
    </row>
    <row r="1493" spans="1:7">
      <c r="A1493" s="92">
        <v>6037139303</v>
      </c>
      <c r="B1493" s="92">
        <v>4393</v>
      </c>
      <c r="C1493" s="92">
        <v>0.16045100000000001</v>
      </c>
      <c r="D1493" s="92">
        <v>27379.07</v>
      </c>
      <c r="E1493" s="92">
        <v>0</v>
      </c>
      <c r="F1493" s="92">
        <v>0</v>
      </c>
      <c r="G1493" s="96">
        <v>0</v>
      </c>
    </row>
    <row r="1494" spans="1:7">
      <c r="A1494" s="92">
        <v>6037139401</v>
      </c>
      <c r="B1494" s="92">
        <v>2795</v>
      </c>
      <c r="C1494" s="92">
        <v>0.35029399999999999</v>
      </c>
      <c r="D1494" s="92">
        <v>7979.0029999999997</v>
      </c>
      <c r="E1494" s="92">
        <v>44</v>
      </c>
      <c r="F1494" s="92">
        <v>2</v>
      </c>
      <c r="G1494" s="96">
        <v>46</v>
      </c>
    </row>
    <row r="1495" spans="1:7">
      <c r="A1495" s="92">
        <v>6037139402</v>
      </c>
      <c r="B1495" s="92">
        <v>2889</v>
      </c>
      <c r="C1495" s="92">
        <v>0.94359099999999996</v>
      </c>
      <c r="D1495" s="92">
        <v>3061.7069999999999</v>
      </c>
      <c r="E1495" s="92">
        <v>2</v>
      </c>
      <c r="F1495" s="92">
        <v>3</v>
      </c>
      <c r="G1495" s="96">
        <v>5</v>
      </c>
    </row>
    <row r="1496" spans="1:7">
      <c r="A1496" s="92">
        <v>6037139502</v>
      </c>
      <c r="B1496" s="92">
        <v>2856</v>
      </c>
      <c r="C1496" s="92">
        <v>0.40446199999999999</v>
      </c>
      <c r="D1496" s="92">
        <v>7061.2330000000002</v>
      </c>
      <c r="E1496" s="92">
        <v>5</v>
      </c>
      <c r="F1496" s="92">
        <v>0</v>
      </c>
      <c r="G1496" s="96">
        <v>5</v>
      </c>
    </row>
    <row r="1497" spans="1:7">
      <c r="A1497" s="92">
        <v>6037139503</v>
      </c>
      <c r="B1497" s="92">
        <v>5887</v>
      </c>
      <c r="C1497" s="92">
        <v>0.135798</v>
      </c>
      <c r="D1497" s="92">
        <v>43351.19</v>
      </c>
      <c r="E1497" s="92">
        <v>0</v>
      </c>
      <c r="F1497" s="92">
        <v>0</v>
      </c>
      <c r="G1497" s="96">
        <v>0</v>
      </c>
    </row>
    <row r="1498" spans="1:7">
      <c r="A1498" s="92">
        <v>6037139504</v>
      </c>
      <c r="B1498" s="92">
        <v>4018</v>
      </c>
      <c r="C1498" s="92">
        <v>0.111612</v>
      </c>
      <c r="D1498" s="92">
        <v>35999.629999999997</v>
      </c>
      <c r="E1498" s="92">
        <v>0</v>
      </c>
      <c r="F1498" s="92">
        <v>0</v>
      </c>
      <c r="G1498" s="96">
        <v>0</v>
      </c>
    </row>
    <row r="1499" spans="1:7">
      <c r="A1499" s="92">
        <v>6037139600</v>
      </c>
      <c r="B1499" s="92">
        <v>4803</v>
      </c>
      <c r="C1499" s="92">
        <v>0.95656099999999999</v>
      </c>
      <c r="D1499" s="92">
        <v>5021.1099999999997</v>
      </c>
      <c r="E1499" s="92">
        <v>3</v>
      </c>
      <c r="F1499" s="92">
        <v>0</v>
      </c>
      <c r="G1499" s="96">
        <v>3</v>
      </c>
    </row>
    <row r="1500" spans="1:7">
      <c r="A1500" s="92">
        <v>6037139701</v>
      </c>
      <c r="B1500" s="92">
        <v>5336</v>
      </c>
      <c r="C1500" s="92">
        <v>1.311355</v>
      </c>
      <c r="D1500" s="92">
        <v>4069.0729999999999</v>
      </c>
      <c r="E1500" s="92">
        <v>21</v>
      </c>
      <c r="F1500" s="92">
        <v>0</v>
      </c>
      <c r="G1500" s="96">
        <v>21</v>
      </c>
    </row>
    <row r="1501" spans="1:7">
      <c r="A1501" s="92">
        <v>6037139702</v>
      </c>
      <c r="B1501" s="92">
        <v>6230</v>
      </c>
      <c r="C1501" s="92">
        <v>3.4166850000000002</v>
      </c>
      <c r="D1501" s="92">
        <v>1823.405</v>
      </c>
      <c r="E1501" s="92">
        <v>0</v>
      </c>
      <c r="F1501" s="92">
        <v>0</v>
      </c>
      <c r="G1501" s="96">
        <v>0</v>
      </c>
    </row>
    <row r="1502" spans="1:7">
      <c r="A1502" s="92">
        <v>6037139703</v>
      </c>
      <c r="B1502" s="92">
        <v>2872</v>
      </c>
      <c r="C1502" s="92">
        <v>1.825836</v>
      </c>
      <c r="D1502" s="92">
        <v>1572.9780000000001</v>
      </c>
      <c r="E1502" s="92">
        <v>0</v>
      </c>
      <c r="F1502" s="92">
        <v>0</v>
      </c>
      <c r="G1502" s="96">
        <v>0</v>
      </c>
    </row>
    <row r="1503" spans="1:7">
      <c r="A1503" s="92">
        <v>6037139801</v>
      </c>
      <c r="B1503" s="92">
        <v>3517</v>
      </c>
      <c r="C1503" s="92">
        <v>1.415351</v>
      </c>
      <c r="D1503" s="92">
        <v>2484.895</v>
      </c>
      <c r="E1503" s="92">
        <v>0</v>
      </c>
      <c r="F1503" s="92">
        <v>0</v>
      </c>
      <c r="G1503" s="96">
        <v>0</v>
      </c>
    </row>
    <row r="1504" spans="1:7">
      <c r="A1504" s="92">
        <v>6037139802</v>
      </c>
      <c r="B1504" s="92">
        <v>3958</v>
      </c>
      <c r="C1504" s="92">
        <v>2.3464339999999999</v>
      </c>
      <c r="D1504" s="92">
        <v>1686.8150000000001</v>
      </c>
      <c r="E1504" s="92">
        <v>0</v>
      </c>
      <c r="F1504" s="92">
        <v>0</v>
      </c>
      <c r="G1504" s="96">
        <v>0</v>
      </c>
    </row>
    <row r="1505" spans="1:7">
      <c r="A1505" s="92">
        <v>6037141101</v>
      </c>
      <c r="B1505" s="92">
        <v>4896</v>
      </c>
      <c r="C1505" s="92">
        <v>0.28446700000000003</v>
      </c>
      <c r="D1505" s="92">
        <v>17211.16</v>
      </c>
      <c r="E1505" s="92">
        <v>0</v>
      </c>
      <c r="F1505" s="92">
        <v>0</v>
      </c>
      <c r="G1505" s="96">
        <v>0</v>
      </c>
    </row>
    <row r="1506" spans="1:7">
      <c r="A1506" s="92">
        <v>6037141102</v>
      </c>
      <c r="B1506" s="92">
        <v>3068</v>
      </c>
      <c r="C1506" s="92">
        <v>0.29589900000000002</v>
      </c>
      <c r="D1506" s="92">
        <v>10368.4</v>
      </c>
      <c r="E1506" s="92">
        <v>0</v>
      </c>
      <c r="F1506" s="92">
        <v>0</v>
      </c>
      <c r="G1506" s="96">
        <v>0</v>
      </c>
    </row>
    <row r="1507" spans="1:7">
      <c r="A1507" s="92">
        <v>6037141201</v>
      </c>
      <c r="B1507" s="92">
        <v>4471</v>
      </c>
      <c r="C1507" s="92">
        <v>0.26761600000000002</v>
      </c>
      <c r="D1507" s="92">
        <v>16706.8</v>
      </c>
      <c r="E1507" s="92">
        <v>0</v>
      </c>
      <c r="F1507" s="92">
        <v>1</v>
      </c>
      <c r="G1507" s="96">
        <v>1</v>
      </c>
    </row>
    <row r="1508" spans="1:7">
      <c r="A1508" s="92">
        <v>6037141202</v>
      </c>
      <c r="B1508" s="92">
        <v>2751</v>
      </c>
      <c r="C1508" s="92">
        <v>0.270339</v>
      </c>
      <c r="D1508" s="92">
        <v>10176.120000000001</v>
      </c>
      <c r="E1508" s="92">
        <v>0</v>
      </c>
      <c r="F1508" s="92">
        <v>0</v>
      </c>
      <c r="G1508" s="96">
        <v>0</v>
      </c>
    </row>
    <row r="1509" spans="1:7">
      <c r="A1509" s="92">
        <v>6037141302</v>
      </c>
      <c r="B1509" s="92">
        <v>5992</v>
      </c>
      <c r="C1509" s="92">
        <v>0.49239699999999997</v>
      </c>
      <c r="D1509" s="92">
        <v>12169.04</v>
      </c>
      <c r="E1509" s="92">
        <v>7</v>
      </c>
      <c r="F1509" s="92">
        <v>0</v>
      </c>
      <c r="G1509" s="96">
        <v>7</v>
      </c>
    </row>
    <row r="1510" spans="1:7">
      <c r="A1510" s="92">
        <v>6037141303</v>
      </c>
      <c r="B1510" s="92">
        <v>3427</v>
      </c>
      <c r="C1510" s="92">
        <v>0.101451</v>
      </c>
      <c r="D1510" s="92">
        <v>33779.699999999997</v>
      </c>
      <c r="E1510" s="92">
        <v>1</v>
      </c>
      <c r="F1510" s="92">
        <v>0</v>
      </c>
      <c r="G1510" s="96">
        <v>1</v>
      </c>
    </row>
    <row r="1511" spans="1:7">
      <c r="A1511" s="92">
        <v>6037141304</v>
      </c>
      <c r="B1511" s="92">
        <v>3087</v>
      </c>
      <c r="C1511" s="92">
        <v>0.27499600000000002</v>
      </c>
      <c r="D1511" s="92">
        <v>11225.64</v>
      </c>
      <c r="E1511" s="92">
        <v>6</v>
      </c>
      <c r="F1511" s="92">
        <v>0</v>
      </c>
      <c r="G1511" s="96">
        <v>6</v>
      </c>
    </row>
    <row r="1512" spans="1:7">
      <c r="A1512" s="92">
        <v>6037141400</v>
      </c>
      <c r="B1512" s="92">
        <v>4979</v>
      </c>
      <c r="C1512" s="92">
        <v>0.771204</v>
      </c>
      <c r="D1512" s="92">
        <v>6456.14</v>
      </c>
      <c r="E1512" s="92">
        <v>0</v>
      </c>
      <c r="F1512" s="92">
        <v>0</v>
      </c>
      <c r="G1512" s="96">
        <v>0</v>
      </c>
    </row>
    <row r="1513" spans="1:7">
      <c r="A1513" s="92">
        <v>6037141500</v>
      </c>
      <c r="B1513" s="92">
        <v>2977</v>
      </c>
      <c r="C1513" s="92">
        <v>1.2863089999999999</v>
      </c>
      <c r="D1513" s="92">
        <v>2314.373</v>
      </c>
      <c r="E1513" s="92">
        <v>0</v>
      </c>
      <c r="F1513" s="92">
        <v>0</v>
      </c>
      <c r="G1513" s="96">
        <v>0</v>
      </c>
    </row>
    <row r="1514" spans="1:7">
      <c r="A1514" s="92">
        <v>6037141600</v>
      </c>
      <c r="B1514" s="92">
        <v>4210</v>
      </c>
      <c r="C1514" s="92">
        <v>1.4860819999999999</v>
      </c>
      <c r="D1514" s="92">
        <v>2832.9520000000002</v>
      </c>
      <c r="E1514" s="92">
        <v>0</v>
      </c>
      <c r="F1514" s="92">
        <v>0</v>
      </c>
      <c r="G1514" s="96">
        <v>0</v>
      </c>
    </row>
    <row r="1515" spans="1:7">
      <c r="A1515" s="92">
        <v>6037141700</v>
      </c>
      <c r="B1515" s="92">
        <v>3057</v>
      </c>
      <c r="C1515" s="92">
        <v>1.252556</v>
      </c>
      <c r="D1515" s="92">
        <v>2440.6089999999999</v>
      </c>
      <c r="E1515" s="92">
        <v>0</v>
      </c>
      <c r="F1515" s="92">
        <v>0</v>
      </c>
      <c r="G1515" s="96">
        <v>0</v>
      </c>
    </row>
    <row r="1516" spans="1:7">
      <c r="A1516" s="92">
        <v>6037143100</v>
      </c>
      <c r="B1516" s="92">
        <v>4422</v>
      </c>
      <c r="C1516" s="92">
        <v>0.66556999999999999</v>
      </c>
      <c r="D1516" s="92">
        <v>6643.9290000000001</v>
      </c>
      <c r="E1516" s="92">
        <v>0</v>
      </c>
      <c r="F1516" s="92">
        <v>0</v>
      </c>
      <c r="G1516" s="96">
        <v>0</v>
      </c>
    </row>
    <row r="1517" spans="1:7">
      <c r="A1517" s="92">
        <v>6037143200</v>
      </c>
      <c r="B1517" s="92">
        <v>4210</v>
      </c>
      <c r="C1517" s="92">
        <v>0.369537</v>
      </c>
      <c r="D1517" s="92">
        <v>11392.65</v>
      </c>
      <c r="E1517" s="92">
        <v>1</v>
      </c>
      <c r="F1517" s="92">
        <v>0</v>
      </c>
      <c r="G1517" s="96">
        <v>1</v>
      </c>
    </row>
    <row r="1518" spans="1:7">
      <c r="A1518" s="92">
        <v>6037143300</v>
      </c>
      <c r="B1518" s="92">
        <v>6730</v>
      </c>
      <c r="C1518" s="92">
        <v>0.63676999999999995</v>
      </c>
      <c r="D1518" s="92">
        <v>10568.97</v>
      </c>
      <c r="E1518" s="92">
        <v>0</v>
      </c>
      <c r="F1518" s="92">
        <v>4</v>
      </c>
      <c r="G1518" s="96">
        <v>4</v>
      </c>
    </row>
    <row r="1519" spans="1:7">
      <c r="A1519" s="92">
        <v>6037143400</v>
      </c>
      <c r="B1519" s="92">
        <v>6688</v>
      </c>
      <c r="C1519" s="92">
        <v>0.67123999999999995</v>
      </c>
      <c r="D1519" s="92">
        <v>9963.643</v>
      </c>
      <c r="E1519" s="92">
        <v>1</v>
      </c>
      <c r="F1519" s="92">
        <v>0</v>
      </c>
      <c r="G1519" s="96">
        <v>1</v>
      </c>
    </row>
    <row r="1520" spans="1:7">
      <c r="A1520" s="92">
        <v>6037143500</v>
      </c>
      <c r="B1520" s="92">
        <v>5241</v>
      </c>
      <c r="C1520" s="92">
        <v>0.46012500000000001</v>
      </c>
      <c r="D1520" s="92">
        <v>11390.37</v>
      </c>
      <c r="E1520" s="92">
        <v>4</v>
      </c>
      <c r="F1520" s="92">
        <v>0</v>
      </c>
      <c r="G1520" s="96">
        <v>4</v>
      </c>
    </row>
    <row r="1521" spans="1:7">
      <c r="A1521" s="92">
        <v>6037143602</v>
      </c>
      <c r="B1521" s="92">
        <v>4648</v>
      </c>
      <c r="C1521" s="92">
        <v>0.44230199999999997</v>
      </c>
      <c r="D1521" s="92">
        <v>10508.66</v>
      </c>
      <c r="E1521" s="92">
        <v>1</v>
      </c>
      <c r="F1521" s="92">
        <v>0</v>
      </c>
      <c r="G1521" s="96">
        <v>1</v>
      </c>
    </row>
    <row r="1522" spans="1:7">
      <c r="A1522" s="92">
        <v>6037143603</v>
      </c>
      <c r="B1522" s="92">
        <v>2369</v>
      </c>
      <c r="C1522" s="92">
        <v>0.18976599999999999</v>
      </c>
      <c r="D1522" s="92">
        <v>12483.78</v>
      </c>
      <c r="E1522" s="92">
        <v>2</v>
      </c>
      <c r="F1522" s="92">
        <v>0</v>
      </c>
      <c r="G1522" s="96">
        <v>2</v>
      </c>
    </row>
    <row r="1523" spans="1:7">
      <c r="A1523" s="92">
        <v>6037143604</v>
      </c>
      <c r="B1523" s="92">
        <v>3521</v>
      </c>
      <c r="C1523" s="92">
        <v>0.206235</v>
      </c>
      <c r="D1523" s="92">
        <v>17072.759999999998</v>
      </c>
      <c r="E1523" s="92">
        <v>5</v>
      </c>
      <c r="F1523" s="92">
        <v>3</v>
      </c>
      <c r="G1523" s="96">
        <v>8</v>
      </c>
    </row>
    <row r="1524" spans="1:7">
      <c r="A1524" s="92">
        <v>6037143700</v>
      </c>
      <c r="B1524" s="92">
        <v>3916</v>
      </c>
      <c r="C1524" s="92">
        <v>1.2676130000000001</v>
      </c>
      <c r="D1524" s="92">
        <v>3089.2710000000002</v>
      </c>
      <c r="E1524" s="92">
        <v>19</v>
      </c>
      <c r="F1524" s="92">
        <v>4</v>
      </c>
      <c r="G1524" s="96">
        <v>23</v>
      </c>
    </row>
    <row r="1525" spans="1:7">
      <c r="A1525" s="92">
        <v>6037143800</v>
      </c>
      <c r="B1525" s="92">
        <v>5708</v>
      </c>
      <c r="C1525" s="92">
        <v>1.0065390000000001</v>
      </c>
      <c r="D1525" s="92">
        <v>5670.9179999999997</v>
      </c>
      <c r="E1525" s="92">
        <v>2</v>
      </c>
      <c r="F1525" s="92">
        <v>0</v>
      </c>
      <c r="G1525" s="96">
        <v>2</v>
      </c>
    </row>
    <row r="1526" spans="1:7">
      <c r="A1526" s="92">
        <v>6037143901</v>
      </c>
      <c r="B1526" s="92">
        <v>4343</v>
      </c>
      <c r="C1526" s="92">
        <v>2.0393620000000001</v>
      </c>
      <c r="D1526" s="92">
        <v>2129.587</v>
      </c>
      <c r="E1526" s="92">
        <v>11</v>
      </c>
      <c r="F1526" s="92">
        <v>0</v>
      </c>
      <c r="G1526" s="96">
        <v>11</v>
      </c>
    </row>
    <row r="1527" spans="1:7">
      <c r="A1527" s="92">
        <v>6037143902</v>
      </c>
      <c r="B1527" s="92">
        <v>2856</v>
      </c>
      <c r="C1527" s="92">
        <v>0.973943</v>
      </c>
      <c r="D1527" s="92">
        <v>2932.4090000000001</v>
      </c>
      <c r="E1527" s="92">
        <v>2</v>
      </c>
      <c r="F1527" s="92">
        <v>0</v>
      </c>
      <c r="G1527" s="96">
        <v>2</v>
      </c>
    </row>
    <row r="1528" spans="1:7">
      <c r="A1528" s="92">
        <v>6037181000</v>
      </c>
      <c r="B1528" s="92">
        <v>6523</v>
      </c>
      <c r="C1528" s="92">
        <v>1.5857380000000001</v>
      </c>
      <c r="D1528" s="92">
        <v>4113.5420000000004</v>
      </c>
      <c r="E1528" s="92">
        <v>1</v>
      </c>
      <c r="F1528" s="92">
        <v>0</v>
      </c>
      <c r="G1528" s="96">
        <v>1</v>
      </c>
    </row>
    <row r="1529" spans="1:7">
      <c r="A1529" s="92">
        <v>6037181300</v>
      </c>
      <c r="B1529" s="92">
        <v>4058</v>
      </c>
      <c r="C1529" s="92">
        <v>0.55557400000000001</v>
      </c>
      <c r="D1529" s="92">
        <v>7304.1530000000002</v>
      </c>
      <c r="E1529" s="92">
        <v>0</v>
      </c>
      <c r="F1529" s="92">
        <v>0</v>
      </c>
      <c r="G1529" s="96">
        <v>0</v>
      </c>
    </row>
    <row r="1530" spans="1:7">
      <c r="A1530" s="92">
        <v>6037181400</v>
      </c>
      <c r="B1530" s="92">
        <v>4669</v>
      </c>
      <c r="C1530" s="92">
        <v>0.33945500000000001</v>
      </c>
      <c r="D1530" s="92">
        <v>13754.4</v>
      </c>
      <c r="E1530" s="92">
        <v>6</v>
      </c>
      <c r="F1530" s="92">
        <v>0</v>
      </c>
      <c r="G1530" s="96">
        <v>6</v>
      </c>
    </row>
    <row r="1531" spans="1:7">
      <c r="A1531" s="92">
        <v>6037181500</v>
      </c>
      <c r="B1531" s="92">
        <v>3918</v>
      </c>
      <c r="C1531" s="92">
        <v>0.42255999999999999</v>
      </c>
      <c r="D1531" s="92">
        <v>9272.0509999999995</v>
      </c>
      <c r="E1531" s="92">
        <v>0</v>
      </c>
      <c r="F1531" s="92">
        <v>0</v>
      </c>
      <c r="G1531" s="96">
        <v>0</v>
      </c>
    </row>
    <row r="1532" spans="1:7">
      <c r="A1532" s="92">
        <v>6037181600</v>
      </c>
      <c r="B1532" s="92">
        <v>4666</v>
      </c>
      <c r="C1532" s="92">
        <v>0.48264099999999999</v>
      </c>
      <c r="D1532" s="92">
        <v>9667.6409999999996</v>
      </c>
      <c r="E1532" s="92">
        <v>4</v>
      </c>
      <c r="F1532" s="92">
        <v>0</v>
      </c>
      <c r="G1532" s="96">
        <v>4</v>
      </c>
    </row>
    <row r="1533" spans="1:7">
      <c r="A1533" s="92">
        <v>6037183101</v>
      </c>
      <c r="B1533" s="92">
        <v>3437</v>
      </c>
      <c r="C1533" s="92">
        <v>0.36608499999999999</v>
      </c>
      <c r="D1533" s="92">
        <v>9388.5239999999994</v>
      </c>
      <c r="E1533" s="92">
        <v>0</v>
      </c>
      <c r="F1533" s="92">
        <v>0</v>
      </c>
      <c r="G1533" s="96">
        <v>0</v>
      </c>
    </row>
    <row r="1534" spans="1:7">
      <c r="A1534" s="92">
        <v>6037183103</v>
      </c>
      <c r="B1534" s="92">
        <v>4508</v>
      </c>
      <c r="C1534" s="92">
        <v>0.24654000000000001</v>
      </c>
      <c r="D1534" s="92">
        <v>18285.05</v>
      </c>
      <c r="E1534" s="92">
        <v>0</v>
      </c>
      <c r="F1534" s="92">
        <v>0</v>
      </c>
      <c r="G1534" s="96">
        <v>0</v>
      </c>
    </row>
    <row r="1535" spans="1:7">
      <c r="A1535" s="92">
        <v>6037183104</v>
      </c>
      <c r="B1535" s="92">
        <v>2226</v>
      </c>
      <c r="C1535" s="92">
        <v>0.25569799999999998</v>
      </c>
      <c r="D1535" s="92">
        <v>8705.5689999999995</v>
      </c>
      <c r="E1535" s="92">
        <v>0</v>
      </c>
      <c r="F1535" s="92">
        <v>0</v>
      </c>
      <c r="G1535" s="96">
        <v>0</v>
      </c>
    </row>
    <row r="1536" spans="1:7">
      <c r="A1536" s="92">
        <v>6037183220</v>
      </c>
      <c r="B1536" s="92">
        <v>4022</v>
      </c>
      <c r="C1536" s="92">
        <v>0.20665500000000001</v>
      </c>
      <c r="D1536" s="92">
        <v>19462.39</v>
      </c>
      <c r="E1536" s="92">
        <v>0</v>
      </c>
      <c r="F1536" s="92">
        <v>0</v>
      </c>
      <c r="G1536" s="96">
        <v>0</v>
      </c>
    </row>
    <row r="1537" spans="1:7">
      <c r="A1537" s="92">
        <v>6037183221</v>
      </c>
      <c r="B1537" s="92">
        <v>3584</v>
      </c>
      <c r="C1537" s="92">
        <v>0.27288200000000001</v>
      </c>
      <c r="D1537" s="92">
        <v>13133.87</v>
      </c>
      <c r="E1537" s="92">
        <v>0</v>
      </c>
      <c r="F1537" s="92">
        <v>0</v>
      </c>
      <c r="G1537" s="96">
        <v>0</v>
      </c>
    </row>
    <row r="1538" spans="1:7">
      <c r="A1538" s="92">
        <v>6037183222</v>
      </c>
      <c r="B1538" s="92">
        <v>3459</v>
      </c>
      <c r="C1538" s="92">
        <v>0.35856500000000002</v>
      </c>
      <c r="D1538" s="92">
        <v>9646.7980000000007</v>
      </c>
      <c r="E1538" s="92">
        <v>0</v>
      </c>
      <c r="F1538" s="92">
        <v>0</v>
      </c>
      <c r="G1538" s="96">
        <v>0</v>
      </c>
    </row>
    <row r="1539" spans="1:7">
      <c r="A1539" s="92">
        <v>6037183300</v>
      </c>
      <c r="B1539" s="92">
        <v>3256</v>
      </c>
      <c r="C1539" s="92">
        <v>0.20899999999999999</v>
      </c>
      <c r="D1539" s="92">
        <v>15578.97</v>
      </c>
      <c r="E1539" s="92">
        <v>0</v>
      </c>
      <c r="F1539" s="92">
        <v>0</v>
      </c>
      <c r="G1539" s="96">
        <v>0</v>
      </c>
    </row>
    <row r="1540" spans="1:7">
      <c r="A1540" s="92">
        <v>6037183401</v>
      </c>
      <c r="B1540" s="92">
        <v>2322</v>
      </c>
      <c r="C1540" s="92">
        <v>0.187388</v>
      </c>
      <c r="D1540" s="92">
        <v>12391.38</v>
      </c>
      <c r="E1540" s="92">
        <v>0</v>
      </c>
      <c r="F1540" s="92">
        <v>0</v>
      </c>
      <c r="G1540" s="96">
        <v>0</v>
      </c>
    </row>
    <row r="1541" spans="1:7">
      <c r="A1541" s="92">
        <v>6037183402</v>
      </c>
      <c r="B1541" s="92">
        <v>2994</v>
      </c>
      <c r="C1541" s="92">
        <v>0.19824600000000001</v>
      </c>
      <c r="D1541" s="92">
        <v>15102.41</v>
      </c>
      <c r="E1541" s="92">
        <v>0</v>
      </c>
      <c r="F1541" s="92">
        <v>0</v>
      </c>
      <c r="G1541" s="96">
        <v>0</v>
      </c>
    </row>
    <row r="1542" spans="1:7">
      <c r="A1542" s="92">
        <v>6037183510</v>
      </c>
      <c r="B1542" s="92">
        <v>2612</v>
      </c>
      <c r="C1542" s="92">
        <v>0.193221</v>
      </c>
      <c r="D1542" s="92">
        <v>13518.16</v>
      </c>
      <c r="E1542" s="92">
        <v>0</v>
      </c>
      <c r="F1542" s="92">
        <v>0</v>
      </c>
      <c r="G1542" s="96">
        <v>0</v>
      </c>
    </row>
    <row r="1543" spans="1:7">
      <c r="A1543" s="92">
        <v>6037183520</v>
      </c>
      <c r="B1543" s="92">
        <v>3787</v>
      </c>
      <c r="C1543" s="92">
        <v>0.16513800000000001</v>
      </c>
      <c r="D1543" s="92">
        <v>22932.27</v>
      </c>
      <c r="E1543" s="92">
        <v>1</v>
      </c>
      <c r="F1543" s="92">
        <v>0</v>
      </c>
      <c r="G1543" s="96">
        <v>1</v>
      </c>
    </row>
    <row r="1544" spans="1:7">
      <c r="A1544" s="92">
        <v>6037183610</v>
      </c>
      <c r="B1544" s="92">
        <v>3434</v>
      </c>
      <c r="C1544" s="92">
        <v>0.14619499999999999</v>
      </c>
      <c r="D1544" s="92">
        <v>23489.200000000001</v>
      </c>
      <c r="E1544" s="92">
        <v>0</v>
      </c>
      <c r="F1544" s="92">
        <v>0</v>
      </c>
      <c r="G1544" s="96">
        <v>0</v>
      </c>
    </row>
    <row r="1545" spans="1:7">
      <c r="A1545" s="92">
        <v>6037183620</v>
      </c>
      <c r="B1545" s="92">
        <v>3245</v>
      </c>
      <c r="C1545" s="92">
        <v>0.199796</v>
      </c>
      <c r="D1545" s="92">
        <v>16241.56</v>
      </c>
      <c r="E1545" s="92">
        <v>0</v>
      </c>
      <c r="F1545" s="92">
        <v>0</v>
      </c>
      <c r="G1545" s="96">
        <v>0</v>
      </c>
    </row>
    <row r="1546" spans="1:7">
      <c r="A1546" s="92">
        <v>6037183701</v>
      </c>
      <c r="B1546" s="92">
        <v>3789</v>
      </c>
      <c r="C1546" s="92">
        <v>0.212696</v>
      </c>
      <c r="D1546" s="92">
        <v>17814.189999999999</v>
      </c>
      <c r="E1546" s="92">
        <v>1</v>
      </c>
      <c r="F1546" s="92">
        <v>0</v>
      </c>
      <c r="G1546" s="96">
        <v>1</v>
      </c>
    </row>
    <row r="1547" spans="1:7">
      <c r="A1547" s="92">
        <v>6037183702</v>
      </c>
      <c r="B1547" s="92">
        <v>2906</v>
      </c>
      <c r="C1547" s="92">
        <v>0.33296999999999999</v>
      </c>
      <c r="D1547" s="92">
        <v>8727.52</v>
      </c>
      <c r="E1547" s="92">
        <v>1</v>
      </c>
      <c r="F1547" s="92">
        <v>0</v>
      </c>
      <c r="G1547" s="96">
        <v>1</v>
      </c>
    </row>
    <row r="1548" spans="1:7">
      <c r="A1548" s="92">
        <v>6037183810</v>
      </c>
      <c r="B1548" s="92">
        <v>4406</v>
      </c>
      <c r="C1548" s="92">
        <v>0.17565</v>
      </c>
      <c r="D1548" s="92">
        <v>25084.03</v>
      </c>
      <c r="E1548" s="92">
        <v>1</v>
      </c>
      <c r="F1548" s="92">
        <v>0</v>
      </c>
      <c r="G1548" s="96">
        <v>1</v>
      </c>
    </row>
    <row r="1549" spans="1:7">
      <c r="A1549" s="92">
        <v>6037183820</v>
      </c>
      <c r="B1549" s="92">
        <v>4023</v>
      </c>
      <c r="C1549" s="92">
        <v>0.119173</v>
      </c>
      <c r="D1549" s="92">
        <v>33757.769999999997</v>
      </c>
      <c r="E1549" s="92">
        <v>1</v>
      </c>
      <c r="F1549" s="92">
        <v>0</v>
      </c>
      <c r="G1549" s="96">
        <v>1</v>
      </c>
    </row>
    <row r="1550" spans="1:7">
      <c r="A1550" s="92">
        <v>6037185100</v>
      </c>
      <c r="B1550" s="92">
        <v>6677</v>
      </c>
      <c r="C1550" s="92">
        <v>0.87955799999999995</v>
      </c>
      <c r="D1550" s="92">
        <v>7591.3159999999998</v>
      </c>
      <c r="E1550" s="92">
        <v>1</v>
      </c>
      <c r="F1550" s="92">
        <v>0</v>
      </c>
      <c r="G1550" s="96">
        <v>1</v>
      </c>
    </row>
    <row r="1551" spans="1:7">
      <c r="A1551" s="92">
        <v>6037185202</v>
      </c>
      <c r="B1551" s="92">
        <v>3729</v>
      </c>
      <c r="C1551" s="92">
        <v>0.46553800000000001</v>
      </c>
      <c r="D1551" s="92">
        <v>8010.0879999999997</v>
      </c>
      <c r="E1551" s="92">
        <v>0</v>
      </c>
      <c r="F1551" s="92">
        <v>0</v>
      </c>
      <c r="G1551" s="96">
        <v>0</v>
      </c>
    </row>
    <row r="1552" spans="1:7">
      <c r="A1552" s="92">
        <v>6037185203</v>
      </c>
      <c r="B1552" s="92">
        <v>3609</v>
      </c>
      <c r="C1552" s="92">
        <v>0.21158199999999999</v>
      </c>
      <c r="D1552" s="92">
        <v>17057.25</v>
      </c>
      <c r="E1552" s="92">
        <v>0</v>
      </c>
      <c r="F1552" s="92">
        <v>0</v>
      </c>
      <c r="G1552" s="96">
        <v>0</v>
      </c>
    </row>
    <row r="1553" spans="1:7">
      <c r="A1553" s="92">
        <v>6037185204</v>
      </c>
      <c r="B1553" s="92">
        <v>1979</v>
      </c>
      <c r="C1553" s="92">
        <v>0.37210599999999999</v>
      </c>
      <c r="D1553" s="92">
        <v>5318.3710000000001</v>
      </c>
      <c r="E1553" s="92">
        <v>0</v>
      </c>
      <c r="F1553" s="92">
        <v>0</v>
      </c>
      <c r="G1553" s="96">
        <v>0</v>
      </c>
    </row>
    <row r="1554" spans="1:7">
      <c r="A1554" s="92">
        <v>6037185310</v>
      </c>
      <c r="B1554" s="92">
        <v>3113</v>
      </c>
      <c r="C1554" s="92">
        <v>0.162581</v>
      </c>
      <c r="D1554" s="92">
        <v>19147.37</v>
      </c>
      <c r="E1554" s="92">
        <v>0</v>
      </c>
      <c r="F1554" s="92">
        <v>0</v>
      </c>
      <c r="G1554" s="96">
        <v>0</v>
      </c>
    </row>
    <row r="1555" spans="1:7">
      <c r="A1555" s="92">
        <v>6037185320</v>
      </c>
      <c r="B1555" s="92">
        <v>2970</v>
      </c>
      <c r="C1555" s="92">
        <v>0.22697600000000001</v>
      </c>
      <c r="D1555" s="92">
        <v>13085.11</v>
      </c>
      <c r="E1555" s="92">
        <v>1</v>
      </c>
      <c r="F1555" s="92">
        <v>0</v>
      </c>
      <c r="G1555" s="96">
        <v>1</v>
      </c>
    </row>
    <row r="1556" spans="1:7">
      <c r="A1556" s="92">
        <v>6037186100</v>
      </c>
      <c r="B1556" s="92">
        <v>5024</v>
      </c>
      <c r="C1556" s="92">
        <v>0.52019599999999999</v>
      </c>
      <c r="D1556" s="92">
        <v>9657.9030000000002</v>
      </c>
      <c r="E1556" s="92">
        <v>0</v>
      </c>
      <c r="F1556" s="92">
        <v>0</v>
      </c>
      <c r="G1556" s="96">
        <v>0</v>
      </c>
    </row>
    <row r="1557" spans="1:7">
      <c r="A1557" s="92">
        <v>6037186201</v>
      </c>
      <c r="B1557" s="92">
        <v>3437</v>
      </c>
      <c r="C1557" s="92">
        <v>0.20155300000000001</v>
      </c>
      <c r="D1557" s="92">
        <v>17052.560000000001</v>
      </c>
      <c r="E1557" s="92">
        <v>0</v>
      </c>
      <c r="F1557" s="92">
        <v>0</v>
      </c>
      <c r="G1557" s="96">
        <v>0</v>
      </c>
    </row>
    <row r="1558" spans="1:7">
      <c r="A1558" s="92">
        <v>6037186202</v>
      </c>
      <c r="B1558" s="92">
        <v>1953</v>
      </c>
      <c r="C1558" s="92">
        <v>0.15762999999999999</v>
      </c>
      <c r="D1558" s="92">
        <v>12389.81</v>
      </c>
      <c r="E1558" s="92">
        <v>5</v>
      </c>
      <c r="F1558" s="92">
        <v>0</v>
      </c>
      <c r="G1558" s="96">
        <v>5</v>
      </c>
    </row>
    <row r="1559" spans="1:7">
      <c r="A1559" s="92">
        <v>6037186203</v>
      </c>
      <c r="B1559" s="92">
        <v>3303</v>
      </c>
      <c r="C1559" s="92">
        <v>0.32536799999999999</v>
      </c>
      <c r="D1559" s="92">
        <v>10151.57</v>
      </c>
      <c r="E1559" s="92">
        <v>0</v>
      </c>
      <c r="F1559" s="92">
        <v>0</v>
      </c>
      <c r="G1559" s="96">
        <v>0</v>
      </c>
    </row>
    <row r="1560" spans="1:7">
      <c r="A1560" s="92">
        <v>6037186301</v>
      </c>
      <c r="B1560" s="92">
        <v>3074</v>
      </c>
      <c r="C1560" s="92">
        <v>0.44801999999999997</v>
      </c>
      <c r="D1560" s="92">
        <v>6861.3040000000001</v>
      </c>
      <c r="E1560" s="92">
        <v>0</v>
      </c>
      <c r="F1560" s="92">
        <v>0</v>
      </c>
      <c r="G1560" s="96">
        <v>0</v>
      </c>
    </row>
    <row r="1561" spans="1:7">
      <c r="A1561" s="92">
        <v>6037186302</v>
      </c>
      <c r="B1561" s="92">
        <v>5442</v>
      </c>
      <c r="C1561" s="92">
        <v>0.65068300000000001</v>
      </c>
      <c r="D1561" s="92">
        <v>8363.518</v>
      </c>
      <c r="E1561" s="92">
        <v>1</v>
      </c>
      <c r="F1561" s="92">
        <v>0</v>
      </c>
      <c r="G1561" s="96">
        <v>1</v>
      </c>
    </row>
    <row r="1562" spans="1:7">
      <c r="A1562" s="92">
        <v>6037186401</v>
      </c>
      <c r="B1562" s="92">
        <v>3437</v>
      </c>
      <c r="C1562" s="92">
        <v>0.37206699999999998</v>
      </c>
      <c r="D1562" s="92">
        <v>9237.5740000000005</v>
      </c>
      <c r="E1562" s="92">
        <v>0</v>
      </c>
      <c r="F1562" s="92">
        <v>0</v>
      </c>
      <c r="G1562" s="96">
        <v>0</v>
      </c>
    </row>
    <row r="1563" spans="1:7">
      <c r="A1563" s="92">
        <v>6037186403</v>
      </c>
      <c r="B1563" s="92">
        <v>2743</v>
      </c>
      <c r="C1563" s="92">
        <v>0.210672</v>
      </c>
      <c r="D1563" s="92">
        <v>13020.22</v>
      </c>
      <c r="E1563" s="92">
        <v>0</v>
      </c>
      <c r="F1563" s="92">
        <v>0</v>
      </c>
      <c r="G1563" s="96">
        <v>0</v>
      </c>
    </row>
    <row r="1564" spans="1:7">
      <c r="A1564" s="92">
        <v>6037186404</v>
      </c>
      <c r="B1564" s="92">
        <v>2816</v>
      </c>
      <c r="C1564" s="92">
        <v>0.15488399999999999</v>
      </c>
      <c r="D1564" s="92">
        <v>18181.34</v>
      </c>
      <c r="E1564" s="92">
        <v>0</v>
      </c>
      <c r="F1564" s="92">
        <v>0</v>
      </c>
      <c r="G1564" s="96">
        <v>0</v>
      </c>
    </row>
    <row r="1565" spans="1:7">
      <c r="A1565" s="92">
        <v>6037187101</v>
      </c>
      <c r="B1565" s="92">
        <v>3267</v>
      </c>
      <c r="C1565" s="92">
        <v>0.29362899999999997</v>
      </c>
      <c r="D1565" s="92">
        <v>11126.27</v>
      </c>
      <c r="E1565" s="92">
        <v>0</v>
      </c>
      <c r="F1565" s="92">
        <v>0</v>
      </c>
      <c r="G1565" s="96">
        <v>0</v>
      </c>
    </row>
    <row r="1566" spans="1:7">
      <c r="A1566" s="92">
        <v>6037187102</v>
      </c>
      <c r="B1566" s="92">
        <v>3897</v>
      </c>
      <c r="C1566" s="92">
        <v>0.75449900000000003</v>
      </c>
      <c r="D1566" s="92">
        <v>5165.0169999999998</v>
      </c>
      <c r="E1566" s="92">
        <v>1</v>
      </c>
      <c r="F1566" s="92">
        <v>0</v>
      </c>
      <c r="G1566" s="96">
        <v>1</v>
      </c>
    </row>
    <row r="1567" spans="1:7">
      <c r="A1567" s="92">
        <v>6037187200</v>
      </c>
      <c r="B1567" s="92">
        <v>2968</v>
      </c>
      <c r="C1567" s="92">
        <v>0.35456100000000002</v>
      </c>
      <c r="D1567" s="92">
        <v>8370.9120000000003</v>
      </c>
      <c r="E1567" s="92">
        <v>3</v>
      </c>
      <c r="F1567" s="92">
        <v>0</v>
      </c>
      <c r="G1567" s="96">
        <v>3</v>
      </c>
    </row>
    <row r="1568" spans="1:7">
      <c r="A1568" s="92">
        <v>6037187300</v>
      </c>
      <c r="B1568" s="92">
        <v>3479</v>
      </c>
      <c r="C1568" s="92">
        <v>0.451295</v>
      </c>
      <c r="D1568" s="92">
        <v>7708.9210000000003</v>
      </c>
      <c r="E1568" s="92">
        <v>0</v>
      </c>
      <c r="F1568" s="92">
        <v>0</v>
      </c>
      <c r="G1568" s="96">
        <v>0</v>
      </c>
    </row>
    <row r="1569" spans="1:7">
      <c r="A1569" s="92">
        <v>6037188100</v>
      </c>
      <c r="B1569" s="92">
        <v>3963</v>
      </c>
      <c r="C1569" s="92">
        <v>0.80969899999999995</v>
      </c>
      <c r="D1569" s="92">
        <v>4894.4089999999997</v>
      </c>
      <c r="E1569" s="92">
        <v>1</v>
      </c>
      <c r="F1569" s="92">
        <v>0</v>
      </c>
      <c r="G1569" s="96">
        <v>1</v>
      </c>
    </row>
    <row r="1570" spans="1:7">
      <c r="A1570" s="92">
        <v>6037188201</v>
      </c>
      <c r="B1570" s="92">
        <v>3548</v>
      </c>
      <c r="C1570" s="92">
        <v>0.29078900000000002</v>
      </c>
      <c r="D1570" s="92">
        <v>12201.29</v>
      </c>
      <c r="E1570" s="92">
        <v>0</v>
      </c>
      <c r="F1570" s="92">
        <v>0</v>
      </c>
      <c r="G1570" s="96">
        <v>0</v>
      </c>
    </row>
    <row r="1571" spans="1:7">
      <c r="A1571" s="92">
        <v>6037188202</v>
      </c>
      <c r="B1571" s="92">
        <v>2334</v>
      </c>
      <c r="C1571" s="92">
        <v>0.29294799999999999</v>
      </c>
      <c r="D1571" s="92">
        <v>7967.2749999999996</v>
      </c>
      <c r="E1571" s="92">
        <v>0</v>
      </c>
      <c r="F1571" s="92">
        <v>0</v>
      </c>
      <c r="G1571" s="96">
        <v>0</v>
      </c>
    </row>
    <row r="1572" spans="1:7">
      <c r="A1572" s="92">
        <v>6037188300</v>
      </c>
      <c r="B1572" s="92">
        <v>3955</v>
      </c>
      <c r="C1572" s="92">
        <v>0.34967700000000002</v>
      </c>
      <c r="D1572" s="92">
        <v>11310.43</v>
      </c>
      <c r="E1572" s="92">
        <v>0</v>
      </c>
      <c r="F1572" s="92">
        <v>0</v>
      </c>
      <c r="G1572" s="96">
        <v>0</v>
      </c>
    </row>
    <row r="1573" spans="1:7">
      <c r="A1573" s="92">
        <v>6037189101</v>
      </c>
      <c r="B1573" s="92">
        <v>2410</v>
      </c>
      <c r="C1573" s="92">
        <v>0.15260000000000001</v>
      </c>
      <c r="D1573" s="92">
        <v>15792.87</v>
      </c>
      <c r="E1573" s="92">
        <v>0</v>
      </c>
      <c r="F1573" s="92">
        <v>8</v>
      </c>
      <c r="G1573" s="96">
        <v>8</v>
      </c>
    </row>
    <row r="1574" spans="1:7">
      <c r="A1574" s="92">
        <v>6037189102</v>
      </c>
      <c r="B1574" s="92">
        <v>3283</v>
      </c>
      <c r="C1574" s="92">
        <v>0.24107400000000001</v>
      </c>
      <c r="D1574" s="92">
        <v>13618.24</v>
      </c>
      <c r="E1574" s="92">
        <v>0</v>
      </c>
      <c r="F1574" s="92">
        <v>0</v>
      </c>
      <c r="G1574" s="96">
        <v>0</v>
      </c>
    </row>
    <row r="1575" spans="1:7">
      <c r="A1575" s="92">
        <v>6037189201</v>
      </c>
      <c r="B1575" s="92">
        <v>3370</v>
      </c>
      <c r="C1575" s="92">
        <v>0.125754</v>
      </c>
      <c r="D1575" s="92">
        <v>26798.32</v>
      </c>
      <c r="E1575" s="92">
        <v>3</v>
      </c>
      <c r="F1575" s="92">
        <v>0</v>
      </c>
      <c r="G1575" s="96">
        <v>3</v>
      </c>
    </row>
    <row r="1576" spans="1:7">
      <c r="A1576" s="92">
        <v>6037189202</v>
      </c>
      <c r="B1576" s="92">
        <v>2325</v>
      </c>
      <c r="C1576" s="92">
        <v>0.398816</v>
      </c>
      <c r="D1576" s="92">
        <v>5829.7529999999997</v>
      </c>
      <c r="E1576" s="92">
        <v>0</v>
      </c>
      <c r="F1576" s="92">
        <v>0</v>
      </c>
      <c r="G1576" s="96">
        <v>0</v>
      </c>
    </row>
    <row r="1577" spans="1:7">
      <c r="A1577" s="92">
        <v>6037189300</v>
      </c>
      <c r="B1577" s="92">
        <v>3130</v>
      </c>
      <c r="C1577" s="92">
        <v>0.73358199999999996</v>
      </c>
      <c r="D1577" s="92">
        <v>4266.7380000000003</v>
      </c>
      <c r="E1577" s="92">
        <v>0</v>
      </c>
      <c r="F1577" s="92">
        <v>0</v>
      </c>
      <c r="G1577" s="96">
        <v>0</v>
      </c>
    </row>
    <row r="1578" spans="1:7">
      <c r="A1578" s="92">
        <v>6037189400</v>
      </c>
      <c r="B1578" s="92">
        <v>3247</v>
      </c>
      <c r="C1578" s="92">
        <v>0.55862199999999995</v>
      </c>
      <c r="D1578" s="92">
        <v>5812.52</v>
      </c>
      <c r="E1578" s="92">
        <v>0</v>
      </c>
      <c r="F1578" s="92">
        <v>0</v>
      </c>
      <c r="G1578" s="96">
        <v>0</v>
      </c>
    </row>
    <row r="1579" spans="1:7">
      <c r="A1579" s="92">
        <v>6037189500</v>
      </c>
      <c r="B1579" s="92">
        <v>4151</v>
      </c>
      <c r="C1579" s="92">
        <v>0.22866900000000001</v>
      </c>
      <c r="D1579" s="92">
        <v>18152.900000000001</v>
      </c>
      <c r="E1579" s="92">
        <v>1</v>
      </c>
      <c r="F1579" s="92">
        <v>0</v>
      </c>
      <c r="G1579" s="96">
        <v>1</v>
      </c>
    </row>
    <row r="1580" spans="1:7">
      <c r="A1580" s="92">
        <v>6037189600</v>
      </c>
      <c r="B1580" s="92">
        <v>3787</v>
      </c>
      <c r="C1580" s="92">
        <v>0.418128</v>
      </c>
      <c r="D1580" s="92">
        <v>9057.0259999999998</v>
      </c>
      <c r="E1580" s="92">
        <v>1</v>
      </c>
      <c r="F1580" s="92">
        <v>0</v>
      </c>
      <c r="G1580" s="96">
        <v>1</v>
      </c>
    </row>
    <row r="1581" spans="1:7">
      <c r="A1581" s="92">
        <v>6037189701</v>
      </c>
      <c r="B1581" s="92">
        <v>3200</v>
      </c>
      <c r="C1581" s="92">
        <v>1.538835</v>
      </c>
      <c r="D1581" s="92">
        <v>2079.4949999999999</v>
      </c>
      <c r="E1581" s="92">
        <v>11</v>
      </c>
      <c r="F1581" s="92">
        <v>0</v>
      </c>
      <c r="G1581" s="96">
        <v>11</v>
      </c>
    </row>
    <row r="1582" spans="1:7">
      <c r="A1582" s="92">
        <v>6037189702</v>
      </c>
      <c r="B1582" s="92">
        <v>2090</v>
      </c>
      <c r="C1582" s="92">
        <v>0.56316299999999997</v>
      </c>
      <c r="D1582" s="92">
        <v>3711.1790000000001</v>
      </c>
      <c r="E1582" s="92">
        <v>1</v>
      </c>
      <c r="F1582" s="92">
        <v>0</v>
      </c>
      <c r="G1582" s="96">
        <v>1</v>
      </c>
    </row>
    <row r="1583" spans="1:7">
      <c r="A1583" s="92">
        <v>6037189800</v>
      </c>
      <c r="B1583" s="92">
        <v>3923</v>
      </c>
      <c r="C1583" s="92">
        <v>0.281754</v>
      </c>
      <c r="D1583" s="92">
        <v>13923.5</v>
      </c>
      <c r="E1583" s="92">
        <v>3</v>
      </c>
      <c r="F1583" s="92">
        <v>2</v>
      </c>
      <c r="G1583" s="96">
        <v>5</v>
      </c>
    </row>
    <row r="1584" spans="1:7">
      <c r="A1584" s="92">
        <v>6037189902</v>
      </c>
      <c r="B1584" s="92">
        <v>5117</v>
      </c>
      <c r="C1584" s="92">
        <v>0.14093600000000001</v>
      </c>
      <c r="D1584" s="92">
        <v>36307.160000000003</v>
      </c>
      <c r="E1584" s="92">
        <v>1</v>
      </c>
      <c r="F1584" s="92">
        <v>8</v>
      </c>
      <c r="G1584" s="96">
        <v>9</v>
      </c>
    </row>
    <row r="1585" spans="1:7">
      <c r="A1585" s="92">
        <v>6037189903</v>
      </c>
      <c r="B1585" s="92">
        <v>2009</v>
      </c>
      <c r="C1585" s="92">
        <v>3.2420999999999998E-2</v>
      </c>
      <c r="D1585" s="92">
        <v>61966.87</v>
      </c>
      <c r="E1585" s="92">
        <v>0</v>
      </c>
      <c r="F1585" s="92">
        <v>0</v>
      </c>
      <c r="G1585" s="96">
        <v>0</v>
      </c>
    </row>
    <row r="1586" spans="1:7">
      <c r="A1586" s="92">
        <v>6037189904</v>
      </c>
      <c r="B1586" s="92">
        <v>2402</v>
      </c>
      <c r="C1586" s="92">
        <v>6.1622999999999997E-2</v>
      </c>
      <c r="D1586" s="92">
        <v>38979.230000000003</v>
      </c>
      <c r="E1586" s="92">
        <v>0</v>
      </c>
      <c r="F1586" s="92">
        <v>0</v>
      </c>
      <c r="G1586" s="96">
        <v>0</v>
      </c>
    </row>
    <row r="1587" spans="1:7">
      <c r="A1587" s="92">
        <v>6037189905</v>
      </c>
      <c r="B1587" s="92">
        <v>2402</v>
      </c>
      <c r="C1587" s="92">
        <v>9.9755999999999997E-2</v>
      </c>
      <c r="D1587" s="92">
        <v>24078.85</v>
      </c>
      <c r="E1587" s="92">
        <v>0</v>
      </c>
      <c r="F1587" s="92">
        <v>0</v>
      </c>
      <c r="G1587" s="96">
        <v>0</v>
      </c>
    </row>
    <row r="1588" spans="1:7">
      <c r="A1588" s="92">
        <v>6037190100</v>
      </c>
      <c r="B1588" s="92">
        <v>4603</v>
      </c>
      <c r="C1588" s="92">
        <v>0.23189499999999999</v>
      </c>
      <c r="D1588" s="92">
        <v>19849.46</v>
      </c>
      <c r="E1588" s="92">
        <v>31</v>
      </c>
      <c r="F1588" s="92">
        <v>8</v>
      </c>
      <c r="G1588" s="96">
        <v>39</v>
      </c>
    </row>
    <row r="1589" spans="1:7">
      <c r="A1589" s="92">
        <v>6037190201</v>
      </c>
      <c r="B1589" s="92">
        <v>2533</v>
      </c>
      <c r="C1589" s="92">
        <v>8.7587999999999999E-2</v>
      </c>
      <c r="D1589" s="92">
        <v>28919.49</v>
      </c>
      <c r="E1589" s="92">
        <v>0</v>
      </c>
      <c r="F1589" s="92">
        <v>0</v>
      </c>
      <c r="G1589" s="96">
        <v>0</v>
      </c>
    </row>
    <row r="1590" spans="1:7">
      <c r="A1590" s="92">
        <v>6037190202</v>
      </c>
      <c r="B1590" s="92">
        <v>3328</v>
      </c>
      <c r="C1590" s="92">
        <v>8.1613000000000005E-2</v>
      </c>
      <c r="D1590" s="92">
        <v>40777.93</v>
      </c>
      <c r="E1590" s="92">
        <v>11</v>
      </c>
      <c r="F1590" s="92">
        <v>6</v>
      </c>
      <c r="G1590" s="96">
        <v>17</v>
      </c>
    </row>
    <row r="1591" spans="1:7">
      <c r="A1591" s="92">
        <v>6037190301</v>
      </c>
      <c r="B1591" s="92">
        <v>5650</v>
      </c>
      <c r="C1591" s="92">
        <v>0.15573899999999999</v>
      </c>
      <c r="D1591" s="92">
        <v>36278.730000000003</v>
      </c>
      <c r="E1591" s="92">
        <v>0</v>
      </c>
      <c r="F1591" s="92">
        <v>0</v>
      </c>
      <c r="G1591" s="96">
        <v>0</v>
      </c>
    </row>
    <row r="1592" spans="1:7">
      <c r="A1592" s="92">
        <v>6037190401</v>
      </c>
      <c r="B1592" s="92">
        <v>2863</v>
      </c>
      <c r="C1592" s="92">
        <v>6.4451999999999995E-2</v>
      </c>
      <c r="D1592" s="92">
        <v>44420.82</v>
      </c>
      <c r="E1592" s="92">
        <v>0</v>
      </c>
      <c r="F1592" s="92">
        <v>0</v>
      </c>
      <c r="G1592" s="96">
        <v>0</v>
      </c>
    </row>
    <row r="1593" spans="1:7">
      <c r="A1593" s="92">
        <v>6037190402</v>
      </c>
      <c r="B1593" s="92">
        <v>2405</v>
      </c>
      <c r="C1593" s="92">
        <v>6.0673999999999999E-2</v>
      </c>
      <c r="D1593" s="92">
        <v>39638.04</v>
      </c>
      <c r="E1593" s="92">
        <v>1</v>
      </c>
      <c r="F1593" s="92">
        <v>2</v>
      </c>
      <c r="G1593" s="96">
        <v>3</v>
      </c>
    </row>
    <row r="1594" spans="1:7">
      <c r="A1594" s="92">
        <v>6037190510</v>
      </c>
      <c r="B1594" s="92">
        <v>4240</v>
      </c>
      <c r="C1594" s="92">
        <v>0.122931</v>
      </c>
      <c r="D1594" s="92">
        <v>34490.86</v>
      </c>
      <c r="E1594" s="92">
        <v>0</v>
      </c>
      <c r="F1594" s="92">
        <v>0</v>
      </c>
      <c r="G1594" s="96">
        <v>0</v>
      </c>
    </row>
    <row r="1595" spans="1:7">
      <c r="A1595" s="92">
        <v>6037190520</v>
      </c>
      <c r="B1595" s="92">
        <v>3873</v>
      </c>
      <c r="C1595" s="92">
        <v>9.4194E-2</v>
      </c>
      <c r="D1595" s="92">
        <v>41117.480000000003</v>
      </c>
      <c r="E1595" s="92">
        <v>1</v>
      </c>
      <c r="F1595" s="92">
        <v>0</v>
      </c>
      <c r="G1595" s="96">
        <v>1</v>
      </c>
    </row>
    <row r="1596" spans="1:7">
      <c r="A1596" s="92">
        <v>6037190700</v>
      </c>
      <c r="B1596" s="92">
        <v>2841</v>
      </c>
      <c r="C1596" s="92">
        <v>0.24807199999999999</v>
      </c>
      <c r="D1596" s="92">
        <v>11452.32</v>
      </c>
      <c r="E1596" s="92">
        <v>13</v>
      </c>
      <c r="F1596" s="92">
        <v>7</v>
      </c>
      <c r="G1596" s="96">
        <v>20</v>
      </c>
    </row>
    <row r="1597" spans="1:7">
      <c r="A1597" s="92">
        <v>6037190801</v>
      </c>
      <c r="B1597" s="92">
        <v>2693</v>
      </c>
      <c r="C1597" s="92">
        <v>0.125171</v>
      </c>
      <c r="D1597" s="92">
        <v>21514.51</v>
      </c>
      <c r="E1597" s="92">
        <v>0</v>
      </c>
      <c r="F1597" s="92">
        <v>0</v>
      </c>
      <c r="G1597" s="96">
        <v>0</v>
      </c>
    </row>
    <row r="1598" spans="1:7">
      <c r="A1598" s="92">
        <v>6037190802</v>
      </c>
      <c r="B1598" s="92">
        <v>2835</v>
      </c>
      <c r="C1598" s="92">
        <v>0.18794</v>
      </c>
      <c r="D1598" s="92">
        <v>15084.6</v>
      </c>
      <c r="E1598" s="92">
        <v>5</v>
      </c>
      <c r="F1598" s="92">
        <v>1</v>
      </c>
      <c r="G1598" s="96">
        <v>6</v>
      </c>
    </row>
    <row r="1599" spans="1:7">
      <c r="A1599" s="92">
        <v>6037190901</v>
      </c>
      <c r="B1599" s="92">
        <v>4429</v>
      </c>
      <c r="C1599" s="92">
        <v>0.18926699999999999</v>
      </c>
      <c r="D1599" s="92">
        <v>23400.83</v>
      </c>
      <c r="E1599" s="92">
        <v>0</v>
      </c>
      <c r="F1599" s="92">
        <v>0</v>
      </c>
      <c r="G1599" s="96">
        <v>0</v>
      </c>
    </row>
    <row r="1600" spans="1:7">
      <c r="A1600" s="92">
        <v>6037190902</v>
      </c>
      <c r="B1600" s="92">
        <v>3835</v>
      </c>
      <c r="C1600" s="92">
        <v>0.188028</v>
      </c>
      <c r="D1600" s="92">
        <v>20395.91</v>
      </c>
      <c r="E1600" s="92">
        <v>21</v>
      </c>
      <c r="F1600" s="92">
        <v>0</v>
      </c>
      <c r="G1600" s="96">
        <v>21</v>
      </c>
    </row>
    <row r="1601" spans="1:7">
      <c r="A1601" s="92">
        <v>6037191000</v>
      </c>
      <c r="B1601" s="92">
        <v>4621</v>
      </c>
      <c r="C1601" s="92">
        <v>0.250469</v>
      </c>
      <c r="D1601" s="92">
        <v>18449.37</v>
      </c>
      <c r="E1601" s="92">
        <v>44</v>
      </c>
      <c r="F1601" s="92">
        <v>0</v>
      </c>
      <c r="G1601" s="96">
        <v>44</v>
      </c>
    </row>
    <row r="1602" spans="1:7">
      <c r="A1602" s="92">
        <v>6037191110</v>
      </c>
      <c r="B1602" s="92">
        <v>3476</v>
      </c>
      <c r="C1602" s="92">
        <v>0.105309</v>
      </c>
      <c r="D1602" s="92">
        <v>33007.49</v>
      </c>
      <c r="E1602" s="92">
        <v>0</v>
      </c>
      <c r="F1602" s="92">
        <v>0</v>
      </c>
      <c r="G1602" s="96">
        <v>0</v>
      </c>
    </row>
    <row r="1603" spans="1:7">
      <c r="A1603" s="92">
        <v>6037191120</v>
      </c>
      <c r="B1603" s="92">
        <v>4068</v>
      </c>
      <c r="C1603" s="92">
        <v>0.146587</v>
      </c>
      <c r="D1603" s="92">
        <v>27751.49</v>
      </c>
      <c r="E1603" s="92">
        <v>0</v>
      </c>
      <c r="F1603" s="92">
        <v>0</v>
      </c>
      <c r="G1603" s="96">
        <v>0</v>
      </c>
    </row>
    <row r="1604" spans="1:7">
      <c r="A1604" s="92">
        <v>6037191201</v>
      </c>
      <c r="B1604" s="92">
        <v>4352</v>
      </c>
      <c r="C1604" s="92">
        <v>0.22095799999999999</v>
      </c>
      <c r="D1604" s="92">
        <v>19696.04</v>
      </c>
      <c r="E1604" s="92">
        <v>10</v>
      </c>
      <c r="F1604" s="92">
        <v>0</v>
      </c>
      <c r="G1604" s="96">
        <v>10</v>
      </c>
    </row>
    <row r="1605" spans="1:7">
      <c r="A1605" s="92">
        <v>6037191203</v>
      </c>
      <c r="B1605" s="92">
        <v>2466</v>
      </c>
      <c r="C1605" s="92">
        <v>7.9230999999999996E-2</v>
      </c>
      <c r="D1605" s="92">
        <v>31124.07</v>
      </c>
      <c r="E1605" s="92">
        <v>0</v>
      </c>
      <c r="F1605" s="92">
        <v>0</v>
      </c>
      <c r="G1605" s="96">
        <v>0</v>
      </c>
    </row>
    <row r="1606" spans="1:7">
      <c r="A1606" s="92">
        <v>6037191204</v>
      </c>
      <c r="B1606" s="92">
        <v>2156</v>
      </c>
      <c r="C1606" s="92">
        <v>7.7640000000000001E-2</v>
      </c>
      <c r="D1606" s="92">
        <v>27769.06</v>
      </c>
      <c r="E1606" s="92">
        <v>0</v>
      </c>
      <c r="F1606" s="92">
        <v>0</v>
      </c>
      <c r="G1606" s="96">
        <v>0</v>
      </c>
    </row>
    <row r="1607" spans="1:7">
      <c r="A1607" s="92">
        <v>6037191301</v>
      </c>
      <c r="B1607" s="92">
        <v>2402</v>
      </c>
      <c r="C1607" s="92">
        <v>0.105613</v>
      </c>
      <c r="D1607" s="92">
        <v>22743.47</v>
      </c>
      <c r="E1607" s="92">
        <v>6</v>
      </c>
      <c r="F1607" s="92">
        <v>0</v>
      </c>
      <c r="G1607" s="96">
        <v>6</v>
      </c>
    </row>
    <row r="1608" spans="1:7">
      <c r="A1608" s="92">
        <v>6037191302</v>
      </c>
      <c r="B1608" s="92">
        <v>2073</v>
      </c>
      <c r="C1608" s="92">
        <v>0.16312199999999999</v>
      </c>
      <c r="D1608" s="92">
        <v>12708.28</v>
      </c>
      <c r="E1608" s="92">
        <v>0</v>
      </c>
      <c r="F1608" s="92">
        <v>0</v>
      </c>
      <c r="G1608" s="96">
        <v>0</v>
      </c>
    </row>
    <row r="1609" spans="1:7">
      <c r="A1609" s="92">
        <v>6037191410</v>
      </c>
      <c r="B1609" s="92">
        <v>4932</v>
      </c>
      <c r="C1609" s="92">
        <v>0.120227</v>
      </c>
      <c r="D1609" s="92">
        <v>41022.51</v>
      </c>
      <c r="E1609" s="92">
        <v>0</v>
      </c>
      <c r="F1609" s="92">
        <v>0</v>
      </c>
      <c r="G1609" s="96">
        <v>0</v>
      </c>
    </row>
    <row r="1610" spans="1:7">
      <c r="A1610" s="92">
        <v>6037191420</v>
      </c>
      <c r="B1610" s="92">
        <v>3423</v>
      </c>
      <c r="C1610" s="92">
        <v>8.7714E-2</v>
      </c>
      <c r="D1610" s="92">
        <v>39024.480000000003</v>
      </c>
      <c r="E1610" s="92">
        <v>0</v>
      </c>
      <c r="F1610" s="92">
        <v>0</v>
      </c>
      <c r="G1610" s="96">
        <v>0</v>
      </c>
    </row>
    <row r="1611" spans="1:7">
      <c r="A1611" s="92">
        <v>6037191500</v>
      </c>
      <c r="B1611" s="92">
        <v>5776</v>
      </c>
      <c r="C1611" s="92">
        <v>0.24764</v>
      </c>
      <c r="D1611" s="92">
        <v>23324.19</v>
      </c>
      <c r="E1611" s="92">
        <v>0</v>
      </c>
      <c r="F1611" s="92">
        <v>0</v>
      </c>
      <c r="G1611" s="96">
        <v>0</v>
      </c>
    </row>
    <row r="1612" spans="1:7">
      <c r="A1612" s="92">
        <v>6037191610</v>
      </c>
      <c r="B1612" s="92">
        <v>4208</v>
      </c>
      <c r="C1612" s="92">
        <v>0.16136200000000001</v>
      </c>
      <c r="D1612" s="92">
        <v>26077.95</v>
      </c>
      <c r="E1612" s="92">
        <v>0</v>
      </c>
      <c r="F1612" s="92">
        <v>0</v>
      </c>
      <c r="G1612" s="96">
        <v>0</v>
      </c>
    </row>
    <row r="1613" spans="1:7">
      <c r="A1613" s="92">
        <v>6037191620</v>
      </c>
      <c r="B1613" s="92">
        <v>2691</v>
      </c>
      <c r="C1613" s="92">
        <v>8.8358999999999993E-2</v>
      </c>
      <c r="D1613" s="92">
        <v>30455.23</v>
      </c>
      <c r="E1613" s="92">
        <v>0</v>
      </c>
      <c r="F1613" s="92">
        <v>0</v>
      </c>
      <c r="G1613" s="96">
        <v>0</v>
      </c>
    </row>
    <row r="1614" spans="1:7">
      <c r="A1614" s="92">
        <v>6037191710</v>
      </c>
      <c r="B1614" s="92">
        <v>2734</v>
      </c>
      <c r="C1614" s="92">
        <v>0.27231899999999998</v>
      </c>
      <c r="D1614" s="92">
        <v>10039.709999999999</v>
      </c>
      <c r="E1614" s="92">
        <v>8</v>
      </c>
      <c r="F1614" s="92">
        <v>0</v>
      </c>
      <c r="G1614" s="96">
        <v>8</v>
      </c>
    </row>
    <row r="1615" spans="1:7">
      <c r="A1615" s="92">
        <v>6037191720</v>
      </c>
      <c r="B1615" s="92">
        <v>3459</v>
      </c>
      <c r="C1615" s="92">
        <v>0.102058</v>
      </c>
      <c r="D1615" s="92">
        <v>33892.660000000003</v>
      </c>
      <c r="E1615" s="92">
        <v>4</v>
      </c>
      <c r="F1615" s="92">
        <v>0</v>
      </c>
      <c r="G1615" s="96">
        <v>4</v>
      </c>
    </row>
    <row r="1616" spans="1:7">
      <c r="A1616" s="92">
        <v>6037191810</v>
      </c>
      <c r="B1616" s="92">
        <v>3417</v>
      </c>
      <c r="C1616" s="92">
        <v>0.156081</v>
      </c>
      <c r="D1616" s="92">
        <v>21892.51</v>
      </c>
      <c r="E1616" s="92">
        <v>2</v>
      </c>
      <c r="F1616" s="92">
        <v>0</v>
      </c>
      <c r="G1616" s="96">
        <v>2</v>
      </c>
    </row>
    <row r="1617" spans="1:7">
      <c r="A1617" s="92">
        <v>6037191820</v>
      </c>
      <c r="B1617" s="92">
        <v>3095</v>
      </c>
      <c r="C1617" s="92">
        <v>0.15626899999999999</v>
      </c>
      <c r="D1617" s="92">
        <v>19805.55</v>
      </c>
      <c r="E1617" s="92">
        <v>9</v>
      </c>
      <c r="F1617" s="92">
        <v>0</v>
      </c>
      <c r="G1617" s="96">
        <v>9</v>
      </c>
    </row>
    <row r="1618" spans="1:7">
      <c r="A1618" s="92">
        <v>6037191901</v>
      </c>
      <c r="B1618" s="92">
        <v>2841</v>
      </c>
      <c r="C1618" s="92">
        <v>0.29852000000000001</v>
      </c>
      <c r="D1618" s="92">
        <v>9516.9490000000005</v>
      </c>
      <c r="E1618" s="92">
        <v>52</v>
      </c>
      <c r="F1618" s="92">
        <v>0</v>
      </c>
      <c r="G1618" s="96">
        <v>52</v>
      </c>
    </row>
    <row r="1619" spans="1:7">
      <c r="A1619" s="92">
        <v>6037191902</v>
      </c>
      <c r="B1619" s="92">
        <v>2671</v>
      </c>
      <c r="C1619" s="92">
        <v>0.28042600000000001</v>
      </c>
      <c r="D1619" s="92">
        <v>9524.7990000000009</v>
      </c>
      <c r="E1619" s="92">
        <v>0</v>
      </c>
      <c r="F1619" s="92">
        <v>0</v>
      </c>
      <c r="G1619" s="96">
        <v>0</v>
      </c>
    </row>
    <row r="1620" spans="1:7">
      <c r="A1620" s="92">
        <v>6037192001</v>
      </c>
      <c r="B1620" s="92">
        <v>2410</v>
      </c>
      <c r="C1620" s="92">
        <v>0.20493500000000001</v>
      </c>
      <c r="D1620" s="92">
        <v>11759.84</v>
      </c>
      <c r="E1620" s="92">
        <v>1</v>
      </c>
      <c r="F1620" s="92">
        <v>0</v>
      </c>
      <c r="G1620" s="96">
        <v>1</v>
      </c>
    </row>
    <row r="1621" spans="1:7">
      <c r="A1621" s="92">
        <v>6037192002</v>
      </c>
      <c r="B1621" s="92">
        <v>2596</v>
      </c>
      <c r="C1621" s="92">
        <v>0.331401</v>
      </c>
      <c r="D1621" s="92">
        <v>7833.4</v>
      </c>
      <c r="E1621" s="92">
        <v>0</v>
      </c>
      <c r="F1621" s="92">
        <v>0</v>
      </c>
      <c r="G1621" s="96">
        <v>0</v>
      </c>
    </row>
    <row r="1622" spans="1:7">
      <c r="A1622" s="92">
        <v>6037192300</v>
      </c>
      <c r="B1622" s="92">
        <v>2475</v>
      </c>
      <c r="C1622" s="92">
        <v>0.33957399999999999</v>
      </c>
      <c r="D1622" s="92">
        <v>7288.5349999999999</v>
      </c>
      <c r="E1622" s="92">
        <v>0</v>
      </c>
      <c r="F1622" s="92">
        <v>0</v>
      </c>
      <c r="G1622" s="96">
        <v>0</v>
      </c>
    </row>
    <row r="1623" spans="1:7">
      <c r="A1623" s="92">
        <v>6037192410</v>
      </c>
      <c r="B1623" s="92">
        <v>3757</v>
      </c>
      <c r="C1623" s="92">
        <v>0.26405499999999998</v>
      </c>
      <c r="D1623" s="92">
        <v>14228.08</v>
      </c>
      <c r="E1623" s="92">
        <v>0</v>
      </c>
      <c r="F1623" s="92">
        <v>0</v>
      </c>
      <c r="G1623" s="96">
        <v>0</v>
      </c>
    </row>
    <row r="1624" spans="1:7">
      <c r="A1624" s="92">
        <v>6037192420</v>
      </c>
      <c r="B1624" s="92">
        <v>4101</v>
      </c>
      <c r="C1624" s="92">
        <v>0.125447</v>
      </c>
      <c r="D1624" s="92">
        <v>32691.22</v>
      </c>
      <c r="E1624" s="92">
        <v>0</v>
      </c>
      <c r="F1624" s="92">
        <v>0</v>
      </c>
      <c r="G1624" s="96">
        <v>0</v>
      </c>
    </row>
    <row r="1625" spans="1:7">
      <c r="A1625" s="92">
        <v>6037192510</v>
      </c>
      <c r="B1625" s="92">
        <v>3873</v>
      </c>
      <c r="C1625" s="92">
        <v>0.13156399999999999</v>
      </c>
      <c r="D1625" s="92">
        <v>29438.080000000002</v>
      </c>
      <c r="E1625" s="92">
        <v>0</v>
      </c>
      <c r="F1625" s="92">
        <v>0</v>
      </c>
      <c r="G1625" s="96">
        <v>0</v>
      </c>
    </row>
    <row r="1626" spans="1:7">
      <c r="A1626" s="92">
        <v>6037192520</v>
      </c>
      <c r="B1626" s="92">
        <v>5298</v>
      </c>
      <c r="C1626" s="92">
        <v>0.11884400000000001</v>
      </c>
      <c r="D1626" s="92">
        <v>44579.5</v>
      </c>
      <c r="E1626" s="92">
        <v>0</v>
      </c>
      <c r="F1626" s="92">
        <v>0</v>
      </c>
      <c r="G1626" s="96">
        <v>0</v>
      </c>
    </row>
    <row r="1627" spans="1:7">
      <c r="A1627" s="92">
        <v>6037192610</v>
      </c>
      <c r="B1627" s="92">
        <v>4117</v>
      </c>
      <c r="C1627" s="92">
        <v>0.160389</v>
      </c>
      <c r="D1627" s="92">
        <v>25668.78</v>
      </c>
      <c r="E1627" s="92">
        <v>0</v>
      </c>
      <c r="F1627" s="92">
        <v>0</v>
      </c>
      <c r="G1627" s="96">
        <v>0</v>
      </c>
    </row>
    <row r="1628" spans="1:7">
      <c r="A1628" s="92">
        <v>6037192620</v>
      </c>
      <c r="B1628" s="92">
        <v>3747</v>
      </c>
      <c r="C1628" s="92">
        <v>9.4038999999999998E-2</v>
      </c>
      <c r="D1628" s="92">
        <v>39845.29</v>
      </c>
      <c r="E1628" s="92">
        <v>0</v>
      </c>
      <c r="F1628" s="92">
        <v>0</v>
      </c>
      <c r="G1628" s="96">
        <v>0</v>
      </c>
    </row>
    <row r="1629" spans="1:7">
      <c r="A1629" s="92">
        <v>6037192700</v>
      </c>
      <c r="B1629" s="92">
        <v>3717</v>
      </c>
      <c r="C1629" s="92">
        <v>0.205099</v>
      </c>
      <c r="D1629" s="92">
        <v>18122.97</v>
      </c>
      <c r="E1629" s="92">
        <v>0</v>
      </c>
      <c r="F1629" s="92">
        <v>0</v>
      </c>
      <c r="G1629" s="96">
        <v>0</v>
      </c>
    </row>
    <row r="1630" spans="1:7">
      <c r="A1630" s="92">
        <v>6037194101</v>
      </c>
      <c r="B1630" s="92">
        <v>3343</v>
      </c>
      <c r="C1630" s="92">
        <v>0.98176200000000002</v>
      </c>
      <c r="D1630" s="92">
        <v>3405.1030000000001</v>
      </c>
      <c r="E1630" s="92">
        <v>0</v>
      </c>
      <c r="F1630" s="92">
        <v>0</v>
      </c>
      <c r="G1630" s="96">
        <v>0</v>
      </c>
    </row>
    <row r="1631" spans="1:7">
      <c r="A1631" s="92">
        <v>6037194102</v>
      </c>
      <c r="B1631" s="92">
        <v>3365</v>
      </c>
      <c r="C1631" s="92">
        <v>1.351558</v>
      </c>
      <c r="D1631" s="92">
        <v>2489.7190000000001</v>
      </c>
      <c r="E1631" s="92">
        <v>0</v>
      </c>
      <c r="F1631" s="92">
        <v>0</v>
      </c>
      <c r="G1631" s="96">
        <v>0</v>
      </c>
    </row>
    <row r="1632" spans="1:7">
      <c r="A1632" s="92">
        <v>6037194200</v>
      </c>
      <c r="B1632" s="92">
        <v>3489</v>
      </c>
      <c r="C1632" s="92">
        <v>1.0051079999999999</v>
      </c>
      <c r="D1632" s="92">
        <v>3471.27</v>
      </c>
      <c r="E1632" s="92">
        <v>2</v>
      </c>
      <c r="F1632" s="92">
        <v>0</v>
      </c>
      <c r="G1632" s="96">
        <v>2</v>
      </c>
    </row>
    <row r="1633" spans="1:7">
      <c r="A1633" s="92">
        <v>6037194300</v>
      </c>
      <c r="B1633" s="92">
        <v>3303</v>
      </c>
      <c r="C1633" s="92">
        <v>0.95409699999999997</v>
      </c>
      <c r="D1633" s="92">
        <v>3461.913</v>
      </c>
      <c r="E1633" s="92">
        <v>0</v>
      </c>
      <c r="F1633" s="92">
        <v>0</v>
      </c>
      <c r="G1633" s="96">
        <v>0</v>
      </c>
    </row>
    <row r="1634" spans="1:7">
      <c r="A1634" s="92">
        <v>6037194401</v>
      </c>
      <c r="B1634" s="92">
        <v>2490</v>
      </c>
      <c r="C1634" s="92">
        <v>0.17982999999999999</v>
      </c>
      <c r="D1634" s="92">
        <v>13846.42</v>
      </c>
      <c r="E1634" s="92">
        <v>0</v>
      </c>
      <c r="F1634" s="92">
        <v>0</v>
      </c>
      <c r="G1634" s="96">
        <v>0</v>
      </c>
    </row>
    <row r="1635" spans="1:7">
      <c r="A1635" s="92">
        <v>6037194402</v>
      </c>
      <c r="B1635" s="92">
        <v>3694</v>
      </c>
      <c r="C1635" s="92">
        <v>0.22747899999999999</v>
      </c>
      <c r="D1635" s="92">
        <v>16238.88</v>
      </c>
      <c r="E1635" s="92">
        <v>0</v>
      </c>
      <c r="F1635" s="92">
        <v>0</v>
      </c>
      <c r="G1635" s="96">
        <v>0</v>
      </c>
    </row>
    <row r="1636" spans="1:7">
      <c r="A1636" s="92">
        <v>6037194500</v>
      </c>
      <c r="B1636" s="92">
        <v>1969</v>
      </c>
      <c r="C1636" s="92">
        <v>0.26461099999999999</v>
      </c>
      <c r="D1636" s="92">
        <v>7441.1090000000004</v>
      </c>
      <c r="E1636" s="92">
        <v>27</v>
      </c>
      <c r="F1636" s="92">
        <v>0</v>
      </c>
      <c r="G1636" s="96">
        <v>27</v>
      </c>
    </row>
    <row r="1637" spans="1:7">
      <c r="A1637" s="92">
        <v>6037195100</v>
      </c>
      <c r="B1637" s="92">
        <v>5013</v>
      </c>
      <c r="C1637" s="92">
        <v>0.60475100000000004</v>
      </c>
      <c r="D1637" s="92">
        <v>8289.366</v>
      </c>
      <c r="E1637" s="92">
        <v>6</v>
      </c>
      <c r="F1637" s="92">
        <v>0</v>
      </c>
      <c r="G1637" s="96">
        <v>6</v>
      </c>
    </row>
    <row r="1638" spans="1:7">
      <c r="A1638" s="92">
        <v>6037195201</v>
      </c>
      <c r="B1638" s="92">
        <v>3106</v>
      </c>
      <c r="C1638" s="92">
        <v>0.23197899999999999</v>
      </c>
      <c r="D1638" s="92">
        <v>13389.12</v>
      </c>
      <c r="E1638" s="92">
        <v>0</v>
      </c>
      <c r="F1638" s="92">
        <v>0</v>
      </c>
      <c r="G1638" s="96">
        <v>0</v>
      </c>
    </row>
    <row r="1639" spans="1:7">
      <c r="A1639" s="92">
        <v>6037195202</v>
      </c>
      <c r="B1639" s="92">
        <v>3315</v>
      </c>
      <c r="C1639" s="92">
        <v>0.33899099999999999</v>
      </c>
      <c r="D1639" s="92">
        <v>9779.0249999999996</v>
      </c>
      <c r="E1639" s="92">
        <v>0</v>
      </c>
      <c r="F1639" s="92">
        <v>0</v>
      </c>
      <c r="G1639" s="96">
        <v>0</v>
      </c>
    </row>
    <row r="1640" spans="1:7">
      <c r="A1640" s="92">
        <v>6037195300</v>
      </c>
      <c r="B1640" s="92">
        <v>3222</v>
      </c>
      <c r="C1640" s="92">
        <v>0.224075</v>
      </c>
      <c r="D1640" s="92">
        <v>14379.12</v>
      </c>
      <c r="E1640" s="92">
        <v>0</v>
      </c>
      <c r="F1640" s="92">
        <v>0</v>
      </c>
      <c r="G1640" s="96">
        <v>0</v>
      </c>
    </row>
    <row r="1641" spans="1:7">
      <c r="A1641" s="92">
        <v>6037195400</v>
      </c>
      <c r="B1641" s="92">
        <v>4474</v>
      </c>
      <c r="C1641" s="92">
        <v>0.39781899999999998</v>
      </c>
      <c r="D1641" s="92">
        <v>11246.32</v>
      </c>
      <c r="E1641" s="92">
        <v>0</v>
      </c>
      <c r="F1641" s="92">
        <v>0</v>
      </c>
      <c r="G1641" s="96">
        <v>0</v>
      </c>
    </row>
    <row r="1642" spans="1:7">
      <c r="A1642" s="92">
        <v>6037195500</v>
      </c>
      <c r="B1642" s="92">
        <v>5600</v>
      </c>
      <c r="C1642" s="92">
        <v>0.46919499999999997</v>
      </c>
      <c r="D1642" s="92">
        <v>11935.33</v>
      </c>
      <c r="E1642" s="92">
        <v>0</v>
      </c>
      <c r="F1642" s="92">
        <v>0</v>
      </c>
      <c r="G1642" s="96">
        <v>0</v>
      </c>
    </row>
    <row r="1643" spans="1:7">
      <c r="A1643" s="92">
        <v>6037195600</v>
      </c>
      <c r="B1643" s="92">
        <v>3178</v>
      </c>
      <c r="C1643" s="92">
        <v>0.20369999999999999</v>
      </c>
      <c r="D1643" s="92">
        <v>15601.36</v>
      </c>
      <c r="E1643" s="92">
        <v>1</v>
      </c>
      <c r="F1643" s="92">
        <v>0</v>
      </c>
      <c r="G1643" s="96">
        <v>1</v>
      </c>
    </row>
    <row r="1644" spans="1:7">
      <c r="A1644" s="92">
        <v>6037195710</v>
      </c>
      <c r="B1644" s="92">
        <v>4603</v>
      </c>
      <c r="C1644" s="92">
        <v>0.186644</v>
      </c>
      <c r="D1644" s="92">
        <v>24661.9</v>
      </c>
      <c r="E1644" s="92">
        <v>0</v>
      </c>
      <c r="F1644" s="92">
        <v>0</v>
      </c>
      <c r="G1644" s="96">
        <v>0</v>
      </c>
    </row>
    <row r="1645" spans="1:7">
      <c r="A1645" s="92">
        <v>6037195720</v>
      </c>
      <c r="B1645" s="92">
        <v>2079</v>
      </c>
      <c r="C1645" s="92">
        <v>0.111578</v>
      </c>
      <c r="D1645" s="92">
        <v>18632.75</v>
      </c>
      <c r="E1645" s="92">
        <v>0</v>
      </c>
      <c r="F1645" s="92">
        <v>0</v>
      </c>
      <c r="G1645" s="96">
        <v>0</v>
      </c>
    </row>
    <row r="1646" spans="1:7">
      <c r="A1646" s="92">
        <v>6037195802</v>
      </c>
      <c r="B1646" s="92">
        <v>2817</v>
      </c>
      <c r="C1646" s="92">
        <v>0.155415</v>
      </c>
      <c r="D1646" s="92">
        <v>18125.689999999999</v>
      </c>
      <c r="E1646" s="92">
        <v>1</v>
      </c>
      <c r="F1646" s="92">
        <v>0</v>
      </c>
      <c r="G1646" s="96">
        <v>1</v>
      </c>
    </row>
    <row r="1647" spans="1:7">
      <c r="A1647" s="92">
        <v>6037195803</v>
      </c>
      <c r="B1647" s="92">
        <v>2724</v>
      </c>
      <c r="C1647" s="92">
        <v>0.14571200000000001</v>
      </c>
      <c r="D1647" s="92">
        <v>18694.38</v>
      </c>
      <c r="E1647" s="92">
        <v>0</v>
      </c>
      <c r="F1647" s="92">
        <v>0</v>
      </c>
      <c r="G1647" s="96">
        <v>0</v>
      </c>
    </row>
    <row r="1648" spans="1:7">
      <c r="A1648" s="92">
        <v>6037195804</v>
      </c>
      <c r="B1648" s="92">
        <v>2600</v>
      </c>
      <c r="C1648" s="92">
        <v>0.12967500000000001</v>
      </c>
      <c r="D1648" s="92">
        <v>20050.150000000001</v>
      </c>
      <c r="E1648" s="92">
        <v>0</v>
      </c>
      <c r="F1648" s="92">
        <v>0</v>
      </c>
      <c r="G1648" s="96">
        <v>0</v>
      </c>
    </row>
    <row r="1649" spans="1:7">
      <c r="A1649" s="92">
        <v>6037195901</v>
      </c>
      <c r="B1649" s="92">
        <v>2088</v>
      </c>
      <c r="C1649" s="92">
        <v>0.11230900000000001</v>
      </c>
      <c r="D1649" s="92">
        <v>18591.55</v>
      </c>
      <c r="E1649" s="92">
        <v>0</v>
      </c>
      <c r="F1649" s="92">
        <v>0</v>
      </c>
      <c r="G1649" s="96">
        <v>0</v>
      </c>
    </row>
    <row r="1650" spans="1:7">
      <c r="A1650" s="92">
        <v>6037195902</v>
      </c>
      <c r="B1650" s="92">
        <v>1807</v>
      </c>
      <c r="C1650" s="92">
        <v>0.128021</v>
      </c>
      <c r="D1650" s="92">
        <v>14114.82</v>
      </c>
      <c r="E1650" s="92">
        <v>0</v>
      </c>
      <c r="F1650" s="92">
        <v>0</v>
      </c>
      <c r="G1650" s="96">
        <v>0</v>
      </c>
    </row>
    <row r="1651" spans="1:7">
      <c r="A1651" s="92">
        <v>6037195903</v>
      </c>
      <c r="B1651" s="92">
        <v>2165</v>
      </c>
      <c r="C1651" s="92">
        <v>9.1925000000000007E-2</v>
      </c>
      <c r="D1651" s="92">
        <v>23551.85</v>
      </c>
      <c r="E1651" s="92">
        <v>0</v>
      </c>
      <c r="F1651" s="92">
        <v>0</v>
      </c>
      <c r="G1651" s="96">
        <v>0</v>
      </c>
    </row>
    <row r="1652" spans="1:7">
      <c r="A1652" s="92">
        <v>6037197200</v>
      </c>
      <c r="B1652" s="92">
        <v>3831</v>
      </c>
      <c r="C1652" s="92">
        <v>0.28730499999999998</v>
      </c>
      <c r="D1652" s="92">
        <v>13334.24</v>
      </c>
      <c r="E1652" s="92">
        <v>0</v>
      </c>
      <c r="F1652" s="92">
        <v>0</v>
      </c>
      <c r="G1652" s="96">
        <v>0</v>
      </c>
    </row>
    <row r="1653" spans="1:7">
      <c r="A1653" s="92">
        <v>6037197300</v>
      </c>
      <c r="B1653" s="92">
        <v>4080</v>
      </c>
      <c r="C1653" s="92">
        <v>0.252606</v>
      </c>
      <c r="D1653" s="92">
        <v>16151.61</v>
      </c>
      <c r="E1653" s="92">
        <v>0</v>
      </c>
      <c r="F1653" s="92">
        <v>0</v>
      </c>
      <c r="G1653" s="96">
        <v>0</v>
      </c>
    </row>
    <row r="1654" spans="1:7">
      <c r="A1654" s="92">
        <v>6037197410</v>
      </c>
      <c r="B1654" s="92">
        <v>4552</v>
      </c>
      <c r="C1654" s="92">
        <v>0.53795800000000005</v>
      </c>
      <c r="D1654" s="92">
        <v>8461.6219999999994</v>
      </c>
      <c r="E1654" s="92">
        <v>0</v>
      </c>
      <c r="F1654" s="92">
        <v>0</v>
      </c>
      <c r="G1654" s="96">
        <v>0</v>
      </c>
    </row>
    <row r="1655" spans="1:7">
      <c r="A1655" s="92">
        <v>6037197420</v>
      </c>
      <c r="B1655" s="92">
        <v>3580</v>
      </c>
      <c r="C1655" s="92">
        <v>0.237676</v>
      </c>
      <c r="D1655" s="92">
        <v>15062.51</v>
      </c>
      <c r="E1655" s="92">
        <v>0</v>
      </c>
      <c r="F1655" s="92">
        <v>0</v>
      </c>
      <c r="G1655" s="96">
        <v>0</v>
      </c>
    </row>
    <row r="1656" spans="1:7">
      <c r="A1656" s="92">
        <v>6037197500</v>
      </c>
      <c r="B1656" s="92">
        <v>3738</v>
      </c>
      <c r="C1656" s="92">
        <v>0.224581</v>
      </c>
      <c r="D1656" s="92">
        <v>16644.310000000001</v>
      </c>
      <c r="E1656" s="92">
        <v>1</v>
      </c>
      <c r="F1656" s="92">
        <v>0</v>
      </c>
      <c r="G1656" s="96">
        <v>1</v>
      </c>
    </row>
    <row r="1657" spans="1:7">
      <c r="A1657" s="92">
        <v>6037197600</v>
      </c>
      <c r="B1657" s="92">
        <v>2194</v>
      </c>
      <c r="C1657" s="92">
        <v>0.149923</v>
      </c>
      <c r="D1657" s="92">
        <v>14634.18</v>
      </c>
      <c r="E1657" s="92">
        <v>0</v>
      </c>
      <c r="F1657" s="92">
        <v>0</v>
      </c>
      <c r="G1657" s="96">
        <v>0</v>
      </c>
    </row>
    <row r="1658" spans="1:7">
      <c r="A1658" s="92">
        <v>6037197700</v>
      </c>
      <c r="B1658" s="92">
        <v>5146</v>
      </c>
      <c r="C1658" s="92">
        <v>0.270955</v>
      </c>
      <c r="D1658" s="92">
        <v>18992.099999999999</v>
      </c>
      <c r="E1658" s="92">
        <v>1</v>
      </c>
      <c r="F1658" s="92">
        <v>0</v>
      </c>
      <c r="G1658" s="96">
        <v>1</v>
      </c>
    </row>
    <row r="1659" spans="1:7">
      <c r="A1659" s="92">
        <v>6037199000</v>
      </c>
      <c r="B1659" s="92">
        <v>5479</v>
      </c>
      <c r="C1659" s="92">
        <v>0.57951900000000001</v>
      </c>
      <c r="D1659" s="92">
        <v>9454.384</v>
      </c>
      <c r="E1659" s="92">
        <v>1</v>
      </c>
      <c r="F1659" s="92">
        <v>4</v>
      </c>
      <c r="G1659" s="96">
        <v>5</v>
      </c>
    </row>
    <row r="1660" spans="1:7">
      <c r="A1660" s="92">
        <v>6037199110</v>
      </c>
      <c r="B1660" s="92">
        <v>2643</v>
      </c>
      <c r="C1660" s="92">
        <v>0.34825499999999998</v>
      </c>
      <c r="D1660" s="92">
        <v>7589.2709999999997</v>
      </c>
      <c r="E1660" s="92">
        <v>0</v>
      </c>
      <c r="F1660" s="92">
        <v>0</v>
      </c>
      <c r="G1660" s="96">
        <v>0</v>
      </c>
    </row>
    <row r="1661" spans="1:7">
      <c r="A1661" s="92">
        <v>6037199120</v>
      </c>
      <c r="B1661" s="92">
        <v>4377</v>
      </c>
      <c r="C1661" s="92">
        <v>0.364145</v>
      </c>
      <c r="D1661" s="92">
        <v>12019.93</v>
      </c>
      <c r="E1661" s="92">
        <v>2</v>
      </c>
      <c r="F1661" s="92">
        <v>0</v>
      </c>
      <c r="G1661" s="96">
        <v>2</v>
      </c>
    </row>
    <row r="1662" spans="1:7">
      <c r="A1662" s="92">
        <v>6037199201</v>
      </c>
      <c r="B1662" s="92">
        <v>3650</v>
      </c>
      <c r="C1662" s="92">
        <v>0.152584</v>
      </c>
      <c r="D1662" s="92">
        <v>23921.22</v>
      </c>
      <c r="E1662" s="92">
        <v>0</v>
      </c>
      <c r="F1662" s="92">
        <v>0</v>
      </c>
      <c r="G1662" s="96">
        <v>0</v>
      </c>
    </row>
    <row r="1663" spans="1:7">
      <c r="A1663" s="92">
        <v>6037199202</v>
      </c>
      <c r="B1663" s="92">
        <v>2993</v>
      </c>
      <c r="C1663" s="92">
        <v>0.368502</v>
      </c>
      <c r="D1663" s="92">
        <v>8122.0749999999998</v>
      </c>
      <c r="E1663" s="92">
        <v>2</v>
      </c>
      <c r="F1663" s="92">
        <v>0</v>
      </c>
      <c r="G1663" s="96">
        <v>2</v>
      </c>
    </row>
    <row r="1664" spans="1:7">
      <c r="A1664" s="92">
        <v>6037199300</v>
      </c>
      <c r="B1664" s="92">
        <v>3665</v>
      </c>
      <c r="C1664" s="92">
        <v>0.98477099999999995</v>
      </c>
      <c r="D1664" s="92">
        <v>3721.6770000000001</v>
      </c>
      <c r="E1664" s="92">
        <v>0</v>
      </c>
      <c r="F1664" s="92">
        <v>0</v>
      </c>
      <c r="G1664" s="96">
        <v>0</v>
      </c>
    </row>
    <row r="1665" spans="1:7">
      <c r="A1665" s="92">
        <v>6037199400</v>
      </c>
      <c r="B1665" s="92">
        <v>4396</v>
      </c>
      <c r="C1665" s="92">
        <v>0.25867800000000002</v>
      </c>
      <c r="D1665" s="92">
        <v>16994.07</v>
      </c>
      <c r="E1665" s="92">
        <v>0</v>
      </c>
      <c r="F1665" s="92">
        <v>0</v>
      </c>
      <c r="G1665" s="96">
        <v>0</v>
      </c>
    </row>
    <row r="1666" spans="1:7">
      <c r="A1666" s="92">
        <v>6037199700</v>
      </c>
      <c r="B1666" s="92">
        <v>3119</v>
      </c>
      <c r="C1666" s="92">
        <v>0.36182399999999998</v>
      </c>
      <c r="D1666" s="92">
        <v>8620.2209999999995</v>
      </c>
      <c r="E1666" s="92">
        <v>0</v>
      </c>
      <c r="F1666" s="92">
        <v>0</v>
      </c>
      <c r="G1666" s="96">
        <v>0</v>
      </c>
    </row>
    <row r="1667" spans="1:7">
      <c r="A1667" s="92">
        <v>6037199800</v>
      </c>
      <c r="B1667" s="92">
        <v>5428</v>
      </c>
      <c r="C1667" s="92">
        <v>0.25145299999999998</v>
      </c>
      <c r="D1667" s="92">
        <v>21586.560000000001</v>
      </c>
      <c r="E1667" s="92">
        <v>0</v>
      </c>
      <c r="F1667" s="92">
        <v>0</v>
      </c>
      <c r="G1667" s="96">
        <v>0</v>
      </c>
    </row>
    <row r="1668" spans="1:7">
      <c r="A1668" s="92">
        <v>6037199900</v>
      </c>
      <c r="B1668" s="92">
        <v>2799</v>
      </c>
      <c r="C1668" s="92">
        <v>0.17104900000000001</v>
      </c>
      <c r="D1668" s="92">
        <v>16363.76</v>
      </c>
      <c r="E1668" s="92">
        <v>1</v>
      </c>
      <c r="F1668" s="92">
        <v>0</v>
      </c>
      <c r="G1668" s="96">
        <v>1</v>
      </c>
    </row>
    <row r="1669" spans="1:7">
      <c r="A1669" s="92">
        <v>6037201110</v>
      </c>
      <c r="B1669" s="92">
        <v>2214</v>
      </c>
      <c r="C1669" s="92">
        <v>0.39147199999999999</v>
      </c>
      <c r="D1669" s="92">
        <v>5655.5730000000003</v>
      </c>
      <c r="E1669" s="92">
        <v>0</v>
      </c>
      <c r="F1669" s="92">
        <v>0</v>
      </c>
      <c r="G1669" s="96">
        <v>0</v>
      </c>
    </row>
    <row r="1670" spans="1:7">
      <c r="A1670" s="92">
        <v>6037201120</v>
      </c>
      <c r="B1670" s="92">
        <v>4035</v>
      </c>
      <c r="C1670" s="92">
        <v>0.30585699999999999</v>
      </c>
      <c r="D1670" s="92">
        <v>13192.45</v>
      </c>
      <c r="E1670" s="92">
        <v>0</v>
      </c>
      <c r="F1670" s="92">
        <v>0</v>
      </c>
      <c r="G1670" s="96">
        <v>0</v>
      </c>
    </row>
    <row r="1671" spans="1:7">
      <c r="A1671" s="92">
        <v>6037201200</v>
      </c>
      <c r="B1671" s="92">
        <v>2720</v>
      </c>
      <c r="C1671" s="92">
        <v>0.17022000000000001</v>
      </c>
      <c r="D1671" s="92">
        <v>15979.28</v>
      </c>
      <c r="E1671" s="92">
        <v>1</v>
      </c>
      <c r="F1671" s="92">
        <v>0</v>
      </c>
      <c r="G1671" s="96">
        <v>1</v>
      </c>
    </row>
    <row r="1672" spans="1:7">
      <c r="A1672" s="92">
        <v>6037201301</v>
      </c>
      <c r="B1672" s="92">
        <v>4069</v>
      </c>
      <c r="C1672" s="92">
        <v>0.33443600000000001</v>
      </c>
      <c r="D1672" s="92">
        <v>12166.74</v>
      </c>
      <c r="E1672" s="92">
        <v>0</v>
      </c>
      <c r="F1672" s="92">
        <v>0</v>
      </c>
      <c r="G1672" s="96">
        <v>0</v>
      </c>
    </row>
    <row r="1673" spans="1:7">
      <c r="A1673" s="92">
        <v>6037201302</v>
      </c>
      <c r="B1673" s="92">
        <v>4287</v>
      </c>
      <c r="C1673" s="92">
        <v>0.38290600000000002</v>
      </c>
      <c r="D1673" s="92">
        <v>11195.96</v>
      </c>
      <c r="E1673" s="92">
        <v>0</v>
      </c>
      <c r="F1673" s="92">
        <v>0</v>
      </c>
      <c r="G1673" s="96">
        <v>0</v>
      </c>
    </row>
    <row r="1674" spans="1:7">
      <c r="A1674" s="92">
        <v>6037201401</v>
      </c>
      <c r="B1674" s="92">
        <v>4814</v>
      </c>
      <c r="C1674" s="92">
        <v>0.49401800000000001</v>
      </c>
      <c r="D1674" s="92">
        <v>9744.5849999999991</v>
      </c>
      <c r="E1674" s="92">
        <v>0</v>
      </c>
      <c r="F1674" s="92">
        <v>0</v>
      </c>
      <c r="G1674" s="96">
        <v>0</v>
      </c>
    </row>
    <row r="1675" spans="1:7">
      <c r="A1675" s="92">
        <v>6037201402</v>
      </c>
      <c r="B1675" s="92">
        <v>5149</v>
      </c>
      <c r="C1675" s="92">
        <v>0.74951500000000004</v>
      </c>
      <c r="D1675" s="92">
        <v>6869.7780000000002</v>
      </c>
      <c r="E1675" s="92">
        <v>2</v>
      </c>
      <c r="F1675" s="92">
        <v>0</v>
      </c>
      <c r="G1675" s="96">
        <v>2</v>
      </c>
    </row>
    <row r="1676" spans="1:7">
      <c r="A1676" s="92">
        <v>6037201501</v>
      </c>
      <c r="B1676" s="92">
        <v>5356</v>
      </c>
      <c r="C1676" s="92">
        <v>0.34314800000000001</v>
      </c>
      <c r="D1676" s="92">
        <v>15608.43</v>
      </c>
      <c r="E1676" s="92">
        <v>0</v>
      </c>
      <c r="F1676" s="92">
        <v>0</v>
      </c>
      <c r="G1676" s="96">
        <v>0</v>
      </c>
    </row>
    <row r="1677" spans="1:7">
      <c r="A1677" s="92">
        <v>6037201503</v>
      </c>
      <c r="B1677" s="92">
        <v>3446</v>
      </c>
      <c r="C1677" s="92">
        <v>0.16963900000000001</v>
      </c>
      <c r="D1677" s="92">
        <v>20313.78</v>
      </c>
      <c r="E1677" s="92">
        <v>0</v>
      </c>
      <c r="F1677" s="92">
        <v>0</v>
      </c>
      <c r="G1677" s="96">
        <v>0</v>
      </c>
    </row>
    <row r="1678" spans="1:7">
      <c r="A1678" s="92">
        <v>6037201504</v>
      </c>
      <c r="B1678" s="92">
        <v>2243</v>
      </c>
      <c r="C1678" s="92">
        <v>0.14221800000000001</v>
      </c>
      <c r="D1678" s="92">
        <v>15771.61</v>
      </c>
      <c r="E1678" s="92">
        <v>0</v>
      </c>
      <c r="F1678" s="92">
        <v>0</v>
      </c>
      <c r="G1678" s="96">
        <v>0</v>
      </c>
    </row>
    <row r="1679" spans="1:7">
      <c r="A1679" s="92">
        <v>6037201601</v>
      </c>
      <c r="B1679" s="92">
        <v>2282</v>
      </c>
      <c r="C1679" s="92">
        <v>0.20865400000000001</v>
      </c>
      <c r="D1679" s="92">
        <v>10936.76</v>
      </c>
      <c r="E1679" s="92">
        <v>0</v>
      </c>
      <c r="F1679" s="92">
        <v>0</v>
      </c>
      <c r="G1679" s="96">
        <v>0</v>
      </c>
    </row>
    <row r="1680" spans="1:7">
      <c r="A1680" s="92">
        <v>6037201602</v>
      </c>
      <c r="B1680" s="92">
        <v>2780</v>
      </c>
      <c r="C1680" s="92">
        <v>0.411495</v>
      </c>
      <c r="D1680" s="92">
        <v>6755.848</v>
      </c>
      <c r="E1680" s="92">
        <v>1</v>
      </c>
      <c r="F1680" s="92">
        <v>0</v>
      </c>
      <c r="G1680" s="96">
        <v>1</v>
      </c>
    </row>
    <row r="1681" spans="1:7">
      <c r="A1681" s="92">
        <v>6037201700</v>
      </c>
      <c r="B1681" s="92">
        <v>5737</v>
      </c>
      <c r="C1681" s="92">
        <v>0.65434800000000004</v>
      </c>
      <c r="D1681" s="92">
        <v>8767.509</v>
      </c>
      <c r="E1681" s="92">
        <v>10</v>
      </c>
      <c r="F1681" s="92">
        <v>12</v>
      </c>
      <c r="G1681" s="96">
        <v>22</v>
      </c>
    </row>
    <row r="1682" spans="1:7">
      <c r="A1682" s="92">
        <v>6037203100</v>
      </c>
      <c r="B1682" s="92">
        <v>4426</v>
      </c>
      <c r="C1682" s="92">
        <v>0.25384099999999998</v>
      </c>
      <c r="D1682" s="92">
        <v>17436.11</v>
      </c>
      <c r="E1682" s="92">
        <v>0</v>
      </c>
      <c r="F1682" s="92">
        <v>0</v>
      </c>
      <c r="G1682" s="96">
        <v>0</v>
      </c>
    </row>
    <row r="1683" spans="1:7">
      <c r="A1683" s="92">
        <v>6037203200</v>
      </c>
      <c r="B1683" s="92">
        <v>5168</v>
      </c>
      <c r="C1683" s="92">
        <v>0.19922200000000001</v>
      </c>
      <c r="D1683" s="92">
        <v>25940.95</v>
      </c>
      <c r="E1683" s="92">
        <v>1</v>
      </c>
      <c r="F1683" s="92">
        <v>0</v>
      </c>
      <c r="G1683" s="96">
        <v>1</v>
      </c>
    </row>
    <row r="1684" spans="1:7">
      <c r="A1684" s="92">
        <v>6037203300</v>
      </c>
      <c r="B1684" s="92">
        <v>1982</v>
      </c>
      <c r="C1684" s="92">
        <v>0.57491099999999995</v>
      </c>
      <c r="D1684" s="92">
        <v>3447.49</v>
      </c>
      <c r="E1684" s="92">
        <v>37</v>
      </c>
      <c r="F1684" s="92">
        <v>0</v>
      </c>
      <c r="G1684" s="96">
        <v>37</v>
      </c>
    </row>
    <row r="1685" spans="1:7">
      <c r="A1685" s="92">
        <v>6037203500</v>
      </c>
      <c r="B1685" s="92">
        <v>2984</v>
      </c>
      <c r="C1685" s="92">
        <v>0.63076100000000002</v>
      </c>
      <c r="D1685" s="92">
        <v>4730.7920000000004</v>
      </c>
      <c r="E1685" s="92">
        <v>0</v>
      </c>
      <c r="F1685" s="92">
        <v>0</v>
      </c>
      <c r="G1685" s="96">
        <v>0</v>
      </c>
    </row>
    <row r="1686" spans="1:7">
      <c r="A1686" s="92">
        <v>6037203600</v>
      </c>
      <c r="B1686" s="92">
        <v>5238</v>
      </c>
      <c r="C1686" s="92">
        <v>0.21367</v>
      </c>
      <c r="D1686" s="92">
        <v>24514.38</v>
      </c>
      <c r="E1686" s="92">
        <v>0</v>
      </c>
      <c r="F1686" s="92">
        <v>0</v>
      </c>
      <c r="G1686" s="96">
        <v>0</v>
      </c>
    </row>
    <row r="1687" spans="1:7">
      <c r="A1687" s="92">
        <v>6037203710</v>
      </c>
      <c r="B1687" s="92">
        <v>3161</v>
      </c>
      <c r="C1687" s="92">
        <v>0.10890900000000001</v>
      </c>
      <c r="D1687" s="92">
        <v>29024.23</v>
      </c>
      <c r="E1687" s="92">
        <v>0</v>
      </c>
      <c r="F1687" s="92">
        <v>0</v>
      </c>
      <c r="G1687" s="96">
        <v>0</v>
      </c>
    </row>
    <row r="1688" spans="1:7">
      <c r="A1688" s="92">
        <v>6037203720</v>
      </c>
      <c r="B1688" s="92">
        <v>4237</v>
      </c>
      <c r="C1688" s="92">
        <v>0.123955</v>
      </c>
      <c r="D1688" s="92">
        <v>34181.86</v>
      </c>
      <c r="E1688" s="92">
        <v>0</v>
      </c>
      <c r="F1688" s="92">
        <v>0</v>
      </c>
      <c r="G1688" s="96">
        <v>0</v>
      </c>
    </row>
    <row r="1689" spans="1:7">
      <c r="A1689" s="92">
        <v>6037203800</v>
      </c>
      <c r="B1689" s="92">
        <v>4941</v>
      </c>
      <c r="C1689" s="92">
        <v>0.18818299999999999</v>
      </c>
      <c r="D1689" s="92">
        <v>26256.35</v>
      </c>
      <c r="E1689" s="92">
        <v>0</v>
      </c>
      <c r="F1689" s="92">
        <v>0</v>
      </c>
      <c r="G1689" s="96">
        <v>0</v>
      </c>
    </row>
    <row r="1690" spans="1:7">
      <c r="A1690" s="92">
        <v>6037203900</v>
      </c>
      <c r="B1690" s="92">
        <v>3179</v>
      </c>
      <c r="C1690" s="92">
        <v>0.17330699999999999</v>
      </c>
      <c r="D1690" s="92">
        <v>18343.16</v>
      </c>
      <c r="E1690" s="92">
        <v>0</v>
      </c>
      <c r="F1690" s="92">
        <v>0</v>
      </c>
      <c r="G1690" s="96">
        <v>0</v>
      </c>
    </row>
    <row r="1691" spans="1:7">
      <c r="A1691" s="92">
        <v>6037204110</v>
      </c>
      <c r="B1691" s="92">
        <v>3299</v>
      </c>
      <c r="C1691" s="92">
        <v>0.233124</v>
      </c>
      <c r="D1691" s="92">
        <v>14151.28</v>
      </c>
      <c r="E1691" s="92">
        <v>0</v>
      </c>
      <c r="F1691" s="92">
        <v>0</v>
      </c>
      <c r="G1691" s="96">
        <v>0</v>
      </c>
    </row>
    <row r="1692" spans="1:7">
      <c r="A1692" s="92">
        <v>6037204120</v>
      </c>
      <c r="B1692" s="92">
        <v>2960</v>
      </c>
      <c r="C1692" s="92">
        <v>0.1017</v>
      </c>
      <c r="D1692" s="92">
        <v>29105.27</v>
      </c>
      <c r="E1692" s="92">
        <v>0</v>
      </c>
      <c r="F1692" s="92">
        <v>0</v>
      </c>
      <c r="G1692" s="96">
        <v>0</v>
      </c>
    </row>
    <row r="1693" spans="1:7">
      <c r="A1693" s="92">
        <v>6037204200</v>
      </c>
      <c r="B1693" s="92">
        <v>3680</v>
      </c>
      <c r="C1693" s="92">
        <v>0.116295</v>
      </c>
      <c r="D1693" s="92">
        <v>31643.68</v>
      </c>
      <c r="E1693" s="92">
        <v>0</v>
      </c>
      <c r="F1693" s="92">
        <v>0</v>
      </c>
      <c r="G1693" s="96">
        <v>0</v>
      </c>
    </row>
    <row r="1694" spans="1:7">
      <c r="A1694" s="92">
        <v>6037204300</v>
      </c>
      <c r="B1694" s="92">
        <v>4986</v>
      </c>
      <c r="C1694" s="92">
        <v>0.248448</v>
      </c>
      <c r="D1694" s="92">
        <v>20068.580000000002</v>
      </c>
      <c r="E1694" s="92">
        <v>0</v>
      </c>
      <c r="F1694" s="92">
        <v>0</v>
      </c>
      <c r="G1694" s="96">
        <v>0</v>
      </c>
    </row>
    <row r="1695" spans="1:7">
      <c r="A1695" s="92">
        <v>6037204410</v>
      </c>
      <c r="B1695" s="92">
        <v>2309</v>
      </c>
      <c r="C1695" s="92">
        <v>0.114624</v>
      </c>
      <c r="D1695" s="92">
        <v>20144.05</v>
      </c>
      <c r="E1695" s="92">
        <v>0</v>
      </c>
      <c r="F1695" s="92">
        <v>0</v>
      </c>
      <c r="G1695" s="96">
        <v>0</v>
      </c>
    </row>
    <row r="1696" spans="1:7">
      <c r="A1696" s="92">
        <v>6037204420</v>
      </c>
      <c r="B1696" s="92">
        <v>3094</v>
      </c>
      <c r="C1696" s="92">
        <v>0.11662400000000001</v>
      </c>
      <c r="D1696" s="92">
        <v>26529.62</v>
      </c>
      <c r="E1696" s="92">
        <v>2</v>
      </c>
      <c r="F1696" s="92">
        <v>0</v>
      </c>
      <c r="G1696" s="96">
        <v>2</v>
      </c>
    </row>
    <row r="1697" spans="1:7">
      <c r="A1697" s="92">
        <v>6037204600</v>
      </c>
      <c r="B1697" s="92">
        <v>4121</v>
      </c>
      <c r="C1697" s="92">
        <v>0.21783</v>
      </c>
      <c r="D1697" s="92">
        <v>18918.46</v>
      </c>
      <c r="E1697" s="92">
        <v>0</v>
      </c>
      <c r="F1697" s="92">
        <v>0</v>
      </c>
      <c r="G1697" s="96">
        <v>0</v>
      </c>
    </row>
    <row r="1698" spans="1:7">
      <c r="A1698" s="92">
        <v>6037204700</v>
      </c>
      <c r="B1698" s="92">
        <v>5676</v>
      </c>
      <c r="C1698" s="92">
        <v>0.390374</v>
      </c>
      <c r="D1698" s="92">
        <v>14539.92</v>
      </c>
      <c r="E1698" s="92">
        <v>0</v>
      </c>
      <c r="F1698" s="92">
        <v>0</v>
      </c>
      <c r="G1698" s="96">
        <v>0</v>
      </c>
    </row>
    <row r="1699" spans="1:7">
      <c r="A1699" s="92">
        <v>6037204810</v>
      </c>
      <c r="B1699" s="92">
        <v>5462</v>
      </c>
      <c r="C1699" s="92">
        <v>0.29718499999999998</v>
      </c>
      <c r="D1699" s="92">
        <v>18379.13</v>
      </c>
      <c r="E1699" s="92">
        <v>0</v>
      </c>
      <c r="F1699" s="92">
        <v>0</v>
      </c>
      <c r="G1699" s="96">
        <v>0</v>
      </c>
    </row>
    <row r="1700" spans="1:7">
      <c r="A1700" s="92">
        <v>6037204820</v>
      </c>
      <c r="B1700" s="92">
        <v>2146</v>
      </c>
      <c r="C1700" s="92">
        <v>0.12360699999999999</v>
      </c>
      <c r="D1700" s="92">
        <v>17361.439999999999</v>
      </c>
      <c r="E1700" s="92">
        <v>0</v>
      </c>
      <c r="F1700" s="92">
        <v>0</v>
      </c>
      <c r="G1700" s="96">
        <v>0</v>
      </c>
    </row>
    <row r="1701" spans="1:7">
      <c r="A1701" s="92">
        <v>6037204910</v>
      </c>
      <c r="B1701" s="92">
        <v>3263</v>
      </c>
      <c r="C1701" s="92">
        <v>0.200132</v>
      </c>
      <c r="D1701" s="92">
        <v>16304.27</v>
      </c>
      <c r="E1701" s="92">
        <v>0</v>
      </c>
      <c r="F1701" s="92">
        <v>0</v>
      </c>
      <c r="G1701" s="96">
        <v>0</v>
      </c>
    </row>
    <row r="1702" spans="1:7">
      <c r="A1702" s="92">
        <v>6037204920</v>
      </c>
      <c r="B1702" s="92">
        <v>2639</v>
      </c>
      <c r="C1702" s="92">
        <v>0.35134300000000002</v>
      </c>
      <c r="D1702" s="92">
        <v>7511.1689999999999</v>
      </c>
      <c r="E1702" s="92">
        <v>0</v>
      </c>
      <c r="F1702" s="92">
        <v>0</v>
      </c>
      <c r="G1702" s="96">
        <v>0</v>
      </c>
    </row>
    <row r="1703" spans="1:7">
      <c r="A1703" s="92">
        <v>6037205110</v>
      </c>
      <c r="B1703" s="92">
        <v>3861</v>
      </c>
      <c r="C1703" s="92">
        <v>0.11079600000000001</v>
      </c>
      <c r="D1703" s="92">
        <v>34847.78</v>
      </c>
      <c r="E1703" s="92">
        <v>0</v>
      </c>
      <c r="F1703" s="92">
        <v>0</v>
      </c>
      <c r="G1703" s="96">
        <v>0</v>
      </c>
    </row>
    <row r="1704" spans="1:7">
      <c r="A1704" s="92">
        <v>6037205120</v>
      </c>
      <c r="B1704" s="92">
        <v>3521</v>
      </c>
      <c r="C1704" s="92">
        <v>0.56607499999999999</v>
      </c>
      <c r="D1704" s="92">
        <v>6220.0230000000001</v>
      </c>
      <c r="E1704" s="92">
        <v>0</v>
      </c>
      <c r="F1704" s="92">
        <v>0</v>
      </c>
      <c r="G1704" s="96">
        <v>0</v>
      </c>
    </row>
    <row r="1705" spans="1:7">
      <c r="A1705" s="92">
        <v>6037206010</v>
      </c>
      <c r="B1705" s="92">
        <v>3943</v>
      </c>
      <c r="C1705" s="92">
        <v>0.54754700000000001</v>
      </c>
      <c r="D1705" s="92">
        <v>7201.2089999999998</v>
      </c>
      <c r="E1705" s="92">
        <v>12</v>
      </c>
      <c r="F1705" s="92">
        <v>0</v>
      </c>
      <c r="G1705" s="96">
        <v>12</v>
      </c>
    </row>
    <row r="1706" spans="1:7">
      <c r="A1706" s="92">
        <v>6037206020</v>
      </c>
      <c r="B1706" s="92">
        <v>8666</v>
      </c>
      <c r="C1706" s="92">
        <v>0.32557900000000001</v>
      </c>
      <c r="D1706" s="92">
        <v>26617.17</v>
      </c>
      <c r="E1706" s="92">
        <v>25</v>
      </c>
      <c r="F1706" s="92">
        <v>0</v>
      </c>
      <c r="G1706" s="96">
        <v>25</v>
      </c>
    </row>
    <row r="1707" spans="1:7">
      <c r="A1707" s="92">
        <v>6037206031</v>
      </c>
      <c r="B1707" s="92">
        <v>3788</v>
      </c>
      <c r="C1707" s="92">
        <v>1.7729969999999999</v>
      </c>
      <c r="D1707" s="92">
        <v>2136.4949999999999</v>
      </c>
      <c r="E1707" s="92">
        <v>52</v>
      </c>
      <c r="F1707" s="92">
        <v>4</v>
      </c>
      <c r="G1707" s="96">
        <v>56</v>
      </c>
    </row>
    <row r="1708" spans="1:7">
      <c r="A1708" s="92">
        <v>6037206032</v>
      </c>
      <c r="B1708" s="92">
        <v>5185</v>
      </c>
      <c r="C1708" s="92">
        <v>0.37030600000000002</v>
      </c>
      <c r="D1708" s="92">
        <v>14001.94</v>
      </c>
      <c r="E1708" s="92">
        <v>1</v>
      </c>
      <c r="F1708" s="92">
        <v>0</v>
      </c>
      <c r="G1708" s="96">
        <v>1</v>
      </c>
    </row>
    <row r="1709" spans="1:7">
      <c r="A1709" s="92">
        <v>6037206050</v>
      </c>
      <c r="B1709" s="92">
        <v>2010</v>
      </c>
      <c r="C1709" s="92">
        <v>0.63453099999999996</v>
      </c>
      <c r="D1709" s="92">
        <v>3167.694</v>
      </c>
      <c r="E1709" s="92">
        <v>0</v>
      </c>
      <c r="F1709" s="92">
        <v>0</v>
      </c>
      <c r="G1709" s="96">
        <v>0</v>
      </c>
    </row>
    <row r="1710" spans="1:7">
      <c r="A1710" s="92">
        <v>6037206200</v>
      </c>
      <c r="B1710" s="92">
        <v>3971</v>
      </c>
      <c r="C1710" s="92">
        <v>0.22344800000000001</v>
      </c>
      <c r="D1710" s="92">
        <v>17771.48</v>
      </c>
      <c r="E1710" s="92">
        <v>10</v>
      </c>
      <c r="F1710" s="92">
        <v>0</v>
      </c>
      <c r="G1710" s="96">
        <v>10</v>
      </c>
    </row>
    <row r="1711" spans="1:7">
      <c r="A1711" s="92">
        <v>6037206300</v>
      </c>
      <c r="B1711" s="92">
        <v>5702</v>
      </c>
      <c r="C1711" s="92">
        <v>0.238092</v>
      </c>
      <c r="D1711" s="92">
        <v>23948.68</v>
      </c>
      <c r="E1711" s="92">
        <v>1</v>
      </c>
      <c r="F1711" s="92">
        <v>0</v>
      </c>
      <c r="G1711" s="96">
        <v>1</v>
      </c>
    </row>
    <row r="1712" spans="1:7">
      <c r="A1712" s="92">
        <v>6037207101</v>
      </c>
      <c r="B1712" s="92">
        <v>4068</v>
      </c>
      <c r="C1712" s="92">
        <v>0.11590200000000001</v>
      </c>
      <c r="D1712" s="92">
        <v>35098.639999999999</v>
      </c>
      <c r="E1712" s="92">
        <v>0</v>
      </c>
      <c r="F1712" s="92">
        <v>0</v>
      </c>
      <c r="G1712" s="96">
        <v>0</v>
      </c>
    </row>
    <row r="1713" spans="1:7">
      <c r="A1713" s="92">
        <v>6037207102</v>
      </c>
      <c r="B1713" s="92">
        <v>2866</v>
      </c>
      <c r="C1713" s="92">
        <v>0.16025</v>
      </c>
      <c r="D1713" s="92">
        <v>17884.57</v>
      </c>
      <c r="E1713" s="92">
        <v>1</v>
      </c>
      <c r="F1713" s="92">
        <v>0</v>
      </c>
      <c r="G1713" s="96">
        <v>1</v>
      </c>
    </row>
    <row r="1714" spans="1:7">
      <c r="A1714" s="92">
        <v>6037207103</v>
      </c>
      <c r="B1714" s="92">
        <v>2324</v>
      </c>
      <c r="C1714" s="92">
        <v>0.12514700000000001</v>
      </c>
      <c r="D1714" s="92">
        <v>18570.2</v>
      </c>
      <c r="E1714" s="92">
        <v>3</v>
      </c>
      <c r="F1714" s="92">
        <v>0</v>
      </c>
      <c r="G1714" s="96">
        <v>3</v>
      </c>
    </row>
    <row r="1715" spans="1:7">
      <c r="A1715" s="92">
        <v>6037207301</v>
      </c>
      <c r="B1715" s="92">
        <v>4806</v>
      </c>
      <c r="C1715" s="92">
        <v>0.16606499999999999</v>
      </c>
      <c r="D1715" s="92">
        <v>28940.42</v>
      </c>
      <c r="E1715" s="92">
        <v>28</v>
      </c>
      <c r="F1715" s="92">
        <v>0</v>
      </c>
      <c r="G1715" s="96">
        <v>28</v>
      </c>
    </row>
    <row r="1716" spans="1:7">
      <c r="A1716" s="92">
        <v>6037207302</v>
      </c>
      <c r="B1716" s="92">
        <v>4556</v>
      </c>
      <c r="C1716" s="92">
        <v>9.8900000000000002E-2</v>
      </c>
      <c r="D1716" s="92">
        <v>46066.58</v>
      </c>
      <c r="E1716" s="92">
        <v>6</v>
      </c>
      <c r="F1716" s="92">
        <v>0</v>
      </c>
      <c r="G1716" s="96">
        <v>6</v>
      </c>
    </row>
    <row r="1717" spans="1:7">
      <c r="A1717" s="92">
        <v>6037207400</v>
      </c>
      <c r="B1717" s="92">
        <v>1384</v>
      </c>
      <c r="C1717" s="92">
        <v>0.33318900000000001</v>
      </c>
      <c r="D1717" s="92">
        <v>4153.7969999999996</v>
      </c>
      <c r="E1717" s="92">
        <v>149</v>
      </c>
      <c r="F1717" s="92">
        <v>6</v>
      </c>
      <c r="G1717" s="96">
        <v>155</v>
      </c>
    </row>
    <row r="1718" spans="1:7">
      <c r="A1718" s="92">
        <v>6037207501</v>
      </c>
      <c r="B1718" s="92">
        <v>2252</v>
      </c>
      <c r="C1718" s="92">
        <v>5.1864E-2</v>
      </c>
      <c r="D1718" s="92">
        <v>43421.58</v>
      </c>
      <c r="E1718" s="92">
        <v>8</v>
      </c>
      <c r="F1718" s="92">
        <v>0</v>
      </c>
      <c r="G1718" s="96">
        <v>8</v>
      </c>
    </row>
    <row r="1719" spans="1:7">
      <c r="A1719" s="92">
        <v>6037207502</v>
      </c>
      <c r="B1719" s="92">
        <v>2851</v>
      </c>
      <c r="C1719" s="92">
        <v>0.16153799999999999</v>
      </c>
      <c r="D1719" s="92">
        <v>17649.11</v>
      </c>
      <c r="E1719" s="92">
        <v>63</v>
      </c>
      <c r="F1719" s="92">
        <v>1</v>
      </c>
      <c r="G1719" s="96">
        <v>64</v>
      </c>
    </row>
    <row r="1720" spans="1:7">
      <c r="A1720" s="92">
        <v>6037207710</v>
      </c>
      <c r="B1720" s="92">
        <v>4350</v>
      </c>
      <c r="C1720" s="92">
        <v>0.425178</v>
      </c>
      <c r="D1720" s="92">
        <v>10231.01</v>
      </c>
      <c r="E1720" s="92">
        <v>109</v>
      </c>
      <c r="F1720" s="92">
        <v>10</v>
      </c>
      <c r="G1720" s="96">
        <v>119</v>
      </c>
    </row>
    <row r="1721" spans="1:7">
      <c r="A1721" s="92">
        <v>6037207900</v>
      </c>
      <c r="B1721" s="92">
        <v>6133</v>
      </c>
      <c r="C1721" s="92">
        <v>0.34867999999999999</v>
      </c>
      <c r="D1721" s="92">
        <v>17589.18</v>
      </c>
      <c r="E1721" s="92">
        <v>53</v>
      </c>
      <c r="F1721" s="92">
        <v>0</v>
      </c>
      <c r="G1721" s="96">
        <v>53</v>
      </c>
    </row>
    <row r="1722" spans="1:7">
      <c r="A1722" s="92">
        <v>6037208000</v>
      </c>
      <c r="B1722" s="92">
        <v>7646</v>
      </c>
      <c r="C1722" s="92">
        <v>0.374971</v>
      </c>
      <c r="D1722" s="92">
        <v>20390.93</v>
      </c>
      <c r="E1722" s="92">
        <v>1</v>
      </c>
      <c r="F1722" s="92">
        <v>0</v>
      </c>
      <c r="G1722" s="96">
        <v>1</v>
      </c>
    </row>
    <row r="1723" spans="1:7">
      <c r="A1723" s="92">
        <v>6037208301</v>
      </c>
      <c r="B1723" s="92">
        <v>2217</v>
      </c>
      <c r="C1723" s="92">
        <v>3.5889999999999998E-2</v>
      </c>
      <c r="D1723" s="92">
        <v>61772.35</v>
      </c>
      <c r="E1723" s="92">
        <v>0</v>
      </c>
      <c r="F1723" s="92">
        <v>0</v>
      </c>
      <c r="G1723" s="96">
        <v>0</v>
      </c>
    </row>
    <row r="1724" spans="1:7">
      <c r="A1724" s="92">
        <v>6037208302</v>
      </c>
      <c r="B1724" s="92">
        <v>4741</v>
      </c>
      <c r="C1724" s="92">
        <v>0.169872</v>
      </c>
      <c r="D1724" s="92">
        <v>27909.33</v>
      </c>
      <c r="E1724" s="92">
        <v>0</v>
      </c>
      <c r="F1724" s="92">
        <v>0</v>
      </c>
      <c r="G1724" s="96">
        <v>0</v>
      </c>
    </row>
    <row r="1725" spans="1:7">
      <c r="A1725" s="92">
        <v>6037208401</v>
      </c>
      <c r="B1725" s="92">
        <v>4479</v>
      </c>
      <c r="C1725" s="92">
        <v>8.8678000000000007E-2</v>
      </c>
      <c r="D1725" s="92">
        <v>50508.65</v>
      </c>
      <c r="E1725" s="92">
        <v>0</v>
      </c>
      <c r="F1725" s="92">
        <v>0</v>
      </c>
      <c r="G1725" s="96">
        <v>0</v>
      </c>
    </row>
    <row r="1726" spans="1:7">
      <c r="A1726" s="92">
        <v>6037208402</v>
      </c>
      <c r="B1726" s="92">
        <v>2826</v>
      </c>
      <c r="C1726" s="92">
        <v>0.13156399999999999</v>
      </c>
      <c r="D1726" s="92">
        <v>21480.04</v>
      </c>
      <c r="E1726" s="92">
        <v>5</v>
      </c>
      <c r="F1726" s="92">
        <v>0</v>
      </c>
      <c r="G1726" s="96">
        <v>5</v>
      </c>
    </row>
    <row r="1727" spans="1:7">
      <c r="A1727" s="92">
        <v>6037208501</v>
      </c>
      <c r="B1727" s="92">
        <v>2388</v>
      </c>
      <c r="C1727" s="92">
        <v>9.3907000000000004E-2</v>
      </c>
      <c r="D1727" s="92">
        <v>25429.4</v>
      </c>
      <c r="E1727" s="92">
        <v>0</v>
      </c>
      <c r="F1727" s="92">
        <v>0</v>
      </c>
      <c r="G1727" s="96">
        <v>0</v>
      </c>
    </row>
    <row r="1728" spans="1:7">
      <c r="A1728" s="92">
        <v>6037208502</v>
      </c>
      <c r="B1728" s="92">
        <v>3933</v>
      </c>
      <c r="C1728" s="92">
        <v>0.100789</v>
      </c>
      <c r="D1728" s="92">
        <v>39021.97</v>
      </c>
      <c r="E1728" s="92">
        <v>0</v>
      </c>
      <c r="F1728" s="92">
        <v>0</v>
      </c>
      <c r="G1728" s="96">
        <v>0</v>
      </c>
    </row>
    <row r="1729" spans="1:7">
      <c r="A1729" s="92">
        <v>6037208610</v>
      </c>
      <c r="B1729" s="92">
        <v>4441</v>
      </c>
      <c r="C1729" s="92">
        <v>0.135188</v>
      </c>
      <c r="D1729" s="92">
        <v>32850.43</v>
      </c>
      <c r="E1729" s="92">
        <v>2</v>
      </c>
      <c r="F1729" s="92">
        <v>0</v>
      </c>
      <c r="G1729" s="96">
        <v>2</v>
      </c>
    </row>
    <row r="1730" spans="1:7">
      <c r="A1730" s="92">
        <v>6037208620</v>
      </c>
      <c r="B1730" s="92">
        <v>4319</v>
      </c>
      <c r="C1730" s="92">
        <v>0.125225</v>
      </c>
      <c r="D1730" s="92">
        <v>34489.919999999998</v>
      </c>
      <c r="E1730" s="92">
        <v>1</v>
      </c>
      <c r="F1730" s="92">
        <v>0</v>
      </c>
      <c r="G1730" s="96">
        <v>1</v>
      </c>
    </row>
    <row r="1731" spans="1:7">
      <c r="A1731" s="92">
        <v>6037208710</v>
      </c>
      <c r="B1731" s="92">
        <v>4622</v>
      </c>
      <c r="C1731" s="92">
        <v>6.5783999999999995E-2</v>
      </c>
      <c r="D1731" s="92">
        <v>70260.429999999993</v>
      </c>
      <c r="E1731" s="92">
        <v>0</v>
      </c>
      <c r="F1731" s="92">
        <v>0</v>
      </c>
      <c r="G1731" s="96">
        <v>0</v>
      </c>
    </row>
    <row r="1732" spans="1:7">
      <c r="A1732" s="92">
        <v>6037208720</v>
      </c>
      <c r="B1732" s="92">
        <v>4338</v>
      </c>
      <c r="C1732" s="92">
        <v>6.3604999999999995E-2</v>
      </c>
      <c r="D1732" s="92">
        <v>68202.64</v>
      </c>
      <c r="E1732" s="92">
        <v>1</v>
      </c>
      <c r="F1732" s="92">
        <v>0</v>
      </c>
      <c r="G1732" s="96">
        <v>1</v>
      </c>
    </row>
    <row r="1733" spans="1:7">
      <c r="A1733" s="92">
        <v>6037208801</v>
      </c>
      <c r="B1733" s="92">
        <v>2942</v>
      </c>
      <c r="C1733" s="92">
        <v>9.0441999999999995E-2</v>
      </c>
      <c r="D1733" s="92">
        <v>32529.01</v>
      </c>
      <c r="E1733" s="92">
        <v>1</v>
      </c>
      <c r="F1733" s="92">
        <v>0</v>
      </c>
      <c r="G1733" s="96">
        <v>1</v>
      </c>
    </row>
    <row r="1734" spans="1:7">
      <c r="A1734" s="92">
        <v>6037208802</v>
      </c>
      <c r="B1734" s="92">
        <v>3533</v>
      </c>
      <c r="C1734" s="92">
        <v>8.1657999999999994E-2</v>
      </c>
      <c r="D1734" s="92">
        <v>43265.62</v>
      </c>
      <c r="E1734" s="92">
        <v>0</v>
      </c>
      <c r="F1734" s="92">
        <v>0</v>
      </c>
      <c r="G1734" s="96">
        <v>0</v>
      </c>
    </row>
    <row r="1735" spans="1:7">
      <c r="A1735" s="92">
        <v>6037208902</v>
      </c>
      <c r="B1735" s="92">
        <v>2823</v>
      </c>
      <c r="C1735" s="92">
        <v>7.1062E-2</v>
      </c>
      <c r="D1735" s="92">
        <v>39725.730000000003</v>
      </c>
      <c r="E1735" s="92">
        <v>1</v>
      </c>
      <c r="F1735" s="92">
        <v>0</v>
      </c>
      <c r="G1735" s="96">
        <v>1</v>
      </c>
    </row>
    <row r="1736" spans="1:7">
      <c r="A1736" s="92">
        <v>6037208903</v>
      </c>
      <c r="B1736" s="92">
        <v>4212</v>
      </c>
      <c r="C1736" s="92">
        <v>6.1501E-2</v>
      </c>
      <c r="D1736" s="92">
        <v>68486.48</v>
      </c>
      <c r="E1736" s="92">
        <v>0</v>
      </c>
      <c r="F1736" s="92">
        <v>0</v>
      </c>
      <c r="G1736" s="96">
        <v>0</v>
      </c>
    </row>
    <row r="1737" spans="1:7">
      <c r="A1737" s="92">
        <v>6037208904</v>
      </c>
      <c r="B1737" s="92">
        <v>4114</v>
      </c>
      <c r="C1737" s="92">
        <v>4.3284000000000003E-2</v>
      </c>
      <c r="D1737" s="92">
        <v>95047.22</v>
      </c>
      <c r="E1737" s="92">
        <v>0</v>
      </c>
      <c r="F1737" s="92">
        <v>0</v>
      </c>
      <c r="G1737" s="96">
        <v>0</v>
      </c>
    </row>
    <row r="1738" spans="1:7">
      <c r="A1738" s="92">
        <v>6037209102</v>
      </c>
      <c r="B1738" s="92">
        <v>5734</v>
      </c>
      <c r="C1738" s="92">
        <v>0.117702</v>
      </c>
      <c r="D1738" s="92">
        <v>48716.17</v>
      </c>
      <c r="E1738" s="92">
        <v>21</v>
      </c>
      <c r="F1738" s="92">
        <v>0</v>
      </c>
      <c r="G1738" s="96">
        <v>21</v>
      </c>
    </row>
    <row r="1739" spans="1:7">
      <c r="A1739" s="92">
        <v>6037209103</v>
      </c>
      <c r="B1739" s="92">
        <v>3708</v>
      </c>
      <c r="C1739" s="92">
        <v>4.7883000000000002E-2</v>
      </c>
      <c r="D1739" s="92">
        <v>77438.86</v>
      </c>
      <c r="E1739" s="92">
        <v>0</v>
      </c>
      <c r="F1739" s="92">
        <v>0</v>
      </c>
      <c r="G1739" s="96">
        <v>0</v>
      </c>
    </row>
    <row r="1740" spans="1:7">
      <c r="A1740" s="92">
        <v>6037209104</v>
      </c>
      <c r="B1740" s="92">
        <v>2630</v>
      </c>
      <c r="C1740" s="92">
        <v>2.7011E-2</v>
      </c>
      <c r="D1740" s="92">
        <v>97368.14</v>
      </c>
      <c r="E1740" s="92">
        <v>0</v>
      </c>
      <c r="F1740" s="92">
        <v>0</v>
      </c>
      <c r="G1740" s="96">
        <v>0</v>
      </c>
    </row>
    <row r="1741" spans="1:7">
      <c r="A1741" s="92">
        <v>6037209200</v>
      </c>
      <c r="B1741" s="92">
        <v>4356</v>
      </c>
      <c r="C1741" s="92">
        <v>0.15876599999999999</v>
      </c>
      <c r="D1741" s="92">
        <v>27436.69</v>
      </c>
      <c r="E1741" s="92">
        <v>10</v>
      </c>
      <c r="F1741" s="92">
        <v>4</v>
      </c>
      <c r="G1741" s="96">
        <v>14</v>
      </c>
    </row>
    <row r="1742" spans="1:7">
      <c r="A1742" s="92">
        <v>6037209300</v>
      </c>
      <c r="B1742" s="92">
        <v>4684</v>
      </c>
      <c r="C1742" s="92">
        <v>0.118269</v>
      </c>
      <c r="D1742" s="92">
        <v>39604.6</v>
      </c>
      <c r="E1742" s="92">
        <v>0</v>
      </c>
      <c r="F1742" s="92">
        <v>0</v>
      </c>
      <c r="G1742" s="96">
        <v>0</v>
      </c>
    </row>
    <row r="1743" spans="1:7">
      <c r="A1743" s="92">
        <v>6037209401</v>
      </c>
      <c r="B1743" s="92">
        <v>4428</v>
      </c>
      <c r="C1743" s="92">
        <v>8.3267999999999995E-2</v>
      </c>
      <c r="D1743" s="92">
        <v>53177.54</v>
      </c>
      <c r="E1743" s="92">
        <v>0</v>
      </c>
      <c r="F1743" s="92">
        <v>0</v>
      </c>
      <c r="G1743" s="96">
        <v>0</v>
      </c>
    </row>
    <row r="1744" spans="1:7">
      <c r="A1744" s="92">
        <v>6037209402</v>
      </c>
      <c r="B1744" s="92">
        <v>3945</v>
      </c>
      <c r="C1744" s="92">
        <v>5.2600000000000001E-2</v>
      </c>
      <c r="D1744" s="92">
        <v>74999.66</v>
      </c>
      <c r="E1744" s="92">
        <v>1</v>
      </c>
      <c r="F1744" s="92">
        <v>0</v>
      </c>
      <c r="G1744" s="96">
        <v>1</v>
      </c>
    </row>
    <row r="1745" spans="1:7">
      <c r="A1745" s="92">
        <v>6037209403</v>
      </c>
      <c r="B1745" s="92">
        <v>3844</v>
      </c>
      <c r="C1745" s="92">
        <v>5.3358999999999997E-2</v>
      </c>
      <c r="D1745" s="92">
        <v>72039.820000000007</v>
      </c>
      <c r="E1745" s="92">
        <v>3</v>
      </c>
      <c r="F1745" s="92">
        <v>0</v>
      </c>
      <c r="G1745" s="96">
        <v>3</v>
      </c>
    </row>
    <row r="1746" spans="1:7">
      <c r="A1746" s="92">
        <v>6037209510</v>
      </c>
      <c r="B1746" s="92">
        <v>3004</v>
      </c>
      <c r="C1746" s="92">
        <v>7.0458000000000007E-2</v>
      </c>
      <c r="D1746" s="92">
        <v>42635.4</v>
      </c>
      <c r="E1746" s="92">
        <v>0</v>
      </c>
      <c r="F1746" s="92">
        <v>0</v>
      </c>
      <c r="G1746" s="96">
        <v>0</v>
      </c>
    </row>
    <row r="1747" spans="1:7">
      <c r="A1747" s="92">
        <v>6037209520</v>
      </c>
      <c r="B1747" s="92">
        <v>2821</v>
      </c>
      <c r="C1747" s="92">
        <v>8.9256000000000002E-2</v>
      </c>
      <c r="D1747" s="92">
        <v>31605.56</v>
      </c>
      <c r="E1747" s="92">
        <v>0</v>
      </c>
      <c r="F1747" s="92">
        <v>0</v>
      </c>
      <c r="G1747" s="96">
        <v>0</v>
      </c>
    </row>
    <row r="1748" spans="1:7">
      <c r="A1748" s="92">
        <v>6037209810</v>
      </c>
      <c r="B1748" s="92">
        <v>2668</v>
      </c>
      <c r="C1748" s="92">
        <v>5.7849999999999999E-2</v>
      </c>
      <c r="D1748" s="92">
        <v>46119.58</v>
      </c>
      <c r="E1748" s="92">
        <v>0</v>
      </c>
      <c r="F1748" s="92">
        <v>0</v>
      </c>
      <c r="G1748" s="96">
        <v>0</v>
      </c>
    </row>
    <row r="1749" spans="1:7">
      <c r="A1749" s="92">
        <v>6037209820</v>
      </c>
      <c r="B1749" s="92">
        <v>3262</v>
      </c>
      <c r="C1749" s="92">
        <v>6.9153000000000006E-2</v>
      </c>
      <c r="D1749" s="92">
        <v>47170.46</v>
      </c>
      <c r="E1749" s="92">
        <v>0</v>
      </c>
      <c r="F1749" s="92">
        <v>0</v>
      </c>
      <c r="G1749" s="96">
        <v>0</v>
      </c>
    </row>
    <row r="1750" spans="1:7">
      <c r="A1750" s="92">
        <v>6037210010</v>
      </c>
      <c r="B1750" s="92">
        <v>3712</v>
      </c>
      <c r="C1750" s="92">
        <v>0.15790599999999999</v>
      </c>
      <c r="D1750" s="92">
        <v>23507.67</v>
      </c>
      <c r="E1750" s="92">
        <v>1</v>
      </c>
      <c r="F1750" s="92">
        <v>0</v>
      </c>
      <c r="G1750" s="96">
        <v>1</v>
      </c>
    </row>
    <row r="1751" spans="1:7">
      <c r="A1751" s="92">
        <v>6037211000</v>
      </c>
      <c r="B1751" s="92">
        <v>5055</v>
      </c>
      <c r="C1751" s="92">
        <v>1.0257829999999999</v>
      </c>
      <c r="D1751" s="92">
        <v>4927.9430000000002</v>
      </c>
      <c r="E1751" s="92">
        <v>15</v>
      </c>
      <c r="F1751" s="92">
        <v>0</v>
      </c>
      <c r="G1751" s="96">
        <v>15</v>
      </c>
    </row>
    <row r="1752" spans="1:7">
      <c r="A1752" s="92">
        <v>6037211120</v>
      </c>
      <c r="B1752" s="92">
        <v>5738</v>
      </c>
      <c r="C1752" s="92">
        <v>0.218949</v>
      </c>
      <c r="D1752" s="92">
        <v>26206.98</v>
      </c>
      <c r="E1752" s="92">
        <v>4</v>
      </c>
      <c r="F1752" s="92">
        <v>0</v>
      </c>
      <c r="G1752" s="96">
        <v>4</v>
      </c>
    </row>
    <row r="1753" spans="1:7">
      <c r="A1753" s="92">
        <v>6037211121</v>
      </c>
      <c r="B1753" s="92">
        <v>2186</v>
      </c>
      <c r="C1753" s="92">
        <v>8.2595000000000002E-2</v>
      </c>
      <c r="D1753" s="92">
        <v>26466.35</v>
      </c>
      <c r="E1753" s="92">
        <v>0</v>
      </c>
      <c r="F1753" s="92">
        <v>0</v>
      </c>
      <c r="G1753" s="96">
        <v>0</v>
      </c>
    </row>
    <row r="1754" spans="1:7">
      <c r="A1754" s="92">
        <v>6037211122</v>
      </c>
      <c r="B1754" s="92">
        <v>3224</v>
      </c>
      <c r="C1754" s="92">
        <v>0.14114099999999999</v>
      </c>
      <c r="D1754" s="92">
        <v>22842.38</v>
      </c>
      <c r="E1754" s="92">
        <v>1</v>
      </c>
      <c r="F1754" s="92">
        <v>0</v>
      </c>
      <c r="G1754" s="96">
        <v>1</v>
      </c>
    </row>
    <row r="1755" spans="1:7">
      <c r="A1755" s="92">
        <v>6037211201</v>
      </c>
      <c r="B1755" s="92">
        <v>2547</v>
      </c>
      <c r="C1755" s="92">
        <v>5.3809999999999997E-2</v>
      </c>
      <c r="D1755" s="92">
        <v>47332.85</v>
      </c>
      <c r="E1755" s="92">
        <v>0</v>
      </c>
      <c r="F1755" s="92">
        <v>0</v>
      </c>
      <c r="G1755" s="96">
        <v>0</v>
      </c>
    </row>
    <row r="1756" spans="1:7">
      <c r="A1756" s="92">
        <v>6037211202</v>
      </c>
      <c r="B1756" s="92">
        <v>2450</v>
      </c>
      <c r="C1756" s="92">
        <v>6.9177000000000002E-2</v>
      </c>
      <c r="D1756" s="92">
        <v>35416.44</v>
      </c>
      <c r="E1756" s="92">
        <v>0</v>
      </c>
      <c r="F1756" s="92">
        <v>0</v>
      </c>
      <c r="G1756" s="96">
        <v>0</v>
      </c>
    </row>
    <row r="1757" spans="1:7">
      <c r="A1757" s="92">
        <v>6037211310</v>
      </c>
      <c r="B1757" s="92">
        <v>3946</v>
      </c>
      <c r="C1757" s="92">
        <v>5.5579000000000003E-2</v>
      </c>
      <c r="D1757" s="92">
        <v>70998.47</v>
      </c>
      <c r="E1757" s="92">
        <v>0</v>
      </c>
      <c r="F1757" s="92">
        <v>0</v>
      </c>
      <c r="G1757" s="96">
        <v>0</v>
      </c>
    </row>
    <row r="1758" spans="1:7">
      <c r="A1758" s="92">
        <v>6037211320</v>
      </c>
      <c r="B1758" s="92">
        <v>3195</v>
      </c>
      <c r="C1758" s="92">
        <v>7.1919999999999998E-2</v>
      </c>
      <c r="D1758" s="92">
        <v>44424.31</v>
      </c>
      <c r="E1758" s="92">
        <v>0</v>
      </c>
      <c r="F1758" s="92">
        <v>0</v>
      </c>
      <c r="G1758" s="96">
        <v>0</v>
      </c>
    </row>
    <row r="1759" spans="1:7">
      <c r="A1759" s="92">
        <v>6037211410</v>
      </c>
      <c r="B1759" s="92">
        <v>2805</v>
      </c>
      <c r="C1759" s="92">
        <v>0.10455399999999999</v>
      </c>
      <c r="D1759" s="92">
        <v>26828.19</v>
      </c>
      <c r="E1759" s="92">
        <v>0</v>
      </c>
      <c r="F1759" s="92">
        <v>0</v>
      </c>
      <c r="G1759" s="96">
        <v>0</v>
      </c>
    </row>
    <row r="1760" spans="1:7">
      <c r="A1760" s="92">
        <v>6037211420</v>
      </c>
      <c r="B1760" s="92">
        <v>3452</v>
      </c>
      <c r="C1760" s="92">
        <v>0.14713399999999999</v>
      </c>
      <c r="D1760" s="92">
        <v>23461.65</v>
      </c>
      <c r="E1760" s="92">
        <v>1</v>
      </c>
      <c r="F1760" s="92">
        <v>0</v>
      </c>
      <c r="G1760" s="96">
        <v>1</v>
      </c>
    </row>
    <row r="1761" spans="1:7">
      <c r="A1761" s="92">
        <v>6037211500</v>
      </c>
      <c r="B1761" s="92">
        <v>4049</v>
      </c>
      <c r="C1761" s="92">
        <v>0.35098200000000002</v>
      </c>
      <c r="D1761" s="92">
        <v>11536.22</v>
      </c>
      <c r="E1761" s="92">
        <v>1</v>
      </c>
      <c r="F1761" s="92">
        <v>0</v>
      </c>
      <c r="G1761" s="96">
        <v>1</v>
      </c>
    </row>
    <row r="1762" spans="1:7">
      <c r="A1762" s="92">
        <v>6037211701</v>
      </c>
      <c r="B1762" s="92">
        <v>2744</v>
      </c>
      <c r="C1762" s="92">
        <v>0.251552</v>
      </c>
      <c r="D1762" s="92">
        <v>10908.28</v>
      </c>
      <c r="E1762" s="92">
        <v>0</v>
      </c>
      <c r="F1762" s="92">
        <v>0</v>
      </c>
      <c r="G1762" s="96">
        <v>0</v>
      </c>
    </row>
    <row r="1763" spans="1:7">
      <c r="A1763" s="92">
        <v>6037211703</v>
      </c>
      <c r="B1763" s="92">
        <v>4490</v>
      </c>
      <c r="C1763" s="92">
        <v>7.1084999999999995E-2</v>
      </c>
      <c r="D1763" s="92">
        <v>63164.03</v>
      </c>
      <c r="E1763" s="92">
        <v>0</v>
      </c>
      <c r="F1763" s="92">
        <v>0</v>
      </c>
      <c r="G1763" s="96">
        <v>0</v>
      </c>
    </row>
    <row r="1764" spans="1:7">
      <c r="A1764" s="92">
        <v>6037211704</v>
      </c>
      <c r="B1764" s="92">
        <v>2943</v>
      </c>
      <c r="C1764" s="92">
        <v>7.1407999999999999E-2</v>
      </c>
      <c r="D1764" s="92">
        <v>41213.89</v>
      </c>
      <c r="E1764" s="92">
        <v>1</v>
      </c>
      <c r="F1764" s="92">
        <v>0</v>
      </c>
      <c r="G1764" s="96">
        <v>1</v>
      </c>
    </row>
    <row r="1765" spans="1:7">
      <c r="A1765" s="92">
        <v>6037211802</v>
      </c>
      <c r="B1765" s="92">
        <v>4463</v>
      </c>
      <c r="C1765" s="92">
        <v>0.12564400000000001</v>
      </c>
      <c r="D1765" s="92">
        <v>35520.949999999997</v>
      </c>
      <c r="E1765" s="92">
        <v>2</v>
      </c>
      <c r="F1765" s="92">
        <v>0</v>
      </c>
      <c r="G1765" s="96">
        <v>2</v>
      </c>
    </row>
    <row r="1766" spans="1:7">
      <c r="A1766" s="92">
        <v>6037211803</v>
      </c>
      <c r="B1766" s="92">
        <v>3403</v>
      </c>
      <c r="C1766" s="92">
        <v>5.3872000000000003E-2</v>
      </c>
      <c r="D1766" s="92">
        <v>63168.28</v>
      </c>
      <c r="E1766" s="92">
        <v>0</v>
      </c>
      <c r="F1766" s="92">
        <v>0</v>
      </c>
      <c r="G1766" s="96">
        <v>0</v>
      </c>
    </row>
    <row r="1767" spans="1:7">
      <c r="A1767" s="92">
        <v>6037211804</v>
      </c>
      <c r="B1767" s="92">
        <v>3212</v>
      </c>
      <c r="C1767" s="92">
        <v>7.1799000000000002E-2</v>
      </c>
      <c r="D1767" s="92">
        <v>44735.89</v>
      </c>
      <c r="E1767" s="92">
        <v>0</v>
      </c>
      <c r="F1767" s="92">
        <v>0</v>
      </c>
      <c r="G1767" s="96">
        <v>0</v>
      </c>
    </row>
    <row r="1768" spans="1:7">
      <c r="A1768" s="92">
        <v>6037211910</v>
      </c>
      <c r="B1768" s="92">
        <v>4403</v>
      </c>
      <c r="C1768" s="92">
        <v>5.3268999999999997E-2</v>
      </c>
      <c r="D1768" s="92">
        <v>82656.350000000006</v>
      </c>
      <c r="E1768" s="92">
        <v>0</v>
      </c>
      <c r="F1768" s="92">
        <v>0</v>
      </c>
      <c r="G1768" s="96">
        <v>0</v>
      </c>
    </row>
    <row r="1769" spans="1:7">
      <c r="A1769" s="92">
        <v>6037211921</v>
      </c>
      <c r="B1769" s="92">
        <v>2519</v>
      </c>
      <c r="C1769" s="92">
        <v>3.5777999999999997E-2</v>
      </c>
      <c r="D1769" s="92">
        <v>70405.94</v>
      </c>
      <c r="E1769" s="92">
        <v>1</v>
      </c>
      <c r="F1769" s="92">
        <v>0</v>
      </c>
      <c r="G1769" s="96">
        <v>1</v>
      </c>
    </row>
    <row r="1770" spans="1:7">
      <c r="A1770" s="92">
        <v>6037211922</v>
      </c>
      <c r="B1770" s="92">
        <v>3522</v>
      </c>
      <c r="C1770" s="92">
        <v>3.5866000000000002E-2</v>
      </c>
      <c r="D1770" s="92">
        <v>98197.49</v>
      </c>
      <c r="E1770" s="92">
        <v>0</v>
      </c>
      <c r="F1770" s="92">
        <v>0</v>
      </c>
      <c r="G1770" s="96">
        <v>0</v>
      </c>
    </row>
    <row r="1771" spans="1:7">
      <c r="A1771" s="92">
        <v>6037212101</v>
      </c>
      <c r="B1771" s="92">
        <v>3165</v>
      </c>
      <c r="C1771" s="92">
        <v>7.1730000000000002E-2</v>
      </c>
      <c r="D1771" s="92">
        <v>44123.88</v>
      </c>
      <c r="E1771" s="92">
        <v>4</v>
      </c>
      <c r="F1771" s="92">
        <v>0</v>
      </c>
      <c r="G1771" s="96">
        <v>4</v>
      </c>
    </row>
    <row r="1772" spans="1:7">
      <c r="A1772" s="92">
        <v>6037212102</v>
      </c>
      <c r="B1772" s="92">
        <v>2301</v>
      </c>
      <c r="C1772" s="92">
        <v>5.3534999999999999E-2</v>
      </c>
      <c r="D1772" s="92">
        <v>42981.2</v>
      </c>
      <c r="E1772" s="92">
        <v>1</v>
      </c>
      <c r="F1772" s="92">
        <v>0</v>
      </c>
      <c r="G1772" s="96">
        <v>1</v>
      </c>
    </row>
    <row r="1773" spans="1:7">
      <c r="A1773" s="92">
        <v>6037212202</v>
      </c>
      <c r="B1773" s="92">
        <v>3484</v>
      </c>
      <c r="C1773" s="92">
        <v>7.9719999999999999E-2</v>
      </c>
      <c r="D1773" s="92">
        <v>43702.720000000001</v>
      </c>
      <c r="E1773" s="92">
        <v>0</v>
      </c>
      <c r="F1773" s="92">
        <v>0</v>
      </c>
      <c r="G1773" s="96">
        <v>0</v>
      </c>
    </row>
    <row r="1774" spans="1:7">
      <c r="A1774" s="92">
        <v>6037212203</v>
      </c>
      <c r="B1774" s="92">
        <v>2978</v>
      </c>
      <c r="C1774" s="92">
        <v>4.1049000000000002E-2</v>
      </c>
      <c r="D1774" s="92">
        <v>72548.02</v>
      </c>
      <c r="E1774" s="92">
        <v>1</v>
      </c>
      <c r="F1774" s="92">
        <v>0</v>
      </c>
      <c r="G1774" s="96">
        <v>1</v>
      </c>
    </row>
    <row r="1775" spans="1:7">
      <c r="A1775" s="92">
        <v>6037212204</v>
      </c>
      <c r="B1775" s="92">
        <v>3383</v>
      </c>
      <c r="C1775" s="92">
        <v>8.2310999999999995E-2</v>
      </c>
      <c r="D1775" s="92">
        <v>41100.06</v>
      </c>
      <c r="E1775" s="92">
        <v>0</v>
      </c>
      <c r="F1775" s="92">
        <v>0</v>
      </c>
      <c r="G1775" s="96">
        <v>0</v>
      </c>
    </row>
    <row r="1776" spans="1:7">
      <c r="A1776" s="92">
        <v>6037212303</v>
      </c>
      <c r="B1776" s="92">
        <v>3966</v>
      </c>
      <c r="C1776" s="92">
        <v>6.0095000000000003E-2</v>
      </c>
      <c r="D1776" s="92">
        <v>65995.679999999993</v>
      </c>
      <c r="E1776" s="92">
        <v>0</v>
      </c>
      <c r="F1776" s="92">
        <v>0</v>
      </c>
      <c r="G1776" s="96">
        <v>0</v>
      </c>
    </row>
    <row r="1777" spans="1:7">
      <c r="A1777" s="92">
        <v>6037212304</v>
      </c>
      <c r="B1777" s="92">
        <v>1817</v>
      </c>
      <c r="C1777" s="92">
        <v>7.9411999999999996E-2</v>
      </c>
      <c r="D1777" s="92">
        <v>22880.7</v>
      </c>
      <c r="E1777" s="92">
        <v>0</v>
      </c>
      <c r="F1777" s="92">
        <v>0</v>
      </c>
      <c r="G1777" s="96">
        <v>0</v>
      </c>
    </row>
    <row r="1778" spans="1:7">
      <c r="A1778" s="92">
        <v>6037212305</v>
      </c>
      <c r="B1778" s="92">
        <v>3126</v>
      </c>
      <c r="C1778" s="92">
        <v>4.1722000000000002E-2</v>
      </c>
      <c r="D1778" s="92">
        <v>74925.14</v>
      </c>
      <c r="E1778" s="92">
        <v>0</v>
      </c>
      <c r="F1778" s="92">
        <v>0</v>
      </c>
      <c r="G1778" s="96">
        <v>0</v>
      </c>
    </row>
    <row r="1779" spans="1:7">
      <c r="A1779" s="92">
        <v>6037212306</v>
      </c>
      <c r="B1779" s="92">
        <v>3366</v>
      </c>
      <c r="C1779" s="92">
        <v>6.2518000000000004E-2</v>
      </c>
      <c r="D1779" s="92">
        <v>53840.2</v>
      </c>
      <c r="E1779" s="92">
        <v>0</v>
      </c>
      <c r="F1779" s="92">
        <v>0</v>
      </c>
      <c r="G1779" s="96">
        <v>0</v>
      </c>
    </row>
    <row r="1780" spans="1:7">
      <c r="A1780" s="92">
        <v>6037212410</v>
      </c>
      <c r="B1780" s="92">
        <v>4378</v>
      </c>
      <c r="C1780" s="92">
        <v>6.0691000000000002E-2</v>
      </c>
      <c r="D1780" s="92">
        <v>72135.45</v>
      </c>
      <c r="E1780" s="92">
        <v>0</v>
      </c>
      <c r="F1780" s="92">
        <v>0</v>
      </c>
      <c r="G1780" s="96">
        <v>0</v>
      </c>
    </row>
    <row r="1781" spans="1:7">
      <c r="A1781" s="92">
        <v>6037212420</v>
      </c>
      <c r="B1781" s="92">
        <v>3539</v>
      </c>
      <c r="C1781" s="92">
        <v>5.5388E-2</v>
      </c>
      <c r="D1781" s="92">
        <v>63894.63</v>
      </c>
      <c r="E1781" s="92">
        <v>0</v>
      </c>
      <c r="F1781" s="92">
        <v>0</v>
      </c>
      <c r="G1781" s="96">
        <v>0</v>
      </c>
    </row>
    <row r="1782" spans="1:7">
      <c r="A1782" s="92">
        <v>6037212501</v>
      </c>
      <c r="B1782" s="92">
        <v>1912</v>
      </c>
      <c r="C1782" s="92">
        <v>3.0731999999999999E-2</v>
      </c>
      <c r="D1782" s="92">
        <v>62214.58</v>
      </c>
      <c r="E1782" s="92">
        <v>0</v>
      </c>
      <c r="F1782" s="92">
        <v>0</v>
      </c>
      <c r="G1782" s="96">
        <v>0</v>
      </c>
    </row>
    <row r="1783" spans="1:7">
      <c r="A1783" s="92">
        <v>6037212502</v>
      </c>
      <c r="B1783" s="92">
        <v>2589</v>
      </c>
      <c r="C1783" s="92">
        <v>0.110071</v>
      </c>
      <c r="D1783" s="92">
        <v>23521.09</v>
      </c>
      <c r="E1783" s="92">
        <v>3</v>
      </c>
      <c r="F1783" s="92">
        <v>0</v>
      </c>
      <c r="G1783" s="96">
        <v>3</v>
      </c>
    </row>
    <row r="1784" spans="1:7">
      <c r="A1784" s="92">
        <v>6037212610</v>
      </c>
      <c r="B1784" s="92">
        <v>3896</v>
      </c>
      <c r="C1784" s="92">
        <v>0.13789899999999999</v>
      </c>
      <c r="D1784" s="92">
        <v>28252.61</v>
      </c>
      <c r="E1784" s="92">
        <v>0</v>
      </c>
      <c r="F1784" s="92">
        <v>0</v>
      </c>
      <c r="G1784" s="96">
        <v>0</v>
      </c>
    </row>
    <row r="1785" spans="1:7">
      <c r="A1785" s="92">
        <v>6037212620</v>
      </c>
      <c r="B1785" s="92">
        <v>4230</v>
      </c>
      <c r="C1785" s="92">
        <v>0.11143599999999999</v>
      </c>
      <c r="D1785" s="92">
        <v>37958.839999999997</v>
      </c>
      <c r="E1785" s="92">
        <v>1</v>
      </c>
      <c r="F1785" s="92">
        <v>0</v>
      </c>
      <c r="G1785" s="96">
        <v>1</v>
      </c>
    </row>
    <row r="1786" spans="1:7">
      <c r="A1786" s="92">
        <v>6037212701</v>
      </c>
      <c r="B1786" s="92">
        <v>2389</v>
      </c>
      <c r="C1786" s="92">
        <v>0.18132100000000001</v>
      </c>
      <c r="D1786" s="92">
        <v>13175.53</v>
      </c>
      <c r="E1786" s="92">
        <v>0</v>
      </c>
      <c r="F1786" s="92">
        <v>0</v>
      </c>
      <c r="G1786" s="96">
        <v>0</v>
      </c>
    </row>
    <row r="1787" spans="1:7">
      <c r="A1787" s="92">
        <v>6037212702</v>
      </c>
      <c r="B1787" s="92">
        <v>3684</v>
      </c>
      <c r="C1787" s="92">
        <v>0.34000900000000001</v>
      </c>
      <c r="D1787" s="92">
        <v>10835.01</v>
      </c>
      <c r="E1787" s="92">
        <v>0</v>
      </c>
      <c r="F1787" s="92">
        <v>0</v>
      </c>
      <c r="G1787" s="96">
        <v>0</v>
      </c>
    </row>
    <row r="1788" spans="1:7">
      <c r="A1788" s="92">
        <v>6037212800</v>
      </c>
      <c r="B1788" s="92">
        <v>3778</v>
      </c>
      <c r="C1788" s="92">
        <v>0.301651</v>
      </c>
      <c r="D1788" s="92">
        <v>12524.41</v>
      </c>
      <c r="E1788" s="92">
        <v>1</v>
      </c>
      <c r="F1788" s="92">
        <v>0</v>
      </c>
      <c r="G1788" s="96">
        <v>1</v>
      </c>
    </row>
    <row r="1789" spans="1:7">
      <c r="A1789" s="92">
        <v>6037212900</v>
      </c>
      <c r="B1789" s="92">
        <v>4340</v>
      </c>
      <c r="C1789" s="92">
        <v>0.144256</v>
      </c>
      <c r="D1789" s="92">
        <v>30085.46</v>
      </c>
      <c r="E1789" s="92">
        <v>0</v>
      </c>
      <c r="F1789" s="92">
        <v>0</v>
      </c>
      <c r="G1789" s="96">
        <v>0</v>
      </c>
    </row>
    <row r="1790" spans="1:7">
      <c r="A1790" s="92">
        <v>6037213100</v>
      </c>
      <c r="B1790" s="92">
        <v>3000</v>
      </c>
      <c r="C1790" s="92">
        <v>0.20735400000000001</v>
      </c>
      <c r="D1790" s="92">
        <v>14468.04</v>
      </c>
      <c r="E1790" s="92">
        <v>0</v>
      </c>
      <c r="F1790" s="92">
        <v>0</v>
      </c>
      <c r="G1790" s="96">
        <v>0</v>
      </c>
    </row>
    <row r="1791" spans="1:7">
      <c r="A1791" s="92">
        <v>6037213201</v>
      </c>
      <c r="B1791" s="92">
        <v>4330</v>
      </c>
      <c r="C1791" s="92">
        <v>0.12932199999999999</v>
      </c>
      <c r="D1791" s="92">
        <v>33482.25</v>
      </c>
      <c r="E1791" s="92">
        <v>1</v>
      </c>
      <c r="F1791" s="92">
        <v>0</v>
      </c>
      <c r="G1791" s="96">
        <v>1</v>
      </c>
    </row>
    <row r="1792" spans="1:7">
      <c r="A1792" s="92">
        <v>6037213202</v>
      </c>
      <c r="B1792" s="92">
        <v>3734</v>
      </c>
      <c r="C1792" s="92">
        <v>0.130472</v>
      </c>
      <c r="D1792" s="92">
        <v>28619.11</v>
      </c>
      <c r="E1792" s="92">
        <v>1</v>
      </c>
      <c r="F1792" s="92">
        <v>0</v>
      </c>
      <c r="G1792" s="96">
        <v>1</v>
      </c>
    </row>
    <row r="1793" spans="1:7">
      <c r="A1793" s="92">
        <v>6037213310</v>
      </c>
      <c r="B1793" s="92">
        <v>3492</v>
      </c>
      <c r="C1793" s="92">
        <v>0.120499</v>
      </c>
      <c r="D1793" s="92">
        <v>28979.599999999999</v>
      </c>
      <c r="E1793" s="92">
        <v>0</v>
      </c>
      <c r="F1793" s="92">
        <v>0</v>
      </c>
      <c r="G1793" s="96">
        <v>0</v>
      </c>
    </row>
    <row r="1794" spans="1:7">
      <c r="A1794" s="92">
        <v>6037213320</v>
      </c>
      <c r="B1794" s="92">
        <v>2474</v>
      </c>
      <c r="C1794" s="92">
        <v>0.12024799999999999</v>
      </c>
      <c r="D1794" s="92">
        <v>20574.16</v>
      </c>
      <c r="E1794" s="92">
        <v>0</v>
      </c>
      <c r="F1794" s="92">
        <v>0</v>
      </c>
      <c r="G1794" s="96">
        <v>0</v>
      </c>
    </row>
    <row r="1795" spans="1:7">
      <c r="A1795" s="92">
        <v>6037213401</v>
      </c>
      <c r="B1795" s="92">
        <v>5285</v>
      </c>
      <c r="C1795" s="92">
        <v>7.5714000000000004E-2</v>
      </c>
      <c r="D1795" s="92">
        <v>69801.8</v>
      </c>
      <c r="E1795" s="92">
        <v>0</v>
      </c>
      <c r="F1795" s="92">
        <v>0</v>
      </c>
      <c r="G1795" s="96">
        <v>0</v>
      </c>
    </row>
    <row r="1796" spans="1:7">
      <c r="A1796" s="92">
        <v>6037213402</v>
      </c>
      <c r="B1796" s="92">
        <v>4933</v>
      </c>
      <c r="C1796" s="92">
        <v>0.15129300000000001</v>
      </c>
      <c r="D1796" s="92">
        <v>32605.68</v>
      </c>
      <c r="E1796" s="92">
        <v>2</v>
      </c>
      <c r="F1796" s="92">
        <v>0</v>
      </c>
      <c r="G1796" s="96">
        <v>2</v>
      </c>
    </row>
    <row r="1797" spans="1:7">
      <c r="A1797" s="92">
        <v>6037214000</v>
      </c>
      <c r="B1797" s="92">
        <v>3971</v>
      </c>
      <c r="C1797" s="92">
        <v>0.39055499999999999</v>
      </c>
      <c r="D1797" s="92">
        <v>10167.59</v>
      </c>
      <c r="E1797" s="92">
        <v>3</v>
      </c>
      <c r="F1797" s="92">
        <v>0</v>
      </c>
      <c r="G1797" s="96">
        <v>3</v>
      </c>
    </row>
    <row r="1798" spans="1:7">
      <c r="A1798" s="92">
        <v>6037214100</v>
      </c>
      <c r="B1798" s="92">
        <v>3921</v>
      </c>
      <c r="C1798" s="92">
        <v>0.42790800000000001</v>
      </c>
      <c r="D1798" s="92">
        <v>9163.1820000000007</v>
      </c>
      <c r="E1798" s="92">
        <v>0</v>
      </c>
      <c r="F1798" s="92">
        <v>0</v>
      </c>
      <c r="G1798" s="96">
        <v>0</v>
      </c>
    </row>
    <row r="1799" spans="1:7">
      <c r="A1799" s="92">
        <v>6037214400</v>
      </c>
      <c r="B1799" s="92">
        <v>2991</v>
      </c>
      <c r="C1799" s="92">
        <v>0.13291500000000001</v>
      </c>
      <c r="D1799" s="92">
        <v>22503.08</v>
      </c>
      <c r="E1799" s="92">
        <v>0</v>
      </c>
      <c r="F1799" s="92">
        <v>0</v>
      </c>
      <c r="G1799" s="96">
        <v>0</v>
      </c>
    </row>
    <row r="1800" spans="1:7">
      <c r="A1800" s="92">
        <v>6037214501</v>
      </c>
      <c r="B1800" s="92">
        <v>2806</v>
      </c>
      <c r="C1800" s="92">
        <v>0.29048200000000002</v>
      </c>
      <c r="D1800" s="92">
        <v>9659.7919999999995</v>
      </c>
      <c r="E1800" s="92">
        <v>4</v>
      </c>
      <c r="F1800" s="92">
        <v>0</v>
      </c>
      <c r="G1800" s="96">
        <v>4</v>
      </c>
    </row>
    <row r="1801" spans="1:7">
      <c r="A1801" s="92">
        <v>6037214502</v>
      </c>
      <c r="B1801" s="92">
        <v>5375</v>
      </c>
      <c r="C1801" s="92">
        <v>9.9687999999999999E-2</v>
      </c>
      <c r="D1801" s="92">
        <v>53918.12</v>
      </c>
      <c r="E1801" s="92">
        <v>1</v>
      </c>
      <c r="F1801" s="92">
        <v>0</v>
      </c>
      <c r="G1801" s="96">
        <v>1</v>
      </c>
    </row>
    <row r="1802" spans="1:7">
      <c r="A1802" s="92">
        <v>6037214503</v>
      </c>
      <c r="B1802" s="92">
        <v>3413</v>
      </c>
      <c r="C1802" s="92">
        <v>8.9696999999999999E-2</v>
      </c>
      <c r="D1802" s="92">
        <v>38050.46</v>
      </c>
      <c r="E1802" s="92">
        <v>0</v>
      </c>
      <c r="F1802" s="92">
        <v>0</v>
      </c>
      <c r="G1802" s="96">
        <v>0</v>
      </c>
    </row>
    <row r="1803" spans="1:7">
      <c r="A1803" s="92">
        <v>6037214600</v>
      </c>
      <c r="B1803" s="92">
        <v>2520</v>
      </c>
      <c r="C1803" s="92">
        <v>0.22439700000000001</v>
      </c>
      <c r="D1803" s="92">
        <v>11230.1</v>
      </c>
      <c r="E1803" s="92">
        <v>1</v>
      </c>
      <c r="F1803" s="92">
        <v>0</v>
      </c>
      <c r="G1803" s="96">
        <v>1</v>
      </c>
    </row>
    <row r="1804" spans="1:7">
      <c r="A1804" s="92">
        <v>6037214700</v>
      </c>
      <c r="B1804" s="92">
        <v>2541</v>
      </c>
      <c r="C1804" s="92">
        <v>0.22908999999999999</v>
      </c>
      <c r="D1804" s="92">
        <v>11091.72</v>
      </c>
      <c r="E1804" s="92">
        <v>2</v>
      </c>
      <c r="F1804" s="92">
        <v>0</v>
      </c>
      <c r="G1804" s="96">
        <v>2</v>
      </c>
    </row>
    <row r="1805" spans="1:7">
      <c r="A1805" s="92">
        <v>6037214800</v>
      </c>
      <c r="B1805" s="92">
        <v>2966</v>
      </c>
      <c r="C1805" s="92">
        <v>0.22273599999999999</v>
      </c>
      <c r="D1805" s="92">
        <v>13316.21</v>
      </c>
      <c r="E1805" s="92">
        <v>0</v>
      </c>
      <c r="F1805" s="92">
        <v>0</v>
      </c>
      <c r="G1805" s="96">
        <v>0</v>
      </c>
    </row>
    <row r="1806" spans="1:7">
      <c r="A1806" s="92">
        <v>6037214901</v>
      </c>
      <c r="B1806" s="92">
        <v>3418</v>
      </c>
      <c r="C1806" s="92">
        <v>0.120725</v>
      </c>
      <c r="D1806" s="92">
        <v>28312.32</v>
      </c>
      <c r="E1806" s="92">
        <v>3</v>
      </c>
      <c r="F1806" s="92">
        <v>0</v>
      </c>
      <c r="G1806" s="96">
        <v>3</v>
      </c>
    </row>
    <row r="1807" spans="1:7">
      <c r="A1807" s="92">
        <v>6037214902</v>
      </c>
      <c r="B1807" s="92">
        <v>2772</v>
      </c>
      <c r="C1807" s="92">
        <v>0.195827</v>
      </c>
      <c r="D1807" s="92">
        <v>14155.33</v>
      </c>
      <c r="E1807" s="92">
        <v>5</v>
      </c>
      <c r="F1807" s="92">
        <v>0</v>
      </c>
      <c r="G1807" s="96">
        <v>5</v>
      </c>
    </row>
    <row r="1808" spans="1:7">
      <c r="A1808" s="92">
        <v>6037215101</v>
      </c>
      <c r="B1808" s="92">
        <v>2851</v>
      </c>
      <c r="C1808" s="92">
        <v>0.135794</v>
      </c>
      <c r="D1808" s="92">
        <v>20995.040000000001</v>
      </c>
      <c r="E1808" s="92">
        <v>7</v>
      </c>
      <c r="F1808" s="92">
        <v>0</v>
      </c>
      <c r="G1808" s="96">
        <v>7</v>
      </c>
    </row>
    <row r="1809" spans="1:7">
      <c r="A1809" s="92">
        <v>6037215102</v>
      </c>
      <c r="B1809" s="92">
        <v>3025</v>
      </c>
      <c r="C1809" s="92">
        <v>9.9496000000000001E-2</v>
      </c>
      <c r="D1809" s="92">
        <v>30403.16</v>
      </c>
      <c r="E1809" s="92">
        <v>0</v>
      </c>
      <c r="F1809" s="92">
        <v>0</v>
      </c>
      <c r="G1809" s="96">
        <v>0</v>
      </c>
    </row>
    <row r="1810" spans="1:7">
      <c r="A1810" s="92">
        <v>6037216100</v>
      </c>
      <c r="B1810" s="92">
        <v>2261</v>
      </c>
      <c r="C1810" s="92">
        <v>0.260631</v>
      </c>
      <c r="D1810" s="92">
        <v>8675.1049999999996</v>
      </c>
      <c r="E1810" s="92">
        <v>0</v>
      </c>
      <c r="F1810" s="92">
        <v>0</v>
      </c>
      <c r="G1810" s="96">
        <v>0</v>
      </c>
    </row>
    <row r="1811" spans="1:7">
      <c r="A1811" s="92">
        <v>6037216200</v>
      </c>
      <c r="B1811" s="92">
        <v>5494</v>
      </c>
      <c r="C1811" s="92">
        <v>0.372363</v>
      </c>
      <c r="D1811" s="92">
        <v>14754.43</v>
      </c>
      <c r="E1811" s="92">
        <v>7</v>
      </c>
      <c r="F1811" s="92">
        <v>0</v>
      </c>
      <c r="G1811" s="96">
        <v>7</v>
      </c>
    </row>
    <row r="1812" spans="1:7">
      <c r="A1812" s="92">
        <v>6037216300</v>
      </c>
      <c r="B1812" s="92">
        <v>4952</v>
      </c>
      <c r="C1812" s="92">
        <v>0.491454</v>
      </c>
      <c r="D1812" s="92">
        <v>10076.23</v>
      </c>
      <c r="E1812" s="92">
        <v>7</v>
      </c>
      <c r="F1812" s="92">
        <v>2</v>
      </c>
      <c r="G1812" s="96">
        <v>9</v>
      </c>
    </row>
    <row r="1813" spans="1:7">
      <c r="A1813" s="92">
        <v>6037216401</v>
      </c>
      <c r="B1813" s="92">
        <v>3920</v>
      </c>
      <c r="C1813" s="92">
        <v>0.15829099999999999</v>
      </c>
      <c r="D1813" s="92">
        <v>24764.49</v>
      </c>
      <c r="E1813" s="92">
        <v>0</v>
      </c>
      <c r="F1813" s="92">
        <v>0</v>
      </c>
      <c r="G1813" s="96">
        <v>0</v>
      </c>
    </row>
    <row r="1814" spans="1:7">
      <c r="A1814" s="92">
        <v>6037216402</v>
      </c>
      <c r="B1814" s="92">
        <v>2757</v>
      </c>
      <c r="C1814" s="92">
        <v>8.8588E-2</v>
      </c>
      <c r="D1814" s="92">
        <v>31121.57</v>
      </c>
      <c r="E1814" s="92">
        <v>0</v>
      </c>
      <c r="F1814" s="92">
        <v>0</v>
      </c>
      <c r="G1814" s="96">
        <v>0</v>
      </c>
    </row>
    <row r="1815" spans="1:7">
      <c r="A1815" s="92">
        <v>6037216700</v>
      </c>
      <c r="B1815" s="92">
        <v>3882</v>
      </c>
      <c r="C1815" s="92">
        <v>0.30036800000000002</v>
      </c>
      <c r="D1815" s="92">
        <v>12924.14</v>
      </c>
      <c r="E1815" s="92">
        <v>2</v>
      </c>
      <c r="F1815" s="92">
        <v>0</v>
      </c>
      <c r="G1815" s="96">
        <v>2</v>
      </c>
    </row>
    <row r="1816" spans="1:7">
      <c r="A1816" s="92">
        <v>6037216800</v>
      </c>
      <c r="B1816" s="92">
        <v>3191</v>
      </c>
      <c r="C1816" s="92">
        <v>0.28565499999999999</v>
      </c>
      <c r="D1816" s="92">
        <v>11170.83</v>
      </c>
      <c r="E1816" s="92">
        <v>0</v>
      </c>
      <c r="F1816" s="92">
        <v>0</v>
      </c>
      <c r="G1816" s="96">
        <v>0</v>
      </c>
    </row>
    <row r="1817" spans="1:7">
      <c r="A1817" s="92">
        <v>6037216900</v>
      </c>
      <c r="B1817" s="92">
        <v>5100</v>
      </c>
      <c r="C1817" s="92">
        <v>0.42260999999999999</v>
      </c>
      <c r="D1817" s="92">
        <v>12067.85</v>
      </c>
      <c r="E1817" s="92">
        <v>3</v>
      </c>
      <c r="F1817" s="92">
        <v>0</v>
      </c>
      <c r="G1817" s="96">
        <v>3</v>
      </c>
    </row>
    <row r="1818" spans="1:7">
      <c r="A1818" s="92">
        <v>6037217001</v>
      </c>
      <c r="B1818" s="92">
        <v>2922</v>
      </c>
      <c r="C1818" s="92">
        <v>0.21179100000000001</v>
      </c>
      <c r="D1818" s="92">
        <v>13796.64</v>
      </c>
      <c r="E1818" s="92">
        <v>1</v>
      </c>
      <c r="F1818" s="92">
        <v>0</v>
      </c>
      <c r="G1818" s="96">
        <v>1</v>
      </c>
    </row>
    <row r="1819" spans="1:7">
      <c r="A1819" s="92">
        <v>6037217002</v>
      </c>
      <c r="B1819" s="92">
        <v>4709</v>
      </c>
      <c r="C1819" s="92">
        <v>0.297815</v>
      </c>
      <c r="D1819" s="92">
        <v>15811.83</v>
      </c>
      <c r="E1819" s="92">
        <v>2</v>
      </c>
      <c r="F1819" s="92">
        <v>0</v>
      </c>
      <c r="G1819" s="96">
        <v>2</v>
      </c>
    </row>
    <row r="1820" spans="1:7">
      <c r="A1820" s="92">
        <v>6037217100</v>
      </c>
      <c r="B1820" s="92">
        <v>6326</v>
      </c>
      <c r="C1820" s="92">
        <v>0.34665600000000002</v>
      </c>
      <c r="D1820" s="92">
        <v>18248.64</v>
      </c>
      <c r="E1820" s="92">
        <v>3</v>
      </c>
      <c r="F1820" s="92">
        <v>0</v>
      </c>
      <c r="G1820" s="96">
        <v>3</v>
      </c>
    </row>
    <row r="1821" spans="1:7">
      <c r="A1821" s="92">
        <v>6037217200</v>
      </c>
      <c r="B1821" s="92">
        <v>3993</v>
      </c>
      <c r="C1821" s="92">
        <v>0.354852</v>
      </c>
      <c r="D1821" s="92">
        <v>11252.57</v>
      </c>
      <c r="E1821" s="92">
        <v>4</v>
      </c>
      <c r="F1821" s="92">
        <v>5</v>
      </c>
      <c r="G1821" s="96">
        <v>9</v>
      </c>
    </row>
    <row r="1822" spans="1:7">
      <c r="A1822" s="92">
        <v>6037218110</v>
      </c>
      <c r="B1822" s="92">
        <v>3296</v>
      </c>
      <c r="C1822" s="92">
        <v>0.23112199999999999</v>
      </c>
      <c r="D1822" s="92">
        <v>14260.9</v>
      </c>
      <c r="E1822" s="92">
        <v>0</v>
      </c>
      <c r="F1822" s="92">
        <v>0</v>
      </c>
      <c r="G1822" s="96">
        <v>0</v>
      </c>
    </row>
    <row r="1823" spans="1:7">
      <c r="A1823" s="92">
        <v>6037218120</v>
      </c>
      <c r="B1823" s="92">
        <v>4652</v>
      </c>
      <c r="C1823" s="92">
        <v>0.17189699999999999</v>
      </c>
      <c r="D1823" s="92">
        <v>27062.78</v>
      </c>
      <c r="E1823" s="92">
        <v>0</v>
      </c>
      <c r="F1823" s="92">
        <v>0</v>
      </c>
      <c r="G1823" s="96">
        <v>0</v>
      </c>
    </row>
    <row r="1824" spans="1:7">
      <c r="A1824" s="92">
        <v>6037218210</v>
      </c>
      <c r="B1824" s="92">
        <v>3949</v>
      </c>
      <c r="C1824" s="92">
        <v>0.14999399999999999</v>
      </c>
      <c r="D1824" s="92">
        <v>26327.8</v>
      </c>
      <c r="E1824" s="92">
        <v>0</v>
      </c>
      <c r="F1824" s="92">
        <v>0</v>
      </c>
      <c r="G1824" s="96">
        <v>0</v>
      </c>
    </row>
    <row r="1825" spans="1:7">
      <c r="A1825" s="92">
        <v>6037218220</v>
      </c>
      <c r="B1825" s="92">
        <v>3929</v>
      </c>
      <c r="C1825" s="92">
        <v>0.25975999999999999</v>
      </c>
      <c r="D1825" s="92">
        <v>15125.48</v>
      </c>
      <c r="E1825" s="92">
        <v>0</v>
      </c>
      <c r="F1825" s="92">
        <v>0</v>
      </c>
      <c r="G1825" s="96">
        <v>0</v>
      </c>
    </row>
    <row r="1826" spans="1:7">
      <c r="A1826" s="92">
        <v>6037218300</v>
      </c>
      <c r="B1826" s="92">
        <v>5354</v>
      </c>
      <c r="C1826" s="92">
        <v>0.34416600000000003</v>
      </c>
      <c r="D1826" s="92">
        <v>15556.46</v>
      </c>
      <c r="E1826" s="92">
        <v>0</v>
      </c>
      <c r="F1826" s="92">
        <v>0</v>
      </c>
      <c r="G1826" s="96">
        <v>0</v>
      </c>
    </row>
    <row r="1827" spans="1:7">
      <c r="A1827" s="92">
        <v>6037218400</v>
      </c>
      <c r="B1827" s="92">
        <v>4978</v>
      </c>
      <c r="C1827" s="92">
        <v>0.25353999999999999</v>
      </c>
      <c r="D1827" s="92">
        <v>19633.990000000002</v>
      </c>
      <c r="E1827" s="92">
        <v>0</v>
      </c>
      <c r="F1827" s="92">
        <v>0</v>
      </c>
      <c r="G1827" s="96">
        <v>0</v>
      </c>
    </row>
    <row r="1828" spans="1:7">
      <c r="A1828" s="92">
        <v>6037218500</v>
      </c>
      <c r="B1828" s="92">
        <v>2557</v>
      </c>
      <c r="C1828" s="92">
        <v>0.20202999999999999</v>
      </c>
      <c r="D1828" s="92">
        <v>12656.51</v>
      </c>
      <c r="E1828" s="92">
        <v>0</v>
      </c>
      <c r="F1828" s="92">
        <v>0</v>
      </c>
      <c r="G1828" s="96">
        <v>0</v>
      </c>
    </row>
    <row r="1829" spans="1:7">
      <c r="A1829" s="92">
        <v>6037218600</v>
      </c>
      <c r="B1829" s="92">
        <v>3009</v>
      </c>
      <c r="C1829" s="92">
        <v>0.166266</v>
      </c>
      <c r="D1829" s="92">
        <v>18097.52</v>
      </c>
      <c r="E1829" s="92">
        <v>1</v>
      </c>
      <c r="F1829" s="92">
        <v>0</v>
      </c>
      <c r="G1829" s="96">
        <v>1</v>
      </c>
    </row>
    <row r="1830" spans="1:7">
      <c r="A1830" s="92">
        <v>6037218701</v>
      </c>
      <c r="B1830" s="92">
        <v>2448</v>
      </c>
      <c r="C1830" s="92">
        <v>0.21232100000000001</v>
      </c>
      <c r="D1830" s="92">
        <v>11529.73</v>
      </c>
      <c r="E1830" s="92">
        <v>0</v>
      </c>
      <c r="F1830" s="92">
        <v>0</v>
      </c>
      <c r="G1830" s="96">
        <v>0</v>
      </c>
    </row>
    <row r="1831" spans="1:7">
      <c r="A1831" s="92">
        <v>6037218702</v>
      </c>
      <c r="B1831" s="92">
        <v>2120</v>
      </c>
      <c r="C1831" s="92">
        <v>0.13886999999999999</v>
      </c>
      <c r="D1831" s="92">
        <v>15266.12</v>
      </c>
      <c r="E1831" s="92">
        <v>0</v>
      </c>
      <c r="F1831" s="92">
        <v>0</v>
      </c>
      <c r="G1831" s="96">
        <v>0</v>
      </c>
    </row>
    <row r="1832" spans="1:7">
      <c r="A1832" s="92">
        <v>6037218800</v>
      </c>
      <c r="B1832" s="92">
        <v>2852</v>
      </c>
      <c r="C1832" s="92">
        <v>0.15893699999999999</v>
      </c>
      <c r="D1832" s="92">
        <v>17944.21</v>
      </c>
      <c r="E1832" s="92">
        <v>0</v>
      </c>
      <c r="F1832" s="92">
        <v>0</v>
      </c>
      <c r="G1832" s="96">
        <v>0</v>
      </c>
    </row>
    <row r="1833" spans="1:7">
      <c r="A1833" s="92">
        <v>6037218900</v>
      </c>
      <c r="B1833" s="92">
        <v>6033</v>
      </c>
      <c r="C1833" s="92">
        <v>0.27158599999999999</v>
      </c>
      <c r="D1833" s="92">
        <v>22213.96</v>
      </c>
      <c r="E1833" s="92">
        <v>1</v>
      </c>
      <c r="F1833" s="92">
        <v>0</v>
      </c>
      <c r="G1833" s="96">
        <v>1</v>
      </c>
    </row>
    <row r="1834" spans="1:7">
      <c r="A1834" s="92">
        <v>6037219010</v>
      </c>
      <c r="B1834" s="92">
        <v>3003</v>
      </c>
      <c r="C1834" s="92">
        <v>0.17021500000000001</v>
      </c>
      <c r="D1834" s="92">
        <v>17642.37</v>
      </c>
      <c r="E1834" s="92">
        <v>0</v>
      </c>
      <c r="F1834" s="92">
        <v>0</v>
      </c>
      <c r="G1834" s="96">
        <v>0</v>
      </c>
    </row>
    <row r="1835" spans="1:7">
      <c r="A1835" s="92">
        <v>6037219020</v>
      </c>
      <c r="B1835" s="92">
        <v>4940</v>
      </c>
      <c r="C1835" s="92">
        <v>0.280501</v>
      </c>
      <c r="D1835" s="92">
        <v>17611.330000000002</v>
      </c>
      <c r="E1835" s="92">
        <v>0</v>
      </c>
      <c r="F1835" s="92">
        <v>0</v>
      </c>
      <c r="G1835" s="96">
        <v>0</v>
      </c>
    </row>
    <row r="1836" spans="1:7">
      <c r="A1836" s="92">
        <v>6037219300</v>
      </c>
      <c r="B1836" s="92">
        <v>4163</v>
      </c>
      <c r="C1836" s="92">
        <v>0.251666</v>
      </c>
      <c r="D1836" s="92">
        <v>16541.79</v>
      </c>
      <c r="E1836" s="92">
        <v>0</v>
      </c>
      <c r="F1836" s="92">
        <v>0</v>
      </c>
      <c r="G1836" s="96">
        <v>0</v>
      </c>
    </row>
    <row r="1837" spans="1:7">
      <c r="A1837" s="92">
        <v>6037219500</v>
      </c>
      <c r="B1837" s="92">
        <v>1777</v>
      </c>
      <c r="C1837" s="92">
        <v>0.21528700000000001</v>
      </c>
      <c r="D1837" s="92">
        <v>8254.116</v>
      </c>
      <c r="E1837" s="92">
        <v>0</v>
      </c>
      <c r="F1837" s="92">
        <v>0</v>
      </c>
      <c r="G1837" s="96">
        <v>0</v>
      </c>
    </row>
    <row r="1838" spans="1:7">
      <c r="A1838" s="92">
        <v>6037219700</v>
      </c>
      <c r="B1838" s="92">
        <v>4563</v>
      </c>
      <c r="C1838" s="92">
        <v>0.42181200000000002</v>
      </c>
      <c r="D1838" s="92">
        <v>10817.61</v>
      </c>
      <c r="E1838" s="92">
        <v>0</v>
      </c>
      <c r="F1838" s="92">
        <v>0</v>
      </c>
      <c r="G1838" s="96">
        <v>0</v>
      </c>
    </row>
    <row r="1839" spans="1:7">
      <c r="A1839" s="92">
        <v>6037219800</v>
      </c>
      <c r="B1839" s="92">
        <v>2810</v>
      </c>
      <c r="C1839" s="92">
        <v>0.17225299999999999</v>
      </c>
      <c r="D1839" s="92">
        <v>16313.23</v>
      </c>
      <c r="E1839" s="92">
        <v>0</v>
      </c>
      <c r="F1839" s="92">
        <v>0</v>
      </c>
      <c r="G1839" s="96">
        <v>0</v>
      </c>
    </row>
    <row r="1840" spans="1:7">
      <c r="A1840" s="92">
        <v>6037219901</v>
      </c>
      <c r="B1840" s="92">
        <v>4165</v>
      </c>
      <c r="C1840" s="92">
        <v>0.20266100000000001</v>
      </c>
      <c r="D1840" s="92">
        <v>20551.560000000001</v>
      </c>
      <c r="E1840" s="92">
        <v>0</v>
      </c>
      <c r="F1840" s="92">
        <v>0</v>
      </c>
      <c r="G1840" s="96">
        <v>0</v>
      </c>
    </row>
    <row r="1841" spans="1:7">
      <c r="A1841" s="92">
        <v>6037219902</v>
      </c>
      <c r="B1841" s="92">
        <v>3799</v>
      </c>
      <c r="C1841" s="92">
        <v>0.308166</v>
      </c>
      <c r="D1841" s="92">
        <v>12327.75</v>
      </c>
      <c r="E1841" s="92">
        <v>9</v>
      </c>
      <c r="F1841" s="92">
        <v>0</v>
      </c>
      <c r="G1841" s="96">
        <v>9</v>
      </c>
    </row>
    <row r="1842" spans="1:7">
      <c r="A1842" s="92">
        <v>6037220000</v>
      </c>
      <c r="B1842" s="92">
        <v>5289</v>
      </c>
      <c r="C1842" s="92">
        <v>0.37521100000000002</v>
      </c>
      <c r="D1842" s="92">
        <v>14096.08</v>
      </c>
      <c r="E1842" s="92">
        <v>0</v>
      </c>
      <c r="F1842" s="92">
        <v>0</v>
      </c>
      <c r="G1842" s="96">
        <v>0</v>
      </c>
    </row>
    <row r="1843" spans="1:7">
      <c r="A1843" s="92">
        <v>6037220100</v>
      </c>
      <c r="B1843" s="92">
        <v>2901</v>
      </c>
      <c r="C1843" s="92">
        <v>0.37828699999999998</v>
      </c>
      <c r="D1843" s="92">
        <v>7668.7870000000003</v>
      </c>
      <c r="E1843" s="92">
        <v>14</v>
      </c>
      <c r="F1843" s="92">
        <v>0</v>
      </c>
      <c r="G1843" s="96">
        <v>14</v>
      </c>
    </row>
    <row r="1844" spans="1:7">
      <c r="A1844" s="92">
        <v>6037221110</v>
      </c>
      <c r="B1844" s="92">
        <v>3837</v>
      </c>
      <c r="C1844" s="92">
        <v>9.0437000000000003E-2</v>
      </c>
      <c r="D1844" s="92">
        <v>42427.43</v>
      </c>
      <c r="E1844" s="92">
        <v>0</v>
      </c>
      <c r="F1844" s="92">
        <v>0</v>
      </c>
      <c r="G1844" s="96">
        <v>0</v>
      </c>
    </row>
    <row r="1845" spans="1:7">
      <c r="A1845" s="92">
        <v>6037221120</v>
      </c>
      <c r="B1845" s="92">
        <v>3145</v>
      </c>
      <c r="C1845" s="92">
        <v>0.122588</v>
      </c>
      <c r="D1845" s="92">
        <v>25654.95</v>
      </c>
      <c r="E1845" s="92">
        <v>0</v>
      </c>
      <c r="F1845" s="92">
        <v>0</v>
      </c>
      <c r="G1845" s="96">
        <v>0</v>
      </c>
    </row>
    <row r="1846" spans="1:7">
      <c r="A1846" s="92">
        <v>6037221210</v>
      </c>
      <c r="B1846" s="92">
        <v>3230</v>
      </c>
      <c r="C1846" s="92">
        <v>0.13852999999999999</v>
      </c>
      <c r="D1846" s="92">
        <v>23316.26</v>
      </c>
      <c r="E1846" s="92">
        <v>0</v>
      </c>
      <c r="F1846" s="92">
        <v>0</v>
      </c>
      <c r="G1846" s="96">
        <v>0</v>
      </c>
    </row>
    <row r="1847" spans="1:7">
      <c r="A1847" s="92">
        <v>6037221220</v>
      </c>
      <c r="B1847" s="92">
        <v>3659</v>
      </c>
      <c r="C1847" s="92">
        <v>0.25459599999999999</v>
      </c>
      <c r="D1847" s="92">
        <v>14371.81</v>
      </c>
      <c r="E1847" s="92">
        <v>0</v>
      </c>
      <c r="F1847" s="92">
        <v>0</v>
      </c>
      <c r="G1847" s="96">
        <v>0</v>
      </c>
    </row>
    <row r="1848" spans="1:7">
      <c r="A1848" s="92">
        <v>6037221302</v>
      </c>
      <c r="B1848" s="92">
        <v>5028</v>
      </c>
      <c r="C1848" s="92">
        <v>0.17843600000000001</v>
      </c>
      <c r="D1848" s="92">
        <v>28178.25</v>
      </c>
      <c r="E1848" s="92">
        <v>0</v>
      </c>
      <c r="F1848" s="92">
        <v>0</v>
      </c>
      <c r="G1848" s="96">
        <v>0</v>
      </c>
    </row>
    <row r="1849" spans="1:7">
      <c r="A1849" s="92">
        <v>6037221303</v>
      </c>
      <c r="B1849" s="92">
        <v>2844</v>
      </c>
      <c r="C1849" s="92">
        <v>9.0334999999999999E-2</v>
      </c>
      <c r="D1849" s="92">
        <v>31482.83</v>
      </c>
      <c r="E1849" s="92">
        <v>0</v>
      </c>
      <c r="F1849" s="92">
        <v>0</v>
      </c>
      <c r="G1849" s="96">
        <v>0</v>
      </c>
    </row>
    <row r="1850" spans="1:7">
      <c r="A1850" s="92">
        <v>6037221304</v>
      </c>
      <c r="B1850" s="92">
        <v>3548</v>
      </c>
      <c r="C1850" s="92">
        <v>8.7742000000000001E-2</v>
      </c>
      <c r="D1850" s="92">
        <v>40436.67</v>
      </c>
      <c r="E1850" s="92">
        <v>0</v>
      </c>
      <c r="F1850" s="92">
        <v>0</v>
      </c>
      <c r="G1850" s="96">
        <v>0</v>
      </c>
    </row>
    <row r="1851" spans="1:7">
      <c r="A1851" s="92">
        <v>6037221401</v>
      </c>
      <c r="B1851" s="92">
        <v>3618</v>
      </c>
      <c r="C1851" s="92">
        <v>0.20938699999999999</v>
      </c>
      <c r="D1851" s="92">
        <v>17279</v>
      </c>
      <c r="E1851" s="92">
        <v>0</v>
      </c>
      <c r="F1851" s="92">
        <v>0</v>
      </c>
      <c r="G1851" s="96">
        <v>0</v>
      </c>
    </row>
    <row r="1852" spans="1:7">
      <c r="A1852" s="92">
        <v>6037221402</v>
      </c>
      <c r="B1852" s="92">
        <v>2740</v>
      </c>
      <c r="C1852" s="92">
        <v>0.20552799999999999</v>
      </c>
      <c r="D1852" s="92">
        <v>13331.53</v>
      </c>
      <c r="E1852" s="92">
        <v>1</v>
      </c>
      <c r="F1852" s="92">
        <v>0</v>
      </c>
      <c r="G1852" s="96">
        <v>1</v>
      </c>
    </row>
    <row r="1853" spans="1:7">
      <c r="A1853" s="92">
        <v>6037221500</v>
      </c>
      <c r="B1853" s="92">
        <v>4194</v>
      </c>
      <c r="C1853" s="92">
        <v>0.14699699999999999</v>
      </c>
      <c r="D1853" s="92">
        <v>28531.1</v>
      </c>
      <c r="E1853" s="92">
        <v>0</v>
      </c>
      <c r="F1853" s="92">
        <v>0</v>
      </c>
      <c r="G1853" s="96">
        <v>0</v>
      </c>
    </row>
    <row r="1854" spans="1:7">
      <c r="A1854" s="92">
        <v>6037221601</v>
      </c>
      <c r="B1854" s="92">
        <v>3130</v>
      </c>
      <c r="C1854" s="92">
        <v>0.142818</v>
      </c>
      <c r="D1854" s="92">
        <v>21916.01</v>
      </c>
      <c r="E1854" s="92">
        <v>2</v>
      </c>
      <c r="F1854" s="92">
        <v>0</v>
      </c>
      <c r="G1854" s="96">
        <v>2</v>
      </c>
    </row>
    <row r="1855" spans="1:7">
      <c r="A1855" s="92">
        <v>6037221602</v>
      </c>
      <c r="B1855" s="92">
        <v>2919</v>
      </c>
      <c r="C1855" s="92">
        <v>0.201852</v>
      </c>
      <c r="D1855" s="92">
        <v>14461.12</v>
      </c>
      <c r="E1855" s="92">
        <v>0</v>
      </c>
      <c r="F1855" s="92">
        <v>0</v>
      </c>
      <c r="G1855" s="96">
        <v>0</v>
      </c>
    </row>
    <row r="1856" spans="1:7">
      <c r="A1856" s="92">
        <v>6037221710</v>
      </c>
      <c r="B1856" s="92">
        <v>2691</v>
      </c>
      <c r="C1856" s="92">
        <v>0.126634</v>
      </c>
      <c r="D1856" s="92">
        <v>21250.14</v>
      </c>
      <c r="E1856" s="92">
        <v>0</v>
      </c>
      <c r="F1856" s="92">
        <v>0</v>
      </c>
      <c r="G1856" s="96">
        <v>0</v>
      </c>
    </row>
    <row r="1857" spans="1:7">
      <c r="A1857" s="92">
        <v>6037221810</v>
      </c>
      <c r="B1857" s="92">
        <v>2811</v>
      </c>
      <c r="C1857" s="92">
        <v>0.117505</v>
      </c>
      <c r="D1857" s="92">
        <v>23922.45</v>
      </c>
      <c r="E1857" s="92">
        <v>0</v>
      </c>
      <c r="F1857" s="92">
        <v>0</v>
      </c>
      <c r="G1857" s="96">
        <v>0</v>
      </c>
    </row>
    <row r="1858" spans="1:7">
      <c r="A1858" s="92">
        <v>6037221820</v>
      </c>
      <c r="B1858" s="92">
        <v>2316</v>
      </c>
      <c r="C1858" s="92">
        <v>7.8866000000000006E-2</v>
      </c>
      <c r="D1858" s="92">
        <v>29366.12</v>
      </c>
      <c r="E1858" s="92">
        <v>0</v>
      </c>
      <c r="F1858" s="92">
        <v>0</v>
      </c>
      <c r="G1858" s="96">
        <v>0</v>
      </c>
    </row>
    <row r="1859" spans="1:7">
      <c r="A1859" s="92">
        <v>6037221900</v>
      </c>
      <c r="B1859" s="92">
        <v>3802</v>
      </c>
      <c r="C1859" s="92">
        <v>0.15820100000000001</v>
      </c>
      <c r="D1859" s="92">
        <v>24032.73</v>
      </c>
      <c r="E1859" s="92">
        <v>27</v>
      </c>
      <c r="F1859" s="92">
        <v>0</v>
      </c>
      <c r="G1859" s="96">
        <v>27</v>
      </c>
    </row>
    <row r="1860" spans="1:7">
      <c r="A1860" s="92">
        <v>6037222001</v>
      </c>
      <c r="B1860" s="92">
        <v>3357</v>
      </c>
      <c r="C1860" s="92">
        <v>0.18312800000000001</v>
      </c>
      <c r="D1860" s="92">
        <v>18331.490000000002</v>
      </c>
      <c r="E1860" s="92">
        <v>0</v>
      </c>
      <c r="F1860" s="92">
        <v>0</v>
      </c>
      <c r="G1860" s="96">
        <v>0</v>
      </c>
    </row>
    <row r="1861" spans="1:7">
      <c r="A1861" s="92">
        <v>6037222002</v>
      </c>
      <c r="B1861" s="92">
        <v>5066</v>
      </c>
      <c r="C1861" s="92">
        <v>0.25316699999999998</v>
      </c>
      <c r="D1861" s="92">
        <v>20010.509999999998</v>
      </c>
      <c r="E1861" s="92">
        <v>0</v>
      </c>
      <c r="F1861" s="92">
        <v>0</v>
      </c>
      <c r="G1861" s="96">
        <v>0</v>
      </c>
    </row>
    <row r="1862" spans="1:7">
      <c r="A1862" s="92">
        <v>6037222100</v>
      </c>
      <c r="B1862" s="92">
        <v>4226</v>
      </c>
      <c r="C1862" s="92">
        <v>0.184919</v>
      </c>
      <c r="D1862" s="92">
        <v>22853.3</v>
      </c>
      <c r="E1862" s="92">
        <v>0</v>
      </c>
      <c r="F1862" s="92">
        <v>0</v>
      </c>
      <c r="G1862" s="96">
        <v>0</v>
      </c>
    </row>
    <row r="1863" spans="1:7">
      <c r="A1863" s="92">
        <v>6037222200</v>
      </c>
      <c r="B1863" s="92">
        <v>3876</v>
      </c>
      <c r="C1863" s="92">
        <v>0.18605099999999999</v>
      </c>
      <c r="D1863" s="92">
        <v>20833.03</v>
      </c>
      <c r="E1863" s="92">
        <v>0</v>
      </c>
      <c r="F1863" s="92">
        <v>0</v>
      </c>
      <c r="G1863" s="96">
        <v>0</v>
      </c>
    </row>
    <row r="1864" spans="1:7">
      <c r="A1864" s="92">
        <v>6037222500</v>
      </c>
      <c r="B1864" s="92">
        <v>5444</v>
      </c>
      <c r="C1864" s="92">
        <v>0.251917</v>
      </c>
      <c r="D1864" s="92">
        <v>21610.25</v>
      </c>
      <c r="E1864" s="92">
        <v>0</v>
      </c>
      <c r="F1864" s="92">
        <v>0</v>
      </c>
      <c r="G1864" s="96">
        <v>0</v>
      </c>
    </row>
    <row r="1865" spans="1:7">
      <c r="A1865" s="92">
        <v>6037222600</v>
      </c>
      <c r="B1865" s="92">
        <v>5456</v>
      </c>
      <c r="C1865" s="92">
        <v>0.25171500000000002</v>
      </c>
      <c r="D1865" s="92">
        <v>21675.33</v>
      </c>
      <c r="E1865" s="92">
        <v>1</v>
      </c>
      <c r="F1865" s="92">
        <v>0</v>
      </c>
      <c r="G1865" s="96">
        <v>1</v>
      </c>
    </row>
    <row r="1866" spans="1:7">
      <c r="A1866" s="92">
        <v>6037222700</v>
      </c>
      <c r="B1866" s="92">
        <v>4199</v>
      </c>
      <c r="C1866" s="92">
        <v>0.31559999999999999</v>
      </c>
      <c r="D1866" s="92">
        <v>13304.8</v>
      </c>
      <c r="E1866" s="92">
        <v>14</v>
      </c>
      <c r="F1866" s="92">
        <v>0</v>
      </c>
      <c r="G1866" s="96">
        <v>14</v>
      </c>
    </row>
    <row r="1867" spans="1:7">
      <c r="A1867" s="92">
        <v>6037224010</v>
      </c>
      <c r="B1867" s="92">
        <v>2672</v>
      </c>
      <c r="C1867" s="92">
        <v>0.32061800000000001</v>
      </c>
      <c r="D1867" s="92">
        <v>8333.9150000000009</v>
      </c>
      <c r="E1867" s="92">
        <v>16</v>
      </c>
      <c r="F1867" s="92">
        <v>0</v>
      </c>
      <c r="G1867" s="96">
        <v>16</v>
      </c>
    </row>
    <row r="1868" spans="1:7">
      <c r="A1868" s="92">
        <v>6037224020</v>
      </c>
      <c r="B1868" s="92">
        <v>2476</v>
      </c>
      <c r="C1868" s="92">
        <v>0.47580800000000001</v>
      </c>
      <c r="D1868" s="92">
        <v>5203.7780000000002</v>
      </c>
      <c r="E1868" s="92">
        <v>29</v>
      </c>
      <c r="F1868" s="92">
        <v>2</v>
      </c>
      <c r="G1868" s="96">
        <v>31</v>
      </c>
    </row>
    <row r="1869" spans="1:7">
      <c r="A1869" s="92">
        <v>6037224200</v>
      </c>
      <c r="B1869" s="92">
        <v>2613</v>
      </c>
      <c r="C1869" s="92">
        <v>0.14216100000000001</v>
      </c>
      <c r="D1869" s="92">
        <v>18380.52</v>
      </c>
      <c r="E1869" s="92">
        <v>0</v>
      </c>
      <c r="F1869" s="92">
        <v>0</v>
      </c>
      <c r="G1869" s="96">
        <v>0</v>
      </c>
    </row>
    <row r="1870" spans="1:7">
      <c r="A1870" s="92">
        <v>6037224310</v>
      </c>
      <c r="B1870" s="92">
        <v>2449</v>
      </c>
      <c r="C1870" s="92">
        <v>6.9805000000000006E-2</v>
      </c>
      <c r="D1870" s="92">
        <v>35083.410000000003</v>
      </c>
      <c r="E1870" s="92">
        <v>0</v>
      </c>
      <c r="F1870" s="92">
        <v>0</v>
      </c>
      <c r="G1870" s="96">
        <v>0</v>
      </c>
    </row>
    <row r="1871" spans="1:7">
      <c r="A1871" s="92">
        <v>6037224320</v>
      </c>
      <c r="B1871" s="92">
        <v>3087</v>
      </c>
      <c r="C1871" s="92">
        <v>0.11226800000000001</v>
      </c>
      <c r="D1871" s="92">
        <v>27496.75</v>
      </c>
      <c r="E1871" s="92">
        <v>1</v>
      </c>
      <c r="F1871" s="92">
        <v>0</v>
      </c>
      <c r="G1871" s="96">
        <v>1</v>
      </c>
    </row>
    <row r="1872" spans="1:7">
      <c r="A1872" s="92">
        <v>6037224410</v>
      </c>
      <c r="B1872" s="92">
        <v>3167</v>
      </c>
      <c r="C1872" s="92">
        <v>0.17500499999999999</v>
      </c>
      <c r="D1872" s="92">
        <v>18096.63</v>
      </c>
      <c r="E1872" s="92">
        <v>0</v>
      </c>
      <c r="F1872" s="92">
        <v>0</v>
      </c>
      <c r="G1872" s="96">
        <v>0</v>
      </c>
    </row>
    <row r="1873" spans="1:7">
      <c r="A1873" s="92">
        <v>6037224420</v>
      </c>
      <c r="B1873" s="92">
        <v>2676</v>
      </c>
      <c r="C1873" s="92">
        <v>0.138484</v>
      </c>
      <c r="D1873" s="92">
        <v>19323.57</v>
      </c>
      <c r="E1873" s="92">
        <v>0</v>
      </c>
      <c r="F1873" s="92">
        <v>0</v>
      </c>
      <c r="G1873" s="96">
        <v>0</v>
      </c>
    </row>
    <row r="1874" spans="1:7">
      <c r="A1874" s="92">
        <v>6037224600</v>
      </c>
      <c r="B1874" s="92">
        <v>3323</v>
      </c>
      <c r="C1874" s="92">
        <v>0.27757900000000002</v>
      </c>
      <c r="D1874" s="92">
        <v>11971.37</v>
      </c>
      <c r="E1874" s="92">
        <v>1</v>
      </c>
      <c r="F1874" s="92">
        <v>0</v>
      </c>
      <c r="G1874" s="96">
        <v>1</v>
      </c>
    </row>
    <row r="1875" spans="1:7">
      <c r="A1875" s="92">
        <v>6037224700</v>
      </c>
      <c r="B1875" s="92">
        <v>6456</v>
      </c>
      <c r="C1875" s="92">
        <v>0.24549199999999999</v>
      </c>
      <c r="D1875" s="92">
        <v>26298.25</v>
      </c>
      <c r="E1875" s="92">
        <v>46</v>
      </c>
      <c r="F1875" s="92">
        <v>0</v>
      </c>
      <c r="G1875" s="96">
        <v>46</v>
      </c>
    </row>
    <row r="1876" spans="1:7">
      <c r="A1876" s="92">
        <v>6037226001</v>
      </c>
      <c r="B1876" s="92">
        <v>2531</v>
      </c>
      <c r="C1876" s="92">
        <v>0.39952500000000002</v>
      </c>
      <c r="D1876" s="92">
        <v>6335.0169999999998</v>
      </c>
      <c r="E1876" s="92">
        <v>0</v>
      </c>
      <c r="F1876" s="92">
        <v>0</v>
      </c>
      <c r="G1876" s="96">
        <v>0</v>
      </c>
    </row>
    <row r="1877" spans="1:7">
      <c r="A1877" s="92">
        <v>6037226002</v>
      </c>
      <c r="B1877" s="92">
        <v>1754</v>
      </c>
      <c r="C1877" s="92">
        <v>0.99164399999999997</v>
      </c>
      <c r="D1877" s="92">
        <v>1768.78</v>
      </c>
      <c r="E1877" s="92">
        <v>11</v>
      </c>
      <c r="F1877" s="92">
        <v>0</v>
      </c>
      <c r="G1877" s="96">
        <v>11</v>
      </c>
    </row>
    <row r="1878" spans="1:7">
      <c r="A1878" s="92">
        <v>6037226410</v>
      </c>
      <c r="B1878" s="92">
        <v>3501</v>
      </c>
      <c r="C1878" s="92">
        <v>0.109068</v>
      </c>
      <c r="D1878" s="92">
        <v>32099.360000000001</v>
      </c>
      <c r="E1878" s="92">
        <v>0</v>
      </c>
      <c r="F1878" s="92">
        <v>0</v>
      </c>
      <c r="G1878" s="96">
        <v>0</v>
      </c>
    </row>
    <row r="1879" spans="1:7">
      <c r="A1879" s="92">
        <v>6037226420</v>
      </c>
      <c r="B1879" s="92">
        <v>5345</v>
      </c>
      <c r="C1879" s="92">
        <v>0.16484199999999999</v>
      </c>
      <c r="D1879" s="92">
        <v>32424.92</v>
      </c>
      <c r="E1879" s="92">
        <v>0</v>
      </c>
      <c r="F1879" s="92">
        <v>0</v>
      </c>
      <c r="G1879" s="96">
        <v>0</v>
      </c>
    </row>
    <row r="1880" spans="1:7">
      <c r="A1880" s="92">
        <v>6037226700</v>
      </c>
      <c r="B1880" s="92">
        <v>7640</v>
      </c>
      <c r="C1880" s="92">
        <v>0.30221199999999998</v>
      </c>
      <c r="D1880" s="92">
        <v>25280.29</v>
      </c>
      <c r="E1880" s="92">
        <v>0</v>
      </c>
      <c r="F1880" s="92">
        <v>0</v>
      </c>
      <c r="G1880" s="96">
        <v>0</v>
      </c>
    </row>
    <row r="1881" spans="1:7">
      <c r="A1881" s="92">
        <v>6037227010</v>
      </c>
      <c r="B1881" s="92">
        <v>5552</v>
      </c>
      <c r="C1881" s="92">
        <v>0.22362899999999999</v>
      </c>
      <c r="D1881" s="92">
        <v>24826.82</v>
      </c>
      <c r="E1881" s="92">
        <v>0</v>
      </c>
      <c r="F1881" s="92">
        <v>0</v>
      </c>
      <c r="G1881" s="96">
        <v>0</v>
      </c>
    </row>
    <row r="1882" spans="1:7">
      <c r="A1882" s="92">
        <v>6037227020</v>
      </c>
      <c r="B1882" s="92">
        <v>3647</v>
      </c>
      <c r="C1882" s="92">
        <v>0.169932</v>
      </c>
      <c r="D1882" s="92">
        <v>21461.59</v>
      </c>
      <c r="E1882" s="92">
        <v>0</v>
      </c>
      <c r="F1882" s="92">
        <v>0</v>
      </c>
      <c r="G1882" s="96">
        <v>0</v>
      </c>
    </row>
    <row r="1883" spans="1:7">
      <c r="A1883" s="92">
        <v>6037228100</v>
      </c>
      <c r="B1883" s="92">
        <v>5476</v>
      </c>
      <c r="C1883" s="92">
        <v>0.38738800000000001</v>
      </c>
      <c r="D1883" s="92">
        <v>14135.7</v>
      </c>
      <c r="E1883" s="92">
        <v>0</v>
      </c>
      <c r="F1883" s="92">
        <v>0</v>
      </c>
      <c r="G1883" s="96">
        <v>0</v>
      </c>
    </row>
    <row r="1884" spans="1:7">
      <c r="A1884" s="92">
        <v>6037228210</v>
      </c>
      <c r="B1884" s="92">
        <v>4160</v>
      </c>
      <c r="C1884" s="92">
        <v>0.15870100000000001</v>
      </c>
      <c r="D1884" s="92">
        <v>26212.87</v>
      </c>
      <c r="E1884" s="92">
        <v>0</v>
      </c>
      <c r="F1884" s="92">
        <v>0</v>
      </c>
      <c r="G1884" s="96">
        <v>0</v>
      </c>
    </row>
    <row r="1885" spans="1:7">
      <c r="A1885" s="92">
        <v>6037228220</v>
      </c>
      <c r="B1885" s="92">
        <v>4312</v>
      </c>
      <c r="C1885" s="92">
        <v>0.14139599999999999</v>
      </c>
      <c r="D1885" s="92">
        <v>30495.85</v>
      </c>
      <c r="E1885" s="92">
        <v>0</v>
      </c>
      <c r="F1885" s="92">
        <v>0</v>
      </c>
      <c r="G1885" s="96">
        <v>0</v>
      </c>
    </row>
    <row r="1886" spans="1:7">
      <c r="A1886" s="92">
        <v>6037228310</v>
      </c>
      <c r="B1886" s="92">
        <v>4518</v>
      </c>
      <c r="C1886" s="92">
        <v>0.21093500000000001</v>
      </c>
      <c r="D1886" s="92">
        <v>21418.97</v>
      </c>
      <c r="E1886" s="92">
        <v>0</v>
      </c>
      <c r="F1886" s="92">
        <v>0</v>
      </c>
      <c r="G1886" s="96">
        <v>0</v>
      </c>
    </row>
    <row r="1887" spans="1:7">
      <c r="A1887" s="92">
        <v>6037228320</v>
      </c>
      <c r="B1887" s="92">
        <v>3081</v>
      </c>
      <c r="C1887" s="92">
        <v>0.130131</v>
      </c>
      <c r="D1887" s="92">
        <v>23676.07</v>
      </c>
      <c r="E1887" s="92">
        <v>0</v>
      </c>
      <c r="F1887" s="92">
        <v>0</v>
      </c>
      <c r="G1887" s="96">
        <v>0</v>
      </c>
    </row>
    <row r="1888" spans="1:7">
      <c r="A1888" s="92">
        <v>6037228410</v>
      </c>
      <c r="B1888" s="92">
        <v>3469</v>
      </c>
      <c r="C1888" s="92">
        <v>0.107226</v>
      </c>
      <c r="D1888" s="92">
        <v>32352.26</v>
      </c>
      <c r="E1888" s="92">
        <v>0</v>
      </c>
      <c r="F1888" s="92">
        <v>0</v>
      </c>
      <c r="G1888" s="96">
        <v>0</v>
      </c>
    </row>
    <row r="1889" spans="1:7">
      <c r="A1889" s="92">
        <v>6037228420</v>
      </c>
      <c r="B1889" s="92">
        <v>3160</v>
      </c>
      <c r="C1889" s="92">
        <v>0.107102</v>
      </c>
      <c r="D1889" s="92">
        <v>29504.720000000001</v>
      </c>
      <c r="E1889" s="92">
        <v>0</v>
      </c>
      <c r="F1889" s="92">
        <v>0</v>
      </c>
      <c r="G1889" s="96">
        <v>0</v>
      </c>
    </row>
    <row r="1890" spans="1:7">
      <c r="A1890" s="92">
        <v>6037228500</v>
      </c>
      <c r="B1890" s="92">
        <v>5109</v>
      </c>
      <c r="C1890" s="92">
        <v>0.173319</v>
      </c>
      <c r="D1890" s="92">
        <v>29477.360000000001</v>
      </c>
      <c r="E1890" s="92">
        <v>0</v>
      </c>
      <c r="F1890" s="92">
        <v>0</v>
      </c>
      <c r="G1890" s="96">
        <v>0</v>
      </c>
    </row>
    <row r="1891" spans="1:7">
      <c r="A1891" s="92">
        <v>6037228600</v>
      </c>
      <c r="B1891" s="92">
        <v>5125</v>
      </c>
      <c r="C1891" s="92">
        <v>0.203462</v>
      </c>
      <c r="D1891" s="92">
        <v>25189</v>
      </c>
      <c r="E1891" s="92">
        <v>2</v>
      </c>
      <c r="F1891" s="92">
        <v>0</v>
      </c>
      <c r="G1891" s="96">
        <v>2</v>
      </c>
    </row>
    <row r="1892" spans="1:7">
      <c r="A1892" s="92">
        <v>6037228710</v>
      </c>
      <c r="B1892" s="92">
        <v>3944</v>
      </c>
      <c r="C1892" s="92">
        <v>0.15629000000000001</v>
      </c>
      <c r="D1892" s="92">
        <v>25235.18</v>
      </c>
      <c r="E1892" s="92">
        <v>0</v>
      </c>
      <c r="F1892" s="92">
        <v>0</v>
      </c>
      <c r="G1892" s="96">
        <v>0</v>
      </c>
    </row>
    <row r="1893" spans="1:7">
      <c r="A1893" s="92">
        <v>6037228720</v>
      </c>
      <c r="B1893" s="92">
        <v>4835</v>
      </c>
      <c r="C1893" s="92">
        <v>0.15604399999999999</v>
      </c>
      <c r="D1893" s="92">
        <v>30984.85</v>
      </c>
      <c r="E1893" s="92">
        <v>0</v>
      </c>
      <c r="F1893" s="92">
        <v>0</v>
      </c>
      <c r="G1893" s="96">
        <v>0</v>
      </c>
    </row>
    <row r="1894" spans="1:7">
      <c r="A1894" s="92">
        <v>6037228800</v>
      </c>
      <c r="B1894" s="92">
        <v>5901</v>
      </c>
      <c r="C1894" s="92">
        <v>0.32605699999999999</v>
      </c>
      <c r="D1894" s="92">
        <v>18098.080000000002</v>
      </c>
      <c r="E1894" s="92">
        <v>0</v>
      </c>
      <c r="F1894" s="92">
        <v>0</v>
      </c>
      <c r="G1894" s="96">
        <v>0</v>
      </c>
    </row>
    <row r="1895" spans="1:7">
      <c r="A1895" s="92">
        <v>6037228900</v>
      </c>
      <c r="B1895" s="92">
        <v>2650</v>
      </c>
      <c r="C1895" s="92">
        <v>0.199041</v>
      </c>
      <c r="D1895" s="92">
        <v>13313.85</v>
      </c>
      <c r="E1895" s="92">
        <v>0</v>
      </c>
      <c r="F1895" s="92">
        <v>0</v>
      </c>
      <c r="G1895" s="96">
        <v>0</v>
      </c>
    </row>
    <row r="1896" spans="1:7">
      <c r="A1896" s="92">
        <v>6037229100</v>
      </c>
      <c r="B1896" s="92">
        <v>5232</v>
      </c>
      <c r="C1896" s="92">
        <v>0.183418</v>
      </c>
      <c r="D1896" s="92">
        <v>28525.040000000001</v>
      </c>
      <c r="E1896" s="92">
        <v>0</v>
      </c>
      <c r="F1896" s="92">
        <v>0</v>
      </c>
      <c r="G1896" s="96">
        <v>0</v>
      </c>
    </row>
    <row r="1897" spans="1:7">
      <c r="A1897" s="92">
        <v>6037229200</v>
      </c>
      <c r="B1897" s="92">
        <v>4648</v>
      </c>
      <c r="C1897" s="92">
        <v>0.17207600000000001</v>
      </c>
      <c r="D1897" s="92">
        <v>27011.27</v>
      </c>
      <c r="E1897" s="92">
        <v>0</v>
      </c>
      <c r="F1897" s="92">
        <v>0</v>
      </c>
      <c r="G1897" s="96">
        <v>0</v>
      </c>
    </row>
    <row r="1898" spans="1:7">
      <c r="A1898" s="92">
        <v>6037229300</v>
      </c>
      <c r="B1898" s="92">
        <v>5753</v>
      </c>
      <c r="C1898" s="92">
        <v>0.19398399999999999</v>
      </c>
      <c r="D1898" s="92">
        <v>29657.15</v>
      </c>
      <c r="E1898" s="92">
        <v>0</v>
      </c>
      <c r="F1898" s="92">
        <v>0</v>
      </c>
      <c r="G1898" s="96">
        <v>0</v>
      </c>
    </row>
    <row r="1899" spans="1:7">
      <c r="A1899" s="92">
        <v>6037229410</v>
      </c>
      <c r="B1899" s="92">
        <v>3571</v>
      </c>
      <c r="C1899" s="92">
        <v>0.20943200000000001</v>
      </c>
      <c r="D1899" s="92">
        <v>17050.919999999998</v>
      </c>
      <c r="E1899" s="92">
        <v>0</v>
      </c>
      <c r="F1899" s="92">
        <v>0</v>
      </c>
      <c r="G1899" s="96">
        <v>0</v>
      </c>
    </row>
    <row r="1900" spans="1:7">
      <c r="A1900" s="92">
        <v>6037229420</v>
      </c>
      <c r="B1900" s="92">
        <v>4942</v>
      </c>
      <c r="C1900" s="92">
        <v>0.22554399999999999</v>
      </c>
      <c r="D1900" s="92">
        <v>21911.51</v>
      </c>
      <c r="E1900" s="92">
        <v>1</v>
      </c>
      <c r="F1900" s="92">
        <v>0</v>
      </c>
      <c r="G1900" s="96">
        <v>1</v>
      </c>
    </row>
    <row r="1901" spans="1:7">
      <c r="A1901" s="92">
        <v>6037231100</v>
      </c>
      <c r="B1901" s="92">
        <v>3339</v>
      </c>
      <c r="C1901" s="92">
        <v>0.345198</v>
      </c>
      <c r="D1901" s="92">
        <v>9672.7070000000003</v>
      </c>
      <c r="E1901" s="92">
        <v>9</v>
      </c>
      <c r="F1901" s="92">
        <v>1</v>
      </c>
      <c r="G1901" s="96">
        <v>10</v>
      </c>
    </row>
    <row r="1902" spans="1:7">
      <c r="A1902" s="92">
        <v>6037231210</v>
      </c>
      <c r="B1902" s="92">
        <v>3516</v>
      </c>
      <c r="C1902" s="92">
        <v>0.12381499999999999</v>
      </c>
      <c r="D1902" s="92">
        <v>28397.119999999999</v>
      </c>
      <c r="E1902" s="92">
        <v>0</v>
      </c>
      <c r="F1902" s="92">
        <v>0</v>
      </c>
      <c r="G1902" s="96">
        <v>0</v>
      </c>
    </row>
    <row r="1903" spans="1:7">
      <c r="A1903" s="92">
        <v>6037231220</v>
      </c>
      <c r="B1903" s="92">
        <v>4671</v>
      </c>
      <c r="C1903" s="92">
        <v>0.37265799999999999</v>
      </c>
      <c r="D1903" s="92">
        <v>12534.28</v>
      </c>
      <c r="E1903" s="92">
        <v>10</v>
      </c>
      <c r="F1903" s="92">
        <v>0</v>
      </c>
      <c r="G1903" s="96">
        <v>10</v>
      </c>
    </row>
    <row r="1904" spans="1:7">
      <c r="A1904" s="92">
        <v>6037231300</v>
      </c>
      <c r="B1904" s="92">
        <v>5444</v>
      </c>
      <c r="C1904" s="92">
        <v>0.25384400000000001</v>
      </c>
      <c r="D1904" s="92">
        <v>21446.21</v>
      </c>
      <c r="E1904" s="92">
        <v>7</v>
      </c>
      <c r="F1904" s="92">
        <v>0</v>
      </c>
      <c r="G1904" s="96">
        <v>7</v>
      </c>
    </row>
    <row r="1905" spans="1:7">
      <c r="A1905" s="92">
        <v>6037231400</v>
      </c>
      <c r="B1905" s="92">
        <v>4656</v>
      </c>
      <c r="C1905" s="92">
        <v>0.239782</v>
      </c>
      <c r="D1905" s="92">
        <v>19417.61</v>
      </c>
      <c r="E1905" s="92">
        <v>0</v>
      </c>
      <c r="F1905" s="92">
        <v>0</v>
      </c>
      <c r="G1905" s="96">
        <v>0</v>
      </c>
    </row>
    <row r="1906" spans="1:7">
      <c r="A1906" s="92">
        <v>6037231500</v>
      </c>
      <c r="B1906" s="92">
        <v>5095</v>
      </c>
      <c r="C1906" s="92">
        <v>0.35490699999999997</v>
      </c>
      <c r="D1906" s="92">
        <v>14355.88</v>
      </c>
      <c r="E1906" s="92">
        <v>0</v>
      </c>
      <c r="F1906" s="92">
        <v>0</v>
      </c>
      <c r="G1906" s="96">
        <v>0</v>
      </c>
    </row>
    <row r="1907" spans="1:7">
      <c r="A1907" s="92">
        <v>6037231600</v>
      </c>
      <c r="B1907" s="92">
        <v>7278</v>
      </c>
      <c r="C1907" s="92">
        <v>0.36859799999999998</v>
      </c>
      <c r="D1907" s="92">
        <v>19745.099999999999</v>
      </c>
      <c r="E1907" s="92">
        <v>0</v>
      </c>
      <c r="F1907" s="92">
        <v>0</v>
      </c>
      <c r="G1907" s="96">
        <v>0</v>
      </c>
    </row>
    <row r="1908" spans="1:7">
      <c r="A1908" s="92">
        <v>6037231710</v>
      </c>
      <c r="B1908" s="92">
        <v>3955</v>
      </c>
      <c r="C1908" s="92">
        <v>0.12501399999999999</v>
      </c>
      <c r="D1908" s="92">
        <v>31636.39</v>
      </c>
      <c r="E1908" s="92">
        <v>0</v>
      </c>
      <c r="F1908" s="92">
        <v>0</v>
      </c>
      <c r="G1908" s="96">
        <v>0</v>
      </c>
    </row>
    <row r="1909" spans="1:7">
      <c r="A1909" s="92">
        <v>6037231720</v>
      </c>
      <c r="B1909" s="92">
        <v>4937</v>
      </c>
      <c r="C1909" s="92">
        <v>0.182333</v>
      </c>
      <c r="D1909" s="92">
        <v>27076.89</v>
      </c>
      <c r="E1909" s="92">
        <v>0</v>
      </c>
      <c r="F1909" s="92">
        <v>0</v>
      </c>
      <c r="G1909" s="96">
        <v>0</v>
      </c>
    </row>
    <row r="1910" spans="1:7">
      <c r="A1910" s="92">
        <v>6037231800</v>
      </c>
      <c r="B1910" s="92">
        <v>5080</v>
      </c>
      <c r="C1910" s="92">
        <v>0.200872</v>
      </c>
      <c r="D1910" s="92">
        <v>25289.68</v>
      </c>
      <c r="E1910" s="92">
        <v>0</v>
      </c>
      <c r="F1910" s="92">
        <v>0</v>
      </c>
      <c r="G1910" s="96">
        <v>0</v>
      </c>
    </row>
    <row r="1911" spans="1:7">
      <c r="A1911" s="92">
        <v>6037231900</v>
      </c>
      <c r="B1911" s="92">
        <v>5576</v>
      </c>
      <c r="C1911" s="92">
        <v>0.21963199999999999</v>
      </c>
      <c r="D1911" s="92">
        <v>25387.94</v>
      </c>
      <c r="E1911" s="92">
        <v>0</v>
      </c>
      <c r="F1911" s="92">
        <v>0</v>
      </c>
      <c r="G1911" s="96">
        <v>0</v>
      </c>
    </row>
    <row r="1912" spans="1:7">
      <c r="A1912" s="92">
        <v>6037232110</v>
      </c>
      <c r="B1912" s="92">
        <v>2890</v>
      </c>
      <c r="C1912" s="92">
        <v>0.146731</v>
      </c>
      <c r="D1912" s="92">
        <v>19695.89</v>
      </c>
      <c r="E1912" s="92">
        <v>1</v>
      </c>
      <c r="F1912" s="92">
        <v>0</v>
      </c>
      <c r="G1912" s="96">
        <v>1</v>
      </c>
    </row>
    <row r="1913" spans="1:7">
      <c r="A1913" s="92">
        <v>6037232120</v>
      </c>
      <c r="B1913" s="92">
        <v>5987</v>
      </c>
      <c r="C1913" s="92">
        <v>0.20149700000000001</v>
      </c>
      <c r="D1913" s="92">
        <v>29712.59</v>
      </c>
      <c r="E1913" s="92">
        <v>0</v>
      </c>
      <c r="F1913" s="92">
        <v>0</v>
      </c>
      <c r="G1913" s="96">
        <v>0</v>
      </c>
    </row>
    <row r="1914" spans="1:7">
      <c r="A1914" s="92">
        <v>6037232200</v>
      </c>
      <c r="B1914" s="92">
        <v>3255</v>
      </c>
      <c r="C1914" s="92">
        <v>0.20191500000000001</v>
      </c>
      <c r="D1914" s="92">
        <v>16120.67</v>
      </c>
      <c r="E1914" s="92">
        <v>0</v>
      </c>
      <c r="F1914" s="92">
        <v>0</v>
      </c>
      <c r="G1914" s="96">
        <v>0</v>
      </c>
    </row>
    <row r="1915" spans="1:7">
      <c r="A1915" s="92">
        <v>6037232300</v>
      </c>
      <c r="B1915" s="92">
        <v>5616</v>
      </c>
      <c r="C1915" s="92">
        <v>0.24276600000000001</v>
      </c>
      <c r="D1915" s="92">
        <v>23133.39</v>
      </c>
      <c r="E1915" s="92">
        <v>0</v>
      </c>
      <c r="F1915" s="92">
        <v>0</v>
      </c>
      <c r="G1915" s="96">
        <v>0</v>
      </c>
    </row>
    <row r="1916" spans="1:7">
      <c r="A1916" s="92">
        <v>6037232400</v>
      </c>
      <c r="B1916" s="92">
        <v>7322</v>
      </c>
      <c r="C1916" s="92">
        <v>0.42971300000000001</v>
      </c>
      <c r="D1916" s="92">
        <v>17039.29</v>
      </c>
      <c r="E1916" s="92">
        <v>0</v>
      </c>
      <c r="F1916" s="92">
        <v>0</v>
      </c>
      <c r="G1916" s="96">
        <v>0</v>
      </c>
    </row>
    <row r="1917" spans="1:7">
      <c r="A1917" s="92">
        <v>6037232500</v>
      </c>
      <c r="B1917" s="92">
        <v>4700</v>
      </c>
      <c r="C1917" s="92">
        <v>0.29640699999999998</v>
      </c>
      <c r="D1917" s="92">
        <v>15856.56</v>
      </c>
      <c r="E1917" s="92">
        <v>2</v>
      </c>
      <c r="F1917" s="92">
        <v>0</v>
      </c>
      <c r="G1917" s="96">
        <v>2</v>
      </c>
    </row>
    <row r="1918" spans="1:7">
      <c r="A1918" s="92">
        <v>6037232600</v>
      </c>
      <c r="B1918" s="92">
        <v>6339</v>
      </c>
      <c r="C1918" s="92">
        <v>0.30705900000000003</v>
      </c>
      <c r="D1918" s="92">
        <v>20644.23</v>
      </c>
      <c r="E1918" s="92">
        <v>0</v>
      </c>
      <c r="F1918" s="92">
        <v>0</v>
      </c>
      <c r="G1918" s="96">
        <v>0</v>
      </c>
    </row>
    <row r="1919" spans="1:7">
      <c r="A1919" s="92">
        <v>6037232700</v>
      </c>
      <c r="B1919" s="92">
        <v>6588</v>
      </c>
      <c r="C1919" s="92">
        <v>0.28231899999999999</v>
      </c>
      <c r="D1919" s="92">
        <v>23335.29</v>
      </c>
      <c r="E1919" s="92">
        <v>2</v>
      </c>
      <c r="F1919" s="92">
        <v>0</v>
      </c>
      <c r="G1919" s="96">
        <v>2</v>
      </c>
    </row>
    <row r="1920" spans="1:7">
      <c r="A1920" s="92">
        <v>6037232800</v>
      </c>
      <c r="B1920" s="92">
        <v>4086</v>
      </c>
      <c r="C1920" s="92">
        <v>0.16472899999999999</v>
      </c>
      <c r="D1920" s="92">
        <v>24804.39</v>
      </c>
      <c r="E1920" s="92">
        <v>0</v>
      </c>
      <c r="F1920" s="92">
        <v>0</v>
      </c>
      <c r="G1920" s="96">
        <v>0</v>
      </c>
    </row>
    <row r="1921" spans="1:7">
      <c r="A1921" s="92">
        <v>6037234000</v>
      </c>
      <c r="B1921" s="92">
        <v>5156</v>
      </c>
      <c r="C1921" s="92">
        <v>0.479493</v>
      </c>
      <c r="D1921" s="92">
        <v>10753.03</v>
      </c>
      <c r="E1921" s="92">
        <v>1</v>
      </c>
      <c r="F1921" s="92">
        <v>0</v>
      </c>
      <c r="G1921" s="96">
        <v>1</v>
      </c>
    </row>
    <row r="1922" spans="1:7">
      <c r="A1922" s="92">
        <v>6037234200</v>
      </c>
      <c r="B1922" s="92">
        <v>2361</v>
      </c>
      <c r="C1922" s="92">
        <v>0.340893</v>
      </c>
      <c r="D1922" s="92">
        <v>6925.924</v>
      </c>
      <c r="E1922" s="92">
        <v>16</v>
      </c>
      <c r="F1922" s="92">
        <v>6</v>
      </c>
      <c r="G1922" s="96">
        <v>22</v>
      </c>
    </row>
    <row r="1923" spans="1:7">
      <c r="A1923" s="92">
        <v>6037234300</v>
      </c>
      <c r="B1923" s="92">
        <v>3940</v>
      </c>
      <c r="C1923" s="92">
        <v>0.33602100000000001</v>
      </c>
      <c r="D1923" s="92">
        <v>11725.44</v>
      </c>
      <c r="E1923" s="92">
        <v>1</v>
      </c>
      <c r="F1923" s="92">
        <v>0</v>
      </c>
      <c r="G1923" s="96">
        <v>1</v>
      </c>
    </row>
    <row r="1924" spans="1:7">
      <c r="A1924" s="92">
        <v>6037234501</v>
      </c>
      <c r="B1924" s="92">
        <v>2744</v>
      </c>
      <c r="C1924" s="92">
        <v>0.290271</v>
      </c>
      <c r="D1924" s="92">
        <v>9453.2459999999992</v>
      </c>
      <c r="E1924" s="92">
        <v>0</v>
      </c>
      <c r="F1924" s="92">
        <v>0</v>
      </c>
      <c r="G1924" s="96">
        <v>0</v>
      </c>
    </row>
    <row r="1925" spans="1:7">
      <c r="A1925" s="92">
        <v>6037234502</v>
      </c>
      <c r="B1925" s="92">
        <v>2945</v>
      </c>
      <c r="C1925" s="92">
        <v>0.21037</v>
      </c>
      <c r="D1925" s="92">
        <v>13999.11</v>
      </c>
      <c r="E1925" s="92">
        <v>0</v>
      </c>
      <c r="F1925" s="92">
        <v>0</v>
      </c>
      <c r="G1925" s="96">
        <v>0</v>
      </c>
    </row>
    <row r="1926" spans="1:7">
      <c r="A1926" s="92">
        <v>6037234600</v>
      </c>
      <c r="B1926" s="92">
        <v>4622</v>
      </c>
      <c r="C1926" s="92">
        <v>0.50319199999999997</v>
      </c>
      <c r="D1926" s="92">
        <v>9185.3619999999992</v>
      </c>
      <c r="E1926" s="92">
        <v>0</v>
      </c>
      <c r="F1926" s="92">
        <v>0</v>
      </c>
      <c r="G1926" s="96">
        <v>0</v>
      </c>
    </row>
    <row r="1927" spans="1:7">
      <c r="A1927" s="92">
        <v>6037234700</v>
      </c>
      <c r="B1927" s="92">
        <v>3482</v>
      </c>
      <c r="C1927" s="92">
        <v>0.28650999999999999</v>
      </c>
      <c r="D1927" s="92">
        <v>12153.14</v>
      </c>
      <c r="E1927" s="92">
        <v>1</v>
      </c>
      <c r="F1927" s="92">
        <v>0</v>
      </c>
      <c r="G1927" s="96">
        <v>1</v>
      </c>
    </row>
    <row r="1928" spans="1:7">
      <c r="A1928" s="92">
        <v>6037234800</v>
      </c>
      <c r="B1928" s="92">
        <v>3476</v>
      </c>
      <c r="C1928" s="92">
        <v>0.25258399999999998</v>
      </c>
      <c r="D1928" s="92">
        <v>13761.77</v>
      </c>
      <c r="E1928" s="92">
        <v>0</v>
      </c>
      <c r="F1928" s="92">
        <v>0</v>
      </c>
      <c r="G1928" s="96">
        <v>0</v>
      </c>
    </row>
    <row r="1929" spans="1:7">
      <c r="A1929" s="92">
        <v>6037234901</v>
      </c>
      <c r="B1929" s="92">
        <v>2967</v>
      </c>
      <c r="C1929" s="92">
        <v>0.125643</v>
      </c>
      <c r="D1929" s="92">
        <v>23614.57</v>
      </c>
      <c r="E1929" s="92">
        <v>0</v>
      </c>
      <c r="F1929" s="92">
        <v>0</v>
      </c>
      <c r="G1929" s="96">
        <v>0</v>
      </c>
    </row>
    <row r="1930" spans="1:7">
      <c r="A1930" s="92">
        <v>6037234902</v>
      </c>
      <c r="B1930" s="92">
        <v>3924</v>
      </c>
      <c r="C1930" s="92">
        <v>0.17286499999999999</v>
      </c>
      <c r="D1930" s="92">
        <v>22699.74</v>
      </c>
      <c r="E1930" s="92">
        <v>0</v>
      </c>
      <c r="F1930" s="92">
        <v>0</v>
      </c>
      <c r="G1930" s="96">
        <v>0</v>
      </c>
    </row>
    <row r="1931" spans="1:7">
      <c r="A1931" s="92">
        <v>6037235100</v>
      </c>
      <c r="B1931" s="92">
        <v>4487</v>
      </c>
      <c r="C1931" s="92">
        <v>0.45616899999999999</v>
      </c>
      <c r="D1931" s="92">
        <v>9836.2710000000006</v>
      </c>
      <c r="E1931" s="92">
        <v>0</v>
      </c>
      <c r="F1931" s="92">
        <v>0</v>
      </c>
      <c r="G1931" s="96">
        <v>0</v>
      </c>
    </row>
    <row r="1932" spans="1:7">
      <c r="A1932" s="92">
        <v>6037235201</v>
      </c>
      <c r="B1932" s="92">
        <v>2676</v>
      </c>
      <c r="C1932" s="92">
        <v>0.251973</v>
      </c>
      <c r="D1932" s="92">
        <v>10620.19</v>
      </c>
      <c r="E1932" s="92">
        <v>0</v>
      </c>
      <c r="F1932" s="92">
        <v>0</v>
      </c>
      <c r="G1932" s="96">
        <v>0</v>
      </c>
    </row>
    <row r="1933" spans="1:7">
      <c r="A1933" s="92">
        <v>6037235202</v>
      </c>
      <c r="B1933" s="92">
        <v>4529</v>
      </c>
      <c r="C1933" s="92">
        <v>0.328787</v>
      </c>
      <c r="D1933" s="92">
        <v>13774.88</v>
      </c>
      <c r="E1933" s="92">
        <v>1</v>
      </c>
      <c r="F1933" s="92">
        <v>0</v>
      </c>
      <c r="G1933" s="96">
        <v>1</v>
      </c>
    </row>
    <row r="1934" spans="1:7">
      <c r="A1934" s="92">
        <v>6037236000</v>
      </c>
      <c r="B1934" s="92">
        <v>4373</v>
      </c>
      <c r="C1934" s="92">
        <v>1.526262</v>
      </c>
      <c r="D1934" s="92">
        <v>2865.1689999999999</v>
      </c>
      <c r="E1934" s="92">
        <v>0</v>
      </c>
      <c r="F1934" s="92">
        <v>0</v>
      </c>
      <c r="G1934" s="96">
        <v>0</v>
      </c>
    </row>
    <row r="1935" spans="1:7">
      <c r="A1935" s="92">
        <v>6037236100</v>
      </c>
      <c r="B1935" s="92">
        <v>5808</v>
      </c>
      <c r="C1935" s="92">
        <v>0.43655500000000003</v>
      </c>
      <c r="D1935" s="92">
        <v>13304.15</v>
      </c>
      <c r="E1935" s="92">
        <v>1</v>
      </c>
      <c r="F1935" s="92">
        <v>0</v>
      </c>
      <c r="G1935" s="96">
        <v>1</v>
      </c>
    </row>
    <row r="1936" spans="1:7">
      <c r="A1936" s="92">
        <v>6037236202</v>
      </c>
      <c r="B1936" s="92">
        <v>5782</v>
      </c>
      <c r="C1936" s="92">
        <v>0.17064299999999999</v>
      </c>
      <c r="D1936" s="92">
        <v>33883.519999999997</v>
      </c>
      <c r="E1936" s="92">
        <v>0</v>
      </c>
      <c r="F1936" s="92">
        <v>0</v>
      </c>
      <c r="G1936" s="96">
        <v>0</v>
      </c>
    </row>
    <row r="1937" spans="1:7">
      <c r="A1937" s="92">
        <v>6037236203</v>
      </c>
      <c r="B1937" s="92">
        <v>3181</v>
      </c>
      <c r="C1937" s="92">
        <v>0.13102</v>
      </c>
      <c r="D1937" s="92">
        <v>24278.79</v>
      </c>
      <c r="E1937" s="92">
        <v>0</v>
      </c>
      <c r="F1937" s="92">
        <v>0</v>
      </c>
      <c r="G1937" s="96">
        <v>0</v>
      </c>
    </row>
    <row r="1938" spans="1:7">
      <c r="A1938" s="92">
        <v>6037236204</v>
      </c>
      <c r="B1938" s="92">
        <v>2966</v>
      </c>
      <c r="C1938" s="92">
        <v>8.8752999999999999E-2</v>
      </c>
      <c r="D1938" s="92">
        <v>33418.730000000003</v>
      </c>
      <c r="E1938" s="92">
        <v>0</v>
      </c>
      <c r="F1938" s="92">
        <v>0</v>
      </c>
      <c r="G1938" s="96">
        <v>0</v>
      </c>
    </row>
    <row r="1939" spans="1:7">
      <c r="A1939" s="92">
        <v>6037236400</v>
      </c>
      <c r="B1939" s="92">
        <v>4462</v>
      </c>
      <c r="C1939" s="92">
        <v>0.51756899999999995</v>
      </c>
      <c r="D1939" s="92">
        <v>8621.0759999999991</v>
      </c>
      <c r="E1939" s="92">
        <v>0</v>
      </c>
      <c r="F1939" s="92">
        <v>0</v>
      </c>
      <c r="G1939" s="96">
        <v>0</v>
      </c>
    </row>
    <row r="1940" spans="1:7">
      <c r="A1940" s="92">
        <v>6037237101</v>
      </c>
      <c r="B1940" s="92">
        <v>4131</v>
      </c>
      <c r="C1940" s="92">
        <v>0.242835</v>
      </c>
      <c r="D1940" s="92">
        <v>17011.55</v>
      </c>
      <c r="E1940" s="92">
        <v>0</v>
      </c>
      <c r="F1940" s="92">
        <v>0</v>
      </c>
      <c r="G1940" s="96">
        <v>0</v>
      </c>
    </row>
    <row r="1941" spans="1:7">
      <c r="A1941" s="92">
        <v>6037237102</v>
      </c>
      <c r="B1941" s="92">
        <v>3357</v>
      </c>
      <c r="C1941" s="92">
        <v>0.177592</v>
      </c>
      <c r="D1941" s="92">
        <v>18902.849999999999</v>
      </c>
      <c r="E1941" s="92">
        <v>1</v>
      </c>
      <c r="F1941" s="92">
        <v>0</v>
      </c>
      <c r="G1941" s="96">
        <v>1</v>
      </c>
    </row>
    <row r="1942" spans="1:7">
      <c r="A1942" s="92">
        <v>6037237201</v>
      </c>
      <c r="B1942" s="92">
        <v>3582</v>
      </c>
      <c r="C1942" s="92">
        <v>0.17505999999999999</v>
      </c>
      <c r="D1942" s="92">
        <v>20461.52</v>
      </c>
      <c r="E1942" s="92">
        <v>0</v>
      </c>
      <c r="F1942" s="92">
        <v>0</v>
      </c>
      <c r="G1942" s="96">
        <v>0</v>
      </c>
    </row>
    <row r="1943" spans="1:7">
      <c r="A1943" s="92">
        <v>6037237202</v>
      </c>
      <c r="B1943" s="92">
        <v>4593</v>
      </c>
      <c r="C1943" s="92">
        <v>0.427817</v>
      </c>
      <c r="D1943" s="92">
        <v>10735.89</v>
      </c>
      <c r="E1943" s="92">
        <v>0</v>
      </c>
      <c r="F1943" s="92">
        <v>0</v>
      </c>
      <c r="G1943" s="96">
        <v>0</v>
      </c>
    </row>
    <row r="1944" spans="1:7">
      <c r="A1944" s="92">
        <v>6037237300</v>
      </c>
      <c r="B1944" s="92">
        <v>5387</v>
      </c>
      <c r="C1944" s="92">
        <v>0.38521100000000003</v>
      </c>
      <c r="D1944" s="92">
        <v>13984.55</v>
      </c>
      <c r="E1944" s="92">
        <v>1</v>
      </c>
      <c r="F1944" s="92">
        <v>0</v>
      </c>
      <c r="G1944" s="96">
        <v>1</v>
      </c>
    </row>
    <row r="1945" spans="1:7">
      <c r="A1945" s="92">
        <v>6037237401</v>
      </c>
      <c r="B1945" s="92">
        <v>4086</v>
      </c>
      <c r="C1945" s="92">
        <v>0.19927</v>
      </c>
      <c r="D1945" s="92">
        <v>20504.810000000001</v>
      </c>
      <c r="E1945" s="92">
        <v>0</v>
      </c>
      <c r="F1945" s="92">
        <v>0</v>
      </c>
      <c r="G1945" s="96">
        <v>0</v>
      </c>
    </row>
    <row r="1946" spans="1:7">
      <c r="A1946" s="92">
        <v>6037237402</v>
      </c>
      <c r="B1946" s="92">
        <v>3234</v>
      </c>
      <c r="C1946" s="92">
        <v>0.20124800000000001</v>
      </c>
      <c r="D1946" s="92">
        <v>16069.73</v>
      </c>
      <c r="E1946" s="92">
        <v>0</v>
      </c>
      <c r="F1946" s="92">
        <v>0</v>
      </c>
      <c r="G1946" s="96">
        <v>0</v>
      </c>
    </row>
    <row r="1947" spans="1:7">
      <c r="A1947" s="92">
        <v>6037237500</v>
      </c>
      <c r="B1947" s="92">
        <v>2990</v>
      </c>
      <c r="C1947" s="92">
        <v>0.130242</v>
      </c>
      <c r="D1947" s="92">
        <v>22957.18</v>
      </c>
      <c r="E1947" s="92">
        <v>1</v>
      </c>
      <c r="F1947" s="92">
        <v>0</v>
      </c>
      <c r="G1947" s="96">
        <v>1</v>
      </c>
    </row>
    <row r="1948" spans="1:7">
      <c r="A1948" s="92">
        <v>6037237600</v>
      </c>
      <c r="B1948" s="92">
        <v>3902</v>
      </c>
      <c r="C1948" s="92">
        <v>0.194496</v>
      </c>
      <c r="D1948" s="92">
        <v>20062.099999999999</v>
      </c>
      <c r="E1948" s="92">
        <v>0</v>
      </c>
      <c r="F1948" s="92">
        <v>0</v>
      </c>
      <c r="G1948" s="96">
        <v>0</v>
      </c>
    </row>
    <row r="1949" spans="1:7">
      <c r="A1949" s="92">
        <v>6037237710</v>
      </c>
      <c r="B1949" s="92">
        <v>4248</v>
      </c>
      <c r="C1949" s="92">
        <v>0.166904</v>
      </c>
      <c r="D1949" s="92">
        <v>25451.81</v>
      </c>
      <c r="E1949" s="92">
        <v>1</v>
      </c>
      <c r="F1949" s="92">
        <v>0</v>
      </c>
      <c r="G1949" s="96">
        <v>1</v>
      </c>
    </row>
    <row r="1950" spans="1:7">
      <c r="A1950" s="92">
        <v>6037237720</v>
      </c>
      <c r="B1950" s="92">
        <v>3753</v>
      </c>
      <c r="C1950" s="92">
        <v>0.12556899999999999</v>
      </c>
      <c r="D1950" s="92">
        <v>29887.86</v>
      </c>
      <c r="E1950" s="92">
        <v>0</v>
      </c>
      <c r="F1950" s="92">
        <v>0</v>
      </c>
      <c r="G1950" s="96">
        <v>0</v>
      </c>
    </row>
    <row r="1951" spans="1:7">
      <c r="A1951" s="92">
        <v>6037237800</v>
      </c>
      <c r="B1951" s="92">
        <v>3664</v>
      </c>
      <c r="C1951" s="92">
        <v>0.37559500000000001</v>
      </c>
      <c r="D1951" s="92">
        <v>9755.2009999999991</v>
      </c>
      <c r="E1951" s="92">
        <v>0</v>
      </c>
      <c r="F1951" s="92">
        <v>0</v>
      </c>
      <c r="G1951" s="96">
        <v>0</v>
      </c>
    </row>
    <row r="1952" spans="1:7">
      <c r="A1952" s="92">
        <v>6037237900</v>
      </c>
      <c r="B1952" s="92">
        <v>4517</v>
      </c>
      <c r="C1952" s="92">
        <v>0.37829499999999999</v>
      </c>
      <c r="D1952" s="92">
        <v>11940.43</v>
      </c>
      <c r="E1952" s="92">
        <v>0</v>
      </c>
      <c r="F1952" s="92">
        <v>0</v>
      </c>
      <c r="G1952" s="96">
        <v>0</v>
      </c>
    </row>
    <row r="1953" spans="1:7">
      <c r="A1953" s="92">
        <v>6037238000</v>
      </c>
      <c r="B1953" s="92">
        <v>5886</v>
      </c>
      <c r="C1953" s="92">
        <v>0.64230699999999996</v>
      </c>
      <c r="D1953" s="92">
        <v>9163.848</v>
      </c>
      <c r="E1953" s="92">
        <v>2</v>
      </c>
      <c r="F1953" s="92">
        <v>0</v>
      </c>
      <c r="G1953" s="96">
        <v>2</v>
      </c>
    </row>
    <row r="1954" spans="1:7">
      <c r="A1954" s="92">
        <v>6037238100</v>
      </c>
      <c r="B1954" s="92">
        <v>4259</v>
      </c>
      <c r="C1954" s="92">
        <v>0.37982700000000003</v>
      </c>
      <c r="D1954" s="92">
        <v>11213.01</v>
      </c>
      <c r="E1954" s="92">
        <v>0</v>
      </c>
      <c r="F1954" s="92">
        <v>0</v>
      </c>
      <c r="G1954" s="96">
        <v>0</v>
      </c>
    </row>
    <row r="1955" spans="1:7">
      <c r="A1955" s="92">
        <v>6037238200</v>
      </c>
      <c r="B1955" s="92">
        <v>4994</v>
      </c>
      <c r="C1955" s="92">
        <v>0.39638299999999999</v>
      </c>
      <c r="D1955" s="92">
        <v>12598.92</v>
      </c>
      <c r="E1955" s="92">
        <v>3</v>
      </c>
      <c r="F1955" s="92">
        <v>0</v>
      </c>
      <c r="G1955" s="96">
        <v>3</v>
      </c>
    </row>
    <row r="1956" spans="1:7">
      <c r="A1956" s="92">
        <v>6037238310</v>
      </c>
      <c r="B1956" s="92">
        <v>5018</v>
      </c>
      <c r="C1956" s="92">
        <v>0.153309</v>
      </c>
      <c r="D1956" s="92">
        <v>32731.24</v>
      </c>
      <c r="E1956" s="92">
        <v>0</v>
      </c>
      <c r="F1956" s="92">
        <v>0</v>
      </c>
      <c r="G1956" s="96">
        <v>0</v>
      </c>
    </row>
    <row r="1957" spans="1:7">
      <c r="A1957" s="92">
        <v>6037238320</v>
      </c>
      <c r="B1957" s="92">
        <v>4090</v>
      </c>
      <c r="C1957" s="92">
        <v>0.18080299999999999</v>
      </c>
      <c r="D1957" s="92">
        <v>22621.26</v>
      </c>
      <c r="E1957" s="92">
        <v>40</v>
      </c>
      <c r="F1957" s="92">
        <v>0</v>
      </c>
      <c r="G1957" s="96">
        <v>40</v>
      </c>
    </row>
    <row r="1958" spans="1:7">
      <c r="A1958" s="92">
        <v>6037238400</v>
      </c>
      <c r="B1958" s="92">
        <v>4801</v>
      </c>
      <c r="C1958" s="92">
        <v>0.50253099999999995</v>
      </c>
      <c r="D1958" s="92">
        <v>9553.6329999999998</v>
      </c>
      <c r="E1958" s="92">
        <v>4</v>
      </c>
      <c r="F1958" s="92">
        <v>0</v>
      </c>
      <c r="G1958" s="96">
        <v>4</v>
      </c>
    </row>
    <row r="1959" spans="1:7">
      <c r="A1959" s="92">
        <v>6037239201</v>
      </c>
      <c r="B1959" s="92">
        <v>3913</v>
      </c>
      <c r="C1959" s="92">
        <v>0.17369499999999999</v>
      </c>
      <c r="D1959" s="92">
        <v>22528.02</v>
      </c>
      <c r="E1959" s="92">
        <v>0</v>
      </c>
      <c r="F1959" s="92">
        <v>0</v>
      </c>
      <c r="G1959" s="96">
        <v>0</v>
      </c>
    </row>
    <row r="1960" spans="1:7">
      <c r="A1960" s="92">
        <v>6037239202</v>
      </c>
      <c r="B1960" s="92">
        <v>5682</v>
      </c>
      <c r="C1960" s="92">
        <v>0.49252099999999999</v>
      </c>
      <c r="D1960" s="92">
        <v>11536.56</v>
      </c>
      <c r="E1960" s="92">
        <v>2</v>
      </c>
      <c r="F1960" s="92">
        <v>0</v>
      </c>
      <c r="G1960" s="96">
        <v>2</v>
      </c>
    </row>
    <row r="1961" spans="1:7">
      <c r="A1961" s="92">
        <v>6037239310</v>
      </c>
      <c r="B1961" s="92">
        <v>4026</v>
      </c>
      <c r="C1961" s="92">
        <v>0.206509</v>
      </c>
      <c r="D1961" s="92">
        <v>19495.509999999998</v>
      </c>
      <c r="E1961" s="92">
        <v>0</v>
      </c>
      <c r="F1961" s="92">
        <v>0</v>
      </c>
      <c r="G1961" s="96">
        <v>0</v>
      </c>
    </row>
    <row r="1962" spans="1:7">
      <c r="A1962" s="92">
        <v>6037239320</v>
      </c>
      <c r="B1962" s="92">
        <v>4179</v>
      </c>
      <c r="C1962" s="92">
        <v>0.13400599999999999</v>
      </c>
      <c r="D1962" s="92">
        <v>31185.279999999999</v>
      </c>
      <c r="E1962" s="92">
        <v>0</v>
      </c>
      <c r="F1962" s="92">
        <v>0</v>
      </c>
      <c r="G1962" s="96">
        <v>0</v>
      </c>
    </row>
    <row r="1963" spans="1:7">
      <c r="A1963" s="92">
        <v>6037239330</v>
      </c>
      <c r="B1963" s="92">
        <v>2689</v>
      </c>
      <c r="C1963" s="92">
        <v>0.37819599999999998</v>
      </c>
      <c r="D1963" s="92">
        <v>7110.0720000000001</v>
      </c>
      <c r="E1963" s="92">
        <v>2</v>
      </c>
      <c r="F1963" s="92">
        <v>0</v>
      </c>
      <c r="G1963" s="96">
        <v>2</v>
      </c>
    </row>
    <row r="1964" spans="1:7">
      <c r="A1964" s="92">
        <v>6037239501</v>
      </c>
      <c r="B1964" s="92">
        <v>3622</v>
      </c>
      <c r="C1964" s="92">
        <v>0.18309400000000001</v>
      </c>
      <c r="D1964" s="92">
        <v>19782.150000000001</v>
      </c>
      <c r="E1964" s="92">
        <v>0</v>
      </c>
      <c r="F1964" s="92">
        <v>0</v>
      </c>
      <c r="G1964" s="96">
        <v>0</v>
      </c>
    </row>
    <row r="1965" spans="1:7">
      <c r="A1965" s="92">
        <v>6037239502</v>
      </c>
      <c r="B1965" s="92">
        <v>3726</v>
      </c>
      <c r="C1965" s="92">
        <v>0.197267</v>
      </c>
      <c r="D1965" s="92">
        <v>18888.11</v>
      </c>
      <c r="E1965" s="92">
        <v>0</v>
      </c>
      <c r="F1965" s="92">
        <v>0</v>
      </c>
      <c r="G1965" s="96">
        <v>0</v>
      </c>
    </row>
    <row r="1966" spans="1:7">
      <c r="A1966" s="92">
        <v>6037239601</v>
      </c>
      <c r="B1966" s="92">
        <v>3629</v>
      </c>
      <c r="C1966" s="92">
        <v>0.163046</v>
      </c>
      <c r="D1966" s="92">
        <v>22257.52</v>
      </c>
      <c r="E1966" s="92">
        <v>1</v>
      </c>
      <c r="F1966" s="92">
        <v>0</v>
      </c>
      <c r="G1966" s="96">
        <v>1</v>
      </c>
    </row>
    <row r="1967" spans="1:7">
      <c r="A1967" s="92">
        <v>6037239602</v>
      </c>
      <c r="B1967" s="92">
        <v>3805</v>
      </c>
      <c r="C1967" s="92">
        <v>0.13825799999999999</v>
      </c>
      <c r="D1967" s="92">
        <v>27520.91</v>
      </c>
      <c r="E1967" s="92">
        <v>0</v>
      </c>
      <c r="F1967" s="92">
        <v>0</v>
      </c>
      <c r="G1967" s="96">
        <v>0</v>
      </c>
    </row>
    <row r="1968" spans="1:7">
      <c r="A1968" s="92">
        <v>6037239701</v>
      </c>
      <c r="B1968" s="92">
        <v>5015</v>
      </c>
      <c r="C1968" s="92">
        <v>0.15818199999999999</v>
      </c>
      <c r="D1968" s="92">
        <v>31703.919999999998</v>
      </c>
      <c r="E1968" s="92">
        <v>0</v>
      </c>
      <c r="F1968" s="92">
        <v>0</v>
      </c>
      <c r="G1968" s="96">
        <v>0</v>
      </c>
    </row>
    <row r="1969" spans="1:7">
      <c r="A1969" s="92">
        <v>6037239702</v>
      </c>
      <c r="B1969" s="92">
        <v>4096</v>
      </c>
      <c r="C1969" s="92">
        <v>0.187751</v>
      </c>
      <c r="D1969" s="92">
        <v>21816.18</v>
      </c>
      <c r="E1969" s="92">
        <v>0</v>
      </c>
      <c r="F1969" s="92">
        <v>0</v>
      </c>
      <c r="G1969" s="96">
        <v>0</v>
      </c>
    </row>
    <row r="1970" spans="1:7">
      <c r="A1970" s="92">
        <v>6037239801</v>
      </c>
      <c r="B1970" s="92">
        <v>3586</v>
      </c>
      <c r="C1970" s="92">
        <v>0.143152</v>
      </c>
      <c r="D1970" s="92">
        <v>25050.37</v>
      </c>
      <c r="E1970" s="92">
        <v>0</v>
      </c>
      <c r="F1970" s="92">
        <v>0</v>
      </c>
      <c r="G1970" s="96">
        <v>0</v>
      </c>
    </row>
    <row r="1971" spans="1:7">
      <c r="A1971" s="92">
        <v>6037239802</v>
      </c>
      <c r="B1971" s="92">
        <v>5623</v>
      </c>
      <c r="C1971" s="92">
        <v>0.23530799999999999</v>
      </c>
      <c r="D1971" s="92">
        <v>23896.29</v>
      </c>
      <c r="E1971" s="92">
        <v>0</v>
      </c>
      <c r="F1971" s="92">
        <v>0</v>
      </c>
      <c r="G1971" s="96">
        <v>0</v>
      </c>
    </row>
    <row r="1972" spans="1:7">
      <c r="A1972" s="92">
        <v>6037240010</v>
      </c>
      <c r="B1972" s="92">
        <v>3697</v>
      </c>
      <c r="C1972" s="92">
        <v>0.22719500000000001</v>
      </c>
      <c r="D1972" s="92">
        <v>16272.35</v>
      </c>
      <c r="E1972" s="92">
        <v>2</v>
      </c>
      <c r="F1972" s="92">
        <v>0</v>
      </c>
      <c r="G1972" s="96">
        <v>2</v>
      </c>
    </row>
    <row r="1973" spans="1:7">
      <c r="A1973" s="92">
        <v>6037240020</v>
      </c>
      <c r="B1973" s="92">
        <v>5232</v>
      </c>
      <c r="C1973" s="92">
        <v>0.27776699999999999</v>
      </c>
      <c r="D1973" s="92">
        <v>18835.919999999998</v>
      </c>
      <c r="E1973" s="92">
        <v>0</v>
      </c>
      <c r="F1973" s="92">
        <v>0</v>
      </c>
      <c r="G1973" s="96">
        <v>0</v>
      </c>
    </row>
    <row r="1974" spans="1:7">
      <c r="A1974" s="92">
        <v>6037240200</v>
      </c>
      <c r="B1974" s="92">
        <v>5311</v>
      </c>
      <c r="C1974" s="92">
        <v>0.28834599999999999</v>
      </c>
      <c r="D1974" s="92">
        <v>18418.810000000001</v>
      </c>
      <c r="E1974" s="92">
        <v>0</v>
      </c>
      <c r="F1974" s="92">
        <v>0</v>
      </c>
      <c r="G1974" s="96">
        <v>0</v>
      </c>
    </row>
    <row r="1975" spans="1:7">
      <c r="A1975" s="92">
        <v>6037240300</v>
      </c>
      <c r="B1975" s="92">
        <v>5803</v>
      </c>
      <c r="C1975" s="92">
        <v>0.31410500000000002</v>
      </c>
      <c r="D1975" s="92">
        <v>18474.71</v>
      </c>
      <c r="E1975" s="92">
        <v>1</v>
      </c>
      <c r="F1975" s="92">
        <v>0</v>
      </c>
      <c r="G1975" s="96">
        <v>1</v>
      </c>
    </row>
    <row r="1976" spans="1:7">
      <c r="A1976" s="92">
        <v>6037240401</v>
      </c>
      <c r="B1976" s="92">
        <v>6184</v>
      </c>
      <c r="C1976" s="92">
        <v>0.26758399999999999</v>
      </c>
      <c r="D1976" s="92">
        <v>23110.49</v>
      </c>
      <c r="E1976" s="92">
        <v>0</v>
      </c>
      <c r="F1976" s="92">
        <v>0</v>
      </c>
      <c r="G1976" s="96">
        <v>0</v>
      </c>
    </row>
    <row r="1977" spans="1:7">
      <c r="A1977" s="92">
        <v>6037240402</v>
      </c>
      <c r="B1977" s="92">
        <v>4107</v>
      </c>
      <c r="C1977" s="92">
        <v>0.23216300000000001</v>
      </c>
      <c r="D1977" s="92">
        <v>17690.14</v>
      </c>
      <c r="E1977" s="92">
        <v>0</v>
      </c>
      <c r="F1977" s="92">
        <v>0</v>
      </c>
      <c r="G1977" s="96">
        <v>0</v>
      </c>
    </row>
    <row r="1978" spans="1:7">
      <c r="A1978" s="92">
        <v>6037240500</v>
      </c>
      <c r="B1978" s="92">
        <v>7466</v>
      </c>
      <c r="C1978" s="92">
        <v>0.31371900000000003</v>
      </c>
      <c r="D1978" s="92">
        <v>23798.38</v>
      </c>
      <c r="E1978" s="92">
        <v>1</v>
      </c>
      <c r="F1978" s="92">
        <v>0</v>
      </c>
      <c r="G1978" s="96">
        <v>1</v>
      </c>
    </row>
    <row r="1979" spans="1:7">
      <c r="A1979" s="92">
        <v>6037240600</v>
      </c>
      <c r="B1979" s="92">
        <v>6325</v>
      </c>
      <c r="C1979" s="92">
        <v>0.26095099999999999</v>
      </c>
      <c r="D1979" s="92">
        <v>24238.26</v>
      </c>
      <c r="E1979" s="92">
        <v>0</v>
      </c>
      <c r="F1979" s="92">
        <v>0</v>
      </c>
      <c r="G1979" s="96">
        <v>0</v>
      </c>
    </row>
    <row r="1980" spans="1:7">
      <c r="A1980" s="92">
        <v>6037240700</v>
      </c>
      <c r="B1980" s="92">
        <v>6367</v>
      </c>
      <c r="C1980" s="92">
        <v>0.461198</v>
      </c>
      <c r="D1980" s="92">
        <v>13805.36</v>
      </c>
      <c r="E1980" s="92">
        <v>1</v>
      </c>
      <c r="F1980" s="92">
        <v>0</v>
      </c>
      <c r="G1980" s="96">
        <v>1</v>
      </c>
    </row>
    <row r="1981" spans="1:7">
      <c r="A1981" s="92">
        <v>6037240800</v>
      </c>
      <c r="B1981" s="92">
        <v>4296</v>
      </c>
      <c r="C1981" s="92">
        <v>0.24349899999999999</v>
      </c>
      <c r="D1981" s="92">
        <v>17642.810000000001</v>
      </c>
      <c r="E1981" s="92">
        <v>1</v>
      </c>
      <c r="F1981" s="92">
        <v>0</v>
      </c>
      <c r="G1981" s="96">
        <v>1</v>
      </c>
    </row>
    <row r="1982" spans="1:7">
      <c r="A1982" s="92">
        <v>6037240900</v>
      </c>
      <c r="B1982" s="92">
        <v>6355</v>
      </c>
      <c r="C1982" s="92">
        <v>0.40835700000000003</v>
      </c>
      <c r="D1982" s="92">
        <v>15562.38</v>
      </c>
      <c r="E1982" s="92">
        <v>0</v>
      </c>
      <c r="F1982" s="92">
        <v>0</v>
      </c>
      <c r="G1982" s="96">
        <v>0</v>
      </c>
    </row>
    <row r="1983" spans="1:7">
      <c r="A1983" s="92">
        <v>6037241001</v>
      </c>
      <c r="B1983" s="92">
        <v>4429</v>
      </c>
      <c r="C1983" s="92">
        <v>0.34907300000000002</v>
      </c>
      <c r="D1983" s="92">
        <v>12687.9</v>
      </c>
      <c r="E1983" s="92">
        <v>0</v>
      </c>
      <c r="F1983" s="92">
        <v>0</v>
      </c>
      <c r="G1983" s="96">
        <v>0</v>
      </c>
    </row>
    <row r="1984" spans="1:7">
      <c r="A1984" s="92">
        <v>6037241002</v>
      </c>
      <c r="B1984" s="92">
        <v>4065</v>
      </c>
      <c r="C1984" s="92">
        <v>0.27311200000000002</v>
      </c>
      <c r="D1984" s="92">
        <v>14883.99</v>
      </c>
      <c r="E1984" s="92">
        <v>0</v>
      </c>
      <c r="F1984" s="92">
        <v>0</v>
      </c>
      <c r="G1984" s="96">
        <v>0</v>
      </c>
    </row>
    <row r="1985" spans="1:7">
      <c r="A1985" s="92">
        <v>6037241110</v>
      </c>
      <c r="B1985" s="92">
        <v>3269</v>
      </c>
      <c r="C1985" s="92">
        <v>0.187891</v>
      </c>
      <c r="D1985" s="92">
        <v>17398.41</v>
      </c>
      <c r="E1985" s="92">
        <v>1</v>
      </c>
      <c r="F1985" s="92">
        <v>0</v>
      </c>
      <c r="G1985" s="96">
        <v>1</v>
      </c>
    </row>
    <row r="1986" spans="1:7">
      <c r="A1986" s="92">
        <v>6037241120</v>
      </c>
      <c r="B1986" s="92">
        <v>5137</v>
      </c>
      <c r="C1986" s="92">
        <v>0.25625399999999998</v>
      </c>
      <c r="D1986" s="92">
        <v>20046.5</v>
      </c>
      <c r="E1986" s="92">
        <v>1</v>
      </c>
      <c r="F1986" s="92">
        <v>0</v>
      </c>
      <c r="G1986" s="96">
        <v>1</v>
      </c>
    </row>
    <row r="1987" spans="1:7">
      <c r="A1987" s="92">
        <v>6037241201</v>
      </c>
      <c r="B1987" s="92">
        <v>2937</v>
      </c>
      <c r="C1987" s="92">
        <v>0.187608</v>
      </c>
      <c r="D1987" s="92">
        <v>15654.98</v>
      </c>
      <c r="E1987" s="92">
        <v>0</v>
      </c>
      <c r="F1987" s="92">
        <v>0</v>
      </c>
      <c r="G1987" s="96">
        <v>0</v>
      </c>
    </row>
    <row r="1988" spans="1:7">
      <c r="A1988" s="92">
        <v>6037241202</v>
      </c>
      <c r="B1988" s="92">
        <v>5436</v>
      </c>
      <c r="C1988" s="92">
        <v>0.449125</v>
      </c>
      <c r="D1988" s="92">
        <v>12103.53</v>
      </c>
      <c r="E1988" s="92">
        <v>3</v>
      </c>
      <c r="F1988" s="92">
        <v>0</v>
      </c>
      <c r="G1988" s="96">
        <v>3</v>
      </c>
    </row>
    <row r="1989" spans="1:7">
      <c r="A1989" s="92">
        <v>6037241300</v>
      </c>
      <c r="B1989" s="92">
        <v>2453</v>
      </c>
      <c r="C1989" s="92">
        <v>0.201595</v>
      </c>
      <c r="D1989" s="92">
        <v>12167.99</v>
      </c>
      <c r="E1989" s="92">
        <v>0</v>
      </c>
      <c r="F1989" s="92">
        <v>0</v>
      </c>
      <c r="G1989" s="96">
        <v>0</v>
      </c>
    </row>
    <row r="1990" spans="1:7">
      <c r="A1990" s="92">
        <v>6037241400</v>
      </c>
      <c r="B1990" s="92">
        <v>3644</v>
      </c>
      <c r="C1990" s="92">
        <v>0.222224</v>
      </c>
      <c r="D1990" s="92">
        <v>16397.88</v>
      </c>
      <c r="E1990" s="92">
        <v>0</v>
      </c>
      <c r="F1990" s="92">
        <v>0</v>
      </c>
      <c r="G1990" s="96">
        <v>0</v>
      </c>
    </row>
    <row r="1991" spans="1:7">
      <c r="A1991" s="92">
        <v>6037242000</v>
      </c>
      <c r="B1991" s="92">
        <v>4054</v>
      </c>
      <c r="C1991" s="92">
        <v>0.24970500000000001</v>
      </c>
      <c r="D1991" s="92">
        <v>16235.17</v>
      </c>
      <c r="E1991" s="92">
        <v>1</v>
      </c>
      <c r="F1991" s="92">
        <v>0</v>
      </c>
      <c r="G1991" s="96">
        <v>1</v>
      </c>
    </row>
    <row r="1992" spans="1:7">
      <c r="A1992" s="92">
        <v>6037242100</v>
      </c>
      <c r="B1992" s="92">
        <v>2778</v>
      </c>
      <c r="C1992" s="92">
        <v>0.17745900000000001</v>
      </c>
      <c r="D1992" s="92">
        <v>15654.33</v>
      </c>
      <c r="E1992" s="92">
        <v>0</v>
      </c>
      <c r="F1992" s="92">
        <v>0</v>
      </c>
      <c r="G1992" s="96">
        <v>0</v>
      </c>
    </row>
    <row r="1993" spans="1:7">
      <c r="A1993" s="92">
        <v>6037242200</v>
      </c>
      <c r="B1993" s="92">
        <v>6183</v>
      </c>
      <c r="C1993" s="92">
        <v>0.31399100000000002</v>
      </c>
      <c r="D1993" s="92">
        <v>19691.650000000001</v>
      </c>
      <c r="E1993" s="92">
        <v>1</v>
      </c>
      <c r="F1993" s="92">
        <v>0</v>
      </c>
      <c r="G1993" s="96">
        <v>1</v>
      </c>
    </row>
    <row r="1994" spans="1:7">
      <c r="A1994" s="92">
        <v>6037242300</v>
      </c>
      <c r="B1994" s="92">
        <v>5103</v>
      </c>
      <c r="C1994" s="92">
        <v>0.24326</v>
      </c>
      <c r="D1994" s="92">
        <v>20977.59</v>
      </c>
      <c r="E1994" s="92">
        <v>1</v>
      </c>
      <c r="F1994" s="92">
        <v>0</v>
      </c>
      <c r="G1994" s="96">
        <v>1</v>
      </c>
    </row>
    <row r="1995" spans="1:7">
      <c r="A1995" s="92">
        <v>6037242600</v>
      </c>
      <c r="B1995" s="92">
        <v>4745</v>
      </c>
      <c r="C1995" s="92">
        <v>0.183784</v>
      </c>
      <c r="D1995" s="92">
        <v>25818.37</v>
      </c>
      <c r="E1995" s="92">
        <v>0</v>
      </c>
      <c r="F1995" s="92">
        <v>0</v>
      </c>
      <c r="G1995" s="96">
        <v>0</v>
      </c>
    </row>
    <row r="1996" spans="1:7">
      <c r="A1996" s="92">
        <v>6037242700</v>
      </c>
      <c r="B1996" s="92">
        <v>5945</v>
      </c>
      <c r="C1996" s="92">
        <v>0.39197799999999999</v>
      </c>
      <c r="D1996" s="92">
        <v>15166.68</v>
      </c>
      <c r="E1996" s="92">
        <v>1</v>
      </c>
      <c r="F1996" s="92">
        <v>0</v>
      </c>
      <c r="G1996" s="96">
        <v>1</v>
      </c>
    </row>
    <row r="1997" spans="1:7">
      <c r="A1997" s="92">
        <v>6037243000</v>
      </c>
      <c r="B1997" s="92">
        <v>7379</v>
      </c>
      <c r="C1997" s="92">
        <v>0.27697100000000002</v>
      </c>
      <c r="D1997" s="92">
        <v>26641.82</v>
      </c>
      <c r="E1997" s="92">
        <v>1</v>
      </c>
      <c r="F1997" s="92">
        <v>0</v>
      </c>
      <c r="G1997" s="96">
        <v>1</v>
      </c>
    </row>
    <row r="1998" spans="1:7">
      <c r="A1998" s="92">
        <v>6037243100</v>
      </c>
      <c r="B1998" s="92">
        <v>6490</v>
      </c>
      <c r="C1998" s="92">
        <v>0.234371</v>
      </c>
      <c r="D1998" s="92">
        <v>27691.1</v>
      </c>
      <c r="E1998" s="92">
        <v>0</v>
      </c>
      <c r="F1998" s="92">
        <v>0</v>
      </c>
      <c r="G1998" s="96">
        <v>0</v>
      </c>
    </row>
    <row r="1999" spans="1:7">
      <c r="A1999" s="92">
        <v>6037261101</v>
      </c>
      <c r="B1999" s="92">
        <v>3555</v>
      </c>
      <c r="C1999" s="92">
        <v>2.5200939999999998</v>
      </c>
      <c r="D1999" s="92">
        <v>1410.662</v>
      </c>
      <c r="E1999" s="92">
        <v>0</v>
      </c>
      <c r="F1999" s="92">
        <v>0</v>
      </c>
      <c r="G1999" s="96">
        <v>0</v>
      </c>
    </row>
    <row r="2000" spans="1:7">
      <c r="A2000" s="92">
        <v>6037261102</v>
      </c>
      <c r="B2000" s="92">
        <v>3695</v>
      </c>
      <c r="C2000" s="92">
        <v>3.0705179999999999</v>
      </c>
      <c r="D2000" s="92">
        <v>1203.3800000000001</v>
      </c>
      <c r="E2000" s="92">
        <v>0</v>
      </c>
      <c r="F2000" s="92">
        <v>0</v>
      </c>
      <c r="G2000" s="96">
        <v>0</v>
      </c>
    </row>
    <row r="2001" spans="1:7">
      <c r="A2001" s="92">
        <v>6037261200</v>
      </c>
      <c r="B2001" s="92">
        <v>4341</v>
      </c>
      <c r="C2001" s="92">
        <v>2.8060019999999999</v>
      </c>
      <c r="D2001" s="92">
        <v>1547.0409999999999</v>
      </c>
      <c r="E2001" s="92">
        <v>4</v>
      </c>
      <c r="F2001" s="92">
        <v>0</v>
      </c>
      <c r="G2001" s="96">
        <v>4</v>
      </c>
    </row>
    <row r="2002" spans="1:7">
      <c r="A2002" s="92">
        <v>6037262100</v>
      </c>
      <c r="B2002" s="92">
        <v>2844</v>
      </c>
      <c r="C2002" s="92">
        <v>3.3763529999999999</v>
      </c>
      <c r="D2002" s="92">
        <v>842.32889999999998</v>
      </c>
      <c r="E2002" s="92">
        <v>4</v>
      </c>
      <c r="F2002" s="92">
        <v>0</v>
      </c>
      <c r="G2002" s="96">
        <v>4</v>
      </c>
    </row>
    <row r="2003" spans="1:7">
      <c r="A2003" s="92">
        <v>6037262200</v>
      </c>
      <c r="B2003" s="92">
        <v>4779</v>
      </c>
      <c r="C2003" s="92">
        <v>3.3083170000000002</v>
      </c>
      <c r="D2003" s="92">
        <v>1444.5409999999999</v>
      </c>
      <c r="E2003" s="92">
        <v>0</v>
      </c>
      <c r="F2003" s="92">
        <v>0</v>
      </c>
      <c r="G2003" s="96">
        <v>0</v>
      </c>
    </row>
    <row r="2004" spans="1:7">
      <c r="A2004" s="92">
        <v>6037262301</v>
      </c>
      <c r="B2004" s="92">
        <v>2749</v>
      </c>
      <c r="C2004" s="92">
        <v>5.0408499999999998</v>
      </c>
      <c r="D2004" s="92">
        <v>545.34450000000004</v>
      </c>
      <c r="E2004" s="92">
        <v>6</v>
      </c>
      <c r="F2004" s="92">
        <v>0</v>
      </c>
      <c r="G2004" s="96">
        <v>6</v>
      </c>
    </row>
    <row r="2005" spans="1:7">
      <c r="A2005" s="92">
        <v>6037262302</v>
      </c>
      <c r="B2005" s="92">
        <v>2976</v>
      </c>
      <c r="C2005" s="92">
        <v>1.1828380000000001</v>
      </c>
      <c r="D2005" s="92">
        <v>2515.9830000000002</v>
      </c>
      <c r="E2005" s="92">
        <v>18</v>
      </c>
      <c r="F2005" s="92">
        <v>0</v>
      </c>
      <c r="G2005" s="96">
        <v>18</v>
      </c>
    </row>
    <row r="2006" spans="1:7">
      <c r="A2006" s="92">
        <v>6037262303</v>
      </c>
      <c r="B2006" s="92">
        <v>3188</v>
      </c>
      <c r="C2006" s="92">
        <v>1.00939</v>
      </c>
      <c r="D2006" s="92">
        <v>3158.3429999999998</v>
      </c>
      <c r="E2006" s="92">
        <v>0</v>
      </c>
      <c r="F2006" s="92">
        <v>0</v>
      </c>
      <c r="G2006" s="96">
        <v>0</v>
      </c>
    </row>
    <row r="2007" spans="1:7">
      <c r="A2007" s="92">
        <v>6037262400</v>
      </c>
      <c r="B2007" s="92">
        <v>3076</v>
      </c>
      <c r="C2007" s="92">
        <v>4.3508810000000002</v>
      </c>
      <c r="D2007" s="92">
        <v>706.98329999999999</v>
      </c>
      <c r="E2007" s="92">
        <v>0</v>
      </c>
      <c r="F2007" s="92">
        <v>0</v>
      </c>
      <c r="G2007" s="96">
        <v>0</v>
      </c>
    </row>
    <row r="2008" spans="1:7">
      <c r="A2008" s="92">
        <v>6037262501</v>
      </c>
      <c r="B2008" s="92">
        <v>3925</v>
      </c>
      <c r="C2008" s="92">
        <v>0.63132200000000005</v>
      </c>
      <c r="D2008" s="92">
        <v>6217.1090000000004</v>
      </c>
      <c r="E2008" s="92">
        <v>23</v>
      </c>
      <c r="F2008" s="92">
        <v>0</v>
      </c>
      <c r="G2008" s="96">
        <v>23</v>
      </c>
    </row>
    <row r="2009" spans="1:7">
      <c r="A2009" s="92">
        <v>6037262601</v>
      </c>
      <c r="B2009" s="92">
        <v>3429</v>
      </c>
      <c r="C2009" s="92">
        <v>1.3978250000000001</v>
      </c>
      <c r="D2009" s="92">
        <v>2453.0970000000002</v>
      </c>
      <c r="E2009" s="92">
        <v>0</v>
      </c>
      <c r="F2009" s="92">
        <v>0</v>
      </c>
      <c r="G2009" s="96">
        <v>0</v>
      </c>
    </row>
    <row r="2010" spans="1:7">
      <c r="A2010" s="92">
        <v>6037262604</v>
      </c>
      <c r="B2010" s="92">
        <v>6195</v>
      </c>
      <c r="C2010" s="92">
        <v>2.1892800000000001</v>
      </c>
      <c r="D2010" s="92">
        <v>2829.6979999999999</v>
      </c>
      <c r="E2010" s="92">
        <v>6</v>
      </c>
      <c r="F2010" s="92">
        <v>0</v>
      </c>
      <c r="G2010" s="96">
        <v>6</v>
      </c>
    </row>
    <row r="2011" spans="1:7">
      <c r="A2011" s="92">
        <v>6037262704</v>
      </c>
      <c r="B2011" s="92">
        <v>3539</v>
      </c>
      <c r="C2011" s="92">
        <v>0.75165700000000002</v>
      </c>
      <c r="D2011" s="92">
        <v>4708.2650000000003</v>
      </c>
      <c r="E2011" s="92">
        <v>0</v>
      </c>
      <c r="F2011" s="92">
        <v>0</v>
      </c>
      <c r="G2011" s="96">
        <v>0</v>
      </c>
    </row>
    <row r="2012" spans="1:7">
      <c r="A2012" s="92">
        <v>6037262706</v>
      </c>
      <c r="B2012" s="92">
        <v>3751</v>
      </c>
      <c r="C2012" s="92">
        <v>0.88953899999999997</v>
      </c>
      <c r="D2012" s="92">
        <v>4216.7910000000002</v>
      </c>
      <c r="E2012" s="92">
        <v>1</v>
      </c>
      <c r="F2012" s="92">
        <v>0</v>
      </c>
      <c r="G2012" s="96">
        <v>1</v>
      </c>
    </row>
    <row r="2013" spans="1:7">
      <c r="A2013" s="92">
        <v>6037262802</v>
      </c>
      <c r="B2013" s="92">
        <v>3291</v>
      </c>
      <c r="C2013" s="92">
        <v>1.284699</v>
      </c>
      <c r="D2013" s="92">
        <v>2561.6889999999999</v>
      </c>
      <c r="E2013" s="92">
        <v>2</v>
      </c>
      <c r="F2013" s="92">
        <v>0</v>
      </c>
      <c r="G2013" s="96">
        <v>2</v>
      </c>
    </row>
    <row r="2014" spans="1:7">
      <c r="A2014" s="92">
        <v>6037264000</v>
      </c>
      <c r="B2014" s="92">
        <v>3137</v>
      </c>
      <c r="C2014" s="92">
        <v>0.72125099999999998</v>
      </c>
      <c r="D2014" s="92">
        <v>4349.3869999999997</v>
      </c>
      <c r="E2014" s="92">
        <v>1</v>
      </c>
      <c r="F2014" s="92">
        <v>0</v>
      </c>
      <c r="G2014" s="96">
        <v>1</v>
      </c>
    </row>
    <row r="2015" spans="1:7">
      <c r="A2015" s="92">
        <v>6037264102</v>
      </c>
      <c r="B2015" s="92">
        <v>2826</v>
      </c>
      <c r="C2015" s="92">
        <v>0.15308099999999999</v>
      </c>
      <c r="D2015" s="92">
        <v>18460.8</v>
      </c>
      <c r="E2015" s="92">
        <v>6</v>
      </c>
      <c r="F2015" s="92">
        <v>0</v>
      </c>
      <c r="G2015" s="96">
        <v>6</v>
      </c>
    </row>
    <row r="2016" spans="1:7">
      <c r="A2016" s="92">
        <v>6037264103</v>
      </c>
      <c r="B2016" s="92">
        <v>2708</v>
      </c>
      <c r="C2016" s="92">
        <v>8.9005000000000001E-2</v>
      </c>
      <c r="D2016" s="92">
        <v>30425.14</v>
      </c>
      <c r="E2016" s="92">
        <v>6</v>
      </c>
      <c r="F2016" s="92">
        <v>0</v>
      </c>
      <c r="G2016" s="96">
        <v>6</v>
      </c>
    </row>
    <row r="2017" spans="1:7">
      <c r="A2017" s="92">
        <v>6037264301</v>
      </c>
      <c r="B2017" s="92">
        <v>5575</v>
      </c>
      <c r="C2017" s="92">
        <v>0.16222400000000001</v>
      </c>
      <c r="D2017" s="92">
        <v>34366</v>
      </c>
      <c r="E2017" s="92">
        <v>2</v>
      </c>
      <c r="F2017" s="92">
        <v>0</v>
      </c>
      <c r="G2017" s="96">
        <v>2</v>
      </c>
    </row>
    <row r="2018" spans="1:7">
      <c r="A2018" s="92">
        <v>6037264302</v>
      </c>
      <c r="B2018" s="92">
        <v>6078</v>
      </c>
      <c r="C2018" s="92">
        <v>0.65255200000000002</v>
      </c>
      <c r="D2018" s="92">
        <v>9314.1959999999999</v>
      </c>
      <c r="E2018" s="92">
        <v>2</v>
      </c>
      <c r="F2018" s="92">
        <v>0</v>
      </c>
      <c r="G2018" s="96">
        <v>2</v>
      </c>
    </row>
    <row r="2019" spans="1:7">
      <c r="A2019" s="92">
        <v>6037265100</v>
      </c>
      <c r="B2019" s="92">
        <v>2528</v>
      </c>
      <c r="C2019" s="92">
        <v>0.91198699999999999</v>
      </c>
      <c r="D2019" s="92">
        <v>2771.9690000000001</v>
      </c>
      <c r="E2019" s="92">
        <v>2</v>
      </c>
      <c r="F2019" s="92">
        <v>0</v>
      </c>
      <c r="G2019" s="96">
        <v>2</v>
      </c>
    </row>
    <row r="2020" spans="1:7">
      <c r="A2020" s="92">
        <v>6037265201</v>
      </c>
      <c r="B2020" s="92">
        <v>2623</v>
      </c>
      <c r="C2020" s="92">
        <v>0.169429</v>
      </c>
      <c r="D2020" s="92">
        <v>15481.41</v>
      </c>
      <c r="E2020" s="92">
        <v>1</v>
      </c>
      <c r="F2020" s="92">
        <v>0</v>
      </c>
      <c r="G2020" s="96">
        <v>1</v>
      </c>
    </row>
    <row r="2021" spans="1:7">
      <c r="A2021" s="92">
        <v>6037265202</v>
      </c>
      <c r="B2021" s="92">
        <v>3792</v>
      </c>
      <c r="C2021" s="92">
        <v>0.222132</v>
      </c>
      <c r="D2021" s="92">
        <v>17070.97</v>
      </c>
      <c r="E2021" s="92">
        <v>13</v>
      </c>
      <c r="F2021" s="92">
        <v>2</v>
      </c>
      <c r="G2021" s="96">
        <v>15</v>
      </c>
    </row>
    <row r="2022" spans="1:7">
      <c r="A2022" s="92">
        <v>6037265301</v>
      </c>
      <c r="B2022" s="92">
        <v>11235</v>
      </c>
      <c r="C2022" s="92">
        <v>0.61614500000000005</v>
      </c>
      <c r="D2022" s="92">
        <v>18234.330000000002</v>
      </c>
      <c r="E2022" s="92">
        <v>8</v>
      </c>
      <c r="F2022" s="92">
        <v>8</v>
      </c>
      <c r="G2022" s="96">
        <v>16</v>
      </c>
    </row>
    <row r="2023" spans="1:7">
      <c r="A2023" s="92">
        <v>6037265303</v>
      </c>
      <c r="B2023" s="92">
        <v>4889</v>
      </c>
      <c r="C2023" s="92">
        <v>5.7142999999999999E-2</v>
      </c>
      <c r="D2023" s="92">
        <v>85556.88</v>
      </c>
      <c r="E2023" s="92">
        <v>0</v>
      </c>
      <c r="F2023" s="92">
        <v>0</v>
      </c>
      <c r="G2023" s="96">
        <v>0</v>
      </c>
    </row>
    <row r="2024" spans="1:7">
      <c r="A2024" s="92">
        <v>6037265304</v>
      </c>
      <c r="B2024" s="92">
        <v>2865</v>
      </c>
      <c r="C2024" s="92">
        <v>5.0573E-2</v>
      </c>
      <c r="D2024" s="92">
        <v>56650.78</v>
      </c>
      <c r="E2024" s="92">
        <v>0</v>
      </c>
      <c r="F2024" s="92">
        <v>0</v>
      </c>
      <c r="G2024" s="96">
        <v>0</v>
      </c>
    </row>
    <row r="2025" spans="1:7">
      <c r="A2025" s="92">
        <v>6037265305</v>
      </c>
      <c r="B2025" s="92">
        <v>3788</v>
      </c>
      <c r="C2025" s="92">
        <v>0.120007</v>
      </c>
      <c r="D2025" s="92">
        <v>31564.95</v>
      </c>
      <c r="E2025" s="92">
        <v>0</v>
      </c>
      <c r="F2025" s="92">
        <v>2</v>
      </c>
      <c r="G2025" s="96">
        <v>2</v>
      </c>
    </row>
    <row r="2026" spans="1:7">
      <c r="A2026" s="92">
        <v>6037265410</v>
      </c>
      <c r="B2026" s="92">
        <v>1533</v>
      </c>
      <c r="C2026" s="92">
        <v>0.21738299999999999</v>
      </c>
      <c r="D2026" s="92">
        <v>7052.0630000000001</v>
      </c>
      <c r="E2026" s="92">
        <v>0</v>
      </c>
      <c r="F2026" s="92">
        <v>0</v>
      </c>
      <c r="G2026" s="96">
        <v>0</v>
      </c>
    </row>
    <row r="2027" spans="1:7">
      <c r="A2027" s="92">
        <v>6037265420</v>
      </c>
      <c r="B2027" s="92">
        <v>1908</v>
      </c>
      <c r="C2027" s="92">
        <v>0.28215000000000001</v>
      </c>
      <c r="D2027" s="92">
        <v>6762.36</v>
      </c>
      <c r="E2027" s="92">
        <v>1</v>
      </c>
      <c r="F2027" s="92">
        <v>0</v>
      </c>
      <c r="G2027" s="96">
        <v>1</v>
      </c>
    </row>
    <row r="2028" spans="1:7">
      <c r="A2028" s="92">
        <v>6037265510</v>
      </c>
      <c r="B2028" s="92">
        <v>4786</v>
      </c>
      <c r="C2028" s="92">
        <v>0.148059</v>
      </c>
      <c r="D2028" s="92">
        <v>32325.05</v>
      </c>
      <c r="E2028" s="92">
        <v>11</v>
      </c>
      <c r="F2028" s="92">
        <v>0</v>
      </c>
      <c r="G2028" s="96">
        <v>11</v>
      </c>
    </row>
    <row r="2029" spans="1:7">
      <c r="A2029" s="92">
        <v>6037265520</v>
      </c>
      <c r="B2029" s="92">
        <v>4894</v>
      </c>
      <c r="C2029" s="92">
        <v>0.29621900000000001</v>
      </c>
      <c r="D2029" s="92">
        <v>16521.57</v>
      </c>
      <c r="E2029" s="92">
        <v>10</v>
      </c>
      <c r="F2029" s="92">
        <v>6</v>
      </c>
      <c r="G2029" s="96">
        <v>16</v>
      </c>
    </row>
    <row r="2030" spans="1:7">
      <c r="A2030" s="92">
        <v>6037265601</v>
      </c>
      <c r="B2030" s="92">
        <v>3493</v>
      </c>
      <c r="C2030" s="92">
        <v>0.24057999999999999</v>
      </c>
      <c r="D2030" s="92">
        <v>14519.06</v>
      </c>
      <c r="E2030" s="92">
        <v>4</v>
      </c>
      <c r="F2030" s="92">
        <v>0</v>
      </c>
      <c r="G2030" s="96">
        <v>4</v>
      </c>
    </row>
    <row r="2031" spans="1:7">
      <c r="A2031" s="92">
        <v>6037265602</v>
      </c>
      <c r="B2031" s="92">
        <v>2874</v>
      </c>
      <c r="C2031" s="92">
        <v>0.129693</v>
      </c>
      <c r="D2031" s="92">
        <v>22160.05</v>
      </c>
      <c r="E2031" s="92">
        <v>0</v>
      </c>
      <c r="F2031" s="92">
        <v>0</v>
      </c>
      <c r="G2031" s="96">
        <v>0</v>
      </c>
    </row>
    <row r="2032" spans="1:7">
      <c r="A2032" s="92">
        <v>6037265700</v>
      </c>
      <c r="B2032" s="92">
        <v>4866</v>
      </c>
      <c r="C2032" s="92">
        <v>0.47609899999999999</v>
      </c>
      <c r="D2032" s="92">
        <v>10220.56</v>
      </c>
      <c r="E2032" s="92">
        <v>5</v>
      </c>
      <c r="F2032" s="92">
        <v>0</v>
      </c>
      <c r="G2032" s="96">
        <v>5</v>
      </c>
    </row>
    <row r="2033" spans="1:7">
      <c r="A2033" s="92">
        <v>6037267100</v>
      </c>
      <c r="B2033" s="92">
        <v>7123</v>
      </c>
      <c r="C2033" s="92">
        <v>0.42624000000000001</v>
      </c>
      <c r="D2033" s="92">
        <v>16711.23</v>
      </c>
      <c r="E2033" s="92">
        <v>0</v>
      </c>
      <c r="F2033" s="92">
        <v>0</v>
      </c>
      <c r="G2033" s="96">
        <v>0</v>
      </c>
    </row>
    <row r="2034" spans="1:7">
      <c r="A2034" s="92">
        <v>6037267200</v>
      </c>
      <c r="B2034" s="92">
        <v>6365</v>
      </c>
      <c r="C2034" s="92">
        <v>0.45396399999999998</v>
      </c>
      <c r="D2034" s="92">
        <v>14020.95</v>
      </c>
      <c r="E2034" s="92">
        <v>12</v>
      </c>
      <c r="F2034" s="92">
        <v>2</v>
      </c>
      <c r="G2034" s="96">
        <v>14</v>
      </c>
    </row>
    <row r="2035" spans="1:7">
      <c r="A2035" s="92">
        <v>6037267300</v>
      </c>
      <c r="B2035" s="92">
        <v>4788</v>
      </c>
      <c r="C2035" s="92">
        <v>0.16613900000000001</v>
      </c>
      <c r="D2035" s="92">
        <v>28819.16</v>
      </c>
      <c r="E2035" s="92">
        <v>0</v>
      </c>
      <c r="F2035" s="92">
        <v>8</v>
      </c>
      <c r="G2035" s="96">
        <v>8</v>
      </c>
    </row>
    <row r="2036" spans="1:7">
      <c r="A2036" s="92">
        <v>6037267402</v>
      </c>
      <c r="B2036" s="92">
        <v>4941</v>
      </c>
      <c r="C2036" s="92">
        <v>0.16408</v>
      </c>
      <c r="D2036" s="92">
        <v>30113.3</v>
      </c>
      <c r="E2036" s="92">
        <v>4</v>
      </c>
      <c r="F2036" s="92">
        <v>0</v>
      </c>
      <c r="G2036" s="96">
        <v>4</v>
      </c>
    </row>
    <row r="2037" spans="1:7">
      <c r="A2037" s="92">
        <v>6037267403</v>
      </c>
      <c r="B2037" s="92">
        <v>3117</v>
      </c>
      <c r="C2037" s="92">
        <v>9.4793000000000002E-2</v>
      </c>
      <c r="D2037" s="92">
        <v>32882.19</v>
      </c>
      <c r="E2037" s="92">
        <v>0</v>
      </c>
      <c r="F2037" s="92">
        <v>0</v>
      </c>
      <c r="G2037" s="96">
        <v>0</v>
      </c>
    </row>
    <row r="2038" spans="1:7">
      <c r="A2038" s="92">
        <v>6037267404</v>
      </c>
      <c r="B2038" s="92">
        <v>3340</v>
      </c>
      <c r="C2038" s="92">
        <v>0.109823</v>
      </c>
      <c r="D2038" s="92">
        <v>30412.45</v>
      </c>
      <c r="E2038" s="92">
        <v>2</v>
      </c>
      <c r="F2038" s="92">
        <v>0</v>
      </c>
      <c r="G2038" s="96">
        <v>2</v>
      </c>
    </row>
    <row r="2039" spans="1:7">
      <c r="A2039" s="92">
        <v>6037267501</v>
      </c>
      <c r="B2039" s="92">
        <v>6489</v>
      </c>
      <c r="C2039" s="92">
        <v>0.175233</v>
      </c>
      <c r="D2039" s="92">
        <v>37030.730000000003</v>
      </c>
      <c r="E2039" s="92">
        <v>3</v>
      </c>
      <c r="F2039" s="92">
        <v>0</v>
      </c>
      <c r="G2039" s="96">
        <v>3</v>
      </c>
    </row>
    <row r="2040" spans="1:7">
      <c r="A2040" s="92">
        <v>6037267502</v>
      </c>
      <c r="B2040" s="92">
        <v>3601</v>
      </c>
      <c r="C2040" s="92">
        <v>0.16784299999999999</v>
      </c>
      <c r="D2040" s="92">
        <v>21454.51</v>
      </c>
      <c r="E2040" s="92">
        <v>0</v>
      </c>
      <c r="F2040" s="92">
        <v>0</v>
      </c>
      <c r="G2040" s="96">
        <v>0</v>
      </c>
    </row>
    <row r="2041" spans="1:7">
      <c r="A2041" s="92">
        <v>6037267600</v>
      </c>
      <c r="B2041" s="92">
        <v>2929</v>
      </c>
      <c r="C2041" s="92">
        <v>0.490149</v>
      </c>
      <c r="D2041" s="92">
        <v>5975.7359999999999</v>
      </c>
      <c r="E2041" s="92">
        <v>5</v>
      </c>
      <c r="F2041" s="92">
        <v>0</v>
      </c>
      <c r="G2041" s="96">
        <v>5</v>
      </c>
    </row>
    <row r="2042" spans="1:7">
      <c r="A2042" s="92">
        <v>6037267700</v>
      </c>
      <c r="B2042" s="92">
        <v>3269</v>
      </c>
      <c r="C2042" s="92">
        <v>0.31454100000000002</v>
      </c>
      <c r="D2042" s="92">
        <v>10392.91</v>
      </c>
      <c r="E2042" s="92">
        <v>18</v>
      </c>
      <c r="F2042" s="92">
        <v>1</v>
      </c>
      <c r="G2042" s="96">
        <v>19</v>
      </c>
    </row>
    <row r="2043" spans="1:7">
      <c r="A2043" s="92">
        <v>6037267800</v>
      </c>
      <c r="B2043" s="92">
        <v>2680</v>
      </c>
      <c r="C2043" s="92">
        <v>0.44447399999999998</v>
      </c>
      <c r="D2043" s="92">
        <v>6029.598</v>
      </c>
      <c r="E2043" s="92">
        <v>3</v>
      </c>
      <c r="F2043" s="92">
        <v>0</v>
      </c>
      <c r="G2043" s="96">
        <v>3</v>
      </c>
    </row>
    <row r="2044" spans="1:7">
      <c r="A2044" s="92">
        <v>6037267901</v>
      </c>
      <c r="B2044" s="92">
        <v>2314</v>
      </c>
      <c r="C2044" s="92">
        <v>0.43229600000000001</v>
      </c>
      <c r="D2044" s="92">
        <v>5352.8190000000004</v>
      </c>
      <c r="E2044" s="92">
        <v>101</v>
      </c>
      <c r="F2044" s="92">
        <v>0</v>
      </c>
      <c r="G2044" s="96">
        <v>101</v>
      </c>
    </row>
    <row r="2045" spans="1:7">
      <c r="A2045" s="92">
        <v>6037267902</v>
      </c>
      <c r="B2045" s="92">
        <v>3568</v>
      </c>
      <c r="C2045" s="92">
        <v>0.30041400000000001</v>
      </c>
      <c r="D2045" s="92">
        <v>11876.94</v>
      </c>
      <c r="E2045" s="92">
        <v>0</v>
      </c>
      <c r="F2045" s="92">
        <v>0</v>
      </c>
      <c r="G2045" s="96">
        <v>0</v>
      </c>
    </row>
    <row r="2046" spans="1:7">
      <c r="A2046" s="92">
        <v>6037269000</v>
      </c>
      <c r="B2046" s="92">
        <v>5019</v>
      </c>
      <c r="C2046" s="92">
        <v>0.88574600000000003</v>
      </c>
      <c r="D2046" s="92">
        <v>5666.4089999999997</v>
      </c>
      <c r="E2046" s="92">
        <v>4</v>
      </c>
      <c r="F2046" s="92">
        <v>0</v>
      </c>
      <c r="G2046" s="96">
        <v>4</v>
      </c>
    </row>
    <row r="2047" spans="1:7">
      <c r="A2047" s="92">
        <v>6037269100</v>
      </c>
      <c r="B2047" s="92">
        <v>4067</v>
      </c>
      <c r="C2047" s="92">
        <v>0.324044</v>
      </c>
      <c r="D2047" s="92">
        <v>12550.78</v>
      </c>
      <c r="E2047" s="92">
        <v>5</v>
      </c>
      <c r="F2047" s="92">
        <v>0</v>
      </c>
      <c r="G2047" s="96">
        <v>5</v>
      </c>
    </row>
    <row r="2048" spans="1:7">
      <c r="A2048" s="92">
        <v>6037269300</v>
      </c>
      <c r="B2048" s="92">
        <v>4075</v>
      </c>
      <c r="C2048" s="92">
        <v>0.85155099999999995</v>
      </c>
      <c r="D2048" s="92">
        <v>4785.3829999999998</v>
      </c>
      <c r="E2048" s="92">
        <v>0</v>
      </c>
      <c r="F2048" s="92">
        <v>0</v>
      </c>
      <c r="G2048" s="96">
        <v>0</v>
      </c>
    </row>
    <row r="2049" spans="1:7">
      <c r="A2049" s="92">
        <v>6037269500</v>
      </c>
      <c r="B2049" s="92">
        <v>3929</v>
      </c>
      <c r="C2049" s="92">
        <v>0.53444599999999998</v>
      </c>
      <c r="D2049" s="92">
        <v>7351.5439999999999</v>
      </c>
      <c r="E2049" s="92">
        <v>1</v>
      </c>
      <c r="F2049" s="92">
        <v>0</v>
      </c>
      <c r="G2049" s="96">
        <v>1</v>
      </c>
    </row>
    <row r="2050" spans="1:7">
      <c r="A2050" s="92">
        <v>6037269601</v>
      </c>
      <c r="B2050" s="92">
        <v>3406</v>
      </c>
      <c r="C2050" s="92">
        <v>0.128825</v>
      </c>
      <c r="D2050" s="92">
        <v>26438.880000000001</v>
      </c>
      <c r="E2050" s="92">
        <v>0</v>
      </c>
      <c r="F2050" s="92">
        <v>0</v>
      </c>
      <c r="G2050" s="96">
        <v>0</v>
      </c>
    </row>
    <row r="2051" spans="1:7">
      <c r="A2051" s="92">
        <v>6037269602</v>
      </c>
      <c r="B2051" s="92">
        <v>2847</v>
      </c>
      <c r="C2051" s="92">
        <v>0.11219800000000001</v>
      </c>
      <c r="D2051" s="92">
        <v>25374.73</v>
      </c>
      <c r="E2051" s="92">
        <v>0</v>
      </c>
      <c r="F2051" s="92">
        <v>0</v>
      </c>
      <c r="G2051" s="96">
        <v>0</v>
      </c>
    </row>
    <row r="2052" spans="1:7">
      <c r="A2052" s="92">
        <v>6037269700</v>
      </c>
      <c r="B2052" s="92">
        <v>3616</v>
      </c>
      <c r="C2052" s="92">
        <v>0.34656700000000001</v>
      </c>
      <c r="D2052" s="92">
        <v>10433.76</v>
      </c>
      <c r="E2052" s="92">
        <v>0</v>
      </c>
      <c r="F2052" s="92">
        <v>0</v>
      </c>
      <c r="G2052" s="96">
        <v>0</v>
      </c>
    </row>
    <row r="2053" spans="1:7">
      <c r="A2053" s="92">
        <v>6037269800</v>
      </c>
      <c r="B2053" s="92">
        <v>3123</v>
      </c>
      <c r="C2053" s="92">
        <v>0.180343</v>
      </c>
      <c r="D2053" s="92">
        <v>17317.02</v>
      </c>
      <c r="E2053" s="92">
        <v>1</v>
      </c>
      <c r="F2053" s="92">
        <v>0</v>
      </c>
      <c r="G2053" s="96">
        <v>1</v>
      </c>
    </row>
    <row r="2054" spans="1:7">
      <c r="A2054" s="92">
        <v>6037269903</v>
      </c>
      <c r="B2054" s="92">
        <v>3596</v>
      </c>
      <c r="C2054" s="92">
        <v>0.109586</v>
      </c>
      <c r="D2054" s="92">
        <v>32814.49</v>
      </c>
      <c r="E2054" s="92">
        <v>4</v>
      </c>
      <c r="F2054" s="92">
        <v>0</v>
      </c>
      <c r="G2054" s="96">
        <v>4</v>
      </c>
    </row>
    <row r="2055" spans="1:7">
      <c r="A2055" s="92">
        <v>6037269904</v>
      </c>
      <c r="B2055" s="92">
        <v>4039</v>
      </c>
      <c r="C2055" s="92">
        <v>0.13025300000000001</v>
      </c>
      <c r="D2055" s="92">
        <v>31008.85</v>
      </c>
      <c r="E2055" s="92">
        <v>2</v>
      </c>
      <c r="F2055" s="92">
        <v>0</v>
      </c>
      <c r="G2055" s="96">
        <v>2</v>
      </c>
    </row>
    <row r="2056" spans="1:7">
      <c r="A2056" s="92">
        <v>6037269905</v>
      </c>
      <c r="B2056" s="92">
        <v>2577</v>
      </c>
      <c r="C2056" s="92">
        <v>9.1902999999999999E-2</v>
      </c>
      <c r="D2056" s="92">
        <v>28040.33</v>
      </c>
      <c r="E2056" s="92">
        <v>5</v>
      </c>
      <c r="F2056" s="92">
        <v>0</v>
      </c>
      <c r="G2056" s="96">
        <v>5</v>
      </c>
    </row>
    <row r="2057" spans="1:7">
      <c r="A2057" s="92">
        <v>6037269906</v>
      </c>
      <c r="B2057" s="92">
        <v>3102</v>
      </c>
      <c r="C2057" s="92">
        <v>8.0307000000000003E-2</v>
      </c>
      <c r="D2057" s="92">
        <v>38626.71</v>
      </c>
      <c r="E2057" s="92">
        <v>0</v>
      </c>
      <c r="F2057" s="92">
        <v>0</v>
      </c>
      <c r="G2057" s="96">
        <v>0</v>
      </c>
    </row>
    <row r="2058" spans="1:7">
      <c r="A2058" s="92">
        <v>6037269907</v>
      </c>
      <c r="B2058" s="92">
        <v>2825</v>
      </c>
      <c r="C2058" s="92">
        <v>0.10687099999999999</v>
      </c>
      <c r="D2058" s="92">
        <v>26433.69</v>
      </c>
      <c r="E2058" s="92">
        <v>1</v>
      </c>
      <c r="F2058" s="92">
        <v>0</v>
      </c>
      <c r="G2058" s="96">
        <v>1</v>
      </c>
    </row>
    <row r="2059" spans="1:7">
      <c r="A2059" s="92">
        <v>6037270100</v>
      </c>
      <c r="B2059" s="92">
        <v>4583</v>
      </c>
      <c r="C2059" s="92">
        <v>0.220836</v>
      </c>
      <c r="D2059" s="92">
        <v>20752.93</v>
      </c>
      <c r="E2059" s="92">
        <v>4</v>
      </c>
      <c r="F2059" s="92">
        <v>2</v>
      </c>
      <c r="G2059" s="96">
        <v>6</v>
      </c>
    </row>
    <row r="2060" spans="1:7">
      <c r="A2060" s="92">
        <v>6037270200</v>
      </c>
      <c r="B2060" s="92">
        <v>3120</v>
      </c>
      <c r="C2060" s="92">
        <v>0.29270099999999999</v>
      </c>
      <c r="D2060" s="92">
        <v>10659.36</v>
      </c>
      <c r="E2060" s="92">
        <v>14</v>
      </c>
      <c r="F2060" s="92">
        <v>0</v>
      </c>
      <c r="G2060" s="96">
        <v>14</v>
      </c>
    </row>
    <row r="2061" spans="1:7">
      <c r="A2061" s="92">
        <v>6037270300</v>
      </c>
      <c r="B2061" s="92">
        <v>2543</v>
      </c>
      <c r="C2061" s="92">
        <v>0.37202400000000002</v>
      </c>
      <c r="D2061" s="92">
        <v>6835.5720000000001</v>
      </c>
      <c r="E2061" s="92">
        <v>7</v>
      </c>
      <c r="F2061" s="92">
        <v>0</v>
      </c>
      <c r="G2061" s="96">
        <v>7</v>
      </c>
    </row>
    <row r="2062" spans="1:7">
      <c r="A2062" s="92">
        <v>6037271100</v>
      </c>
      <c r="B2062" s="92">
        <v>2500</v>
      </c>
      <c r="C2062" s="92">
        <v>0.31057099999999999</v>
      </c>
      <c r="D2062" s="92">
        <v>8049.6859999999997</v>
      </c>
      <c r="E2062" s="92">
        <v>2</v>
      </c>
      <c r="F2062" s="92">
        <v>0</v>
      </c>
      <c r="G2062" s="96">
        <v>2</v>
      </c>
    </row>
    <row r="2063" spans="1:7">
      <c r="A2063" s="92">
        <v>6037271200</v>
      </c>
      <c r="B2063" s="92">
        <v>2734</v>
      </c>
      <c r="C2063" s="92">
        <v>0.20249900000000001</v>
      </c>
      <c r="D2063" s="92">
        <v>13501.31</v>
      </c>
      <c r="E2063" s="92">
        <v>6</v>
      </c>
      <c r="F2063" s="92">
        <v>0</v>
      </c>
      <c r="G2063" s="96">
        <v>6</v>
      </c>
    </row>
    <row r="2064" spans="1:7">
      <c r="A2064" s="92">
        <v>6037271300</v>
      </c>
      <c r="B2064" s="92">
        <v>4075</v>
      </c>
      <c r="C2064" s="92">
        <v>0.564693</v>
      </c>
      <c r="D2064" s="92">
        <v>7216.3140000000003</v>
      </c>
      <c r="E2064" s="92">
        <v>0</v>
      </c>
      <c r="F2064" s="92">
        <v>0</v>
      </c>
      <c r="G2064" s="96">
        <v>0</v>
      </c>
    </row>
    <row r="2065" spans="1:7">
      <c r="A2065" s="92">
        <v>6037271400</v>
      </c>
      <c r="B2065" s="92">
        <v>3753</v>
      </c>
      <c r="C2065" s="92">
        <v>0.44364799999999999</v>
      </c>
      <c r="D2065" s="92">
        <v>8459.4009999999998</v>
      </c>
      <c r="E2065" s="92">
        <v>0</v>
      </c>
      <c r="F2065" s="92">
        <v>0</v>
      </c>
      <c r="G2065" s="96">
        <v>0</v>
      </c>
    </row>
    <row r="2066" spans="1:7">
      <c r="A2066" s="92">
        <v>6037271500</v>
      </c>
      <c r="B2066" s="92">
        <v>3192</v>
      </c>
      <c r="C2066" s="92">
        <v>0.35138200000000003</v>
      </c>
      <c r="D2066" s="92">
        <v>9084.1190000000006</v>
      </c>
      <c r="E2066" s="92">
        <v>1</v>
      </c>
      <c r="F2066" s="92">
        <v>0</v>
      </c>
      <c r="G2066" s="96">
        <v>1</v>
      </c>
    </row>
    <row r="2067" spans="1:7">
      <c r="A2067" s="92">
        <v>6037271600</v>
      </c>
      <c r="B2067" s="92">
        <v>4694</v>
      </c>
      <c r="C2067" s="92">
        <v>0.34792099999999998</v>
      </c>
      <c r="D2067" s="92">
        <v>13491.57</v>
      </c>
      <c r="E2067" s="92">
        <v>2</v>
      </c>
      <c r="F2067" s="92">
        <v>0</v>
      </c>
      <c r="G2067" s="96">
        <v>2</v>
      </c>
    </row>
    <row r="2068" spans="1:7">
      <c r="A2068" s="92">
        <v>6037271701</v>
      </c>
      <c r="B2068" s="92">
        <v>5777</v>
      </c>
      <c r="C2068" s="92">
        <v>0.38496599999999997</v>
      </c>
      <c r="D2068" s="92">
        <v>15006.51</v>
      </c>
      <c r="E2068" s="92">
        <v>0</v>
      </c>
      <c r="F2068" s="92">
        <v>0</v>
      </c>
      <c r="G2068" s="96">
        <v>0</v>
      </c>
    </row>
    <row r="2069" spans="1:7">
      <c r="A2069" s="92">
        <v>6037271702</v>
      </c>
      <c r="B2069" s="92">
        <v>3999</v>
      </c>
      <c r="C2069" s="92">
        <v>0.26939299999999999</v>
      </c>
      <c r="D2069" s="92">
        <v>14844.5</v>
      </c>
      <c r="E2069" s="92">
        <v>6</v>
      </c>
      <c r="F2069" s="92">
        <v>3</v>
      </c>
      <c r="G2069" s="96">
        <v>9</v>
      </c>
    </row>
    <row r="2070" spans="1:7">
      <c r="A2070" s="92">
        <v>6037271801</v>
      </c>
      <c r="B2070" s="92">
        <v>3300</v>
      </c>
      <c r="C2070" s="92">
        <v>0.18530099999999999</v>
      </c>
      <c r="D2070" s="92">
        <v>17808.849999999999</v>
      </c>
      <c r="E2070" s="92">
        <v>1</v>
      </c>
      <c r="F2070" s="92">
        <v>0</v>
      </c>
      <c r="G2070" s="96">
        <v>1</v>
      </c>
    </row>
    <row r="2071" spans="1:7">
      <c r="A2071" s="92">
        <v>6037271802</v>
      </c>
      <c r="B2071" s="92">
        <v>5720</v>
      </c>
      <c r="C2071" s="92">
        <v>0.222938</v>
      </c>
      <c r="D2071" s="92">
        <v>25657.41</v>
      </c>
      <c r="E2071" s="92">
        <v>0</v>
      </c>
      <c r="F2071" s="92">
        <v>0</v>
      </c>
      <c r="G2071" s="96">
        <v>0</v>
      </c>
    </row>
    <row r="2072" spans="1:7">
      <c r="A2072" s="92">
        <v>6037271901</v>
      </c>
      <c r="B2072" s="92">
        <v>3267</v>
      </c>
      <c r="C2072" s="92">
        <v>0.246008</v>
      </c>
      <c r="D2072" s="92">
        <v>13280.03</v>
      </c>
      <c r="E2072" s="92">
        <v>0</v>
      </c>
      <c r="F2072" s="92">
        <v>0</v>
      </c>
      <c r="G2072" s="96">
        <v>0</v>
      </c>
    </row>
    <row r="2073" spans="1:7">
      <c r="A2073" s="92">
        <v>6037271902</v>
      </c>
      <c r="B2073" s="92">
        <v>4030</v>
      </c>
      <c r="C2073" s="92">
        <v>0.35683599999999999</v>
      </c>
      <c r="D2073" s="92">
        <v>11293.7</v>
      </c>
      <c r="E2073" s="92">
        <v>0</v>
      </c>
      <c r="F2073" s="92">
        <v>0</v>
      </c>
      <c r="G2073" s="96">
        <v>0</v>
      </c>
    </row>
    <row r="2074" spans="1:7">
      <c r="A2074" s="92">
        <v>6037272100</v>
      </c>
      <c r="B2074" s="92">
        <v>4678</v>
      </c>
      <c r="C2074" s="92">
        <v>0.46304899999999999</v>
      </c>
      <c r="D2074" s="92">
        <v>10102.6</v>
      </c>
      <c r="E2074" s="92">
        <v>0</v>
      </c>
      <c r="F2074" s="92">
        <v>0</v>
      </c>
      <c r="G2074" s="96">
        <v>0</v>
      </c>
    </row>
    <row r="2075" spans="1:7">
      <c r="A2075" s="92">
        <v>6037272201</v>
      </c>
      <c r="B2075" s="92">
        <v>2736</v>
      </c>
      <c r="C2075" s="92">
        <v>0.100387</v>
      </c>
      <c r="D2075" s="92">
        <v>27254.400000000001</v>
      </c>
      <c r="E2075" s="92">
        <v>0</v>
      </c>
      <c r="F2075" s="92">
        <v>0</v>
      </c>
      <c r="G2075" s="96">
        <v>0</v>
      </c>
    </row>
    <row r="2076" spans="1:7">
      <c r="A2076" s="92">
        <v>6037272202</v>
      </c>
      <c r="B2076" s="92">
        <v>3549</v>
      </c>
      <c r="C2076" s="92">
        <v>0.11953</v>
      </c>
      <c r="D2076" s="92">
        <v>29691.39</v>
      </c>
      <c r="E2076" s="92">
        <v>0</v>
      </c>
      <c r="F2076" s="92">
        <v>0</v>
      </c>
      <c r="G2076" s="96">
        <v>0</v>
      </c>
    </row>
    <row r="2077" spans="1:7">
      <c r="A2077" s="92">
        <v>6037272301</v>
      </c>
      <c r="B2077" s="92">
        <v>3097</v>
      </c>
      <c r="C2077" s="92">
        <v>0.23321500000000001</v>
      </c>
      <c r="D2077" s="92">
        <v>13279.57</v>
      </c>
      <c r="E2077" s="92">
        <v>0</v>
      </c>
      <c r="F2077" s="92">
        <v>0</v>
      </c>
      <c r="G2077" s="96">
        <v>0</v>
      </c>
    </row>
    <row r="2078" spans="1:7">
      <c r="A2078" s="92">
        <v>6037272302</v>
      </c>
      <c r="B2078" s="92">
        <v>4423</v>
      </c>
      <c r="C2078" s="92">
        <v>0.19503300000000001</v>
      </c>
      <c r="D2078" s="92">
        <v>22678.22</v>
      </c>
      <c r="E2078" s="92">
        <v>0</v>
      </c>
      <c r="F2078" s="92">
        <v>0</v>
      </c>
      <c r="G2078" s="96">
        <v>0</v>
      </c>
    </row>
    <row r="2079" spans="1:7">
      <c r="A2079" s="92">
        <v>6037273100</v>
      </c>
      <c r="B2079" s="92">
        <v>2564</v>
      </c>
      <c r="C2079" s="92">
        <v>0.45379700000000001</v>
      </c>
      <c r="D2079" s="92">
        <v>5650.1030000000001</v>
      </c>
      <c r="E2079" s="92">
        <v>0</v>
      </c>
      <c r="F2079" s="92">
        <v>1</v>
      </c>
      <c r="G2079" s="96">
        <v>1</v>
      </c>
    </row>
    <row r="2080" spans="1:7">
      <c r="A2080" s="92">
        <v>6037273200</v>
      </c>
      <c r="B2080" s="92">
        <v>3271</v>
      </c>
      <c r="C2080" s="92">
        <v>0.24784600000000001</v>
      </c>
      <c r="D2080" s="92">
        <v>13197.73</v>
      </c>
      <c r="E2080" s="92">
        <v>2</v>
      </c>
      <c r="F2080" s="92">
        <v>0</v>
      </c>
      <c r="G2080" s="96">
        <v>2</v>
      </c>
    </row>
    <row r="2081" spans="1:7">
      <c r="A2081" s="92">
        <v>6037273300</v>
      </c>
      <c r="B2081" s="92">
        <v>3232</v>
      </c>
      <c r="C2081" s="92">
        <v>0.22080900000000001</v>
      </c>
      <c r="D2081" s="92">
        <v>14637.07</v>
      </c>
      <c r="E2081" s="92">
        <v>1</v>
      </c>
      <c r="F2081" s="92">
        <v>0</v>
      </c>
      <c r="G2081" s="96">
        <v>1</v>
      </c>
    </row>
    <row r="2082" spans="1:7">
      <c r="A2082" s="92">
        <v>6037273402</v>
      </c>
      <c r="B2082" s="92">
        <v>2996</v>
      </c>
      <c r="C2082" s="92">
        <v>0.240421</v>
      </c>
      <c r="D2082" s="92">
        <v>12461.46</v>
      </c>
      <c r="E2082" s="92">
        <v>0</v>
      </c>
      <c r="F2082" s="92">
        <v>0</v>
      </c>
      <c r="G2082" s="96">
        <v>0</v>
      </c>
    </row>
    <row r="2083" spans="1:7">
      <c r="A2083" s="92">
        <v>6037273502</v>
      </c>
      <c r="B2083" s="92">
        <v>2892</v>
      </c>
      <c r="C2083" s="92">
        <v>0.228995</v>
      </c>
      <c r="D2083" s="92">
        <v>12629.09</v>
      </c>
      <c r="E2083" s="92">
        <v>0</v>
      </c>
      <c r="F2083" s="92">
        <v>0</v>
      </c>
      <c r="G2083" s="96">
        <v>0</v>
      </c>
    </row>
    <row r="2084" spans="1:7">
      <c r="A2084" s="92">
        <v>6037273600</v>
      </c>
      <c r="B2084" s="92">
        <v>2251</v>
      </c>
      <c r="C2084" s="92">
        <v>0.22727800000000001</v>
      </c>
      <c r="D2084" s="92">
        <v>9904.1610000000001</v>
      </c>
      <c r="E2084" s="92">
        <v>5</v>
      </c>
      <c r="F2084" s="92">
        <v>0</v>
      </c>
      <c r="G2084" s="96">
        <v>5</v>
      </c>
    </row>
    <row r="2085" spans="1:7">
      <c r="A2085" s="92">
        <v>6037273700</v>
      </c>
      <c r="B2085" s="92">
        <v>2953</v>
      </c>
      <c r="C2085" s="92">
        <v>0.26654699999999998</v>
      </c>
      <c r="D2085" s="92">
        <v>11078.73</v>
      </c>
      <c r="E2085" s="92">
        <v>0</v>
      </c>
      <c r="F2085" s="92">
        <v>0</v>
      </c>
      <c r="G2085" s="96">
        <v>0</v>
      </c>
    </row>
    <row r="2086" spans="1:7">
      <c r="A2086" s="92">
        <v>6037273800</v>
      </c>
      <c r="B2086" s="92">
        <v>3072</v>
      </c>
      <c r="C2086" s="92">
        <v>0.28634300000000001</v>
      </c>
      <c r="D2086" s="92">
        <v>10728.41</v>
      </c>
      <c r="E2086" s="92">
        <v>0</v>
      </c>
      <c r="F2086" s="92">
        <v>2</v>
      </c>
      <c r="G2086" s="96">
        <v>2</v>
      </c>
    </row>
    <row r="2087" spans="1:7">
      <c r="A2087" s="92">
        <v>6037273902</v>
      </c>
      <c r="B2087" s="92">
        <v>4061</v>
      </c>
      <c r="C2087" s="92">
        <v>0.34921000000000002</v>
      </c>
      <c r="D2087" s="92">
        <v>11629.11</v>
      </c>
      <c r="E2087" s="92">
        <v>4</v>
      </c>
      <c r="F2087" s="92">
        <v>0</v>
      </c>
      <c r="G2087" s="96">
        <v>4</v>
      </c>
    </row>
    <row r="2088" spans="1:7">
      <c r="A2088" s="92">
        <v>6037274100</v>
      </c>
      <c r="B2088" s="92">
        <v>4441</v>
      </c>
      <c r="C2088" s="92">
        <v>0.24249000000000001</v>
      </c>
      <c r="D2088" s="92">
        <v>18314.169999999998</v>
      </c>
      <c r="E2088" s="92">
        <v>8</v>
      </c>
      <c r="F2088" s="92">
        <v>1</v>
      </c>
      <c r="G2088" s="96">
        <v>9</v>
      </c>
    </row>
    <row r="2089" spans="1:7">
      <c r="A2089" s="92">
        <v>6037274202</v>
      </c>
      <c r="B2089" s="92">
        <v>4416</v>
      </c>
      <c r="C2089" s="92">
        <v>0.36331799999999997</v>
      </c>
      <c r="D2089" s="92">
        <v>12154.63</v>
      </c>
      <c r="E2089" s="92">
        <v>1</v>
      </c>
      <c r="F2089" s="92">
        <v>0</v>
      </c>
      <c r="G2089" s="96">
        <v>1</v>
      </c>
    </row>
    <row r="2090" spans="1:7">
      <c r="A2090" s="92">
        <v>6037275101</v>
      </c>
      <c r="B2090" s="92">
        <v>1179</v>
      </c>
      <c r="C2090" s="92">
        <v>0.12908600000000001</v>
      </c>
      <c r="D2090" s="92">
        <v>9133.4599999999991</v>
      </c>
      <c r="E2090" s="92">
        <v>0</v>
      </c>
      <c r="F2090" s="92">
        <v>0</v>
      </c>
      <c r="G2090" s="96">
        <v>0</v>
      </c>
    </row>
    <row r="2091" spans="1:7">
      <c r="A2091" s="92">
        <v>6037275102</v>
      </c>
      <c r="B2091" s="92">
        <v>4109</v>
      </c>
      <c r="C2091" s="92">
        <v>0.235573</v>
      </c>
      <c r="D2091" s="92">
        <v>17442.560000000001</v>
      </c>
      <c r="E2091" s="92">
        <v>0</v>
      </c>
      <c r="F2091" s="92">
        <v>0</v>
      </c>
      <c r="G2091" s="96">
        <v>0</v>
      </c>
    </row>
    <row r="2092" spans="1:7">
      <c r="A2092" s="92">
        <v>6037275200</v>
      </c>
      <c r="B2092" s="92">
        <v>3826</v>
      </c>
      <c r="C2092" s="92">
        <v>0.17870800000000001</v>
      </c>
      <c r="D2092" s="92">
        <v>21409.24</v>
      </c>
      <c r="E2092" s="92">
        <v>1</v>
      </c>
      <c r="F2092" s="92">
        <v>3</v>
      </c>
      <c r="G2092" s="96">
        <v>4</v>
      </c>
    </row>
    <row r="2093" spans="1:7">
      <c r="A2093" s="92">
        <v>6037275302</v>
      </c>
      <c r="B2093" s="92">
        <v>4705</v>
      </c>
      <c r="C2093" s="92">
        <v>0.67702499999999999</v>
      </c>
      <c r="D2093" s="92">
        <v>6949.52</v>
      </c>
      <c r="E2093" s="92">
        <v>4</v>
      </c>
      <c r="F2093" s="92">
        <v>0</v>
      </c>
      <c r="G2093" s="96">
        <v>4</v>
      </c>
    </row>
    <row r="2094" spans="1:7">
      <c r="A2094" s="92">
        <v>6037275311</v>
      </c>
      <c r="B2094" s="92">
        <v>5627</v>
      </c>
      <c r="C2094" s="92">
        <v>0.48467399999999999</v>
      </c>
      <c r="D2094" s="92">
        <v>11609.86</v>
      </c>
      <c r="E2094" s="92">
        <v>0</v>
      </c>
      <c r="F2094" s="92">
        <v>0</v>
      </c>
      <c r="G2094" s="96">
        <v>0</v>
      </c>
    </row>
    <row r="2095" spans="1:7">
      <c r="A2095" s="92">
        <v>6037275400</v>
      </c>
      <c r="B2095" s="92">
        <v>3942</v>
      </c>
      <c r="C2095" s="92">
        <v>0.28995700000000002</v>
      </c>
      <c r="D2095" s="92">
        <v>13595.11</v>
      </c>
      <c r="E2095" s="92">
        <v>0</v>
      </c>
      <c r="F2095" s="92">
        <v>0</v>
      </c>
      <c r="G2095" s="96">
        <v>0</v>
      </c>
    </row>
    <row r="2096" spans="1:7">
      <c r="A2096" s="92">
        <v>6037275500</v>
      </c>
      <c r="B2096" s="92">
        <v>5478</v>
      </c>
      <c r="C2096" s="92">
        <v>0.29422399999999999</v>
      </c>
      <c r="D2096" s="92">
        <v>18618.5</v>
      </c>
      <c r="E2096" s="92">
        <v>0</v>
      </c>
      <c r="F2096" s="92">
        <v>0</v>
      </c>
      <c r="G2096" s="96">
        <v>0</v>
      </c>
    </row>
    <row r="2097" spans="1:7">
      <c r="A2097" s="92">
        <v>6037275602</v>
      </c>
      <c r="B2097" s="92">
        <v>10539</v>
      </c>
      <c r="C2097" s="92">
        <v>0.97163600000000006</v>
      </c>
      <c r="D2097" s="92">
        <v>10846.66</v>
      </c>
      <c r="E2097" s="92">
        <v>79</v>
      </c>
      <c r="F2097" s="92">
        <v>1</v>
      </c>
      <c r="G2097" s="96">
        <v>80</v>
      </c>
    </row>
    <row r="2098" spans="1:7">
      <c r="A2098" s="92">
        <v>6037275603</v>
      </c>
      <c r="B2098" s="92">
        <v>2710</v>
      </c>
      <c r="C2098" s="92">
        <v>0.38608500000000001</v>
      </c>
      <c r="D2098" s="92">
        <v>7019.174</v>
      </c>
      <c r="E2098" s="92">
        <v>9</v>
      </c>
      <c r="F2098" s="92">
        <v>0</v>
      </c>
      <c r="G2098" s="96">
        <v>9</v>
      </c>
    </row>
    <row r="2099" spans="1:7">
      <c r="A2099" s="92">
        <v>6037276000</v>
      </c>
      <c r="B2099" s="92">
        <v>5561</v>
      </c>
      <c r="C2099" s="92">
        <v>0.90287799999999996</v>
      </c>
      <c r="D2099" s="92">
        <v>6159.1949999999997</v>
      </c>
      <c r="E2099" s="92">
        <v>45</v>
      </c>
      <c r="F2099" s="92">
        <v>0</v>
      </c>
      <c r="G2099" s="96">
        <v>45</v>
      </c>
    </row>
    <row r="2100" spans="1:7">
      <c r="A2100" s="92">
        <v>6037276100</v>
      </c>
      <c r="B2100" s="92">
        <v>5758</v>
      </c>
      <c r="C2100" s="92">
        <v>0.380297</v>
      </c>
      <c r="D2100" s="92">
        <v>15140.81</v>
      </c>
      <c r="E2100" s="92">
        <v>0</v>
      </c>
      <c r="F2100" s="92">
        <v>0</v>
      </c>
      <c r="G2100" s="96">
        <v>0</v>
      </c>
    </row>
    <row r="2101" spans="1:7">
      <c r="A2101" s="92">
        <v>6037276400</v>
      </c>
      <c r="B2101" s="92">
        <v>4075</v>
      </c>
      <c r="C2101" s="92">
        <v>0.49265100000000001</v>
      </c>
      <c r="D2101" s="92">
        <v>8271.5750000000007</v>
      </c>
      <c r="E2101" s="92">
        <v>0</v>
      </c>
      <c r="F2101" s="92">
        <v>0</v>
      </c>
      <c r="G2101" s="96">
        <v>0</v>
      </c>
    </row>
    <row r="2102" spans="1:7">
      <c r="A2102" s="92">
        <v>6037276500</v>
      </c>
      <c r="B2102" s="92">
        <v>5570</v>
      </c>
      <c r="C2102" s="92">
        <v>0.46021800000000002</v>
      </c>
      <c r="D2102" s="92">
        <v>12102.95</v>
      </c>
      <c r="E2102" s="92">
        <v>26</v>
      </c>
      <c r="F2102" s="92">
        <v>0</v>
      </c>
      <c r="G2102" s="96">
        <v>26</v>
      </c>
    </row>
    <row r="2103" spans="1:7">
      <c r="A2103" s="92">
        <v>6037276601</v>
      </c>
      <c r="B2103" s="92">
        <v>4129</v>
      </c>
      <c r="C2103" s="92">
        <v>0.861927</v>
      </c>
      <c r="D2103" s="92">
        <v>4790.4269999999997</v>
      </c>
      <c r="E2103" s="92">
        <v>0</v>
      </c>
      <c r="F2103" s="92">
        <v>0</v>
      </c>
      <c r="G2103" s="96">
        <v>0</v>
      </c>
    </row>
    <row r="2104" spans="1:7">
      <c r="A2104" s="92">
        <v>6037276603</v>
      </c>
      <c r="B2104" s="92">
        <v>5335</v>
      </c>
      <c r="C2104" s="92">
        <v>0.17555200000000001</v>
      </c>
      <c r="D2104" s="92">
        <v>30389.77</v>
      </c>
      <c r="E2104" s="92">
        <v>0</v>
      </c>
      <c r="F2104" s="92">
        <v>0</v>
      </c>
      <c r="G2104" s="96">
        <v>0</v>
      </c>
    </row>
    <row r="2105" spans="1:7">
      <c r="A2105" s="92">
        <v>6037276604</v>
      </c>
      <c r="B2105" s="92">
        <v>4417</v>
      </c>
      <c r="C2105" s="92">
        <v>0.32369399999999998</v>
      </c>
      <c r="D2105" s="92">
        <v>13645.6</v>
      </c>
      <c r="E2105" s="92">
        <v>17</v>
      </c>
      <c r="F2105" s="92">
        <v>0</v>
      </c>
      <c r="G2105" s="96">
        <v>17</v>
      </c>
    </row>
    <row r="2106" spans="1:7">
      <c r="A2106" s="92">
        <v>6037277000</v>
      </c>
      <c r="B2106" s="92">
        <v>5436</v>
      </c>
      <c r="C2106" s="92">
        <v>0.88761699999999999</v>
      </c>
      <c r="D2106" s="92">
        <v>6124.2659999999996</v>
      </c>
      <c r="E2106" s="92">
        <v>0</v>
      </c>
      <c r="F2106" s="92">
        <v>0</v>
      </c>
      <c r="G2106" s="96">
        <v>0</v>
      </c>
    </row>
    <row r="2107" spans="1:7">
      <c r="A2107" s="92">
        <v>6037277100</v>
      </c>
      <c r="B2107" s="92">
        <v>3115</v>
      </c>
      <c r="C2107" s="92">
        <v>0.47649599999999998</v>
      </c>
      <c r="D2107" s="92">
        <v>6537.3069999999998</v>
      </c>
      <c r="E2107" s="92">
        <v>1</v>
      </c>
      <c r="F2107" s="92">
        <v>0</v>
      </c>
      <c r="G2107" s="96">
        <v>1</v>
      </c>
    </row>
    <row r="2108" spans="1:7">
      <c r="A2108" s="92">
        <v>6037277200</v>
      </c>
      <c r="B2108" s="92">
        <v>2424</v>
      </c>
      <c r="C2108" s="92">
        <v>0.40225499999999997</v>
      </c>
      <c r="D2108" s="92">
        <v>6026.0219999999999</v>
      </c>
      <c r="E2108" s="92">
        <v>9</v>
      </c>
      <c r="F2108" s="92">
        <v>0</v>
      </c>
      <c r="G2108" s="96">
        <v>9</v>
      </c>
    </row>
    <row r="2109" spans="1:7">
      <c r="A2109" s="92">
        <v>6037277400</v>
      </c>
      <c r="B2109" s="92">
        <v>1263</v>
      </c>
      <c r="C2109" s="92">
        <v>0.246696</v>
      </c>
      <c r="D2109" s="92">
        <v>5119.6629999999996</v>
      </c>
      <c r="E2109" s="92">
        <v>0</v>
      </c>
      <c r="F2109" s="92">
        <v>0</v>
      </c>
      <c r="G2109" s="96">
        <v>0</v>
      </c>
    </row>
    <row r="2110" spans="1:7">
      <c r="A2110" s="92">
        <v>6037278001</v>
      </c>
      <c r="B2110" s="92">
        <v>2493</v>
      </c>
      <c r="C2110" s="92">
        <v>0.62316800000000006</v>
      </c>
      <c r="D2110" s="92">
        <v>4000.5250000000001</v>
      </c>
      <c r="E2110" s="92">
        <v>5</v>
      </c>
      <c r="F2110" s="92">
        <v>0</v>
      </c>
      <c r="G2110" s="96">
        <v>5</v>
      </c>
    </row>
    <row r="2111" spans="1:7">
      <c r="A2111" s="92">
        <v>6037278102</v>
      </c>
      <c r="B2111" s="92">
        <v>3063</v>
      </c>
      <c r="C2111" s="92">
        <v>0.64826799999999996</v>
      </c>
      <c r="D2111" s="92">
        <v>4724.8959999999997</v>
      </c>
      <c r="E2111" s="92">
        <v>1</v>
      </c>
      <c r="F2111" s="92">
        <v>0</v>
      </c>
      <c r="G2111" s="96">
        <v>1</v>
      </c>
    </row>
    <row r="2112" spans="1:7">
      <c r="A2112" s="92">
        <v>6037291110</v>
      </c>
      <c r="B2112" s="92">
        <v>4059</v>
      </c>
      <c r="C2112" s="92">
        <v>0.27465400000000001</v>
      </c>
      <c r="D2112" s="92">
        <v>14778.6</v>
      </c>
      <c r="E2112" s="92">
        <v>0</v>
      </c>
      <c r="F2112" s="92">
        <v>0</v>
      </c>
      <c r="G2112" s="96">
        <v>0</v>
      </c>
    </row>
    <row r="2113" spans="1:7">
      <c r="A2113" s="92">
        <v>6037291120</v>
      </c>
      <c r="B2113" s="92">
        <v>2327</v>
      </c>
      <c r="C2113" s="92">
        <v>0.27083800000000002</v>
      </c>
      <c r="D2113" s="92">
        <v>8591.8610000000008</v>
      </c>
      <c r="E2113" s="92">
        <v>0</v>
      </c>
      <c r="F2113" s="92">
        <v>0</v>
      </c>
      <c r="G2113" s="96">
        <v>0</v>
      </c>
    </row>
    <row r="2114" spans="1:7">
      <c r="A2114" s="92">
        <v>6037291130</v>
      </c>
      <c r="B2114" s="92">
        <v>3643</v>
      </c>
      <c r="C2114" s="92">
        <v>0.498637</v>
      </c>
      <c r="D2114" s="92">
        <v>7305.915</v>
      </c>
      <c r="E2114" s="92">
        <v>1</v>
      </c>
      <c r="F2114" s="92">
        <v>0</v>
      </c>
      <c r="G2114" s="96">
        <v>1</v>
      </c>
    </row>
    <row r="2115" spans="1:7">
      <c r="A2115" s="92">
        <v>6037291210</v>
      </c>
      <c r="B2115" s="92">
        <v>5488</v>
      </c>
      <c r="C2115" s="92">
        <v>0.47979300000000003</v>
      </c>
      <c r="D2115" s="92">
        <v>11438.26</v>
      </c>
      <c r="E2115" s="92">
        <v>2</v>
      </c>
      <c r="F2115" s="92">
        <v>0</v>
      </c>
      <c r="G2115" s="96">
        <v>2</v>
      </c>
    </row>
    <row r="2116" spans="1:7">
      <c r="A2116" s="92">
        <v>6037291220</v>
      </c>
      <c r="B2116" s="92">
        <v>3647</v>
      </c>
      <c r="C2116" s="92">
        <v>0.31609900000000002</v>
      </c>
      <c r="D2116" s="92">
        <v>11537.51</v>
      </c>
      <c r="E2116" s="92">
        <v>0</v>
      </c>
      <c r="F2116" s="92">
        <v>0</v>
      </c>
      <c r="G2116" s="96">
        <v>0</v>
      </c>
    </row>
    <row r="2117" spans="1:7">
      <c r="A2117" s="92">
        <v>6037291300</v>
      </c>
      <c r="B2117" s="92">
        <v>2873</v>
      </c>
      <c r="C2117" s="92">
        <v>0.90878899999999996</v>
      </c>
      <c r="D2117" s="92">
        <v>3161.3519999999999</v>
      </c>
      <c r="E2117" s="92">
        <v>4</v>
      </c>
      <c r="F2117" s="92">
        <v>0</v>
      </c>
      <c r="G2117" s="96">
        <v>4</v>
      </c>
    </row>
    <row r="2118" spans="1:7">
      <c r="A2118" s="92">
        <v>6037292000</v>
      </c>
      <c r="B2118" s="92">
        <v>6314</v>
      </c>
      <c r="C2118" s="92">
        <v>1.544794</v>
      </c>
      <c r="D2118" s="92">
        <v>4087.277</v>
      </c>
      <c r="E2118" s="92">
        <v>0</v>
      </c>
      <c r="F2118" s="92">
        <v>2</v>
      </c>
      <c r="G2118" s="96">
        <v>2</v>
      </c>
    </row>
    <row r="2119" spans="1:7">
      <c r="A2119" s="92">
        <v>6037293201</v>
      </c>
      <c r="B2119" s="92">
        <v>6758</v>
      </c>
      <c r="C2119" s="92">
        <v>0.411719</v>
      </c>
      <c r="D2119" s="92">
        <v>16414.09</v>
      </c>
      <c r="E2119" s="92">
        <v>1</v>
      </c>
      <c r="F2119" s="92">
        <v>0</v>
      </c>
      <c r="G2119" s="96">
        <v>1</v>
      </c>
    </row>
    <row r="2120" spans="1:7">
      <c r="A2120" s="92">
        <v>6037293202</v>
      </c>
      <c r="B2120" s="92">
        <v>6623</v>
      </c>
      <c r="C2120" s="92">
        <v>0.406335</v>
      </c>
      <c r="D2120" s="92">
        <v>16299.37</v>
      </c>
      <c r="E2120" s="92">
        <v>1</v>
      </c>
      <c r="F2120" s="92">
        <v>0</v>
      </c>
      <c r="G2120" s="96">
        <v>1</v>
      </c>
    </row>
    <row r="2121" spans="1:7">
      <c r="A2121" s="92">
        <v>6037293301</v>
      </c>
      <c r="B2121" s="92">
        <v>3033</v>
      </c>
      <c r="C2121" s="92">
        <v>0.32624999999999998</v>
      </c>
      <c r="D2121" s="92">
        <v>9296.5460000000003</v>
      </c>
      <c r="E2121" s="92">
        <v>0</v>
      </c>
      <c r="F2121" s="92">
        <v>0</v>
      </c>
      <c r="G2121" s="96">
        <v>0</v>
      </c>
    </row>
    <row r="2122" spans="1:7">
      <c r="A2122" s="92">
        <v>6037293302</v>
      </c>
      <c r="B2122" s="92">
        <v>5315</v>
      </c>
      <c r="C2122" s="92">
        <v>0.43217800000000001</v>
      </c>
      <c r="D2122" s="92">
        <v>12298.17</v>
      </c>
      <c r="E2122" s="92">
        <v>2</v>
      </c>
      <c r="F2122" s="92">
        <v>0</v>
      </c>
      <c r="G2122" s="96">
        <v>2</v>
      </c>
    </row>
    <row r="2123" spans="1:7">
      <c r="A2123" s="92">
        <v>6037293304</v>
      </c>
      <c r="B2123" s="92">
        <v>4665</v>
      </c>
      <c r="C2123" s="92">
        <v>0.219883</v>
      </c>
      <c r="D2123" s="92">
        <v>21215.79</v>
      </c>
      <c r="E2123" s="92">
        <v>0</v>
      </c>
      <c r="F2123" s="92">
        <v>0</v>
      </c>
      <c r="G2123" s="96">
        <v>0</v>
      </c>
    </row>
    <row r="2124" spans="1:7">
      <c r="A2124" s="92">
        <v>6037293306</v>
      </c>
      <c r="B2124" s="92">
        <v>2451</v>
      </c>
      <c r="C2124" s="92">
        <v>0.236898</v>
      </c>
      <c r="D2124" s="92">
        <v>10346.209999999999</v>
      </c>
      <c r="E2124" s="92">
        <v>0</v>
      </c>
      <c r="F2124" s="92">
        <v>0</v>
      </c>
      <c r="G2124" s="96">
        <v>0</v>
      </c>
    </row>
    <row r="2125" spans="1:7">
      <c r="A2125" s="92">
        <v>6037293307</v>
      </c>
      <c r="B2125" s="92">
        <v>2552</v>
      </c>
      <c r="C2125" s="92">
        <v>0.13076199999999999</v>
      </c>
      <c r="D2125" s="92">
        <v>19516.38</v>
      </c>
      <c r="E2125" s="92">
        <v>1</v>
      </c>
      <c r="F2125" s="92">
        <v>0</v>
      </c>
      <c r="G2125" s="96">
        <v>1</v>
      </c>
    </row>
    <row r="2126" spans="1:7">
      <c r="A2126" s="92">
        <v>6037294110</v>
      </c>
      <c r="B2126" s="92">
        <v>4177</v>
      </c>
      <c r="C2126" s="92">
        <v>0.38192799999999999</v>
      </c>
      <c r="D2126" s="92">
        <v>10936.6</v>
      </c>
      <c r="E2126" s="92">
        <v>0</v>
      </c>
      <c r="F2126" s="92">
        <v>0</v>
      </c>
      <c r="G2126" s="96">
        <v>0</v>
      </c>
    </row>
    <row r="2127" spans="1:7">
      <c r="A2127" s="92">
        <v>6037294120</v>
      </c>
      <c r="B2127" s="92">
        <v>2545</v>
      </c>
      <c r="C2127" s="92">
        <v>0.60270299999999999</v>
      </c>
      <c r="D2127" s="92">
        <v>4222.6450000000004</v>
      </c>
      <c r="E2127" s="92">
        <v>0</v>
      </c>
      <c r="F2127" s="92">
        <v>0</v>
      </c>
      <c r="G2127" s="96">
        <v>0</v>
      </c>
    </row>
    <row r="2128" spans="1:7">
      <c r="A2128" s="92">
        <v>6037294200</v>
      </c>
      <c r="B2128" s="92">
        <v>5303</v>
      </c>
      <c r="C2128" s="92">
        <v>0.368253</v>
      </c>
      <c r="D2128" s="92">
        <v>14400.43</v>
      </c>
      <c r="E2128" s="92">
        <v>0</v>
      </c>
      <c r="F2128" s="92">
        <v>0</v>
      </c>
      <c r="G2128" s="96">
        <v>0</v>
      </c>
    </row>
    <row r="2129" spans="1:7">
      <c r="A2129" s="92">
        <v>6037294301</v>
      </c>
      <c r="B2129" s="92">
        <v>2539</v>
      </c>
      <c r="C2129" s="92">
        <v>0.27530700000000002</v>
      </c>
      <c r="D2129" s="92">
        <v>9222.4339999999993</v>
      </c>
      <c r="E2129" s="92">
        <v>1</v>
      </c>
      <c r="F2129" s="92">
        <v>0</v>
      </c>
      <c r="G2129" s="96">
        <v>1</v>
      </c>
    </row>
    <row r="2130" spans="1:7">
      <c r="A2130" s="92">
        <v>6037294302</v>
      </c>
      <c r="B2130" s="92">
        <v>4406</v>
      </c>
      <c r="C2130" s="92">
        <v>0.32444499999999998</v>
      </c>
      <c r="D2130" s="92">
        <v>13580.12</v>
      </c>
      <c r="E2130" s="92">
        <v>1</v>
      </c>
      <c r="F2130" s="92">
        <v>0</v>
      </c>
      <c r="G2130" s="96">
        <v>1</v>
      </c>
    </row>
    <row r="2131" spans="1:7">
      <c r="A2131" s="92">
        <v>6037294410</v>
      </c>
      <c r="B2131" s="92">
        <v>5103</v>
      </c>
      <c r="C2131" s="92">
        <v>0.32192700000000002</v>
      </c>
      <c r="D2131" s="92">
        <v>15851.4</v>
      </c>
      <c r="E2131" s="92">
        <v>0</v>
      </c>
      <c r="F2131" s="92">
        <v>0</v>
      </c>
      <c r="G2131" s="96">
        <v>0</v>
      </c>
    </row>
    <row r="2132" spans="1:7">
      <c r="A2132" s="92">
        <v>6037294421</v>
      </c>
      <c r="B2132" s="92">
        <v>2847</v>
      </c>
      <c r="C2132" s="92">
        <v>0.25994699999999998</v>
      </c>
      <c r="D2132" s="92">
        <v>10952.25</v>
      </c>
      <c r="E2132" s="92">
        <v>21</v>
      </c>
      <c r="F2132" s="92">
        <v>0</v>
      </c>
      <c r="G2132" s="96">
        <v>21</v>
      </c>
    </row>
    <row r="2133" spans="1:7">
      <c r="A2133" s="92">
        <v>6037294510</v>
      </c>
      <c r="B2133" s="92">
        <v>5145</v>
      </c>
      <c r="C2133" s="92">
        <v>0.20008899999999999</v>
      </c>
      <c r="D2133" s="92">
        <v>25713.5</v>
      </c>
      <c r="E2133" s="92">
        <v>1</v>
      </c>
      <c r="F2133" s="92">
        <v>0</v>
      </c>
      <c r="G2133" s="96">
        <v>1</v>
      </c>
    </row>
    <row r="2134" spans="1:7">
      <c r="A2134" s="92">
        <v>6037294520</v>
      </c>
      <c r="B2134" s="92">
        <v>3779</v>
      </c>
      <c r="C2134" s="92">
        <v>0.18690399999999999</v>
      </c>
      <c r="D2134" s="92">
        <v>20218.95</v>
      </c>
      <c r="E2134" s="92">
        <v>1</v>
      </c>
      <c r="F2134" s="92">
        <v>0</v>
      </c>
      <c r="G2134" s="96">
        <v>1</v>
      </c>
    </row>
    <row r="2135" spans="1:7">
      <c r="A2135" s="92">
        <v>6037294610</v>
      </c>
      <c r="B2135" s="92">
        <v>4288</v>
      </c>
      <c r="C2135" s="92">
        <v>0.31807400000000002</v>
      </c>
      <c r="D2135" s="92">
        <v>13481.15</v>
      </c>
      <c r="E2135" s="92">
        <v>0</v>
      </c>
      <c r="F2135" s="92">
        <v>0</v>
      </c>
      <c r="G2135" s="96">
        <v>0</v>
      </c>
    </row>
    <row r="2136" spans="1:7">
      <c r="A2136" s="92">
        <v>6037294620</v>
      </c>
      <c r="B2136" s="92">
        <v>4755</v>
      </c>
      <c r="C2136" s="92">
        <v>0.32494200000000001</v>
      </c>
      <c r="D2136" s="92">
        <v>14633.36</v>
      </c>
      <c r="E2136" s="92">
        <v>0</v>
      </c>
      <c r="F2136" s="92">
        <v>0</v>
      </c>
      <c r="G2136" s="96">
        <v>0</v>
      </c>
    </row>
    <row r="2137" spans="1:7">
      <c r="A2137" s="92">
        <v>6037294701</v>
      </c>
      <c r="B2137" s="92">
        <v>3229</v>
      </c>
      <c r="C2137" s="92">
        <v>0.67720000000000002</v>
      </c>
      <c r="D2137" s="92">
        <v>4768.16</v>
      </c>
      <c r="E2137" s="92">
        <v>0</v>
      </c>
      <c r="F2137" s="92">
        <v>0</v>
      </c>
      <c r="G2137" s="96">
        <v>0</v>
      </c>
    </row>
    <row r="2138" spans="1:7">
      <c r="A2138" s="92">
        <v>6037294810</v>
      </c>
      <c r="B2138" s="92">
        <v>4269</v>
      </c>
      <c r="C2138" s="92">
        <v>0.123733</v>
      </c>
      <c r="D2138" s="92">
        <v>34501.839999999997</v>
      </c>
      <c r="E2138" s="92">
        <v>0</v>
      </c>
      <c r="F2138" s="92">
        <v>0</v>
      </c>
      <c r="G2138" s="96">
        <v>0</v>
      </c>
    </row>
    <row r="2139" spans="1:7">
      <c r="A2139" s="92">
        <v>6037294820</v>
      </c>
      <c r="B2139" s="92">
        <v>3631</v>
      </c>
      <c r="C2139" s="92">
        <v>0.148066</v>
      </c>
      <c r="D2139" s="92">
        <v>24522.91</v>
      </c>
      <c r="E2139" s="92">
        <v>1</v>
      </c>
      <c r="F2139" s="92">
        <v>0</v>
      </c>
      <c r="G2139" s="96">
        <v>1</v>
      </c>
    </row>
    <row r="2140" spans="1:7">
      <c r="A2140" s="92">
        <v>6037294830</v>
      </c>
      <c r="B2140" s="92">
        <v>3892</v>
      </c>
      <c r="C2140" s="92">
        <v>0.34204000000000001</v>
      </c>
      <c r="D2140" s="92">
        <v>11378.77</v>
      </c>
      <c r="E2140" s="92">
        <v>0</v>
      </c>
      <c r="F2140" s="92">
        <v>0</v>
      </c>
      <c r="G2140" s="96">
        <v>0</v>
      </c>
    </row>
    <row r="2141" spans="1:7">
      <c r="A2141" s="92">
        <v>6037294900</v>
      </c>
      <c r="B2141" s="92">
        <v>3637</v>
      </c>
      <c r="C2141" s="92">
        <v>0.24886</v>
      </c>
      <c r="D2141" s="92">
        <v>14614.62</v>
      </c>
      <c r="E2141" s="92">
        <v>0</v>
      </c>
      <c r="F2141" s="92">
        <v>0</v>
      </c>
      <c r="G2141" s="96">
        <v>0</v>
      </c>
    </row>
    <row r="2142" spans="1:7">
      <c r="A2142" s="92">
        <v>6037295103</v>
      </c>
      <c r="B2142" s="92">
        <v>4981</v>
      </c>
      <c r="C2142" s="92">
        <v>0.79414099999999999</v>
      </c>
      <c r="D2142" s="92">
        <v>6272.1890000000003</v>
      </c>
      <c r="E2142" s="92">
        <v>1</v>
      </c>
      <c r="F2142" s="92">
        <v>0</v>
      </c>
      <c r="G2142" s="96">
        <v>1</v>
      </c>
    </row>
    <row r="2143" spans="1:7">
      <c r="A2143" s="92">
        <v>6037296210</v>
      </c>
      <c r="B2143" s="92">
        <v>3189</v>
      </c>
      <c r="C2143" s="92">
        <v>0.21603</v>
      </c>
      <c r="D2143" s="92">
        <v>14761.82</v>
      </c>
      <c r="E2143" s="92">
        <v>0</v>
      </c>
      <c r="F2143" s="92">
        <v>0</v>
      </c>
      <c r="G2143" s="96">
        <v>0</v>
      </c>
    </row>
    <row r="2144" spans="1:7">
      <c r="A2144" s="92">
        <v>6037296220</v>
      </c>
      <c r="B2144" s="92">
        <v>4405</v>
      </c>
      <c r="C2144" s="92">
        <v>0.207092</v>
      </c>
      <c r="D2144" s="92">
        <v>21270.71</v>
      </c>
      <c r="E2144" s="92">
        <v>5</v>
      </c>
      <c r="F2144" s="92">
        <v>0</v>
      </c>
      <c r="G2144" s="96">
        <v>5</v>
      </c>
    </row>
    <row r="2145" spans="1:7">
      <c r="A2145" s="92">
        <v>6037296300</v>
      </c>
      <c r="B2145" s="92">
        <v>4937</v>
      </c>
      <c r="C2145" s="92">
        <v>0.41028500000000001</v>
      </c>
      <c r="D2145" s="92">
        <v>12033.1</v>
      </c>
      <c r="E2145" s="92">
        <v>3</v>
      </c>
      <c r="F2145" s="92">
        <v>2</v>
      </c>
      <c r="G2145" s="96">
        <v>5</v>
      </c>
    </row>
    <row r="2146" spans="1:7">
      <c r="A2146" s="92">
        <v>6037296401</v>
      </c>
      <c r="B2146" s="92">
        <v>3375</v>
      </c>
      <c r="C2146" s="92">
        <v>0.38104500000000002</v>
      </c>
      <c r="D2146" s="92">
        <v>8857.223</v>
      </c>
      <c r="E2146" s="92">
        <v>0</v>
      </c>
      <c r="F2146" s="92">
        <v>0</v>
      </c>
      <c r="G2146" s="96">
        <v>0</v>
      </c>
    </row>
    <row r="2147" spans="1:7">
      <c r="A2147" s="92">
        <v>6037296402</v>
      </c>
      <c r="B2147" s="92">
        <v>3386</v>
      </c>
      <c r="C2147" s="92">
        <v>0.40385500000000002</v>
      </c>
      <c r="D2147" s="92">
        <v>8384.2000000000007</v>
      </c>
      <c r="E2147" s="92">
        <v>0</v>
      </c>
      <c r="F2147" s="92">
        <v>0</v>
      </c>
      <c r="G2147" s="96">
        <v>0</v>
      </c>
    </row>
    <row r="2148" spans="1:7">
      <c r="A2148" s="92">
        <v>6037296500</v>
      </c>
      <c r="B2148" s="92">
        <v>3867</v>
      </c>
      <c r="C2148" s="92">
        <v>0.34842699999999999</v>
      </c>
      <c r="D2148" s="92">
        <v>11098.45</v>
      </c>
      <c r="E2148" s="92">
        <v>0</v>
      </c>
      <c r="F2148" s="92">
        <v>0</v>
      </c>
      <c r="G2148" s="96">
        <v>0</v>
      </c>
    </row>
    <row r="2149" spans="1:7">
      <c r="A2149" s="92">
        <v>6037296600</v>
      </c>
      <c r="B2149" s="92">
        <v>5194</v>
      </c>
      <c r="C2149" s="92">
        <v>0.325077</v>
      </c>
      <c r="D2149" s="92">
        <v>15977.74</v>
      </c>
      <c r="E2149" s="92">
        <v>3</v>
      </c>
      <c r="F2149" s="92">
        <v>0</v>
      </c>
      <c r="G2149" s="96">
        <v>3</v>
      </c>
    </row>
    <row r="2150" spans="1:7">
      <c r="A2150" s="92">
        <v>6037296901</v>
      </c>
      <c r="B2150" s="92">
        <v>4422</v>
      </c>
      <c r="C2150" s="92">
        <v>0.23835200000000001</v>
      </c>
      <c r="D2150" s="92">
        <v>18552.419999999998</v>
      </c>
      <c r="E2150" s="92">
        <v>0</v>
      </c>
      <c r="F2150" s="92">
        <v>0</v>
      </c>
      <c r="G2150" s="96">
        <v>0</v>
      </c>
    </row>
    <row r="2151" spans="1:7">
      <c r="A2151" s="92">
        <v>6037296902</v>
      </c>
      <c r="B2151" s="92">
        <v>3997</v>
      </c>
      <c r="C2151" s="92">
        <v>0.190391</v>
      </c>
      <c r="D2151" s="92">
        <v>20993.59</v>
      </c>
      <c r="E2151" s="92">
        <v>0</v>
      </c>
      <c r="F2151" s="92">
        <v>0</v>
      </c>
      <c r="G2151" s="96">
        <v>0</v>
      </c>
    </row>
    <row r="2152" spans="1:7">
      <c r="A2152" s="92">
        <v>6037297000</v>
      </c>
      <c r="B2152" s="92">
        <v>5476</v>
      </c>
      <c r="C2152" s="92">
        <v>0.56024200000000002</v>
      </c>
      <c r="D2152" s="92">
        <v>9774.3439999999991</v>
      </c>
      <c r="E2152" s="92">
        <v>1</v>
      </c>
      <c r="F2152" s="92">
        <v>0</v>
      </c>
      <c r="G2152" s="96">
        <v>1</v>
      </c>
    </row>
    <row r="2153" spans="1:7">
      <c r="A2153" s="92">
        <v>6037297110</v>
      </c>
      <c r="B2153" s="92">
        <v>4635</v>
      </c>
      <c r="C2153" s="92">
        <v>0.188218</v>
      </c>
      <c r="D2153" s="92">
        <v>24625.72</v>
      </c>
      <c r="E2153" s="92">
        <v>1</v>
      </c>
      <c r="F2153" s="92">
        <v>0</v>
      </c>
      <c r="G2153" s="96">
        <v>1</v>
      </c>
    </row>
    <row r="2154" spans="1:7">
      <c r="A2154" s="92">
        <v>6037297120</v>
      </c>
      <c r="B2154" s="92">
        <v>3097</v>
      </c>
      <c r="C2154" s="92">
        <v>0.16448099999999999</v>
      </c>
      <c r="D2154" s="92">
        <v>18828.919999999998</v>
      </c>
      <c r="E2154" s="92">
        <v>1</v>
      </c>
      <c r="F2154" s="92">
        <v>0</v>
      </c>
      <c r="G2154" s="96">
        <v>1</v>
      </c>
    </row>
    <row r="2155" spans="1:7">
      <c r="A2155" s="92">
        <v>6037297201</v>
      </c>
      <c r="B2155" s="92">
        <v>4267</v>
      </c>
      <c r="C2155" s="92">
        <v>0.15597</v>
      </c>
      <c r="D2155" s="92">
        <v>27357.79</v>
      </c>
      <c r="E2155" s="92">
        <v>0</v>
      </c>
      <c r="F2155" s="92">
        <v>0</v>
      </c>
      <c r="G2155" s="96">
        <v>0</v>
      </c>
    </row>
    <row r="2156" spans="1:7">
      <c r="A2156" s="92">
        <v>6037297202</v>
      </c>
      <c r="B2156" s="92">
        <v>3921</v>
      </c>
      <c r="C2156" s="92">
        <v>0.22231200000000001</v>
      </c>
      <c r="D2156" s="92">
        <v>17637.36</v>
      </c>
      <c r="E2156" s="92">
        <v>0</v>
      </c>
      <c r="F2156" s="92">
        <v>0</v>
      </c>
      <c r="G2156" s="96">
        <v>0</v>
      </c>
    </row>
    <row r="2157" spans="1:7">
      <c r="A2157" s="92">
        <v>6037297300</v>
      </c>
      <c r="B2157" s="92">
        <v>2370</v>
      </c>
      <c r="C2157" s="92">
        <v>0.475661</v>
      </c>
      <c r="D2157" s="92">
        <v>4982.5389999999998</v>
      </c>
      <c r="E2157" s="92">
        <v>1</v>
      </c>
      <c r="F2157" s="92">
        <v>0</v>
      </c>
      <c r="G2157" s="96">
        <v>1</v>
      </c>
    </row>
    <row r="2158" spans="1:7">
      <c r="A2158" s="92">
        <v>6037297400</v>
      </c>
      <c r="B2158" s="92">
        <v>3469</v>
      </c>
      <c r="C2158" s="92">
        <v>0.80786000000000002</v>
      </c>
      <c r="D2158" s="92">
        <v>4294.0600000000004</v>
      </c>
      <c r="E2158" s="92">
        <v>0</v>
      </c>
      <c r="F2158" s="92">
        <v>0</v>
      </c>
      <c r="G2158" s="96">
        <v>0</v>
      </c>
    </row>
    <row r="2159" spans="1:7">
      <c r="A2159" s="92">
        <v>6037297500</v>
      </c>
      <c r="B2159" s="92">
        <v>5369</v>
      </c>
      <c r="C2159" s="92">
        <v>0.80830299999999999</v>
      </c>
      <c r="D2159" s="92">
        <v>6642.308</v>
      </c>
      <c r="E2159" s="92">
        <v>0</v>
      </c>
      <c r="F2159" s="92">
        <v>0</v>
      </c>
      <c r="G2159" s="96">
        <v>0</v>
      </c>
    </row>
    <row r="2160" spans="1:7">
      <c r="A2160" s="92">
        <v>6037297601</v>
      </c>
      <c r="B2160" s="92">
        <v>2735</v>
      </c>
      <c r="C2160" s="92">
        <v>0.29957299999999998</v>
      </c>
      <c r="D2160" s="92">
        <v>9129.67</v>
      </c>
      <c r="E2160" s="92">
        <v>1</v>
      </c>
      <c r="F2160" s="92">
        <v>0</v>
      </c>
      <c r="G2160" s="96">
        <v>1</v>
      </c>
    </row>
    <row r="2161" spans="1:7">
      <c r="A2161" s="92">
        <v>6037297602</v>
      </c>
      <c r="B2161" s="92">
        <v>3739</v>
      </c>
      <c r="C2161" s="92">
        <v>0.24018400000000001</v>
      </c>
      <c r="D2161" s="92">
        <v>15567.26</v>
      </c>
      <c r="E2161" s="92">
        <v>0</v>
      </c>
      <c r="F2161" s="92">
        <v>0</v>
      </c>
      <c r="G2161" s="96">
        <v>0</v>
      </c>
    </row>
    <row r="2162" spans="1:7">
      <c r="A2162" s="92">
        <v>6037300100</v>
      </c>
      <c r="B2162" s="92">
        <v>5769</v>
      </c>
      <c r="C2162" s="92">
        <v>1.769882</v>
      </c>
      <c r="D2162" s="92">
        <v>3259.54</v>
      </c>
      <c r="E2162" s="92">
        <v>0</v>
      </c>
      <c r="F2162" s="92">
        <v>0</v>
      </c>
      <c r="G2162" s="96">
        <v>0</v>
      </c>
    </row>
    <row r="2163" spans="1:7">
      <c r="A2163" s="92">
        <v>6037300200</v>
      </c>
      <c r="B2163" s="92">
        <v>5511</v>
      </c>
      <c r="C2163" s="92">
        <v>0.73259799999999997</v>
      </c>
      <c r="D2163" s="92">
        <v>7522.5469999999996</v>
      </c>
      <c r="E2163" s="92">
        <v>1</v>
      </c>
      <c r="F2163" s="92">
        <v>0</v>
      </c>
      <c r="G2163" s="96">
        <v>1</v>
      </c>
    </row>
    <row r="2164" spans="1:7">
      <c r="A2164" s="92">
        <v>6037300301</v>
      </c>
      <c r="B2164" s="92">
        <v>5966</v>
      </c>
      <c r="C2164" s="92">
        <v>2.3721000000000001</v>
      </c>
      <c r="D2164" s="92">
        <v>2515.0709999999999</v>
      </c>
      <c r="E2164" s="92">
        <v>1</v>
      </c>
      <c r="F2164" s="92">
        <v>3</v>
      </c>
      <c r="G2164" s="96">
        <v>4</v>
      </c>
    </row>
    <row r="2165" spans="1:7">
      <c r="A2165" s="92">
        <v>6037300400</v>
      </c>
      <c r="B2165" s="92">
        <v>6062</v>
      </c>
      <c r="C2165" s="92">
        <v>0.77346899999999996</v>
      </c>
      <c r="D2165" s="92">
        <v>7837.4179999999997</v>
      </c>
      <c r="E2165" s="92">
        <v>0</v>
      </c>
      <c r="F2165" s="92">
        <v>0</v>
      </c>
      <c r="G2165" s="96">
        <v>0</v>
      </c>
    </row>
    <row r="2166" spans="1:7">
      <c r="A2166" s="92">
        <v>6037300501</v>
      </c>
      <c r="B2166" s="92">
        <v>3145</v>
      </c>
      <c r="C2166" s="92">
        <v>0.49065700000000001</v>
      </c>
      <c r="D2166" s="92">
        <v>6409.777</v>
      </c>
      <c r="E2166" s="92">
        <v>0</v>
      </c>
      <c r="F2166" s="92">
        <v>0</v>
      </c>
      <c r="G2166" s="96">
        <v>0</v>
      </c>
    </row>
    <row r="2167" spans="1:7">
      <c r="A2167" s="92">
        <v>6037300502</v>
      </c>
      <c r="B2167" s="92">
        <v>5763</v>
      </c>
      <c r="C2167" s="92">
        <v>0.639019</v>
      </c>
      <c r="D2167" s="92">
        <v>9018.5040000000008</v>
      </c>
      <c r="E2167" s="92">
        <v>1</v>
      </c>
      <c r="F2167" s="92">
        <v>0</v>
      </c>
      <c r="G2167" s="96">
        <v>1</v>
      </c>
    </row>
    <row r="2168" spans="1:7">
      <c r="A2168" s="92">
        <v>6037300600</v>
      </c>
      <c r="B2168" s="92">
        <v>9129</v>
      </c>
      <c r="C2168" s="92">
        <v>0.85974899999999999</v>
      </c>
      <c r="D2168" s="92">
        <v>10618.22</v>
      </c>
      <c r="E2168" s="92">
        <v>1</v>
      </c>
      <c r="F2168" s="92">
        <v>0</v>
      </c>
      <c r="G2168" s="96">
        <v>1</v>
      </c>
    </row>
    <row r="2169" spans="1:7">
      <c r="A2169" s="92">
        <v>6037300701</v>
      </c>
      <c r="B2169" s="92">
        <v>6138</v>
      </c>
      <c r="C2169" s="92">
        <v>5.1541540000000001</v>
      </c>
      <c r="D2169" s="92">
        <v>1190.884</v>
      </c>
      <c r="E2169" s="92">
        <v>0</v>
      </c>
      <c r="F2169" s="92">
        <v>0</v>
      </c>
      <c r="G2169" s="96">
        <v>0</v>
      </c>
    </row>
    <row r="2170" spans="1:7">
      <c r="A2170" s="92">
        <v>6037300702</v>
      </c>
      <c r="B2170" s="92">
        <v>5483</v>
      </c>
      <c r="C2170" s="92">
        <v>4.4196759999999999</v>
      </c>
      <c r="D2170" s="92">
        <v>1240.5889999999999</v>
      </c>
      <c r="E2170" s="92">
        <v>0</v>
      </c>
      <c r="F2170" s="92">
        <v>0</v>
      </c>
      <c r="G2170" s="96">
        <v>0</v>
      </c>
    </row>
    <row r="2171" spans="1:7">
      <c r="A2171" s="92">
        <v>6037300800</v>
      </c>
      <c r="B2171" s="92">
        <v>7653</v>
      </c>
      <c r="C2171" s="92">
        <v>2.3534639999999998</v>
      </c>
      <c r="D2171" s="92">
        <v>3251.8020000000001</v>
      </c>
      <c r="E2171" s="92">
        <v>4</v>
      </c>
      <c r="F2171" s="92">
        <v>0</v>
      </c>
      <c r="G2171" s="96">
        <v>4</v>
      </c>
    </row>
    <row r="2172" spans="1:7">
      <c r="A2172" s="92">
        <v>6037300901</v>
      </c>
      <c r="B2172" s="92">
        <v>6193</v>
      </c>
      <c r="C2172" s="92">
        <v>2.6831670000000001</v>
      </c>
      <c r="D2172" s="92">
        <v>2308.0929999999998</v>
      </c>
      <c r="E2172" s="92">
        <v>0</v>
      </c>
      <c r="F2172" s="92">
        <v>0</v>
      </c>
      <c r="G2172" s="96">
        <v>0</v>
      </c>
    </row>
    <row r="2173" spans="1:7">
      <c r="A2173" s="92">
        <v>6037300902</v>
      </c>
      <c r="B2173" s="92">
        <v>1980</v>
      </c>
      <c r="C2173" s="92">
        <v>1.695587</v>
      </c>
      <c r="D2173" s="92">
        <v>1167.7370000000001</v>
      </c>
      <c r="E2173" s="92">
        <v>0</v>
      </c>
      <c r="F2173" s="92">
        <v>0</v>
      </c>
      <c r="G2173" s="96">
        <v>0</v>
      </c>
    </row>
    <row r="2174" spans="1:7">
      <c r="A2174" s="92">
        <v>6037301000</v>
      </c>
      <c r="B2174" s="92">
        <v>5166</v>
      </c>
      <c r="C2174" s="92">
        <v>0.79098999999999997</v>
      </c>
      <c r="D2174" s="92">
        <v>6531.0519999999997</v>
      </c>
      <c r="E2174" s="92">
        <v>0</v>
      </c>
      <c r="F2174" s="92">
        <v>0</v>
      </c>
      <c r="G2174" s="96">
        <v>0</v>
      </c>
    </row>
    <row r="2175" spans="1:7">
      <c r="A2175" s="92">
        <v>6037301100</v>
      </c>
      <c r="B2175" s="92">
        <v>7165</v>
      </c>
      <c r="C2175" s="92">
        <v>0.51356500000000005</v>
      </c>
      <c r="D2175" s="92">
        <v>13951.51</v>
      </c>
      <c r="E2175" s="92">
        <v>0</v>
      </c>
      <c r="F2175" s="92">
        <v>0</v>
      </c>
      <c r="G2175" s="96">
        <v>0</v>
      </c>
    </row>
    <row r="2176" spans="1:7">
      <c r="A2176" s="92">
        <v>6037301203</v>
      </c>
      <c r="B2176" s="92">
        <v>4611</v>
      </c>
      <c r="C2176" s="92">
        <v>0.211365</v>
      </c>
      <c r="D2176" s="92">
        <v>21815.3</v>
      </c>
      <c r="E2176" s="92">
        <v>0</v>
      </c>
      <c r="F2176" s="92">
        <v>0</v>
      </c>
      <c r="G2176" s="96">
        <v>0</v>
      </c>
    </row>
    <row r="2177" spans="1:7">
      <c r="A2177" s="92">
        <v>6037301204</v>
      </c>
      <c r="B2177" s="92">
        <v>5547</v>
      </c>
      <c r="C2177" s="92">
        <v>0.15788199999999999</v>
      </c>
      <c r="D2177" s="92">
        <v>35133.89</v>
      </c>
      <c r="E2177" s="92">
        <v>0</v>
      </c>
      <c r="F2177" s="92">
        <v>0</v>
      </c>
      <c r="G2177" s="96">
        <v>0</v>
      </c>
    </row>
    <row r="2178" spans="1:7">
      <c r="A2178" s="92">
        <v>6037301205</v>
      </c>
      <c r="B2178" s="92">
        <v>2230</v>
      </c>
      <c r="C2178" s="92">
        <v>0.29857299999999998</v>
      </c>
      <c r="D2178" s="92">
        <v>7468.8710000000001</v>
      </c>
      <c r="E2178" s="92">
        <v>0</v>
      </c>
      <c r="F2178" s="92">
        <v>0</v>
      </c>
      <c r="G2178" s="96">
        <v>0</v>
      </c>
    </row>
    <row r="2179" spans="1:7">
      <c r="A2179" s="92">
        <v>6037301206</v>
      </c>
      <c r="B2179" s="92">
        <v>5134</v>
      </c>
      <c r="C2179" s="92">
        <v>0.31985599999999997</v>
      </c>
      <c r="D2179" s="92">
        <v>16050.97</v>
      </c>
      <c r="E2179" s="92">
        <v>0</v>
      </c>
      <c r="F2179" s="92">
        <v>0</v>
      </c>
      <c r="G2179" s="96">
        <v>0</v>
      </c>
    </row>
    <row r="2180" spans="1:7">
      <c r="A2180" s="92">
        <v>6037301300</v>
      </c>
      <c r="B2180" s="92">
        <v>1975</v>
      </c>
      <c r="C2180" s="92">
        <v>0.44976300000000002</v>
      </c>
      <c r="D2180" s="92">
        <v>4391.2020000000002</v>
      </c>
      <c r="E2180" s="92">
        <v>0</v>
      </c>
      <c r="F2180" s="92">
        <v>0</v>
      </c>
      <c r="G2180" s="96">
        <v>0</v>
      </c>
    </row>
    <row r="2181" spans="1:7">
      <c r="A2181" s="92">
        <v>6037301400</v>
      </c>
      <c r="B2181" s="92">
        <v>3942</v>
      </c>
      <c r="C2181" s="92">
        <v>0.60793600000000003</v>
      </c>
      <c r="D2181" s="92">
        <v>6484.2380000000003</v>
      </c>
      <c r="E2181" s="92">
        <v>0</v>
      </c>
      <c r="F2181" s="92">
        <v>0</v>
      </c>
      <c r="G2181" s="96">
        <v>0</v>
      </c>
    </row>
    <row r="2182" spans="1:7">
      <c r="A2182" s="92">
        <v>6037301501</v>
      </c>
      <c r="B2182" s="92">
        <v>1945</v>
      </c>
      <c r="C2182" s="92">
        <v>0.23322100000000001</v>
      </c>
      <c r="D2182" s="92">
        <v>8339.732</v>
      </c>
      <c r="E2182" s="92">
        <v>0</v>
      </c>
      <c r="F2182" s="92">
        <v>0</v>
      </c>
      <c r="G2182" s="96">
        <v>0</v>
      </c>
    </row>
    <row r="2183" spans="1:7">
      <c r="A2183" s="92">
        <v>6037301502</v>
      </c>
      <c r="B2183" s="92">
        <v>6740</v>
      </c>
      <c r="C2183" s="92">
        <v>0.25887300000000002</v>
      </c>
      <c r="D2183" s="92">
        <v>26035.9</v>
      </c>
      <c r="E2183" s="92">
        <v>0</v>
      </c>
      <c r="F2183" s="92">
        <v>0</v>
      </c>
      <c r="G2183" s="96">
        <v>0</v>
      </c>
    </row>
    <row r="2184" spans="1:7">
      <c r="A2184" s="92">
        <v>6037301601</v>
      </c>
      <c r="B2184" s="92">
        <v>6619</v>
      </c>
      <c r="C2184" s="92">
        <v>0.87156500000000003</v>
      </c>
      <c r="D2184" s="92">
        <v>7594.3860000000004</v>
      </c>
      <c r="E2184" s="92">
        <v>0</v>
      </c>
      <c r="F2184" s="92">
        <v>0</v>
      </c>
      <c r="G2184" s="96">
        <v>0</v>
      </c>
    </row>
    <row r="2185" spans="1:7">
      <c r="A2185" s="92">
        <v>6037301602</v>
      </c>
      <c r="B2185" s="92">
        <v>4375</v>
      </c>
      <c r="C2185" s="92">
        <v>0.381019</v>
      </c>
      <c r="D2185" s="92">
        <v>11482.37</v>
      </c>
      <c r="E2185" s="92">
        <v>0</v>
      </c>
      <c r="F2185" s="92">
        <v>0</v>
      </c>
      <c r="G2185" s="96">
        <v>0</v>
      </c>
    </row>
    <row r="2186" spans="1:7">
      <c r="A2186" s="92">
        <v>6037301701</v>
      </c>
      <c r="B2186" s="92">
        <v>3023</v>
      </c>
      <c r="C2186" s="92">
        <v>0.35292899999999999</v>
      </c>
      <c r="D2186" s="92">
        <v>8565.4599999999991</v>
      </c>
      <c r="E2186" s="92">
        <v>0</v>
      </c>
      <c r="F2186" s="92">
        <v>0</v>
      </c>
      <c r="G2186" s="96">
        <v>0</v>
      </c>
    </row>
    <row r="2187" spans="1:7">
      <c r="A2187" s="92">
        <v>6037301702</v>
      </c>
      <c r="B2187" s="92">
        <v>5763</v>
      </c>
      <c r="C2187" s="92">
        <v>0.31848799999999999</v>
      </c>
      <c r="D2187" s="92">
        <v>18094.86</v>
      </c>
      <c r="E2187" s="92">
        <v>0</v>
      </c>
      <c r="F2187" s="92">
        <v>0</v>
      </c>
      <c r="G2187" s="96">
        <v>0</v>
      </c>
    </row>
    <row r="2188" spans="1:7">
      <c r="A2188" s="92">
        <v>6037301801</v>
      </c>
      <c r="B2188" s="92">
        <v>5033</v>
      </c>
      <c r="C2188" s="92">
        <v>0.27504200000000001</v>
      </c>
      <c r="D2188" s="92">
        <v>18299</v>
      </c>
      <c r="E2188" s="92">
        <v>12</v>
      </c>
      <c r="F2188" s="92">
        <v>0</v>
      </c>
      <c r="G2188" s="96">
        <v>12</v>
      </c>
    </row>
    <row r="2189" spans="1:7">
      <c r="A2189" s="92">
        <v>6037301802</v>
      </c>
      <c r="B2189" s="92">
        <v>4288</v>
      </c>
      <c r="C2189" s="92">
        <v>0.18495300000000001</v>
      </c>
      <c r="D2189" s="92">
        <v>23184.23</v>
      </c>
      <c r="E2189" s="92">
        <v>10</v>
      </c>
      <c r="F2189" s="92">
        <v>0</v>
      </c>
      <c r="G2189" s="96">
        <v>10</v>
      </c>
    </row>
    <row r="2190" spans="1:7">
      <c r="A2190" s="92">
        <v>6037301900</v>
      </c>
      <c r="B2190" s="92">
        <v>8207</v>
      </c>
      <c r="C2190" s="92">
        <v>0.42100199999999999</v>
      </c>
      <c r="D2190" s="92">
        <v>19493.96</v>
      </c>
      <c r="E2190" s="92">
        <v>20</v>
      </c>
      <c r="F2190" s="92">
        <v>0</v>
      </c>
      <c r="G2190" s="96">
        <v>20</v>
      </c>
    </row>
    <row r="2191" spans="1:7">
      <c r="A2191" s="92">
        <v>6037302002</v>
      </c>
      <c r="B2191" s="92">
        <v>3919</v>
      </c>
      <c r="C2191" s="92">
        <v>0.194128</v>
      </c>
      <c r="D2191" s="92">
        <v>20187.759999999998</v>
      </c>
      <c r="E2191" s="92">
        <v>3</v>
      </c>
      <c r="F2191" s="92">
        <v>2</v>
      </c>
      <c r="G2191" s="96">
        <v>5</v>
      </c>
    </row>
    <row r="2192" spans="1:7">
      <c r="A2192" s="92">
        <v>6037302003</v>
      </c>
      <c r="B2192" s="92">
        <v>3557</v>
      </c>
      <c r="C2192" s="92">
        <v>9.1576000000000005E-2</v>
      </c>
      <c r="D2192" s="92">
        <v>38842.22</v>
      </c>
      <c r="E2192" s="92">
        <v>0</v>
      </c>
      <c r="F2192" s="92">
        <v>0</v>
      </c>
      <c r="G2192" s="96">
        <v>0</v>
      </c>
    </row>
    <row r="2193" spans="1:7">
      <c r="A2193" s="92">
        <v>6037302004</v>
      </c>
      <c r="B2193" s="92">
        <v>4174</v>
      </c>
      <c r="C2193" s="92">
        <v>0.13119800000000001</v>
      </c>
      <c r="D2193" s="92">
        <v>31814.6</v>
      </c>
      <c r="E2193" s="92">
        <v>0</v>
      </c>
      <c r="F2193" s="92">
        <v>0</v>
      </c>
      <c r="G2193" s="96">
        <v>0</v>
      </c>
    </row>
    <row r="2194" spans="1:7">
      <c r="A2194" s="92">
        <v>6037302102</v>
      </c>
      <c r="B2194" s="92">
        <v>6001</v>
      </c>
      <c r="C2194" s="92">
        <v>0.400586</v>
      </c>
      <c r="D2194" s="92">
        <v>14980.54</v>
      </c>
      <c r="E2194" s="92">
        <v>0</v>
      </c>
      <c r="F2194" s="92">
        <v>0</v>
      </c>
      <c r="G2194" s="96">
        <v>0</v>
      </c>
    </row>
    <row r="2195" spans="1:7">
      <c r="A2195" s="92">
        <v>6037302103</v>
      </c>
      <c r="B2195" s="92">
        <v>6045</v>
      </c>
      <c r="C2195" s="92">
        <v>0.21262900000000001</v>
      </c>
      <c r="D2195" s="92">
        <v>28429.82</v>
      </c>
      <c r="E2195" s="92">
        <v>1</v>
      </c>
      <c r="F2195" s="92">
        <v>0</v>
      </c>
      <c r="G2195" s="96">
        <v>1</v>
      </c>
    </row>
    <row r="2196" spans="1:7">
      <c r="A2196" s="92">
        <v>6037302104</v>
      </c>
      <c r="B2196" s="92">
        <v>4153</v>
      </c>
      <c r="C2196" s="92">
        <v>0.219856</v>
      </c>
      <c r="D2196" s="92">
        <v>18889.64</v>
      </c>
      <c r="E2196" s="92">
        <v>1</v>
      </c>
      <c r="F2196" s="92">
        <v>3</v>
      </c>
      <c r="G2196" s="96">
        <v>4</v>
      </c>
    </row>
    <row r="2197" spans="1:7">
      <c r="A2197" s="92">
        <v>6037302201</v>
      </c>
      <c r="B2197" s="92">
        <v>3862</v>
      </c>
      <c r="C2197" s="92">
        <v>0.19214800000000001</v>
      </c>
      <c r="D2197" s="92">
        <v>20099.13</v>
      </c>
      <c r="E2197" s="92">
        <v>0</v>
      </c>
      <c r="F2197" s="92">
        <v>0</v>
      </c>
      <c r="G2197" s="96">
        <v>0</v>
      </c>
    </row>
    <row r="2198" spans="1:7">
      <c r="A2198" s="92">
        <v>6037302202</v>
      </c>
      <c r="B2198" s="92">
        <v>5363</v>
      </c>
      <c r="C2198" s="92">
        <v>0.19750799999999999</v>
      </c>
      <c r="D2198" s="92">
        <v>27153.26</v>
      </c>
      <c r="E2198" s="92">
        <v>0</v>
      </c>
      <c r="F2198" s="92">
        <v>0</v>
      </c>
      <c r="G2198" s="96">
        <v>0</v>
      </c>
    </row>
    <row r="2199" spans="1:7">
      <c r="A2199" s="92">
        <v>6037302301</v>
      </c>
      <c r="B2199" s="92">
        <v>4111</v>
      </c>
      <c r="C2199" s="92">
        <v>0.27048899999999998</v>
      </c>
      <c r="D2199" s="92">
        <v>15198.39</v>
      </c>
      <c r="E2199" s="92">
        <v>12</v>
      </c>
      <c r="F2199" s="92">
        <v>22</v>
      </c>
      <c r="G2199" s="96">
        <v>34</v>
      </c>
    </row>
    <row r="2200" spans="1:7">
      <c r="A2200" s="92">
        <v>6037302302</v>
      </c>
      <c r="B2200" s="92">
        <v>5782</v>
      </c>
      <c r="C2200" s="92">
        <v>0.244417</v>
      </c>
      <c r="D2200" s="92">
        <v>23656.3</v>
      </c>
      <c r="E2200" s="92">
        <v>4</v>
      </c>
      <c r="F2200" s="92">
        <v>0</v>
      </c>
      <c r="G2200" s="96">
        <v>4</v>
      </c>
    </row>
    <row r="2201" spans="1:7">
      <c r="A2201" s="92">
        <v>6037302401</v>
      </c>
      <c r="B2201" s="92">
        <v>6734</v>
      </c>
      <c r="C2201" s="92">
        <v>0.52939899999999995</v>
      </c>
      <c r="D2201" s="92">
        <v>12720.07</v>
      </c>
      <c r="E2201" s="92">
        <v>7</v>
      </c>
      <c r="F2201" s="92">
        <v>3</v>
      </c>
      <c r="G2201" s="96">
        <v>10</v>
      </c>
    </row>
    <row r="2202" spans="1:7">
      <c r="A2202" s="92">
        <v>6037302503</v>
      </c>
      <c r="B2202" s="92">
        <v>4176</v>
      </c>
      <c r="C2202" s="92">
        <v>0.126111</v>
      </c>
      <c r="D2202" s="92">
        <v>33113.71</v>
      </c>
      <c r="E2202" s="92">
        <v>0</v>
      </c>
      <c r="F2202" s="92">
        <v>0</v>
      </c>
      <c r="G2202" s="96">
        <v>0</v>
      </c>
    </row>
    <row r="2203" spans="1:7">
      <c r="A2203" s="92">
        <v>6037302504</v>
      </c>
      <c r="B2203" s="92">
        <v>4297</v>
      </c>
      <c r="C2203" s="92">
        <v>0.14563200000000001</v>
      </c>
      <c r="D2203" s="92">
        <v>29505.8</v>
      </c>
      <c r="E2203" s="92">
        <v>0</v>
      </c>
      <c r="F2203" s="92">
        <v>0</v>
      </c>
      <c r="G2203" s="96">
        <v>0</v>
      </c>
    </row>
    <row r="2204" spans="1:7">
      <c r="A2204" s="92">
        <v>6037302505</v>
      </c>
      <c r="B2204" s="92">
        <v>4536</v>
      </c>
      <c r="C2204" s="92">
        <v>0.20714099999999999</v>
      </c>
      <c r="D2204" s="92">
        <v>21898.09</v>
      </c>
      <c r="E2204" s="92">
        <v>0</v>
      </c>
      <c r="F2204" s="92">
        <v>0</v>
      </c>
      <c r="G2204" s="96">
        <v>0</v>
      </c>
    </row>
    <row r="2205" spans="1:7">
      <c r="A2205" s="92">
        <v>6037302506</v>
      </c>
      <c r="B2205" s="92">
        <v>3295</v>
      </c>
      <c r="C2205" s="92">
        <v>0.349576</v>
      </c>
      <c r="D2205" s="92">
        <v>9425.7070000000003</v>
      </c>
      <c r="E2205" s="92">
        <v>0</v>
      </c>
      <c r="F2205" s="92">
        <v>0</v>
      </c>
      <c r="G2205" s="96">
        <v>0</v>
      </c>
    </row>
    <row r="2206" spans="1:7">
      <c r="A2206" s="92">
        <v>6037310100</v>
      </c>
      <c r="B2206" s="92">
        <v>5766</v>
      </c>
      <c r="C2206" s="92">
        <v>5.039498</v>
      </c>
      <c r="D2206" s="92">
        <v>1144.1610000000001</v>
      </c>
      <c r="E2206" s="92">
        <v>0</v>
      </c>
      <c r="F2206" s="92">
        <v>0</v>
      </c>
      <c r="G2206" s="96">
        <v>0</v>
      </c>
    </row>
    <row r="2207" spans="1:7">
      <c r="A2207" s="92">
        <v>6037310201</v>
      </c>
      <c r="B2207" s="92">
        <v>5614</v>
      </c>
      <c r="C2207" s="92">
        <v>0.42476000000000003</v>
      </c>
      <c r="D2207" s="92">
        <v>13216.89</v>
      </c>
      <c r="E2207" s="92">
        <v>0</v>
      </c>
      <c r="F2207" s="92">
        <v>0</v>
      </c>
      <c r="G2207" s="96">
        <v>0</v>
      </c>
    </row>
    <row r="2208" spans="1:7">
      <c r="A2208" s="92">
        <v>6037310202</v>
      </c>
      <c r="B2208" s="92">
        <v>5144</v>
      </c>
      <c r="C2208" s="92">
        <v>0.349775</v>
      </c>
      <c r="D2208" s="92">
        <v>14706.62</v>
      </c>
      <c r="E2208" s="92">
        <v>0</v>
      </c>
      <c r="F2208" s="92">
        <v>0</v>
      </c>
      <c r="G2208" s="96">
        <v>0</v>
      </c>
    </row>
    <row r="2209" spans="1:7">
      <c r="A2209" s="92">
        <v>6037310300</v>
      </c>
      <c r="B2209" s="92">
        <v>2838</v>
      </c>
      <c r="C2209" s="92">
        <v>0.40972999999999998</v>
      </c>
      <c r="D2209" s="92">
        <v>6926.5150000000003</v>
      </c>
      <c r="E2209" s="92">
        <v>0</v>
      </c>
      <c r="F2209" s="92">
        <v>0</v>
      </c>
      <c r="G2209" s="96">
        <v>0</v>
      </c>
    </row>
    <row r="2210" spans="1:7">
      <c r="A2210" s="92">
        <v>6037310400</v>
      </c>
      <c r="B2210" s="92">
        <v>3192</v>
      </c>
      <c r="C2210" s="92">
        <v>0.54315100000000005</v>
      </c>
      <c r="D2210" s="92">
        <v>5876.8239999999996</v>
      </c>
      <c r="E2210" s="92">
        <v>3</v>
      </c>
      <c r="F2210" s="92">
        <v>0</v>
      </c>
      <c r="G2210" s="96">
        <v>3</v>
      </c>
    </row>
    <row r="2211" spans="1:7">
      <c r="A2211" s="92">
        <v>6037310501</v>
      </c>
      <c r="B2211" s="92">
        <v>4076</v>
      </c>
      <c r="C2211" s="92">
        <v>0.75894200000000001</v>
      </c>
      <c r="D2211" s="92">
        <v>5370.6319999999996</v>
      </c>
      <c r="E2211" s="92">
        <v>14</v>
      </c>
      <c r="F2211" s="92">
        <v>7</v>
      </c>
      <c r="G2211" s="96">
        <v>21</v>
      </c>
    </row>
    <row r="2212" spans="1:7">
      <c r="A2212" s="92">
        <v>6037310601</v>
      </c>
      <c r="B2212" s="92">
        <v>6721</v>
      </c>
      <c r="C2212" s="92">
        <v>0.39678400000000003</v>
      </c>
      <c r="D2212" s="92">
        <v>16938.669999999998</v>
      </c>
      <c r="E2212" s="92">
        <v>0</v>
      </c>
      <c r="F2212" s="92">
        <v>0</v>
      </c>
      <c r="G2212" s="96">
        <v>0</v>
      </c>
    </row>
    <row r="2213" spans="1:7">
      <c r="A2213" s="92">
        <v>6037310602</v>
      </c>
      <c r="B2213" s="92">
        <v>2787</v>
      </c>
      <c r="C2213" s="92">
        <v>0.34400399999999998</v>
      </c>
      <c r="D2213" s="92">
        <v>8101.6509999999998</v>
      </c>
      <c r="E2213" s="92">
        <v>2</v>
      </c>
      <c r="F2213" s="92">
        <v>0</v>
      </c>
      <c r="G2213" s="96">
        <v>2</v>
      </c>
    </row>
    <row r="2214" spans="1:7">
      <c r="A2214" s="92">
        <v>6037310701</v>
      </c>
      <c r="B2214" s="92">
        <v>2326</v>
      </c>
      <c r="C2214" s="92">
        <v>0.19897300000000001</v>
      </c>
      <c r="D2214" s="92">
        <v>11690.04</v>
      </c>
      <c r="E2214" s="92">
        <v>18</v>
      </c>
      <c r="F2214" s="92">
        <v>20</v>
      </c>
      <c r="G2214" s="96">
        <v>38</v>
      </c>
    </row>
    <row r="2215" spans="1:7">
      <c r="A2215" s="92">
        <v>6037310702</v>
      </c>
      <c r="B2215" s="92">
        <v>6852</v>
      </c>
      <c r="C2215" s="92">
        <v>0.40624100000000002</v>
      </c>
      <c r="D2215" s="92">
        <v>16866.830000000002</v>
      </c>
      <c r="E2215" s="92">
        <v>19</v>
      </c>
      <c r="F2215" s="92">
        <v>0</v>
      </c>
      <c r="G2215" s="96">
        <v>19</v>
      </c>
    </row>
    <row r="2216" spans="1:7">
      <c r="A2216" s="92">
        <v>6037310703</v>
      </c>
      <c r="B2216" s="92">
        <v>4693</v>
      </c>
      <c r="C2216" s="92">
        <v>0.38617499999999999</v>
      </c>
      <c r="D2216" s="92">
        <v>12152.52</v>
      </c>
      <c r="E2216" s="92">
        <v>8</v>
      </c>
      <c r="F2216" s="92">
        <v>0</v>
      </c>
      <c r="G2216" s="96">
        <v>8</v>
      </c>
    </row>
    <row r="2217" spans="1:7">
      <c r="A2217" s="92">
        <v>6037310800</v>
      </c>
      <c r="B2217" s="92">
        <v>5373</v>
      </c>
      <c r="C2217" s="92">
        <v>0.82488700000000004</v>
      </c>
      <c r="D2217" s="92">
        <v>6513.616</v>
      </c>
      <c r="E2217" s="92">
        <v>12</v>
      </c>
      <c r="F2217" s="92">
        <v>0</v>
      </c>
      <c r="G2217" s="96">
        <v>12</v>
      </c>
    </row>
    <row r="2218" spans="1:7">
      <c r="A2218" s="92">
        <v>6037310900</v>
      </c>
      <c r="B2218" s="92">
        <v>6031</v>
      </c>
      <c r="C2218" s="92">
        <v>0.83899699999999999</v>
      </c>
      <c r="D2218" s="92">
        <v>7188.3419999999996</v>
      </c>
      <c r="E2218" s="92">
        <v>0</v>
      </c>
      <c r="F2218" s="92">
        <v>0</v>
      </c>
      <c r="G2218" s="96">
        <v>0</v>
      </c>
    </row>
    <row r="2219" spans="1:7">
      <c r="A2219" s="92">
        <v>6037311000</v>
      </c>
      <c r="B2219" s="92">
        <v>3664</v>
      </c>
      <c r="C2219" s="92">
        <v>0.51035699999999995</v>
      </c>
      <c r="D2219" s="92">
        <v>7179.2929999999997</v>
      </c>
      <c r="E2219" s="92">
        <v>2</v>
      </c>
      <c r="F2219" s="92">
        <v>0</v>
      </c>
      <c r="G2219" s="96">
        <v>2</v>
      </c>
    </row>
    <row r="2220" spans="1:7">
      <c r="A2220" s="92">
        <v>6037311100</v>
      </c>
      <c r="B2220" s="92">
        <v>4051</v>
      </c>
      <c r="C2220" s="92">
        <v>0.65824000000000005</v>
      </c>
      <c r="D2220" s="92">
        <v>6154.29</v>
      </c>
      <c r="E2220" s="92">
        <v>2</v>
      </c>
      <c r="F2220" s="92">
        <v>0</v>
      </c>
      <c r="G2220" s="96">
        <v>2</v>
      </c>
    </row>
    <row r="2221" spans="1:7">
      <c r="A2221" s="92">
        <v>6037311200</v>
      </c>
      <c r="B2221" s="92">
        <v>3143</v>
      </c>
      <c r="C2221" s="92">
        <v>0.38195400000000002</v>
      </c>
      <c r="D2221" s="92">
        <v>8228.7340000000004</v>
      </c>
      <c r="E2221" s="92">
        <v>0</v>
      </c>
      <c r="F2221" s="92">
        <v>0</v>
      </c>
      <c r="G2221" s="96">
        <v>0</v>
      </c>
    </row>
    <row r="2222" spans="1:7">
      <c r="A2222" s="92">
        <v>6037311300</v>
      </c>
      <c r="B2222" s="92">
        <v>3883</v>
      </c>
      <c r="C2222" s="92">
        <v>0.47176600000000002</v>
      </c>
      <c r="D2222" s="92">
        <v>8230.7800000000007</v>
      </c>
      <c r="E2222" s="92">
        <v>2</v>
      </c>
      <c r="F2222" s="92">
        <v>0</v>
      </c>
      <c r="G2222" s="96">
        <v>2</v>
      </c>
    </row>
    <row r="2223" spans="1:7">
      <c r="A2223" s="92">
        <v>6037311400</v>
      </c>
      <c r="B2223" s="92">
        <v>2279</v>
      </c>
      <c r="C2223" s="92">
        <v>0.36259999999999998</v>
      </c>
      <c r="D2223" s="92">
        <v>6285.17</v>
      </c>
      <c r="E2223" s="92">
        <v>0</v>
      </c>
      <c r="F2223" s="92">
        <v>0</v>
      </c>
      <c r="G2223" s="96">
        <v>0</v>
      </c>
    </row>
    <row r="2224" spans="1:7">
      <c r="A2224" s="92">
        <v>6037311500</v>
      </c>
      <c r="B2224" s="92">
        <v>5780</v>
      </c>
      <c r="C2224" s="92">
        <v>0.57708099999999996</v>
      </c>
      <c r="D2224" s="92">
        <v>10015.93</v>
      </c>
      <c r="E2224" s="92">
        <v>0</v>
      </c>
      <c r="F2224" s="92">
        <v>0</v>
      </c>
      <c r="G2224" s="96">
        <v>0</v>
      </c>
    </row>
    <row r="2225" spans="1:7">
      <c r="A2225" s="92">
        <v>6037311600</v>
      </c>
      <c r="B2225" s="92">
        <v>6733</v>
      </c>
      <c r="C2225" s="92">
        <v>1.0845370000000001</v>
      </c>
      <c r="D2225" s="92">
        <v>6208.1779999999999</v>
      </c>
      <c r="E2225" s="92">
        <v>29</v>
      </c>
      <c r="F2225" s="92">
        <v>2</v>
      </c>
      <c r="G2225" s="96">
        <v>31</v>
      </c>
    </row>
    <row r="2226" spans="1:7">
      <c r="A2226" s="92">
        <v>6037311700</v>
      </c>
      <c r="B2226" s="92">
        <v>6422</v>
      </c>
      <c r="C2226" s="92">
        <v>0.90845100000000001</v>
      </c>
      <c r="D2226" s="92">
        <v>7069.1729999999998</v>
      </c>
      <c r="E2226" s="92">
        <v>4</v>
      </c>
      <c r="F2226" s="92">
        <v>0</v>
      </c>
      <c r="G2226" s="96">
        <v>4</v>
      </c>
    </row>
    <row r="2227" spans="1:7">
      <c r="A2227" s="92">
        <v>6037311801</v>
      </c>
      <c r="B2227" s="92">
        <v>2772</v>
      </c>
      <c r="C2227" s="92">
        <v>0.23094999999999999</v>
      </c>
      <c r="D2227" s="92">
        <v>12002.58</v>
      </c>
      <c r="E2227" s="92">
        <v>0</v>
      </c>
      <c r="F2227" s="92">
        <v>0</v>
      </c>
      <c r="G2227" s="96">
        <v>0</v>
      </c>
    </row>
    <row r="2228" spans="1:7">
      <c r="A2228" s="92">
        <v>6037311802</v>
      </c>
      <c r="B2228" s="92">
        <v>4135</v>
      </c>
      <c r="C2228" s="92">
        <v>0.31335000000000002</v>
      </c>
      <c r="D2228" s="92">
        <v>13196.12</v>
      </c>
      <c r="E2228" s="92">
        <v>0</v>
      </c>
      <c r="F2228" s="92">
        <v>0</v>
      </c>
      <c r="G2228" s="96">
        <v>0</v>
      </c>
    </row>
    <row r="2229" spans="1:7">
      <c r="A2229" s="92">
        <v>6037320000</v>
      </c>
      <c r="B2229" s="92">
        <v>0</v>
      </c>
      <c r="C2229" s="92">
        <v>0.50589300000000004</v>
      </c>
      <c r="D2229" s="92">
        <v>0</v>
      </c>
      <c r="E2229" s="92">
        <v>79</v>
      </c>
      <c r="F2229" s="92">
        <v>0</v>
      </c>
      <c r="G2229" s="96">
        <v>79</v>
      </c>
    </row>
    <row r="2230" spans="1:7">
      <c r="A2230" s="92">
        <v>6037320100</v>
      </c>
      <c r="B2230" s="92">
        <v>7429</v>
      </c>
      <c r="C2230" s="92">
        <v>0.73379899999999998</v>
      </c>
      <c r="D2230" s="92">
        <v>10124.030000000001</v>
      </c>
      <c r="E2230" s="92">
        <v>0</v>
      </c>
      <c r="F2230" s="92">
        <v>0</v>
      </c>
      <c r="G2230" s="96">
        <v>0</v>
      </c>
    </row>
    <row r="2231" spans="1:7">
      <c r="A2231" s="92">
        <v>6037320201</v>
      </c>
      <c r="B2231" s="92">
        <v>4556</v>
      </c>
      <c r="C2231" s="92">
        <v>0.35458800000000001</v>
      </c>
      <c r="D2231" s="92">
        <v>12848.7</v>
      </c>
      <c r="E2231" s="92">
        <v>2</v>
      </c>
      <c r="F2231" s="92">
        <v>0</v>
      </c>
      <c r="G2231" s="96">
        <v>2</v>
      </c>
    </row>
    <row r="2232" spans="1:7">
      <c r="A2232" s="92">
        <v>6037320202</v>
      </c>
      <c r="B2232" s="92">
        <v>5941</v>
      </c>
      <c r="C2232" s="92">
        <v>0.62359299999999995</v>
      </c>
      <c r="D2232" s="92">
        <v>9527.0439999999999</v>
      </c>
      <c r="E2232" s="92">
        <v>4</v>
      </c>
      <c r="F2232" s="92">
        <v>0</v>
      </c>
      <c r="G2232" s="96">
        <v>4</v>
      </c>
    </row>
    <row r="2233" spans="1:7">
      <c r="A2233" s="92">
        <v>6037320300</v>
      </c>
      <c r="B2233" s="92">
        <v>6659</v>
      </c>
      <c r="C2233" s="92">
        <v>0.66204600000000002</v>
      </c>
      <c r="D2233" s="92">
        <v>10058.219999999999</v>
      </c>
      <c r="E2233" s="92">
        <v>9</v>
      </c>
      <c r="F2233" s="92">
        <v>0</v>
      </c>
      <c r="G2233" s="96">
        <v>9</v>
      </c>
    </row>
    <row r="2234" spans="1:7">
      <c r="A2234" s="92">
        <v>6037400204</v>
      </c>
      <c r="B2234" s="92">
        <v>5856</v>
      </c>
      <c r="C2234" s="92">
        <v>2.8082929999999999</v>
      </c>
      <c r="D2234" s="92">
        <v>2085.252</v>
      </c>
      <c r="E2234" s="92">
        <v>0</v>
      </c>
      <c r="F2234" s="92">
        <v>0</v>
      </c>
      <c r="G2234" s="96">
        <v>0</v>
      </c>
    </row>
    <row r="2235" spans="1:7">
      <c r="A2235" s="92">
        <v>6037400205</v>
      </c>
      <c r="B2235" s="92">
        <v>2979</v>
      </c>
      <c r="C2235" s="92">
        <v>8.9984660000000005</v>
      </c>
      <c r="D2235" s="92">
        <v>331.0564</v>
      </c>
      <c r="E2235" s="92">
        <v>0</v>
      </c>
      <c r="F2235" s="92">
        <v>0</v>
      </c>
      <c r="G2235" s="96">
        <v>0</v>
      </c>
    </row>
    <row r="2236" spans="1:7">
      <c r="A2236" s="92">
        <v>6037400206</v>
      </c>
      <c r="B2236" s="92">
        <v>5541</v>
      </c>
      <c r="C2236" s="92">
        <v>1.4302950000000001</v>
      </c>
      <c r="D2236" s="92">
        <v>3874.0259999999998</v>
      </c>
      <c r="E2236" s="92">
        <v>0</v>
      </c>
      <c r="F2236" s="92">
        <v>0</v>
      </c>
      <c r="G2236" s="96">
        <v>0</v>
      </c>
    </row>
    <row r="2237" spans="1:7">
      <c r="A2237" s="92">
        <v>6037400207</v>
      </c>
      <c r="B2237" s="92">
        <v>4509</v>
      </c>
      <c r="C2237" s="92">
        <v>2.0950489999999999</v>
      </c>
      <c r="D2237" s="92">
        <v>2152.2170000000001</v>
      </c>
      <c r="E2237" s="92">
        <v>0</v>
      </c>
      <c r="F2237" s="92">
        <v>0</v>
      </c>
      <c r="G2237" s="96">
        <v>0</v>
      </c>
    </row>
    <row r="2238" spans="1:7">
      <c r="A2238" s="92">
        <v>6037400302</v>
      </c>
      <c r="B2238" s="92">
        <v>3215</v>
      </c>
      <c r="C2238" s="92">
        <v>0.50389300000000004</v>
      </c>
      <c r="D2238" s="92">
        <v>6380.3209999999999</v>
      </c>
      <c r="E2238" s="92">
        <v>0</v>
      </c>
      <c r="F2238" s="92">
        <v>0</v>
      </c>
      <c r="G2238" s="96">
        <v>0</v>
      </c>
    </row>
    <row r="2239" spans="1:7">
      <c r="A2239" s="92">
        <v>6037400304</v>
      </c>
      <c r="B2239" s="92">
        <v>7547</v>
      </c>
      <c r="C2239" s="92">
        <v>1.211363</v>
      </c>
      <c r="D2239" s="92">
        <v>6230.1729999999998</v>
      </c>
      <c r="E2239" s="92">
        <v>3</v>
      </c>
      <c r="F2239" s="92">
        <v>0</v>
      </c>
      <c r="G2239" s="96">
        <v>3</v>
      </c>
    </row>
    <row r="2240" spans="1:7">
      <c r="A2240" s="92">
        <v>6037400402</v>
      </c>
      <c r="B2240" s="92">
        <v>4534</v>
      </c>
      <c r="C2240" s="92">
        <v>1.693459</v>
      </c>
      <c r="D2240" s="92">
        <v>2677.3609999999999</v>
      </c>
      <c r="E2240" s="92">
        <v>0</v>
      </c>
      <c r="F2240" s="92">
        <v>0</v>
      </c>
      <c r="G2240" s="96">
        <v>0</v>
      </c>
    </row>
    <row r="2241" spans="1:7">
      <c r="A2241" s="92">
        <v>6037400403</v>
      </c>
      <c r="B2241" s="92">
        <v>4058</v>
      </c>
      <c r="C2241" s="92">
        <v>4.9821220000000004</v>
      </c>
      <c r="D2241" s="92">
        <v>814.51239999999996</v>
      </c>
      <c r="E2241" s="92">
        <v>0</v>
      </c>
      <c r="F2241" s="92">
        <v>0</v>
      </c>
      <c r="G2241" s="96">
        <v>0</v>
      </c>
    </row>
    <row r="2242" spans="1:7">
      <c r="A2242" s="92">
        <v>6037400404</v>
      </c>
      <c r="B2242" s="92">
        <v>4278</v>
      </c>
      <c r="C2242" s="92">
        <v>6.1107509999999996</v>
      </c>
      <c r="D2242" s="92">
        <v>700.07770000000005</v>
      </c>
      <c r="E2242" s="92">
        <v>0</v>
      </c>
      <c r="F2242" s="92">
        <v>0</v>
      </c>
      <c r="G2242" s="96">
        <v>0</v>
      </c>
    </row>
    <row r="2243" spans="1:7">
      <c r="A2243" s="92">
        <v>6037400501</v>
      </c>
      <c r="B2243" s="92">
        <v>2097</v>
      </c>
      <c r="C2243" s="92">
        <v>4.1974749999999998</v>
      </c>
      <c r="D2243" s="92">
        <v>499.58609999999999</v>
      </c>
      <c r="E2243" s="92">
        <v>0</v>
      </c>
      <c r="F2243" s="92">
        <v>0</v>
      </c>
      <c r="G2243" s="96">
        <v>0</v>
      </c>
    </row>
    <row r="2244" spans="1:7">
      <c r="A2244" s="92">
        <v>6037400602</v>
      </c>
      <c r="B2244" s="92">
        <v>4412</v>
      </c>
      <c r="C2244" s="92">
        <v>0.595113</v>
      </c>
      <c r="D2244" s="92">
        <v>7413.7139999999999</v>
      </c>
      <c r="E2244" s="92">
        <v>17</v>
      </c>
      <c r="F2244" s="92">
        <v>0</v>
      </c>
      <c r="G2244" s="96">
        <v>17</v>
      </c>
    </row>
    <row r="2245" spans="1:7">
      <c r="A2245" s="92">
        <v>6037400603</v>
      </c>
      <c r="B2245" s="92">
        <v>5189</v>
      </c>
      <c r="C2245" s="92">
        <v>3.5476220000000001</v>
      </c>
      <c r="D2245" s="92">
        <v>1462.67</v>
      </c>
      <c r="E2245" s="92">
        <v>0</v>
      </c>
      <c r="F2245" s="92">
        <v>0</v>
      </c>
      <c r="G2245" s="96">
        <v>0</v>
      </c>
    </row>
    <row r="2246" spans="1:7">
      <c r="A2246" s="92">
        <v>6037400604</v>
      </c>
      <c r="B2246" s="92">
        <v>3616</v>
      </c>
      <c r="C2246" s="92">
        <v>1.8639429999999999</v>
      </c>
      <c r="D2246" s="92">
        <v>1939.9739999999999</v>
      </c>
      <c r="E2246" s="92">
        <v>0</v>
      </c>
      <c r="F2246" s="92">
        <v>0</v>
      </c>
      <c r="G2246" s="96">
        <v>0</v>
      </c>
    </row>
    <row r="2247" spans="1:7">
      <c r="A2247" s="92">
        <v>6037400800</v>
      </c>
      <c r="B2247" s="92">
        <v>6846</v>
      </c>
      <c r="C2247" s="92">
        <v>1.015941</v>
      </c>
      <c r="D2247" s="92">
        <v>6738.5820000000003</v>
      </c>
      <c r="E2247" s="92">
        <v>0</v>
      </c>
      <c r="F2247" s="92">
        <v>0</v>
      </c>
      <c r="G2247" s="96">
        <v>0</v>
      </c>
    </row>
    <row r="2248" spans="1:7">
      <c r="A2248" s="92">
        <v>6037400900</v>
      </c>
      <c r="B2248" s="92">
        <v>4420</v>
      </c>
      <c r="C2248" s="92">
        <v>0.75948400000000005</v>
      </c>
      <c r="D2248" s="92">
        <v>5819.7420000000002</v>
      </c>
      <c r="E2248" s="92">
        <v>0</v>
      </c>
      <c r="F2248" s="92">
        <v>0</v>
      </c>
      <c r="G2248" s="96">
        <v>0</v>
      </c>
    </row>
    <row r="2249" spans="1:7">
      <c r="A2249" s="92">
        <v>6037401001</v>
      </c>
      <c r="B2249" s="92">
        <v>3111</v>
      </c>
      <c r="C2249" s="92">
        <v>0.55346399999999996</v>
      </c>
      <c r="D2249" s="92">
        <v>5620.9639999999999</v>
      </c>
      <c r="E2249" s="92">
        <v>0</v>
      </c>
      <c r="F2249" s="92">
        <v>0</v>
      </c>
      <c r="G2249" s="96">
        <v>0</v>
      </c>
    </row>
    <row r="2250" spans="1:7">
      <c r="A2250" s="92">
        <v>6037401002</v>
      </c>
      <c r="B2250" s="92">
        <v>3847</v>
      </c>
      <c r="C2250" s="92">
        <v>0.56889500000000004</v>
      </c>
      <c r="D2250" s="92">
        <v>6762.2280000000001</v>
      </c>
      <c r="E2250" s="92">
        <v>2</v>
      </c>
      <c r="F2250" s="92">
        <v>0</v>
      </c>
      <c r="G2250" s="96">
        <v>2</v>
      </c>
    </row>
    <row r="2251" spans="1:7">
      <c r="A2251" s="92">
        <v>6037401101</v>
      </c>
      <c r="B2251" s="92">
        <v>5605</v>
      </c>
      <c r="C2251" s="92">
        <v>1.1628019999999999</v>
      </c>
      <c r="D2251" s="92">
        <v>4820.2550000000001</v>
      </c>
      <c r="E2251" s="92">
        <v>0</v>
      </c>
      <c r="F2251" s="92">
        <v>0</v>
      </c>
      <c r="G2251" s="96">
        <v>0</v>
      </c>
    </row>
    <row r="2252" spans="1:7">
      <c r="A2252" s="92">
        <v>6037401102</v>
      </c>
      <c r="B2252" s="92">
        <v>3504</v>
      </c>
      <c r="C2252" s="92">
        <v>0.49503999999999998</v>
      </c>
      <c r="D2252" s="92">
        <v>7078.2190000000001</v>
      </c>
      <c r="E2252" s="92">
        <v>3</v>
      </c>
      <c r="F2252" s="92">
        <v>0</v>
      </c>
      <c r="G2252" s="96">
        <v>3</v>
      </c>
    </row>
    <row r="2253" spans="1:7">
      <c r="A2253" s="92">
        <v>6037401201</v>
      </c>
      <c r="B2253" s="92">
        <v>3347</v>
      </c>
      <c r="C2253" s="92">
        <v>0.90433600000000003</v>
      </c>
      <c r="D2253" s="92">
        <v>3701.058</v>
      </c>
      <c r="E2253" s="92">
        <v>0</v>
      </c>
      <c r="F2253" s="92">
        <v>0</v>
      </c>
      <c r="G2253" s="96">
        <v>0</v>
      </c>
    </row>
    <row r="2254" spans="1:7">
      <c r="A2254" s="92">
        <v>6037401202</v>
      </c>
      <c r="B2254" s="92">
        <v>4605</v>
      </c>
      <c r="C2254" s="92">
        <v>1.2147239999999999</v>
      </c>
      <c r="D2254" s="92">
        <v>3790.9859999999999</v>
      </c>
      <c r="E2254" s="92">
        <v>5</v>
      </c>
      <c r="F2254" s="92">
        <v>6</v>
      </c>
      <c r="G2254" s="96">
        <v>11</v>
      </c>
    </row>
    <row r="2255" spans="1:7">
      <c r="A2255" s="92">
        <v>6037401203</v>
      </c>
      <c r="B2255" s="92">
        <v>5295</v>
      </c>
      <c r="C2255" s="92">
        <v>0.73478900000000003</v>
      </c>
      <c r="D2255" s="92">
        <v>7206.1540000000005</v>
      </c>
      <c r="E2255" s="92">
        <v>0</v>
      </c>
      <c r="F2255" s="92">
        <v>0</v>
      </c>
      <c r="G2255" s="96">
        <v>0</v>
      </c>
    </row>
    <row r="2256" spans="1:7">
      <c r="A2256" s="92">
        <v>6037401303</v>
      </c>
      <c r="B2256" s="92">
        <v>2183</v>
      </c>
      <c r="C2256" s="92">
        <v>2.2818809999999998</v>
      </c>
      <c r="D2256" s="92">
        <v>956.66690000000006</v>
      </c>
      <c r="E2256" s="92">
        <v>0</v>
      </c>
      <c r="F2256" s="92">
        <v>0</v>
      </c>
      <c r="G2256" s="96">
        <v>0</v>
      </c>
    </row>
    <row r="2257" spans="1:7">
      <c r="A2257" s="92">
        <v>6037401304</v>
      </c>
      <c r="B2257" s="92">
        <v>5935</v>
      </c>
      <c r="C2257" s="92">
        <v>4.0890560000000002</v>
      </c>
      <c r="D2257" s="92">
        <v>1451.4349999999999</v>
      </c>
      <c r="E2257" s="92">
        <v>2</v>
      </c>
      <c r="F2257" s="92">
        <v>0</v>
      </c>
      <c r="G2257" s="96">
        <v>2</v>
      </c>
    </row>
    <row r="2258" spans="1:7">
      <c r="A2258" s="92">
        <v>6037401311</v>
      </c>
      <c r="B2258" s="92">
        <v>6166</v>
      </c>
      <c r="C2258" s="92">
        <v>1.6509670000000001</v>
      </c>
      <c r="D2258" s="92">
        <v>3734.7809999999999</v>
      </c>
      <c r="E2258" s="92">
        <v>2</v>
      </c>
      <c r="F2258" s="92">
        <v>0</v>
      </c>
      <c r="G2258" s="96">
        <v>2</v>
      </c>
    </row>
    <row r="2259" spans="1:7">
      <c r="A2259" s="92">
        <v>6037401312</v>
      </c>
      <c r="B2259" s="92">
        <v>5335</v>
      </c>
      <c r="C2259" s="92">
        <v>1.084117</v>
      </c>
      <c r="D2259" s="92">
        <v>4921.0569999999998</v>
      </c>
      <c r="E2259" s="92">
        <v>0</v>
      </c>
      <c r="F2259" s="92">
        <v>0</v>
      </c>
      <c r="G2259" s="96">
        <v>0</v>
      </c>
    </row>
    <row r="2260" spans="1:7">
      <c r="A2260" s="92">
        <v>6037401500</v>
      </c>
      <c r="B2260" s="92">
        <v>6184</v>
      </c>
      <c r="C2260" s="92">
        <v>1.4461930000000001</v>
      </c>
      <c r="D2260" s="92">
        <v>4276.0550000000003</v>
      </c>
      <c r="E2260" s="92">
        <v>0</v>
      </c>
      <c r="F2260" s="92">
        <v>0</v>
      </c>
      <c r="G2260" s="96">
        <v>0</v>
      </c>
    </row>
    <row r="2261" spans="1:7">
      <c r="A2261" s="92">
        <v>6037401601</v>
      </c>
      <c r="B2261" s="92">
        <v>5462</v>
      </c>
      <c r="C2261" s="92">
        <v>1.0022470000000001</v>
      </c>
      <c r="D2261" s="92">
        <v>5449.7520000000004</v>
      </c>
      <c r="E2261" s="92">
        <v>0</v>
      </c>
      <c r="F2261" s="92">
        <v>0</v>
      </c>
      <c r="G2261" s="96">
        <v>0</v>
      </c>
    </row>
    <row r="2262" spans="1:7">
      <c r="A2262" s="92">
        <v>6037401602</v>
      </c>
      <c r="B2262" s="92">
        <v>6071</v>
      </c>
      <c r="C2262" s="92">
        <v>0.78215000000000001</v>
      </c>
      <c r="D2262" s="92">
        <v>7761.9340000000002</v>
      </c>
      <c r="E2262" s="92">
        <v>0</v>
      </c>
      <c r="F2262" s="92">
        <v>0</v>
      </c>
      <c r="G2262" s="96">
        <v>0</v>
      </c>
    </row>
    <row r="2263" spans="1:7">
      <c r="A2263" s="92">
        <v>6037401603</v>
      </c>
      <c r="B2263" s="92">
        <v>2880</v>
      </c>
      <c r="C2263" s="92">
        <v>0.72738999999999998</v>
      </c>
      <c r="D2263" s="92">
        <v>3959.36</v>
      </c>
      <c r="E2263" s="92">
        <v>0</v>
      </c>
      <c r="F2263" s="92">
        <v>0</v>
      </c>
      <c r="G2263" s="96">
        <v>0</v>
      </c>
    </row>
    <row r="2264" spans="1:7">
      <c r="A2264" s="92">
        <v>6037401701</v>
      </c>
      <c r="B2264" s="92">
        <v>4401</v>
      </c>
      <c r="C2264" s="92">
        <v>0.77049400000000001</v>
      </c>
      <c r="D2264" s="92">
        <v>5711.9229999999998</v>
      </c>
      <c r="E2264" s="92">
        <v>0</v>
      </c>
      <c r="F2264" s="92">
        <v>0</v>
      </c>
      <c r="G2264" s="96">
        <v>0</v>
      </c>
    </row>
    <row r="2265" spans="1:7">
      <c r="A2265" s="92">
        <v>6037401703</v>
      </c>
      <c r="B2265" s="92">
        <v>4284</v>
      </c>
      <c r="C2265" s="92">
        <v>0.449046</v>
      </c>
      <c r="D2265" s="92">
        <v>9540.2160000000003</v>
      </c>
      <c r="E2265" s="92">
        <v>0</v>
      </c>
      <c r="F2265" s="92">
        <v>0</v>
      </c>
      <c r="G2265" s="96">
        <v>0</v>
      </c>
    </row>
    <row r="2266" spans="1:7">
      <c r="A2266" s="92">
        <v>6037401704</v>
      </c>
      <c r="B2266" s="92">
        <v>6728</v>
      </c>
      <c r="C2266" s="92">
        <v>0.69945599999999997</v>
      </c>
      <c r="D2266" s="92">
        <v>9618.9040000000005</v>
      </c>
      <c r="E2266" s="92">
        <v>0</v>
      </c>
      <c r="F2266" s="92">
        <v>0</v>
      </c>
      <c r="G2266" s="96">
        <v>0</v>
      </c>
    </row>
    <row r="2267" spans="1:7">
      <c r="A2267" s="92">
        <v>6037401800</v>
      </c>
      <c r="B2267" s="92">
        <v>8046</v>
      </c>
      <c r="C2267" s="92">
        <v>2.3230590000000002</v>
      </c>
      <c r="D2267" s="92">
        <v>3463.5360000000001</v>
      </c>
      <c r="E2267" s="92">
        <v>0</v>
      </c>
      <c r="F2267" s="92">
        <v>0</v>
      </c>
      <c r="G2267" s="96">
        <v>0</v>
      </c>
    </row>
    <row r="2268" spans="1:7">
      <c r="A2268" s="92">
        <v>6037401901</v>
      </c>
      <c r="B2268" s="92">
        <v>4011</v>
      </c>
      <c r="C2268" s="92">
        <v>0.66518299999999997</v>
      </c>
      <c r="D2268" s="92">
        <v>6029.915</v>
      </c>
      <c r="E2268" s="92">
        <v>14</v>
      </c>
      <c r="F2268" s="92">
        <v>0</v>
      </c>
      <c r="G2268" s="96">
        <v>14</v>
      </c>
    </row>
    <row r="2269" spans="1:7">
      <c r="A2269" s="92">
        <v>6037401902</v>
      </c>
      <c r="B2269" s="92">
        <v>5959</v>
      </c>
      <c r="C2269" s="92">
        <v>1.025706</v>
      </c>
      <c r="D2269" s="92">
        <v>5809.6559999999999</v>
      </c>
      <c r="E2269" s="92">
        <v>10</v>
      </c>
      <c r="F2269" s="92">
        <v>0</v>
      </c>
      <c r="G2269" s="96">
        <v>10</v>
      </c>
    </row>
    <row r="2270" spans="1:7">
      <c r="A2270" s="92">
        <v>6037402001</v>
      </c>
      <c r="B2270" s="92">
        <v>3282</v>
      </c>
      <c r="C2270" s="92">
        <v>0.56321200000000005</v>
      </c>
      <c r="D2270" s="92">
        <v>5827.29</v>
      </c>
      <c r="E2270" s="92">
        <v>0</v>
      </c>
      <c r="F2270" s="92">
        <v>0</v>
      </c>
      <c r="G2270" s="96">
        <v>0</v>
      </c>
    </row>
    <row r="2271" spans="1:7">
      <c r="A2271" s="92">
        <v>6037402002</v>
      </c>
      <c r="B2271" s="92">
        <v>3976</v>
      </c>
      <c r="C2271" s="92">
        <v>0.64826700000000004</v>
      </c>
      <c r="D2271" s="92">
        <v>6133.28</v>
      </c>
      <c r="E2271" s="92">
        <v>0</v>
      </c>
      <c r="F2271" s="92">
        <v>0</v>
      </c>
      <c r="G2271" s="96">
        <v>0</v>
      </c>
    </row>
    <row r="2272" spans="1:7">
      <c r="A2272" s="92">
        <v>6037402101</v>
      </c>
      <c r="B2272" s="92">
        <v>5458</v>
      </c>
      <c r="C2272" s="92">
        <v>0.459287</v>
      </c>
      <c r="D2272" s="92">
        <v>11883.63</v>
      </c>
      <c r="E2272" s="92">
        <v>0</v>
      </c>
      <c r="F2272" s="92">
        <v>0</v>
      </c>
      <c r="G2272" s="96">
        <v>0</v>
      </c>
    </row>
    <row r="2273" spans="1:7">
      <c r="A2273" s="92">
        <v>6037402102</v>
      </c>
      <c r="B2273" s="92">
        <v>4696</v>
      </c>
      <c r="C2273" s="92">
        <v>0.88258000000000003</v>
      </c>
      <c r="D2273" s="92">
        <v>5320.7640000000001</v>
      </c>
      <c r="E2273" s="92">
        <v>0</v>
      </c>
      <c r="F2273" s="92">
        <v>0</v>
      </c>
      <c r="G2273" s="96">
        <v>0</v>
      </c>
    </row>
    <row r="2274" spans="1:7">
      <c r="A2274" s="92">
        <v>6037402200</v>
      </c>
      <c r="B2274" s="92">
        <v>7219</v>
      </c>
      <c r="C2274" s="92">
        <v>2.1830400000000001</v>
      </c>
      <c r="D2274" s="92">
        <v>3306.8560000000002</v>
      </c>
      <c r="E2274" s="92">
        <v>0</v>
      </c>
      <c r="F2274" s="92">
        <v>0</v>
      </c>
      <c r="G2274" s="96">
        <v>0</v>
      </c>
    </row>
    <row r="2275" spans="1:7">
      <c r="A2275" s="92">
        <v>6037402301</v>
      </c>
      <c r="B2275" s="92">
        <v>5447</v>
      </c>
      <c r="C2275" s="92">
        <v>0.51407000000000003</v>
      </c>
      <c r="D2275" s="92">
        <v>10595.83</v>
      </c>
      <c r="E2275" s="92">
        <v>0</v>
      </c>
      <c r="F2275" s="92">
        <v>0</v>
      </c>
      <c r="G2275" s="96">
        <v>0</v>
      </c>
    </row>
    <row r="2276" spans="1:7">
      <c r="A2276" s="92">
        <v>6037402303</v>
      </c>
      <c r="B2276" s="92">
        <v>4064</v>
      </c>
      <c r="C2276" s="92">
        <v>0.364591</v>
      </c>
      <c r="D2276" s="92">
        <v>11146.73</v>
      </c>
      <c r="E2276" s="92">
        <v>0</v>
      </c>
      <c r="F2276" s="92">
        <v>0</v>
      </c>
      <c r="G2276" s="96">
        <v>0</v>
      </c>
    </row>
    <row r="2277" spans="1:7">
      <c r="A2277" s="92">
        <v>6037402304</v>
      </c>
      <c r="B2277" s="92">
        <v>4252</v>
      </c>
      <c r="C2277" s="92">
        <v>0.26925300000000002</v>
      </c>
      <c r="D2277" s="92">
        <v>15791.86</v>
      </c>
      <c r="E2277" s="92">
        <v>0</v>
      </c>
      <c r="F2277" s="92">
        <v>0</v>
      </c>
      <c r="G2277" s="96">
        <v>0</v>
      </c>
    </row>
    <row r="2278" spans="1:7">
      <c r="A2278" s="92">
        <v>6037402402</v>
      </c>
      <c r="B2278" s="92">
        <v>6557</v>
      </c>
      <c r="C2278" s="92">
        <v>2.0623119999999999</v>
      </c>
      <c r="D2278" s="92">
        <v>3179.4409999999998</v>
      </c>
      <c r="E2278" s="92">
        <v>0</v>
      </c>
      <c r="F2278" s="92">
        <v>2</v>
      </c>
      <c r="G2278" s="96">
        <v>2</v>
      </c>
    </row>
    <row r="2279" spans="1:7">
      <c r="A2279" s="92">
        <v>6037402403</v>
      </c>
      <c r="B2279" s="92">
        <v>5234</v>
      </c>
      <c r="C2279" s="92">
        <v>0.78470399999999996</v>
      </c>
      <c r="D2279" s="92">
        <v>6670.0280000000002</v>
      </c>
      <c r="E2279" s="92">
        <v>0</v>
      </c>
      <c r="F2279" s="92">
        <v>0</v>
      </c>
      <c r="G2279" s="96">
        <v>0</v>
      </c>
    </row>
    <row r="2280" spans="1:7">
      <c r="A2280" s="92">
        <v>6037402404</v>
      </c>
      <c r="B2280" s="92">
        <v>1885</v>
      </c>
      <c r="C2280" s="92">
        <v>1.615453</v>
      </c>
      <c r="D2280" s="92">
        <v>1166.855</v>
      </c>
      <c r="E2280" s="92">
        <v>48</v>
      </c>
      <c r="F2280" s="92">
        <v>0</v>
      </c>
      <c r="G2280" s="96">
        <v>48</v>
      </c>
    </row>
    <row r="2281" spans="1:7">
      <c r="A2281" s="92">
        <v>6037402405</v>
      </c>
      <c r="B2281" s="92">
        <v>2914</v>
      </c>
      <c r="C2281" s="92">
        <v>0.34763699999999997</v>
      </c>
      <c r="D2281" s="92">
        <v>8382.3189999999995</v>
      </c>
      <c r="E2281" s="92">
        <v>0</v>
      </c>
      <c r="F2281" s="92">
        <v>0</v>
      </c>
      <c r="G2281" s="96">
        <v>0</v>
      </c>
    </row>
    <row r="2282" spans="1:7">
      <c r="A2282" s="92">
        <v>6037402406</v>
      </c>
      <c r="B2282" s="92">
        <v>5207</v>
      </c>
      <c r="C2282" s="92">
        <v>0.45080199999999998</v>
      </c>
      <c r="D2282" s="92">
        <v>11550.51</v>
      </c>
      <c r="E2282" s="92">
        <v>0</v>
      </c>
      <c r="F2282" s="92">
        <v>0</v>
      </c>
      <c r="G2282" s="96">
        <v>0</v>
      </c>
    </row>
    <row r="2283" spans="1:7">
      <c r="A2283" s="92">
        <v>6037402501</v>
      </c>
      <c r="B2283" s="92">
        <v>5873</v>
      </c>
      <c r="C2283" s="92">
        <v>0.39224900000000001</v>
      </c>
      <c r="D2283" s="92">
        <v>14972.62</v>
      </c>
      <c r="E2283" s="92">
        <v>0</v>
      </c>
      <c r="F2283" s="92">
        <v>0</v>
      </c>
      <c r="G2283" s="96">
        <v>0</v>
      </c>
    </row>
    <row r="2284" spans="1:7">
      <c r="A2284" s="92">
        <v>6037402502</v>
      </c>
      <c r="B2284" s="92">
        <v>7086</v>
      </c>
      <c r="C2284" s="92">
        <v>0.56936500000000001</v>
      </c>
      <c r="D2284" s="92">
        <v>12445.44</v>
      </c>
      <c r="E2284" s="92">
        <v>0</v>
      </c>
      <c r="F2284" s="92">
        <v>0</v>
      </c>
      <c r="G2284" s="96">
        <v>0</v>
      </c>
    </row>
    <row r="2285" spans="1:7">
      <c r="A2285" s="92">
        <v>6037402600</v>
      </c>
      <c r="B2285" s="92">
        <v>7324</v>
      </c>
      <c r="C2285" s="92">
        <v>0.88108399999999998</v>
      </c>
      <c r="D2285" s="92">
        <v>8312.4840000000004</v>
      </c>
      <c r="E2285" s="92">
        <v>0</v>
      </c>
      <c r="F2285" s="92">
        <v>0</v>
      </c>
      <c r="G2285" s="96">
        <v>0</v>
      </c>
    </row>
    <row r="2286" spans="1:7">
      <c r="A2286" s="92">
        <v>6037402702</v>
      </c>
      <c r="B2286" s="92">
        <v>6779</v>
      </c>
      <c r="C2286" s="92">
        <v>0.57934200000000002</v>
      </c>
      <c r="D2286" s="92">
        <v>11701.21</v>
      </c>
      <c r="E2286" s="92">
        <v>0</v>
      </c>
      <c r="F2286" s="92">
        <v>0</v>
      </c>
      <c r="G2286" s="96">
        <v>0</v>
      </c>
    </row>
    <row r="2287" spans="1:7">
      <c r="A2287" s="92">
        <v>6037402703</v>
      </c>
      <c r="B2287" s="92">
        <v>4686</v>
      </c>
      <c r="C2287" s="92">
        <v>0.41560399999999997</v>
      </c>
      <c r="D2287" s="92">
        <v>11275.15</v>
      </c>
      <c r="E2287" s="92">
        <v>0</v>
      </c>
      <c r="F2287" s="92">
        <v>0</v>
      </c>
      <c r="G2287" s="96">
        <v>0</v>
      </c>
    </row>
    <row r="2288" spans="1:7">
      <c r="A2288" s="92">
        <v>6037402705</v>
      </c>
      <c r="B2288" s="92">
        <v>3282</v>
      </c>
      <c r="C2288" s="92">
        <v>0.33417400000000003</v>
      </c>
      <c r="D2288" s="92">
        <v>9821.2180000000008</v>
      </c>
      <c r="E2288" s="92">
        <v>0</v>
      </c>
      <c r="F2288" s="92">
        <v>0</v>
      </c>
      <c r="G2288" s="96">
        <v>0</v>
      </c>
    </row>
    <row r="2289" spans="1:7">
      <c r="A2289" s="92">
        <v>6037402706</v>
      </c>
      <c r="B2289" s="92">
        <v>3973</v>
      </c>
      <c r="C2289" s="92">
        <v>0.41462399999999999</v>
      </c>
      <c r="D2289" s="92">
        <v>9582.1730000000007</v>
      </c>
      <c r="E2289" s="92">
        <v>0</v>
      </c>
      <c r="F2289" s="92">
        <v>4</v>
      </c>
      <c r="G2289" s="96">
        <v>4</v>
      </c>
    </row>
    <row r="2290" spans="1:7">
      <c r="A2290" s="92">
        <v>6037402801</v>
      </c>
      <c r="B2290" s="92">
        <v>4921</v>
      </c>
      <c r="C2290" s="92">
        <v>0.69662900000000005</v>
      </c>
      <c r="D2290" s="92">
        <v>7064.0230000000001</v>
      </c>
      <c r="E2290" s="92">
        <v>0</v>
      </c>
      <c r="F2290" s="92">
        <v>0</v>
      </c>
      <c r="G2290" s="96">
        <v>0</v>
      </c>
    </row>
    <row r="2291" spans="1:7">
      <c r="A2291" s="92">
        <v>6037402803</v>
      </c>
      <c r="B2291" s="92">
        <v>3162</v>
      </c>
      <c r="C2291" s="92">
        <v>0.24335200000000001</v>
      </c>
      <c r="D2291" s="92">
        <v>12993.52</v>
      </c>
      <c r="E2291" s="92">
        <v>0</v>
      </c>
      <c r="F2291" s="92">
        <v>0</v>
      </c>
      <c r="G2291" s="96">
        <v>0</v>
      </c>
    </row>
    <row r="2292" spans="1:7">
      <c r="A2292" s="92">
        <v>6037402804</v>
      </c>
      <c r="B2292" s="92">
        <v>4143</v>
      </c>
      <c r="C2292" s="92">
        <v>0.50620299999999996</v>
      </c>
      <c r="D2292" s="92">
        <v>8184.4660000000003</v>
      </c>
      <c r="E2292" s="92">
        <v>0</v>
      </c>
      <c r="F2292" s="92">
        <v>0</v>
      </c>
      <c r="G2292" s="96">
        <v>0</v>
      </c>
    </row>
    <row r="2293" spans="1:7">
      <c r="A2293" s="92">
        <v>6037402902</v>
      </c>
      <c r="B2293" s="92">
        <v>6928</v>
      </c>
      <c r="C2293" s="92">
        <v>0.71244300000000005</v>
      </c>
      <c r="D2293" s="92">
        <v>9724.2880000000005</v>
      </c>
      <c r="E2293" s="92">
        <v>0</v>
      </c>
      <c r="F2293" s="92">
        <v>0</v>
      </c>
      <c r="G2293" s="96">
        <v>0</v>
      </c>
    </row>
    <row r="2294" spans="1:7">
      <c r="A2294" s="92">
        <v>6037402903</v>
      </c>
      <c r="B2294" s="92">
        <v>4535</v>
      </c>
      <c r="C2294" s="92">
        <v>0.61560899999999996</v>
      </c>
      <c r="D2294" s="92">
        <v>7366.692</v>
      </c>
      <c r="E2294" s="92">
        <v>0</v>
      </c>
      <c r="F2294" s="92">
        <v>0</v>
      </c>
      <c r="G2294" s="96">
        <v>0</v>
      </c>
    </row>
    <row r="2295" spans="1:7">
      <c r="A2295" s="92">
        <v>6037402904</v>
      </c>
      <c r="B2295" s="92">
        <v>3746</v>
      </c>
      <c r="C2295" s="92">
        <v>0.73513399999999995</v>
      </c>
      <c r="D2295" s="92">
        <v>5095.6689999999999</v>
      </c>
      <c r="E2295" s="92">
        <v>0</v>
      </c>
      <c r="F2295" s="92">
        <v>0</v>
      </c>
      <c r="G2295" s="96">
        <v>0</v>
      </c>
    </row>
    <row r="2296" spans="1:7">
      <c r="A2296" s="92">
        <v>6037403000</v>
      </c>
      <c r="B2296" s="92">
        <v>6844</v>
      </c>
      <c r="C2296" s="92">
        <v>0.93301299999999998</v>
      </c>
      <c r="D2296" s="92">
        <v>7335.3729999999996</v>
      </c>
      <c r="E2296" s="92">
        <v>0</v>
      </c>
      <c r="F2296" s="92">
        <v>2</v>
      </c>
      <c r="G2296" s="96">
        <v>2</v>
      </c>
    </row>
    <row r="2297" spans="1:7">
      <c r="A2297" s="92">
        <v>6037403200</v>
      </c>
      <c r="B2297" s="92">
        <v>449</v>
      </c>
      <c r="C2297" s="92">
        <v>0.97234299999999996</v>
      </c>
      <c r="D2297" s="92">
        <v>461.77120000000002</v>
      </c>
      <c r="E2297" s="92">
        <v>0</v>
      </c>
      <c r="F2297" s="92">
        <v>0</v>
      </c>
      <c r="G2297" s="96">
        <v>0</v>
      </c>
    </row>
    <row r="2298" spans="1:7">
      <c r="A2298" s="92">
        <v>6037403303</v>
      </c>
      <c r="B2298" s="92">
        <v>2818</v>
      </c>
      <c r="C2298" s="92">
        <v>1.6853640000000001</v>
      </c>
      <c r="D2298" s="92">
        <v>1672.0419999999999</v>
      </c>
      <c r="E2298" s="92">
        <v>18</v>
      </c>
      <c r="F2298" s="92">
        <v>0</v>
      </c>
      <c r="G2298" s="96">
        <v>18</v>
      </c>
    </row>
    <row r="2299" spans="1:7">
      <c r="A2299" s="92">
        <v>6037403304</v>
      </c>
      <c r="B2299" s="92">
        <v>5037</v>
      </c>
      <c r="C2299" s="92">
        <v>1.4075789999999999</v>
      </c>
      <c r="D2299" s="92">
        <v>3578.4859999999999</v>
      </c>
      <c r="E2299" s="92">
        <v>0</v>
      </c>
      <c r="F2299" s="92">
        <v>0</v>
      </c>
      <c r="G2299" s="96">
        <v>0</v>
      </c>
    </row>
    <row r="2300" spans="1:7">
      <c r="A2300" s="92">
        <v>6037403305</v>
      </c>
      <c r="B2300" s="92">
        <v>2294</v>
      </c>
      <c r="C2300" s="92">
        <v>0.572044</v>
      </c>
      <c r="D2300" s="92">
        <v>4010.181</v>
      </c>
      <c r="E2300" s="92">
        <v>0</v>
      </c>
      <c r="F2300" s="92">
        <v>0</v>
      </c>
      <c r="G2300" s="96">
        <v>0</v>
      </c>
    </row>
    <row r="2301" spans="1:7">
      <c r="A2301" s="92">
        <v>6037403312</v>
      </c>
      <c r="B2301" s="92">
        <v>4881</v>
      </c>
      <c r="C2301" s="92">
        <v>2.674083</v>
      </c>
      <c r="D2301" s="92">
        <v>1825.299</v>
      </c>
      <c r="E2301" s="92">
        <v>52</v>
      </c>
      <c r="F2301" s="92">
        <v>0</v>
      </c>
      <c r="G2301" s="96">
        <v>52</v>
      </c>
    </row>
    <row r="2302" spans="1:7">
      <c r="A2302" s="92">
        <v>6037403316</v>
      </c>
      <c r="B2302" s="92">
        <v>7108</v>
      </c>
      <c r="C2302" s="92">
        <v>1.130506</v>
      </c>
      <c r="D2302" s="92">
        <v>6287.4470000000001</v>
      </c>
      <c r="E2302" s="92">
        <v>0</v>
      </c>
      <c r="F2302" s="92">
        <v>0</v>
      </c>
      <c r="G2302" s="96">
        <v>0</v>
      </c>
    </row>
    <row r="2303" spans="1:7">
      <c r="A2303" s="92">
        <v>6037403317</v>
      </c>
      <c r="B2303" s="92">
        <v>4676</v>
      </c>
      <c r="C2303" s="92">
        <v>1.483268</v>
      </c>
      <c r="D2303" s="92">
        <v>3152.4989999999998</v>
      </c>
      <c r="E2303" s="92">
        <v>0</v>
      </c>
      <c r="F2303" s="92">
        <v>0</v>
      </c>
      <c r="G2303" s="96">
        <v>0</v>
      </c>
    </row>
    <row r="2304" spans="1:7">
      <c r="A2304" s="92">
        <v>6037403318</v>
      </c>
      <c r="B2304" s="92">
        <v>6360</v>
      </c>
      <c r="C2304" s="92">
        <v>1.3006120000000001</v>
      </c>
      <c r="D2304" s="92">
        <v>4890.0039999999999</v>
      </c>
      <c r="E2304" s="92">
        <v>0</v>
      </c>
      <c r="F2304" s="92">
        <v>2</v>
      </c>
      <c r="G2304" s="96">
        <v>2</v>
      </c>
    </row>
    <row r="2305" spans="1:7">
      <c r="A2305" s="92">
        <v>6037403319</v>
      </c>
      <c r="B2305" s="92">
        <v>4280</v>
      </c>
      <c r="C2305" s="92">
        <v>0.85875400000000002</v>
      </c>
      <c r="D2305" s="92">
        <v>4983.9620000000004</v>
      </c>
      <c r="E2305" s="92">
        <v>0</v>
      </c>
      <c r="F2305" s="92">
        <v>0</v>
      </c>
      <c r="G2305" s="96">
        <v>0</v>
      </c>
    </row>
    <row r="2306" spans="1:7">
      <c r="A2306" s="92">
        <v>6037403320</v>
      </c>
      <c r="B2306" s="92">
        <v>5022</v>
      </c>
      <c r="C2306" s="92">
        <v>1.513393</v>
      </c>
      <c r="D2306" s="92">
        <v>3318.3719999999998</v>
      </c>
      <c r="E2306" s="92">
        <v>0</v>
      </c>
      <c r="F2306" s="92">
        <v>0</v>
      </c>
      <c r="G2306" s="96">
        <v>0</v>
      </c>
    </row>
    <row r="2307" spans="1:7">
      <c r="A2307" s="92">
        <v>6037403321</v>
      </c>
      <c r="B2307" s="92">
        <v>6366</v>
      </c>
      <c r="C2307" s="92">
        <v>2.5874649999999999</v>
      </c>
      <c r="D2307" s="92">
        <v>2460.3229999999999</v>
      </c>
      <c r="E2307" s="92">
        <v>0</v>
      </c>
      <c r="F2307" s="92">
        <v>0</v>
      </c>
      <c r="G2307" s="96">
        <v>0</v>
      </c>
    </row>
    <row r="2308" spans="1:7">
      <c r="A2308" s="92">
        <v>6037403322</v>
      </c>
      <c r="B2308" s="92">
        <v>3773</v>
      </c>
      <c r="C2308" s="92">
        <v>0.89559800000000001</v>
      </c>
      <c r="D2308" s="92">
        <v>4212.83</v>
      </c>
      <c r="E2308" s="92">
        <v>0</v>
      </c>
      <c r="F2308" s="92">
        <v>0</v>
      </c>
      <c r="G2308" s="96">
        <v>0</v>
      </c>
    </row>
    <row r="2309" spans="1:7">
      <c r="A2309" s="92">
        <v>6037403323</v>
      </c>
      <c r="B2309" s="92">
        <v>5421</v>
      </c>
      <c r="C2309" s="92">
        <v>1.164663</v>
      </c>
      <c r="D2309" s="92">
        <v>4654.5659999999998</v>
      </c>
      <c r="E2309" s="92">
        <v>61</v>
      </c>
      <c r="F2309" s="92">
        <v>4</v>
      </c>
      <c r="G2309" s="96">
        <v>65</v>
      </c>
    </row>
    <row r="2310" spans="1:7">
      <c r="A2310" s="92">
        <v>6037403324</v>
      </c>
      <c r="B2310" s="92">
        <v>7045</v>
      </c>
      <c r="C2310" s="92">
        <v>3.6113</v>
      </c>
      <c r="D2310" s="92">
        <v>1950.8209999999999</v>
      </c>
      <c r="E2310" s="92">
        <v>0</v>
      </c>
      <c r="F2310" s="92">
        <v>0</v>
      </c>
      <c r="G2310" s="96">
        <v>0</v>
      </c>
    </row>
    <row r="2311" spans="1:7">
      <c r="A2311" s="92">
        <v>6037403325</v>
      </c>
      <c r="B2311" s="92">
        <v>5155</v>
      </c>
      <c r="C2311" s="92">
        <v>6.0636020000000004</v>
      </c>
      <c r="D2311" s="92">
        <v>850.15480000000002</v>
      </c>
      <c r="E2311" s="92">
        <v>0</v>
      </c>
      <c r="F2311" s="92">
        <v>0</v>
      </c>
      <c r="G2311" s="96">
        <v>0</v>
      </c>
    </row>
    <row r="2312" spans="1:7">
      <c r="A2312" s="92">
        <v>6037403401</v>
      </c>
      <c r="B2312" s="92">
        <v>5363</v>
      </c>
      <c r="C2312" s="92">
        <v>0.88486799999999999</v>
      </c>
      <c r="D2312" s="92">
        <v>6060.7929999999997</v>
      </c>
      <c r="E2312" s="92">
        <v>4</v>
      </c>
      <c r="F2312" s="92">
        <v>0</v>
      </c>
      <c r="G2312" s="96">
        <v>4</v>
      </c>
    </row>
    <row r="2313" spans="1:7">
      <c r="A2313" s="92">
        <v>6037403402</v>
      </c>
      <c r="B2313" s="92">
        <v>3763</v>
      </c>
      <c r="C2313" s="92">
        <v>0.67073899999999997</v>
      </c>
      <c r="D2313" s="92">
        <v>5610.232</v>
      </c>
      <c r="E2313" s="92">
        <v>0</v>
      </c>
      <c r="F2313" s="92">
        <v>0</v>
      </c>
      <c r="G2313" s="96">
        <v>0</v>
      </c>
    </row>
    <row r="2314" spans="1:7">
      <c r="A2314" s="92">
        <v>6037403403</v>
      </c>
      <c r="B2314" s="92">
        <v>5006</v>
      </c>
      <c r="C2314" s="92">
        <v>1.4479200000000001</v>
      </c>
      <c r="D2314" s="92">
        <v>3457.3739999999998</v>
      </c>
      <c r="E2314" s="92">
        <v>1</v>
      </c>
      <c r="F2314" s="92">
        <v>0</v>
      </c>
      <c r="G2314" s="96">
        <v>1</v>
      </c>
    </row>
    <row r="2315" spans="1:7">
      <c r="A2315" s="92">
        <v>6037403404</v>
      </c>
      <c r="B2315" s="92">
        <v>2444</v>
      </c>
      <c r="C2315" s="92">
        <v>0.92270799999999997</v>
      </c>
      <c r="D2315" s="92">
        <v>2648.7260000000001</v>
      </c>
      <c r="E2315" s="92">
        <v>0</v>
      </c>
      <c r="F2315" s="92">
        <v>0</v>
      </c>
      <c r="G2315" s="96">
        <v>0</v>
      </c>
    </row>
    <row r="2316" spans="1:7">
      <c r="A2316" s="92">
        <v>6037403405</v>
      </c>
      <c r="B2316" s="92">
        <v>1746</v>
      </c>
      <c r="C2316" s="92">
        <v>1.35067</v>
      </c>
      <c r="D2316" s="92">
        <v>1292.692</v>
      </c>
      <c r="E2316" s="92">
        <v>0</v>
      </c>
      <c r="F2316" s="92">
        <v>0</v>
      </c>
      <c r="G2316" s="96">
        <v>0</v>
      </c>
    </row>
    <row r="2317" spans="1:7">
      <c r="A2317" s="92">
        <v>6037403406</v>
      </c>
      <c r="B2317" s="92">
        <v>3019</v>
      </c>
      <c r="C2317" s="92">
        <v>0.48699300000000001</v>
      </c>
      <c r="D2317" s="92">
        <v>6199.2629999999999</v>
      </c>
      <c r="E2317" s="92">
        <v>0</v>
      </c>
      <c r="F2317" s="92">
        <v>0</v>
      </c>
      <c r="G2317" s="96">
        <v>0</v>
      </c>
    </row>
    <row r="2318" spans="1:7">
      <c r="A2318" s="92">
        <v>6037403407</v>
      </c>
      <c r="B2318" s="92">
        <v>2233</v>
      </c>
      <c r="C2318" s="92">
        <v>1.8243180000000001</v>
      </c>
      <c r="D2318" s="92">
        <v>1224.019</v>
      </c>
      <c r="E2318" s="92">
        <v>0</v>
      </c>
      <c r="F2318" s="92">
        <v>0</v>
      </c>
      <c r="G2318" s="96">
        <v>0</v>
      </c>
    </row>
    <row r="2319" spans="1:7">
      <c r="A2319" s="92">
        <v>6037403408</v>
      </c>
      <c r="B2319" s="92">
        <v>6434</v>
      </c>
      <c r="C2319" s="92">
        <v>1.2248250000000001</v>
      </c>
      <c r="D2319" s="92">
        <v>5252.9949999999999</v>
      </c>
      <c r="E2319" s="92">
        <v>0</v>
      </c>
      <c r="F2319" s="92">
        <v>0</v>
      </c>
      <c r="G2319" s="96">
        <v>0</v>
      </c>
    </row>
    <row r="2320" spans="1:7">
      <c r="A2320" s="92">
        <v>6037403500</v>
      </c>
      <c r="B2320" s="92">
        <v>1866</v>
      </c>
      <c r="C2320" s="92">
        <v>1.889327</v>
      </c>
      <c r="D2320" s="92">
        <v>987.65319999999997</v>
      </c>
      <c r="E2320" s="92">
        <v>0</v>
      </c>
      <c r="F2320" s="92">
        <v>0</v>
      </c>
      <c r="G2320" s="96">
        <v>0</v>
      </c>
    </row>
    <row r="2321" spans="1:7">
      <c r="A2321" s="92">
        <v>6037403600</v>
      </c>
      <c r="B2321" s="92">
        <v>6895</v>
      </c>
      <c r="C2321" s="92">
        <v>1.8906080000000001</v>
      </c>
      <c r="D2321" s="92">
        <v>3646.9749999999999</v>
      </c>
      <c r="E2321" s="92">
        <v>0</v>
      </c>
      <c r="F2321" s="92">
        <v>0</v>
      </c>
      <c r="G2321" s="96">
        <v>0</v>
      </c>
    </row>
    <row r="2322" spans="1:7">
      <c r="A2322" s="92">
        <v>6037403702</v>
      </c>
      <c r="B2322" s="92">
        <v>3747</v>
      </c>
      <c r="C2322" s="92">
        <v>0.65892399999999995</v>
      </c>
      <c r="D2322" s="92">
        <v>5686.54</v>
      </c>
      <c r="E2322" s="92">
        <v>0</v>
      </c>
      <c r="F2322" s="92">
        <v>0</v>
      </c>
      <c r="G2322" s="96">
        <v>0</v>
      </c>
    </row>
    <row r="2323" spans="1:7">
      <c r="A2323" s="92">
        <v>6037403703</v>
      </c>
      <c r="B2323" s="92">
        <v>4646</v>
      </c>
      <c r="C2323" s="92">
        <v>0.83445199999999997</v>
      </c>
      <c r="D2323" s="92">
        <v>5567.723</v>
      </c>
      <c r="E2323" s="92">
        <v>0</v>
      </c>
      <c r="F2323" s="92">
        <v>0</v>
      </c>
      <c r="G2323" s="96">
        <v>0</v>
      </c>
    </row>
    <row r="2324" spans="1:7">
      <c r="A2324" s="92">
        <v>6037403721</v>
      </c>
      <c r="B2324" s="92">
        <v>4869</v>
      </c>
      <c r="C2324" s="92">
        <v>0.73258100000000004</v>
      </c>
      <c r="D2324" s="92">
        <v>6646.3680000000004</v>
      </c>
      <c r="E2324" s="92">
        <v>0</v>
      </c>
      <c r="F2324" s="92">
        <v>0</v>
      </c>
      <c r="G2324" s="96">
        <v>0</v>
      </c>
    </row>
    <row r="2325" spans="1:7">
      <c r="A2325" s="92">
        <v>6037403722</v>
      </c>
      <c r="B2325" s="92">
        <v>5785</v>
      </c>
      <c r="C2325" s="92">
        <v>0.69625899999999996</v>
      </c>
      <c r="D2325" s="92">
        <v>8308.6910000000007</v>
      </c>
      <c r="E2325" s="92">
        <v>2</v>
      </c>
      <c r="F2325" s="92">
        <v>0</v>
      </c>
      <c r="G2325" s="96">
        <v>2</v>
      </c>
    </row>
    <row r="2326" spans="1:7">
      <c r="A2326" s="92">
        <v>6037403801</v>
      </c>
      <c r="B2326" s="92">
        <v>6491</v>
      </c>
      <c r="C2326" s="92">
        <v>0.72693099999999999</v>
      </c>
      <c r="D2326" s="92">
        <v>8929.3240000000005</v>
      </c>
      <c r="E2326" s="92">
        <v>0</v>
      </c>
      <c r="F2326" s="92">
        <v>0</v>
      </c>
      <c r="G2326" s="96">
        <v>0</v>
      </c>
    </row>
    <row r="2327" spans="1:7">
      <c r="A2327" s="92">
        <v>6037403802</v>
      </c>
      <c r="B2327" s="92">
        <v>6412</v>
      </c>
      <c r="C2327" s="92">
        <v>0.50344599999999995</v>
      </c>
      <c r="D2327" s="92">
        <v>12736.21</v>
      </c>
      <c r="E2327" s="92">
        <v>0</v>
      </c>
      <c r="F2327" s="92">
        <v>0</v>
      </c>
      <c r="G2327" s="96">
        <v>0</v>
      </c>
    </row>
    <row r="2328" spans="1:7">
      <c r="A2328" s="92">
        <v>6037403901</v>
      </c>
      <c r="B2328" s="92">
        <v>3279</v>
      </c>
      <c r="C2328" s="92">
        <v>0.48568299999999998</v>
      </c>
      <c r="D2328" s="92">
        <v>6751.3209999999999</v>
      </c>
      <c r="E2328" s="92">
        <v>0</v>
      </c>
      <c r="F2328" s="92">
        <v>0</v>
      </c>
      <c r="G2328" s="96">
        <v>0</v>
      </c>
    </row>
    <row r="2329" spans="1:7">
      <c r="A2329" s="92">
        <v>6037403902</v>
      </c>
      <c r="B2329" s="92">
        <v>5061</v>
      </c>
      <c r="C2329" s="92">
        <v>0.81584699999999999</v>
      </c>
      <c r="D2329" s="92">
        <v>6203.3680000000004</v>
      </c>
      <c r="E2329" s="92">
        <v>0</v>
      </c>
      <c r="F2329" s="92">
        <v>0</v>
      </c>
      <c r="G2329" s="96">
        <v>0</v>
      </c>
    </row>
    <row r="2330" spans="1:7">
      <c r="A2330" s="92">
        <v>6037404000</v>
      </c>
      <c r="B2330" s="92">
        <v>4733</v>
      </c>
      <c r="C2330" s="92">
        <v>0.50836999999999999</v>
      </c>
      <c r="D2330" s="92">
        <v>9310.1509999999998</v>
      </c>
      <c r="E2330" s="92">
        <v>0</v>
      </c>
      <c r="F2330" s="92">
        <v>0</v>
      </c>
      <c r="G2330" s="96">
        <v>0</v>
      </c>
    </row>
    <row r="2331" spans="1:7">
      <c r="A2331" s="92">
        <v>6037404100</v>
      </c>
      <c r="B2331" s="92">
        <v>6849</v>
      </c>
      <c r="C2331" s="92">
        <v>0.52077700000000005</v>
      </c>
      <c r="D2331" s="92">
        <v>13151.5</v>
      </c>
      <c r="E2331" s="92">
        <v>0</v>
      </c>
      <c r="F2331" s="92">
        <v>0</v>
      </c>
      <c r="G2331" s="96">
        <v>0</v>
      </c>
    </row>
    <row r="2332" spans="1:7">
      <c r="A2332" s="92">
        <v>6037404201</v>
      </c>
      <c r="B2332" s="92">
        <v>3672</v>
      </c>
      <c r="C2332" s="92">
        <v>0.358122</v>
      </c>
      <c r="D2332" s="92">
        <v>10253.5</v>
      </c>
      <c r="E2332" s="92">
        <v>0</v>
      </c>
      <c r="F2332" s="92">
        <v>2</v>
      </c>
      <c r="G2332" s="96">
        <v>2</v>
      </c>
    </row>
    <row r="2333" spans="1:7">
      <c r="A2333" s="92">
        <v>6037404202</v>
      </c>
      <c r="B2333" s="92">
        <v>4058</v>
      </c>
      <c r="C2333" s="92">
        <v>0.24929499999999999</v>
      </c>
      <c r="D2333" s="92">
        <v>16277.89</v>
      </c>
      <c r="E2333" s="92">
        <v>0</v>
      </c>
      <c r="F2333" s="92">
        <v>0</v>
      </c>
      <c r="G2333" s="96">
        <v>0</v>
      </c>
    </row>
    <row r="2334" spans="1:7">
      <c r="A2334" s="92">
        <v>6037404301</v>
      </c>
      <c r="B2334" s="92">
        <v>5448</v>
      </c>
      <c r="C2334" s="92">
        <v>0.42759900000000001</v>
      </c>
      <c r="D2334" s="92">
        <v>12740.91</v>
      </c>
      <c r="E2334" s="92">
        <v>0</v>
      </c>
      <c r="F2334" s="92">
        <v>0</v>
      </c>
      <c r="G2334" s="96">
        <v>0</v>
      </c>
    </row>
    <row r="2335" spans="1:7">
      <c r="A2335" s="92">
        <v>6037404302</v>
      </c>
      <c r="B2335" s="92">
        <v>2190</v>
      </c>
      <c r="C2335" s="92">
        <v>0.23774500000000001</v>
      </c>
      <c r="D2335" s="92">
        <v>9211.5409999999993</v>
      </c>
      <c r="E2335" s="92">
        <v>0</v>
      </c>
      <c r="F2335" s="92">
        <v>2</v>
      </c>
      <c r="G2335" s="96">
        <v>2</v>
      </c>
    </row>
    <row r="2336" spans="1:7">
      <c r="A2336" s="92">
        <v>6037404401</v>
      </c>
      <c r="B2336" s="92">
        <v>3790</v>
      </c>
      <c r="C2336" s="92">
        <v>0.56004600000000004</v>
      </c>
      <c r="D2336" s="92">
        <v>6767.2969999999996</v>
      </c>
      <c r="E2336" s="92">
        <v>2</v>
      </c>
      <c r="F2336" s="92">
        <v>0</v>
      </c>
      <c r="G2336" s="96">
        <v>2</v>
      </c>
    </row>
    <row r="2337" spans="1:7">
      <c r="A2337" s="92">
        <v>6037404402</v>
      </c>
      <c r="B2337" s="92">
        <v>4947</v>
      </c>
      <c r="C2337" s="92">
        <v>1.2920370000000001</v>
      </c>
      <c r="D2337" s="92">
        <v>3828.8380000000002</v>
      </c>
      <c r="E2337" s="92">
        <v>0</v>
      </c>
      <c r="F2337" s="92">
        <v>0</v>
      </c>
      <c r="G2337" s="96">
        <v>0</v>
      </c>
    </row>
    <row r="2338" spans="1:7">
      <c r="A2338" s="92">
        <v>6037404501</v>
      </c>
      <c r="B2338" s="92">
        <v>2684</v>
      </c>
      <c r="C2338" s="92">
        <v>0.310892</v>
      </c>
      <c r="D2338" s="92">
        <v>8633.223</v>
      </c>
      <c r="E2338" s="92">
        <v>0</v>
      </c>
      <c r="F2338" s="92">
        <v>0</v>
      </c>
      <c r="G2338" s="96">
        <v>0</v>
      </c>
    </row>
    <row r="2339" spans="1:7">
      <c r="A2339" s="92">
        <v>6037404503</v>
      </c>
      <c r="B2339" s="92">
        <v>2721</v>
      </c>
      <c r="C2339" s="92">
        <v>0.253583</v>
      </c>
      <c r="D2339" s="92">
        <v>10730.21</v>
      </c>
      <c r="E2339" s="92">
        <v>0</v>
      </c>
      <c r="F2339" s="92">
        <v>0</v>
      </c>
      <c r="G2339" s="96">
        <v>0</v>
      </c>
    </row>
    <row r="2340" spans="1:7">
      <c r="A2340" s="92">
        <v>6037404504</v>
      </c>
      <c r="B2340" s="92">
        <v>4595</v>
      </c>
      <c r="C2340" s="92">
        <v>0.259577</v>
      </c>
      <c r="D2340" s="92">
        <v>17701.900000000001</v>
      </c>
      <c r="E2340" s="92">
        <v>0</v>
      </c>
      <c r="F2340" s="92">
        <v>0</v>
      </c>
      <c r="G2340" s="96">
        <v>0</v>
      </c>
    </row>
    <row r="2341" spans="1:7">
      <c r="A2341" s="92">
        <v>6037404600</v>
      </c>
      <c r="B2341" s="92">
        <v>1405</v>
      </c>
      <c r="C2341" s="92">
        <v>8.8178900000000002</v>
      </c>
      <c r="D2341" s="92">
        <v>159.33519999999999</v>
      </c>
      <c r="E2341" s="92">
        <v>16</v>
      </c>
      <c r="F2341" s="92">
        <v>0</v>
      </c>
      <c r="G2341" s="96">
        <v>16</v>
      </c>
    </row>
    <row r="2342" spans="1:7">
      <c r="A2342" s="92">
        <v>6037404701</v>
      </c>
      <c r="B2342" s="92">
        <v>5650</v>
      </c>
      <c r="C2342" s="92">
        <v>0.59300399999999998</v>
      </c>
      <c r="D2342" s="92">
        <v>9527.768</v>
      </c>
      <c r="E2342" s="92">
        <v>0</v>
      </c>
      <c r="F2342" s="92">
        <v>0</v>
      </c>
      <c r="G2342" s="96">
        <v>0</v>
      </c>
    </row>
    <row r="2343" spans="1:7">
      <c r="A2343" s="92">
        <v>6037404702</v>
      </c>
      <c r="B2343" s="92">
        <v>5812</v>
      </c>
      <c r="C2343" s="92">
        <v>0.44644200000000001</v>
      </c>
      <c r="D2343" s="92">
        <v>13018.5</v>
      </c>
      <c r="E2343" s="92">
        <v>0</v>
      </c>
      <c r="F2343" s="92">
        <v>0</v>
      </c>
      <c r="G2343" s="96">
        <v>0</v>
      </c>
    </row>
    <row r="2344" spans="1:7">
      <c r="A2344" s="92">
        <v>6037404703</v>
      </c>
      <c r="B2344" s="92">
        <v>3154</v>
      </c>
      <c r="C2344" s="92">
        <v>0.47719699999999998</v>
      </c>
      <c r="D2344" s="92">
        <v>6609.4250000000002</v>
      </c>
      <c r="E2344" s="92">
        <v>10</v>
      </c>
      <c r="F2344" s="92">
        <v>0</v>
      </c>
      <c r="G2344" s="96">
        <v>10</v>
      </c>
    </row>
    <row r="2345" spans="1:7">
      <c r="A2345" s="92">
        <v>6037404801</v>
      </c>
      <c r="B2345" s="92">
        <v>8226</v>
      </c>
      <c r="C2345" s="92">
        <v>0.53798900000000005</v>
      </c>
      <c r="D2345" s="92">
        <v>15290.28</v>
      </c>
      <c r="E2345" s="92">
        <v>0</v>
      </c>
      <c r="F2345" s="92">
        <v>0</v>
      </c>
      <c r="G2345" s="96">
        <v>0</v>
      </c>
    </row>
    <row r="2346" spans="1:7">
      <c r="A2346" s="92">
        <v>6037404802</v>
      </c>
      <c r="B2346" s="92">
        <v>4768</v>
      </c>
      <c r="C2346" s="92">
        <v>0.40246700000000002</v>
      </c>
      <c r="D2346" s="92">
        <v>11846.94</v>
      </c>
      <c r="E2346" s="92">
        <v>21</v>
      </c>
      <c r="F2346" s="92">
        <v>2</v>
      </c>
      <c r="G2346" s="96">
        <v>23</v>
      </c>
    </row>
    <row r="2347" spans="1:7">
      <c r="A2347" s="92">
        <v>6037404803</v>
      </c>
      <c r="B2347" s="92">
        <v>1787</v>
      </c>
      <c r="C2347" s="92">
        <v>0.18215200000000001</v>
      </c>
      <c r="D2347" s="92">
        <v>9810.509</v>
      </c>
      <c r="E2347" s="92">
        <v>0</v>
      </c>
      <c r="F2347" s="92">
        <v>0</v>
      </c>
      <c r="G2347" s="96">
        <v>0</v>
      </c>
    </row>
    <row r="2348" spans="1:7">
      <c r="A2348" s="92">
        <v>6037404901</v>
      </c>
      <c r="B2348" s="92">
        <v>5722</v>
      </c>
      <c r="C2348" s="92">
        <v>0.440803</v>
      </c>
      <c r="D2348" s="92">
        <v>12980.86</v>
      </c>
      <c r="E2348" s="92">
        <v>0</v>
      </c>
      <c r="F2348" s="92">
        <v>0</v>
      </c>
      <c r="G2348" s="96">
        <v>0</v>
      </c>
    </row>
    <row r="2349" spans="1:7">
      <c r="A2349" s="92">
        <v>6037404902</v>
      </c>
      <c r="B2349" s="92">
        <v>4153</v>
      </c>
      <c r="C2349" s="92">
        <v>0.26816600000000002</v>
      </c>
      <c r="D2349" s="92">
        <v>15486.65</v>
      </c>
      <c r="E2349" s="92">
        <v>0</v>
      </c>
      <c r="F2349" s="92">
        <v>0</v>
      </c>
      <c r="G2349" s="96">
        <v>0</v>
      </c>
    </row>
    <row r="2350" spans="1:7">
      <c r="A2350" s="92">
        <v>6037404903</v>
      </c>
      <c r="B2350" s="92">
        <v>2659</v>
      </c>
      <c r="C2350" s="92">
        <v>0.21056900000000001</v>
      </c>
      <c r="D2350" s="92">
        <v>12627.69</v>
      </c>
      <c r="E2350" s="92">
        <v>0</v>
      </c>
      <c r="F2350" s="92">
        <v>0</v>
      </c>
      <c r="G2350" s="96">
        <v>0</v>
      </c>
    </row>
    <row r="2351" spans="1:7">
      <c r="A2351" s="92">
        <v>6037405001</v>
      </c>
      <c r="B2351" s="92">
        <v>6116</v>
      </c>
      <c r="C2351" s="92">
        <v>0.64698699999999998</v>
      </c>
      <c r="D2351" s="92">
        <v>9453.0560000000005</v>
      </c>
      <c r="E2351" s="92">
        <v>0</v>
      </c>
      <c r="F2351" s="92">
        <v>0</v>
      </c>
      <c r="G2351" s="96">
        <v>0</v>
      </c>
    </row>
    <row r="2352" spans="1:7">
      <c r="A2352" s="92">
        <v>6037405002</v>
      </c>
      <c r="B2352" s="92">
        <v>3089</v>
      </c>
      <c r="C2352" s="92">
        <v>0.34415699999999999</v>
      </c>
      <c r="D2352" s="92">
        <v>8975.5540000000001</v>
      </c>
      <c r="E2352" s="92">
        <v>0</v>
      </c>
      <c r="F2352" s="92">
        <v>0</v>
      </c>
      <c r="G2352" s="96">
        <v>0</v>
      </c>
    </row>
    <row r="2353" spans="1:7">
      <c r="A2353" s="92">
        <v>6037405101</v>
      </c>
      <c r="B2353" s="92">
        <v>5748</v>
      </c>
      <c r="C2353" s="92">
        <v>0.43290899999999999</v>
      </c>
      <c r="D2353" s="92">
        <v>13277.62</v>
      </c>
      <c r="E2353" s="92">
        <v>0</v>
      </c>
      <c r="F2353" s="92">
        <v>0</v>
      </c>
      <c r="G2353" s="96">
        <v>0</v>
      </c>
    </row>
    <row r="2354" spans="1:7">
      <c r="A2354" s="92">
        <v>6037405102</v>
      </c>
      <c r="B2354" s="92">
        <v>4559</v>
      </c>
      <c r="C2354" s="92">
        <v>0.37174499999999999</v>
      </c>
      <c r="D2354" s="92">
        <v>12263.78</v>
      </c>
      <c r="E2354" s="92">
        <v>0</v>
      </c>
      <c r="F2354" s="92">
        <v>0</v>
      </c>
      <c r="G2354" s="96">
        <v>0</v>
      </c>
    </row>
    <row r="2355" spans="1:7">
      <c r="A2355" s="92">
        <v>6037405201</v>
      </c>
      <c r="B2355" s="92">
        <v>4957</v>
      </c>
      <c r="C2355" s="92">
        <v>0.52287899999999998</v>
      </c>
      <c r="D2355" s="92">
        <v>9480.2029999999995</v>
      </c>
      <c r="E2355" s="92">
        <v>0</v>
      </c>
      <c r="F2355" s="92">
        <v>0</v>
      </c>
      <c r="G2355" s="96">
        <v>0</v>
      </c>
    </row>
    <row r="2356" spans="1:7">
      <c r="A2356" s="92">
        <v>6037405202</v>
      </c>
      <c r="B2356" s="92">
        <v>4833</v>
      </c>
      <c r="C2356" s="92">
        <v>0.36805900000000003</v>
      </c>
      <c r="D2356" s="92">
        <v>13131.06</v>
      </c>
      <c r="E2356" s="92">
        <v>0</v>
      </c>
      <c r="F2356" s="92">
        <v>0</v>
      </c>
      <c r="G2356" s="96">
        <v>0</v>
      </c>
    </row>
    <row r="2357" spans="1:7">
      <c r="A2357" s="92">
        <v>6037405203</v>
      </c>
      <c r="B2357" s="92">
        <v>3668</v>
      </c>
      <c r="C2357" s="92">
        <v>0.27772400000000003</v>
      </c>
      <c r="D2357" s="92">
        <v>13207.36</v>
      </c>
      <c r="E2357" s="92">
        <v>0</v>
      </c>
      <c r="F2357" s="92">
        <v>0</v>
      </c>
      <c r="G2357" s="96">
        <v>0</v>
      </c>
    </row>
    <row r="2358" spans="1:7">
      <c r="A2358" s="92">
        <v>6037405301</v>
      </c>
      <c r="B2358" s="92">
        <v>3501</v>
      </c>
      <c r="C2358" s="92">
        <v>0.32078000000000001</v>
      </c>
      <c r="D2358" s="92">
        <v>10914.03</v>
      </c>
      <c r="E2358" s="92">
        <v>0</v>
      </c>
      <c r="F2358" s="92">
        <v>0</v>
      </c>
      <c r="G2358" s="96">
        <v>0</v>
      </c>
    </row>
    <row r="2359" spans="1:7">
      <c r="A2359" s="92">
        <v>6037405302</v>
      </c>
      <c r="B2359" s="92">
        <v>5689</v>
      </c>
      <c r="C2359" s="92">
        <v>0.693828</v>
      </c>
      <c r="D2359" s="92">
        <v>8199.4369999999999</v>
      </c>
      <c r="E2359" s="92">
        <v>0</v>
      </c>
      <c r="F2359" s="92">
        <v>0</v>
      </c>
      <c r="G2359" s="96">
        <v>0</v>
      </c>
    </row>
    <row r="2360" spans="1:7">
      <c r="A2360" s="92">
        <v>6037405400</v>
      </c>
      <c r="B2360" s="92">
        <v>4899</v>
      </c>
      <c r="C2360" s="92">
        <v>0.52029499999999995</v>
      </c>
      <c r="D2360" s="92">
        <v>9415.8109999999997</v>
      </c>
      <c r="E2360" s="92">
        <v>0</v>
      </c>
      <c r="F2360" s="92">
        <v>0</v>
      </c>
      <c r="G2360" s="96">
        <v>0</v>
      </c>
    </row>
    <row r="2361" spans="1:7">
      <c r="A2361" s="92">
        <v>6037405500</v>
      </c>
      <c r="B2361" s="92">
        <v>6689</v>
      </c>
      <c r="C2361" s="92">
        <v>0.716395</v>
      </c>
      <c r="D2361" s="92">
        <v>9337.0290000000005</v>
      </c>
      <c r="E2361" s="92">
        <v>0</v>
      </c>
      <c r="F2361" s="92">
        <v>0</v>
      </c>
      <c r="G2361" s="96">
        <v>0</v>
      </c>
    </row>
    <row r="2362" spans="1:7">
      <c r="A2362" s="92">
        <v>6037405600</v>
      </c>
      <c r="B2362" s="92">
        <v>5724</v>
      </c>
      <c r="C2362" s="92">
        <v>0.811168</v>
      </c>
      <c r="D2362" s="92">
        <v>7056.49</v>
      </c>
      <c r="E2362" s="92">
        <v>0</v>
      </c>
      <c r="F2362" s="92">
        <v>0</v>
      </c>
      <c r="G2362" s="96">
        <v>0</v>
      </c>
    </row>
    <row r="2363" spans="1:7">
      <c r="A2363" s="92">
        <v>6037405701</v>
      </c>
      <c r="B2363" s="92">
        <v>4103</v>
      </c>
      <c r="C2363" s="92">
        <v>0.40287000000000001</v>
      </c>
      <c r="D2363" s="92">
        <v>10184.43</v>
      </c>
      <c r="E2363" s="92">
        <v>0</v>
      </c>
      <c r="F2363" s="92">
        <v>0</v>
      </c>
      <c r="G2363" s="96">
        <v>0</v>
      </c>
    </row>
    <row r="2364" spans="1:7">
      <c r="A2364" s="92">
        <v>6037405702</v>
      </c>
      <c r="B2364" s="92">
        <v>5058</v>
      </c>
      <c r="C2364" s="92">
        <v>0.53176699999999999</v>
      </c>
      <c r="D2364" s="92">
        <v>9511.6890000000003</v>
      </c>
      <c r="E2364" s="92">
        <v>0</v>
      </c>
      <c r="F2364" s="92">
        <v>0</v>
      </c>
      <c r="G2364" s="96">
        <v>0</v>
      </c>
    </row>
    <row r="2365" spans="1:7">
      <c r="A2365" s="92">
        <v>6037405800</v>
      </c>
      <c r="B2365" s="92">
        <v>5882</v>
      </c>
      <c r="C2365" s="92">
        <v>0.73179300000000003</v>
      </c>
      <c r="D2365" s="92">
        <v>8037.7879999999996</v>
      </c>
      <c r="E2365" s="92">
        <v>0</v>
      </c>
      <c r="F2365" s="92">
        <v>0</v>
      </c>
      <c r="G2365" s="96">
        <v>0</v>
      </c>
    </row>
    <row r="2366" spans="1:7">
      <c r="A2366" s="92">
        <v>6037405900</v>
      </c>
      <c r="B2366" s="92">
        <v>4027</v>
      </c>
      <c r="C2366" s="92">
        <v>0.50965000000000005</v>
      </c>
      <c r="D2366" s="92">
        <v>7901.4979999999996</v>
      </c>
      <c r="E2366" s="92">
        <v>0</v>
      </c>
      <c r="F2366" s="92">
        <v>0</v>
      </c>
      <c r="G2366" s="96">
        <v>0</v>
      </c>
    </row>
    <row r="2367" spans="1:7">
      <c r="A2367" s="92">
        <v>6037406000</v>
      </c>
      <c r="B2367" s="92">
        <v>5188</v>
      </c>
      <c r="C2367" s="92">
        <v>0.73698699999999995</v>
      </c>
      <c r="D2367" s="92">
        <v>7039.4740000000002</v>
      </c>
      <c r="E2367" s="92">
        <v>3</v>
      </c>
      <c r="F2367" s="92">
        <v>0</v>
      </c>
      <c r="G2367" s="96">
        <v>3</v>
      </c>
    </row>
    <row r="2368" spans="1:7">
      <c r="A2368" s="92">
        <v>6037406101</v>
      </c>
      <c r="B2368" s="92">
        <v>3110</v>
      </c>
      <c r="C2368" s="92">
        <v>0.53595700000000002</v>
      </c>
      <c r="D2368" s="92">
        <v>5802.7049999999999</v>
      </c>
      <c r="E2368" s="92">
        <v>6</v>
      </c>
      <c r="F2368" s="92">
        <v>0</v>
      </c>
      <c r="G2368" s="96">
        <v>6</v>
      </c>
    </row>
    <row r="2369" spans="1:7">
      <c r="A2369" s="92">
        <v>6037406102</v>
      </c>
      <c r="B2369" s="92">
        <v>5946</v>
      </c>
      <c r="C2369" s="92">
        <v>0.63574399999999998</v>
      </c>
      <c r="D2369" s="92">
        <v>9352.82</v>
      </c>
      <c r="E2369" s="92">
        <v>0</v>
      </c>
      <c r="F2369" s="92">
        <v>0</v>
      </c>
      <c r="G2369" s="96">
        <v>0</v>
      </c>
    </row>
    <row r="2370" spans="1:7">
      <c r="A2370" s="92">
        <v>6037406200</v>
      </c>
      <c r="B2370" s="92">
        <v>5860</v>
      </c>
      <c r="C2370" s="92">
        <v>0.73406300000000002</v>
      </c>
      <c r="D2370" s="92">
        <v>7982.9660000000003</v>
      </c>
      <c r="E2370" s="92">
        <v>2</v>
      </c>
      <c r="F2370" s="92">
        <v>4</v>
      </c>
      <c r="G2370" s="96">
        <v>6</v>
      </c>
    </row>
    <row r="2371" spans="1:7">
      <c r="A2371" s="92">
        <v>6037406300</v>
      </c>
      <c r="B2371" s="92">
        <v>5842</v>
      </c>
      <c r="C2371" s="92">
        <v>1.9607110000000001</v>
      </c>
      <c r="D2371" s="92">
        <v>2979.5320000000002</v>
      </c>
      <c r="E2371" s="92">
        <v>0</v>
      </c>
      <c r="F2371" s="92">
        <v>0</v>
      </c>
      <c r="G2371" s="96">
        <v>0</v>
      </c>
    </row>
    <row r="2372" spans="1:7">
      <c r="A2372" s="92">
        <v>6037406402</v>
      </c>
      <c r="B2372" s="92">
        <v>2289</v>
      </c>
      <c r="C2372" s="92">
        <v>0.377884</v>
      </c>
      <c r="D2372" s="92">
        <v>6057.4110000000001</v>
      </c>
      <c r="E2372" s="92">
        <v>0</v>
      </c>
      <c r="F2372" s="92">
        <v>0</v>
      </c>
      <c r="G2372" s="96">
        <v>0</v>
      </c>
    </row>
    <row r="2373" spans="1:7">
      <c r="A2373" s="92">
        <v>6037406411</v>
      </c>
      <c r="B2373" s="92">
        <v>2231</v>
      </c>
      <c r="C2373" s="92">
        <v>0.28245500000000001</v>
      </c>
      <c r="D2373" s="92">
        <v>7898.5940000000001</v>
      </c>
      <c r="E2373" s="92">
        <v>0</v>
      </c>
      <c r="F2373" s="92">
        <v>0</v>
      </c>
      <c r="G2373" s="96">
        <v>0</v>
      </c>
    </row>
    <row r="2374" spans="1:7">
      <c r="A2374" s="92">
        <v>6037406412</v>
      </c>
      <c r="B2374" s="92">
        <v>2479</v>
      </c>
      <c r="C2374" s="92">
        <v>0.46555299999999999</v>
      </c>
      <c r="D2374" s="92">
        <v>5324.8530000000001</v>
      </c>
      <c r="E2374" s="92">
        <v>0</v>
      </c>
      <c r="F2374" s="92">
        <v>0</v>
      </c>
      <c r="G2374" s="96">
        <v>0</v>
      </c>
    </row>
    <row r="2375" spans="1:7">
      <c r="A2375" s="92">
        <v>6037406500</v>
      </c>
      <c r="B2375" s="92">
        <v>6376</v>
      </c>
      <c r="C2375" s="92">
        <v>0.78076100000000004</v>
      </c>
      <c r="D2375" s="92">
        <v>8166.3869999999997</v>
      </c>
      <c r="E2375" s="92">
        <v>0</v>
      </c>
      <c r="F2375" s="92">
        <v>0</v>
      </c>
      <c r="G2375" s="96">
        <v>0</v>
      </c>
    </row>
    <row r="2376" spans="1:7">
      <c r="A2376" s="92">
        <v>6037406601</v>
      </c>
      <c r="B2376" s="92">
        <v>5676</v>
      </c>
      <c r="C2376" s="92">
        <v>0.75992499999999996</v>
      </c>
      <c r="D2376" s="92">
        <v>7469.16</v>
      </c>
      <c r="E2376" s="92">
        <v>0</v>
      </c>
      <c r="F2376" s="92">
        <v>0</v>
      </c>
      <c r="G2376" s="96">
        <v>0</v>
      </c>
    </row>
    <row r="2377" spans="1:7">
      <c r="A2377" s="92">
        <v>6037406602</v>
      </c>
      <c r="B2377" s="92">
        <v>5423</v>
      </c>
      <c r="C2377" s="92">
        <v>0.61401399999999995</v>
      </c>
      <c r="D2377" s="92">
        <v>8832.0509999999995</v>
      </c>
      <c r="E2377" s="92">
        <v>0</v>
      </c>
      <c r="F2377" s="92">
        <v>0</v>
      </c>
      <c r="G2377" s="96">
        <v>0</v>
      </c>
    </row>
    <row r="2378" spans="1:7">
      <c r="A2378" s="92">
        <v>6037406701</v>
      </c>
      <c r="B2378" s="92">
        <v>3105</v>
      </c>
      <c r="C2378" s="92">
        <v>0.36408800000000002</v>
      </c>
      <c r="D2378" s="92">
        <v>8528.1530000000002</v>
      </c>
      <c r="E2378" s="92">
        <v>0</v>
      </c>
      <c r="F2378" s="92">
        <v>0</v>
      </c>
      <c r="G2378" s="96">
        <v>0</v>
      </c>
    </row>
    <row r="2379" spans="1:7">
      <c r="A2379" s="92">
        <v>6037406702</v>
      </c>
      <c r="B2379" s="92">
        <v>5977</v>
      </c>
      <c r="C2379" s="92">
        <v>1.074673</v>
      </c>
      <c r="D2379" s="92">
        <v>5561.6940000000004</v>
      </c>
      <c r="E2379" s="92">
        <v>33</v>
      </c>
      <c r="F2379" s="92">
        <v>0</v>
      </c>
      <c r="G2379" s="96">
        <v>33</v>
      </c>
    </row>
    <row r="2380" spans="1:7">
      <c r="A2380" s="92">
        <v>6037406800</v>
      </c>
      <c r="B2380" s="92">
        <v>4661</v>
      </c>
      <c r="C2380" s="92">
        <v>0.66803199999999996</v>
      </c>
      <c r="D2380" s="92">
        <v>6977.2070000000003</v>
      </c>
      <c r="E2380" s="92">
        <v>0</v>
      </c>
      <c r="F2380" s="92">
        <v>0</v>
      </c>
      <c r="G2380" s="96">
        <v>0</v>
      </c>
    </row>
    <row r="2381" spans="1:7">
      <c r="A2381" s="92">
        <v>6037406901</v>
      </c>
      <c r="B2381" s="92">
        <v>4763</v>
      </c>
      <c r="C2381" s="92">
        <v>0.368535</v>
      </c>
      <c r="D2381" s="92">
        <v>12924.15</v>
      </c>
      <c r="E2381" s="92">
        <v>0</v>
      </c>
      <c r="F2381" s="92">
        <v>0</v>
      </c>
      <c r="G2381" s="96">
        <v>0</v>
      </c>
    </row>
    <row r="2382" spans="1:7">
      <c r="A2382" s="92">
        <v>6037406902</v>
      </c>
      <c r="B2382" s="92">
        <v>3663</v>
      </c>
      <c r="C2382" s="92">
        <v>0.38701099999999999</v>
      </c>
      <c r="D2382" s="92">
        <v>9464.8549999999996</v>
      </c>
      <c r="E2382" s="92">
        <v>0</v>
      </c>
      <c r="F2382" s="92">
        <v>0</v>
      </c>
      <c r="G2382" s="96">
        <v>0</v>
      </c>
    </row>
    <row r="2383" spans="1:7">
      <c r="A2383" s="92">
        <v>6037407001</v>
      </c>
      <c r="B2383" s="92">
        <v>6424</v>
      </c>
      <c r="C2383" s="92">
        <v>0.41353800000000002</v>
      </c>
      <c r="D2383" s="92">
        <v>15534.25</v>
      </c>
      <c r="E2383" s="92">
        <v>0</v>
      </c>
      <c r="F2383" s="92">
        <v>0</v>
      </c>
      <c r="G2383" s="96">
        <v>0</v>
      </c>
    </row>
    <row r="2384" spans="1:7">
      <c r="A2384" s="92">
        <v>6037407002</v>
      </c>
      <c r="B2384" s="92">
        <v>3606</v>
      </c>
      <c r="C2384" s="92">
        <v>1.0849470000000001</v>
      </c>
      <c r="D2384" s="92">
        <v>3323.6640000000002</v>
      </c>
      <c r="E2384" s="92">
        <v>0</v>
      </c>
      <c r="F2384" s="92">
        <v>0</v>
      </c>
      <c r="G2384" s="96">
        <v>0</v>
      </c>
    </row>
    <row r="2385" spans="1:7">
      <c r="A2385" s="92">
        <v>6037407101</v>
      </c>
      <c r="B2385" s="92">
        <v>4943</v>
      </c>
      <c r="C2385" s="92">
        <v>0.43832500000000002</v>
      </c>
      <c r="D2385" s="92">
        <v>11277.01</v>
      </c>
      <c r="E2385" s="92">
        <v>0</v>
      </c>
      <c r="F2385" s="92">
        <v>0</v>
      </c>
      <c r="G2385" s="96">
        <v>0</v>
      </c>
    </row>
    <row r="2386" spans="1:7">
      <c r="A2386" s="92">
        <v>6037407102</v>
      </c>
      <c r="B2386" s="92">
        <v>5687</v>
      </c>
      <c r="C2386" s="92">
        <v>0.35622900000000002</v>
      </c>
      <c r="D2386" s="92">
        <v>15964.47</v>
      </c>
      <c r="E2386" s="92">
        <v>0</v>
      </c>
      <c r="F2386" s="92">
        <v>0</v>
      </c>
      <c r="G2386" s="96">
        <v>0</v>
      </c>
    </row>
    <row r="2387" spans="1:7">
      <c r="A2387" s="92">
        <v>6037407200</v>
      </c>
      <c r="B2387" s="92">
        <v>7273</v>
      </c>
      <c r="C2387" s="92">
        <v>0.561894</v>
      </c>
      <c r="D2387" s="92">
        <v>12943.72</v>
      </c>
      <c r="E2387" s="92">
        <v>0</v>
      </c>
      <c r="F2387" s="92">
        <v>0</v>
      </c>
      <c r="G2387" s="96">
        <v>0</v>
      </c>
    </row>
    <row r="2388" spans="1:7">
      <c r="A2388" s="92">
        <v>6037407301</v>
      </c>
      <c r="B2388" s="92">
        <v>4941</v>
      </c>
      <c r="C2388" s="92">
        <v>0.38207099999999999</v>
      </c>
      <c r="D2388" s="92">
        <v>12932.16</v>
      </c>
      <c r="E2388" s="92">
        <v>0</v>
      </c>
      <c r="F2388" s="92">
        <v>0</v>
      </c>
      <c r="G2388" s="96">
        <v>0</v>
      </c>
    </row>
    <row r="2389" spans="1:7">
      <c r="A2389" s="92">
        <v>6037407302</v>
      </c>
      <c r="B2389" s="92">
        <v>3609</v>
      </c>
      <c r="C2389" s="92">
        <v>0.310363</v>
      </c>
      <c r="D2389" s="92">
        <v>11628.31</v>
      </c>
      <c r="E2389" s="92">
        <v>0</v>
      </c>
      <c r="F2389" s="92">
        <v>0</v>
      </c>
      <c r="G2389" s="96">
        <v>0</v>
      </c>
    </row>
    <row r="2390" spans="1:7">
      <c r="A2390" s="92">
        <v>6037407400</v>
      </c>
      <c r="B2390" s="92">
        <v>1944</v>
      </c>
      <c r="C2390" s="92">
        <v>0.234371</v>
      </c>
      <c r="D2390" s="92">
        <v>8294.527</v>
      </c>
      <c r="E2390" s="92">
        <v>0</v>
      </c>
      <c r="F2390" s="92">
        <v>0</v>
      </c>
      <c r="G2390" s="96">
        <v>0</v>
      </c>
    </row>
    <row r="2391" spans="1:7">
      <c r="A2391" s="92">
        <v>6037407501</v>
      </c>
      <c r="B2391" s="92">
        <v>4570</v>
      </c>
      <c r="C2391" s="92">
        <v>0.43710100000000002</v>
      </c>
      <c r="D2391" s="92">
        <v>10455.26</v>
      </c>
      <c r="E2391" s="92">
        <v>0</v>
      </c>
      <c r="F2391" s="92">
        <v>0</v>
      </c>
      <c r="G2391" s="96">
        <v>0</v>
      </c>
    </row>
    <row r="2392" spans="1:7">
      <c r="A2392" s="92">
        <v>6037407502</v>
      </c>
      <c r="B2392" s="92">
        <v>4127</v>
      </c>
      <c r="C2392" s="92">
        <v>0.39761800000000003</v>
      </c>
      <c r="D2392" s="92">
        <v>10379.299999999999</v>
      </c>
      <c r="E2392" s="92">
        <v>0</v>
      </c>
      <c r="F2392" s="92">
        <v>0</v>
      </c>
      <c r="G2392" s="96">
        <v>0</v>
      </c>
    </row>
    <row r="2393" spans="1:7">
      <c r="A2393" s="92">
        <v>6037407601</v>
      </c>
      <c r="B2393" s="92">
        <v>4257</v>
      </c>
      <c r="C2393" s="92">
        <v>0.30162299999999997</v>
      </c>
      <c r="D2393" s="92">
        <v>14113.64</v>
      </c>
      <c r="E2393" s="92">
        <v>0</v>
      </c>
      <c r="F2393" s="92">
        <v>0</v>
      </c>
      <c r="G2393" s="96">
        <v>0</v>
      </c>
    </row>
    <row r="2394" spans="1:7">
      <c r="A2394" s="92">
        <v>6037407602</v>
      </c>
      <c r="B2394" s="92">
        <v>3980</v>
      </c>
      <c r="C2394" s="92">
        <v>0.36053400000000002</v>
      </c>
      <c r="D2394" s="92">
        <v>11039.2</v>
      </c>
      <c r="E2394" s="92">
        <v>0</v>
      </c>
      <c r="F2394" s="92">
        <v>0</v>
      </c>
      <c r="G2394" s="96">
        <v>0</v>
      </c>
    </row>
    <row r="2395" spans="1:7">
      <c r="A2395" s="92">
        <v>6037407701</v>
      </c>
      <c r="B2395" s="92">
        <v>4971</v>
      </c>
      <c r="C2395" s="92">
        <v>0.43802200000000002</v>
      </c>
      <c r="D2395" s="92">
        <v>11348.74</v>
      </c>
      <c r="E2395" s="92">
        <v>0</v>
      </c>
      <c r="F2395" s="92">
        <v>0</v>
      </c>
      <c r="G2395" s="96">
        <v>0</v>
      </c>
    </row>
    <row r="2396" spans="1:7">
      <c r="A2396" s="92">
        <v>6037407702</v>
      </c>
      <c r="B2396" s="92">
        <v>6920</v>
      </c>
      <c r="C2396" s="92">
        <v>0.77236700000000003</v>
      </c>
      <c r="D2396" s="92">
        <v>8959.4740000000002</v>
      </c>
      <c r="E2396" s="92">
        <v>0</v>
      </c>
      <c r="F2396" s="92">
        <v>0</v>
      </c>
      <c r="G2396" s="96">
        <v>0</v>
      </c>
    </row>
    <row r="2397" spans="1:7">
      <c r="A2397" s="92">
        <v>6037407801</v>
      </c>
      <c r="B2397" s="92">
        <v>5976</v>
      </c>
      <c r="C2397" s="92">
        <v>0.413914</v>
      </c>
      <c r="D2397" s="92">
        <v>14437.79</v>
      </c>
      <c r="E2397" s="92">
        <v>0</v>
      </c>
      <c r="F2397" s="92">
        <v>0</v>
      </c>
      <c r="G2397" s="96">
        <v>0</v>
      </c>
    </row>
    <row r="2398" spans="1:7">
      <c r="A2398" s="92">
        <v>6037407802</v>
      </c>
      <c r="B2398" s="92">
        <v>3596</v>
      </c>
      <c r="C2398" s="92">
        <v>1.209098</v>
      </c>
      <c r="D2398" s="92">
        <v>2974.1170000000002</v>
      </c>
      <c r="E2398" s="92">
        <v>8</v>
      </c>
      <c r="F2398" s="92">
        <v>0</v>
      </c>
      <c r="G2398" s="96">
        <v>8</v>
      </c>
    </row>
    <row r="2399" spans="1:7">
      <c r="A2399" s="92">
        <v>6037407900</v>
      </c>
      <c r="B2399" s="92">
        <v>6671</v>
      </c>
      <c r="C2399" s="92">
        <v>0.577515</v>
      </c>
      <c r="D2399" s="92">
        <v>11551.22</v>
      </c>
      <c r="E2399" s="92">
        <v>0</v>
      </c>
      <c r="F2399" s="92">
        <v>0</v>
      </c>
      <c r="G2399" s="96">
        <v>0</v>
      </c>
    </row>
    <row r="2400" spans="1:7">
      <c r="A2400" s="92">
        <v>6037408003</v>
      </c>
      <c r="B2400" s="92">
        <v>4642</v>
      </c>
      <c r="C2400" s="92">
        <v>0.52643200000000001</v>
      </c>
      <c r="D2400" s="92">
        <v>8817.8449999999993</v>
      </c>
      <c r="E2400" s="92">
        <v>0</v>
      </c>
      <c r="F2400" s="92">
        <v>0</v>
      </c>
      <c r="G2400" s="96">
        <v>0</v>
      </c>
    </row>
    <row r="2401" spans="1:7">
      <c r="A2401" s="92">
        <v>6037408004</v>
      </c>
      <c r="B2401" s="92">
        <v>2486</v>
      </c>
      <c r="C2401" s="92">
        <v>0.23874899999999999</v>
      </c>
      <c r="D2401" s="92">
        <v>10412.61</v>
      </c>
      <c r="E2401" s="92">
        <v>0</v>
      </c>
      <c r="F2401" s="92">
        <v>0</v>
      </c>
      <c r="G2401" s="96">
        <v>0</v>
      </c>
    </row>
    <row r="2402" spans="1:7">
      <c r="A2402" s="92">
        <v>6037408005</v>
      </c>
      <c r="B2402" s="92">
        <v>5110</v>
      </c>
      <c r="C2402" s="92">
        <v>1.4208609999999999</v>
      </c>
      <c r="D2402" s="92">
        <v>3596.41</v>
      </c>
      <c r="E2402" s="92">
        <v>0</v>
      </c>
      <c r="F2402" s="92">
        <v>0</v>
      </c>
      <c r="G2402" s="96">
        <v>0</v>
      </c>
    </row>
    <row r="2403" spans="1:7">
      <c r="A2403" s="92">
        <v>6037408006</v>
      </c>
      <c r="B2403" s="92">
        <v>3452</v>
      </c>
      <c r="C2403" s="92">
        <v>1.2831250000000001</v>
      </c>
      <c r="D2403" s="92">
        <v>2690.3069999999998</v>
      </c>
      <c r="E2403" s="92">
        <v>2</v>
      </c>
      <c r="F2403" s="92">
        <v>0</v>
      </c>
      <c r="G2403" s="96">
        <v>2</v>
      </c>
    </row>
    <row r="2404" spans="1:7">
      <c r="A2404" s="92">
        <v>6037408133</v>
      </c>
      <c r="B2404" s="92">
        <v>5502</v>
      </c>
      <c r="C2404" s="92">
        <v>0.40818100000000002</v>
      </c>
      <c r="D2404" s="92">
        <v>13479.31</v>
      </c>
      <c r="E2404" s="92">
        <v>0</v>
      </c>
      <c r="F2404" s="92">
        <v>0</v>
      </c>
      <c r="G2404" s="96">
        <v>0</v>
      </c>
    </row>
    <row r="2405" spans="1:7">
      <c r="A2405" s="92">
        <v>6037408134</v>
      </c>
      <c r="B2405" s="92">
        <v>2783</v>
      </c>
      <c r="C2405" s="92">
        <v>0.34132099999999999</v>
      </c>
      <c r="D2405" s="92">
        <v>8153.6040000000003</v>
      </c>
      <c r="E2405" s="92">
        <v>0</v>
      </c>
      <c r="F2405" s="92">
        <v>0</v>
      </c>
      <c r="G2405" s="96">
        <v>0</v>
      </c>
    </row>
    <row r="2406" spans="1:7">
      <c r="A2406" s="92">
        <v>6037408135</v>
      </c>
      <c r="B2406" s="92">
        <v>3948</v>
      </c>
      <c r="C2406" s="92">
        <v>0.43626900000000002</v>
      </c>
      <c r="D2406" s="92">
        <v>9049.4599999999991</v>
      </c>
      <c r="E2406" s="92">
        <v>0</v>
      </c>
      <c r="F2406" s="92">
        <v>0</v>
      </c>
      <c r="G2406" s="96">
        <v>0</v>
      </c>
    </row>
    <row r="2407" spans="1:7">
      <c r="A2407" s="92">
        <v>6037408136</v>
      </c>
      <c r="B2407" s="92">
        <v>3745</v>
      </c>
      <c r="C2407" s="92">
        <v>0.389739</v>
      </c>
      <c r="D2407" s="92">
        <v>9608.9860000000008</v>
      </c>
      <c r="E2407" s="92">
        <v>0</v>
      </c>
      <c r="F2407" s="92">
        <v>0</v>
      </c>
      <c r="G2407" s="96">
        <v>0</v>
      </c>
    </row>
    <row r="2408" spans="1:7">
      <c r="A2408" s="92">
        <v>6037408137</v>
      </c>
      <c r="B2408" s="92">
        <v>4291</v>
      </c>
      <c r="C2408" s="92">
        <v>0.320766</v>
      </c>
      <c r="D2408" s="92">
        <v>13377.37</v>
      </c>
      <c r="E2408" s="92">
        <v>0</v>
      </c>
      <c r="F2408" s="92">
        <v>0</v>
      </c>
      <c r="G2408" s="96">
        <v>0</v>
      </c>
    </row>
    <row r="2409" spans="1:7">
      <c r="A2409" s="92">
        <v>6037408138</v>
      </c>
      <c r="B2409" s="92">
        <v>5558</v>
      </c>
      <c r="C2409" s="92">
        <v>0.34200199999999997</v>
      </c>
      <c r="D2409" s="92">
        <v>16251.36</v>
      </c>
      <c r="E2409" s="92">
        <v>0</v>
      </c>
      <c r="F2409" s="92">
        <v>0</v>
      </c>
      <c r="G2409" s="96">
        <v>0</v>
      </c>
    </row>
    <row r="2410" spans="1:7">
      <c r="A2410" s="92">
        <v>6037408139</v>
      </c>
      <c r="B2410" s="92">
        <v>4404</v>
      </c>
      <c r="C2410" s="92">
        <v>0.30313200000000001</v>
      </c>
      <c r="D2410" s="92">
        <v>14528.35</v>
      </c>
      <c r="E2410" s="92">
        <v>0</v>
      </c>
      <c r="F2410" s="92">
        <v>0</v>
      </c>
      <c r="G2410" s="96">
        <v>0</v>
      </c>
    </row>
    <row r="2411" spans="1:7">
      <c r="A2411" s="92">
        <v>6037408140</v>
      </c>
      <c r="B2411" s="92">
        <v>3918</v>
      </c>
      <c r="C2411" s="92">
        <v>0.35428799999999999</v>
      </c>
      <c r="D2411" s="92">
        <v>11058.79</v>
      </c>
      <c r="E2411" s="92">
        <v>0</v>
      </c>
      <c r="F2411" s="92">
        <v>0</v>
      </c>
      <c r="G2411" s="96">
        <v>0</v>
      </c>
    </row>
    <row r="2412" spans="1:7">
      <c r="A2412" s="92">
        <v>6037408141</v>
      </c>
      <c r="B2412" s="92">
        <v>5627</v>
      </c>
      <c r="C2412" s="92">
        <v>0.43285000000000001</v>
      </c>
      <c r="D2412" s="92">
        <v>12999.88</v>
      </c>
      <c r="E2412" s="92">
        <v>0</v>
      </c>
      <c r="F2412" s="92">
        <v>0</v>
      </c>
      <c r="G2412" s="96">
        <v>0</v>
      </c>
    </row>
    <row r="2413" spans="1:7">
      <c r="A2413" s="92">
        <v>6037408202</v>
      </c>
      <c r="B2413" s="92">
        <v>2004</v>
      </c>
      <c r="C2413" s="92">
        <v>3.9583729999999999</v>
      </c>
      <c r="D2413" s="92">
        <v>506.26870000000002</v>
      </c>
      <c r="E2413" s="92">
        <v>3</v>
      </c>
      <c r="F2413" s="92">
        <v>2</v>
      </c>
      <c r="G2413" s="96">
        <v>5</v>
      </c>
    </row>
    <row r="2414" spans="1:7">
      <c r="A2414" s="92">
        <v>6037408211</v>
      </c>
      <c r="B2414" s="92">
        <v>6064</v>
      </c>
      <c r="C2414" s="92">
        <v>2.9970289999999999</v>
      </c>
      <c r="D2414" s="92">
        <v>2023.337</v>
      </c>
      <c r="E2414" s="92">
        <v>6</v>
      </c>
      <c r="F2414" s="92">
        <v>1</v>
      </c>
      <c r="G2414" s="96">
        <v>7</v>
      </c>
    </row>
    <row r="2415" spans="1:7">
      <c r="A2415" s="92">
        <v>6037408212</v>
      </c>
      <c r="B2415" s="92">
        <v>5285</v>
      </c>
      <c r="C2415" s="92">
        <v>1.086981</v>
      </c>
      <c r="D2415" s="92">
        <v>4862.0889999999999</v>
      </c>
      <c r="E2415" s="92">
        <v>0</v>
      </c>
      <c r="F2415" s="92">
        <v>0</v>
      </c>
      <c r="G2415" s="96">
        <v>0</v>
      </c>
    </row>
    <row r="2416" spans="1:7">
      <c r="A2416" s="92">
        <v>6037408301</v>
      </c>
      <c r="B2416" s="92">
        <v>5561</v>
      </c>
      <c r="C2416" s="92">
        <v>0.76892099999999997</v>
      </c>
      <c r="D2416" s="92">
        <v>7232.2110000000002</v>
      </c>
      <c r="E2416" s="92">
        <v>0</v>
      </c>
      <c r="F2416" s="92">
        <v>0</v>
      </c>
      <c r="G2416" s="96">
        <v>0</v>
      </c>
    </row>
    <row r="2417" spans="1:7">
      <c r="A2417" s="92">
        <v>6037408302</v>
      </c>
      <c r="B2417" s="92">
        <v>4122</v>
      </c>
      <c r="C2417" s="92">
        <v>1.129354</v>
      </c>
      <c r="D2417" s="92">
        <v>3649.875</v>
      </c>
      <c r="E2417" s="92">
        <v>24</v>
      </c>
      <c r="F2417" s="92">
        <v>8</v>
      </c>
      <c r="G2417" s="96">
        <v>32</v>
      </c>
    </row>
    <row r="2418" spans="1:7">
      <c r="A2418" s="92">
        <v>6037408303</v>
      </c>
      <c r="B2418" s="92">
        <v>4396</v>
      </c>
      <c r="C2418" s="92">
        <v>0.63799799999999995</v>
      </c>
      <c r="D2418" s="92">
        <v>6890.3</v>
      </c>
      <c r="E2418" s="92">
        <v>0</v>
      </c>
      <c r="F2418" s="92">
        <v>0</v>
      </c>
      <c r="G2418" s="96">
        <v>0</v>
      </c>
    </row>
    <row r="2419" spans="1:7">
      <c r="A2419" s="92">
        <v>6037408401</v>
      </c>
      <c r="B2419" s="92">
        <v>4629</v>
      </c>
      <c r="C2419" s="92">
        <v>0.44741700000000001</v>
      </c>
      <c r="D2419" s="92">
        <v>10346.049999999999</v>
      </c>
      <c r="E2419" s="92">
        <v>0</v>
      </c>
      <c r="F2419" s="92">
        <v>0</v>
      </c>
      <c r="G2419" s="96">
        <v>0</v>
      </c>
    </row>
    <row r="2420" spans="1:7">
      <c r="A2420" s="92">
        <v>6037408402</v>
      </c>
      <c r="B2420" s="92">
        <v>6468</v>
      </c>
      <c r="C2420" s="92">
        <v>4.4681069999999998</v>
      </c>
      <c r="D2420" s="92">
        <v>1447.5930000000001</v>
      </c>
      <c r="E2420" s="92">
        <v>65</v>
      </c>
      <c r="F2420" s="92">
        <v>0</v>
      </c>
      <c r="G2420" s="96">
        <v>65</v>
      </c>
    </row>
    <row r="2421" spans="1:7">
      <c r="A2421" s="92">
        <v>6037408501</v>
      </c>
      <c r="B2421" s="92">
        <v>2922</v>
      </c>
      <c r="C2421" s="92">
        <v>0.33355600000000002</v>
      </c>
      <c r="D2421" s="92">
        <v>8760.1560000000009</v>
      </c>
      <c r="E2421" s="92">
        <v>0</v>
      </c>
      <c r="F2421" s="92">
        <v>0</v>
      </c>
      <c r="G2421" s="96">
        <v>0</v>
      </c>
    </row>
    <row r="2422" spans="1:7">
      <c r="A2422" s="92">
        <v>6037408503</v>
      </c>
      <c r="B2422" s="92">
        <v>6619</v>
      </c>
      <c r="C2422" s="92">
        <v>1.810087</v>
      </c>
      <c r="D2422" s="92">
        <v>3656.7310000000002</v>
      </c>
      <c r="E2422" s="92">
        <v>0</v>
      </c>
      <c r="F2422" s="92">
        <v>0</v>
      </c>
      <c r="G2422" s="96">
        <v>0</v>
      </c>
    </row>
    <row r="2423" spans="1:7">
      <c r="A2423" s="92">
        <v>6037408504</v>
      </c>
      <c r="B2423" s="92">
        <v>5044</v>
      </c>
      <c r="C2423" s="92">
        <v>0.54745200000000005</v>
      </c>
      <c r="D2423" s="92">
        <v>9213.598</v>
      </c>
      <c r="E2423" s="92">
        <v>0</v>
      </c>
      <c r="F2423" s="92">
        <v>0</v>
      </c>
      <c r="G2423" s="96">
        <v>0</v>
      </c>
    </row>
    <row r="2424" spans="1:7">
      <c r="A2424" s="92">
        <v>6037408505</v>
      </c>
      <c r="B2424" s="92">
        <v>2524</v>
      </c>
      <c r="C2424" s="92">
        <v>0.76845399999999997</v>
      </c>
      <c r="D2424" s="92">
        <v>3284.518</v>
      </c>
      <c r="E2424" s="92">
        <v>0</v>
      </c>
      <c r="F2424" s="92">
        <v>0</v>
      </c>
      <c r="G2424" s="96">
        <v>0</v>
      </c>
    </row>
    <row r="2425" spans="1:7">
      <c r="A2425" s="92">
        <v>6037408623</v>
      </c>
      <c r="B2425" s="92">
        <v>3217</v>
      </c>
      <c r="C2425" s="92">
        <v>0.36820599999999998</v>
      </c>
      <c r="D2425" s="92">
        <v>8736.9619999999995</v>
      </c>
      <c r="E2425" s="92">
        <v>0</v>
      </c>
      <c r="F2425" s="92">
        <v>0</v>
      </c>
      <c r="G2425" s="96">
        <v>0</v>
      </c>
    </row>
    <row r="2426" spans="1:7">
      <c r="A2426" s="92">
        <v>6037408624</v>
      </c>
      <c r="B2426" s="92">
        <v>3174</v>
      </c>
      <c r="C2426" s="92">
        <v>0.53163300000000002</v>
      </c>
      <c r="D2426" s="92">
        <v>5970.2889999999998</v>
      </c>
      <c r="E2426" s="92">
        <v>0</v>
      </c>
      <c r="F2426" s="92">
        <v>0</v>
      </c>
      <c r="G2426" s="96">
        <v>0</v>
      </c>
    </row>
    <row r="2427" spans="1:7">
      <c r="A2427" s="92">
        <v>6037408625</v>
      </c>
      <c r="B2427" s="92">
        <v>4188</v>
      </c>
      <c r="C2427" s="92">
        <v>0.82589900000000005</v>
      </c>
      <c r="D2427" s="92">
        <v>5070.8389999999999</v>
      </c>
      <c r="E2427" s="92">
        <v>0</v>
      </c>
      <c r="F2427" s="92">
        <v>0</v>
      </c>
      <c r="G2427" s="96">
        <v>0</v>
      </c>
    </row>
    <row r="2428" spans="1:7">
      <c r="A2428" s="92">
        <v>6037408626</v>
      </c>
      <c r="B2428" s="92">
        <v>4231</v>
      </c>
      <c r="C2428" s="92">
        <v>0.95908099999999996</v>
      </c>
      <c r="D2428" s="92">
        <v>4411.5129999999999</v>
      </c>
      <c r="E2428" s="92">
        <v>2</v>
      </c>
      <c r="F2428" s="92">
        <v>1</v>
      </c>
      <c r="G2428" s="96">
        <v>3</v>
      </c>
    </row>
    <row r="2429" spans="1:7">
      <c r="A2429" s="92">
        <v>6037408627</v>
      </c>
      <c r="B2429" s="92">
        <v>3213</v>
      </c>
      <c r="C2429" s="92">
        <v>1.236218</v>
      </c>
      <c r="D2429" s="92">
        <v>2599.056</v>
      </c>
      <c r="E2429" s="92">
        <v>0</v>
      </c>
      <c r="F2429" s="92">
        <v>0</v>
      </c>
      <c r="G2429" s="96">
        <v>0</v>
      </c>
    </row>
    <row r="2430" spans="1:7">
      <c r="A2430" s="92">
        <v>6037408628</v>
      </c>
      <c r="B2430" s="92">
        <v>5396</v>
      </c>
      <c r="C2430" s="92">
        <v>0.95003000000000004</v>
      </c>
      <c r="D2430" s="92">
        <v>5679.8230000000003</v>
      </c>
      <c r="E2430" s="92">
        <v>0</v>
      </c>
      <c r="F2430" s="92">
        <v>0</v>
      </c>
      <c r="G2430" s="96">
        <v>0</v>
      </c>
    </row>
    <row r="2431" spans="1:7">
      <c r="A2431" s="92">
        <v>6037408629</v>
      </c>
      <c r="B2431" s="92">
        <v>2869</v>
      </c>
      <c r="C2431" s="92">
        <v>0.67860900000000002</v>
      </c>
      <c r="D2431" s="92">
        <v>4227.7659999999996</v>
      </c>
      <c r="E2431" s="92">
        <v>0</v>
      </c>
      <c r="F2431" s="92">
        <v>0</v>
      </c>
      <c r="G2431" s="96">
        <v>0</v>
      </c>
    </row>
    <row r="2432" spans="1:7">
      <c r="A2432" s="92">
        <v>6037408630</v>
      </c>
      <c r="B2432" s="92">
        <v>2463</v>
      </c>
      <c r="C2432" s="92">
        <v>0.26485199999999998</v>
      </c>
      <c r="D2432" s="92">
        <v>9299.5220000000008</v>
      </c>
      <c r="E2432" s="92">
        <v>0</v>
      </c>
      <c r="F2432" s="92">
        <v>0</v>
      </c>
      <c r="G2432" s="96">
        <v>0</v>
      </c>
    </row>
    <row r="2433" spans="1:7">
      <c r="A2433" s="92">
        <v>6037408631</v>
      </c>
      <c r="B2433" s="92">
        <v>5253</v>
      </c>
      <c r="C2433" s="92">
        <v>0.57388300000000003</v>
      </c>
      <c r="D2433" s="92">
        <v>9153.4349999999995</v>
      </c>
      <c r="E2433" s="92">
        <v>0</v>
      </c>
      <c r="F2433" s="92">
        <v>0</v>
      </c>
      <c r="G2433" s="96">
        <v>0</v>
      </c>
    </row>
    <row r="2434" spans="1:7">
      <c r="A2434" s="92">
        <v>6037408703</v>
      </c>
      <c r="B2434" s="92">
        <v>6525</v>
      </c>
      <c r="C2434" s="92">
        <v>6.5958319999999997</v>
      </c>
      <c r="D2434" s="92">
        <v>989.26120000000003</v>
      </c>
      <c r="E2434" s="92">
        <v>0</v>
      </c>
      <c r="F2434" s="92">
        <v>0</v>
      </c>
      <c r="G2434" s="96">
        <v>0</v>
      </c>
    </row>
    <row r="2435" spans="1:7">
      <c r="A2435" s="92">
        <v>6037408704</v>
      </c>
      <c r="B2435" s="92">
        <v>3305</v>
      </c>
      <c r="C2435" s="92">
        <v>0.44181399999999998</v>
      </c>
      <c r="D2435" s="92">
        <v>7480.5280000000002</v>
      </c>
      <c r="E2435" s="92">
        <v>0</v>
      </c>
      <c r="F2435" s="92">
        <v>0</v>
      </c>
      <c r="G2435" s="96">
        <v>0</v>
      </c>
    </row>
    <row r="2436" spans="1:7">
      <c r="A2436" s="92">
        <v>6037408705</v>
      </c>
      <c r="B2436" s="92">
        <v>5463</v>
      </c>
      <c r="C2436" s="92">
        <v>0.74405600000000005</v>
      </c>
      <c r="D2436" s="92">
        <v>7342.1930000000002</v>
      </c>
      <c r="E2436" s="92">
        <v>0</v>
      </c>
      <c r="F2436" s="92">
        <v>0</v>
      </c>
      <c r="G2436" s="96">
        <v>0</v>
      </c>
    </row>
    <row r="2437" spans="1:7">
      <c r="A2437" s="92">
        <v>6037408706</v>
      </c>
      <c r="B2437" s="92">
        <v>1839</v>
      </c>
      <c r="C2437" s="92">
        <v>0.503772</v>
      </c>
      <c r="D2437" s="92">
        <v>3650.46</v>
      </c>
      <c r="E2437" s="92">
        <v>0</v>
      </c>
      <c r="F2437" s="92">
        <v>0</v>
      </c>
      <c r="G2437" s="96">
        <v>0</v>
      </c>
    </row>
    <row r="2438" spans="1:7">
      <c r="A2438" s="92">
        <v>6037408722</v>
      </c>
      <c r="B2438" s="92">
        <v>4367</v>
      </c>
      <c r="C2438" s="92">
        <v>0.81296999999999997</v>
      </c>
      <c r="D2438" s="92">
        <v>5371.665</v>
      </c>
      <c r="E2438" s="92">
        <v>0</v>
      </c>
      <c r="F2438" s="92">
        <v>0</v>
      </c>
      <c r="G2438" s="96">
        <v>0</v>
      </c>
    </row>
    <row r="2439" spans="1:7">
      <c r="A2439" s="92">
        <v>6037408723</v>
      </c>
      <c r="B2439" s="92">
        <v>3032</v>
      </c>
      <c r="C2439" s="92">
        <v>0.31009799999999998</v>
      </c>
      <c r="D2439" s="92">
        <v>9777.5390000000007</v>
      </c>
      <c r="E2439" s="92">
        <v>0</v>
      </c>
      <c r="F2439" s="92">
        <v>0</v>
      </c>
      <c r="G2439" s="96">
        <v>0</v>
      </c>
    </row>
    <row r="2440" spans="1:7">
      <c r="A2440" s="92">
        <v>6037408724</v>
      </c>
      <c r="B2440" s="92">
        <v>5488</v>
      </c>
      <c r="C2440" s="92">
        <v>0.20601900000000001</v>
      </c>
      <c r="D2440" s="92">
        <v>26638.34</v>
      </c>
      <c r="E2440" s="92">
        <v>0</v>
      </c>
      <c r="F2440" s="92">
        <v>0</v>
      </c>
      <c r="G2440" s="96">
        <v>0</v>
      </c>
    </row>
    <row r="2441" spans="1:7">
      <c r="A2441" s="92">
        <v>6037408800</v>
      </c>
      <c r="B2441" s="92">
        <v>4111</v>
      </c>
      <c r="C2441" s="92">
        <v>0.69178799999999996</v>
      </c>
      <c r="D2441" s="92">
        <v>5942.5720000000001</v>
      </c>
      <c r="E2441" s="92">
        <v>1</v>
      </c>
      <c r="F2441" s="92">
        <v>0</v>
      </c>
      <c r="G2441" s="96">
        <v>1</v>
      </c>
    </row>
    <row r="2442" spans="1:7">
      <c r="A2442" s="92">
        <v>6037430002</v>
      </c>
      <c r="B2442" s="92">
        <v>6711</v>
      </c>
      <c r="C2442" s="92">
        <v>0.82848299999999997</v>
      </c>
      <c r="D2442" s="92">
        <v>8100.3459999999995</v>
      </c>
      <c r="E2442" s="92">
        <v>3</v>
      </c>
      <c r="F2442" s="92">
        <v>0</v>
      </c>
      <c r="G2442" s="96">
        <v>3</v>
      </c>
    </row>
    <row r="2443" spans="1:7">
      <c r="A2443" s="92">
        <v>6037430003</v>
      </c>
      <c r="B2443" s="92">
        <v>4849</v>
      </c>
      <c r="C2443" s="92">
        <v>4.6081130000000003</v>
      </c>
      <c r="D2443" s="92">
        <v>1052.2750000000001</v>
      </c>
      <c r="E2443" s="92">
        <v>0</v>
      </c>
      <c r="F2443" s="92">
        <v>0</v>
      </c>
      <c r="G2443" s="96">
        <v>0</v>
      </c>
    </row>
    <row r="2444" spans="1:7">
      <c r="A2444" s="92">
        <v>6037430101</v>
      </c>
      <c r="B2444" s="92">
        <v>5304</v>
      </c>
      <c r="C2444" s="92">
        <v>0.76748899999999998</v>
      </c>
      <c r="D2444" s="92">
        <v>6910.8450000000003</v>
      </c>
      <c r="E2444" s="92">
        <v>3</v>
      </c>
      <c r="F2444" s="92">
        <v>2</v>
      </c>
      <c r="G2444" s="96">
        <v>5</v>
      </c>
    </row>
    <row r="2445" spans="1:7">
      <c r="A2445" s="92">
        <v>6037430102</v>
      </c>
      <c r="B2445" s="92">
        <v>4849</v>
      </c>
      <c r="C2445" s="92">
        <v>0.499691</v>
      </c>
      <c r="D2445" s="92">
        <v>9703.9979999999996</v>
      </c>
      <c r="E2445" s="92">
        <v>0</v>
      </c>
      <c r="F2445" s="92">
        <v>0</v>
      </c>
      <c r="G2445" s="96">
        <v>0</v>
      </c>
    </row>
    <row r="2446" spans="1:7">
      <c r="A2446" s="92">
        <v>6037430200</v>
      </c>
      <c r="B2446" s="92">
        <v>1092</v>
      </c>
      <c r="C2446" s="92">
        <v>1.98577</v>
      </c>
      <c r="D2446" s="92">
        <v>549.9126</v>
      </c>
      <c r="E2446" s="92">
        <v>0</v>
      </c>
      <c r="F2446" s="92">
        <v>0</v>
      </c>
      <c r="G2446" s="96">
        <v>0</v>
      </c>
    </row>
    <row r="2447" spans="1:7">
      <c r="A2447" s="92">
        <v>6037430301</v>
      </c>
      <c r="B2447" s="92">
        <v>4386</v>
      </c>
      <c r="C2447" s="92">
        <v>9.4179220000000008</v>
      </c>
      <c r="D2447" s="92">
        <v>465.70780000000002</v>
      </c>
      <c r="E2447" s="92">
        <v>0</v>
      </c>
      <c r="F2447" s="92">
        <v>0</v>
      </c>
      <c r="G2447" s="96">
        <v>0</v>
      </c>
    </row>
    <row r="2448" spans="1:7">
      <c r="A2448" s="92">
        <v>6037430302</v>
      </c>
      <c r="B2448" s="92">
        <v>5699</v>
      </c>
      <c r="C2448" s="92">
        <v>0.74801399999999996</v>
      </c>
      <c r="D2448" s="92">
        <v>7618.8370000000004</v>
      </c>
      <c r="E2448" s="92">
        <v>0</v>
      </c>
      <c r="F2448" s="92">
        <v>0</v>
      </c>
      <c r="G2448" s="96">
        <v>0</v>
      </c>
    </row>
    <row r="2449" spans="1:7">
      <c r="A2449" s="92">
        <v>6037430400</v>
      </c>
      <c r="B2449" s="92">
        <v>4729</v>
      </c>
      <c r="C2449" s="92">
        <v>1.3879570000000001</v>
      </c>
      <c r="D2449" s="92">
        <v>3407.1660000000002</v>
      </c>
      <c r="E2449" s="92">
        <v>1</v>
      </c>
      <c r="F2449" s="92">
        <v>0</v>
      </c>
      <c r="G2449" s="96">
        <v>1</v>
      </c>
    </row>
    <row r="2450" spans="1:7">
      <c r="A2450" s="92">
        <v>6037430501</v>
      </c>
      <c r="B2450" s="92">
        <v>3800</v>
      </c>
      <c r="C2450" s="92">
        <v>1.8162499999999999</v>
      </c>
      <c r="D2450" s="92">
        <v>2092.223</v>
      </c>
      <c r="E2450" s="92">
        <v>0</v>
      </c>
      <c r="F2450" s="92">
        <v>0</v>
      </c>
      <c r="G2450" s="96">
        <v>0</v>
      </c>
    </row>
    <row r="2451" spans="1:7">
      <c r="A2451" s="92">
        <v>6037430502</v>
      </c>
      <c r="B2451" s="92">
        <v>7206</v>
      </c>
      <c r="C2451" s="92">
        <v>1.1362589999999999</v>
      </c>
      <c r="D2451" s="92">
        <v>6341.8630000000003</v>
      </c>
      <c r="E2451" s="92">
        <v>0</v>
      </c>
      <c r="F2451" s="92">
        <v>0</v>
      </c>
      <c r="G2451" s="96">
        <v>0</v>
      </c>
    </row>
    <row r="2452" spans="1:7">
      <c r="A2452" s="92">
        <v>6037430600</v>
      </c>
      <c r="B2452" s="92">
        <v>4456</v>
      </c>
      <c r="C2452" s="92">
        <v>1.4320539999999999</v>
      </c>
      <c r="D2452" s="92">
        <v>3111.614</v>
      </c>
      <c r="E2452" s="92">
        <v>0</v>
      </c>
      <c r="F2452" s="92">
        <v>0</v>
      </c>
      <c r="G2452" s="96">
        <v>0</v>
      </c>
    </row>
    <row r="2453" spans="1:7">
      <c r="A2453" s="92">
        <v>6037430701</v>
      </c>
      <c r="B2453" s="92">
        <v>5641</v>
      </c>
      <c r="C2453" s="92">
        <v>1.1497379999999999</v>
      </c>
      <c r="D2453" s="92">
        <v>4906.3339999999998</v>
      </c>
      <c r="E2453" s="92">
        <v>2</v>
      </c>
      <c r="F2453" s="92">
        <v>0</v>
      </c>
      <c r="G2453" s="96">
        <v>2</v>
      </c>
    </row>
    <row r="2454" spans="1:7">
      <c r="A2454" s="92">
        <v>6037430721</v>
      </c>
      <c r="B2454" s="92">
        <v>3519</v>
      </c>
      <c r="C2454" s="92">
        <v>1.57283</v>
      </c>
      <c r="D2454" s="92">
        <v>2237.3690000000001</v>
      </c>
      <c r="E2454" s="92">
        <v>9</v>
      </c>
      <c r="F2454" s="92">
        <v>0</v>
      </c>
      <c r="G2454" s="96">
        <v>9</v>
      </c>
    </row>
    <row r="2455" spans="1:7">
      <c r="A2455" s="92">
        <v>6037430723</v>
      </c>
      <c r="B2455" s="92">
        <v>4274</v>
      </c>
      <c r="C2455" s="92">
        <v>0.18779799999999999</v>
      </c>
      <c r="D2455" s="92">
        <v>22758.46</v>
      </c>
      <c r="E2455" s="92">
        <v>0</v>
      </c>
      <c r="F2455" s="92">
        <v>0</v>
      </c>
      <c r="G2455" s="96">
        <v>0</v>
      </c>
    </row>
    <row r="2456" spans="1:7">
      <c r="A2456" s="92">
        <v>6037430724</v>
      </c>
      <c r="B2456" s="92">
        <v>4836</v>
      </c>
      <c r="C2456" s="92">
        <v>0.22390099999999999</v>
      </c>
      <c r="D2456" s="92">
        <v>21598.83</v>
      </c>
      <c r="E2456" s="92">
        <v>0</v>
      </c>
      <c r="F2456" s="92">
        <v>0</v>
      </c>
      <c r="G2456" s="96">
        <v>0</v>
      </c>
    </row>
    <row r="2457" spans="1:7">
      <c r="A2457" s="92">
        <v>6037430801</v>
      </c>
      <c r="B2457" s="92">
        <v>6792</v>
      </c>
      <c r="C2457" s="92">
        <v>0.65814899999999998</v>
      </c>
      <c r="D2457" s="92">
        <v>10319.86</v>
      </c>
      <c r="E2457" s="92">
        <v>6</v>
      </c>
      <c r="F2457" s="92">
        <v>0</v>
      </c>
      <c r="G2457" s="96">
        <v>6</v>
      </c>
    </row>
    <row r="2458" spans="1:7">
      <c r="A2458" s="92">
        <v>6037430802</v>
      </c>
      <c r="B2458" s="92">
        <v>4534</v>
      </c>
      <c r="C2458" s="92">
        <v>0.71634799999999998</v>
      </c>
      <c r="D2458" s="92">
        <v>6329.3220000000001</v>
      </c>
      <c r="E2458" s="92">
        <v>4</v>
      </c>
      <c r="F2458" s="92">
        <v>0</v>
      </c>
      <c r="G2458" s="96">
        <v>4</v>
      </c>
    </row>
    <row r="2459" spans="1:7">
      <c r="A2459" s="92">
        <v>6037430803</v>
      </c>
      <c r="B2459" s="92">
        <v>5515</v>
      </c>
      <c r="C2459" s="92">
        <v>0.87984300000000004</v>
      </c>
      <c r="D2459" s="92">
        <v>6268.1620000000003</v>
      </c>
      <c r="E2459" s="92">
        <v>0</v>
      </c>
      <c r="F2459" s="92">
        <v>0</v>
      </c>
      <c r="G2459" s="96">
        <v>0</v>
      </c>
    </row>
    <row r="2460" spans="1:7">
      <c r="A2460" s="92">
        <v>6037430901</v>
      </c>
      <c r="B2460" s="92">
        <v>4597</v>
      </c>
      <c r="C2460" s="92">
        <v>0.44958999999999999</v>
      </c>
      <c r="D2460" s="92">
        <v>10224.879999999999</v>
      </c>
      <c r="E2460" s="92">
        <v>0</v>
      </c>
      <c r="F2460" s="92">
        <v>0</v>
      </c>
      <c r="G2460" s="96">
        <v>0</v>
      </c>
    </row>
    <row r="2461" spans="1:7">
      <c r="A2461" s="92">
        <v>6037430902</v>
      </c>
      <c r="B2461" s="92">
        <v>4743</v>
      </c>
      <c r="C2461" s="92">
        <v>0.45589800000000003</v>
      </c>
      <c r="D2461" s="92">
        <v>10403.64</v>
      </c>
      <c r="E2461" s="92">
        <v>0</v>
      </c>
      <c r="F2461" s="92">
        <v>0</v>
      </c>
      <c r="G2461" s="96">
        <v>0</v>
      </c>
    </row>
    <row r="2462" spans="1:7">
      <c r="A2462" s="92">
        <v>6037431001</v>
      </c>
      <c r="B2462" s="92">
        <v>7412</v>
      </c>
      <c r="C2462" s="92">
        <v>0.67969800000000002</v>
      </c>
      <c r="D2462" s="92">
        <v>10904.84</v>
      </c>
      <c r="E2462" s="92">
        <v>0</v>
      </c>
      <c r="F2462" s="92">
        <v>0</v>
      </c>
      <c r="G2462" s="96">
        <v>0</v>
      </c>
    </row>
    <row r="2463" spans="1:7">
      <c r="A2463" s="92">
        <v>6037431002</v>
      </c>
      <c r="B2463" s="92">
        <v>3120</v>
      </c>
      <c r="C2463" s="92">
        <v>0.52605999999999997</v>
      </c>
      <c r="D2463" s="92">
        <v>5930.8879999999999</v>
      </c>
      <c r="E2463" s="92">
        <v>0</v>
      </c>
      <c r="F2463" s="92">
        <v>0</v>
      </c>
      <c r="G2463" s="96">
        <v>0</v>
      </c>
    </row>
    <row r="2464" spans="1:7">
      <c r="A2464" s="92">
        <v>6037431100</v>
      </c>
      <c r="B2464" s="92">
        <v>7087</v>
      </c>
      <c r="C2464" s="92">
        <v>1.164299</v>
      </c>
      <c r="D2464" s="92">
        <v>6086.9260000000004</v>
      </c>
      <c r="E2464" s="92">
        <v>8</v>
      </c>
      <c r="F2464" s="92">
        <v>0</v>
      </c>
      <c r="G2464" s="96">
        <v>8</v>
      </c>
    </row>
    <row r="2465" spans="1:7">
      <c r="A2465" s="92">
        <v>6037431200</v>
      </c>
      <c r="B2465" s="92">
        <v>6428</v>
      </c>
      <c r="C2465" s="92">
        <v>0.57200899999999999</v>
      </c>
      <c r="D2465" s="92">
        <v>11237.58</v>
      </c>
      <c r="E2465" s="92">
        <v>0</v>
      </c>
      <c r="F2465" s="92">
        <v>0</v>
      </c>
      <c r="G2465" s="96">
        <v>0</v>
      </c>
    </row>
    <row r="2466" spans="1:7">
      <c r="A2466" s="92">
        <v>6037431300</v>
      </c>
      <c r="B2466" s="92">
        <v>2722</v>
      </c>
      <c r="C2466" s="92">
        <v>0.31410700000000003</v>
      </c>
      <c r="D2466" s="92">
        <v>8665.85</v>
      </c>
      <c r="E2466" s="92">
        <v>0</v>
      </c>
      <c r="F2466" s="92">
        <v>0</v>
      </c>
      <c r="G2466" s="96">
        <v>0</v>
      </c>
    </row>
    <row r="2467" spans="1:7">
      <c r="A2467" s="92">
        <v>6037431400</v>
      </c>
      <c r="B2467" s="92">
        <v>4234</v>
      </c>
      <c r="C2467" s="92">
        <v>0.614174</v>
      </c>
      <c r="D2467" s="92">
        <v>6893.8149999999996</v>
      </c>
      <c r="E2467" s="92">
        <v>0</v>
      </c>
      <c r="F2467" s="92">
        <v>0</v>
      </c>
      <c r="G2467" s="96">
        <v>0</v>
      </c>
    </row>
    <row r="2468" spans="1:7">
      <c r="A2468" s="92">
        <v>6037431501</v>
      </c>
      <c r="B2468" s="92">
        <v>4718</v>
      </c>
      <c r="C2468" s="92">
        <v>0.39898899999999998</v>
      </c>
      <c r="D2468" s="92">
        <v>11824.89</v>
      </c>
      <c r="E2468" s="92">
        <v>0</v>
      </c>
      <c r="F2468" s="92">
        <v>0</v>
      </c>
      <c r="G2468" s="96">
        <v>0</v>
      </c>
    </row>
    <row r="2469" spans="1:7">
      <c r="A2469" s="92">
        <v>6037431502</v>
      </c>
      <c r="B2469" s="92">
        <v>4387</v>
      </c>
      <c r="C2469" s="92">
        <v>0.65090400000000004</v>
      </c>
      <c r="D2469" s="92">
        <v>6739.8540000000003</v>
      </c>
      <c r="E2469" s="92">
        <v>2</v>
      </c>
      <c r="F2469" s="92">
        <v>3</v>
      </c>
      <c r="G2469" s="96">
        <v>5</v>
      </c>
    </row>
    <row r="2470" spans="1:7">
      <c r="A2470" s="92">
        <v>6037431600</v>
      </c>
      <c r="B2470" s="92">
        <v>4246</v>
      </c>
      <c r="C2470" s="92">
        <v>0.79544099999999995</v>
      </c>
      <c r="D2470" s="92">
        <v>5337.9170000000004</v>
      </c>
      <c r="E2470" s="92">
        <v>0</v>
      </c>
      <c r="F2470" s="92">
        <v>0</v>
      </c>
      <c r="G2470" s="96">
        <v>0</v>
      </c>
    </row>
    <row r="2471" spans="1:7">
      <c r="A2471" s="92">
        <v>6037431700</v>
      </c>
      <c r="B2471" s="92">
        <v>6425</v>
      </c>
      <c r="C2471" s="92">
        <v>1.222099</v>
      </c>
      <c r="D2471" s="92">
        <v>5257.3490000000002</v>
      </c>
      <c r="E2471" s="92">
        <v>1</v>
      </c>
      <c r="F2471" s="92">
        <v>0</v>
      </c>
      <c r="G2471" s="96">
        <v>1</v>
      </c>
    </row>
    <row r="2472" spans="1:7">
      <c r="A2472" s="92">
        <v>6037431800</v>
      </c>
      <c r="B2472" s="92">
        <v>5959</v>
      </c>
      <c r="C2472" s="92">
        <v>0.57255</v>
      </c>
      <c r="D2472" s="92">
        <v>10407.83</v>
      </c>
      <c r="E2472" s="92">
        <v>0</v>
      </c>
      <c r="F2472" s="92">
        <v>0</v>
      </c>
      <c r="G2472" s="96">
        <v>0</v>
      </c>
    </row>
    <row r="2473" spans="1:7">
      <c r="A2473" s="92">
        <v>6037431900</v>
      </c>
      <c r="B2473" s="92">
        <v>4422</v>
      </c>
      <c r="C2473" s="92">
        <v>0.41279500000000002</v>
      </c>
      <c r="D2473" s="92">
        <v>10712.34</v>
      </c>
      <c r="E2473" s="92">
        <v>0</v>
      </c>
      <c r="F2473" s="92">
        <v>0</v>
      </c>
      <c r="G2473" s="96">
        <v>0</v>
      </c>
    </row>
    <row r="2474" spans="1:7">
      <c r="A2474" s="92">
        <v>6037432000</v>
      </c>
      <c r="B2474" s="92">
        <v>7822</v>
      </c>
      <c r="C2474" s="92">
        <v>0.86428099999999997</v>
      </c>
      <c r="D2474" s="92">
        <v>9050.2999999999993</v>
      </c>
      <c r="E2474" s="92">
        <v>0</v>
      </c>
      <c r="F2474" s="92">
        <v>0</v>
      </c>
      <c r="G2474" s="96">
        <v>0</v>
      </c>
    </row>
    <row r="2475" spans="1:7">
      <c r="A2475" s="92">
        <v>6037432101</v>
      </c>
      <c r="B2475" s="92">
        <v>4072</v>
      </c>
      <c r="C2475" s="92">
        <v>0.45266800000000001</v>
      </c>
      <c r="D2475" s="92">
        <v>8995.5550000000003</v>
      </c>
      <c r="E2475" s="92">
        <v>0</v>
      </c>
      <c r="F2475" s="92">
        <v>0</v>
      </c>
      <c r="G2475" s="96">
        <v>0</v>
      </c>
    </row>
    <row r="2476" spans="1:7">
      <c r="A2476" s="92">
        <v>6037432102</v>
      </c>
      <c r="B2476" s="92">
        <v>5751</v>
      </c>
      <c r="C2476" s="92">
        <v>0.72477199999999997</v>
      </c>
      <c r="D2476" s="92">
        <v>7934.9059999999999</v>
      </c>
      <c r="E2476" s="92">
        <v>0</v>
      </c>
      <c r="F2476" s="92">
        <v>0</v>
      </c>
      <c r="G2476" s="96">
        <v>0</v>
      </c>
    </row>
    <row r="2477" spans="1:7">
      <c r="A2477" s="92">
        <v>6037432201</v>
      </c>
      <c r="B2477" s="92">
        <v>4409</v>
      </c>
      <c r="C2477" s="92">
        <v>0.44473600000000002</v>
      </c>
      <c r="D2477" s="92">
        <v>9913.7559999999994</v>
      </c>
      <c r="E2477" s="92">
        <v>0</v>
      </c>
      <c r="F2477" s="92">
        <v>0</v>
      </c>
      <c r="G2477" s="96">
        <v>0</v>
      </c>
    </row>
    <row r="2478" spans="1:7">
      <c r="A2478" s="92">
        <v>6037432202</v>
      </c>
      <c r="B2478" s="92">
        <v>4245</v>
      </c>
      <c r="C2478" s="92">
        <v>0.53371400000000002</v>
      </c>
      <c r="D2478" s="92">
        <v>7953.6930000000002</v>
      </c>
      <c r="E2478" s="92">
        <v>7</v>
      </c>
      <c r="F2478" s="92">
        <v>0</v>
      </c>
      <c r="G2478" s="96">
        <v>7</v>
      </c>
    </row>
    <row r="2479" spans="1:7">
      <c r="A2479" s="92">
        <v>6037432300</v>
      </c>
      <c r="B2479" s="92">
        <v>4120</v>
      </c>
      <c r="C2479" s="92">
        <v>0.75336400000000003</v>
      </c>
      <c r="D2479" s="92">
        <v>5468.8029999999999</v>
      </c>
      <c r="E2479" s="92">
        <v>0</v>
      </c>
      <c r="F2479" s="92">
        <v>0</v>
      </c>
      <c r="G2479" s="96">
        <v>0</v>
      </c>
    </row>
    <row r="2480" spans="1:7">
      <c r="A2480" s="92">
        <v>6037432401</v>
      </c>
      <c r="B2480" s="92">
        <v>3691</v>
      </c>
      <c r="C2480" s="92">
        <v>0.40515699999999999</v>
      </c>
      <c r="D2480" s="92">
        <v>9110.0400000000009</v>
      </c>
      <c r="E2480" s="92">
        <v>7</v>
      </c>
      <c r="F2480" s="92">
        <v>0</v>
      </c>
      <c r="G2480" s="96">
        <v>7</v>
      </c>
    </row>
    <row r="2481" spans="1:7">
      <c r="A2481" s="92">
        <v>6037432402</v>
      </c>
      <c r="B2481" s="92">
        <v>7182</v>
      </c>
      <c r="C2481" s="92">
        <v>0.57710700000000004</v>
      </c>
      <c r="D2481" s="92">
        <v>12444.83</v>
      </c>
      <c r="E2481" s="92">
        <v>0</v>
      </c>
      <c r="F2481" s="92">
        <v>0</v>
      </c>
      <c r="G2481" s="96">
        <v>0</v>
      </c>
    </row>
    <row r="2482" spans="1:7">
      <c r="A2482" s="92">
        <v>6037432500</v>
      </c>
      <c r="B2482" s="92">
        <v>8499</v>
      </c>
      <c r="C2482" s="92">
        <v>1.008346</v>
      </c>
      <c r="D2482" s="92">
        <v>8428.6560000000009</v>
      </c>
      <c r="E2482" s="92">
        <v>0</v>
      </c>
      <c r="F2482" s="92">
        <v>0</v>
      </c>
      <c r="G2482" s="96">
        <v>0</v>
      </c>
    </row>
    <row r="2483" spans="1:7">
      <c r="A2483" s="92">
        <v>6037432601</v>
      </c>
      <c r="B2483" s="92">
        <v>7281</v>
      </c>
      <c r="C2483" s="92">
        <v>0.54242299999999999</v>
      </c>
      <c r="D2483" s="92">
        <v>13423.1</v>
      </c>
      <c r="E2483" s="92">
        <v>0</v>
      </c>
      <c r="F2483" s="92">
        <v>0</v>
      </c>
      <c r="G2483" s="96">
        <v>0</v>
      </c>
    </row>
    <row r="2484" spans="1:7">
      <c r="A2484" s="92">
        <v>6037432602</v>
      </c>
      <c r="B2484" s="92">
        <v>4940</v>
      </c>
      <c r="C2484" s="92">
        <v>0.41100199999999998</v>
      </c>
      <c r="D2484" s="92">
        <v>12019.4</v>
      </c>
      <c r="E2484" s="92">
        <v>0</v>
      </c>
      <c r="F2484" s="92">
        <v>0</v>
      </c>
      <c r="G2484" s="96">
        <v>0</v>
      </c>
    </row>
    <row r="2485" spans="1:7">
      <c r="A2485" s="92">
        <v>6037432700</v>
      </c>
      <c r="B2485" s="92">
        <v>5853</v>
      </c>
      <c r="C2485" s="92">
        <v>0.70486400000000005</v>
      </c>
      <c r="D2485" s="92">
        <v>8303.7279999999992</v>
      </c>
      <c r="E2485" s="92">
        <v>17</v>
      </c>
      <c r="F2485" s="92">
        <v>2</v>
      </c>
      <c r="G2485" s="96">
        <v>19</v>
      </c>
    </row>
    <row r="2486" spans="1:7">
      <c r="A2486" s="92">
        <v>6037432801</v>
      </c>
      <c r="B2486" s="92">
        <v>2671</v>
      </c>
      <c r="C2486" s="92">
        <v>0.30559900000000001</v>
      </c>
      <c r="D2486" s="92">
        <v>8740.2109999999993</v>
      </c>
      <c r="E2486" s="92">
        <v>0</v>
      </c>
      <c r="F2486" s="92">
        <v>0</v>
      </c>
      <c r="G2486" s="96">
        <v>0</v>
      </c>
    </row>
    <row r="2487" spans="1:7">
      <c r="A2487" s="92">
        <v>6037432802</v>
      </c>
      <c r="B2487" s="92">
        <v>5242</v>
      </c>
      <c r="C2487" s="92">
        <v>0.228489</v>
      </c>
      <c r="D2487" s="92">
        <v>22942.05</v>
      </c>
      <c r="E2487" s="92">
        <v>0</v>
      </c>
      <c r="F2487" s="92">
        <v>0</v>
      </c>
      <c r="G2487" s="96">
        <v>0</v>
      </c>
    </row>
    <row r="2488" spans="1:7">
      <c r="A2488" s="92">
        <v>6037432901</v>
      </c>
      <c r="B2488" s="92">
        <v>3938</v>
      </c>
      <c r="C2488" s="92">
        <v>0.43810199999999999</v>
      </c>
      <c r="D2488" s="92">
        <v>8988.7800000000007</v>
      </c>
      <c r="E2488" s="92">
        <v>5</v>
      </c>
      <c r="F2488" s="92">
        <v>2</v>
      </c>
      <c r="G2488" s="96">
        <v>7</v>
      </c>
    </row>
    <row r="2489" spans="1:7">
      <c r="A2489" s="92">
        <v>6037432902</v>
      </c>
      <c r="B2489" s="92">
        <v>3380</v>
      </c>
      <c r="C2489" s="92">
        <v>0.41852600000000001</v>
      </c>
      <c r="D2489" s="92">
        <v>8075.9620000000004</v>
      </c>
      <c r="E2489" s="92">
        <v>0</v>
      </c>
      <c r="F2489" s="92">
        <v>0</v>
      </c>
      <c r="G2489" s="96">
        <v>0</v>
      </c>
    </row>
    <row r="2490" spans="1:7">
      <c r="A2490" s="92">
        <v>6037433101</v>
      </c>
      <c r="B2490" s="92">
        <v>2360</v>
      </c>
      <c r="C2490" s="92">
        <v>0.57539799999999997</v>
      </c>
      <c r="D2490" s="92">
        <v>4101.51</v>
      </c>
      <c r="E2490" s="92">
        <v>4</v>
      </c>
      <c r="F2490" s="92">
        <v>0</v>
      </c>
      <c r="G2490" s="96">
        <v>4</v>
      </c>
    </row>
    <row r="2491" spans="1:7">
      <c r="A2491" s="92">
        <v>6037433102</v>
      </c>
      <c r="B2491" s="92">
        <v>4536</v>
      </c>
      <c r="C2491" s="92">
        <v>0.25489000000000001</v>
      </c>
      <c r="D2491" s="92">
        <v>17795.88</v>
      </c>
      <c r="E2491" s="92">
        <v>0</v>
      </c>
      <c r="F2491" s="92">
        <v>0</v>
      </c>
      <c r="G2491" s="96">
        <v>0</v>
      </c>
    </row>
    <row r="2492" spans="1:7">
      <c r="A2492" s="92">
        <v>6037433200</v>
      </c>
      <c r="B2492" s="92">
        <v>6270</v>
      </c>
      <c r="C2492" s="92">
        <v>0.68520400000000004</v>
      </c>
      <c r="D2492" s="92">
        <v>9150.5650000000005</v>
      </c>
      <c r="E2492" s="92">
        <v>22</v>
      </c>
      <c r="F2492" s="92">
        <v>0</v>
      </c>
      <c r="G2492" s="96">
        <v>22</v>
      </c>
    </row>
    <row r="2493" spans="1:7">
      <c r="A2493" s="92">
        <v>6037433302</v>
      </c>
      <c r="B2493" s="92">
        <v>1573</v>
      </c>
      <c r="C2493" s="92">
        <v>0.33143499999999998</v>
      </c>
      <c r="D2493" s="92">
        <v>4746.0309999999999</v>
      </c>
      <c r="E2493" s="92">
        <v>0</v>
      </c>
      <c r="F2493" s="92">
        <v>0</v>
      </c>
      <c r="G2493" s="96">
        <v>0</v>
      </c>
    </row>
    <row r="2494" spans="1:7">
      <c r="A2494" s="92">
        <v>6037433304</v>
      </c>
      <c r="B2494" s="92">
        <v>5505</v>
      </c>
      <c r="C2494" s="92">
        <v>0.30488900000000002</v>
      </c>
      <c r="D2494" s="92">
        <v>18055.759999999998</v>
      </c>
      <c r="E2494" s="92">
        <v>2</v>
      </c>
      <c r="F2494" s="92">
        <v>0</v>
      </c>
      <c r="G2494" s="96">
        <v>2</v>
      </c>
    </row>
    <row r="2495" spans="1:7">
      <c r="A2495" s="92">
        <v>6037433305</v>
      </c>
      <c r="B2495" s="92">
        <v>4680</v>
      </c>
      <c r="C2495" s="92">
        <v>0.19764999999999999</v>
      </c>
      <c r="D2495" s="92">
        <v>23678.2</v>
      </c>
      <c r="E2495" s="92">
        <v>0</v>
      </c>
      <c r="F2495" s="92">
        <v>0</v>
      </c>
      <c r="G2495" s="96">
        <v>0</v>
      </c>
    </row>
    <row r="2496" spans="1:7">
      <c r="A2496" s="92">
        <v>6037433306</v>
      </c>
      <c r="B2496" s="92">
        <v>3322</v>
      </c>
      <c r="C2496" s="92">
        <v>0.16769000000000001</v>
      </c>
      <c r="D2496" s="92">
        <v>19810.39</v>
      </c>
      <c r="E2496" s="92">
        <v>0</v>
      </c>
      <c r="F2496" s="92">
        <v>0</v>
      </c>
      <c r="G2496" s="96">
        <v>0</v>
      </c>
    </row>
    <row r="2497" spans="1:7">
      <c r="A2497" s="92">
        <v>6037433307</v>
      </c>
      <c r="B2497" s="92">
        <v>3207</v>
      </c>
      <c r="C2497" s="92">
        <v>0.16608100000000001</v>
      </c>
      <c r="D2497" s="92">
        <v>19309.849999999999</v>
      </c>
      <c r="E2497" s="92">
        <v>0</v>
      </c>
      <c r="F2497" s="92">
        <v>0</v>
      </c>
      <c r="G2497" s="96">
        <v>0</v>
      </c>
    </row>
    <row r="2498" spans="1:7">
      <c r="A2498" s="92">
        <v>6037433401</v>
      </c>
      <c r="B2498" s="92">
        <v>3224</v>
      </c>
      <c r="C2498" s="92">
        <v>0.194632</v>
      </c>
      <c r="D2498" s="92">
        <v>16564.63</v>
      </c>
      <c r="E2498" s="92">
        <v>0</v>
      </c>
      <c r="F2498" s="92">
        <v>0</v>
      </c>
      <c r="G2498" s="96">
        <v>0</v>
      </c>
    </row>
    <row r="2499" spans="1:7">
      <c r="A2499" s="92">
        <v>6037433402</v>
      </c>
      <c r="B2499" s="92">
        <v>4502</v>
      </c>
      <c r="C2499" s="92">
        <v>0.22068099999999999</v>
      </c>
      <c r="D2499" s="92">
        <v>20400.46</v>
      </c>
      <c r="E2499" s="92">
        <v>0</v>
      </c>
      <c r="F2499" s="92">
        <v>0</v>
      </c>
      <c r="G2499" s="96">
        <v>0</v>
      </c>
    </row>
    <row r="2500" spans="1:7">
      <c r="A2500" s="92">
        <v>6037433403</v>
      </c>
      <c r="B2500" s="92">
        <v>4669</v>
      </c>
      <c r="C2500" s="92">
        <v>0.27289000000000002</v>
      </c>
      <c r="D2500" s="92">
        <v>17109.48</v>
      </c>
      <c r="E2500" s="92">
        <v>0</v>
      </c>
      <c r="F2500" s="92">
        <v>0</v>
      </c>
      <c r="G2500" s="96">
        <v>0</v>
      </c>
    </row>
    <row r="2501" spans="1:7">
      <c r="A2501" s="92">
        <v>6037433501</v>
      </c>
      <c r="B2501" s="92">
        <v>1870</v>
      </c>
      <c r="C2501" s="92">
        <v>0.452289</v>
      </c>
      <c r="D2501" s="92">
        <v>4134.5280000000002</v>
      </c>
      <c r="E2501" s="92">
        <v>0</v>
      </c>
      <c r="F2501" s="92">
        <v>0</v>
      </c>
      <c r="G2501" s="96">
        <v>0</v>
      </c>
    </row>
    <row r="2502" spans="1:7">
      <c r="A2502" s="92">
        <v>6037433503</v>
      </c>
      <c r="B2502" s="92">
        <v>3130</v>
      </c>
      <c r="C2502" s="92">
        <v>0.30625999999999998</v>
      </c>
      <c r="D2502" s="92">
        <v>10220.07</v>
      </c>
      <c r="E2502" s="92">
        <v>0</v>
      </c>
      <c r="F2502" s="92">
        <v>0</v>
      </c>
      <c r="G2502" s="96">
        <v>0</v>
      </c>
    </row>
    <row r="2503" spans="1:7">
      <c r="A2503" s="92">
        <v>6037433504</v>
      </c>
      <c r="B2503" s="92">
        <v>4932</v>
      </c>
      <c r="C2503" s="92">
        <v>0.35374800000000001</v>
      </c>
      <c r="D2503" s="92">
        <v>13942.11</v>
      </c>
      <c r="E2503" s="92">
        <v>0</v>
      </c>
      <c r="F2503" s="92">
        <v>0</v>
      </c>
      <c r="G2503" s="96">
        <v>0</v>
      </c>
    </row>
    <row r="2504" spans="1:7">
      <c r="A2504" s="92">
        <v>6037433601</v>
      </c>
      <c r="B2504" s="92">
        <v>5277</v>
      </c>
      <c r="C2504" s="92">
        <v>0.43358799999999997</v>
      </c>
      <c r="D2504" s="92">
        <v>12170.55</v>
      </c>
      <c r="E2504" s="92">
        <v>0</v>
      </c>
      <c r="F2504" s="92">
        <v>0</v>
      </c>
      <c r="G2504" s="96">
        <v>0</v>
      </c>
    </row>
    <row r="2505" spans="1:7">
      <c r="A2505" s="92">
        <v>6037433602</v>
      </c>
      <c r="B2505" s="92">
        <v>2965</v>
      </c>
      <c r="C2505" s="92">
        <v>0.35795900000000003</v>
      </c>
      <c r="D2505" s="92">
        <v>8283.0750000000007</v>
      </c>
      <c r="E2505" s="92">
        <v>4</v>
      </c>
      <c r="F2505" s="92">
        <v>0</v>
      </c>
      <c r="G2505" s="96">
        <v>4</v>
      </c>
    </row>
    <row r="2506" spans="1:7">
      <c r="A2506" s="92">
        <v>6037433700</v>
      </c>
      <c r="B2506" s="92">
        <v>3829</v>
      </c>
      <c r="C2506" s="92">
        <v>1.2086410000000001</v>
      </c>
      <c r="D2506" s="92">
        <v>3168.02</v>
      </c>
      <c r="E2506" s="92">
        <v>0</v>
      </c>
      <c r="F2506" s="92">
        <v>4</v>
      </c>
      <c r="G2506" s="96">
        <v>4</v>
      </c>
    </row>
    <row r="2507" spans="1:7">
      <c r="A2507" s="92">
        <v>6037433801</v>
      </c>
      <c r="B2507" s="92">
        <v>6513</v>
      </c>
      <c r="C2507" s="92">
        <v>0.60667000000000004</v>
      </c>
      <c r="D2507" s="92">
        <v>10735.66</v>
      </c>
      <c r="E2507" s="92">
        <v>0</v>
      </c>
      <c r="F2507" s="92">
        <v>0</v>
      </c>
      <c r="G2507" s="96">
        <v>0</v>
      </c>
    </row>
    <row r="2508" spans="1:7">
      <c r="A2508" s="92">
        <v>6037433802</v>
      </c>
      <c r="B2508" s="92">
        <v>3479</v>
      </c>
      <c r="C2508" s="92">
        <v>2.2686950000000001</v>
      </c>
      <c r="D2508" s="92">
        <v>1533.48</v>
      </c>
      <c r="E2508" s="92">
        <v>7</v>
      </c>
      <c r="F2508" s="92">
        <v>0</v>
      </c>
      <c r="G2508" s="96">
        <v>7</v>
      </c>
    </row>
    <row r="2509" spans="1:7">
      <c r="A2509" s="92">
        <v>6037433901</v>
      </c>
      <c r="B2509" s="92">
        <v>5946</v>
      </c>
      <c r="C2509" s="92">
        <v>0.27835199999999999</v>
      </c>
      <c r="D2509" s="92">
        <v>21361.42</v>
      </c>
      <c r="E2509" s="92">
        <v>0</v>
      </c>
      <c r="F2509" s="92">
        <v>0</v>
      </c>
      <c r="G2509" s="96">
        <v>0</v>
      </c>
    </row>
    <row r="2510" spans="1:7">
      <c r="A2510" s="92">
        <v>6037433902</v>
      </c>
      <c r="B2510" s="92">
        <v>3287</v>
      </c>
      <c r="C2510" s="92">
        <v>0.28231400000000001</v>
      </c>
      <c r="D2510" s="92">
        <v>11643.08</v>
      </c>
      <c r="E2510" s="92">
        <v>0</v>
      </c>
      <c r="F2510" s="92">
        <v>0</v>
      </c>
      <c r="G2510" s="96">
        <v>0</v>
      </c>
    </row>
    <row r="2511" spans="1:7">
      <c r="A2511" s="92">
        <v>6037434001</v>
      </c>
      <c r="B2511" s="92">
        <v>4284</v>
      </c>
      <c r="C2511" s="92">
        <v>0.42666900000000002</v>
      </c>
      <c r="D2511" s="92">
        <v>10040.58</v>
      </c>
      <c r="E2511" s="92">
        <v>7</v>
      </c>
      <c r="F2511" s="92">
        <v>0</v>
      </c>
      <c r="G2511" s="96">
        <v>7</v>
      </c>
    </row>
    <row r="2512" spans="1:7">
      <c r="A2512" s="92">
        <v>6037434003</v>
      </c>
      <c r="B2512" s="92">
        <v>4532</v>
      </c>
      <c r="C2512" s="92">
        <v>0.37824200000000002</v>
      </c>
      <c r="D2512" s="92">
        <v>11981.75</v>
      </c>
      <c r="E2512" s="92">
        <v>0</v>
      </c>
      <c r="F2512" s="92">
        <v>0</v>
      </c>
      <c r="G2512" s="96">
        <v>0</v>
      </c>
    </row>
    <row r="2513" spans="1:7">
      <c r="A2513" s="92">
        <v>6037434004</v>
      </c>
      <c r="B2513" s="92">
        <v>2948</v>
      </c>
      <c r="C2513" s="92">
        <v>0.26424399999999998</v>
      </c>
      <c r="D2513" s="92">
        <v>11156.37</v>
      </c>
      <c r="E2513" s="92">
        <v>0</v>
      </c>
      <c r="F2513" s="92">
        <v>0</v>
      </c>
      <c r="G2513" s="96">
        <v>0</v>
      </c>
    </row>
    <row r="2514" spans="1:7">
      <c r="A2514" s="92">
        <v>6037460000</v>
      </c>
      <c r="B2514" s="92">
        <v>4613</v>
      </c>
      <c r="C2514" s="92">
        <v>2.609591</v>
      </c>
      <c r="D2514" s="92">
        <v>1767.71</v>
      </c>
      <c r="E2514" s="92">
        <v>0</v>
      </c>
      <c r="F2514" s="92">
        <v>0</v>
      </c>
      <c r="G2514" s="96">
        <v>0</v>
      </c>
    </row>
    <row r="2515" spans="1:7">
      <c r="A2515" s="92">
        <v>6037460100</v>
      </c>
      <c r="B2515" s="92">
        <v>6281</v>
      </c>
      <c r="C2515" s="92">
        <v>2.1852010000000002</v>
      </c>
      <c r="D2515" s="92">
        <v>2874.335</v>
      </c>
      <c r="E2515" s="92">
        <v>0</v>
      </c>
      <c r="F2515" s="92">
        <v>0</v>
      </c>
      <c r="G2515" s="96">
        <v>0</v>
      </c>
    </row>
    <row r="2516" spans="1:7">
      <c r="A2516" s="92">
        <v>6037460200</v>
      </c>
      <c r="B2516" s="92">
        <v>5840</v>
      </c>
      <c r="C2516" s="92">
        <v>1.238216</v>
      </c>
      <c r="D2516" s="92">
        <v>4716.4620000000004</v>
      </c>
      <c r="E2516" s="92">
        <v>0</v>
      </c>
      <c r="F2516" s="92">
        <v>0</v>
      </c>
      <c r="G2516" s="96">
        <v>0</v>
      </c>
    </row>
    <row r="2517" spans="1:7">
      <c r="A2517" s="92">
        <v>6037460301</v>
      </c>
      <c r="B2517" s="92">
        <v>4600</v>
      </c>
      <c r="C2517" s="92">
        <v>1.869524</v>
      </c>
      <c r="D2517" s="92">
        <v>2460.52</v>
      </c>
      <c r="E2517" s="92">
        <v>0</v>
      </c>
      <c r="F2517" s="92">
        <v>0</v>
      </c>
      <c r="G2517" s="96">
        <v>0</v>
      </c>
    </row>
    <row r="2518" spans="1:7">
      <c r="A2518" s="92">
        <v>6037460302</v>
      </c>
      <c r="B2518" s="92">
        <v>4381</v>
      </c>
      <c r="C2518" s="92">
        <v>0.50609199999999999</v>
      </c>
      <c r="D2518" s="92">
        <v>8656.5349999999999</v>
      </c>
      <c r="E2518" s="92">
        <v>0</v>
      </c>
      <c r="F2518" s="92">
        <v>0</v>
      </c>
      <c r="G2518" s="96">
        <v>0</v>
      </c>
    </row>
    <row r="2519" spans="1:7">
      <c r="A2519" s="92">
        <v>6037460401</v>
      </c>
      <c r="B2519" s="92">
        <v>903</v>
      </c>
      <c r="C2519" s="92">
        <v>2.054799</v>
      </c>
      <c r="D2519" s="92">
        <v>439.459</v>
      </c>
      <c r="E2519" s="92">
        <v>0</v>
      </c>
      <c r="F2519" s="92">
        <v>0</v>
      </c>
      <c r="G2519" s="96">
        <v>0</v>
      </c>
    </row>
    <row r="2520" spans="1:7">
      <c r="A2520" s="92">
        <v>6037460501</v>
      </c>
      <c r="B2520" s="92">
        <v>5719</v>
      </c>
      <c r="C2520" s="92">
        <v>2.907756</v>
      </c>
      <c r="D2520" s="92">
        <v>1966.809</v>
      </c>
      <c r="E2520" s="92">
        <v>0</v>
      </c>
      <c r="F2520" s="92">
        <v>0</v>
      </c>
      <c r="G2520" s="96">
        <v>0</v>
      </c>
    </row>
    <row r="2521" spans="1:7">
      <c r="A2521" s="92">
        <v>6037460502</v>
      </c>
      <c r="B2521" s="92">
        <v>4406</v>
      </c>
      <c r="C2521" s="92">
        <v>1.009336</v>
      </c>
      <c r="D2521" s="92">
        <v>4365.2449999999999</v>
      </c>
      <c r="E2521" s="92">
        <v>1</v>
      </c>
      <c r="F2521" s="92">
        <v>0</v>
      </c>
      <c r="G2521" s="96">
        <v>1</v>
      </c>
    </row>
    <row r="2522" spans="1:7">
      <c r="A2522" s="92">
        <v>6037460600</v>
      </c>
      <c r="B2522" s="92">
        <v>4573</v>
      </c>
      <c r="C2522" s="92">
        <v>1.633364</v>
      </c>
      <c r="D2522" s="92">
        <v>2799.7440000000001</v>
      </c>
      <c r="E2522" s="92">
        <v>0</v>
      </c>
      <c r="F2522" s="92">
        <v>0</v>
      </c>
      <c r="G2522" s="96">
        <v>0</v>
      </c>
    </row>
    <row r="2523" spans="1:7">
      <c r="A2523" s="92">
        <v>6037460700</v>
      </c>
      <c r="B2523" s="92">
        <v>4988</v>
      </c>
      <c r="C2523" s="92">
        <v>2.871318</v>
      </c>
      <c r="D2523" s="92">
        <v>1737.181</v>
      </c>
      <c r="E2523" s="92">
        <v>5</v>
      </c>
      <c r="F2523" s="92">
        <v>0</v>
      </c>
      <c r="G2523" s="96">
        <v>5</v>
      </c>
    </row>
    <row r="2524" spans="1:7">
      <c r="A2524" s="92">
        <v>6037460800</v>
      </c>
      <c r="B2524" s="92">
        <v>2989</v>
      </c>
      <c r="C2524" s="92">
        <v>2.585477</v>
      </c>
      <c r="D2524" s="92">
        <v>1156.0730000000001</v>
      </c>
      <c r="E2524" s="92">
        <v>0</v>
      </c>
      <c r="F2524" s="92">
        <v>0</v>
      </c>
      <c r="G2524" s="96">
        <v>0</v>
      </c>
    </row>
    <row r="2525" spans="1:7">
      <c r="A2525" s="92">
        <v>6037460900</v>
      </c>
      <c r="B2525" s="92">
        <v>7180</v>
      </c>
      <c r="C2525" s="92">
        <v>0.93942800000000004</v>
      </c>
      <c r="D2525" s="92">
        <v>7642.9480000000003</v>
      </c>
      <c r="E2525" s="92">
        <v>0</v>
      </c>
      <c r="F2525" s="92">
        <v>0</v>
      </c>
      <c r="G2525" s="96">
        <v>0</v>
      </c>
    </row>
    <row r="2526" spans="1:7">
      <c r="A2526" s="92">
        <v>6037461000</v>
      </c>
      <c r="B2526" s="92">
        <v>6416</v>
      </c>
      <c r="C2526" s="92">
        <v>0.70584999999999998</v>
      </c>
      <c r="D2526" s="92">
        <v>9089.7540000000008</v>
      </c>
      <c r="E2526" s="92">
        <v>0</v>
      </c>
      <c r="F2526" s="92">
        <v>0</v>
      </c>
      <c r="G2526" s="96">
        <v>0</v>
      </c>
    </row>
    <row r="2527" spans="1:7">
      <c r="A2527" s="92">
        <v>6037461100</v>
      </c>
      <c r="B2527" s="92">
        <v>5238</v>
      </c>
      <c r="C2527" s="92">
        <v>0.75280599999999998</v>
      </c>
      <c r="D2527" s="92">
        <v>6957.9709999999995</v>
      </c>
      <c r="E2527" s="92">
        <v>0</v>
      </c>
      <c r="F2527" s="92">
        <v>0</v>
      </c>
      <c r="G2527" s="96">
        <v>0</v>
      </c>
    </row>
    <row r="2528" spans="1:7">
      <c r="A2528" s="92">
        <v>6037461200</v>
      </c>
      <c r="B2528" s="92">
        <v>4578</v>
      </c>
      <c r="C2528" s="92">
        <v>0.948882</v>
      </c>
      <c r="D2528" s="92">
        <v>4824.6229999999996</v>
      </c>
      <c r="E2528" s="92">
        <v>0</v>
      </c>
      <c r="F2528" s="92">
        <v>0</v>
      </c>
      <c r="G2528" s="96">
        <v>0</v>
      </c>
    </row>
    <row r="2529" spans="1:7">
      <c r="A2529" s="92">
        <v>6037461300</v>
      </c>
      <c r="B2529" s="92">
        <v>7055</v>
      </c>
      <c r="C2529" s="92">
        <v>0.752529</v>
      </c>
      <c r="D2529" s="92">
        <v>9375.0580000000009</v>
      </c>
      <c r="E2529" s="92">
        <v>0</v>
      </c>
      <c r="F2529" s="92">
        <v>0</v>
      </c>
      <c r="G2529" s="96">
        <v>0</v>
      </c>
    </row>
    <row r="2530" spans="1:7">
      <c r="A2530" s="92">
        <v>6037461400</v>
      </c>
      <c r="B2530" s="92">
        <v>3145</v>
      </c>
      <c r="C2530" s="92">
        <v>0.39241799999999999</v>
      </c>
      <c r="D2530" s="92">
        <v>8014.4210000000003</v>
      </c>
      <c r="E2530" s="92">
        <v>0</v>
      </c>
      <c r="F2530" s="92">
        <v>0</v>
      </c>
      <c r="G2530" s="96">
        <v>0</v>
      </c>
    </row>
    <row r="2531" spans="1:7">
      <c r="A2531" s="92">
        <v>6037461501</v>
      </c>
      <c r="B2531" s="92">
        <v>4074</v>
      </c>
      <c r="C2531" s="92">
        <v>0.38767299999999999</v>
      </c>
      <c r="D2531" s="92">
        <v>10508.87</v>
      </c>
      <c r="E2531" s="92">
        <v>0</v>
      </c>
      <c r="F2531" s="92">
        <v>0</v>
      </c>
      <c r="G2531" s="96">
        <v>0</v>
      </c>
    </row>
    <row r="2532" spans="1:7">
      <c r="A2532" s="92">
        <v>6037461502</v>
      </c>
      <c r="B2532" s="92">
        <v>6461</v>
      </c>
      <c r="C2532" s="92">
        <v>0.45273000000000002</v>
      </c>
      <c r="D2532" s="92">
        <v>14271.19</v>
      </c>
      <c r="E2532" s="92">
        <v>0</v>
      </c>
      <c r="F2532" s="92">
        <v>0</v>
      </c>
      <c r="G2532" s="96">
        <v>0</v>
      </c>
    </row>
    <row r="2533" spans="1:7">
      <c r="A2533" s="92">
        <v>6037461600</v>
      </c>
      <c r="B2533" s="92">
        <v>6224</v>
      </c>
      <c r="C2533" s="92">
        <v>0.636938</v>
      </c>
      <c r="D2533" s="92">
        <v>9771.7469999999994</v>
      </c>
      <c r="E2533" s="92">
        <v>0</v>
      </c>
      <c r="F2533" s="92">
        <v>0</v>
      </c>
      <c r="G2533" s="96">
        <v>0</v>
      </c>
    </row>
    <row r="2534" spans="1:7">
      <c r="A2534" s="92">
        <v>6037461700</v>
      </c>
      <c r="B2534" s="92">
        <v>1510</v>
      </c>
      <c r="C2534" s="92">
        <v>0.84337099999999998</v>
      </c>
      <c r="D2534" s="92">
        <v>1790.434</v>
      </c>
      <c r="E2534" s="92">
        <v>0</v>
      </c>
      <c r="F2534" s="92">
        <v>0</v>
      </c>
      <c r="G2534" s="96">
        <v>0</v>
      </c>
    </row>
    <row r="2535" spans="1:7">
      <c r="A2535" s="92">
        <v>6037461901</v>
      </c>
      <c r="B2535" s="92">
        <v>5387</v>
      </c>
      <c r="C2535" s="92">
        <v>0.33929599999999999</v>
      </c>
      <c r="D2535" s="92">
        <v>15877.02</v>
      </c>
      <c r="E2535" s="92">
        <v>0</v>
      </c>
      <c r="F2535" s="92">
        <v>0</v>
      </c>
      <c r="G2535" s="96">
        <v>0</v>
      </c>
    </row>
    <row r="2536" spans="1:7">
      <c r="A2536" s="92">
        <v>6037461902</v>
      </c>
      <c r="B2536" s="92">
        <v>1810</v>
      </c>
      <c r="C2536" s="92">
        <v>0.32251999999999997</v>
      </c>
      <c r="D2536" s="92">
        <v>5612.0550000000003</v>
      </c>
      <c r="E2536" s="92">
        <v>77</v>
      </c>
      <c r="F2536" s="92">
        <v>0</v>
      </c>
      <c r="G2536" s="96">
        <v>77</v>
      </c>
    </row>
    <row r="2537" spans="1:7">
      <c r="A2537" s="92">
        <v>6037462001</v>
      </c>
      <c r="B2537" s="92">
        <v>4103</v>
      </c>
      <c r="C2537" s="92">
        <v>0.19757</v>
      </c>
      <c r="D2537" s="92">
        <v>20767.349999999999</v>
      </c>
      <c r="E2537" s="92">
        <v>0</v>
      </c>
      <c r="F2537" s="92">
        <v>0</v>
      </c>
      <c r="G2537" s="96">
        <v>0</v>
      </c>
    </row>
    <row r="2538" spans="1:7">
      <c r="A2538" s="92">
        <v>6037462002</v>
      </c>
      <c r="B2538" s="92">
        <v>4161</v>
      </c>
      <c r="C2538" s="92">
        <v>0.19750400000000001</v>
      </c>
      <c r="D2538" s="92">
        <v>21067.87</v>
      </c>
      <c r="E2538" s="92">
        <v>0</v>
      </c>
      <c r="F2538" s="92">
        <v>0</v>
      </c>
      <c r="G2538" s="96">
        <v>0</v>
      </c>
    </row>
    <row r="2539" spans="1:7">
      <c r="A2539" s="92">
        <v>6037462100</v>
      </c>
      <c r="B2539" s="92">
        <v>5726</v>
      </c>
      <c r="C2539" s="92">
        <v>0.40305999999999997</v>
      </c>
      <c r="D2539" s="92">
        <v>14206.32</v>
      </c>
      <c r="E2539" s="92">
        <v>0</v>
      </c>
      <c r="F2539" s="92">
        <v>0</v>
      </c>
      <c r="G2539" s="96">
        <v>0</v>
      </c>
    </row>
    <row r="2540" spans="1:7">
      <c r="A2540" s="92">
        <v>6037462201</v>
      </c>
      <c r="B2540" s="92">
        <v>3825</v>
      </c>
      <c r="C2540" s="92">
        <v>0.20727799999999999</v>
      </c>
      <c r="D2540" s="92">
        <v>18453.509999999998</v>
      </c>
      <c r="E2540" s="92">
        <v>0</v>
      </c>
      <c r="F2540" s="92">
        <v>0</v>
      </c>
      <c r="G2540" s="96">
        <v>0</v>
      </c>
    </row>
    <row r="2541" spans="1:7">
      <c r="A2541" s="92">
        <v>6037462202</v>
      </c>
      <c r="B2541" s="92">
        <v>2785</v>
      </c>
      <c r="C2541" s="92">
        <v>0.21940599999999999</v>
      </c>
      <c r="D2541" s="92">
        <v>12693.39</v>
      </c>
      <c r="E2541" s="92">
        <v>10</v>
      </c>
      <c r="F2541" s="92">
        <v>0</v>
      </c>
      <c r="G2541" s="96">
        <v>10</v>
      </c>
    </row>
    <row r="2542" spans="1:7">
      <c r="A2542" s="92">
        <v>6037462301</v>
      </c>
      <c r="B2542" s="92">
        <v>4958</v>
      </c>
      <c r="C2542" s="92">
        <v>0.2442</v>
      </c>
      <c r="D2542" s="92">
        <v>20303.04</v>
      </c>
      <c r="E2542" s="92">
        <v>0</v>
      </c>
      <c r="F2542" s="92">
        <v>0</v>
      </c>
      <c r="G2542" s="96">
        <v>0</v>
      </c>
    </row>
    <row r="2543" spans="1:7">
      <c r="A2543" s="92">
        <v>6037462302</v>
      </c>
      <c r="B2543" s="92">
        <v>3253</v>
      </c>
      <c r="C2543" s="92">
        <v>0.270644</v>
      </c>
      <c r="D2543" s="92">
        <v>12019.48</v>
      </c>
      <c r="E2543" s="92">
        <v>12</v>
      </c>
      <c r="F2543" s="92">
        <v>0</v>
      </c>
      <c r="G2543" s="96">
        <v>12</v>
      </c>
    </row>
    <row r="2544" spans="1:7">
      <c r="A2544" s="92">
        <v>6037462400</v>
      </c>
      <c r="B2544" s="92">
        <v>3865</v>
      </c>
      <c r="C2544" s="92">
        <v>0.50405100000000003</v>
      </c>
      <c r="D2544" s="92">
        <v>7667.88</v>
      </c>
      <c r="E2544" s="92">
        <v>0</v>
      </c>
      <c r="F2544" s="92">
        <v>0</v>
      </c>
      <c r="G2544" s="96">
        <v>0</v>
      </c>
    </row>
    <row r="2545" spans="1:7">
      <c r="A2545" s="92">
        <v>6037462500</v>
      </c>
      <c r="B2545" s="92">
        <v>6549</v>
      </c>
      <c r="C2545" s="92">
        <v>0.93545800000000001</v>
      </c>
      <c r="D2545" s="92">
        <v>7000.8469999999998</v>
      </c>
      <c r="E2545" s="92">
        <v>0</v>
      </c>
      <c r="F2545" s="92">
        <v>0</v>
      </c>
      <c r="G2545" s="96">
        <v>0</v>
      </c>
    </row>
    <row r="2546" spans="1:7">
      <c r="A2546" s="92">
        <v>6037462600</v>
      </c>
      <c r="B2546" s="92">
        <v>2259</v>
      </c>
      <c r="C2546" s="92">
        <v>0.40487600000000001</v>
      </c>
      <c r="D2546" s="92">
        <v>5579.4809999999998</v>
      </c>
      <c r="E2546" s="92">
        <v>0</v>
      </c>
      <c r="F2546" s="92">
        <v>0</v>
      </c>
      <c r="G2546" s="96">
        <v>0</v>
      </c>
    </row>
    <row r="2547" spans="1:7">
      <c r="A2547" s="92">
        <v>6037462700</v>
      </c>
      <c r="B2547" s="92">
        <v>5306</v>
      </c>
      <c r="C2547" s="92">
        <v>0.64693500000000004</v>
      </c>
      <c r="D2547" s="92">
        <v>8201.7559999999994</v>
      </c>
      <c r="E2547" s="92">
        <v>2</v>
      </c>
      <c r="F2547" s="92">
        <v>0</v>
      </c>
      <c r="G2547" s="96">
        <v>2</v>
      </c>
    </row>
    <row r="2548" spans="1:7">
      <c r="A2548" s="92">
        <v>6037462800</v>
      </c>
      <c r="B2548" s="92">
        <v>2930</v>
      </c>
      <c r="C2548" s="92">
        <v>0.434863</v>
      </c>
      <c r="D2548" s="92">
        <v>6737.7529999999997</v>
      </c>
      <c r="E2548" s="92">
        <v>0</v>
      </c>
      <c r="F2548" s="92">
        <v>0</v>
      </c>
      <c r="G2548" s="96">
        <v>0</v>
      </c>
    </row>
    <row r="2549" spans="1:7">
      <c r="A2549" s="92">
        <v>6037462900</v>
      </c>
      <c r="B2549" s="92">
        <v>3795</v>
      </c>
      <c r="C2549" s="92">
        <v>0.91456300000000001</v>
      </c>
      <c r="D2549" s="92">
        <v>4149.5230000000001</v>
      </c>
      <c r="E2549" s="92">
        <v>0</v>
      </c>
      <c r="F2549" s="92">
        <v>0</v>
      </c>
      <c r="G2549" s="96">
        <v>0</v>
      </c>
    </row>
    <row r="2550" spans="1:7">
      <c r="A2550" s="92">
        <v>6037463000</v>
      </c>
      <c r="B2550" s="92">
        <v>2364</v>
      </c>
      <c r="C2550" s="92">
        <v>0.70144499999999999</v>
      </c>
      <c r="D2550" s="92">
        <v>3370.1840000000002</v>
      </c>
      <c r="E2550" s="92">
        <v>4</v>
      </c>
      <c r="F2550" s="92">
        <v>0</v>
      </c>
      <c r="G2550" s="96">
        <v>4</v>
      </c>
    </row>
    <row r="2551" spans="1:7">
      <c r="A2551" s="92">
        <v>6037463101</v>
      </c>
      <c r="B2551" s="92">
        <v>2390</v>
      </c>
      <c r="C2551" s="92">
        <v>0.43840400000000002</v>
      </c>
      <c r="D2551" s="92">
        <v>5451.5879999999997</v>
      </c>
      <c r="E2551" s="92">
        <v>0</v>
      </c>
      <c r="F2551" s="92">
        <v>0</v>
      </c>
      <c r="G2551" s="96">
        <v>0</v>
      </c>
    </row>
    <row r="2552" spans="1:7">
      <c r="A2552" s="92">
        <v>6037463102</v>
      </c>
      <c r="B2552" s="92">
        <v>3687</v>
      </c>
      <c r="C2552" s="92">
        <v>0.96627799999999997</v>
      </c>
      <c r="D2552" s="92">
        <v>3815.674</v>
      </c>
      <c r="E2552" s="92">
        <v>0</v>
      </c>
      <c r="F2552" s="92">
        <v>0</v>
      </c>
      <c r="G2552" s="96">
        <v>0</v>
      </c>
    </row>
    <row r="2553" spans="1:7">
      <c r="A2553" s="92">
        <v>6037463200</v>
      </c>
      <c r="B2553" s="92">
        <v>3435</v>
      </c>
      <c r="C2553" s="92">
        <v>0.62867499999999998</v>
      </c>
      <c r="D2553" s="92">
        <v>5463.8760000000002</v>
      </c>
      <c r="E2553" s="92">
        <v>4</v>
      </c>
      <c r="F2553" s="92">
        <v>0</v>
      </c>
      <c r="G2553" s="96">
        <v>4</v>
      </c>
    </row>
    <row r="2554" spans="1:7">
      <c r="A2554" s="92">
        <v>6037463300</v>
      </c>
      <c r="B2554" s="92">
        <v>1932</v>
      </c>
      <c r="C2554" s="92">
        <v>0.25508999999999998</v>
      </c>
      <c r="D2554" s="92">
        <v>7573.8090000000002</v>
      </c>
      <c r="E2554" s="92">
        <v>0</v>
      </c>
      <c r="F2554" s="92">
        <v>0</v>
      </c>
      <c r="G2554" s="96">
        <v>0</v>
      </c>
    </row>
    <row r="2555" spans="1:7">
      <c r="A2555" s="92">
        <v>6037463400</v>
      </c>
      <c r="B2555" s="92">
        <v>5936</v>
      </c>
      <c r="C2555" s="92">
        <v>0.74468100000000004</v>
      </c>
      <c r="D2555" s="92">
        <v>7971.1980000000003</v>
      </c>
      <c r="E2555" s="92">
        <v>2</v>
      </c>
      <c r="F2555" s="92">
        <v>0</v>
      </c>
      <c r="G2555" s="96">
        <v>2</v>
      </c>
    </row>
    <row r="2556" spans="1:7">
      <c r="A2556" s="92">
        <v>6037463500</v>
      </c>
      <c r="B2556" s="92">
        <v>5917</v>
      </c>
      <c r="C2556" s="92">
        <v>0.64942100000000003</v>
      </c>
      <c r="D2556" s="92">
        <v>9111.1890000000003</v>
      </c>
      <c r="E2556" s="92">
        <v>6</v>
      </c>
      <c r="F2556" s="92">
        <v>0</v>
      </c>
      <c r="G2556" s="96">
        <v>6</v>
      </c>
    </row>
    <row r="2557" spans="1:7">
      <c r="A2557" s="92">
        <v>6037463601</v>
      </c>
      <c r="B2557" s="92">
        <v>5937</v>
      </c>
      <c r="C2557" s="92">
        <v>0.35835699999999998</v>
      </c>
      <c r="D2557" s="92">
        <v>16567.28</v>
      </c>
      <c r="E2557" s="92">
        <v>42</v>
      </c>
      <c r="F2557" s="92">
        <v>0</v>
      </c>
      <c r="G2557" s="96">
        <v>42</v>
      </c>
    </row>
    <row r="2558" spans="1:7">
      <c r="A2558" s="92">
        <v>6037463602</v>
      </c>
      <c r="B2558" s="92">
        <v>5915</v>
      </c>
      <c r="C2558" s="92">
        <v>0.35814499999999999</v>
      </c>
      <c r="D2558" s="92">
        <v>16515.669999999998</v>
      </c>
      <c r="E2558" s="92">
        <v>33</v>
      </c>
      <c r="F2558" s="92">
        <v>66</v>
      </c>
      <c r="G2558" s="96">
        <v>99</v>
      </c>
    </row>
    <row r="2559" spans="1:7">
      <c r="A2559" s="92">
        <v>6037463700</v>
      </c>
      <c r="B2559" s="92">
        <v>2884</v>
      </c>
      <c r="C2559" s="92">
        <v>0.66614799999999996</v>
      </c>
      <c r="D2559" s="92">
        <v>4329.37</v>
      </c>
      <c r="E2559" s="92">
        <v>6</v>
      </c>
      <c r="F2559" s="92">
        <v>2</v>
      </c>
      <c r="G2559" s="96">
        <v>8</v>
      </c>
    </row>
    <row r="2560" spans="1:7">
      <c r="A2560" s="92">
        <v>6037463800</v>
      </c>
      <c r="B2560" s="92">
        <v>4064</v>
      </c>
      <c r="C2560" s="92">
        <v>1.097893</v>
      </c>
      <c r="D2560" s="92">
        <v>3701.6350000000002</v>
      </c>
      <c r="E2560" s="92">
        <v>0</v>
      </c>
      <c r="F2560" s="92">
        <v>0</v>
      </c>
      <c r="G2560" s="96">
        <v>0</v>
      </c>
    </row>
    <row r="2561" spans="1:7">
      <c r="A2561" s="92">
        <v>6037463900</v>
      </c>
      <c r="B2561" s="92">
        <v>3188</v>
      </c>
      <c r="C2561" s="92">
        <v>0.72329699999999997</v>
      </c>
      <c r="D2561" s="92">
        <v>4407.5929999999998</v>
      </c>
      <c r="E2561" s="92">
        <v>20</v>
      </c>
      <c r="F2561" s="92">
        <v>0</v>
      </c>
      <c r="G2561" s="96">
        <v>20</v>
      </c>
    </row>
    <row r="2562" spans="1:7">
      <c r="A2562" s="92">
        <v>6037464000</v>
      </c>
      <c r="B2562" s="92">
        <v>5722</v>
      </c>
      <c r="C2562" s="92">
        <v>1.213368</v>
      </c>
      <c r="D2562" s="92">
        <v>4715.8</v>
      </c>
      <c r="E2562" s="92">
        <v>0</v>
      </c>
      <c r="F2562" s="92">
        <v>0</v>
      </c>
      <c r="G2562" s="96">
        <v>0</v>
      </c>
    </row>
    <row r="2563" spans="1:7">
      <c r="A2563" s="92">
        <v>6037464100</v>
      </c>
      <c r="B2563" s="92">
        <v>7214</v>
      </c>
      <c r="C2563" s="92">
        <v>2.4174869999999999</v>
      </c>
      <c r="D2563" s="92">
        <v>2984.09</v>
      </c>
      <c r="E2563" s="92">
        <v>0</v>
      </c>
      <c r="F2563" s="92">
        <v>0</v>
      </c>
      <c r="G2563" s="96">
        <v>0</v>
      </c>
    </row>
    <row r="2564" spans="1:7">
      <c r="A2564" s="92">
        <v>6037464200</v>
      </c>
      <c r="B2564" s="92">
        <v>6071</v>
      </c>
      <c r="C2564" s="92">
        <v>1.347791</v>
      </c>
      <c r="D2564" s="92">
        <v>4504.4070000000002</v>
      </c>
      <c r="E2564" s="92">
        <v>0</v>
      </c>
      <c r="F2564" s="92">
        <v>0</v>
      </c>
      <c r="G2564" s="96">
        <v>0</v>
      </c>
    </row>
    <row r="2565" spans="1:7">
      <c r="A2565" s="92">
        <v>6037480002</v>
      </c>
      <c r="B2565" s="92">
        <v>3498</v>
      </c>
      <c r="C2565" s="92">
        <v>0.52472099999999999</v>
      </c>
      <c r="D2565" s="92">
        <v>6666.4049999999997</v>
      </c>
      <c r="E2565" s="92">
        <v>0</v>
      </c>
      <c r="F2565" s="92">
        <v>0</v>
      </c>
      <c r="G2565" s="96">
        <v>0</v>
      </c>
    </row>
    <row r="2566" spans="1:7">
      <c r="A2566" s="92">
        <v>6037480011</v>
      </c>
      <c r="B2566" s="92">
        <v>5385</v>
      </c>
      <c r="C2566" s="92">
        <v>0.42131400000000002</v>
      </c>
      <c r="D2566" s="92">
        <v>12781.43</v>
      </c>
      <c r="E2566" s="92">
        <v>0</v>
      </c>
      <c r="F2566" s="92">
        <v>0</v>
      </c>
      <c r="G2566" s="96">
        <v>0</v>
      </c>
    </row>
    <row r="2567" spans="1:7">
      <c r="A2567" s="92">
        <v>6037480012</v>
      </c>
      <c r="B2567" s="92">
        <v>4871</v>
      </c>
      <c r="C2567" s="92">
        <v>0.49531900000000001</v>
      </c>
      <c r="D2567" s="92">
        <v>9834.0570000000007</v>
      </c>
      <c r="E2567" s="92">
        <v>0</v>
      </c>
      <c r="F2567" s="92">
        <v>0</v>
      </c>
      <c r="G2567" s="96">
        <v>0</v>
      </c>
    </row>
    <row r="2568" spans="1:7">
      <c r="A2568" s="92">
        <v>6037480101</v>
      </c>
      <c r="B2568" s="92">
        <v>3965</v>
      </c>
      <c r="C2568" s="92">
        <v>0.43892900000000001</v>
      </c>
      <c r="D2568" s="92">
        <v>9033.3439999999991</v>
      </c>
      <c r="E2568" s="92">
        <v>0</v>
      </c>
      <c r="F2568" s="92">
        <v>0</v>
      </c>
      <c r="G2568" s="96">
        <v>0</v>
      </c>
    </row>
    <row r="2569" spans="1:7">
      <c r="A2569" s="92">
        <v>6037480102</v>
      </c>
      <c r="B2569" s="92">
        <v>4740</v>
      </c>
      <c r="C2569" s="92">
        <v>0.47428700000000001</v>
      </c>
      <c r="D2569" s="92">
        <v>9993.94</v>
      </c>
      <c r="E2569" s="92">
        <v>0</v>
      </c>
      <c r="F2569" s="92">
        <v>0</v>
      </c>
      <c r="G2569" s="96">
        <v>0</v>
      </c>
    </row>
    <row r="2570" spans="1:7">
      <c r="A2570" s="92">
        <v>6037480201</v>
      </c>
      <c r="B2570" s="92">
        <v>3921</v>
      </c>
      <c r="C2570" s="92">
        <v>0.59076099999999998</v>
      </c>
      <c r="D2570" s="92">
        <v>6637.2039999999997</v>
      </c>
      <c r="E2570" s="92">
        <v>0</v>
      </c>
      <c r="F2570" s="92">
        <v>0</v>
      </c>
      <c r="G2570" s="96">
        <v>0</v>
      </c>
    </row>
    <row r="2571" spans="1:7">
      <c r="A2571" s="92">
        <v>6037480202</v>
      </c>
      <c r="B2571" s="92">
        <v>2614</v>
      </c>
      <c r="C2571" s="92">
        <v>0.585843</v>
      </c>
      <c r="D2571" s="92">
        <v>4461.9470000000001</v>
      </c>
      <c r="E2571" s="92">
        <v>0</v>
      </c>
      <c r="F2571" s="92">
        <v>0</v>
      </c>
      <c r="G2571" s="96">
        <v>0</v>
      </c>
    </row>
    <row r="2572" spans="1:7">
      <c r="A2572" s="92">
        <v>6037480302</v>
      </c>
      <c r="B2572" s="92">
        <v>4593</v>
      </c>
      <c r="C2572" s="92">
        <v>0.40558699999999998</v>
      </c>
      <c r="D2572" s="92">
        <v>11324.33</v>
      </c>
      <c r="E2572" s="92">
        <v>0</v>
      </c>
      <c r="F2572" s="92">
        <v>0</v>
      </c>
      <c r="G2572" s="96">
        <v>0</v>
      </c>
    </row>
    <row r="2573" spans="1:7">
      <c r="A2573" s="92">
        <v>6037480303</v>
      </c>
      <c r="B2573" s="92">
        <v>3850</v>
      </c>
      <c r="C2573" s="92">
        <v>0.174376</v>
      </c>
      <c r="D2573" s="92">
        <v>22078.71</v>
      </c>
      <c r="E2573" s="92">
        <v>0</v>
      </c>
      <c r="F2573" s="92">
        <v>0</v>
      </c>
      <c r="G2573" s="96">
        <v>0</v>
      </c>
    </row>
    <row r="2574" spans="1:7">
      <c r="A2574" s="92">
        <v>6037480304</v>
      </c>
      <c r="B2574" s="92">
        <v>4459</v>
      </c>
      <c r="C2574" s="92">
        <v>0.16858799999999999</v>
      </c>
      <c r="D2574" s="92">
        <v>26449.13</v>
      </c>
      <c r="E2574" s="92">
        <v>0</v>
      </c>
      <c r="F2574" s="92">
        <v>0</v>
      </c>
      <c r="G2574" s="96">
        <v>0</v>
      </c>
    </row>
    <row r="2575" spans="1:7">
      <c r="A2575" s="92">
        <v>6037480400</v>
      </c>
      <c r="B2575" s="92">
        <v>5321</v>
      </c>
      <c r="C2575" s="92">
        <v>0.49635200000000002</v>
      </c>
      <c r="D2575" s="92">
        <v>10720.21</v>
      </c>
      <c r="E2575" s="92">
        <v>0</v>
      </c>
      <c r="F2575" s="92">
        <v>0</v>
      </c>
      <c r="G2575" s="96">
        <v>0</v>
      </c>
    </row>
    <row r="2576" spans="1:7">
      <c r="A2576" s="92">
        <v>6037480500</v>
      </c>
      <c r="B2576" s="92">
        <v>5053</v>
      </c>
      <c r="C2576" s="92">
        <v>0.81509600000000004</v>
      </c>
      <c r="D2576" s="92">
        <v>6199.268</v>
      </c>
      <c r="E2576" s="92">
        <v>0</v>
      </c>
      <c r="F2576" s="92">
        <v>0</v>
      </c>
      <c r="G2576" s="96">
        <v>0</v>
      </c>
    </row>
    <row r="2577" spans="1:7">
      <c r="A2577" s="92">
        <v>6037480600</v>
      </c>
      <c r="B2577" s="92">
        <v>7874</v>
      </c>
      <c r="C2577" s="92">
        <v>0.90055499999999999</v>
      </c>
      <c r="D2577" s="92">
        <v>8743.4950000000008</v>
      </c>
      <c r="E2577" s="92">
        <v>0</v>
      </c>
      <c r="F2577" s="92">
        <v>2</v>
      </c>
      <c r="G2577" s="96">
        <v>2</v>
      </c>
    </row>
    <row r="2578" spans="1:7">
      <c r="A2578" s="92">
        <v>6037480702</v>
      </c>
      <c r="B2578" s="92">
        <v>4477</v>
      </c>
      <c r="C2578" s="92">
        <v>0.84019600000000005</v>
      </c>
      <c r="D2578" s="92">
        <v>5328.5159999999996</v>
      </c>
      <c r="E2578" s="92">
        <v>0</v>
      </c>
      <c r="F2578" s="92">
        <v>0</v>
      </c>
      <c r="G2578" s="96">
        <v>0</v>
      </c>
    </row>
    <row r="2579" spans="1:7">
      <c r="A2579" s="92">
        <v>6037480703</v>
      </c>
      <c r="B2579" s="92">
        <v>3694</v>
      </c>
      <c r="C2579" s="92">
        <v>0.43786000000000003</v>
      </c>
      <c r="D2579" s="92">
        <v>8436.4869999999992</v>
      </c>
      <c r="E2579" s="92">
        <v>0</v>
      </c>
      <c r="F2579" s="92">
        <v>0</v>
      </c>
      <c r="G2579" s="96">
        <v>0</v>
      </c>
    </row>
    <row r="2580" spans="1:7">
      <c r="A2580" s="92">
        <v>6037480704</v>
      </c>
      <c r="B2580" s="92">
        <v>4726</v>
      </c>
      <c r="C2580" s="92">
        <v>0.41290100000000002</v>
      </c>
      <c r="D2580" s="92">
        <v>11445.84</v>
      </c>
      <c r="E2580" s="92">
        <v>0</v>
      </c>
      <c r="F2580" s="92">
        <v>0</v>
      </c>
      <c r="G2580" s="96">
        <v>0</v>
      </c>
    </row>
    <row r="2581" spans="1:7">
      <c r="A2581" s="92">
        <v>6037480802</v>
      </c>
      <c r="B2581" s="92">
        <v>3277</v>
      </c>
      <c r="C2581" s="92">
        <v>0.66148600000000002</v>
      </c>
      <c r="D2581" s="92">
        <v>4953.9970000000003</v>
      </c>
      <c r="E2581" s="92">
        <v>6</v>
      </c>
      <c r="F2581" s="92">
        <v>0</v>
      </c>
      <c r="G2581" s="96">
        <v>6</v>
      </c>
    </row>
    <row r="2582" spans="1:7">
      <c r="A2582" s="92">
        <v>6037480803</v>
      </c>
      <c r="B2582" s="92">
        <v>3987</v>
      </c>
      <c r="C2582" s="92">
        <v>0.42147400000000002</v>
      </c>
      <c r="D2582" s="92">
        <v>9459.6630000000005</v>
      </c>
      <c r="E2582" s="92">
        <v>0</v>
      </c>
      <c r="F2582" s="92">
        <v>0</v>
      </c>
      <c r="G2582" s="96">
        <v>0</v>
      </c>
    </row>
    <row r="2583" spans="1:7">
      <c r="A2583" s="92">
        <v>6037480804</v>
      </c>
      <c r="B2583" s="92">
        <v>4988</v>
      </c>
      <c r="C2583" s="92">
        <v>0.32371</v>
      </c>
      <c r="D2583" s="92">
        <v>15408.84</v>
      </c>
      <c r="E2583" s="92">
        <v>0</v>
      </c>
      <c r="F2583" s="92">
        <v>0</v>
      </c>
      <c r="G2583" s="96">
        <v>0</v>
      </c>
    </row>
    <row r="2584" spans="1:7">
      <c r="A2584" s="92">
        <v>6037480901</v>
      </c>
      <c r="B2584" s="92">
        <v>5512</v>
      </c>
      <c r="C2584" s="92">
        <v>0.36734</v>
      </c>
      <c r="D2584" s="92">
        <v>15005.16</v>
      </c>
      <c r="E2584" s="92">
        <v>0</v>
      </c>
      <c r="F2584" s="92">
        <v>0</v>
      </c>
      <c r="G2584" s="96">
        <v>0</v>
      </c>
    </row>
    <row r="2585" spans="1:7">
      <c r="A2585" s="92">
        <v>6037480902</v>
      </c>
      <c r="B2585" s="92">
        <v>4263</v>
      </c>
      <c r="C2585" s="92">
        <v>0.20117099999999999</v>
      </c>
      <c r="D2585" s="92">
        <v>21190.91</v>
      </c>
      <c r="E2585" s="92">
        <v>0</v>
      </c>
      <c r="F2585" s="92">
        <v>0</v>
      </c>
      <c r="G2585" s="96">
        <v>0</v>
      </c>
    </row>
    <row r="2586" spans="1:7">
      <c r="A2586" s="92">
        <v>6037480903</v>
      </c>
      <c r="B2586" s="92">
        <v>3108</v>
      </c>
      <c r="C2586" s="92">
        <v>0.31036000000000002</v>
      </c>
      <c r="D2586" s="92">
        <v>10014.19</v>
      </c>
      <c r="E2586" s="92">
        <v>0</v>
      </c>
      <c r="F2586" s="92">
        <v>0</v>
      </c>
      <c r="G2586" s="96">
        <v>0</v>
      </c>
    </row>
    <row r="2587" spans="1:7">
      <c r="A2587" s="92">
        <v>6037481001</v>
      </c>
      <c r="B2587" s="92">
        <v>4259</v>
      </c>
      <c r="C2587" s="92">
        <v>0.40526899999999999</v>
      </c>
      <c r="D2587" s="92">
        <v>10509.06</v>
      </c>
      <c r="E2587" s="92">
        <v>0</v>
      </c>
      <c r="F2587" s="92">
        <v>0</v>
      </c>
      <c r="G2587" s="96">
        <v>0</v>
      </c>
    </row>
    <row r="2588" spans="1:7">
      <c r="A2588" s="92">
        <v>6037481002</v>
      </c>
      <c r="B2588" s="92">
        <v>5408</v>
      </c>
      <c r="C2588" s="92">
        <v>0.36085899999999999</v>
      </c>
      <c r="D2588" s="92">
        <v>14986.45</v>
      </c>
      <c r="E2588" s="92">
        <v>0</v>
      </c>
      <c r="F2588" s="92">
        <v>0</v>
      </c>
      <c r="G2588" s="96">
        <v>0</v>
      </c>
    </row>
    <row r="2589" spans="1:7">
      <c r="A2589" s="92">
        <v>6037481101</v>
      </c>
      <c r="B2589" s="92">
        <v>4354</v>
      </c>
      <c r="C2589" s="92">
        <v>0.34079199999999998</v>
      </c>
      <c r="D2589" s="92">
        <v>12776.1</v>
      </c>
      <c r="E2589" s="92">
        <v>0</v>
      </c>
      <c r="F2589" s="92">
        <v>0</v>
      </c>
      <c r="G2589" s="96">
        <v>0</v>
      </c>
    </row>
    <row r="2590" spans="1:7">
      <c r="A2590" s="92">
        <v>6037481102</v>
      </c>
      <c r="B2590" s="92">
        <v>4025</v>
      </c>
      <c r="C2590" s="92">
        <v>0.23750299999999999</v>
      </c>
      <c r="D2590" s="92">
        <v>16947.189999999999</v>
      </c>
      <c r="E2590" s="92">
        <v>0</v>
      </c>
      <c r="F2590" s="92">
        <v>0</v>
      </c>
      <c r="G2590" s="96">
        <v>0</v>
      </c>
    </row>
    <row r="2591" spans="1:7">
      <c r="A2591" s="92">
        <v>6037481103</v>
      </c>
      <c r="B2591" s="92">
        <v>4952</v>
      </c>
      <c r="C2591" s="92">
        <v>0.54842599999999997</v>
      </c>
      <c r="D2591" s="92">
        <v>9029.4770000000008</v>
      </c>
      <c r="E2591" s="92">
        <v>0</v>
      </c>
      <c r="F2591" s="92">
        <v>0</v>
      </c>
      <c r="G2591" s="96">
        <v>0</v>
      </c>
    </row>
    <row r="2592" spans="1:7">
      <c r="A2592" s="92">
        <v>6037481201</v>
      </c>
      <c r="B2592" s="92">
        <v>3651</v>
      </c>
      <c r="C2592" s="92">
        <v>0.39727299999999999</v>
      </c>
      <c r="D2592" s="92">
        <v>9190.1530000000002</v>
      </c>
      <c r="E2592" s="92">
        <v>1</v>
      </c>
      <c r="F2592" s="92">
        <v>0</v>
      </c>
      <c r="G2592" s="96">
        <v>1</v>
      </c>
    </row>
    <row r="2593" spans="1:7">
      <c r="A2593" s="92">
        <v>6037481202</v>
      </c>
      <c r="B2593" s="92">
        <v>6088</v>
      </c>
      <c r="C2593" s="92">
        <v>0.60370599999999996</v>
      </c>
      <c r="D2593" s="92">
        <v>10084.370000000001</v>
      </c>
      <c r="E2593" s="92">
        <v>0</v>
      </c>
      <c r="F2593" s="92">
        <v>0</v>
      </c>
      <c r="G2593" s="96">
        <v>0</v>
      </c>
    </row>
    <row r="2594" spans="1:7">
      <c r="A2594" s="92">
        <v>6037481300</v>
      </c>
      <c r="B2594" s="92">
        <v>3334</v>
      </c>
      <c r="C2594" s="92">
        <v>0.34624100000000002</v>
      </c>
      <c r="D2594" s="92">
        <v>9629.1229999999996</v>
      </c>
      <c r="E2594" s="92">
        <v>0</v>
      </c>
      <c r="F2594" s="92">
        <v>0</v>
      </c>
      <c r="G2594" s="96">
        <v>0</v>
      </c>
    </row>
    <row r="2595" spans="1:7">
      <c r="A2595" s="92">
        <v>6037481401</v>
      </c>
      <c r="B2595" s="92">
        <v>6014</v>
      </c>
      <c r="C2595" s="92">
        <v>0.46585900000000002</v>
      </c>
      <c r="D2595" s="92">
        <v>12909.49</v>
      </c>
      <c r="E2595" s="92">
        <v>1</v>
      </c>
      <c r="F2595" s="92">
        <v>8</v>
      </c>
      <c r="G2595" s="96">
        <v>9</v>
      </c>
    </row>
    <row r="2596" spans="1:7">
      <c r="A2596" s="92">
        <v>6037481402</v>
      </c>
      <c r="B2596" s="92">
        <v>7242</v>
      </c>
      <c r="C2596" s="92">
        <v>0.70837099999999997</v>
      </c>
      <c r="D2596" s="92">
        <v>10223.459999999999</v>
      </c>
      <c r="E2596" s="92">
        <v>0</v>
      </c>
      <c r="F2596" s="92">
        <v>0</v>
      </c>
      <c r="G2596" s="96">
        <v>0</v>
      </c>
    </row>
    <row r="2597" spans="1:7">
      <c r="A2597" s="92">
        <v>6037481500</v>
      </c>
      <c r="B2597" s="92">
        <v>4640</v>
      </c>
      <c r="C2597" s="92">
        <v>0.84482000000000002</v>
      </c>
      <c r="D2597" s="92">
        <v>5492.2960000000003</v>
      </c>
      <c r="E2597" s="92">
        <v>4</v>
      </c>
      <c r="F2597" s="92">
        <v>0</v>
      </c>
      <c r="G2597" s="96">
        <v>4</v>
      </c>
    </row>
    <row r="2598" spans="1:7">
      <c r="A2598" s="92">
        <v>6037481603</v>
      </c>
      <c r="B2598" s="92">
        <v>3418</v>
      </c>
      <c r="C2598" s="92">
        <v>0.25317000000000001</v>
      </c>
      <c r="D2598" s="92">
        <v>13500.83</v>
      </c>
      <c r="E2598" s="92">
        <v>0</v>
      </c>
      <c r="F2598" s="92">
        <v>0</v>
      </c>
      <c r="G2598" s="96">
        <v>0</v>
      </c>
    </row>
    <row r="2599" spans="1:7">
      <c r="A2599" s="92">
        <v>6037481604</v>
      </c>
      <c r="B2599" s="92">
        <v>3825</v>
      </c>
      <c r="C2599" s="92">
        <v>0.24054700000000001</v>
      </c>
      <c r="D2599" s="92">
        <v>15901.28</v>
      </c>
      <c r="E2599" s="92">
        <v>0</v>
      </c>
      <c r="F2599" s="92">
        <v>0</v>
      </c>
      <c r="G2599" s="96">
        <v>0</v>
      </c>
    </row>
    <row r="2600" spans="1:7">
      <c r="A2600" s="92">
        <v>6037481605</v>
      </c>
      <c r="B2600" s="92">
        <v>2910</v>
      </c>
      <c r="C2600" s="92">
        <v>0.29534500000000002</v>
      </c>
      <c r="D2600" s="92">
        <v>9852.8790000000008</v>
      </c>
      <c r="E2600" s="92">
        <v>0</v>
      </c>
      <c r="F2600" s="92">
        <v>0</v>
      </c>
      <c r="G2600" s="96">
        <v>0</v>
      </c>
    </row>
    <row r="2601" spans="1:7">
      <c r="A2601" s="92">
        <v>6037481606</v>
      </c>
      <c r="B2601" s="92">
        <v>4962</v>
      </c>
      <c r="C2601" s="92">
        <v>0.33284599999999998</v>
      </c>
      <c r="D2601" s="92">
        <v>14907.79</v>
      </c>
      <c r="E2601" s="92">
        <v>0</v>
      </c>
      <c r="F2601" s="92">
        <v>4</v>
      </c>
      <c r="G2601" s="96">
        <v>4</v>
      </c>
    </row>
    <row r="2602" spans="1:7">
      <c r="A2602" s="92">
        <v>6037481711</v>
      </c>
      <c r="B2602" s="92">
        <v>4341</v>
      </c>
      <c r="C2602" s="92">
        <v>0.17271900000000001</v>
      </c>
      <c r="D2602" s="92">
        <v>25133.35</v>
      </c>
      <c r="E2602" s="92">
        <v>0</v>
      </c>
      <c r="F2602" s="92">
        <v>0</v>
      </c>
      <c r="G2602" s="96">
        <v>0</v>
      </c>
    </row>
    <row r="2603" spans="1:7">
      <c r="A2603" s="92">
        <v>6037481712</v>
      </c>
      <c r="B2603" s="92">
        <v>5451</v>
      </c>
      <c r="C2603" s="92">
        <v>0.28425800000000001</v>
      </c>
      <c r="D2603" s="92">
        <v>19176.23</v>
      </c>
      <c r="E2603" s="92">
        <v>0</v>
      </c>
      <c r="F2603" s="92">
        <v>0</v>
      </c>
      <c r="G2603" s="96">
        <v>0</v>
      </c>
    </row>
    <row r="2604" spans="1:7">
      <c r="A2604" s="92">
        <v>6037481713</v>
      </c>
      <c r="B2604" s="92">
        <v>2851</v>
      </c>
      <c r="C2604" s="92">
        <v>0.18</v>
      </c>
      <c r="D2604" s="92">
        <v>15838.9</v>
      </c>
      <c r="E2604" s="92">
        <v>0</v>
      </c>
      <c r="F2604" s="92">
        <v>0</v>
      </c>
      <c r="G2604" s="96">
        <v>0</v>
      </c>
    </row>
    <row r="2605" spans="1:7">
      <c r="A2605" s="92">
        <v>6037481714</v>
      </c>
      <c r="B2605" s="92">
        <v>2784</v>
      </c>
      <c r="C2605" s="92">
        <v>0.175708</v>
      </c>
      <c r="D2605" s="92">
        <v>15844.48</v>
      </c>
      <c r="E2605" s="92">
        <v>0</v>
      </c>
      <c r="F2605" s="92">
        <v>0</v>
      </c>
      <c r="G2605" s="96">
        <v>0</v>
      </c>
    </row>
    <row r="2606" spans="1:7">
      <c r="A2606" s="92">
        <v>6037481800</v>
      </c>
      <c r="B2606" s="92">
        <v>2820</v>
      </c>
      <c r="C2606" s="92">
        <v>0.31739299999999998</v>
      </c>
      <c r="D2606" s="92">
        <v>8884.8919999999998</v>
      </c>
      <c r="E2606" s="92">
        <v>0</v>
      </c>
      <c r="F2606" s="92">
        <v>0</v>
      </c>
      <c r="G2606" s="96">
        <v>0</v>
      </c>
    </row>
    <row r="2607" spans="1:7">
      <c r="A2607" s="92">
        <v>6037481901</v>
      </c>
      <c r="B2607" s="92">
        <v>5954</v>
      </c>
      <c r="C2607" s="92">
        <v>0.70809500000000003</v>
      </c>
      <c r="D2607" s="92">
        <v>8408.4789999999994</v>
      </c>
      <c r="E2607" s="92">
        <v>0</v>
      </c>
      <c r="F2607" s="92">
        <v>0</v>
      </c>
      <c r="G2607" s="96">
        <v>0</v>
      </c>
    </row>
    <row r="2608" spans="1:7">
      <c r="A2608" s="92">
        <v>6037481902</v>
      </c>
      <c r="B2608" s="92">
        <v>3420</v>
      </c>
      <c r="C2608" s="92">
        <v>0.34222799999999998</v>
      </c>
      <c r="D2608" s="92">
        <v>9993.3459999999995</v>
      </c>
      <c r="E2608" s="92">
        <v>0</v>
      </c>
      <c r="F2608" s="92">
        <v>0</v>
      </c>
      <c r="G2608" s="96">
        <v>0</v>
      </c>
    </row>
    <row r="2609" spans="1:7">
      <c r="A2609" s="92">
        <v>6037482001</v>
      </c>
      <c r="B2609" s="92">
        <v>2615</v>
      </c>
      <c r="C2609" s="92">
        <v>1.1288670000000001</v>
      </c>
      <c r="D2609" s="92">
        <v>2316.482</v>
      </c>
      <c r="E2609" s="92">
        <v>1</v>
      </c>
      <c r="F2609" s="92">
        <v>0</v>
      </c>
      <c r="G2609" s="96">
        <v>1</v>
      </c>
    </row>
    <row r="2610" spans="1:7">
      <c r="A2610" s="92">
        <v>6037482002</v>
      </c>
      <c r="B2610" s="92">
        <v>6682</v>
      </c>
      <c r="C2610" s="92">
        <v>0.96077400000000002</v>
      </c>
      <c r="D2610" s="92">
        <v>6954.8069999999998</v>
      </c>
      <c r="E2610" s="92">
        <v>0</v>
      </c>
      <c r="F2610" s="92">
        <v>0</v>
      </c>
      <c r="G2610" s="96">
        <v>0</v>
      </c>
    </row>
    <row r="2611" spans="1:7">
      <c r="A2611" s="92">
        <v>6037482101</v>
      </c>
      <c r="B2611" s="92">
        <v>4641</v>
      </c>
      <c r="C2611" s="92">
        <v>0.44488499999999997</v>
      </c>
      <c r="D2611" s="92">
        <v>10431.91</v>
      </c>
      <c r="E2611" s="92">
        <v>0</v>
      </c>
      <c r="F2611" s="92">
        <v>0</v>
      </c>
      <c r="G2611" s="96">
        <v>0</v>
      </c>
    </row>
    <row r="2612" spans="1:7">
      <c r="A2612" s="92">
        <v>6037482102</v>
      </c>
      <c r="B2612" s="92">
        <v>2849</v>
      </c>
      <c r="C2612" s="92">
        <v>0.42394700000000002</v>
      </c>
      <c r="D2612" s="92">
        <v>6720.1779999999999</v>
      </c>
      <c r="E2612" s="92">
        <v>0</v>
      </c>
      <c r="F2612" s="92">
        <v>0</v>
      </c>
      <c r="G2612" s="96">
        <v>0</v>
      </c>
    </row>
    <row r="2613" spans="1:7">
      <c r="A2613" s="92">
        <v>6037482201</v>
      </c>
      <c r="B2613" s="92">
        <v>4006</v>
      </c>
      <c r="C2613" s="92">
        <v>0.298572</v>
      </c>
      <c r="D2613" s="92">
        <v>13417.21</v>
      </c>
      <c r="E2613" s="92">
        <v>0</v>
      </c>
      <c r="F2613" s="92">
        <v>1</v>
      </c>
      <c r="G2613" s="96">
        <v>1</v>
      </c>
    </row>
    <row r="2614" spans="1:7">
      <c r="A2614" s="92">
        <v>6037482202</v>
      </c>
      <c r="B2614" s="92">
        <v>4897</v>
      </c>
      <c r="C2614" s="92">
        <v>0.24975700000000001</v>
      </c>
      <c r="D2614" s="92">
        <v>19607.080000000002</v>
      </c>
      <c r="E2614" s="92">
        <v>0</v>
      </c>
      <c r="F2614" s="92">
        <v>0</v>
      </c>
      <c r="G2614" s="96">
        <v>0</v>
      </c>
    </row>
    <row r="2615" spans="1:7">
      <c r="A2615" s="92">
        <v>6037482301</v>
      </c>
      <c r="B2615" s="92">
        <v>4893</v>
      </c>
      <c r="C2615" s="92">
        <v>0.33730100000000002</v>
      </c>
      <c r="D2615" s="92">
        <v>14506.32</v>
      </c>
      <c r="E2615" s="92">
        <v>0</v>
      </c>
      <c r="F2615" s="92">
        <v>0</v>
      </c>
      <c r="G2615" s="96">
        <v>0</v>
      </c>
    </row>
    <row r="2616" spans="1:7">
      <c r="A2616" s="92">
        <v>6037482303</v>
      </c>
      <c r="B2616" s="92">
        <v>6084</v>
      </c>
      <c r="C2616" s="92">
        <v>0.37960300000000002</v>
      </c>
      <c r="D2616" s="92">
        <v>16027.26</v>
      </c>
      <c r="E2616" s="92">
        <v>0</v>
      </c>
      <c r="F2616" s="92">
        <v>0</v>
      </c>
      <c r="G2616" s="96">
        <v>0</v>
      </c>
    </row>
    <row r="2617" spans="1:7">
      <c r="A2617" s="92">
        <v>6037482304</v>
      </c>
      <c r="B2617" s="92">
        <v>3437</v>
      </c>
      <c r="C2617" s="92">
        <v>0.23916899999999999</v>
      </c>
      <c r="D2617" s="92">
        <v>14370.6</v>
      </c>
      <c r="E2617" s="92">
        <v>0</v>
      </c>
      <c r="F2617" s="92">
        <v>0</v>
      </c>
      <c r="G2617" s="96">
        <v>0</v>
      </c>
    </row>
    <row r="2618" spans="1:7">
      <c r="A2618" s="92">
        <v>6037482401</v>
      </c>
      <c r="B2618" s="92">
        <v>3765</v>
      </c>
      <c r="C2618" s="92">
        <v>0.32396599999999998</v>
      </c>
      <c r="D2618" s="92">
        <v>11621.6</v>
      </c>
      <c r="E2618" s="92">
        <v>0</v>
      </c>
      <c r="F2618" s="92">
        <v>0</v>
      </c>
      <c r="G2618" s="96">
        <v>0</v>
      </c>
    </row>
    <row r="2619" spans="1:7">
      <c r="A2619" s="92">
        <v>6037482402</v>
      </c>
      <c r="B2619" s="92">
        <v>7585</v>
      </c>
      <c r="C2619" s="92">
        <v>1.289474</v>
      </c>
      <c r="D2619" s="92">
        <v>5882.2430000000004</v>
      </c>
      <c r="E2619" s="92">
        <v>60</v>
      </c>
      <c r="F2619" s="92">
        <v>0</v>
      </c>
      <c r="G2619" s="96">
        <v>60</v>
      </c>
    </row>
    <row r="2620" spans="1:7">
      <c r="A2620" s="92">
        <v>6037482502</v>
      </c>
      <c r="B2620" s="92">
        <v>3385</v>
      </c>
      <c r="C2620" s="92">
        <v>0.247361</v>
      </c>
      <c r="D2620" s="92">
        <v>13684.44</v>
      </c>
      <c r="E2620" s="92">
        <v>0</v>
      </c>
      <c r="F2620" s="92">
        <v>0</v>
      </c>
      <c r="G2620" s="96">
        <v>0</v>
      </c>
    </row>
    <row r="2621" spans="1:7">
      <c r="A2621" s="92">
        <v>6037482503</v>
      </c>
      <c r="B2621" s="92">
        <v>4399</v>
      </c>
      <c r="C2621" s="92">
        <v>0.28172999999999998</v>
      </c>
      <c r="D2621" s="92">
        <v>15614.25</v>
      </c>
      <c r="E2621" s="92">
        <v>0</v>
      </c>
      <c r="F2621" s="92">
        <v>0</v>
      </c>
      <c r="G2621" s="96">
        <v>0</v>
      </c>
    </row>
    <row r="2622" spans="1:7">
      <c r="A2622" s="92">
        <v>6037482521</v>
      </c>
      <c r="B2622" s="92">
        <v>5827</v>
      </c>
      <c r="C2622" s="92">
        <v>0.59676700000000005</v>
      </c>
      <c r="D2622" s="92">
        <v>9764.2880000000005</v>
      </c>
      <c r="E2622" s="92">
        <v>0</v>
      </c>
      <c r="F2622" s="92">
        <v>0</v>
      </c>
      <c r="G2622" s="96">
        <v>0</v>
      </c>
    </row>
    <row r="2623" spans="1:7">
      <c r="A2623" s="92">
        <v>6037482522</v>
      </c>
      <c r="B2623" s="92">
        <v>4861</v>
      </c>
      <c r="C2623" s="92">
        <v>0.63393100000000002</v>
      </c>
      <c r="D2623" s="92">
        <v>7668.0259999999998</v>
      </c>
      <c r="E2623" s="92">
        <v>0</v>
      </c>
      <c r="F2623" s="92">
        <v>0</v>
      </c>
      <c r="G2623" s="96">
        <v>0</v>
      </c>
    </row>
    <row r="2624" spans="1:7">
      <c r="A2624" s="92">
        <v>6037482600</v>
      </c>
      <c r="B2624" s="92">
        <v>6835</v>
      </c>
      <c r="C2624" s="92">
        <v>1.047925</v>
      </c>
      <c r="D2624" s="92">
        <v>6522.4139999999998</v>
      </c>
      <c r="E2624" s="92">
        <v>0</v>
      </c>
      <c r="F2624" s="92">
        <v>0</v>
      </c>
      <c r="G2624" s="96">
        <v>0</v>
      </c>
    </row>
    <row r="2625" spans="1:7">
      <c r="A2625" s="92">
        <v>6037482701</v>
      </c>
      <c r="B2625" s="92">
        <v>4163</v>
      </c>
      <c r="C2625" s="92">
        <v>0.47466599999999998</v>
      </c>
      <c r="D2625" s="92">
        <v>8770.375</v>
      </c>
      <c r="E2625" s="92">
        <v>0</v>
      </c>
      <c r="F2625" s="92">
        <v>0</v>
      </c>
      <c r="G2625" s="96">
        <v>0</v>
      </c>
    </row>
    <row r="2626" spans="1:7">
      <c r="A2626" s="92">
        <v>6037482702</v>
      </c>
      <c r="B2626" s="92">
        <v>2399</v>
      </c>
      <c r="C2626" s="92">
        <v>0.27731899999999998</v>
      </c>
      <c r="D2626" s="92">
        <v>8650.6970000000001</v>
      </c>
      <c r="E2626" s="92">
        <v>0</v>
      </c>
      <c r="F2626" s="92">
        <v>0</v>
      </c>
      <c r="G2626" s="96">
        <v>0</v>
      </c>
    </row>
    <row r="2627" spans="1:7">
      <c r="A2627" s="92">
        <v>6037482800</v>
      </c>
      <c r="B2627" s="92">
        <v>4498</v>
      </c>
      <c r="C2627" s="92">
        <v>1.2221880000000001</v>
      </c>
      <c r="D2627" s="92">
        <v>3680.2860000000001</v>
      </c>
      <c r="E2627" s="92">
        <v>0</v>
      </c>
      <c r="F2627" s="92">
        <v>8</v>
      </c>
      <c r="G2627" s="96">
        <v>8</v>
      </c>
    </row>
    <row r="2628" spans="1:7">
      <c r="A2628" s="92">
        <v>6037500100</v>
      </c>
      <c r="B2628" s="92">
        <v>4140</v>
      </c>
      <c r="C2628" s="92">
        <v>3.8307199999999999</v>
      </c>
      <c r="D2628" s="92">
        <v>1080.7370000000001</v>
      </c>
      <c r="E2628" s="92">
        <v>0</v>
      </c>
      <c r="F2628" s="92">
        <v>0</v>
      </c>
      <c r="G2628" s="96">
        <v>0</v>
      </c>
    </row>
    <row r="2629" spans="1:7">
      <c r="A2629" s="92">
        <v>6037500201</v>
      </c>
      <c r="B2629" s="92">
        <v>6978</v>
      </c>
      <c r="C2629" s="92">
        <v>2.7882560000000001</v>
      </c>
      <c r="D2629" s="92">
        <v>2502.64</v>
      </c>
      <c r="E2629" s="92">
        <v>0</v>
      </c>
      <c r="F2629" s="92">
        <v>0</v>
      </c>
      <c r="G2629" s="96">
        <v>0</v>
      </c>
    </row>
    <row r="2630" spans="1:7">
      <c r="A2630" s="92">
        <v>6037500202</v>
      </c>
      <c r="B2630" s="92">
        <v>4815</v>
      </c>
      <c r="C2630" s="92">
        <v>2.44692</v>
      </c>
      <c r="D2630" s="92">
        <v>1967.78</v>
      </c>
      <c r="E2630" s="92">
        <v>0</v>
      </c>
      <c r="F2630" s="92">
        <v>0</v>
      </c>
      <c r="G2630" s="96">
        <v>0</v>
      </c>
    </row>
    <row r="2631" spans="1:7">
      <c r="A2631" s="92">
        <v>6037500300</v>
      </c>
      <c r="B2631" s="92">
        <v>2904</v>
      </c>
      <c r="C2631" s="92">
        <v>3.4258150000000001</v>
      </c>
      <c r="D2631" s="92">
        <v>847.68150000000003</v>
      </c>
      <c r="E2631" s="92">
        <v>4</v>
      </c>
      <c r="F2631" s="92">
        <v>0</v>
      </c>
      <c r="G2631" s="96">
        <v>4</v>
      </c>
    </row>
    <row r="2632" spans="1:7">
      <c r="A2632" s="92">
        <v>6037500402</v>
      </c>
      <c r="B2632" s="92">
        <v>4745</v>
      </c>
      <c r="C2632" s="92">
        <v>0.51871900000000004</v>
      </c>
      <c r="D2632" s="92">
        <v>9147.5310000000009</v>
      </c>
      <c r="E2632" s="92">
        <v>0</v>
      </c>
      <c r="F2632" s="92">
        <v>0</v>
      </c>
      <c r="G2632" s="96">
        <v>0</v>
      </c>
    </row>
    <row r="2633" spans="1:7">
      <c r="A2633" s="92">
        <v>6037500403</v>
      </c>
      <c r="B2633" s="92">
        <v>3896</v>
      </c>
      <c r="C2633" s="92">
        <v>0.79436300000000004</v>
      </c>
      <c r="D2633" s="92">
        <v>4904.5590000000002</v>
      </c>
      <c r="E2633" s="92">
        <v>0</v>
      </c>
      <c r="F2633" s="92">
        <v>0</v>
      </c>
      <c r="G2633" s="96">
        <v>0</v>
      </c>
    </row>
    <row r="2634" spans="1:7">
      <c r="A2634" s="92">
        <v>6037500404</v>
      </c>
      <c r="B2634" s="92">
        <v>4764</v>
      </c>
      <c r="C2634" s="92">
        <v>0.460563</v>
      </c>
      <c r="D2634" s="92">
        <v>10343.85</v>
      </c>
      <c r="E2634" s="92">
        <v>0</v>
      </c>
      <c r="F2634" s="92">
        <v>0</v>
      </c>
      <c r="G2634" s="96">
        <v>0</v>
      </c>
    </row>
    <row r="2635" spans="1:7">
      <c r="A2635" s="92">
        <v>6037500500</v>
      </c>
      <c r="B2635" s="92">
        <v>2849</v>
      </c>
      <c r="C2635" s="92">
        <v>0.279837</v>
      </c>
      <c r="D2635" s="92">
        <v>10180.93</v>
      </c>
      <c r="E2635" s="92">
        <v>0</v>
      </c>
      <c r="F2635" s="92">
        <v>0</v>
      </c>
      <c r="G2635" s="96">
        <v>0</v>
      </c>
    </row>
    <row r="2636" spans="1:7">
      <c r="A2636" s="92">
        <v>6037500600</v>
      </c>
      <c r="B2636" s="92">
        <v>5303</v>
      </c>
      <c r="C2636" s="92">
        <v>0.45286300000000002</v>
      </c>
      <c r="D2636" s="92">
        <v>11709.93</v>
      </c>
      <c r="E2636" s="92">
        <v>0</v>
      </c>
      <c r="F2636" s="92">
        <v>0</v>
      </c>
      <c r="G2636" s="96">
        <v>0</v>
      </c>
    </row>
    <row r="2637" spans="1:7">
      <c r="A2637" s="92">
        <v>6037500700</v>
      </c>
      <c r="B2637" s="92">
        <v>7161</v>
      </c>
      <c r="C2637" s="92">
        <v>1.002332</v>
      </c>
      <c r="D2637" s="92">
        <v>7144.3419999999996</v>
      </c>
      <c r="E2637" s="92">
        <v>0</v>
      </c>
      <c r="F2637" s="92">
        <v>0</v>
      </c>
      <c r="G2637" s="96">
        <v>0</v>
      </c>
    </row>
    <row r="2638" spans="1:7">
      <c r="A2638" s="92">
        <v>6037500800</v>
      </c>
      <c r="B2638" s="92">
        <v>5813</v>
      </c>
      <c r="C2638" s="92">
        <v>0.69964700000000002</v>
      </c>
      <c r="D2638" s="92">
        <v>8308.4740000000002</v>
      </c>
      <c r="E2638" s="92">
        <v>0</v>
      </c>
      <c r="F2638" s="92">
        <v>0</v>
      </c>
      <c r="G2638" s="96">
        <v>0</v>
      </c>
    </row>
    <row r="2639" spans="1:7">
      <c r="A2639" s="92">
        <v>6037500900</v>
      </c>
      <c r="B2639" s="92">
        <v>6135</v>
      </c>
      <c r="C2639" s="92">
        <v>0.54671700000000001</v>
      </c>
      <c r="D2639" s="92">
        <v>11221.53</v>
      </c>
      <c r="E2639" s="92">
        <v>0</v>
      </c>
      <c r="F2639" s="92">
        <v>0</v>
      </c>
      <c r="G2639" s="96">
        <v>0</v>
      </c>
    </row>
    <row r="2640" spans="1:7">
      <c r="A2640" s="92">
        <v>6037501001</v>
      </c>
      <c r="B2640" s="92">
        <v>3305</v>
      </c>
      <c r="C2640" s="92">
        <v>0.29864499999999999</v>
      </c>
      <c r="D2640" s="92">
        <v>11066.64</v>
      </c>
      <c r="E2640" s="92">
        <v>0</v>
      </c>
      <c r="F2640" s="92">
        <v>0</v>
      </c>
      <c r="G2640" s="96">
        <v>0</v>
      </c>
    </row>
    <row r="2641" spans="1:7">
      <c r="A2641" s="92">
        <v>6037501002</v>
      </c>
      <c r="B2641" s="92">
        <v>5159</v>
      </c>
      <c r="C2641" s="92">
        <v>0.56791000000000003</v>
      </c>
      <c r="D2641" s="92">
        <v>9084.1790000000001</v>
      </c>
      <c r="E2641" s="92">
        <v>0</v>
      </c>
      <c r="F2641" s="92">
        <v>0</v>
      </c>
      <c r="G2641" s="96">
        <v>0</v>
      </c>
    </row>
    <row r="2642" spans="1:7">
      <c r="A2642" s="92">
        <v>6037501200</v>
      </c>
      <c r="B2642" s="92">
        <v>4877</v>
      </c>
      <c r="C2642" s="92">
        <v>0.547319</v>
      </c>
      <c r="D2642" s="92">
        <v>8910.7119999999995</v>
      </c>
      <c r="E2642" s="92">
        <v>0</v>
      </c>
      <c r="F2642" s="92">
        <v>0</v>
      </c>
      <c r="G2642" s="96">
        <v>0</v>
      </c>
    </row>
    <row r="2643" spans="1:7">
      <c r="A2643" s="92">
        <v>6037501300</v>
      </c>
      <c r="B2643" s="92">
        <v>7118</v>
      </c>
      <c r="C2643" s="92">
        <v>0.77483000000000002</v>
      </c>
      <c r="D2643" s="92">
        <v>9186.5370000000003</v>
      </c>
      <c r="E2643" s="92">
        <v>0</v>
      </c>
      <c r="F2643" s="92">
        <v>0</v>
      </c>
      <c r="G2643" s="96">
        <v>0</v>
      </c>
    </row>
    <row r="2644" spans="1:7">
      <c r="A2644" s="92">
        <v>6037501400</v>
      </c>
      <c r="B2644" s="92">
        <v>3793</v>
      </c>
      <c r="C2644" s="92">
        <v>0.412435</v>
      </c>
      <c r="D2644" s="92">
        <v>9196.5939999999991</v>
      </c>
      <c r="E2644" s="92">
        <v>0</v>
      </c>
      <c r="F2644" s="92">
        <v>0</v>
      </c>
      <c r="G2644" s="96">
        <v>0</v>
      </c>
    </row>
    <row r="2645" spans="1:7">
      <c r="A2645" s="92">
        <v>6037501501</v>
      </c>
      <c r="B2645" s="92">
        <v>2365</v>
      </c>
      <c r="C2645" s="92">
        <v>2.4079830000000002</v>
      </c>
      <c r="D2645" s="92">
        <v>982.1499</v>
      </c>
      <c r="E2645" s="92">
        <v>0</v>
      </c>
      <c r="F2645" s="92">
        <v>0</v>
      </c>
      <c r="G2645" s="96">
        <v>0</v>
      </c>
    </row>
    <row r="2646" spans="1:7">
      <c r="A2646" s="92">
        <v>6037501503</v>
      </c>
      <c r="B2646" s="92">
        <v>5247</v>
      </c>
      <c r="C2646" s="92">
        <v>0.31073600000000001</v>
      </c>
      <c r="D2646" s="92">
        <v>16885.71</v>
      </c>
      <c r="E2646" s="92">
        <v>0</v>
      </c>
      <c r="F2646" s="92">
        <v>0</v>
      </c>
      <c r="G2646" s="96">
        <v>0</v>
      </c>
    </row>
    <row r="2647" spans="1:7">
      <c r="A2647" s="92">
        <v>6037501504</v>
      </c>
      <c r="B2647" s="92">
        <v>3359</v>
      </c>
      <c r="C2647" s="92">
        <v>0.287856</v>
      </c>
      <c r="D2647" s="92">
        <v>11669.05</v>
      </c>
      <c r="E2647" s="92">
        <v>0</v>
      </c>
      <c r="F2647" s="92">
        <v>0</v>
      </c>
      <c r="G2647" s="96">
        <v>0</v>
      </c>
    </row>
    <row r="2648" spans="1:7">
      <c r="A2648" s="92">
        <v>6037501600</v>
      </c>
      <c r="B2648" s="92">
        <v>7603</v>
      </c>
      <c r="C2648" s="92">
        <v>3.7743370000000001</v>
      </c>
      <c r="D2648" s="92">
        <v>2014.393</v>
      </c>
      <c r="E2648" s="92">
        <v>4</v>
      </c>
      <c r="F2648" s="92">
        <v>0</v>
      </c>
      <c r="G2648" s="96">
        <v>4</v>
      </c>
    </row>
    <row r="2649" spans="1:7">
      <c r="A2649" s="92">
        <v>6037501700</v>
      </c>
      <c r="B2649" s="92">
        <v>3524</v>
      </c>
      <c r="C2649" s="92">
        <v>0.53756099999999996</v>
      </c>
      <c r="D2649" s="92">
        <v>6555.5339999999997</v>
      </c>
      <c r="E2649" s="92">
        <v>0</v>
      </c>
      <c r="F2649" s="92">
        <v>0</v>
      </c>
      <c r="G2649" s="96">
        <v>0</v>
      </c>
    </row>
    <row r="2650" spans="1:7">
      <c r="A2650" s="92">
        <v>6037501802</v>
      </c>
      <c r="B2650" s="92">
        <v>3485</v>
      </c>
      <c r="C2650" s="92">
        <v>0.29939100000000002</v>
      </c>
      <c r="D2650" s="92">
        <v>11640.31</v>
      </c>
      <c r="E2650" s="92">
        <v>0</v>
      </c>
      <c r="F2650" s="92">
        <v>0</v>
      </c>
      <c r="G2650" s="96">
        <v>0</v>
      </c>
    </row>
    <row r="2651" spans="1:7">
      <c r="A2651" s="92">
        <v>6037501803</v>
      </c>
      <c r="B2651" s="92">
        <v>4396</v>
      </c>
      <c r="C2651" s="92">
        <v>0.22874900000000001</v>
      </c>
      <c r="D2651" s="92">
        <v>19217.59</v>
      </c>
      <c r="E2651" s="92">
        <v>0</v>
      </c>
      <c r="F2651" s="92">
        <v>0</v>
      </c>
      <c r="G2651" s="96">
        <v>0</v>
      </c>
    </row>
    <row r="2652" spans="1:7">
      <c r="A2652" s="92">
        <v>6037501804</v>
      </c>
      <c r="B2652" s="92">
        <v>2214</v>
      </c>
      <c r="C2652" s="92">
        <v>0.20552899999999999</v>
      </c>
      <c r="D2652" s="92">
        <v>10772.18</v>
      </c>
      <c r="E2652" s="92">
        <v>0</v>
      </c>
      <c r="F2652" s="92">
        <v>0</v>
      </c>
      <c r="G2652" s="96">
        <v>0</v>
      </c>
    </row>
    <row r="2653" spans="1:7">
      <c r="A2653" s="92">
        <v>6037501900</v>
      </c>
      <c r="B2653" s="92">
        <v>4110</v>
      </c>
      <c r="C2653" s="92">
        <v>0.53284799999999999</v>
      </c>
      <c r="D2653" s="92">
        <v>7713.2709999999997</v>
      </c>
      <c r="E2653" s="92">
        <v>0</v>
      </c>
      <c r="F2653" s="92">
        <v>0</v>
      </c>
      <c r="G2653" s="96">
        <v>0</v>
      </c>
    </row>
    <row r="2654" spans="1:7">
      <c r="A2654" s="92">
        <v>6037502003</v>
      </c>
      <c r="B2654" s="92">
        <v>2718</v>
      </c>
      <c r="C2654" s="92">
        <v>0.24849199999999999</v>
      </c>
      <c r="D2654" s="92">
        <v>10937.99</v>
      </c>
      <c r="E2654" s="92">
        <v>0</v>
      </c>
      <c r="F2654" s="92">
        <v>0</v>
      </c>
      <c r="G2654" s="96">
        <v>0</v>
      </c>
    </row>
    <row r="2655" spans="1:7">
      <c r="A2655" s="92">
        <v>6037502004</v>
      </c>
      <c r="B2655" s="92">
        <v>4326</v>
      </c>
      <c r="C2655" s="92">
        <v>0.51541899999999996</v>
      </c>
      <c r="D2655" s="92">
        <v>8393.1740000000009</v>
      </c>
      <c r="E2655" s="92">
        <v>0</v>
      </c>
      <c r="F2655" s="92">
        <v>0</v>
      </c>
      <c r="G2655" s="96">
        <v>0</v>
      </c>
    </row>
    <row r="2656" spans="1:7">
      <c r="A2656" s="92">
        <v>6037502005</v>
      </c>
      <c r="B2656" s="92">
        <v>5052</v>
      </c>
      <c r="C2656" s="92">
        <v>0.40768500000000002</v>
      </c>
      <c r="D2656" s="92">
        <v>12391.93</v>
      </c>
      <c r="E2656" s="92">
        <v>0</v>
      </c>
      <c r="F2656" s="92">
        <v>0</v>
      </c>
      <c r="G2656" s="96">
        <v>0</v>
      </c>
    </row>
    <row r="2657" spans="1:7">
      <c r="A2657" s="92">
        <v>6037502100</v>
      </c>
      <c r="B2657" s="92">
        <v>5053</v>
      </c>
      <c r="C2657" s="92">
        <v>0.74602100000000005</v>
      </c>
      <c r="D2657" s="92">
        <v>6773.27</v>
      </c>
      <c r="E2657" s="92">
        <v>0</v>
      </c>
      <c r="F2657" s="92">
        <v>0</v>
      </c>
      <c r="G2657" s="96">
        <v>0</v>
      </c>
    </row>
    <row r="2658" spans="1:7">
      <c r="A2658" s="92">
        <v>6037502200</v>
      </c>
      <c r="B2658" s="92">
        <v>6673</v>
      </c>
      <c r="C2658" s="92">
        <v>0.67583199999999999</v>
      </c>
      <c r="D2658" s="92">
        <v>9873.7510000000002</v>
      </c>
      <c r="E2658" s="92">
        <v>0</v>
      </c>
      <c r="F2658" s="92">
        <v>0</v>
      </c>
      <c r="G2658" s="96">
        <v>0</v>
      </c>
    </row>
    <row r="2659" spans="1:7">
      <c r="A2659" s="92">
        <v>6037502301</v>
      </c>
      <c r="B2659" s="92">
        <v>5903</v>
      </c>
      <c r="C2659" s="92">
        <v>0.61732500000000001</v>
      </c>
      <c r="D2659" s="92">
        <v>9562.2180000000008</v>
      </c>
      <c r="E2659" s="92">
        <v>0</v>
      </c>
      <c r="F2659" s="92">
        <v>0</v>
      </c>
      <c r="G2659" s="96">
        <v>0</v>
      </c>
    </row>
    <row r="2660" spans="1:7">
      <c r="A2660" s="92">
        <v>6037502302</v>
      </c>
      <c r="B2660" s="92">
        <v>3234</v>
      </c>
      <c r="C2660" s="92">
        <v>0.28978900000000002</v>
      </c>
      <c r="D2660" s="92">
        <v>11159.85</v>
      </c>
      <c r="E2660" s="92">
        <v>0</v>
      </c>
      <c r="F2660" s="92">
        <v>0</v>
      </c>
      <c r="G2660" s="96">
        <v>0</v>
      </c>
    </row>
    <row r="2661" spans="1:7">
      <c r="A2661" s="92">
        <v>6037502401</v>
      </c>
      <c r="B2661" s="92">
        <v>4965</v>
      </c>
      <c r="C2661" s="92">
        <v>0.36505199999999999</v>
      </c>
      <c r="D2661" s="92">
        <v>13600.79</v>
      </c>
      <c r="E2661" s="92">
        <v>0</v>
      </c>
      <c r="F2661" s="92">
        <v>0</v>
      </c>
      <c r="G2661" s="96">
        <v>0</v>
      </c>
    </row>
    <row r="2662" spans="1:7">
      <c r="A2662" s="92">
        <v>6037502402</v>
      </c>
      <c r="B2662" s="92">
        <v>3727</v>
      </c>
      <c r="C2662" s="92">
        <v>0.30374899999999999</v>
      </c>
      <c r="D2662" s="92">
        <v>12269.99</v>
      </c>
      <c r="E2662" s="92">
        <v>0</v>
      </c>
      <c r="F2662" s="92">
        <v>0</v>
      </c>
      <c r="G2662" s="96">
        <v>0</v>
      </c>
    </row>
    <row r="2663" spans="1:7">
      <c r="A2663" s="92">
        <v>6037502500</v>
      </c>
      <c r="B2663" s="92">
        <v>4031</v>
      </c>
      <c r="C2663" s="92">
        <v>1.431357</v>
      </c>
      <c r="D2663" s="92">
        <v>2816.21</v>
      </c>
      <c r="E2663" s="92">
        <v>3</v>
      </c>
      <c r="F2663" s="92">
        <v>0</v>
      </c>
      <c r="G2663" s="96">
        <v>3</v>
      </c>
    </row>
    <row r="2664" spans="1:7">
      <c r="A2664" s="92">
        <v>6037502601</v>
      </c>
      <c r="B2664" s="92">
        <v>6855</v>
      </c>
      <c r="C2664" s="92">
        <v>0.68261899999999998</v>
      </c>
      <c r="D2664" s="92">
        <v>10042.209999999999</v>
      </c>
      <c r="E2664" s="92">
        <v>0</v>
      </c>
      <c r="F2664" s="92">
        <v>0</v>
      </c>
      <c r="G2664" s="96">
        <v>0</v>
      </c>
    </row>
    <row r="2665" spans="1:7">
      <c r="A2665" s="92">
        <v>6037502602</v>
      </c>
      <c r="B2665" s="92">
        <v>4320</v>
      </c>
      <c r="C2665" s="92">
        <v>0.48783100000000001</v>
      </c>
      <c r="D2665" s="92">
        <v>8855.527</v>
      </c>
      <c r="E2665" s="92">
        <v>0</v>
      </c>
      <c r="F2665" s="92">
        <v>0</v>
      </c>
      <c r="G2665" s="96">
        <v>0</v>
      </c>
    </row>
    <row r="2666" spans="1:7">
      <c r="A2666" s="92">
        <v>6037502700</v>
      </c>
      <c r="B2666" s="92">
        <v>6820</v>
      </c>
      <c r="C2666" s="92">
        <v>2.6958530000000001</v>
      </c>
      <c r="D2666" s="92">
        <v>2529.8110000000001</v>
      </c>
      <c r="E2666" s="92">
        <v>2</v>
      </c>
      <c r="F2666" s="92">
        <v>2</v>
      </c>
      <c r="G2666" s="96">
        <v>4</v>
      </c>
    </row>
    <row r="2667" spans="1:7">
      <c r="A2667" s="92">
        <v>6037502801</v>
      </c>
      <c r="B2667" s="92">
        <v>6523</v>
      </c>
      <c r="C2667" s="92">
        <v>0.85856200000000005</v>
      </c>
      <c r="D2667" s="92">
        <v>7597.5879999999997</v>
      </c>
      <c r="E2667" s="92">
        <v>0</v>
      </c>
      <c r="F2667" s="92">
        <v>0</v>
      </c>
      <c r="G2667" s="96">
        <v>0</v>
      </c>
    </row>
    <row r="2668" spans="1:7">
      <c r="A2668" s="92">
        <v>6037502802</v>
      </c>
      <c r="B2668" s="92">
        <v>3081</v>
      </c>
      <c r="C2668" s="92">
        <v>1.491141</v>
      </c>
      <c r="D2668" s="92">
        <v>2066.203</v>
      </c>
      <c r="E2668" s="92">
        <v>0</v>
      </c>
      <c r="F2668" s="92">
        <v>0</v>
      </c>
      <c r="G2668" s="96">
        <v>0</v>
      </c>
    </row>
    <row r="2669" spans="1:7">
      <c r="A2669" s="92">
        <v>6037502901</v>
      </c>
      <c r="B2669" s="92">
        <v>5803</v>
      </c>
      <c r="C2669" s="92">
        <v>0.48155700000000001</v>
      </c>
      <c r="D2669" s="92">
        <v>12050.5</v>
      </c>
      <c r="E2669" s="92">
        <v>0</v>
      </c>
      <c r="F2669" s="92">
        <v>0</v>
      </c>
      <c r="G2669" s="96">
        <v>0</v>
      </c>
    </row>
    <row r="2670" spans="1:7">
      <c r="A2670" s="92">
        <v>6037502902</v>
      </c>
      <c r="B2670" s="92">
        <v>4370</v>
      </c>
      <c r="C2670" s="92">
        <v>1.487671</v>
      </c>
      <c r="D2670" s="92">
        <v>2937.4780000000001</v>
      </c>
      <c r="E2670" s="92">
        <v>1</v>
      </c>
      <c r="F2670" s="92">
        <v>2</v>
      </c>
      <c r="G2670" s="96">
        <v>3</v>
      </c>
    </row>
    <row r="2671" spans="1:7">
      <c r="A2671" s="92">
        <v>6037503000</v>
      </c>
      <c r="B2671" s="92">
        <v>5654</v>
      </c>
      <c r="C2671" s="92">
        <v>0.51301300000000005</v>
      </c>
      <c r="D2671" s="92">
        <v>11021.16</v>
      </c>
      <c r="E2671" s="92">
        <v>0</v>
      </c>
      <c r="F2671" s="92">
        <v>0</v>
      </c>
      <c r="G2671" s="96">
        <v>0</v>
      </c>
    </row>
    <row r="2672" spans="1:7">
      <c r="A2672" s="92">
        <v>6037503103</v>
      </c>
      <c r="B2672" s="92">
        <v>5307</v>
      </c>
      <c r="C2672" s="92">
        <v>0.419068</v>
      </c>
      <c r="D2672" s="92">
        <v>12663.83</v>
      </c>
      <c r="E2672" s="92">
        <v>0</v>
      </c>
      <c r="F2672" s="92">
        <v>0</v>
      </c>
      <c r="G2672" s="96">
        <v>0</v>
      </c>
    </row>
    <row r="2673" spans="1:7">
      <c r="A2673" s="92">
        <v>6037503104</v>
      </c>
      <c r="B2673" s="92">
        <v>2594</v>
      </c>
      <c r="C2673" s="92">
        <v>0.20902699999999999</v>
      </c>
      <c r="D2673" s="92">
        <v>12409.86</v>
      </c>
      <c r="E2673" s="92">
        <v>0</v>
      </c>
      <c r="F2673" s="92">
        <v>0</v>
      </c>
      <c r="G2673" s="96">
        <v>0</v>
      </c>
    </row>
    <row r="2674" spans="1:7">
      <c r="A2674" s="92">
        <v>6037503105</v>
      </c>
      <c r="B2674" s="92">
        <v>4274</v>
      </c>
      <c r="C2674" s="92">
        <v>0.42355599999999999</v>
      </c>
      <c r="D2674" s="92">
        <v>10090.76</v>
      </c>
      <c r="E2674" s="92">
        <v>0</v>
      </c>
      <c r="F2674" s="92">
        <v>0</v>
      </c>
      <c r="G2674" s="96">
        <v>0</v>
      </c>
    </row>
    <row r="2675" spans="1:7">
      <c r="A2675" s="92">
        <v>6037503106</v>
      </c>
      <c r="B2675" s="92">
        <v>3962</v>
      </c>
      <c r="C2675" s="92">
        <v>0.357099</v>
      </c>
      <c r="D2675" s="92">
        <v>11094.96</v>
      </c>
      <c r="E2675" s="92">
        <v>0</v>
      </c>
      <c r="F2675" s="92">
        <v>0</v>
      </c>
      <c r="G2675" s="96">
        <v>0</v>
      </c>
    </row>
    <row r="2676" spans="1:7">
      <c r="A2676" s="92">
        <v>6037503201</v>
      </c>
      <c r="B2676" s="92">
        <v>4087</v>
      </c>
      <c r="C2676" s="92">
        <v>0.51924999999999999</v>
      </c>
      <c r="D2676" s="92">
        <v>7870.9639999999999</v>
      </c>
      <c r="E2676" s="92">
        <v>0</v>
      </c>
      <c r="F2676" s="92">
        <v>0</v>
      </c>
      <c r="G2676" s="96">
        <v>0</v>
      </c>
    </row>
    <row r="2677" spans="1:7">
      <c r="A2677" s="92">
        <v>6037503202</v>
      </c>
      <c r="B2677" s="92">
        <v>5117</v>
      </c>
      <c r="C2677" s="92">
        <v>0.44050400000000001</v>
      </c>
      <c r="D2677" s="92">
        <v>11616.23</v>
      </c>
      <c r="E2677" s="92">
        <v>0</v>
      </c>
      <c r="F2677" s="92">
        <v>0</v>
      </c>
      <c r="G2677" s="96">
        <v>0</v>
      </c>
    </row>
    <row r="2678" spans="1:7">
      <c r="A2678" s="92">
        <v>6037503301</v>
      </c>
      <c r="B2678" s="92">
        <v>3316</v>
      </c>
      <c r="C2678" s="92">
        <v>0.42138700000000001</v>
      </c>
      <c r="D2678" s="92">
        <v>7869.2550000000001</v>
      </c>
      <c r="E2678" s="92">
        <v>0</v>
      </c>
      <c r="F2678" s="92">
        <v>0</v>
      </c>
      <c r="G2678" s="96">
        <v>0</v>
      </c>
    </row>
    <row r="2679" spans="1:7">
      <c r="A2679" s="92">
        <v>6037503302</v>
      </c>
      <c r="B2679" s="92">
        <v>6716</v>
      </c>
      <c r="C2679" s="92">
        <v>0.59686499999999998</v>
      </c>
      <c r="D2679" s="92">
        <v>11252.13</v>
      </c>
      <c r="E2679" s="92">
        <v>0</v>
      </c>
      <c r="F2679" s="92">
        <v>0</v>
      </c>
      <c r="G2679" s="96">
        <v>0</v>
      </c>
    </row>
    <row r="2680" spans="1:7">
      <c r="A2680" s="92">
        <v>6037503401</v>
      </c>
      <c r="B2680" s="92">
        <v>6617</v>
      </c>
      <c r="C2680" s="92">
        <v>0.74801300000000004</v>
      </c>
      <c r="D2680" s="92">
        <v>8846.1010000000006</v>
      </c>
      <c r="E2680" s="92">
        <v>0</v>
      </c>
      <c r="F2680" s="92">
        <v>0</v>
      </c>
      <c r="G2680" s="96">
        <v>0</v>
      </c>
    </row>
    <row r="2681" spans="1:7">
      <c r="A2681" s="92">
        <v>6037503402</v>
      </c>
      <c r="B2681" s="92">
        <v>4125</v>
      </c>
      <c r="C2681" s="92">
        <v>0.61680299999999999</v>
      </c>
      <c r="D2681" s="92">
        <v>6687.7089999999998</v>
      </c>
      <c r="E2681" s="92">
        <v>0</v>
      </c>
      <c r="F2681" s="92">
        <v>0</v>
      </c>
      <c r="G2681" s="96">
        <v>0</v>
      </c>
    </row>
    <row r="2682" spans="1:7">
      <c r="A2682" s="92">
        <v>6037503501</v>
      </c>
      <c r="B2682" s="92">
        <v>6329</v>
      </c>
      <c r="C2682" s="92">
        <v>0.59691300000000003</v>
      </c>
      <c r="D2682" s="92">
        <v>10602.88</v>
      </c>
      <c r="E2682" s="92">
        <v>0</v>
      </c>
      <c r="F2682" s="92">
        <v>0</v>
      </c>
      <c r="G2682" s="96">
        <v>0</v>
      </c>
    </row>
    <row r="2683" spans="1:7">
      <c r="A2683" s="92">
        <v>6037503502</v>
      </c>
      <c r="B2683" s="92">
        <v>4561</v>
      </c>
      <c r="C2683" s="92">
        <v>0.48047800000000002</v>
      </c>
      <c r="D2683" s="92">
        <v>9492.6260000000002</v>
      </c>
      <c r="E2683" s="92">
        <v>0</v>
      </c>
      <c r="F2683" s="92">
        <v>0</v>
      </c>
      <c r="G2683" s="96">
        <v>0</v>
      </c>
    </row>
    <row r="2684" spans="1:7">
      <c r="A2684" s="92">
        <v>6037503601</v>
      </c>
      <c r="B2684" s="92">
        <v>4142</v>
      </c>
      <c r="C2684" s="92">
        <v>0.53866800000000004</v>
      </c>
      <c r="D2684" s="92">
        <v>7689.3440000000001</v>
      </c>
      <c r="E2684" s="92">
        <v>0</v>
      </c>
      <c r="F2684" s="92">
        <v>0</v>
      </c>
      <c r="G2684" s="96">
        <v>0</v>
      </c>
    </row>
    <row r="2685" spans="1:7">
      <c r="A2685" s="92">
        <v>6037503602</v>
      </c>
      <c r="B2685" s="92">
        <v>4364</v>
      </c>
      <c r="C2685" s="92">
        <v>1.265776</v>
      </c>
      <c r="D2685" s="92">
        <v>3447.6880000000001</v>
      </c>
      <c r="E2685" s="92">
        <v>0</v>
      </c>
      <c r="F2685" s="92">
        <v>0</v>
      </c>
      <c r="G2685" s="96">
        <v>0</v>
      </c>
    </row>
    <row r="2686" spans="1:7">
      <c r="A2686" s="92">
        <v>6037503701</v>
      </c>
      <c r="B2686" s="92">
        <v>4933</v>
      </c>
      <c r="C2686" s="92">
        <v>0.44703100000000001</v>
      </c>
      <c r="D2686" s="92">
        <v>11035.03</v>
      </c>
      <c r="E2686" s="92">
        <v>0</v>
      </c>
      <c r="F2686" s="92">
        <v>0</v>
      </c>
      <c r="G2686" s="96">
        <v>0</v>
      </c>
    </row>
    <row r="2687" spans="1:7">
      <c r="A2687" s="92">
        <v>6037503702</v>
      </c>
      <c r="B2687" s="92">
        <v>5458</v>
      </c>
      <c r="C2687" s="92">
        <v>0.66555600000000004</v>
      </c>
      <c r="D2687" s="92">
        <v>8200.6610000000001</v>
      </c>
      <c r="E2687" s="92">
        <v>10</v>
      </c>
      <c r="F2687" s="92">
        <v>0</v>
      </c>
      <c r="G2687" s="96">
        <v>10</v>
      </c>
    </row>
    <row r="2688" spans="1:7">
      <c r="A2688" s="92">
        <v>6037503703</v>
      </c>
      <c r="B2688" s="92">
        <v>7679</v>
      </c>
      <c r="C2688" s="92">
        <v>1.0165630000000001</v>
      </c>
      <c r="D2688" s="92">
        <v>7553.8819999999996</v>
      </c>
      <c r="E2688" s="92">
        <v>0</v>
      </c>
      <c r="F2688" s="92">
        <v>0</v>
      </c>
      <c r="G2688" s="96">
        <v>0</v>
      </c>
    </row>
    <row r="2689" spans="1:7">
      <c r="A2689" s="92">
        <v>6037503801</v>
      </c>
      <c r="B2689" s="92">
        <v>3847</v>
      </c>
      <c r="C2689" s="92">
        <v>0.49470900000000001</v>
      </c>
      <c r="D2689" s="92">
        <v>7776.2809999999999</v>
      </c>
      <c r="E2689" s="92">
        <v>0</v>
      </c>
      <c r="F2689" s="92">
        <v>0</v>
      </c>
      <c r="G2689" s="96">
        <v>0</v>
      </c>
    </row>
    <row r="2690" spans="1:7">
      <c r="A2690" s="92">
        <v>6037503802</v>
      </c>
      <c r="B2690" s="92">
        <v>4721</v>
      </c>
      <c r="C2690" s="92">
        <v>0.51156400000000002</v>
      </c>
      <c r="D2690" s="92">
        <v>9228.5550000000003</v>
      </c>
      <c r="E2690" s="92">
        <v>1</v>
      </c>
      <c r="F2690" s="92">
        <v>3</v>
      </c>
      <c r="G2690" s="96">
        <v>4</v>
      </c>
    </row>
    <row r="2691" spans="1:7">
      <c r="A2691" s="92">
        <v>6037503901</v>
      </c>
      <c r="B2691" s="92">
        <v>2976</v>
      </c>
      <c r="C2691" s="92">
        <v>0.34930899999999998</v>
      </c>
      <c r="D2691" s="92">
        <v>8519.6669999999995</v>
      </c>
      <c r="E2691" s="92">
        <v>0</v>
      </c>
      <c r="F2691" s="92">
        <v>0</v>
      </c>
      <c r="G2691" s="96">
        <v>0</v>
      </c>
    </row>
    <row r="2692" spans="1:7">
      <c r="A2692" s="92">
        <v>6037503902</v>
      </c>
      <c r="B2692" s="92">
        <v>5048</v>
      </c>
      <c r="C2692" s="92">
        <v>2.0276149999999999</v>
      </c>
      <c r="D2692" s="92">
        <v>2489.625</v>
      </c>
      <c r="E2692" s="92">
        <v>0</v>
      </c>
      <c r="F2692" s="92">
        <v>1</v>
      </c>
      <c r="G2692" s="96">
        <v>1</v>
      </c>
    </row>
    <row r="2693" spans="1:7">
      <c r="A2693" s="92">
        <v>6037504001</v>
      </c>
      <c r="B2693" s="92">
        <v>5843</v>
      </c>
      <c r="C2693" s="92">
        <v>0.53475799999999996</v>
      </c>
      <c r="D2693" s="92">
        <v>10926.44</v>
      </c>
      <c r="E2693" s="92">
        <v>6</v>
      </c>
      <c r="F2693" s="92">
        <v>0</v>
      </c>
      <c r="G2693" s="96">
        <v>6</v>
      </c>
    </row>
    <row r="2694" spans="1:7">
      <c r="A2694" s="92">
        <v>6037504002</v>
      </c>
      <c r="B2694" s="92">
        <v>5257</v>
      </c>
      <c r="C2694" s="92">
        <v>0.59601499999999996</v>
      </c>
      <c r="D2694" s="92">
        <v>8820.241</v>
      </c>
      <c r="E2694" s="92">
        <v>0</v>
      </c>
      <c r="F2694" s="92">
        <v>0</v>
      </c>
      <c r="G2694" s="96">
        <v>0</v>
      </c>
    </row>
    <row r="2695" spans="1:7">
      <c r="A2695" s="92">
        <v>6037504101</v>
      </c>
      <c r="B2695" s="92">
        <v>5097</v>
      </c>
      <c r="C2695" s="92">
        <v>0.470497</v>
      </c>
      <c r="D2695" s="92">
        <v>10833.22</v>
      </c>
      <c r="E2695" s="92">
        <v>0</v>
      </c>
      <c r="F2695" s="92">
        <v>0</v>
      </c>
      <c r="G2695" s="96">
        <v>0</v>
      </c>
    </row>
    <row r="2696" spans="1:7">
      <c r="A2696" s="92">
        <v>6037504102</v>
      </c>
      <c r="B2696" s="92">
        <v>9</v>
      </c>
      <c r="C2696" s="92">
        <v>2.4567209999999999</v>
      </c>
      <c r="D2696" s="92">
        <v>3.6634190000000002</v>
      </c>
      <c r="E2696" s="92">
        <v>0</v>
      </c>
      <c r="F2696" s="92">
        <v>0</v>
      </c>
      <c r="G2696" s="96">
        <v>0</v>
      </c>
    </row>
    <row r="2697" spans="1:7">
      <c r="A2697" s="92">
        <v>6037530003</v>
      </c>
      <c r="B2697" s="92">
        <v>3087</v>
      </c>
      <c r="C2697" s="92">
        <v>1.3761620000000001</v>
      </c>
      <c r="D2697" s="92">
        <v>2243.1950000000002</v>
      </c>
      <c r="E2697" s="92">
        <v>3</v>
      </c>
      <c r="F2697" s="92">
        <v>2</v>
      </c>
      <c r="G2697" s="96">
        <v>5</v>
      </c>
    </row>
    <row r="2698" spans="1:7">
      <c r="A2698" s="92">
        <v>6037530004</v>
      </c>
      <c r="B2698" s="92">
        <v>3703</v>
      </c>
      <c r="C2698" s="92">
        <v>0.50156900000000004</v>
      </c>
      <c r="D2698" s="92">
        <v>7382.8339999999998</v>
      </c>
      <c r="E2698" s="92">
        <v>0</v>
      </c>
      <c r="F2698" s="92">
        <v>0</v>
      </c>
      <c r="G2698" s="96">
        <v>0</v>
      </c>
    </row>
    <row r="2699" spans="1:7">
      <c r="A2699" s="92">
        <v>6037530005</v>
      </c>
      <c r="B2699" s="92">
        <v>4201</v>
      </c>
      <c r="C2699" s="92">
        <v>0.88234400000000002</v>
      </c>
      <c r="D2699" s="92">
        <v>4761.183</v>
      </c>
      <c r="E2699" s="92">
        <v>3</v>
      </c>
      <c r="F2699" s="92">
        <v>3</v>
      </c>
      <c r="G2699" s="96">
        <v>6</v>
      </c>
    </row>
    <row r="2700" spans="1:7">
      <c r="A2700" s="92">
        <v>6037530006</v>
      </c>
      <c r="B2700" s="92">
        <v>4393</v>
      </c>
      <c r="C2700" s="92">
        <v>0.25444899999999998</v>
      </c>
      <c r="D2700" s="92">
        <v>17264.759999999998</v>
      </c>
      <c r="E2700" s="92">
        <v>0</v>
      </c>
      <c r="F2700" s="92">
        <v>0</v>
      </c>
      <c r="G2700" s="96">
        <v>0</v>
      </c>
    </row>
    <row r="2701" spans="1:7">
      <c r="A2701" s="92">
        <v>6037530101</v>
      </c>
      <c r="B2701" s="92">
        <v>5371</v>
      </c>
      <c r="C2701" s="92">
        <v>0.38195800000000002</v>
      </c>
      <c r="D2701" s="92">
        <v>14061.77</v>
      </c>
      <c r="E2701" s="92">
        <v>5</v>
      </c>
      <c r="F2701" s="92">
        <v>0</v>
      </c>
      <c r="G2701" s="96">
        <v>5</v>
      </c>
    </row>
    <row r="2702" spans="1:7">
      <c r="A2702" s="92">
        <v>6037530102</v>
      </c>
      <c r="B2702" s="92">
        <v>4905</v>
      </c>
      <c r="C2702" s="92">
        <v>0.51048099999999996</v>
      </c>
      <c r="D2702" s="92">
        <v>9608.5769999999993</v>
      </c>
      <c r="E2702" s="92">
        <v>0</v>
      </c>
      <c r="F2702" s="92">
        <v>0</v>
      </c>
      <c r="G2702" s="96">
        <v>0</v>
      </c>
    </row>
    <row r="2703" spans="1:7">
      <c r="A2703" s="92">
        <v>6037530202</v>
      </c>
      <c r="B2703" s="92">
        <v>4338</v>
      </c>
      <c r="C2703" s="92">
        <v>0.69427899999999998</v>
      </c>
      <c r="D2703" s="92">
        <v>6248.2120000000004</v>
      </c>
      <c r="E2703" s="92">
        <v>6</v>
      </c>
      <c r="F2703" s="92">
        <v>0</v>
      </c>
      <c r="G2703" s="96">
        <v>6</v>
      </c>
    </row>
    <row r="2704" spans="1:7">
      <c r="A2704" s="92">
        <v>6037530203</v>
      </c>
      <c r="B2704" s="92">
        <v>2917</v>
      </c>
      <c r="C2704" s="92">
        <v>0.284387</v>
      </c>
      <c r="D2704" s="92">
        <v>10257.14</v>
      </c>
      <c r="E2704" s="92">
        <v>0</v>
      </c>
      <c r="F2704" s="92">
        <v>0</v>
      </c>
      <c r="G2704" s="96">
        <v>0</v>
      </c>
    </row>
    <row r="2705" spans="1:7">
      <c r="A2705" s="92">
        <v>6037530204</v>
      </c>
      <c r="B2705" s="92">
        <v>4035</v>
      </c>
      <c r="C2705" s="92">
        <v>0.25866</v>
      </c>
      <c r="D2705" s="92">
        <v>15599.61</v>
      </c>
      <c r="E2705" s="92">
        <v>0</v>
      </c>
      <c r="F2705" s="92">
        <v>0</v>
      </c>
      <c r="G2705" s="96">
        <v>0</v>
      </c>
    </row>
    <row r="2706" spans="1:7">
      <c r="A2706" s="92">
        <v>6037530301</v>
      </c>
      <c r="B2706" s="92">
        <v>2105</v>
      </c>
      <c r="C2706" s="92">
        <v>0.225581</v>
      </c>
      <c r="D2706" s="92">
        <v>9331.4650000000001</v>
      </c>
      <c r="E2706" s="92">
        <v>0</v>
      </c>
      <c r="F2706" s="92">
        <v>0</v>
      </c>
      <c r="G2706" s="96">
        <v>0</v>
      </c>
    </row>
    <row r="2707" spans="1:7">
      <c r="A2707" s="92">
        <v>6037530302</v>
      </c>
      <c r="B2707" s="92">
        <v>6711</v>
      </c>
      <c r="C2707" s="92">
        <v>0.330455</v>
      </c>
      <c r="D2707" s="92">
        <v>20308.39</v>
      </c>
      <c r="E2707" s="92">
        <v>0</v>
      </c>
      <c r="F2707" s="92">
        <v>0</v>
      </c>
      <c r="G2707" s="96">
        <v>0</v>
      </c>
    </row>
    <row r="2708" spans="1:7">
      <c r="A2708" s="92">
        <v>6037530400</v>
      </c>
      <c r="B2708" s="92">
        <v>3590</v>
      </c>
      <c r="C2708" s="92">
        <v>0.59123999999999999</v>
      </c>
      <c r="D2708" s="92">
        <v>6071.98</v>
      </c>
      <c r="E2708" s="92">
        <v>6</v>
      </c>
      <c r="F2708" s="92">
        <v>0</v>
      </c>
      <c r="G2708" s="96">
        <v>6</v>
      </c>
    </row>
    <row r="2709" spans="1:7">
      <c r="A2709" s="92">
        <v>6037530500</v>
      </c>
      <c r="B2709" s="92">
        <v>3738</v>
      </c>
      <c r="C2709" s="92">
        <v>0.34773500000000002</v>
      </c>
      <c r="D2709" s="92">
        <v>10749.56</v>
      </c>
      <c r="E2709" s="92">
        <v>0</v>
      </c>
      <c r="F2709" s="92">
        <v>0</v>
      </c>
      <c r="G2709" s="96">
        <v>0</v>
      </c>
    </row>
    <row r="2710" spans="1:7">
      <c r="A2710" s="92">
        <v>6037530601</v>
      </c>
      <c r="B2710" s="92">
        <v>2995</v>
      </c>
      <c r="C2710" s="92">
        <v>0.22031100000000001</v>
      </c>
      <c r="D2710" s="92">
        <v>13594.44</v>
      </c>
      <c r="E2710" s="92">
        <v>2</v>
      </c>
      <c r="F2710" s="92">
        <v>0</v>
      </c>
      <c r="G2710" s="96">
        <v>2</v>
      </c>
    </row>
    <row r="2711" spans="1:7">
      <c r="A2711" s="92">
        <v>6037530602</v>
      </c>
      <c r="B2711" s="92">
        <v>1431</v>
      </c>
      <c r="C2711" s="92">
        <v>0.25618800000000003</v>
      </c>
      <c r="D2711" s="92">
        <v>5585.7470000000003</v>
      </c>
      <c r="E2711" s="92">
        <v>29</v>
      </c>
      <c r="F2711" s="92">
        <v>0</v>
      </c>
      <c r="G2711" s="96">
        <v>29</v>
      </c>
    </row>
    <row r="2712" spans="1:7">
      <c r="A2712" s="92">
        <v>6037530700</v>
      </c>
      <c r="B2712" s="92">
        <v>2354</v>
      </c>
      <c r="C2712" s="92">
        <v>0.40833000000000003</v>
      </c>
      <c r="D2712" s="92">
        <v>5764.9480000000003</v>
      </c>
      <c r="E2712" s="92">
        <v>0</v>
      </c>
      <c r="F2712" s="92">
        <v>0</v>
      </c>
      <c r="G2712" s="96">
        <v>0</v>
      </c>
    </row>
    <row r="2713" spans="1:7">
      <c r="A2713" s="92">
        <v>6037530801</v>
      </c>
      <c r="B2713" s="92">
        <v>4940</v>
      </c>
      <c r="C2713" s="92">
        <v>0.296956</v>
      </c>
      <c r="D2713" s="92">
        <v>16635.48</v>
      </c>
      <c r="E2713" s="92">
        <v>0</v>
      </c>
      <c r="F2713" s="92">
        <v>0</v>
      </c>
      <c r="G2713" s="96">
        <v>0</v>
      </c>
    </row>
    <row r="2714" spans="1:7">
      <c r="A2714" s="92">
        <v>6037530802</v>
      </c>
      <c r="B2714" s="92">
        <v>3157</v>
      </c>
      <c r="C2714" s="92">
        <v>0.21866099999999999</v>
      </c>
      <c r="D2714" s="92">
        <v>14437.9</v>
      </c>
      <c r="E2714" s="92">
        <v>0</v>
      </c>
      <c r="F2714" s="92">
        <v>0</v>
      </c>
      <c r="G2714" s="96">
        <v>0</v>
      </c>
    </row>
    <row r="2715" spans="1:7">
      <c r="A2715" s="92">
        <v>6037530901</v>
      </c>
      <c r="B2715" s="92">
        <v>3519</v>
      </c>
      <c r="C2715" s="92">
        <v>0.171484</v>
      </c>
      <c r="D2715" s="92">
        <v>20520.88</v>
      </c>
      <c r="E2715" s="92">
        <v>0</v>
      </c>
      <c r="F2715" s="92">
        <v>0</v>
      </c>
      <c r="G2715" s="96">
        <v>0</v>
      </c>
    </row>
    <row r="2716" spans="1:7">
      <c r="A2716" s="92">
        <v>6037530902</v>
      </c>
      <c r="B2716" s="92">
        <v>3858</v>
      </c>
      <c r="C2716" s="92">
        <v>0.201963</v>
      </c>
      <c r="D2716" s="92">
        <v>19102.54</v>
      </c>
      <c r="E2716" s="92">
        <v>0</v>
      </c>
      <c r="F2716" s="92">
        <v>0</v>
      </c>
      <c r="G2716" s="96">
        <v>0</v>
      </c>
    </row>
    <row r="2717" spans="1:7">
      <c r="A2717" s="92">
        <v>6037531000</v>
      </c>
      <c r="B2717" s="92">
        <v>5132</v>
      </c>
      <c r="C2717" s="92">
        <v>0.38589800000000002</v>
      </c>
      <c r="D2717" s="92">
        <v>13298.84</v>
      </c>
      <c r="E2717" s="92">
        <v>0</v>
      </c>
      <c r="F2717" s="92">
        <v>0</v>
      </c>
      <c r="G2717" s="96">
        <v>0</v>
      </c>
    </row>
    <row r="2718" spans="1:7">
      <c r="A2718" s="92">
        <v>6037531101</v>
      </c>
      <c r="B2718" s="92">
        <v>4973</v>
      </c>
      <c r="C2718" s="92">
        <v>0.27011499999999999</v>
      </c>
      <c r="D2718" s="92">
        <v>18410.7</v>
      </c>
      <c r="E2718" s="92">
        <v>0</v>
      </c>
      <c r="F2718" s="92">
        <v>0</v>
      </c>
      <c r="G2718" s="96">
        <v>0</v>
      </c>
    </row>
    <row r="2719" spans="1:7">
      <c r="A2719" s="92">
        <v>6037531102</v>
      </c>
      <c r="B2719" s="92">
        <v>3524</v>
      </c>
      <c r="C2719" s="92">
        <v>0.19242400000000001</v>
      </c>
      <c r="D2719" s="92">
        <v>18313.68</v>
      </c>
      <c r="E2719" s="92">
        <v>0</v>
      </c>
      <c r="F2719" s="92">
        <v>0</v>
      </c>
      <c r="G2719" s="96">
        <v>0</v>
      </c>
    </row>
    <row r="2720" spans="1:7">
      <c r="A2720" s="92">
        <v>6037531201</v>
      </c>
      <c r="B2720" s="92">
        <v>5343</v>
      </c>
      <c r="C2720" s="92">
        <v>0.21442700000000001</v>
      </c>
      <c r="D2720" s="92">
        <v>24917.599999999999</v>
      </c>
      <c r="E2720" s="92">
        <v>0</v>
      </c>
      <c r="F2720" s="92">
        <v>0</v>
      </c>
      <c r="G2720" s="96">
        <v>0</v>
      </c>
    </row>
    <row r="2721" spans="1:7">
      <c r="A2721" s="92">
        <v>6037531202</v>
      </c>
      <c r="B2721" s="92">
        <v>4401</v>
      </c>
      <c r="C2721" s="92">
        <v>0.172711</v>
      </c>
      <c r="D2721" s="92">
        <v>25481.82</v>
      </c>
      <c r="E2721" s="92">
        <v>0</v>
      </c>
      <c r="F2721" s="92">
        <v>0</v>
      </c>
      <c r="G2721" s="96">
        <v>0</v>
      </c>
    </row>
    <row r="2722" spans="1:7">
      <c r="A2722" s="92">
        <v>6037531301</v>
      </c>
      <c r="B2722" s="92">
        <v>4972</v>
      </c>
      <c r="C2722" s="92">
        <v>0.30606699999999998</v>
      </c>
      <c r="D2722" s="92">
        <v>16244.83</v>
      </c>
      <c r="E2722" s="92">
        <v>0</v>
      </c>
      <c r="F2722" s="92">
        <v>0</v>
      </c>
      <c r="G2722" s="96">
        <v>0</v>
      </c>
    </row>
    <row r="2723" spans="1:7">
      <c r="A2723" s="92">
        <v>6037531302</v>
      </c>
      <c r="B2723" s="92">
        <v>6142</v>
      </c>
      <c r="C2723" s="92">
        <v>0.34121899999999999</v>
      </c>
      <c r="D2723" s="92">
        <v>18000.169999999998</v>
      </c>
      <c r="E2723" s="92">
        <v>0</v>
      </c>
      <c r="F2723" s="92">
        <v>0</v>
      </c>
      <c r="G2723" s="96">
        <v>0</v>
      </c>
    </row>
    <row r="2724" spans="1:7">
      <c r="A2724" s="92">
        <v>6037531502</v>
      </c>
      <c r="B2724" s="92">
        <v>3339</v>
      </c>
      <c r="C2724" s="92">
        <v>0.16817199999999999</v>
      </c>
      <c r="D2724" s="92">
        <v>19854.71</v>
      </c>
      <c r="E2724" s="92">
        <v>0</v>
      </c>
      <c r="F2724" s="92">
        <v>0</v>
      </c>
      <c r="G2724" s="96">
        <v>0</v>
      </c>
    </row>
    <row r="2725" spans="1:7">
      <c r="A2725" s="92">
        <v>6037531503</v>
      </c>
      <c r="B2725" s="92">
        <v>2802</v>
      </c>
      <c r="C2725" s="92">
        <v>0.44892799999999999</v>
      </c>
      <c r="D2725" s="92">
        <v>6241.5410000000002</v>
      </c>
      <c r="E2725" s="92">
        <v>0</v>
      </c>
      <c r="F2725" s="92">
        <v>0</v>
      </c>
      <c r="G2725" s="96">
        <v>0</v>
      </c>
    </row>
    <row r="2726" spans="1:7">
      <c r="A2726" s="92">
        <v>6037531504</v>
      </c>
      <c r="B2726" s="92">
        <v>4280</v>
      </c>
      <c r="C2726" s="92">
        <v>0.19412699999999999</v>
      </c>
      <c r="D2726" s="92">
        <v>22047.37</v>
      </c>
      <c r="E2726" s="92">
        <v>0</v>
      </c>
      <c r="F2726" s="92">
        <v>0</v>
      </c>
      <c r="G2726" s="96">
        <v>0</v>
      </c>
    </row>
    <row r="2727" spans="1:7">
      <c r="A2727" s="92">
        <v>6037531602</v>
      </c>
      <c r="B2727" s="92">
        <v>4613</v>
      </c>
      <c r="C2727" s="92">
        <v>0.173096</v>
      </c>
      <c r="D2727" s="92">
        <v>26650.02</v>
      </c>
      <c r="E2727" s="92">
        <v>0</v>
      </c>
      <c r="F2727" s="92">
        <v>0</v>
      </c>
      <c r="G2727" s="96">
        <v>0</v>
      </c>
    </row>
    <row r="2728" spans="1:7">
      <c r="A2728" s="92">
        <v>6037531603</v>
      </c>
      <c r="B2728" s="92">
        <v>3247</v>
      </c>
      <c r="C2728" s="92">
        <v>0.16758999999999999</v>
      </c>
      <c r="D2728" s="92">
        <v>19374.650000000001</v>
      </c>
      <c r="E2728" s="92">
        <v>0</v>
      </c>
      <c r="F2728" s="92">
        <v>0</v>
      </c>
      <c r="G2728" s="96">
        <v>0</v>
      </c>
    </row>
    <row r="2729" spans="1:7">
      <c r="A2729" s="92">
        <v>6037531604</v>
      </c>
      <c r="B2729" s="92">
        <v>3758</v>
      </c>
      <c r="C2729" s="92">
        <v>0.14160600000000001</v>
      </c>
      <c r="D2729" s="92">
        <v>26538.37</v>
      </c>
      <c r="E2729" s="92">
        <v>0</v>
      </c>
      <c r="F2729" s="92">
        <v>0</v>
      </c>
      <c r="G2729" s="96">
        <v>0</v>
      </c>
    </row>
    <row r="2730" spans="1:7">
      <c r="A2730" s="92">
        <v>6037531701</v>
      </c>
      <c r="B2730" s="92">
        <v>5421</v>
      </c>
      <c r="C2730" s="92">
        <v>0.24599299999999999</v>
      </c>
      <c r="D2730" s="92">
        <v>22037.24</v>
      </c>
      <c r="E2730" s="92">
        <v>0</v>
      </c>
      <c r="F2730" s="92">
        <v>0</v>
      </c>
      <c r="G2730" s="96">
        <v>0</v>
      </c>
    </row>
    <row r="2731" spans="1:7">
      <c r="A2731" s="92">
        <v>6037531702</v>
      </c>
      <c r="B2731" s="92">
        <v>4725</v>
      </c>
      <c r="C2731" s="92">
        <v>0.25952399999999998</v>
      </c>
      <c r="D2731" s="92">
        <v>18206.400000000001</v>
      </c>
      <c r="E2731" s="92">
        <v>0</v>
      </c>
      <c r="F2731" s="92">
        <v>0</v>
      </c>
      <c r="G2731" s="96">
        <v>0</v>
      </c>
    </row>
    <row r="2732" spans="1:7">
      <c r="A2732" s="92">
        <v>6037531800</v>
      </c>
      <c r="B2732" s="92">
        <v>5137</v>
      </c>
      <c r="C2732" s="92">
        <v>0.238565</v>
      </c>
      <c r="D2732" s="92">
        <v>21532.959999999999</v>
      </c>
      <c r="E2732" s="92">
        <v>0</v>
      </c>
      <c r="F2732" s="92">
        <v>0</v>
      </c>
      <c r="G2732" s="96">
        <v>0</v>
      </c>
    </row>
    <row r="2733" spans="1:7">
      <c r="A2733" s="92">
        <v>6037531901</v>
      </c>
      <c r="B2733" s="92">
        <v>6160</v>
      </c>
      <c r="C2733" s="92">
        <v>0.29764600000000002</v>
      </c>
      <c r="D2733" s="92">
        <v>20695.73</v>
      </c>
      <c r="E2733" s="92">
        <v>0</v>
      </c>
      <c r="F2733" s="92">
        <v>0</v>
      </c>
      <c r="G2733" s="96">
        <v>0</v>
      </c>
    </row>
    <row r="2734" spans="1:7">
      <c r="A2734" s="92">
        <v>6037531902</v>
      </c>
      <c r="B2734" s="92">
        <v>4571</v>
      </c>
      <c r="C2734" s="92">
        <v>0.27331800000000001</v>
      </c>
      <c r="D2734" s="92">
        <v>16724.12</v>
      </c>
      <c r="E2734" s="92">
        <v>0</v>
      </c>
      <c r="F2734" s="92">
        <v>0</v>
      </c>
      <c r="G2734" s="96">
        <v>0</v>
      </c>
    </row>
    <row r="2735" spans="1:7">
      <c r="A2735" s="92">
        <v>6037532001</v>
      </c>
      <c r="B2735" s="92">
        <v>2822</v>
      </c>
      <c r="C2735" s="92">
        <v>0.52254699999999998</v>
      </c>
      <c r="D2735" s="92">
        <v>5400.473</v>
      </c>
      <c r="E2735" s="92">
        <v>0</v>
      </c>
      <c r="F2735" s="92">
        <v>0</v>
      </c>
      <c r="G2735" s="96">
        <v>0</v>
      </c>
    </row>
    <row r="2736" spans="1:7">
      <c r="A2736" s="92">
        <v>6037532002</v>
      </c>
      <c r="B2736" s="92">
        <v>3438</v>
      </c>
      <c r="C2736" s="92">
        <v>0.32177699999999998</v>
      </c>
      <c r="D2736" s="92">
        <v>10684.43</v>
      </c>
      <c r="E2736" s="92">
        <v>2</v>
      </c>
      <c r="F2736" s="92">
        <v>0</v>
      </c>
      <c r="G2736" s="96">
        <v>2</v>
      </c>
    </row>
    <row r="2737" spans="1:7">
      <c r="A2737" s="92">
        <v>6037532101</v>
      </c>
      <c r="B2737" s="92">
        <v>6520</v>
      </c>
      <c r="C2737" s="92">
        <v>0.534169</v>
      </c>
      <c r="D2737" s="92">
        <v>12205.88</v>
      </c>
      <c r="E2737" s="92">
        <v>0</v>
      </c>
      <c r="F2737" s="92">
        <v>0</v>
      </c>
      <c r="G2737" s="96">
        <v>0</v>
      </c>
    </row>
    <row r="2738" spans="1:7">
      <c r="A2738" s="92">
        <v>6037532102</v>
      </c>
      <c r="B2738" s="92">
        <v>4007</v>
      </c>
      <c r="C2738" s="92">
        <v>0.38755699999999998</v>
      </c>
      <c r="D2738" s="92">
        <v>10339.129999999999</v>
      </c>
      <c r="E2738" s="92">
        <v>0</v>
      </c>
      <c r="F2738" s="92">
        <v>0</v>
      </c>
      <c r="G2738" s="96">
        <v>0</v>
      </c>
    </row>
    <row r="2739" spans="1:7">
      <c r="A2739" s="92">
        <v>6037532200</v>
      </c>
      <c r="B2739" s="92">
        <v>6936</v>
      </c>
      <c r="C2739" s="92">
        <v>1.0830919999999999</v>
      </c>
      <c r="D2739" s="92">
        <v>6403.8879999999999</v>
      </c>
      <c r="E2739" s="92">
        <v>0</v>
      </c>
      <c r="F2739" s="92">
        <v>0</v>
      </c>
      <c r="G2739" s="96">
        <v>0</v>
      </c>
    </row>
    <row r="2740" spans="1:7">
      <c r="A2740" s="92">
        <v>6037532302</v>
      </c>
      <c r="B2740" s="92">
        <v>4819</v>
      </c>
      <c r="C2740" s="92">
        <v>1.273423</v>
      </c>
      <c r="D2740" s="92">
        <v>3784.288</v>
      </c>
      <c r="E2740" s="92">
        <v>0</v>
      </c>
      <c r="F2740" s="92">
        <v>0</v>
      </c>
      <c r="G2740" s="96">
        <v>0</v>
      </c>
    </row>
    <row r="2741" spans="1:7">
      <c r="A2741" s="92">
        <v>6037532303</v>
      </c>
      <c r="B2741" s="92">
        <v>4515</v>
      </c>
      <c r="C2741" s="92">
        <v>2.921783</v>
      </c>
      <c r="D2741" s="92">
        <v>1545.289</v>
      </c>
      <c r="E2741" s="92">
        <v>13</v>
      </c>
      <c r="F2741" s="92">
        <v>0</v>
      </c>
      <c r="G2741" s="96">
        <v>13</v>
      </c>
    </row>
    <row r="2742" spans="1:7">
      <c r="A2742" s="92">
        <v>6037532304</v>
      </c>
      <c r="B2742" s="92">
        <v>4176</v>
      </c>
      <c r="C2742" s="92">
        <v>3.1960039999999998</v>
      </c>
      <c r="D2742" s="92">
        <v>1306.6320000000001</v>
      </c>
      <c r="E2742" s="92">
        <v>2</v>
      </c>
      <c r="F2742" s="92">
        <v>0</v>
      </c>
      <c r="G2742" s="96">
        <v>2</v>
      </c>
    </row>
    <row r="2743" spans="1:7">
      <c r="A2743" s="92">
        <v>6037532400</v>
      </c>
      <c r="B2743" s="92">
        <v>52</v>
      </c>
      <c r="C2743" s="92">
        <v>4.8254270000000004</v>
      </c>
      <c r="D2743" s="92">
        <v>10.776249999999999</v>
      </c>
      <c r="E2743" s="92">
        <v>0</v>
      </c>
      <c r="F2743" s="92">
        <v>0</v>
      </c>
      <c r="G2743" s="96">
        <v>0</v>
      </c>
    </row>
    <row r="2744" spans="1:7">
      <c r="A2744" s="92">
        <v>6037532500</v>
      </c>
      <c r="B2744" s="92">
        <v>4367</v>
      </c>
      <c r="C2744" s="92">
        <v>0.39155099999999998</v>
      </c>
      <c r="D2744" s="92">
        <v>11153.09</v>
      </c>
      <c r="E2744" s="92">
        <v>0</v>
      </c>
      <c r="F2744" s="92">
        <v>0</v>
      </c>
      <c r="G2744" s="96">
        <v>0</v>
      </c>
    </row>
    <row r="2745" spans="1:7">
      <c r="A2745" s="92">
        <v>6037532603</v>
      </c>
      <c r="B2745" s="92">
        <v>3137</v>
      </c>
      <c r="C2745" s="92">
        <v>0.25385799999999997</v>
      </c>
      <c r="D2745" s="92">
        <v>12357.29</v>
      </c>
      <c r="E2745" s="92">
        <v>0</v>
      </c>
      <c r="F2745" s="92">
        <v>0</v>
      </c>
      <c r="G2745" s="96">
        <v>0</v>
      </c>
    </row>
    <row r="2746" spans="1:7">
      <c r="A2746" s="92">
        <v>6037532604</v>
      </c>
      <c r="B2746" s="92">
        <v>2861</v>
      </c>
      <c r="C2746" s="92">
        <v>9.8877999999999994E-2</v>
      </c>
      <c r="D2746" s="92">
        <v>28934.74</v>
      </c>
      <c r="E2746" s="92">
        <v>0</v>
      </c>
      <c r="F2746" s="92">
        <v>0</v>
      </c>
      <c r="G2746" s="96">
        <v>0</v>
      </c>
    </row>
    <row r="2747" spans="1:7">
      <c r="A2747" s="92">
        <v>6037532605</v>
      </c>
      <c r="B2747" s="92">
        <v>3122</v>
      </c>
      <c r="C2747" s="92">
        <v>0.202517</v>
      </c>
      <c r="D2747" s="92">
        <v>15415.98</v>
      </c>
      <c r="E2747" s="92">
        <v>0</v>
      </c>
      <c r="F2747" s="92">
        <v>0</v>
      </c>
      <c r="G2747" s="96">
        <v>0</v>
      </c>
    </row>
    <row r="2748" spans="1:7">
      <c r="A2748" s="92">
        <v>6037532606</v>
      </c>
      <c r="B2748" s="92">
        <v>4386</v>
      </c>
      <c r="C2748" s="92">
        <v>0.107642</v>
      </c>
      <c r="D2748" s="92">
        <v>40746.35</v>
      </c>
      <c r="E2748" s="92">
        <v>0</v>
      </c>
      <c r="F2748" s="92">
        <v>0</v>
      </c>
      <c r="G2748" s="96">
        <v>0</v>
      </c>
    </row>
    <row r="2749" spans="1:7">
      <c r="A2749" s="92">
        <v>6037532700</v>
      </c>
      <c r="B2749" s="92">
        <v>3408</v>
      </c>
      <c r="C2749" s="92">
        <v>0.29782500000000001</v>
      </c>
      <c r="D2749" s="92">
        <v>11442.97</v>
      </c>
      <c r="E2749" s="92">
        <v>0</v>
      </c>
      <c r="F2749" s="92">
        <v>0</v>
      </c>
      <c r="G2749" s="96">
        <v>0</v>
      </c>
    </row>
    <row r="2750" spans="1:7">
      <c r="A2750" s="92">
        <v>6037532800</v>
      </c>
      <c r="B2750" s="92">
        <v>4334</v>
      </c>
      <c r="C2750" s="92">
        <v>0.212756</v>
      </c>
      <c r="D2750" s="92">
        <v>20370.77</v>
      </c>
      <c r="E2750" s="92">
        <v>0</v>
      </c>
      <c r="F2750" s="92">
        <v>0</v>
      </c>
      <c r="G2750" s="96">
        <v>0</v>
      </c>
    </row>
    <row r="2751" spans="1:7">
      <c r="A2751" s="92">
        <v>6037532900</v>
      </c>
      <c r="B2751" s="92">
        <v>7226</v>
      </c>
      <c r="C2751" s="92">
        <v>0.296211</v>
      </c>
      <c r="D2751" s="92">
        <v>24394.75</v>
      </c>
      <c r="E2751" s="92">
        <v>0</v>
      </c>
      <c r="F2751" s="92">
        <v>0</v>
      </c>
      <c r="G2751" s="96">
        <v>0</v>
      </c>
    </row>
    <row r="2752" spans="1:7">
      <c r="A2752" s="92">
        <v>6037533001</v>
      </c>
      <c r="B2752" s="92">
        <v>4270</v>
      </c>
      <c r="C2752" s="92">
        <v>0.18443000000000001</v>
      </c>
      <c r="D2752" s="92">
        <v>23152.39</v>
      </c>
      <c r="E2752" s="92">
        <v>0</v>
      </c>
      <c r="F2752" s="92">
        <v>0</v>
      </c>
      <c r="G2752" s="96">
        <v>0</v>
      </c>
    </row>
    <row r="2753" spans="1:7">
      <c r="A2753" s="92">
        <v>6037533002</v>
      </c>
      <c r="B2753" s="92">
        <v>2647</v>
      </c>
      <c r="C2753" s="92">
        <v>0.18735599999999999</v>
      </c>
      <c r="D2753" s="92">
        <v>14128.21</v>
      </c>
      <c r="E2753" s="92">
        <v>0</v>
      </c>
      <c r="F2753" s="92">
        <v>0</v>
      </c>
      <c r="G2753" s="96">
        <v>0</v>
      </c>
    </row>
    <row r="2754" spans="1:7">
      <c r="A2754" s="92">
        <v>6037533103</v>
      </c>
      <c r="B2754" s="92">
        <v>3325</v>
      </c>
      <c r="C2754" s="92">
        <v>0.13372700000000001</v>
      </c>
      <c r="D2754" s="92">
        <v>24864.17</v>
      </c>
      <c r="E2754" s="92">
        <v>0</v>
      </c>
      <c r="F2754" s="92">
        <v>0</v>
      </c>
      <c r="G2754" s="96">
        <v>0</v>
      </c>
    </row>
    <row r="2755" spans="1:7">
      <c r="A2755" s="92">
        <v>6037533104</v>
      </c>
      <c r="B2755" s="92">
        <v>4520</v>
      </c>
      <c r="C2755" s="92">
        <v>0.132046</v>
      </c>
      <c r="D2755" s="92">
        <v>34230.44</v>
      </c>
      <c r="E2755" s="92">
        <v>0</v>
      </c>
      <c r="F2755" s="92">
        <v>0</v>
      </c>
      <c r="G2755" s="96">
        <v>0</v>
      </c>
    </row>
    <row r="2756" spans="1:7">
      <c r="A2756" s="92">
        <v>6037533105</v>
      </c>
      <c r="B2756" s="92">
        <v>2533</v>
      </c>
      <c r="C2756" s="92">
        <v>7.3703000000000005E-2</v>
      </c>
      <c r="D2756" s="92">
        <v>34367.74</v>
      </c>
      <c r="E2756" s="92">
        <v>0</v>
      </c>
      <c r="F2756" s="92">
        <v>0</v>
      </c>
      <c r="G2756" s="96">
        <v>0</v>
      </c>
    </row>
    <row r="2757" spans="1:7">
      <c r="A2757" s="92">
        <v>6037533106</v>
      </c>
      <c r="B2757" s="92">
        <v>1583</v>
      </c>
      <c r="C2757" s="92">
        <v>0.115672</v>
      </c>
      <c r="D2757" s="92">
        <v>13685.23</v>
      </c>
      <c r="E2757" s="92">
        <v>0</v>
      </c>
      <c r="F2757" s="92">
        <v>0</v>
      </c>
      <c r="G2757" s="96">
        <v>0</v>
      </c>
    </row>
    <row r="2758" spans="1:7">
      <c r="A2758" s="92">
        <v>6037533107</v>
      </c>
      <c r="B2758" s="92">
        <v>3480</v>
      </c>
      <c r="C2758" s="92">
        <v>0.133525</v>
      </c>
      <c r="D2758" s="92">
        <v>26062.47</v>
      </c>
      <c r="E2758" s="92">
        <v>0</v>
      </c>
      <c r="F2758" s="92">
        <v>0</v>
      </c>
      <c r="G2758" s="96">
        <v>0</v>
      </c>
    </row>
    <row r="2759" spans="1:7">
      <c r="A2759" s="92">
        <v>6037533201</v>
      </c>
      <c r="B2759" s="92">
        <v>2915</v>
      </c>
      <c r="C2759" s="92">
        <v>0.144321</v>
      </c>
      <c r="D2759" s="92">
        <v>20198.09</v>
      </c>
      <c r="E2759" s="92">
        <v>0</v>
      </c>
      <c r="F2759" s="92">
        <v>0</v>
      </c>
      <c r="G2759" s="96">
        <v>0</v>
      </c>
    </row>
    <row r="2760" spans="1:7">
      <c r="A2760" s="92">
        <v>6037533202</v>
      </c>
      <c r="B2760" s="92">
        <v>2983</v>
      </c>
      <c r="C2760" s="92">
        <v>0.12738099999999999</v>
      </c>
      <c r="D2760" s="92">
        <v>23417.93</v>
      </c>
      <c r="E2760" s="92">
        <v>0</v>
      </c>
      <c r="F2760" s="92">
        <v>0</v>
      </c>
      <c r="G2760" s="96">
        <v>0</v>
      </c>
    </row>
    <row r="2761" spans="1:7">
      <c r="A2761" s="92">
        <v>6037533203</v>
      </c>
      <c r="B2761" s="92">
        <v>2013</v>
      </c>
      <c r="C2761" s="92">
        <v>0.14862600000000001</v>
      </c>
      <c r="D2761" s="92">
        <v>13544.09</v>
      </c>
      <c r="E2761" s="92">
        <v>0</v>
      </c>
      <c r="F2761" s="92">
        <v>0</v>
      </c>
      <c r="G2761" s="96">
        <v>0</v>
      </c>
    </row>
    <row r="2762" spans="1:7">
      <c r="A2762" s="92">
        <v>6037533300</v>
      </c>
      <c r="B2762" s="92">
        <v>3380</v>
      </c>
      <c r="C2762" s="92">
        <v>0.13383200000000001</v>
      </c>
      <c r="D2762" s="92">
        <v>25255.45</v>
      </c>
      <c r="E2762" s="92">
        <v>0</v>
      </c>
      <c r="F2762" s="92">
        <v>0</v>
      </c>
      <c r="G2762" s="96">
        <v>0</v>
      </c>
    </row>
    <row r="2763" spans="1:7">
      <c r="A2763" s="92">
        <v>6037533401</v>
      </c>
      <c r="B2763" s="92">
        <v>5653</v>
      </c>
      <c r="C2763" s="92">
        <v>0.18351500000000001</v>
      </c>
      <c r="D2763" s="92">
        <v>30804.04</v>
      </c>
      <c r="E2763" s="92">
        <v>0</v>
      </c>
      <c r="F2763" s="92">
        <v>0</v>
      </c>
      <c r="G2763" s="96">
        <v>0</v>
      </c>
    </row>
    <row r="2764" spans="1:7">
      <c r="A2764" s="92">
        <v>6037533402</v>
      </c>
      <c r="B2764" s="92">
        <v>4067</v>
      </c>
      <c r="C2764" s="92">
        <v>0.187501</v>
      </c>
      <c r="D2764" s="92">
        <v>21690.55</v>
      </c>
      <c r="E2764" s="92">
        <v>0</v>
      </c>
      <c r="F2764" s="92">
        <v>0</v>
      </c>
      <c r="G2764" s="96">
        <v>0</v>
      </c>
    </row>
    <row r="2765" spans="1:7">
      <c r="A2765" s="92">
        <v>6037533403</v>
      </c>
      <c r="B2765" s="92">
        <v>2939</v>
      </c>
      <c r="C2765" s="92">
        <v>0.18273</v>
      </c>
      <c r="D2765" s="92">
        <v>16083.84</v>
      </c>
      <c r="E2765" s="92">
        <v>0</v>
      </c>
      <c r="F2765" s="92">
        <v>0</v>
      </c>
      <c r="G2765" s="96">
        <v>0</v>
      </c>
    </row>
    <row r="2766" spans="1:7">
      <c r="A2766" s="92">
        <v>6037533501</v>
      </c>
      <c r="B2766" s="92">
        <v>3129</v>
      </c>
      <c r="C2766" s="92">
        <v>0.16302900000000001</v>
      </c>
      <c r="D2766" s="92">
        <v>19192.900000000001</v>
      </c>
      <c r="E2766" s="92">
        <v>0</v>
      </c>
      <c r="F2766" s="92">
        <v>0</v>
      </c>
      <c r="G2766" s="96">
        <v>0</v>
      </c>
    </row>
    <row r="2767" spans="1:7">
      <c r="A2767" s="92">
        <v>6037533502</v>
      </c>
      <c r="B2767" s="92">
        <v>2155</v>
      </c>
      <c r="C2767" s="92">
        <v>9.0438000000000004E-2</v>
      </c>
      <c r="D2767" s="92">
        <v>23828.41</v>
      </c>
      <c r="E2767" s="92">
        <v>0</v>
      </c>
      <c r="F2767" s="92">
        <v>0</v>
      </c>
      <c r="G2767" s="96">
        <v>0</v>
      </c>
    </row>
    <row r="2768" spans="1:7">
      <c r="A2768" s="92">
        <v>6037533503</v>
      </c>
      <c r="B2768" s="92">
        <v>2159</v>
      </c>
      <c r="C2768" s="92">
        <v>6.7025000000000001E-2</v>
      </c>
      <c r="D2768" s="92">
        <v>32211.82</v>
      </c>
      <c r="E2768" s="92">
        <v>0</v>
      </c>
      <c r="F2768" s="92">
        <v>0</v>
      </c>
      <c r="G2768" s="96">
        <v>0</v>
      </c>
    </row>
    <row r="2769" spans="1:7">
      <c r="A2769" s="92">
        <v>6037533601</v>
      </c>
      <c r="B2769" s="92">
        <v>4758</v>
      </c>
      <c r="C2769" s="92">
        <v>0.21141199999999999</v>
      </c>
      <c r="D2769" s="92">
        <v>22505.78</v>
      </c>
      <c r="E2769" s="92">
        <v>0</v>
      </c>
      <c r="F2769" s="92">
        <v>0</v>
      </c>
      <c r="G2769" s="96">
        <v>0</v>
      </c>
    </row>
    <row r="2770" spans="1:7">
      <c r="A2770" s="92">
        <v>6037533602</v>
      </c>
      <c r="B2770" s="92">
        <v>5588</v>
      </c>
      <c r="C2770" s="92">
        <v>0.270733</v>
      </c>
      <c r="D2770" s="92">
        <v>20640.23</v>
      </c>
      <c r="E2770" s="92">
        <v>0</v>
      </c>
      <c r="F2770" s="92">
        <v>0</v>
      </c>
      <c r="G2770" s="96">
        <v>0</v>
      </c>
    </row>
    <row r="2771" spans="1:7">
      <c r="A2771" s="92">
        <v>6037533603</v>
      </c>
      <c r="B2771" s="92">
        <v>6869</v>
      </c>
      <c r="C2771" s="92">
        <v>0.31157400000000002</v>
      </c>
      <c r="D2771" s="92">
        <v>22046.12</v>
      </c>
      <c r="E2771" s="92">
        <v>0</v>
      </c>
      <c r="F2771" s="92">
        <v>0</v>
      </c>
      <c r="G2771" s="96">
        <v>0</v>
      </c>
    </row>
    <row r="2772" spans="1:7">
      <c r="A2772" s="92">
        <v>6037533701</v>
      </c>
      <c r="B2772" s="92">
        <v>3134</v>
      </c>
      <c r="C2772" s="92">
        <v>0.15462100000000001</v>
      </c>
      <c r="D2772" s="92">
        <v>20268.87</v>
      </c>
      <c r="E2772" s="92">
        <v>0</v>
      </c>
      <c r="F2772" s="92">
        <v>0</v>
      </c>
      <c r="G2772" s="96">
        <v>0</v>
      </c>
    </row>
    <row r="2773" spans="1:7">
      <c r="A2773" s="92">
        <v>6037533702</v>
      </c>
      <c r="B2773" s="92">
        <v>3616</v>
      </c>
      <c r="C2773" s="92">
        <v>0.12513199999999999</v>
      </c>
      <c r="D2773" s="92">
        <v>28897.55</v>
      </c>
      <c r="E2773" s="92">
        <v>0</v>
      </c>
      <c r="F2773" s="92">
        <v>0</v>
      </c>
      <c r="G2773" s="96">
        <v>0</v>
      </c>
    </row>
    <row r="2774" spans="1:7">
      <c r="A2774" s="92">
        <v>6037533703</v>
      </c>
      <c r="B2774" s="92">
        <v>4753</v>
      </c>
      <c r="C2774" s="92">
        <v>0.26751000000000003</v>
      </c>
      <c r="D2774" s="92">
        <v>17767.53</v>
      </c>
      <c r="E2774" s="92">
        <v>0</v>
      </c>
      <c r="F2774" s="92">
        <v>0</v>
      </c>
      <c r="G2774" s="96">
        <v>0</v>
      </c>
    </row>
    <row r="2775" spans="1:7">
      <c r="A2775" s="92">
        <v>6037533803</v>
      </c>
      <c r="B2775" s="92">
        <v>6320</v>
      </c>
      <c r="C2775" s="92">
        <v>0.30238399999999999</v>
      </c>
      <c r="D2775" s="92">
        <v>20900.57</v>
      </c>
      <c r="E2775" s="92">
        <v>0</v>
      </c>
      <c r="F2775" s="92">
        <v>0</v>
      </c>
      <c r="G2775" s="96">
        <v>0</v>
      </c>
    </row>
    <row r="2776" spans="1:7">
      <c r="A2776" s="92">
        <v>6037533804</v>
      </c>
      <c r="B2776" s="92">
        <v>4410</v>
      </c>
      <c r="C2776" s="92">
        <v>0.19702900000000001</v>
      </c>
      <c r="D2776" s="92">
        <v>22382.45</v>
      </c>
      <c r="E2776" s="92">
        <v>0</v>
      </c>
      <c r="F2776" s="92">
        <v>0</v>
      </c>
      <c r="G2776" s="96">
        <v>0</v>
      </c>
    </row>
    <row r="2777" spans="1:7">
      <c r="A2777" s="92">
        <v>6037533805</v>
      </c>
      <c r="B2777" s="92">
        <v>3505</v>
      </c>
      <c r="C2777" s="92">
        <v>0.16683500000000001</v>
      </c>
      <c r="D2777" s="92">
        <v>21008.82</v>
      </c>
      <c r="E2777" s="92">
        <v>0</v>
      </c>
      <c r="F2777" s="92">
        <v>0</v>
      </c>
      <c r="G2777" s="96">
        <v>0</v>
      </c>
    </row>
    <row r="2778" spans="1:7">
      <c r="A2778" s="92">
        <v>6037533806</v>
      </c>
      <c r="B2778" s="92">
        <v>3820</v>
      </c>
      <c r="C2778" s="92">
        <v>0.36663899999999999</v>
      </c>
      <c r="D2778" s="92">
        <v>10418.969999999999</v>
      </c>
      <c r="E2778" s="92">
        <v>0</v>
      </c>
      <c r="F2778" s="92">
        <v>0</v>
      </c>
      <c r="G2778" s="96">
        <v>0</v>
      </c>
    </row>
    <row r="2779" spans="1:7">
      <c r="A2779" s="92">
        <v>6037533901</v>
      </c>
      <c r="B2779" s="92">
        <v>6285</v>
      </c>
      <c r="C2779" s="92">
        <v>0.29454799999999998</v>
      </c>
      <c r="D2779" s="92">
        <v>21337.81</v>
      </c>
      <c r="E2779" s="92">
        <v>0</v>
      </c>
      <c r="F2779" s="92">
        <v>0</v>
      </c>
      <c r="G2779" s="96">
        <v>0</v>
      </c>
    </row>
    <row r="2780" spans="1:7">
      <c r="A2780" s="92">
        <v>6037533902</v>
      </c>
      <c r="B2780" s="92">
        <v>4204</v>
      </c>
      <c r="C2780" s="92">
        <v>0.293881</v>
      </c>
      <c r="D2780" s="92">
        <v>14305.1</v>
      </c>
      <c r="E2780" s="92">
        <v>0</v>
      </c>
      <c r="F2780" s="92">
        <v>0</v>
      </c>
      <c r="G2780" s="96">
        <v>0</v>
      </c>
    </row>
    <row r="2781" spans="1:7">
      <c r="A2781" s="92">
        <v>6037534001</v>
      </c>
      <c r="B2781" s="92">
        <v>5109</v>
      </c>
      <c r="C2781" s="92">
        <v>0.30305900000000002</v>
      </c>
      <c r="D2781" s="92">
        <v>16858.09</v>
      </c>
      <c r="E2781" s="92">
        <v>0</v>
      </c>
      <c r="F2781" s="92">
        <v>0</v>
      </c>
      <c r="G2781" s="96">
        <v>0</v>
      </c>
    </row>
    <row r="2782" spans="1:7">
      <c r="A2782" s="92">
        <v>6037534002</v>
      </c>
      <c r="B2782" s="92">
        <v>4583</v>
      </c>
      <c r="C2782" s="92">
        <v>0.34660099999999999</v>
      </c>
      <c r="D2782" s="92">
        <v>13222.68</v>
      </c>
      <c r="E2782" s="92">
        <v>0</v>
      </c>
      <c r="F2782" s="92">
        <v>0</v>
      </c>
      <c r="G2782" s="96">
        <v>0</v>
      </c>
    </row>
    <row r="2783" spans="1:7">
      <c r="A2783" s="92">
        <v>6037534101</v>
      </c>
      <c r="B2783" s="92">
        <v>2266</v>
      </c>
      <c r="C2783" s="92">
        <v>0.198772</v>
      </c>
      <c r="D2783" s="92">
        <v>11400.02</v>
      </c>
      <c r="E2783" s="92">
        <v>0</v>
      </c>
      <c r="F2783" s="92">
        <v>0</v>
      </c>
      <c r="G2783" s="96">
        <v>0</v>
      </c>
    </row>
    <row r="2784" spans="1:7">
      <c r="A2784" s="92">
        <v>6037534102</v>
      </c>
      <c r="B2784" s="92">
        <v>6566</v>
      </c>
      <c r="C2784" s="92">
        <v>0.30885200000000002</v>
      </c>
      <c r="D2784" s="92">
        <v>21259.39</v>
      </c>
      <c r="E2784" s="92">
        <v>0</v>
      </c>
      <c r="F2784" s="92">
        <v>0</v>
      </c>
      <c r="G2784" s="96">
        <v>0</v>
      </c>
    </row>
    <row r="2785" spans="1:7">
      <c r="A2785" s="92">
        <v>6037534201</v>
      </c>
      <c r="B2785" s="92">
        <v>4785</v>
      </c>
      <c r="C2785" s="92">
        <v>0.19692799999999999</v>
      </c>
      <c r="D2785" s="92">
        <v>24298.240000000002</v>
      </c>
      <c r="E2785" s="92">
        <v>0</v>
      </c>
      <c r="F2785" s="92">
        <v>0</v>
      </c>
      <c r="G2785" s="96">
        <v>0</v>
      </c>
    </row>
    <row r="2786" spans="1:7">
      <c r="A2786" s="92">
        <v>6037534202</v>
      </c>
      <c r="B2786" s="92">
        <v>5499</v>
      </c>
      <c r="C2786" s="92">
        <v>0.22512299999999999</v>
      </c>
      <c r="D2786" s="92">
        <v>24426.62</v>
      </c>
      <c r="E2786" s="92">
        <v>0</v>
      </c>
      <c r="F2786" s="92">
        <v>0</v>
      </c>
      <c r="G2786" s="96">
        <v>0</v>
      </c>
    </row>
    <row r="2787" spans="1:7">
      <c r="A2787" s="92">
        <v>6037534203</v>
      </c>
      <c r="B2787" s="92">
        <v>3344</v>
      </c>
      <c r="C2787" s="92">
        <v>0.29079899999999997</v>
      </c>
      <c r="D2787" s="92">
        <v>11499.35</v>
      </c>
      <c r="E2787" s="92">
        <v>0</v>
      </c>
      <c r="F2787" s="92">
        <v>0</v>
      </c>
      <c r="G2787" s="96">
        <v>0</v>
      </c>
    </row>
    <row r="2788" spans="1:7">
      <c r="A2788" s="92">
        <v>6037534301</v>
      </c>
      <c r="B2788" s="92">
        <v>4395</v>
      </c>
      <c r="C2788" s="92">
        <v>0.33337899999999998</v>
      </c>
      <c r="D2788" s="92">
        <v>13183.21</v>
      </c>
      <c r="E2788" s="92">
        <v>0</v>
      </c>
      <c r="F2788" s="92">
        <v>0</v>
      </c>
      <c r="G2788" s="96">
        <v>0</v>
      </c>
    </row>
    <row r="2789" spans="1:7">
      <c r="A2789" s="92">
        <v>6037534302</v>
      </c>
      <c r="B2789" s="92">
        <v>3576</v>
      </c>
      <c r="C2789" s="92">
        <v>0.149813</v>
      </c>
      <c r="D2789" s="92">
        <v>23869.8</v>
      </c>
      <c r="E2789" s="92">
        <v>0</v>
      </c>
      <c r="F2789" s="92">
        <v>0</v>
      </c>
      <c r="G2789" s="96">
        <v>0</v>
      </c>
    </row>
    <row r="2790" spans="1:7">
      <c r="A2790" s="92">
        <v>6037534403</v>
      </c>
      <c r="B2790" s="92">
        <v>2949</v>
      </c>
      <c r="C2790" s="92">
        <v>0.12286900000000001</v>
      </c>
      <c r="D2790" s="92">
        <v>24001.09</v>
      </c>
      <c r="E2790" s="92">
        <v>0</v>
      </c>
      <c r="F2790" s="92">
        <v>0</v>
      </c>
      <c r="G2790" s="96">
        <v>0</v>
      </c>
    </row>
    <row r="2791" spans="1:7">
      <c r="A2791" s="92">
        <v>6037534404</v>
      </c>
      <c r="B2791" s="92">
        <v>3804</v>
      </c>
      <c r="C2791" s="92">
        <v>0.15948699999999999</v>
      </c>
      <c r="D2791" s="92">
        <v>23851.52</v>
      </c>
      <c r="E2791" s="92">
        <v>0</v>
      </c>
      <c r="F2791" s="92">
        <v>0</v>
      </c>
      <c r="G2791" s="96">
        <v>0</v>
      </c>
    </row>
    <row r="2792" spans="1:7">
      <c r="A2792" s="92">
        <v>6037534405</v>
      </c>
      <c r="B2792" s="92">
        <v>4188</v>
      </c>
      <c r="C2792" s="92">
        <v>0.20471500000000001</v>
      </c>
      <c r="D2792" s="92">
        <v>20457.740000000002</v>
      </c>
      <c r="E2792" s="92">
        <v>0</v>
      </c>
      <c r="F2792" s="92">
        <v>0</v>
      </c>
      <c r="G2792" s="96">
        <v>0</v>
      </c>
    </row>
    <row r="2793" spans="1:7">
      <c r="A2793" s="92">
        <v>6037534406</v>
      </c>
      <c r="B2793" s="92">
        <v>5104</v>
      </c>
      <c r="C2793" s="92">
        <v>0.15001800000000001</v>
      </c>
      <c r="D2793" s="92">
        <v>34022.58</v>
      </c>
      <c r="E2793" s="92">
        <v>0</v>
      </c>
      <c r="F2793" s="92">
        <v>0</v>
      </c>
      <c r="G2793" s="96">
        <v>0</v>
      </c>
    </row>
    <row r="2794" spans="1:7">
      <c r="A2794" s="92">
        <v>6037534501</v>
      </c>
      <c r="B2794" s="92">
        <v>5102</v>
      </c>
      <c r="C2794" s="92">
        <v>0.26017000000000001</v>
      </c>
      <c r="D2794" s="92">
        <v>19610.23</v>
      </c>
      <c r="E2794" s="92">
        <v>0</v>
      </c>
      <c r="F2794" s="92">
        <v>0</v>
      </c>
      <c r="G2794" s="96">
        <v>0</v>
      </c>
    </row>
    <row r="2795" spans="1:7">
      <c r="A2795" s="92">
        <v>6037534502</v>
      </c>
      <c r="B2795" s="92">
        <v>4924</v>
      </c>
      <c r="C2795" s="92">
        <v>0.219197</v>
      </c>
      <c r="D2795" s="92">
        <v>22463.8</v>
      </c>
      <c r="E2795" s="92">
        <v>0</v>
      </c>
      <c r="F2795" s="92">
        <v>0</v>
      </c>
      <c r="G2795" s="96">
        <v>0</v>
      </c>
    </row>
    <row r="2796" spans="1:7">
      <c r="A2796" s="92">
        <v>6037534700</v>
      </c>
      <c r="B2796" s="92">
        <v>4362</v>
      </c>
      <c r="C2796" s="92">
        <v>0.21329300000000001</v>
      </c>
      <c r="D2796" s="92">
        <v>20450.78</v>
      </c>
      <c r="E2796" s="92">
        <v>0</v>
      </c>
      <c r="F2796" s="92">
        <v>0</v>
      </c>
      <c r="G2796" s="96">
        <v>0</v>
      </c>
    </row>
    <row r="2797" spans="1:7">
      <c r="A2797" s="92">
        <v>6037534802</v>
      </c>
      <c r="B2797" s="92">
        <v>3156</v>
      </c>
      <c r="C2797" s="92">
        <v>0.155943</v>
      </c>
      <c r="D2797" s="92">
        <v>20238.12</v>
      </c>
      <c r="E2797" s="92">
        <v>0</v>
      </c>
      <c r="F2797" s="92">
        <v>0</v>
      </c>
      <c r="G2797" s="96">
        <v>0</v>
      </c>
    </row>
    <row r="2798" spans="1:7">
      <c r="A2798" s="92">
        <v>6037534803</v>
      </c>
      <c r="B2798" s="92">
        <v>4789</v>
      </c>
      <c r="C2798" s="92">
        <v>0.23579900000000001</v>
      </c>
      <c r="D2798" s="92">
        <v>20309.71</v>
      </c>
      <c r="E2798" s="92">
        <v>0</v>
      </c>
      <c r="F2798" s="92">
        <v>0</v>
      </c>
      <c r="G2798" s="96">
        <v>0</v>
      </c>
    </row>
    <row r="2799" spans="1:7">
      <c r="A2799" s="92">
        <v>6037534804</v>
      </c>
      <c r="B2799" s="92">
        <v>3727</v>
      </c>
      <c r="C2799" s="92">
        <v>0.14271800000000001</v>
      </c>
      <c r="D2799" s="92">
        <v>26114.47</v>
      </c>
      <c r="E2799" s="92">
        <v>0</v>
      </c>
      <c r="F2799" s="92">
        <v>0</v>
      </c>
      <c r="G2799" s="96">
        <v>0</v>
      </c>
    </row>
    <row r="2800" spans="1:7">
      <c r="A2800" s="92">
        <v>6037534900</v>
      </c>
      <c r="B2800" s="92">
        <v>6209</v>
      </c>
      <c r="C2800" s="92">
        <v>0.404698</v>
      </c>
      <c r="D2800" s="92">
        <v>15342.31</v>
      </c>
      <c r="E2800" s="92">
        <v>0</v>
      </c>
      <c r="F2800" s="92">
        <v>0</v>
      </c>
      <c r="G2800" s="96">
        <v>0</v>
      </c>
    </row>
    <row r="2801" spans="1:7">
      <c r="A2801" s="92">
        <v>6037535001</v>
      </c>
      <c r="B2801" s="92">
        <v>4288</v>
      </c>
      <c r="C2801" s="92">
        <v>0.17366200000000001</v>
      </c>
      <c r="D2801" s="92">
        <v>24691.58</v>
      </c>
      <c r="E2801" s="92">
        <v>0</v>
      </c>
      <c r="F2801" s="92">
        <v>0</v>
      </c>
      <c r="G2801" s="96">
        <v>0</v>
      </c>
    </row>
    <row r="2802" spans="1:7">
      <c r="A2802" s="92">
        <v>6037535002</v>
      </c>
      <c r="B2802" s="92">
        <v>3735</v>
      </c>
      <c r="C2802" s="92">
        <v>0.186586</v>
      </c>
      <c r="D2802" s="92">
        <v>20017.53</v>
      </c>
      <c r="E2802" s="92">
        <v>0</v>
      </c>
      <c r="F2802" s="92">
        <v>0</v>
      </c>
      <c r="G2802" s="96">
        <v>0</v>
      </c>
    </row>
    <row r="2803" spans="1:7">
      <c r="A2803" s="92">
        <v>6037535101</v>
      </c>
      <c r="B2803" s="92">
        <v>7773</v>
      </c>
      <c r="C2803" s="92">
        <v>0.43781300000000001</v>
      </c>
      <c r="D2803" s="92">
        <v>17754.14</v>
      </c>
      <c r="E2803" s="92">
        <v>0</v>
      </c>
      <c r="F2803" s="92">
        <v>0</v>
      </c>
      <c r="G2803" s="96">
        <v>0</v>
      </c>
    </row>
    <row r="2804" spans="1:7">
      <c r="A2804" s="92">
        <v>6037535102</v>
      </c>
      <c r="B2804" s="92">
        <v>4931</v>
      </c>
      <c r="C2804" s="92">
        <v>0.22822100000000001</v>
      </c>
      <c r="D2804" s="92">
        <v>21606.27</v>
      </c>
      <c r="E2804" s="92">
        <v>0</v>
      </c>
      <c r="F2804" s="92">
        <v>0</v>
      </c>
      <c r="G2804" s="96">
        <v>0</v>
      </c>
    </row>
    <row r="2805" spans="1:7">
      <c r="A2805" s="92">
        <v>6037535200</v>
      </c>
      <c r="B2805" s="92">
        <v>5850</v>
      </c>
      <c r="C2805" s="92">
        <v>0.33416200000000001</v>
      </c>
      <c r="D2805" s="92">
        <v>17506.490000000002</v>
      </c>
      <c r="E2805" s="92">
        <v>0</v>
      </c>
      <c r="F2805" s="92">
        <v>0</v>
      </c>
      <c r="G2805" s="96">
        <v>0</v>
      </c>
    </row>
    <row r="2806" spans="1:7">
      <c r="A2806" s="92">
        <v>6037535300</v>
      </c>
      <c r="B2806" s="92">
        <v>6146</v>
      </c>
      <c r="C2806" s="92">
        <v>0.41716700000000001</v>
      </c>
      <c r="D2806" s="92">
        <v>14732.72</v>
      </c>
      <c r="E2806" s="92">
        <v>0</v>
      </c>
      <c r="F2806" s="92">
        <v>0</v>
      </c>
      <c r="G2806" s="96">
        <v>0</v>
      </c>
    </row>
    <row r="2807" spans="1:7">
      <c r="A2807" s="92">
        <v>6037535400</v>
      </c>
      <c r="B2807" s="92">
        <v>3345</v>
      </c>
      <c r="C2807" s="92">
        <v>0.297709</v>
      </c>
      <c r="D2807" s="92">
        <v>11235.79</v>
      </c>
      <c r="E2807" s="92">
        <v>0</v>
      </c>
      <c r="F2807" s="92">
        <v>0</v>
      </c>
      <c r="G2807" s="96">
        <v>0</v>
      </c>
    </row>
    <row r="2808" spans="1:7">
      <c r="A2808" s="92">
        <v>6037535501</v>
      </c>
      <c r="B2808" s="92">
        <v>3823</v>
      </c>
      <c r="C2808" s="92">
        <v>0.189862</v>
      </c>
      <c r="D2808" s="92">
        <v>20135.669999999998</v>
      </c>
      <c r="E2808" s="92">
        <v>0</v>
      </c>
      <c r="F2808" s="92">
        <v>0</v>
      </c>
      <c r="G2808" s="96">
        <v>0</v>
      </c>
    </row>
    <row r="2809" spans="1:7">
      <c r="A2809" s="92">
        <v>6037535502</v>
      </c>
      <c r="B2809" s="92">
        <v>5312</v>
      </c>
      <c r="C2809" s="92">
        <v>0.18234900000000001</v>
      </c>
      <c r="D2809" s="92">
        <v>29130.9</v>
      </c>
      <c r="E2809" s="92">
        <v>0</v>
      </c>
      <c r="F2809" s="92">
        <v>0</v>
      </c>
      <c r="G2809" s="96">
        <v>0</v>
      </c>
    </row>
    <row r="2810" spans="1:7">
      <c r="A2810" s="92">
        <v>6037535503</v>
      </c>
      <c r="B2810" s="92">
        <v>2164</v>
      </c>
      <c r="C2810" s="92">
        <v>0.122541</v>
      </c>
      <c r="D2810" s="92">
        <v>17659.419999999998</v>
      </c>
      <c r="E2810" s="92">
        <v>0</v>
      </c>
      <c r="F2810" s="92">
        <v>0</v>
      </c>
      <c r="G2810" s="96">
        <v>0</v>
      </c>
    </row>
    <row r="2811" spans="1:7">
      <c r="A2811" s="92">
        <v>6037535603</v>
      </c>
      <c r="B2811" s="92">
        <v>3761</v>
      </c>
      <c r="C2811" s="92">
        <v>0.30288500000000002</v>
      </c>
      <c r="D2811" s="92">
        <v>12417.24</v>
      </c>
      <c r="E2811" s="92">
        <v>0</v>
      </c>
      <c r="F2811" s="92">
        <v>0</v>
      </c>
      <c r="G2811" s="96">
        <v>0</v>
      </c>
    </row>
    <row r="2812" spans="1:7">
      <c r="A2812" s="92">
        <v>6037535604</v>
      </c>
      <c r="B2812" s="92">
        <v>4355</v>
      </c>
      <c r="C2812" s="92">
        <v>0.17074800000000001</v>
      </c>
      <c r="D2812" s="92">
        <v>25505.42</v>
      </c>
      <c r="E2812" s="92">
        <v>0</v>
      </c>
      <c r="F2812" s="92">
        <v>0</v>
      </c>
      <c r="G2812" s="96">
        <v>0</v>
      </c>
    </row>
    <row r="2813" spans="1:7">
      <c r="A2813" s="92">
        <v>6037535605</v>
      </c>
      <c r="B2813" s="92">
        <v>4724</v>
      </c>
      <c r="C2813" s="92">
        <v>0.181447</v>
      </c>
      <c r="D2813" s="92">
        <v>26035.14</v>
      </c>
      <c r="E2813" s="92">
        <v>0</v>
      </c>
      <c r="F2813" s="92">
        <v>0</v>
      </c>
      <c r="G2813" s="96">
        <v>0</v>
      </c>
    </row>
    <row r="2814" spans="1:7">
      <c r="A2814" s="92">
        <v>6037535606</v>
      </c>
      <c r="B2814" s="92">
        <v>2165</v>
      </c>
      <c r="C2814" s="92">
        <v>7.1734000000000006E-2</v>
      </c>
      <c r="D2814" s="92">
        <v>30180.78</v>
      </c>
      <c r="E2814" s="92">
        <v>0</v>
      </c>
      <c r="F2814" s="92">
        <v>0</v>
      </c>
      <c r="G2814" s="96">
        <v>0</v>
      </c>
    </row>
    <row r="2815" spans="1:7">
      <c r="A2815" s="92">
        <v>6037535607</v>
      </c>
      <c r="B2815" s="92">
        <v>4949</v>
      </c>
      <c r="C2815" s="92">
        <v>0.36344599999999999</v>
      </c>
      <c r="D2815" s="92">
        <v>13616.89</v>
      </c>
      <c r="E2815" s="92">
        <v>0</v>
      </c>
      <c r="F2815" s="92">
        <v>0</v>
      </c>
      <c r="G2815" s="96">
        <v>0</v>
      </c>
    </row>
    <row r="2816" spans="1:7">
      <c r="A2816" s="92">
        <v>6037535701</v>
      </c>
      <c r="B2816" s="92">
        <v>5627</v>
      </c>
      <c r="C2816" s="92">
        <v>0.29790100000000003</v>
      </c>
      <c r="D2816" s="92">
        <v>18888.849999999999</v>
      </c>
      <c r="E2816" s="92">
        <v>0</v>
      </c>
      <c r="F2816" s="92">
        <v>0</v>
      </c>
      <c r="G2816" s="96">
        <v>0</v>
      </c>
    </row>
    <row r="2817" spans="1:7">
      <c r="A2817" s="92">
        <v>6037535702</v>
      </c>
      <c r="B2817" s="92">
        <v>4988</v>
      </c>
      <c r="C2817" s="92">
        <v>0.376336</v>
      </c>
      <c r="D2817" s="92">
        <v>13254.12</v>
      </c>
      <c r="E2817" s="92">
        <v>0</v>
      </c>
      <c r="F2817" s="92">
        <v>0</v>
      </c>
      <c r="G2817" s="96">
        <v>0</v>
      </c>
    </row>
    <row r="2818" spans="1:7">
      <c r="A2818" s="92">
        <v>6037535802</v>
      </c>
      <c r="B2818" s="92">
        <v>6254</v>
      </c>
      <c r="C2818" s="92">
        <v>0.30743199999999998</v>
      </c>
      <c r="D2818" s="92">
        <v>20342.740000000002</v>
      </c>
      <c r="E2818" s="92">
        <v>0</v>
      </c>
      <c r="F2818" s="92">
        <v>0</v>
      </c>
      <c r="G2818" s="96">
        <v>0</v>
      </c>
    </row>
    <row r="2819" spans="1:7">
      <c r="A2819" s="92">
        <v>6037535803</v>
      </c>
      <c r="B2819" s="92">
        <v>4570</v>
      </c>
      <c r="C2819" s="92">
        <v>0.16326099999999999</v>
      </c>
      <c r="D2819" s="92">
        <v>27992.03</v>
      </c>
      <c r="E2819" s="92">
        <v>0</v>
      </c>
      <c r="F2819" s="92">
        <v>0</v>
      </c>
      <c r="G2819" s="96">
        <v>0</v>
      </c>
    </row>
    <row r="2820" spans="1:7">
      <c r="A2820" s="92">
        <v>6037535804</v>
      </c>
      <c r="B2820" s="92">
        <v>5658</v>
      </c>
      <c r="C2820" s="92">
        <v>0.18951100000000001</v>
      </c>
      <c r="D2820" s="92">
        <v>29855.74</v>
      </c>
      <c r="E2820" s="92">
        <v>0</v>
      </c>
      <c r="F2820" s="92">
        <v>0</v>
      </c>
      <c r="G2820" s="96">
        <v>0</v>
      </c>
    </row>
    <row r="2821" spans="1:7">
      <c r="A2821" s="92">
        <v>6037535901</v>
      </c>
      <c r="B2821" s="92">
        <v>5688</v>
      </c>
      <c r="C2821" s="92">
        <v>0.32448199999999999</v>
      </c>
      <c r="D2821" s="92">
        <v>17529.46</v>
      </c>
      <c r="E2821" s="92">
        <v>0</v>
      </c>
      <c r="F2821" s="92">
        <v>0</v>
      </c>
      <c r="G2821" s="96">
        <v>0</v>
      </c>
    </row>
    <row r="2822" spans="1:7">
      <c r="A2822" s="92">
        <v>6037535902</v>
      </c>
      <c r="B2822" s="92">
        <v>7262</v>
      </c>
      <c r="C2822" s="92">
        <v>0.39113300000000001</v>
      </c>
      <c r="D2822" s="92">
        <v>18566.580000000002</v>
      </c>
      <c r="E2822" s="92">
        <v>0</v>
      </c>
      <c r="F2822" s="92">
        <v>0</v>
      </c>
      <c r="G2822" s="96">
        <v>0</v>
      </c>
    </row>
    <row r="2823" spans="1:7">
      <c r="A2823" s="92">
        <v>6037536000</v>
      </c>
      <c r="B2823" s="92">
        <v>3697</v>
      </c>
      <c r="C2823" s="92">
        <v>0.50467200000000001</v>
      </c>
      <c r="D2823" s="92">
        <v>7325.5540000000001</v>
      </c>
      <c r="E2823" s="92">
        <v>3</v>
      </c>
      <c r="F2823" s="92">
        <v>3</v>
      </c>
      <c r="G2823" s="96">
        <v>6</v>
      </c>
    </row>
    <row r="2824" spans="1:7">
      <c r="A2824" s="92">
        <v>6037536102</v>
      </c>
      <c r="B2824" s="92">
        <v>3281</v>
      </c>
      <c r="C2824" s="92">
        <v>1.069882</v>
      </c>
      <c r="D2824" s="92">
        <v>3066.6930000000002</v>
      </c>
      <c r="E2824" s="92">
        <v>2</v>
      </c>
      <c r="F2824" s="92">
        <v>0</v>
      </c>
      <c r="G2824" s="96">
        <v>2</v>
      </c>
    </row>
    <row r="2825" spans="1:7">
      <c r="A2825" s="92">
        <v>6037536103</v>
      </c>
      <c r="B2825" s="92">
        <v>5447</v>
      </c>
      <c r="C2825" s="92">
        <v>0.45572299999999999</v>
      </c>
      <c r="D2825" s="92">
        <v>11952.44</v>
      </c>
      <c r="E2825" s="92">
        <v>0</v>
      </c>
      <c r="F2825" s="92">
        <v>0</v>
      </c>
      <c r="G2825" s="96">
        <v>0</v>
      </c>
    </row>
    <row r="2826" spans="1:7">
      <c r="A2826" s="92">
        <v>6037536104</v>
      </c>
      <c r="B2826" s="92">
        <v>4072</v>
      </c>
      <c r="C2826" s="92">
        <v>0.758023</v>
      </c>
      <c r="D2826" s="92">
        <v>5371.8689999999997</v>
      </c>
      <c r="E2826" s="92">
        <v>0</v>
      </c>
      <c r="F2826" s="92">
        <v>0</v>
      </c>
      <c r="G2826" s="96">
        <v>0</v>
      </c>
    </row>
    <row r="2827" spans="1:7">
      <c r="A2827" s="92">
        <v>6037536200</v>
      </c>
      <c r="B2827" s="92">
        <v>7306</v>
      </c>
      <c r="C2827" s="92">
        <v>0.85452399999999995</v>
      </c>
      <c r="D2827" s="92">
        <v>8549.7870000000003</v>
      </c>
      <c r="E2827" s="92">
        <v>0</v>
      </c>
      <c r="F2827" s="92">
        <v>0</v>
      </c>
      <c r="G2827" s="96">
        <v>0</v>
      </c>
    </row>
    <row r="2828" spans="1:7">
      <c r="A2828" s="92">
        <v>6037540000</v>
      </c>
      <c r="B2828" s="92">
        <v>7231</v>
      </c>
      <c r="C2828" s="92">
        <v>0.61268900000000004</v>
      </c>
      <c r="D2828" s="92">
        <v>11802.07</v>
      </c>
      <c r="E2828" s="92">
        <v>0</v>
      </c>
      <c r="F2828" s="92">
        <v>0</v>
      </c>
      <c r="G2828" s="96">
        <v>0</v>
      </c>
    </row>
    <row r="2829" spans="1:7">
      <c r="A2829" s="92">
        <v>6037540101</v>
      </c>
      <c r="B2829" s="92">
        <v>6455</v>
      </c>
      <c r="C2829" s="92">
        <v>0.48439700000000002</v>
      </c>
      <c r="D2829" s="92">
        <v>13325.85</v>
      </c>
      <c r="E2829" s="92">
        <v>0</v>
      </c>
      <c r="F2829" s="92">
        <v>0</v>
      </c>
      <c r="G2829" s="96">
        <v>0</v>
      </c>
    </row>
    <row r="2830" spans="1:7">
      <c r="A2830" s="92">
        <v>6037540102</v>
      </c>
      <c r="B2830" s="92">
        <v>6818</v>
      </c>
      <c r="C2830" s="92">
        <v>0.48285400000000001</v>
      </c>
      <c r="D2830" s="92">
        <v>14120.21</v>
      </c>
      <c r="E2830" s="92">
        <v>8</v>
      </c>
      <c r="F2830" s="92">
        <v>0</v>
      </c>
      <c r="G2830" s="96">
        <v>8</v>
      </c>
    </row>
    <row r="2831" spans="1:7">
      <c r="A2831" s="92">
        <v>6037540201</v>
      </c>
      <c r="B2831" s="92">
        <v>2439</v>
      </c>
      <c r="C2831" s="92">
        <v>0.100687</v>
      </c>
      <c r="D2831" s="92">
        <v>24223.68</v>
      </c>
      <c r="E2831" s="92">
        <v>0</v>
      </c>
      <c r="F2831" s="92">
        <v>0</v>
      </c>
      <c r="G2831" s="96">
        <v>0</v>
      </c>
    </row>
    <row r="2832" spans="1:7">
      <c r="A2832" s="92">
        <v>6037540202</v>
      </c>
      <c r="B2832" s="92">
        <v>7173</v>
      </c>
      <c r="C2832" s="92">
        <v>0.291933</v>
      </c>
      <c r="D2832" s="92">
        <v>24570.68</v>
      </c>
      <c r="E2832" s="92">
        <v>0</v>
      </c>
      <c r="F2832" s="92">
        <v>0</v>
      </c>
      <c r="G2832" s="96">
        <v>0</v>
      </c>
    </row>
    <row r="2833" spans="1:7">
      <c r="A2833" s="92">
        <v>6037540203</v>
      </c>
      <c r="B2833" s="92">
        <v>5867</v>
      </c>
      <c r="C2833" s="92">
        <v>0.34796100000000002</v>
      </c>
      <c r="D2833" s="92">
        <v>16861.07</v>
      </c>
      <c r="E2833" s="92">
        <v>0</v>
      </c>
      <c r="F2833" s="92">
        <v>0</v>
      </c>
      <c r="G2833" s="96">
        <v>0</v>
      </c>
    </row>
    <row r="2834" spans="1:7">
      <c r="A2834" s="92">
        <v>6037540300</v>
      </c>
      <c r="B2834" s="92">
        <v>4966</v>
      </c>
      <c r="C2834" s="92">
        <v>0.59146100000000001</v>
      </c>
      <c r="D2834" s="92">
        <v>8396.1509999999998</v>
      </c>
      <c r="E2834" s="92">
        <v>0</v>
      </c>
      <c r="F2834" s="92">
        <v>0</v>
      </c>
      <c r="G2834" s="96">
        <v>0</v>
      </c>
    </row>
    <row r="2835" spans="1:7">
      <c r="A2835" s="92">
        <v>6037540400</v>
      </c>
      <c r="B2835" s="92">
        <v>2687</v>
      </c>
      <c r="C2835" s="92">
        <v>0.13116700000000001</v>
      </c>
      <c r="D2835" s="92">
        <v>20485.39</v>
      </c>
      <c r="E2835" s="92">
        <v>0</v>
      </c>
      <c r="F2835" s="92">
        <v>0</v>
      </c>
      <c r="G2835" s="96">
        <v>0</v>
      </c>
    </row>
    <row r="2836" spans="1:7">
      <c r="A2836" s="92">
        <v>6037540501</v>
      </c>
      <c r="B2836" s="92">
        <v>6782</v>
      </c>
      <c r="C2836" s="92">
        <v>0.56090499999999999</v>
      </c>
      <c r="D2836" s="92">
        <v>12091.17</v>
      </c>
      <c r="E2836" s="92">
        <v>1</v>
      </c>
      <c r="F2836" s="92">
        <v>0</v>
      </c>
      <c r="G2836" s="96">
        <v>1</v>
      </c>
    </row>
    <row r="2837" spans="1:7">
      <c r="A2837" s="92">
        <v>6037540502</v>
      </c>
      <c r="B2837" s="92">
        <v>6286</v>
      </c>
      <c r="C2837" s="92">
        <v>0.23133000000000001</v>
      </c>
      <c r="D2837" s="92">
        <v>27173.34</v>
      </c>
      <c r="E2837" s="92">
        <v>0</v>
      </c>
      <c r="F2837" s="92">
        <v>0</v>
      </c>
      <c r="G2837" s="96">
        <v>0</v>
      </c>
    </row>
    <row r="2838" spans="1:7">
      <c r="A2838" s="92">
        <v>6037540600</v>
      </c>
      <c r="B2838" s="92">
        <v>4971</v>
      </c>
      <c r="C2838" s="92">
        <v>0.36184100000000002</v>
      </c>
      <c r="D2838" s="92">
        <v>13738.07</v>
      </c>
      <c r="E2838" s="92">
        <v>0</v>
      </c>
      <c r="F2838" s="92">
        <v>0</v>
      </c>
      <c r="G2838" s="96">
        <v>0</v>
      </c>
    </row>
    <row r="2839" spans="1:7">
      <c r="A2839" s="92">
        <v>6037540700</v>
      </c>
      <c r="B2839" s="92">
        <v>3281</v>
      </c>
      <c r="C2839" s="92">
        <v>0.44309700000000002</v>
      </c>
      <c r="D2839" s="92">
        <v>7404.7039999999997</v>
      </c>
      <c r="E2839" s="92">
        <v>5</v>
      </c>
      <c r="F2839" s="92">
        <v>0</v>
      </c>
      <c r="G2839" s="96">
        <v>5</v>
      </c>
    </row>
    <row r="2840" spans="1:7">
      <c r="A2840" s="92">
        <v>6037540800</v>
      </c>
      <c r="B2840" s="92">
        <v>5313</v>
      </c>
      <c r="C2840" s="92">
        <v>0.76449900000000004</v>
      </c>
      <c r="D2840" s="92">
        <v>6949.6490000000003</v>
      </c>
      <c r="E2840" s="92">
        <v>0</v>
      </c>
      <c r="F2840" s="92">
        <v>0</v>
      </c>
      <c r="G2840" s="96">
        <v>0</v>
      </c>
    </row>
    <row r="2841" spans="1:7">
      <c r="A2841" s="92">
        <v>6037540901</v>
      </c>
      <c r="B2841" s="92">
        <v>4694</v>
      </c>
      <c r="C2841" s="92">
        <v>0.44919900000000001</v>
      </c>
      <c r="D2841" s="92">
        <v>10449.719999999999</v>
      </c>
      <c r="E2841" s="92">
        <v>0</v>
      </c>
      <c r="F2841" s="92">
        <v>0</v>
      </c>
      <c r="G2841" s="96">
        <v>0</v>
      </c>
    </row>
    <row r="2842" spans="1:7">
      <c r="A2842" s="92">
        <v>6037540902</v>
      </c>
      <c r="B2842" s="92">
        <v>4853</v>
      </c>
      <c r="C2842" s="92">
        <v>0.971105</v>
      </c>
      <c r="D2842" s="92">
        <v>4997.3990000000003</v>
      </c>
      <c r="E2842" s="92">
        <v>0</v>
      </c>
      <c r="F2842" s="92">
        <v>0</v>
      </c>
      <c r="G2842" s="96">
        <v>0</v>
      </c>
    </row>
    <row r="2843" spans="1:7">
      <c r="A2843" s="92">
        <v>6037541001</v>
      </c>
      <c r="B2843" s="92">
        <v>1186</v>
      </c>
      <c r="C2843" s="92">
        <v>1.007517</v>
      </c>
      <c r="D2843" s="92">
        <v>1177.1510000000001</v>
      </c>
      <c r="E2843" s="92">
        <v>0</v>
      </c>
      <c r="F2843" s="92">
        <v>0</v>
      </c>
      <c r="G2843" s="96">
        <v>0</v>
      </c>
    </row>
    <row r="2844" spans="1:7">
      <c r="A2844" s="92">
        <v>6037541002</v>
      </c>
      <c r="B2844" s="92">
        <v>3141</v>
      </c>
      <c r="C2844" s="92">
        <v>1.324471</v>
      </c>
      <c r="D2844" s="92">
        <v>2371.5120000000002</v>
      </c>
      <c r="E2844" s="92">
        <v>0</v>
      </c>
      <c r="F2844" s="92">
        <v>0</v>
      </c>
      <c r="G2844" s="96">
        <v>0</v>
      </c>
    </row>
    <row r="2845" spans="1:7">
      <c r="A2845" s="92">
        <v>6037541100</v>
      </c>
      <c r="B2845" s="92">
        <v>3180</v>
      </c>
      <c r="C2845" s="92">
        <v>0.480491</v>
      </c>
      <c r="D2845" s="92">
        <v>6618.2309999999998</v>
      </c>
      <c r="E2845" s="92">
        <v>0</v>
      </c>
      <c r="F2845" s="92">
        <v>0</v>
      </c>
      <c r="G2845" s="96">
        <v>0</v>
      </c>
    </row>
    <row r="2846" spans="1:7">
      <c r="A2846" s="92">
        <v>6037541200</v>
      </c>
      <c r="B2846" s="92">
        <v>6589</v>
      </c>
      <c r="C2846" s="92">
        <v>0.81984800000000002</v>
      </c>
      <c r="D2846" s="92">
        <v>8036.857</v>
      </c>
      <c r="E2846" s="92">
        <v>0</v>
      </c>
      <c r="F2846" s="92">
        <v>0</v>
      </c>
      <c r="G2846" s="96">
        <v>0</v>
      </c>
    </row>
    <row r="2847" spans="1:7">
      <c r="A2847" s="92">
        <v>6037541300</v>
      </c>
      <c r="B2847" s="92">
        <v>5715</v>
      </c>
      <c r="C2847" s="92">
        <v>0.51736099999999996</v>
      </c>
      <c r="D2847" s="92">
        <v>11046.45</v>
      </c>
      <c r="E2847" s="92">
        <v>0</v>
      </c>
      <c r="F2847" s="92">
        <v>0</v>
      </c>
      <c r="G2847" s="96">
        <v>0</v>
      </c>
    </row>
    <row r="2848" spans="1:7">
      <c r="A2848" s="92">
        <v>6037541400</v>
      </c>
      <c r="B2848" s="92">
        <v>7587</v>
      </c>
      <c r="C2848" s="92">
        <v>0.36854900000000002</v>
      </c>
      <c r="D2848" s="92">
        <v>20586.13</v>
      </c>
      <c r="E2848" s="92">
        <v>0</v>
      </c>
      <c r="F2848" s="92">
        <v>0</v>
      </c>
      <c r="G2848" s="96">
        <v>0</v>
      </c>
    </row>
    <row r="2849" spans="1:7">
      <c r="A2849" s="92">
        <v>6037541500</v>
      </c>
      <c r="B2849" s="92">
        <v>6094</v>
      </c>
      <c r="C2849" s="92">
        <v>0.313166</v>
      </c>
      <c r="D2849" s="92">
        <v>19459.349999999999</v>
      </c>
      <c r="E2849" s="92">
        <v>0</v>
      </c>
      <c r="F2849" s="92">
        <v>0</v>
      </c>
      <c r="G2849" s="96">
        <v>0</v>
      </c>
    </row>
    <row r="2850" spans="1:7">
      <c r="A2850" s="92">
        <v>6037541603</v>
      </c>
      <c r="B2850" s="92">
        <v>3159</v>
      </c>
      <c r="C2850" s="92">
        <v>0.48446600000000001</v>
      </c>
      <c r="D2850" s="92">
        <v>6520.5780000000004</v>
      </c>
      <c r="E2850" s="92">
        <v>0</v>
      </c>
      <c r="F2850" s="92">
        <v>0</v>
      </c>
      <c r="G2850" s="96">
        <v>0</v>
      </c>
    </row>
    <row r="2851" spans="1:7">
      <c r="A2851" s="92">
        <v>6037541604</v>
      </c>
      <c r="B2851" s="92">
        <v>5875</v>
      </c>
      <c r="C2851" s="92">
        <v>0.32213900000000001</v>
      </c>
      <c r="D2851" s="92">
        <v>18237.48</v>
      </c>
      <c r="E2851" s="92">
        <v>0</v>
      </c>
      <c r="F2851" s="92">
        <v>0</v>
      </c>
      <c r="G2851" s="96">
        <v>0</v>
      </c>
    </row>
    <row r="2852" spans="1:7">
      <c r="A2852" s="92">
        <v>6037541605</v>
      </c>
      <c r="B2852" s="92">
        <v>4854</v>
      </c>
      <c r="C2852" s="92">
        <v>0.33502399999999999</v>
      </c>
      <c r="D2852" s="92">
        <v>14488.49</v>
      </c>
      <c r="E2852" s="92">
        <v>0</v>
      </c>
      <c r="F2852" s="92">
        <v>0</v>
      </c>
      <c r="G2852" s="96">
        <v>0</v>
      </c>
    </row>
    <row r="2853" spans="1:7">
      <c r="A2853" s="92">
        <v>6037541606</v>
      </c>
      <c r="B2853" s="92">
        <v>2394</v>
      </c>
      <c r="C2853" s="92">
        <v>0.13162199999999999</v>
      </c>
      <c r="D2853" s="92">
        <v>18188.45</v>
      </c>
      <c r="E2853" s="92">
        <v>0</v>
      </c>
      <c r="F2853" s="92">
        <v>0</v>
      </c>
      <c r="G2853" s="96">
        <v>0</v>
      </c>
    </row>
    <row r="2854" spans="1:7">
      <c r="A2854" s="92">
        <v>6037541700</v>
      </c>
      <c r="B2854" s="92">
        <v>6726</v>
      </c>
      <c r="C2854" s="92">
        <v>0.54068000000000005</v>
      </c>
      <c r="D2854" s="92">
        <v>12439.89</v>
      </c>
      <c r="E2854" s="92">
        <v>0</v>
      </c>
      <c r="F2854" s="92">
        <v>0</v>
      </c>
      <c r="G2854" s="96">
        <v>0</v>
      </c>
    </row>
    <row r="2855" spans="1:7">
      <c r="A2855" s="92">
        <v>6037541801</v>
      </c>
      <c r="B2855" s="92">
        <v>6045</v>
      </c>
      <c r="C2855" s="92">
        <v>0.27604000000000001</v>
      </c>
      <c r="D2855" s="92">
        <v>21899.01</v>
      </c>
      <c r="E2855" s="92">
        <v>0</v>
      </c>
      <c r="F2855" s="92">
        <v>0</v>
      </c>
      <c r="G2855" s="96">
        <v>0</v>
      </c>
    </row>
    <row r="2856" spans="1:7">
      <c r="A2856" s="92">
        <v>6037541802</v>
      </c>
      <c r="B2856" s="92">
        <v>5659</v>
      </c>
      <c r="C2856" s="92">
        <v>0.42259400000000003</v>
      </c>
      <c r="D2856" s="92">
        <v>13391.1</v>
      </c>
      <c r="E2856" s="92">
        <v>0</v>
      </c>
      <c r="F2856" s="92">
        <v>0</v>
      </c>
      <c r="G2856" s="96">
        <v>0</v>
      </c>
    </row>
    <row r="2857" spans="1:7">
      <c r="A2857" s="92">
        <v>6037542000</v>
      </c>
      <c r="B2857" s="92">
        <v>4606</v>
      </c>
      <c r="C2857" s="92">
        <v>0.377888</v>
      </c>
      <c r="D2857" s="92">
        <v>12188.78</v>
      </c>
      <c r="E2857" s="92">
        <v>0</v>
      </c>
      <c r="F2857" s="92">
        <v>0</v>
      </c>
      <c r="G2857" s="96">
        <v>0</v>
      </c>
    </row>
    <row r="2858" spans="1:7">
      <c r="A2858" s="92">
        <v>6037542103</v>
      </c>
      <c r="B2858" s="92">
        <v>3977</v>
      </c>
      <c r="C2858" s="92">
        <v>0.22059200000000001</v>
      </c>
      <c r="D2858" s="92">
        <v>18028.740000000002</v>
      </c>
      <c r="E2858" s="92">
        <v>0</v>
      </c>
      <c r="F2858" s="92">
        <v>0</v>
      </c>
      <c r="G2858" s="96">
        <v>0</v>
      </c>
    </row>
    <row r="2859" spans="1:7">
      <c r="A2859" s="92">
        <v>6037542104</v>
      </c>
      <c r="B2859" s="92">
        <v>3631</v>
      </c>
      <c r="C2859" s="92">
        <v>0.22418399999999999</v>
      </c>
      <c r="D2859" s="92">
        <v>16196.5</v>
      </c>
      <c r="E2859" s="92">
        <v>0</v>
      </c>
      <c r="F2859" s="92">
        <v>0</v>
      </c>
      <c r="G2859" s="96">
        <v>0</v>
      </c>
    </row>
    <row r="2860" spans="1:7">
      <c r="A2860" s="92">
        <v>6037542105</v>
      </c>
      <c r="B2860" s="92">
        <v>4685</v>
      </c>
      <c r="C2860" s="92">
        <v>0.24073</v>
      </c>
      <c r="D2860" s="92">
        <v>19461.650000000001</v>
      </c>
      <c r="E2860" s="92">
        <v>0</v>
      </c>
      <c r="F2860" s="92">
        <v>0</v>
      </c>
      <c r="G2860" s="96">
        <v>0</v>
      </c>
    </row>
    <row r="2861" spans="1:7">
      <c r="A2861" s="92">
        <v>6037542106</v>
      </c>
      <c r="B2861" s="92">
        <v>3543</v>
      </c>
      <c r="C2861" s="92">
        <v>0.32259700000000002</v>
      </c>
      <c r="D2861" s="92">
        <v>10982.73</v>
      </c>
      <c r="E2861" s="92">
        <v>0</v>
      </c>
      <c r="F2861" s="92">
        <v>0</v>
      </c>
      <c r="G2861" s="96">
        <v>0</v>
      </c>
    </row>
    <row r="2862" spans="1:7">
      <c r="A2862" s="92">
        <v>6037542200</v>
      </c>
      <c r="B2862" s="92">
        <v>7539</v>
      </c>
      <c r="C2862" s="92">
        <v>0.51291500000000001</v>
      </c>
      <c r="D2862" s="92">
        <v>14698.35</v>
      </c>
      <c r="E2862" s="92">
        <v>0</v>
      </c>
      <c r="F2862" s="92">
        <v>0</v>
      </c>
      <c r="G2862" s="96">
        <v>0</v>
      </c>
    </row>
    <row r="2863" spans="1:7">
      <c r="A2863" s="92">
        <v>6037542401</v>
      </c>
      <c r="B2863" s="92">
        <v>4630</v>
      </c>
      <c r="C2863" s="92">
        <v>0.49937799999999999</v>
      </c>
      <c r="D2863" s="92">
        <v>9271.5390000000007</v>
      </c>
      <c r="E2863" s="92">
        <v>0</v>
      </c>
      <c r="F2863" s="92">
        <v>0</v>
      </c>
      <c r="G2863" s="96">
        <v>0</v>
      </c>
    </row>
    <row r="2864" spans="1:7">
      <c r="A2864" s="92">
        <v>6037542402</v>
      </c>
      <c r="B2864" s="92">
        <v>3217</v>
      </c>
      <c r="C2864" s="92">
        <v>0.60524100000000003</v>
      </c>
      <c r="D2864" s="92">
        <v>5315.2380000000003</v>
      </c>
      <c r="E2864" s="92">
        <v>0</v>
      </c>
      <c r="F2864" s="92">
        <v>0</v>
      </c>
      <c r="G2864" s="96">
        <v>0</v>
      </c>
    </row>
    <row r="2865" spans="1:7">
      <c r="A2865" s="92">
        <v>6037542501</v>
      </c>
      <c r="B2865" s="92">
        <v>4666</v>
      </c>
      <c r="C2865" s="92">
        <v>0.222969</v>
      </c>
      <c r="D2865" s="92">
        <v>20926.66</v>
      </c>
      <c r="E2865" s="92">
        <v>0</v>
      </c>
      <c r="F2865" s="92">
        <v>0</v>
      </c>
      <c r="G2865" s="96">
        <v>0</v>
      </c>
    </row>
    <row r="2866" spans="1:7">
      <c r="A2866" s="92">
        <v>6037542502</v>
      </c>
      <c r="B2866" s="92">
        <v>5056</v>
      </c>
      <c r="C2866" s="92">
        <v>0.38045200000000001</v>
      </c>
      <c r="D2866" s="92">
        <v>13289.47</v>
      </c>
      <c r="E2866" s="92">
        <v>0</v>
      </c>
      <c r="F2866" s="92">
        <v>0</v>
      </c>
      <c r="G2866" s="96">
        <v>0</v>
      </c>
    </row>
    <row r="2867" spans="1:7">
      <c r="A2867" s="92">
        <v>6037542601</v>
      </c>
      <c r="B2867" s="92">
        <v>3245</v>
      </c>
      <c r="C2867" s="92">
        <v>0.213113</v>
      </c>
      <c r="D2867" s="92">
        <v>15226.7</v>
      </c>
      <c r="E2867" s="92">
        <v>0</v>
      </c>
      <c r="F2867" s="92">
        <v>0</v>
      </c>
      <c r="G2867" s="96">
        <v>0</v>
      </c>
    </row>
    <row r="2868" spans="1:7">
      <c r="A2868" s="92">
        <v>6037542602</v>
      </c>
      <c r="B2868" s="92">
        <v>6084</v>
      </c>
      <c r="C2868" s="92">
        <v>0.33677800000000002</v>
      </c>
      <c r="D2868" s="92">
        <v>18065.330000000002</v>
      </c>
      <c r="E2868" s="92">
        <v>0</v>
      </c>
      <c r="F2868" s="92">
        <v>0</v>
      </c>
      <c r="G2868" s="96">
        <v>0</v>
      </c>
    </row>
    <row r="2869" spans="1:7">
      <c r="A2869" s="92">
        <v>6037542700</v>
      </c>
      <c r="B2869" s="92">
        <v>6373</v>
      </c>
      <c r="C2869" s="92">
        <v>0.37726799999999999</v>
      </c>
      <c r="D2869" s="92">
        <v>16892.5</v>
      </c>
      <c r="E2869" s="92">
        <v>0</v>
      </c>
      <c r="F2869" s="92">
        <v>0</v>
      </c>
      <c r="G2869" s="96">
        <v>0</v>
      </c>
    </row>
    <row r="2870" spans="1:7">
      <c r="A2870" s="92">
        <v>6037542800</v>
      </c>
      <c r="B2870" s="92">
        <v>3019</v>
      </c>
      <c r="C2870" s="92">
        <v>0.299788</v>
      </c>
      <c r="D2870" s="92">
        <v>10070.44</v>
      </c>
      <c r="E2870" s="92">
        <v>0</v>
      </c>
      <c r="F2870" s="92">
        <v>0</v>
      </c>
      <c r="G2870" s="96">
        <v>0</v>
      </c>
    </row>
    <row r="2871" spans="1:7">
      <c r="A2871" s="92">
        <v>6037542900</v>
      </c>
      <c r="B2871" s="92">
        <v>3292</v>
      </c>
      <c r="C2871" s="92">
        <v>0.31164700000000001</v>
      </c>
      <c r="D2871" s="92">
        <v>10563.23</v>
      </c>
      <c r="E2871" s="92">
        <v>0</v>
      </c>
      <c r="F2871" s="92">
        <v>0</v>
      </c>
      <c r="G2871" s="96">
        <v>0</v>
      </c>
    </row>
    <row r="2872" spans="1:7">
      <c r="A2872" s="92">
        <v>6037543000</v>
      </c>
      <c r="B2872" s="92">
        <v>4459</v>
      </c>
      <c r="C2872" s="92">
        <v>0.50768500000000005</v>
      </c>
      <c r="D2872" s="92">
        <v>8783.0030000000006</v>
      </c>
      <c r="E2872" s="92">
        <v>0</v>
      </c>
      <c r="F2872" s="92">
        <v>0</v>
      </c>
      <c r="G2872" s="96">
        <v>0</v>
      </c>
    </row>
    <row r="2873" spans="1:7">
      <c r="A2873" s="92">
        <v>6037543100</v>
      </c>
      <c r="B2873" s="92">
        <v>7161</v>
      </c>
      <c r="C2873" s="92">
        <v>1.1142639999999999</v>
      </c>
      <c r="D2873" s="92">
        <v>6426.6620000000003</v>
      </c>
      <c r="E2873" s="92">
        <v>0</v>
      </c>
      <c r="F2873" s="92">
        <v>4</v>
      </c>
      <c r="G2873" s="96">
        <v>4</v>
      </c>
    </row>
    <row r="2874" spans="1:7">
      <c r="A2874" s="92">
        <v>6037543201</v>
      </c>
      <c r="B2874" s="92">
        <v>4024</v>
      </c>
      <c r="C2874" s="92">
        <v>0.38863599999999998</v>
      </c>
      <c r="D2874" s="92">
        <v>10354.17</v>
      </c>
      <c r="E2874" s="92">
        <v>0</v>
      </c>
      <c r="F2874" s="92">
        <v>0</v>
      </c>
      <c r="G2874" s="96">
        <v>0</v>
      </c>
    </row>
    <row r="2875" spans="1:7">
      <c r="A2875" s="92">
        <v>6037543202</v>
      </c>
      <c r="B2875" s="92">
        <v>5442</v>
      </c>
      <c r="C2875" s="92">
        <v>1.1724319999999999</v>
      </c>
      <c r="D2875" s="92">
        <v>4641.6329999999998</v>
      </c>
      <c r="E2875" s="92">
        <v>0</v>
      </c>
      <c r="F2875" s="92">
        <v>0</v>
      </c>
      <c r="G2875" s="96">
        <v>0</v>
      </c>
    </row>
    <row r="2876" spans="1:7">
      <c r="A2876" s="92">
        <v>6037543304</v>
      </c>
      <c r="B2876" s="92">
        <v>6217</v>
      </c>
      <c r="C2876" s="92">
        <v>0.62168500000000004</v>
      </c>
      <c r="D2876" s="92">
        <v>10000.24</v>
      </c>
      <c r="E2876" s="92">
        <v>0</v>
      </c>
      <c r="F2876" s="92">
        <v>0</v>
      </c>
      <c r="G2876" s="96">
        <v>0</v>
      </c>
    </row>
    <row r="2877" spans="1:7">
      <c r="A2877" s="92">
        <v>6037543305</v>
      </c>
      <c r="B2877" s="92">
        <v>3356</v>
      </c>
      <c r="C2877" s="92">
        <v>3.2150620000000001</v>
      </c>
      <c r="D2877" s="92">
        <v>1043.837</v>
      </c>
      <c r="E2877" s="92">
        <v>0</v>
      </c>
      <c r="F2877" s="92">
        <v>0</v>
      </c>
      <c r="G2877" s="96">
        <v>0</v>
      </c>
    </row>
    <row r="2878" spans="1:7">
      <c r="A2878" s="92">
        <v>6037543306</v>
      </c>
      <c r="B2878" s="92">
        <v>7862</v>
      </c>
      <c r="C2878" s="92">
        <v>1.6976439999999999</v>
      </c>
      <c r="D2878" s="92">
        <v>4631.1229999999996</v>
      </c>
      <c r="E2878" s="92">
        <v>9</v>
      </c>
      <c r="F2878" s="92">
        <v>0</v>
      </c>
      <c r="G2878" s="96">
        <v>9</v>
      </c>
    </row>
    <row r="2879" spans="1:7">
      <c r="A2879" s="92">
        <v>6037543321</v>
      </c>
      <c r="B2879" s="92">
        <v>5619</v>
      </c>
      <c r="C2879" s="92">
        <v>1.8845080000000001</v>
      </c>
      <c r="D2879" s="92">
        <v>2981.681</v>
      </c>
      <c r="E2879" s="92">
        <v>7</v>
      </c>
      <c r="F2879" s="92">
        <v>0</v>
      </c>
      <c r="G2879" s="96">
        <v>7</v>
      </c>
    </row>
    <row r="2880" spans="1:7">
      <c r="A2880" s="92">
        <v>6037543322</v>
      </c>
      <c r="B2880" s="92">
        <v>7590</v>
      </c>
      <c r="C2880" s="92">
        <v>0.75834000000000001</v>
      </c>
      <c r="D2880" s="92">
        <v>10008.700000000001</v>
      </c>
      <c r="E2880" s="92">
        <v>0</v>
      </c>
      <c r="F2880" s="92">
        <v>0</v>
      </c>
      <c r="G2880" s="96">
        <v>0</v>
      </c>
    </row>
    <row r="2881" spans="1:7">
      <c r="A2881" s="92">
        <v>6037543400</v>
      </c>
      <c r="B2881" s="92">
        <v>4027</v>
      </c>
      <c r="C2881" s="92">
        <v>1.1289260000000001</v>
      </c>
      <c r="D2881" s="92">
        <v>3567.1060000000002</v>
      </c>
      <c r="E2881" s="92">
        <v>1</v>
      </c>
      <c r="F2881" s="92">
        <v>0</v>
      </c>
      <c r="G2881" s="96">
        <v>1</v>
      </c>
    </row>
    <row r="2882" spans="1:7">
      <c r="A2882" s="92">
        <v>6037543501</v>
      </c>
      <c r="B2882" s="92">
        <v>6870</v>
      </c>
      <c r="C2882" s="92">
        <v>1.0273460000000001</v>
      </c>
      <c r="D2882" s="92">
        <v>6687.1329999999998</v>
      </c>
      <c r="E2882" s="92">
        <v>0</v>
      </c>
      <c r="F2882" s="92">
        <v>0</v>
      </c>
      <c r="G2882" s="96">
        <v>0</v>
      </c>
    </row>
    <row r="2883" spans="1:7">
      <c r="A2883" s="92">
        <v>6037543502</v>
      </c>
      <c r="B2883" s="92">
        <v>4424</v>
      </c>
      <c r="C2883" s="92">
        <v>0.425014</v>
      </c>
      <c r="D2883" s="92">
        <v>10409.07</v>
      </c>
      <c r="E2883" s="92">
        <v>0</v>
      </c>
      <c r="F2883" s="92">
        <v>0</v>
      </c>
      <c r="G2883" s="96">
        <v>0</v>
      </c>
    </row>
    <row r="2884" spans="1:7">
      <c r="A2884" s="92">
        <v>6037543503</v>
      </c>
      <c r="B2884" s="92">
        <v>5809</v>
      </c>
      <c r="C2884" s="92">
        <v>0.64217000000000002</v>
      </c>
      <c r="D2884" s="92">
        <v>9045.89</v>
      </c>
      <c r="E2884" s="92">
        <v>4</v>
      </c>
      <c r="F2884" s="92">
        <v>0</v>
      </c>
      <c r="G2884" s="96">
        <v>4</v>
      </c>
    </row>
    <row r="2885" spans="1:7">
      <c r="A2885" s="92">
        <v>6037543601</v>
      </c>
      <c r="B2885" s="92">
        <v>3768</v>
      </c>
      <c r="C2885" s="92">
        <v>0.25089099999999998</v>
      </c>
      <c r="D2885" s="92">
        <v>15018.46</v>
      </c>
      <c r="E2885" s="92">
        <v>0</v>
      </c>
      <c r="F2885" s="92">
        <v>0</v>
      </c>
      <c r="G2885" s="96">
        <v>0</v>
      </c>
    </row>
    <row r="2886" spans="1:7">
      <c r="A2886" s="92">
        <v>6037543602</v>
      </c>
      <c r="B2886" s="92">
        <v>7955</v>
      </c>
      <c r="C2886" s="92">
        <v>0.62794700000000003</v>
      </c>
      <c r="D2886" s="92">
        <v>12668.26</v>
      </c>
      <c r="E2886" s="92">
        <v>0</v>
      </c>
      <c r="F2886" s="92">
        <v>0</v>
      </c>
      <c r="G2886" s="96">
        <v>0</v>
      </c>
    </row>
    <row r="2887" spans="1:7">
      <c r="A2887" s="92">
        <v>6037543603</v>
      </c>
      <c r="B2887" s="92">
        <v>4349</v>
      </c>
      <c r="C2887" s="92">
        <v>0.57072299999999998</v>
      </c>
      <c r="D2887" s="92">
        <v>7620.1620000000003</v>
      </c>
      <c r="E2887" s="92">
        <v>0</v>
      </c>
      <c r="F2887" s="92">
        <v>0</v>
      </c>
      <c r="G2887" s="96">
        <v>0</v>
      </c>
    </row>
    <row r="2888" spans="1:7">
      <c r="A2888" s="92">
        <v>6037543604</v>
      </c>
      <c r="B2888" s="92">
        <v>5395</v>
      </c>
      <c r="C2888" s="92">
        <v>1.0050520000000001</v>
      </c>
      <c r="D2888" s="92">
        <v>5367.8789999999999</v>
      </c>
      <c r="E2888" s="92">
        <v>9</v>
      </c>
      <c r="F2888" s="92">
        <v>3</v>
      </c>
      <c r="G2888" s="96">
        <v>12</v>
      </c>
    </row>
    <row r="2889" spans="1:7">
      <c r="A2889" s="92">
        <v>6037543701</v>
      </c>
      <c r="B2889" s="92">
        <v>3193</v>
      </c>
      <c r="C2889" s="92">
        <v>0.24535599999999999</v>
      </c>
      <c r="D2889" s="92">
        <v>13013.76</v>
      </c>
      <c r="E2889" s="92">
        <v>0</v>
      </c>
      <c r="F2889" s="92">
        <v>0</v>
      </c>
      <c r="G2889" s="96">
        <v>0</v>
      </c>
    </row>
    <row r="2890" spans="1:7">
      <c r="A2890" s="92">
        <v>6037543702</v>
      </c>
      <c r="B2890" s="92">
        <v>6945</v>
      </c>
      <c r="C2890" s="92">
        <v>0.50790900000000005</v>
      </c>
      <c r="D2890" s="92">
        <v>13673.71</v>
      </c>
      <c r="E2890" s="92">
        <v>0</v>
      </c>
      <c r="F2890" s="92">
        <v>0</v>
      </c>
      <c r="G2890" s="96">
        <v>0</v>
      </c>
    </row>
    <row r="2891" spans="1:7">
      <c r="A2891" s="92">
        <v>6037543703</v>
      </c>
      <c r="B2891" s="92">
        <v>3326</v>
      </c>
      <c r="C2891" s="92">
        <v>0.392793</v>
      </c>
      <c r="D2891" s="92">
        <v>8467.5589999999993</v>
      </c>
      <c r="E2891" s="92">
        <v>0</v>
      </c>
      <c r="F2891" s="92">
        <v>0</v>
      </c>
      <c r="G2891" s="96">
        <v>0</v>
      </c>
    </row>
    <row r="2892" spans="1:7">
      <c r="A2892" s="92">
        <v>6037543801</v>
      </c>
      <c r="B2892" s="92">
        <v>5228</v>
      </c>
      <c r="C2892" s="92">
        <v>0.83487100000000003</v>
      </c>
      <c r="D2892" s="92">
        <v>6262.0460000000003</v>
      </c>
      <c r="E2892" s="92">
        <v>0</v>
      </c>
      <c r="F2892" s="92">
        <v>0</v>
      </c>
      <c r="G2892" s="96">
        <v>0</v>
      </c>
    </row>
    <row r="2893" spans="1:7">
      <c r="A2893" s="92">
        <v>6037543802</v>
      </c>
      <c r="B2893" s="92">
        <v>6337</v>
      </c>
      <c r="C2893" s="92">
        <v>0.52352699999999996</v>
      </c>
      <c r="D2893" s="92">
        <v>12104.43</v>
      </c>
      <c r="E2893" s="92">
        <v>0</v>
      </c>
      <c r="F2893" s="92">
        <v>0</v>
      </c>
      <c r="G2893" s="96">
        <v>0</v>
      </c>
    </row>
    <row r="2894" spans="1:7">
      <c r="A2894" s="92">
        <v>6037543903</v>
      </c>
      <c r="B2894" s="92">
        <v>3670</v>
      </c>
      <c r="C2894" s="92">
        <v>0.517984</v>
      </c>
      <c r="D2894" s="92">
        <v>7085.1559999999999</v>
      </c>
      <c r="E2894" s="92">
        <v>4</v>
      </c>
      <c r="F2894" s="92">
        <v>1</v>
      </c>
      <c r="G2894" s="96">
        <v>5</v>
      </c>
    </row>
    <row r="2895" spans="1:7">
      <c r="A2895" s="92">
        <v>6037543905</v>
      </c>
      <c r="B2895" s="92">
        <v>4673</v>
      </c>
      <c r="C2895" s="92">
        <v>1.0589139999999999</v>
      </c>
      <c r="D2895" s="92">
        <v>4413.0110000000004</v>
      </c>
      <c r="E2895" s="92">
        <v>0</v>
      </c>
      <c r="F2895" s="92">
        <v>0</v>
      </c>
      <c r="G2895" s="96">
        <v>0</v>
      </c>
    </row>
    <row r="2896" spans="1:7">
      <c r="A2896" s="92">
        <v>6037544001</v>
      </c>
      <c r="B2896" s="92">
        <v>4838</v>
      </c>
      <c r="C2896" s="92">
        <v>0.716109</v>
      </c>
      <c r="D2896" s="92">
        <v>6755.9560000000001</v>
      </c>
      <c r="E2896" s="92">
        <v>0</v>
      </c>
      <c r="F2896" s="92">
        <v>0</v>
      </c>
      <c r="G2896" s="96">
        <v>0</v>
      </c>
    </row>
    <row r="2897" spans="1:7">
      <c r="A2897" s="92">
        <v>6037544002</v>
      </c>
      <c r="B2897" s="92">
        <v>3339</v>
      </c>
      <c r="C2897" s="92">
        <v>0.61786399999999997</v>
      </c>
      <c r="D2897" s="92">
        <v>5404.1019999999999</v>
      </c>
      <c r="E2897" s="92">
        <v>0</v>
      </c>
      <c r="F2897" s="92">
        <v>0</v>
      </c>
      <c r="G2897" s="96">
        <v>0</v>
      </c>
    </row>
    <row r="2898" spans="1:7">
      <c r="A2898" s="92">
        <v>6037550000</v>
      </c>
      <c r="B2898" s="92">
        <v>2024</v>
      </c>
      <c r="C2898" s="92">
        <v>0.30133399999999999</v>
      </c>
      <c r="D2898" s="92">
        <v>6716.8010000000004</v>
      </c>
      <c r="E2898" s="92">
        <v>0</v>
      </c>
      <c r="F2898" s="92">
        <v>0</v>
      </c>
      <c r="G2898" s="96">
        <v>0</v>
      </c>
    </row>
    <row r="2899" spans="1:7">
      <c r="A2899" s="92">
        <v>6037550100</v>
      </c>
      <c r="B2899" s="92">
        <v>7441</v>
      </c>
      <c r="C2899" s="92">
        <v>0.63666100000000003</v>
      </c>
      <c r="D2899" s="92">
        <v>11687.54</v>
      </c>
      <c r="E2899" s="92">
        <v>0</v>
      </c>
      <c r="F2899" s="92">
        <v>0</v>
      </c>
      <c r="G2899" s="96">
        <v>0</v>
      </c>
    </row>
    <row r="2900" spans="1:7">
      <c r="A2900" s="92">
        <v>6037550201</v>
      </c>
      <c r="B2900" s="92">
        <v>2881</v>
      </c>
      <c r="C2900" s="92">
        <v>0.20594799999999999</v>
      </c>
      <c r="D2900" s="92">
        <v>13988.98</v>
      </c>
      <c r="E2900" s="92">
        <v>0</v>
      </c>
      <c r="F2900" s="92">
        <v>0</v>
      </c>
      <c r="G2900" s="96">
        <v>0</v>
      </c>
    </row>
    <row r="2901" spans="1:7">
      <c r="A2901" s="92">
        <v>6037550202</v>
      </c>
      <c r="B2901" s="92">
        <v>5725</v>
      </c>
      <c r="C2901" s="92">
        <v>0.48652600000000001</v>
      </c>
      <c r="D2901" s="92">
        <v>11767.09</v>
      </c>
      <c r="E2901" s="92">
        <v>0</v>
      </c>
      <c r="F2901" s="92">
        <v>0</v>
      </c>
      <c r="G2901" s="96">
        <v>0</v>
      </c>
    </row>
    <row r="2902" spans="1:7">
      <c r="A2902" s="92">
        <v>6037550300</v>
      </c>
      <c r="B2902" s="92">
        <v>8416</v>
      </c>
      <c r="C2902" s="92">
        <v>0.95091199999999998</v>
      </c>
      <c r="D2902" s="92">
        <v>8850.4500000000007</v>
      </c>
      <c r="E2902" s="92">
        <v>0</v>
      </c>
      <c r="F2902" s="92">
        <v>0</v>
      </c>
      <c r="G2902" s="96">
        <v>0</v>
      </c>
    </row>
    <row r="2903" spans="1:7">
      <c r="A2903" s="92">
        <v>6037550400</v>
      </c>
      <c r="B2903" s="92">
        <v>1282</v>
      </c>
      <c r="C2903" s="92">
        <v>0.314772</v>
      </c>
      <c r="D2903" s="92">
        <v>4072.7919999999999</v>
      </c>
      <c r="E2903" s="92">
        <v>3</v>
      </c>
      <c r="F2903" s="92">
        <v>0</v>
      </c>
      <c r="G2903" s="96">
        <v>3</v>
      </c>
    </row>
    <row r="2904" spans="1:7">
      <c r="A2904" s="92">
        <v>6037550500</v>
      </c>
      <c r="B2904" s="92">
        <v>8192</v>
      </c>
      <c r="C2904" s="92">
        <v>0.99336199999999997</v>
      </c>
      <c r="D2904" s="92">
        <v>8246.7450000000008</v>
      </c>
      <c r="E2904" s="92">
        <v>0</v>
      </c>
      <c r="F2904" s="92">
        <v>12</v>
      </c>
      <c r="G2904" s="96">
        <v>12</v>
      </c>
    </row>
    <row r="2905" spans="1:7">
      <c r="A2905" s="92">
        <v>6037550601</v>
      </c>
      <c r="B2905" s="92">
        <v>5880</v>
      </c>
      <c r="C2905" s="92">
        <v>0.45254</v>
      </c>
      <c r="D2905" s="92">
        <v>12993.34</v>
      </c>
      <c r="E2905" s="92">
        <v>0</v>
      </c>
      <c r="F2905" s="92">
        <v>0</v>
      </c>
      <c r="G2905" s="96">
        <v>0</v>
      </c>
    </row>
    <row r="2906" spans="1:7">
      <c r="A2906" s="92">
        <v>6037550602</v>
      </c>
      <c r="B2906" s="92">
        <v>4357</v>
      </c>
      <c r="C2906" s="92">
        <v>0.57026399999999999</v>
      </c>
      <c r="D2906" s="92">
        <v>7640.3180000000002</v>
      </c>
      <c r="E2906" s="92">
        <v>0</v>
      </c>
      <c r="F2906" s="92">
        <v>0</v>
      </c>
      <c r="G2906" s="96">
        <v>0</v>
      </c>
    </row>
    <row r="2907" spans="1:7">
      <c r="A2907" s="92">
        <v>6037550700</v>
      </c>
      <c r="B2907" s="92">
        <v>6360</v>
      </c>
      <c r="C2907" s="92">
        <v>0.83341500000000002</v>
      </c>
      <c r="D2907" s="92">
        <v>7631.2520000000004</v>
      </c>
      <c r="E2907" s="92">
        <v>0</v>
      </c>
      <c r="F2907" s="92">
        <v>0</v>
      </c>
      <c r="G2907" s="96">
        <v>0</v>
      </c>
    </row>
    <row r="2908" spans="1:7">
      <c r="A2908" s="92">
        <v>6037550800</v>
      </c>
      <c r="B2908" s="92">
        <v>7668</v>
      </c>
      <c r="C2908" s="92">
        <v>1.1043369999999999</v>
      </c>
      <c r="D2908" s="92">
        <v>6943.5349999999999</v>
      </c>
      <c r="E2908" s="92">
        <v>12</v>
      </c>
      <c r="F2908" s="92">
        <v>0</v>
      </c>
      <c r="G2908" s="96">
        <v>12</v>
      </c>
    </row>
    <row r="2909" spans="1:7">
      <c r="A2909" s="92">
        <v>6037550901</v>
      </c>
      <c r="B2909" s="92">
        <v>4008</v>
      </c>
      <c r="C2909" s="92">
        <v>0.434639</v>
      </c>
      <c r="D2909" s="92">
        <v>9221.4519999999993</v>
      </c>
      <c r="E2909" s="92">
        <v>6</v>
      </c>
      <c r="F2909" s="92">
        <v>0</v>
      </c>
      <c r="G2909" s="96">
        <v>6</v>
      </c>
    </row>
    <row r="2910" spans="1:7">
      <c r="A2910" s="92">
        <v>6037550902</v>
      </c>
      <c r="B2910" s="92">
        <v>5768</v>
      </c>
      <c r="C2910" s="92">
        <v>0.37358999999999998</v>
      </c>
      <c r="D2910" s="92">
        <v>15439.38</v>
      </c>
      <c r="E2910" s="92">
        <v>0</v>
      </c>
      <c r="F2910" s="92">
        <v>3</v>
      </c>
      <c r="G2910" s="96">
        <v>3</v>
      </c>
    </row>
    <row r="2911" spans="1:7">
      <c r="A2911" s="92">
        <v>6037551000</v>
      </c>
      <c r="B2911" s="92">
        <v>7311</v>
      </c>
      <c r="C2911" s="92">
        <v>0.91024099999999997</v>
      </c>
      <c r="D2911" s="92">
        <v>8031.9380000000001</v>
      </c>
      <c r="E2911" s="92">
        <v>6</v>
      </c>
      <c r="F2911" s="92">
        <v>14</v>
      </c>
      <c r="G2911" s="96">
        <v>20</v>
      </c>
    </row>
    <row r="2912" spans="1:7">
      <c r="A2912" s="92">
        <v>6037551101</v>
      </c>
      <c r="B2912" s="92">
        <v>4027</v>
      </c>
      <c r="C2912" s="92">
        <v>0.651119</v>
      </c>
      <c r="D2912" s="92">
        <v>6184.7330000000002</v>
      </c>
      <c r="E2912" s="92">
        <v>45</v>
      </c>
      <c r="F2912" s="92">
        <v>5</v>
      </c>
      <c r="G2912" s="96">
        <v>50</v>
      </c>
    </row>
    <row r="2913" spans="1:7">
      <c r="A2913" s="92">
        <v>6037551102</v>
      </c>
      <c r="B2913" s="92">
        <v>5405</v>
      </c>
      <c r="C2913" s="92">
        <v>0.63378800000000002</v>
      </c>
      <c r="D2913" s="92">
        <v>8528.0840000000007</v>
      </c>
      <c r="E2913" s="92">
        <v>2</v>
      </c>
      <c r="F2913" s="92">
        <v>0</v>
      </c>
      <c r="G2913" s="96">
        <v>2</v>
      </c>
    </row>
    <row r="2914" spans="1:7">
      <c r="A2914" s="92">
        <v>6037551201</v>
      </c>
      <c r="B2914" s="92">
        <v>3302</v>
      </c>
      <c r="C2914" s="92">
        <v>0.30452299999999999</v>
      </c>
      <c r="D2914" s="92">
        <v>10843.17</v>
      </c>
      <c r="E2914" s="92">
        <v>0</v>
      </c>
      <c r="F2914" s="92">
        <v>0</v>
      </c>
      <c r="G2914" s="96">
        <v>0</v>
      </c>
    </row>
    <row r="2915" spans="1:7">
      <c r="A2915" s="92">
        <v>6037551202</v>
      </c>
      <c r="B2915" s="92">
        <v>7829</v>
      </c>
      <c r="C2915" s="92">
        <v>0.54095499999999996</v>
      </c>
      <c r="D2915" s="92">
        <v>14472.55</v>
      </c>
      <c r="E2915" s="92">
        <v>0</v>
      </c>
      <c r="F2915" s="92">
        <v>0</v>
      </c>
      <c r="G2915" s="96">
        <v>0</v>
      </c>
    </row>
    <row r="2916" spans="1:7">
      <c r="A2916" s="92">
        <v>6037551300</v>
      </c>
      <c r="B2916" s="92">
        <v>5421</v>
      </c>
      <c r="C2916" s="92">
        <v>0.590808</v>
      </c>
      <c r="D2916" s="92">
        <v>9175.5769999999993</v>
      </c>
      <c r="E2916" s="92">
        <v>0</v>
      </c>
      <c r="F2916" s="92">
        <v>0</v>
      </c>
      <c r="G2916" s="96">
        <v>0</v>
      </c>
    </row>
    <row r="2917" spans="1:7">
      <c r="A2917" s="92">
        <v>6037551401</v>
      </c>
      <c r="B2917" s="92">
        <v>4642</v>
      </c>
      <c r="C2917" s="92">
        <v>0.282578</v>
      </c>
      <c r="D2917" s="92">
        <v>16427.3</v>
      </c>
      <c r="E2917" s="92">
        <v>7</v>
      </c>
      <c r="F2917" s="92">
        <v>0</v>
      </c>
      <c r="G2917" s="96">
        <v>7</v>
      </c>
    </row>
    <row r="2918" spans="1:7">
      <c r="A2918" s="92">
        <v>6037551402</v>
      </c>
      <c r="B2918" s="92">
        <v>4652</v>
      </c>
      <c r="C2918" s="92">
        <v>0.44723499999999999</v>
      </c>
      <c r="D2918" s="92">
        <v>10401.69</v>
      </c>
      <c r="E2918" s="92">
        <v>0</v>
      </c>
      <c r="F2918" s="92">
        <v>0</v>
      </c>
      <c r="G2918" s="96">
        <v>0</v>
      </c>
    </row>
    <row r="2919" spans="1:7">
      <c r="A2919" s="92">
        <v>6037551501</v>
      </c>
      <c r="B2919" s="92">
        <v>4700</v>
      </c>
      <c r="C2919" s="92">
        <v>0.55894299999999997</v>
      </c>
      <c r="D2919" s="92">
        <v>8408.7330000000002</v>
      </c>
      <c r="E2919" s="92">
        <v>0</v>
      </c>
      <c r="F2919" s="92">
        <v>0</v>
      </c>
      <c r="G2919" s="96">
        <v>0</v>
      </c>
    </row>
    <row r="2920" spans="1:7">
      <c r="A2920" s="92">
        <v>6037551502</v>
      </c>
      <c r="B2920" s="92">
        <v>4534</v>
      </c>
      <c r="C2920" s="92">
        <v>0.425122</v>
      </c>
      <c r="D2920" s="92">
        <v>10665.18</v>
      </c>
      <c r="E2920" s="92">
        <v>2</v>
      </c>
      <c r="F2920" s="92">
        <v>2</v>
      </c>
      <c r="G2920" s="96">
        <v>4</v>
      </c>
    </row>
    <row r="2921" spans="1:7">
      <c r="A2921" s="92">
        <v>6037551600</v>
      </c>
      <c r="B2921" s="92">
        <v>31</v>
      </c>
      <c r="C2921" s="92">
        <v>0.352468</v>
      </c>
      <c r="D2921" s="92">
        <v>87.951300000000003</v>
      </c>
      <c r="E2921" s="92">
        <v>10</v>
      </c>
      <c r="F2921" s="92">
        <v>0</v>
      </c>
      <c r="G2921" s="96">
        <v>10</v>
      </c>
    </row>
    <row r="2922" spans="1:7">
      <c r="A2922" s="92">
        <v>6037551700</v>
      </c>
      <c r="B2922" s="92">
        <v>6186</v>
      </c>
      <c r="C2922" s="92">
        <v>0.50082400000000005</v>
      </c>
      <c r="D2922" s="92">
        <v>12351.64</v>
      </c>
      <c r="E2922" s="92">
        <v>0</v>
      </c>
      <c r="F2922" s="92">
        <v>0</v>
      </c>
      <c r="G2922" s="96">
        <v>0</v>
      </c>
    </row>
    <row r="2923" spans="1:7">
      <c r="A2923" s="92">
        <v>6037551800</v>
      </c>
      <c r="B2923" s="92">
        <v>7717</v>
      </c>
      <c r="C2923" s="92">
        <v>0.84946600000000005</v>
      </c>
      <c r="D2923" s="92">
        <v>9084.527</v>
      </c>
      <c r="E2923" s="92">
        <v>11</v>
      </c>
      <c r="F2923" s="92">
        <v>0</v>
      </c>
      <c r="G2923" s="96">
        <v>11</v>
      </c>
    </row>
    <row r="2924" spans="1:7">
      <c r="A2924" s="92">
        <v>6037551900</v>
      </c>
      <c r="B2924" s="92">
        <v>5199</v>
      </c>
      <c r="C2924" s="92">
        <v>0.59499100000000005</v>
      </c>
      <c r="D2924" s="92">
        <v>8737.9509999999991</v>
      </c>
      <c r="E2924" s="92">
        <v>4</v>
      </c>
      <c r="F2924" s="92">
        <v>0</v>
      </c>
      <c r="G2924" s="96">
        <v>4</v>
      </c>
    </row>
    <row r="2925" spans="1:7">
      <c r="A2925" s="92">
        <v>6037552001</v>
      </c>
      <c r="B2925" s="92">
        <v>4269</v>
      </c>
      <c r="C2925" s="92">
        <v>0.30995800000000001</v>
      </c>
      <c r="D2925" s="92">
        <v>13772.84</v>
      </c>
      <c r="E2925" s="92">
        <v>0</v>
      </c>
      <c r="F2925" s="92">
        <v>0</v>
      </c>
      <c r="G2925" s="96">
        <v>0</v>
      </c>
    </row>
    <row r="2926" spans="1:7">
      <c r="A2926" s="92">
        <v>6037552002</v>
      </c>
      <c r="B2926" s="92">
        <v>3489</v>
      </c>
      <c r="C2926" s="92">
        <v>0.27272200000000002</v>
      </c>
      <c r="D2926" s="92">
        <v>12793.24</v>
      </c>
      <c r="E2926" s="92">
        <v>0</v>
      </c>
      <c r="F2926" s="92">
        <v>0</v>
      </c>
      <c r="G2926" s="96">
        <v>0</v>
      </c>
    </row>
    <row r="2927" spans="1:7">
      <c r="A2927" s="92">
        <v>6037552100</v>
      </c>
      <c r="B2927" s="92">
        <v>6527</v>
      </c>
      <c r="C2927" s="92">
        <v>0.56442999999999999</v>
      </c>
      <c r="D2927" s="92">
        <v>11563.89</v>
      </c>
      <c r="E2927" s="92">
        <v>0</v>
      </c>
      <c r="F2927" s="92">
        <v>0</v>
      </c>
      <c r="G2927" s="96">
        <v>0</v>
      </c>
    </row>
    <row r="2928" spans="1:7">
      <c r="A2928" s="92">
        <v>6037552200</v>
      </c>
      <c r="B2928" s="92">
        <v>5640</v>
      </c>
      <c r="C2928" s="92">
        <v>0.65210900000000005</v>
      </c>
      <c r="D2928" s="92">
        <v>8648.8629999999994</v>
      </c>
      <c r="E2928" s="92">
        <v>0</v>
      </c>
      <c r="F2928" s="92">
        <v>0</v>
      </c>
      <c r="G2928" s="96">
        <v>0</v>
      </c>
    </row>
    <row r="2929" spans="1:7">
      <c r="A2929" s="92">
        <v>6037552301</v>
      </c>
      <c r="B2929" s="92">
        <v>4375</v>
      </c>
      <c r="C2929" s="92">
        <v>0.48231200000000002</v>
      </c>
      <c r="D2929" s="92">
        <v>9070.884</v>
      </c>
      <c r="E2929" s="92">
        <v>3</v>
      </c>
      <c r="F2929" s="92">
        <v>0</v>
      </c>
      <c r="G2929" s="96">
        <v>3</v>
      </c>
    </row>
    <row r="2930" spans="1:7">
      <c r="A2930" s="92">
        <v>6037552302</v>
      </c>
      <c r="B2930" s="92">
        <v>4119</v>
      </c>
      <c r="C2930" s="92">
        <v>0.37123899999999999</v>
      </c>
      <c r="D2930" s="92">
        <v>11095.29</v>
      </c>
      <c r="E2930" s="92">
        <v>0</v>
      </c>
      <c r="F2930" s="92">
        <v>0</v>
      </c>
      <c r="G2930" s="96">
        <v>0</v>
      </c>
    </row>
    <row r="2931" spans="1:7">
      <c r="A2931" s="92">
        <v>6037552400</v>
      </c>
      <c r="B2931" s="92">
        <v>2548</v>
      </c>
      <c r="C2931" s="92">
        <v>0.36172199999999999</v>
      </c>
      <c r="D2931" s="92">
        <v>7044.085</v>
      </c>
      <c r="E2931" s="92">
        <v>0</v>
      </c>
      <c r="F2931" s="92">
        <v>0</v>
      </c>
      <c r="G2931" s="96">
        <v>0</v>
      </c>
    </row>
    <row r="2932" spans="1:7">
      <c r="A2932" s="92">
        <v>6037552601</v>
      </c>
      <c r="B2932" s="92">
        <v>5245</v>
      </c>
      <c r="C2932" s="92">
        <v>0.27466600000000002</v>
      </c>
      <c r="D2932" s="92">
        <v>19095.900000000001</v>
      </c>
      <c r="E2932" s="92">
        <v>0</v>
      </c>
      <c r="F2932" s="92">
        <v>0</v>
      </c>
      <c r="G2932" s="96">
        <v>0</v>
      </c>
    </row>
    <row r="2933" spans="1:7">
      <c r="A2933" s="92">
        <v>6037552602</v>
      </c>
      <c r="B2933" s="92">
        <v>4725</v>
      </c>
      <c r="C2933" s="92">
        <v>0.530779</v>
      </c>
      <c r="D2933" s="92">
        <v>8902.0130000000008</v>
      </c>
      <c r="E2933" s="92">
        <v>0</v>
      </c>
      <c r="F2933" s="92">
        <v>0</v>
      </c>
      <c r="G2933" s="96">
        <v>0</v>
      </c>
    </row>
    <row r="2934" spans="1:7">
      <c r="A2934" s="92">
        <v>6037552700</v>
      </c>
      <c r="B2934" s="92">
        <v>7208</v>
      </c>
      <c r="C2934" s="92">
        <v>0.53105999999999998</v>
      </c>
      <c r="D2934" s="92">
        <v>13572.86</v>
      </c>
      <c r="E2934" s="92">
        <v>0</v>
      </c>
      <c r="F2934" s="92">
        <v>0</v>
      </c>
      <c r="G2934" s="96">
        <v>0</v>
      </c>
    </row>
    <row r="2935" spans="1:7">
      <c r="A2935" s="92">
        <v>6037552800</v>
      </c>
      <c r="B2935" s="92">
        <v>6168</v>
      </c>
      <c r="C2935" s="92">
        <v>0.49952000000000002</v>
      </c>
      <c r="D2935" s="92">
        <v>12347.85</v>
      </c>
      <c r="E2935" s="92">
        <v>0</v>
      </c>
      <c r="F2935" s="92">
        <v>0</v>
      </c>
      <c r="G2935" s="96">
        <v>0</v>
      </c>
    </row>
    <row r="2936" spans="1:7">
      <c r="A2936" s="92">
        <v>6037552900</v>
      </c>
      <c r="B2936" s="92">
        <v>6833</v>
      </c>
      <c r="C2936" s="92">
        <v>0.50579099999999999</v>
      </c>
      <c r="D2936" s="92">
        <v>13509.53</v>
      </c>
      <c r="E2936" s="92">
        <v>0</v>
      </c>
      <c r="F2936" s="92">
        <v>0</v>
      </c>
      <c r="G2936" s="96">
        <v>0</v>
      </c>
    </row>
    <row r="2937" spans="1:7">
      <c r="A2937" s="92">
        <v>6037553000</v>
      </c>
      <c r="B2937" s="92">
        <v>5030</v>
      </c>
      <c r="C2937" s="92">
        <v>0.48806500000000003</v>
      </c>
      <c r="D2937" s="92">
        <v>10306</v>
      </c>
      <c r="E2937" s="92">
        <v>1</v>
      </c>
      <c r="F2937" s="92">
        <v>2</v>
      </c>
      <c r="G2937" s="96">
        <v>3</v>
      </c>
    </row>
    <row r="2938" spans="1:7">
      <c r="A2938" s="92">
        <v>6037553100</v>
      </c>
      <c r="B2938" s="92">
        <v>6941</v>
      </c>
      <c r="C2938" s="92">
        <v>0.76676699999999998</v>
      </c>
      <c r="D2938" s="92">
        <v>9052.2990000000009</v>
      </c>
      <c r="E2938" s="92">
        <v>0</v>
      </c>
      <c r="F2938" s="92">
        <v>0</v>
      </c>
      <c r="G2938" s="96">
        <v>0</v>
      </c>
    </row>
    <row r="2939" spans="1:7">
      <c r="A2939" s="92">
        <v>6037553200</v>
      </c>
      <c r="B2939" s="92">
        <v>7508</v>
      </c>
      <c r="C2939" s="92">
        <v>0.718607</v>
      </c>
      <c r="D2939" s="92">
        <v>10447.99</v>
      </c>
      <c r="E2939" s="92">
        <v>0</v>
      </c>
      <c r="F2939" s="92">
        <v>0</v>
      </c>
      <c r="G2939" s="96">
        <v>0</v>
      </c>
    </row>
    <row r="2940" spans="1:7">
      <c r="A2940" s="92">
        <v>6037553300</v>
      </c>
      <c r="B2940" s="92">
        <v>3092</v>
      </c>
      <c r="C2940" s="92">
        <v>0.32464300000000001</v>
      </c>
      <c r="D2940" s="92">
        <v>9524.2980000000007</v>
      </c>
      <c r="E2940" s="92">
        <v>0</v>
      </c>
      <c r="F2940" s="92">
        <v>0</v>
      </c>
      <c r="G2940" s="96">
        <v>0</v>
      </c>
    </row>
    <row r="2941" spans="1:7">
      <c r="A2941" s="92">
        <v>6037553400</v>
      </c>
      <c r="B2941" s="92">
        <v>3629</v>
      </c>
      <c r="C2941" s="92">
        <v>0.28309299999999998</v>
      </c>
      <c r="D2941" s="92">
        <v>12819.13</v>
      </c>
      <c r="E2941" s="92">
        <v>0</v>
      </c>
      <c r="F2941" s="92">
        <v>0</v>
      </c>
      <c r="G2941" s="96">
        <v>0</v>
      </c>
    </row>
    <row r="2942" spans="1:7">
      <c r="A2942" s="92">
        <v>6037553502</v>
      </c>
      <c r="B2942" s="92">
        <v>4268</v>
      </c>
      <c r="C2942" s="92">
        <v>0.48864099999999999</v>
      </c>
      <c r="D2942" s="92">
        <v>8734.4279999999999</v>
      </c>
      <c r="E2942" s="92">
        <v>0</v>
      </c>
      <c r="F2942" s="92">
        <v>0</v>
      </c>
      <c r="G2942" s="96">
        <v>0</v>
      </c>
    </row>
    <row r="2943" spans="1:7">
      <c r="A2943" s="92">
        <v>6037553503</v>
      </c>
      <c r="B2943" s="92">
        <v>2883</v>
      </c>
      <c r="C2943" s="92">
        <v>0.16341900000000001</v>
      </c>
      <c r="D2943" s="92">
        <v>17641.79</v>
      </c>
      <c r="E2943" s="92">
        <v>0</v>
      </c>
      <c r="F2943" s="92">
        <v>0</v>
      </c>
      <c r="G2943" s="96">
        <v>0</v>
      </c>
    </row>
    <row r="2944" spans="1:7">
      <c r="A2944" s="92">
        <v>6037553504</v>
      </c>
      <c r="B2944" s="92">
        <v>6039</v>
      </c>
      <c r="C2944" s="92">
        <v>0.24659800000000001</v>
      </c>
      <c r="D2944" s="92">
        <v>24489.27</v>
      </c>
      <c r="E2944" s="92">
        <v>0</v>
      </c>
      <c r="F2944" s="92">
        <v>0</v>
      </c>
      <c r="G2944" s="96">
        <v>0</v>
      </c>
    </row>
    <row r="2945" spans="1:7">
      <c r="A2945" s="92">
        <v>6037553601</v>
      </c>
      <c r="B2945" s="92">
        <v>4766</v>
      </c>
      <c r="C2945" s="92">
        <v>0.81865200000000005</v>
      </c>
      <c r="D2945" s="92">
        <v>5821.7640000000001</v>
      </c>
      <c r="E2945" s="92">
        <v>2</v>
      </c>
      <c r="F2945" s="92">
        <v>0</v>
      </c>
      <c r="G2945" s="96">
        <v>2</v>
      </c>
    </row>
    <row r="2946" spans="1:7">
      <c r="A2946" s="92">
        <v>6037553602</v>
      </c>
      <c r="B2946" s="92">
        <v>5016</v>
      </c>
      <c r="C2946" s="92">
        <v>0.23300899999999999</v>
      </c>
      <c r="D2946" s="92">
        <v>21527.05</v>
      </c>
      <c r="E2946" s="92">
        <v>0</v>
      </c>
      <c r="F2946" s="92">
        <v>0</v>
      </c>
      <c r="G2946" s="96">
        <v>0</v>
      </c>
    </row>
    <row r="2947" spans="1:7">
      <c r="A2947" s="92">
        <v>6037553701</v>
      </c>
      <c r="B2947" s="92">
        <v>4139</v>
      </c>
      <c r="C2947" s="92">
        <v>0.384604</v>
      </c>
      <c r="D2947" s="92">
        <v>10761.73</v>
      </c>
      <c r="E2947" s="92">
        <v>0</v>
      </c>
      <c r="F2947" s="92">
        <v>0</v>
      </c>
      <c r="G2947" s="96">
        <v>0</v>
      </c>
    </row>
    <row r="2948" spans="1:7">
      <c r="A2948" s="92">
        <v>6037553702</v>
      </c>
      <c r="B2948" s="92">
        <v>4668</v>
      </c>
      <c r="C2948" s="92">
        <v>0.32154300000000002</v>
      </c>
      <c r="D2948" s="92">
        <v>14517.52</v>
      </c>
      <c r="E2948" s="92">
        <v>0</v>
      </c>
      <c r="F2948" s="92">
        <v>0</v>
      </c>
      <c r="G2948" s="96">
        <v>0</v>
      </c>
    </row>
    <row r="2949" spans="1:7">
      <c r="A2949" s="92">
        <v>6037553801</v>
      </c>
      <c r="B2949" s="92">
        <v>4483</v>
      </c>
      <c r="C2949" s="92">
        <v>0.49993700000000002</v>
      </c>
      <c r="D2949" s="92">
        <v>8967.1299999999992</v>
      </c>
      <c r="E2949" s="92">
        <v>0</v>
      </c>
      <c r="F2949" s="92">
        <v>0</v>
      </c>
      <c r="G2949" s="96">
        <v>0</v>
      </c>
    </row>
    <row r="2950" spans="1:7">
      <c r="A2950" s="92">
        <v>6037553802</v>
      </c>
      <c r="B2950" s="92">
        <v>6467</v>
      </c>
      <c r="C2950" s="92">
        <v>0.67184500000000003</v>
      </c>
      <c r="D2950" s="92">
        <v>9625.7369999999992</v>
      </c>
      <c r="E2950" s="92">
        <v>2</v>
      </c>
      <c r="F2950" s="92">
        <v>0</v>
      </c>
      <c r="G2950" s="96">
        <v>2</v>
      </c>
    </row>
    <row r="2951" spans="1:7">
      <c r="A2951" s="92">
        <v>6037553901</v>
      </c>
      <c r="B2951" s="92">
        <v>6737</v>
      </c>
      <c r="C2951" s="92">
        <v>0.49322700000000003</v>
      </c>
      <c r="D2951" s="92">
        <v>13659.02</v>
      </c>
      <c r="E2951" s="92">
        <v>0</v>
      </c>
      <c r="F2951" s="92">
        <v>0</v>
      </c>
      <c r="G2951" s="96">
        <v>0</v>
      </c>
    </row>
    <row r="2952" spans="1:7">
      <c r="A2952" s="92">
        <v>6037553902</v>
      </c>
      <c r="B2952" s="92">
        <v>5310</v>
      </c>
      <c r="C2952" s="92">
        <v>0.40764899999999998</v>
      </c>
      <c r="D2952" s="92">
        <v>13025.91</v>
      </c>
      <c r="E2952" s="92">
        <v>0</v>
      </c>
      <c r="F2952" s="92">
        <v>0</v>
      </c>
      <c r="G2952" s="96">
        <v>0</v>
      </c>
    </row>
    <row r="2953" spans="1:7">
      <c r="A2953" s="92">
        <v>6037554001</v>
      </c>
      <c r="B2953" s="92">
        <v>3627</v>
      </c>
      <c r="C2953" s="92">
        <v>0.41804799999999998</v>
      </c>
      <c r="D2953" s="92">
        <v>8676.027</v>
      </c>
      <c r="E2953" s="92">
        <v>0</v>
      </c>
      <c r="F2953" s="92">
        <v>0</v>
      </c>
      <c r="G2953" s="96">
        <v>0</v>
      </c>
    </row>
    <row r="2954" spans="1:7">
      <c r="A2954" s="92">
        <v>6037554002</v>
      </c>
      <c r="B2954" s="92">
        <v>5843</v>
      </c>
      <c r="C2954" s="92">
        <v>0.49022100000000002</v>
      </c>
      <c r="D2954" s="92">
        <v>11919.11</v>
      </c>
      <c r="E2954" s="92">
        <v>0</v>
      </c>
      <c r="F2954" s="92">
        <v>0</v>
      </c>
      <c r="G2954" s="96">
        <v>0</v>
      </c>
    </row>
    <row r="2955" spans="1:7">
      <c r="A2955" s="92">
        <v>6037554101</v>
      </c>
      <c r="B2955" s="92">
        <v>3655</v>
      </c>
      <c r="C2955" s="92">
        <v>0.182978</v>
      </c>
      <c r="D2955" s="92">
        <v>19975.03</v>
      </c>
      <c r="E2955" s="92">
        <v>0</v>
      </c>
      <c r="F2955" s="92">
        <v>0</v>
      </c>
      <c r="G2955" s="96">
        <v>0</v>
      </c>
    </row>
    <row r="2956" spans="1:7">
      <c r="A2956" s="92">
        <v>6037554103</v>
      </c>
      <c r="B2956" s="92">
        <v>1523</v>
      </c>
      <c r="C2956" s="92">
        <v>0.14230699999999999</v>
      </c>
      <c r="D2956" s="92">
        <v>10702.25</v>
      </c>
      <c r="E2956" s="92">
        <v>0</v>
      </c>
      <c r="F2956" s="92">
        <v>0</v>
      </c>
      <c r="G2956" s="96">
        <v>0</v>
      </c>
    </row>
    <row r="2957" spans="1:7">
      <c r="A2957" s="92">
        <v>6037554104</v>
      </c>
      <c r="B2957" s="92">
        <v>2505</v>
      </c>
      <c r="C2957" s="92">
        <v>0.14072599999999999</v>
      </c>
      <c r="D2957" s="92">
        <v>17800.509999999998</v>
      </c>
      <c r="E2957" s="92">
        <v>0</v>
      </c>
      <c r="F2957" s="92">
        <v>0</v>
      </c>
      <c r="G2957" s="96">
        <v>0</v>
      </c>
    </row>
    <row r="2958" spans="1:7">
      <c r="A2958" s="92">
        <v>6037554105</v>
      </c>
      <c r="B2958" s="92">
        <v>4569</v>
      </c>
      <c r="C2958" s="92">
        <v>0.130187</v>
      </c>
      <c r="D2958" s="92">
        <v>35095.71</v>
      </c>
      <c r="E2958" s="92">
        <v>0</v>
      </c>
      <c r="F2958" s="92">
        <v>0</v>
      </c>
      <c r="G2958" s="96">
        <v>0</v>
      </c>
    </row>
    <row r="2959" spans="1:7">
      <c r="A2959" s="92">
        <v>6037554201</v>
      </c>
      <c r="B2959" s="92">
        <v>4671</v>
      </c>
      <c r="C2959" s="92">
        <v>0.37496800000000002</v>
      </c>
      <c r="D2959" s="92">
        <v>12457.07</v>
      </c>
      <c r="E2959" s="92">
        <v>0</v>
      </c>
      <c r="F2959" s="92">
        <v>0</v>
      </c>
      <c r="G2959" s="96">
        <v>0</v>
      </c>
    </row>
    <row r="2960" spans="1:7">
      <c r="A2960" s="92">
        <v>6037554203</v>
      </c>
      <c r="B2960" s="92">
        <v>3671</v>
      </c>
      <c r="C2960" s="92">
        <v>0.26420500000000002</v>
      </c>
      <c r="D2960" s="92">
        <v>13894.5</v>
      </c>
      <c r="E2960" s="92">
        <v>0</v>
      </c>
      <c r="F2960" s="92">
        <v>0</v>
      </c>
      <c r="G2960" s="96">
        <v>0</v>
      </c>
    </row>
    <row r="2961" spans="1:7">
      <c r="A2961" s="92">
        <v>6037554204</v>
      </c>
      <c r="B2961" s="92">
        <v>4417</v>
      </c>
      <c r="C2961" s="92">
        <v>0.254579</v>
      </c>
      <c r="D2961" s="92">
        <v>17350.22</v>
      </c>
      <c r="E2961" s="92">
        <v>18</v>
      </c>
      <c r="F2961" s="92">
        <v>0</v>
      </c>
      <c r="G2961" s="96">
        <v>18</v>
      </c>
    </row>
    <row r="2962" spans="1:7">
      <c r="A2962" s="92">
        <v>6037554301</v>
      </c>
      <c r="B2962" s="92">
        <v>3348</v>
      </c>
      <c r="C2962" s="92">
        <v>0.26084800000000002</v>
      </c>
      <c r="D2962" s="92">
        <v>12835.07</v>
      </c>
      <c r="E2962" s="92">
        <v>0</v>
      </c>
      <c r="F2962" s="92">
        <v>2</v>
      </c>
      <c r="G2962" s="96">
        <v>2</v>
      </c>
    </row>
    <row r="2963" spans="1:7">
      <c r="A2963" s="92">
        <v>6037554302</v>
      </c>
      <c r="B2963" s="92">
        <v>4400</v>
      </c>
      <c r="C2963" s="92">
        <v>0.27727299999999999</v>
      </c>
      <c r="D2963" s="92">
        <v>15868.86</v>
      </c>
      <c r="E2963" s="92">
        <v>0</v>
      </c>
      <c r="F2963" s="92">
        <v>0</v>
      </c>
      <c r="G2963" s="96">
        <v>0</v>
      </c>
    </row>
    <row r="2964" spans="1:7">
      <c r="A2964" s="92">
        <v>6037554403</v>
      </c>
      <c r="B2964" s="92">
        <v>5588</v>
      </c>
      <c r="C2964" s="92">
        <v>0.32586300000000001</v>
      </c>
      <c r="D2964" s="92">
        <v>17148.32</v>
      </c>
      <c r="E2964" s="92">
        <v>0</v>
      </c>
      <c r="F2964" s="92">
        <v>0</v>
      </c>
      <c r="G2964" s="96">
        <v>0</v>
      </c>
    </row>
    <row r="2965" spans="1:7">
      <c r="A2965" s="92">
        <v>6037554404</v>
      </c>
      <c r="B2965" s="92">
        <v>4096</v>
      </c>
      <c r="C2965" s="92">
        <v>0.32532299999999997</v>
      </c>
      <c r="D2965" s="92">
        <v>12590.58</v>
      </c>
      <c r="E2965" s="92">
        <v>0</v>
      </c>
      <c r="F2965" s="92">
        <v>0</v>
      </c>
      <c r="G2965" s="96">
        <v>0</v>
      </c>
    </row>
    <row r="2966" spans="1:7">
      <c r="A2966" s="92">
        <v>6037554405</v>
      </c>
      <c r="B2966" s="92">
        <v>3045</v>
      </c>
      <c r="C2966" s="92">
        <v>0.295568</v>
      </c>
      <c r="D2966" s="92">
        <v>10302.19</v>
      </c>
      <c r="E2966" s="92">
        <v>0</v>
      </c>
      <c r="F2966" s="92">
        <v>0</v>
      </c>
      <c r="G2966" s="96">
        <v>0</v>
      </c>
    </row>
    <row r="2967" spans="1:7">
      <c r="A2967" s="92">
        <v>6037554406</v>
      </c>
      <c r="B2967" s="92">
        <v>5030</v>
      </c>
      <c r="C2967" s="92">
        <v>0.42599199999999998</v>
      </c>
      <c r="D2967" s="92">
        <v>11807.72</v>
      </c>
      <c r="E2967" s="92">
        <v>0</v>
      </c>
      <c r="F2967" s="92">
        <v>0</v>
      </c>
      <c r="G2967" s="96">
        <v>0</v>
      </c>
    </row>
    <row r="2968" spans="1:7">
      <c r="A2968" s="92">
        <v>6037554511</v>
      </c>
      <c r="B2968" s="92">
        <v>4180</v>
      </c>
      <c r="C2968" s="92">
        <v>0.89891600000000005</v>
      </c>
      <c r="D2968" s="92">
        <v>4650.0439999999999</v>
      </c>
      <c r="E2968" s="92">
        <v>0</v>
      </c>
      <c r="F2968" s="92">
        <v>0</v>
      </c>
      <c r="G2968" s="96">
        <v>0</v>
      </c>
    </row>
    <row r="2969" spans="1:7">
      <c r="A2969" s="92">
        <v>6037554512</v>
      </c>
      <c r="B2969" s="92">
        <v>6231</v>
      </c>
      <c r="C2969" s="92">
        <v>1.4800120000000001</v>
      </c>
      <c r="D2969" s="92">
        <v>4210.1000000000004</v>
      </c>
      <c r="E2969" s="92">
        <v>4</v>
      </c>
      <c r="F2969" s="92">
        <v>0</v>
      </c>
      <c r="G2969" s="96">
        <v>4</v>
      </c>
    </row>
    <row r="2970" spans="1:7">
      <c r="A2970" s="92">
        <v>6037554513</v>
      </c>
      <c r="B2970" s="92">
        <v>2727</v>
      </c>
      <c r="C2970" s="92">
        <v>0.21885299999999999</v>
      </c>
      <c r="D2970" s="92">
        <v>12460.4</v>
      </c>
      <c r="E2970" s="92">
        <v>0</v>
      </c>
      <c r="F2970" s="92">
        <v>0</v>
      </c>
      <c r="G2970" s="96">
        <v>0</v>
      </c>
    </row>
    <row r="2971" spans="1:7">
      <c r="A2971" s="92">
        <v>6037554514</v>
      </c>
      <c r="B2971" s="92">
        <v>4796</v>
      </c>
      <c r="C2971" s="92">
        <v>0.58171300000000004</v>
      </c>
      <c r="D2971" s="92">
        <v>8244.61</v>
      </c>
      <c r="E2971" s="92">
        <v>2</v>
      </c>
      <c r="F2971" s="92">
        <v>0</v>
      </c>
      <c r="G2971" s="96">
        <v>2</v>
      </c>
    </row>
    <row r="2972" spans="1:7">
      <c r="A2972" s="92">
        <v>6037554515</v>
      </c>
      <c r="B2972" s="92">
        <v>3738</v>
      </c>
      <c r="C2972" s="92">
        <v>0.46681</v>
      </c>
      <c r="D2972" s="92">
        <v>8007.5460000000003</v>
      </c>
      <c r="E2972" s="92">
        <v>0</v>
      </c>
      <c r="F2972" s="92">
        <v>0</v>
      </c>
      <c r="G2972" s="96">
        <v>0</v>
      </c>
    </row>
    <row r="2973" spans="1:7">
      <c r="A2973" s="92">
        <v>6037554516</v>
      </c>
      <c r="B2973" s="92">
        <v>3955</v>
      </c>
      <c r="C2973" s="92">
        <v>0.56133599999999995</v>
      </c>
      <c r="D2973" s="92">
        <v>7045.6850000000004</v>
      </c>
      <c r="E2973" s="92">
        <v>0</v>
      </c>
      <c r="F2973" s="92">
        <v>0</v>
      </c>
      <c r="G2973" s="96">
        <v>0</v>
      </c>
    </row>
    <row r="2974" spans="1:7">
      <c r="A2974" s="92">
        <v>6037554517</v>
      </c>
      <c r="B2974" s="92">
        <v>4389</v>
      </c>
      <c r="C2974" s="92">
        <v>0.51006499999999999</v>
      </c>
      <c r="D2974" s="92">
        <v>8604.7800000000007</v>
      </c>
      <c r="E2974" s="92">
        <v>0</v>
      </c>
      <c r="F2974" s="92">
        <v>0</v>
      </c>
      <c r="G2974" s="96">
        <v>0</v>
      </c>
    </row>
    <row r="2975" spans="1:7">
      <c r="A2975" s="92">
        <v>6037554518</v>
      </c>
      <c r="B2975" s="92">
        <v>5420</v>
      </c>
      <c r="C2975" s="92">
        <v>0.67270399999999997</v>
      </c>
      <c r="D2975" s="92">
        <v>8057.0339999999997</v>
      </c>
      <c r="E2975" s="92">
        <v>0</v>
      </c>
      <c r="F2975" s="92">
        <v>0</v>
      </c>
      <c r="G2975" s="96">
        <v>0</v>
      </c>
    </row>
    <row r="2976" spans="1:7">
      <c r="A2976" s="92">
        <v>6037554519</v>
      </c>
      <c r="B2976" s="92">
        <v>3675</v>
      </c>
      <c r="C2976" s="92">
        <v>0.63491900000000001</v>
      </c>
      <c r="D2976" s="92">
        <v>5788.143</v>
      </c>
      <c r="E2976" s="92">
        <v>0</v>
      </c>
      <c r="F2976" s="92">
        <v>0</v>
      </c>
      <c r="G2976" s="96">
        <v>0</v>
      </c>
    </row>
    <row r="2977" spans="1:7">
      <c r="A2977" s="92">
        <v>6037554521</v>
      </c>
      <c r="B2977" s="92">
        <v>6193</v>
      </c>
      <c r="C2977" s="92">
        <v>1.865065</v>
      </c>
      <c r="D2977" s="92">
        <v>3320.527</v>
      </c>
      <c r="E2977" s="92">
        <v>13</v>
      </c>
      <c r="F2977" s="92">
        <v>4</v>
      </c>
      <c r="G2977" s="96">
        <v>17</v>
      </c>
    </row>
    <row r="2978" spans="1:7">
      <c r="A2978" s="92">
        <v>6037554522</v>
      </c>
      <c r="B2978" s="92">
        <v>4868</v>
      </c>
      <c r="C2978" s="92">
        <v>0.83154600000000001</v>
      </c>
      <c r="D2978" s="92">
        <v>5854.1559999999999</v>
      </c>
      <c r="E2978" s="92">
        <v>0</v>
      </c>
      <c r="F2978" s="92">
        <v>0</v>
      </c>
      <c r="G2978" s="96">
        <v>0</v>
      </c>
    </row>
    <row r="2979" spans="1:7">
      <c r="A2979" s="92">
        <v>6037554600</v>
      </c>
      <c r="B2979" s="92">
        <v>4507</v>
      </c>
      <c r="C2979" s="92">
        <v>0.40794900000000001</v>
      </c>
      <c r="D2979" s="92">
        <v>11047.95</v>
      </c>
      <c r="E2979" s="92">
        <v>4</v>
      </c>
      <c r="F2979" s="92">
        <v>0</v>
      </c>
      <c r="G2979" s="96">
        <v>4</v>
      </c>
    </row>
    <row r="2980" spans="1:7">
      <c r="A2980" s="92">
        <v>6037554700</v>
      </c>
      <c r="B2980" s="92">
        <v>4437</v>
      </c>
      <c r="C2980" s="92">
        <v>0.30943700000000002</v>
      </c>
      <c r="D2980" s="92">
        <v>14338.92</v>
      </c>
      <c r="E2980" s="92">
        <v>0</v>
      </c>
      <c r="F2980" s="92">
        <v>0</v>
      </c>
      <c r="G2980" s="96">
        <v>0</v>
      </c>
    </row>
    <row r="2981" spans="1:7">
      <c r="A2981" s="92">
        <v>6037554801</v>
      </c>
      <c r="B2981" s="92">
        <v>3053</v>
      </c>
      <c r="C2981" s="92">
        <v>0.34920800000000002</v>
      </c>
      <c r="D2981" s="92">
        <v>8742.6319999999996</v>
      </c>
      <c r="E2981" s="92">
        <v>0</v>
      </c>
      <c r="F2981" s="92">
        <v>0</v>
      </c>
      <c r="G2981" s="96">
        <v>0</v>
      </c>
    </row>
    <row r="2982" spans="1:7">
      <c r="A2982" s="92">
        <v>6037554802</v>
      </c>
      <c r="B2982" s="92">
        <v>6477</v>
      </c>
      <c r="C2982" s="92">
        <v>0.59280900000000003</v>
      </c>
      <c r="D2982" s="92">
        <v>10925.95</v>
      </c>
      <c r="E2982" s="92">
        <v>0</v>
      </c>
      <c r="F2982" s="92">
        <v>0</v>
      </c>
      <c r="G2982" s="96">
        <v>0</v>
      </c>
    </row>
    <row r="2983" spans="1:7">
      <c r="A2983" s="92">
        <v>6037554900</v>
      </c>
      <c r="B2983" s="92">
        <v>7287</v>
      </c>
      <c r="C2983" s="92">
        <v>0.67862500000000003</v>
      </c>
      <c r="D2983" s="92">
        <v>10737.89</v>
      </c>
      <c r="E2983" s="92">
        <v>0</v>
      </c>
      <c r="F2983" s="92">
        <v>0</v>
      </c>
      <c r="G2983" s="96">
        <v>0</v>
      </c>
    </row>
    <row r="2984" spans="1:7">
      <c r="A2984" s="92">
        <v>6037555001</v>
      </c>
      <c r="B2984" s="92">
        <v>5454</v>
      </c>
      <c r="C2984" s="92">
        <v>0.487429</v>
      </c>
      <c r="D2984" s="92">
        <v>11189.33</v>
      </c>
      <c r="E2984" s="92">
        <v>0</v>
      </c>
      <c r="F2984" s="92">
        <v>0</v>
      </c>
      <c r="G2984" s="96">
        <v>0</v>
      </c>
    </row>
    <row r="2985" spans="1:7">
      <c r="A2985" s="92">
        <v>6037555002</v>
      </c>
      <c r="B2985" s="92">
        <v>3512</v>
      </c>
      <c r="C2985" s="92">
        <v>0.34188600000000002</v>
      </c>
      <c r="D2985" s="92">
        <v>10272.43</v>
      </c>
      <c r="E2985" s="92">
        <v>0</v>
      </c>
      <c r="F2985" s="92">
        <v>0</v>
      </c>
      <c r="G2985" s="96">
        <v>0</v>
      </c>
    </row>
    <row r="2986" spans="1:7">
      <c r="A2986" s="92">
        <v>6037555102</v>
      </c>
      <c r="B2986" s="92">
        <v>6001</v>
      </c>
      <c r="C2986" s="92">
        <v>0.572353</v>
      </c>
      <c r="D2986" s="92">
        <v>10484.790000000001</v>
      </c>
      <c r="E2986" s="92">
        <v>3</v>
      </c>
      <c r="F2986" s="92">
        <v>0</v>
      </c>
      <c r="G2986" s="96">
        <v>3</v>
      </c>
    </row>
    <row r="2987" spans="1:7">
      <c r="A2987" s="92">
        <v>6037555103</v>
      </c>
      <c r="B2987" s="92">
        <v>4876</v>
      </c>
      <c r="C2987" s="92">
        <v>0.36961100000000002</v>
      </c>
      <c r="D2987" s="92">
        <v>13192.24</v>
      </c>
      <c r="E2987" s="92">
        <v>0</v>
      </c>
      <c r="F2987" s="92">
        <v>0</v>
      </c>
      <c r="G2987" s="96">
        <v>0</v>
      </c>
    </row>
    <row r="2988" spans="1:7">
      <c r="A2988" s="92">
        <v>6037555104</v>
      </c>
      <c r="B2988" s="92">
        <v>4237</v>
      </c>
      <c r="C2988" s="92">
        <v>0.32721499999999998</v>
      </c>
      <c r="D2988" s="92">
        <v>12948.66</v>
      </c>
      <c r="E2988" s="92">
        <v>0</v>
      </c>
      <c r="F2988" s="92">
        <v>0</v>
      </c>
      <c r="G2988" s="96">
        <v>0</v>
      </c>
    </row>
    <row r="2989" spans="1:7">
      <c r="A2989" s="92">
        <v>6037555202</v>
      </c>
      <c r="B2989" s="92">
        <v>3537</v>
      </c>
      <c r="C2989" s="92">
        <v>0.41149200000000002</v>
      </c>
      <c r="D2989" s="92">
        <v>8595.5450000000001</v>
      </c>
      <c r="E2989" s="92">
        <v>0</v>
      </c>
      <c r="F2989" s="92">
        <v>0</v>
      </c>
      <c r="G2989" s="96">
        <v>0</v>
      </c>
    </row>
    <row r="2990" spans="1:7">
      <c r="A2990" s="92">
        <v>6037555211</v>
      </c>
      <c r="B2990" s="92">
        <v>5796</v>
      </c>
      <c r="C2990" s="92">
        <v>0.30629600000000001</v>
      </c>
      <c r="D2990" s="92">
        <v>18922.88</v>
      </c>
      <c r="E2990" s="92">
        <v>2</v>
      </c>
      <c r="F2990" s="92">
        <v>0</v>
      </c>
      <c r="G2990" s="96">
        <v>2</v>
      </c>
    </row>
    <row r="2991" spans="1:7">
      <c r="A2991" s="92">
        <v>6037555212</v>
      </c>
      <c r="B2991" s="92">
        <v>4849</v>
      </c>
      <c r="C2991" s="92">
        <v>0.26267499999999999</v>
      </c>
      <c r="D2991" s="92">
        <v>18460.080000000002</v>
      </c>
      <c r="E2991" s="92">
        <v>0</v>
      </c>
      <c r="F2991" s="92">
        <v>0</v>
      </c>
      <c r="G2991" s="96">
        <v>0</v>
      </c>
    </row>
    <row r="2992" spans="1:7">
      <c r="A2992" s="92">
        <v>6037570001</v>
      </c>
      <c r="B2992" s="92">
        <v>4951</v>
      </c>
      <c r="C2992" s="92">
        <v>0.591673</v>
      </c>
      <c r="D2992" s="92">
        <v>8367.8029999999999</v>
      </c>
      <c r="E2992" s="92">
        <v>0</v>
      </c>
      <c r="F2992" s="92">
        <v>0</v>
      </c>
      <c r="G2992" s="96">
        <v>0</v>
      </c>
    </row>
    <row r="2993" spans="1:7">
      <c r="A2993" s="92">
        <v>6037570002</v>
      </c>
      <c r="B2993" s="92">
        <v>2935</v>
      </c>
      <c r="C2993" s="92">
        <v>0.30016799999999999</v>
      </c>
      <c r="D2993" s="92">
        <v>9777.848</v>
      </c>
      <c r="E2993" s="92">
        <v>0</v>
      </c>
      <c r="F2993" s="92">
        <v>0</v>
      </c>
      <c r="G2993" s="96">
        <v>0</v>
      </c>
    </row>
    <row r="2994" spans="1:7">
      <c r="A2994" s="92">
        <v>6037570003</v>
      </c>
      <c r="B2994" s="92">
        <v>4076</v>
      </c>
      <c r="C2994" s="92">
        <v>0.440909</v>
      </c>
      <c r="D2994" s="92">
        <v>9244.5400000000009</v>
      </c>
      <c r="E2994" s="92">
        <v>1</v>
      </c>
      <c r="F2994" s="92">
        <v>0</v>
      </c>
      <c r="G2994" s="96">
        <v>1</v>
      </c>
    </row>
    <row r="2995" spans="1:7">
      <c r="A2995" s="92">
        <v>6037570100</v>
      </c>
      <c r="B2995" s="92">
        <v>3266</v>
      </c>
      <c r="C2995" s="92">
        <v>0.44581300000000001</v>
      </c>
      <c r="D2995" s="92">
        <v>7325.9440000000004</v>
      </c>
      <c r="E2995" s="92">
        <v>0</v>
      </c>
      <c r="F2995" s="92">
        <v>0</v>
      </c>
      <c r="G2995" s="96">
        <v>0</v>
      </c>
    </row>
    <row r="2996" spans="1:7">
      <c r="A2996" s="92">
        <v>6037570202</v>
      </c>
      <c r="B2996" s="92">
        <v>5982</v>
      </c>
      <c r="C2996" s="92">
        <v>0.64274799999999999</v>
      </c>
      <c r="D2996" s="92">
        <v>9306.9159999999993</v>
      </c>
      <c r="E2996" s="92">
        <v>0</v>
      </c>
      <c r="F2996" s="92">
        <v>0</v>
      </c>
      <c r="G2996" s="96">
        <v>0</v>
      </c>
    </row>
    <row r="2997" spans="1:7">
      <c r="A2997" s="92">
        <v>6037570203</v>
      </c>
      <c r="B2997" s="92">
        <v>4071</v>
      </c>
      <c r="C2997" s="92">
        <v>0.50257399999999997</v>
      </c>
      <c r="D2997" s="92">
        <v>8100.3059999999996</v>
      </c>
      <c r="E2997" s="92">
        <v>0</v>
      </c>
      <c r="F2997" s="92">
        <v>0</v>
      </c>
      <c r="G2997" s="96">
        <v>0</v>
      </c>
    </row>
    <row r="2998" spans="1:7">
      <c r="A2998" s="92">
        <v>6037570204</v>
      </c>
      <c r="B2998" s="92">
        <v>4384</v>
      </c>
      <c r="C2998" s="92">
        <v>0.21162</v>
      </c>
      <c r="D2998" s="92">
        <v>20716.419999999998</v>
      </c>
      <c r="E2998" s="92">
        <v>0</v>
      </c>
      <c r="F2998" s="92">
        <v>0</v>
      </c>
      <c r="G2998" s="96">
        <v>0</v>
      </c>
    </row>
    <row r="2999" spans="1:7">
      <c r="A2999" s="92">
        <v>6037570301</v>
      </c>
      <c r="B2999" s="92">
        <v>7585</v>
      </c>
      <c r="C2999" s="92">
        <v>0.44767200000000001</v>
      </c>
      <c r="D2999" s="92">
        <v>16943.21</v>
      </c>
      <c r="E2999" s="92">
        <v>0</v>
      </c>
      <c r="F2999" s="92">
        <v>0</v>
      </c>
      <c r="G2999" s="96">
        <v>0</v>
      </c>
    </row>
    <row r="3000" spans="1:7">
      <c r="A3000" s="92">
        <v>6037570303</v>
      </c>
      <c r="B3000" s="92">
        <v>4239</v>
      </c>
      <c r="C3000" s="92">
        <v>0.23184399999999999</v>
      </c>
      <c r="D3000" s="92">
        <v>18283.88</v>
      </c>
      <c r="E3000" s="92">
        <v>0</v>
      </c>
      <c r="F3000" s="92">
        <v>0</v>
      </c>
      <c r="G3000" s="96">
        <v>0</v>
      </c>
    </row>
    <row r="3001" spans="1:7">
      <c r="A3001" s="92">
        <v>6037570304</v>
      </c>
      <c r="B3001" s="92">
        <v>5112</v>
      </c>
      <c r="C3001" s="92">
        <v>0.21079899999999999</v>
      </c>
      <c r="D3001" s="92">
        <v>24250.6</v>
      </c>
      <c r="E3001" s="92">
        <v>0</v>
      </c>
      <c r="F3001" s="92">
        <v>0</v>
      </c>
      <c r="G3001" s="96">
        <v>0</v>
      </c>
    </row>
    <row r="3002" spans="1:7">
      <c r="A3002" s="92">
        <v>6037570402</v>
      </c>
      <c r="B3002" s="92">
        <v>3509</v>
      </c>
      <c r="C3002" s="92">
        <v>0.55254800000000004</v>
      </c>
      <c r="D3002" s="92">
        <v>6350.5739999999996</v>
      </c>
      <c r="E3002" s="92">
        <v>0</v>
      </c>
      <c r="F3002" s="92">
        <v>0</v>
      </c>
      <c r="G3002" s="96">
        <v>0</v>
      </c>
    </row>
    <row r="3003" spans="1:7">
      <c r="A3003" s="92">
        <v>6037570403</v>
      </c>
      <c r="B3003" s="92">
        <v>4893</v>
      </c>
      <c r="C3003" s="92">
        <v>0.22033900000000001</v>
      </c>
      <c r="D3003" s="92">
        <v>22206.639999999999</v>
      </c>
      <c r="E3003" s="92">
        <v>0</v>
      </c>
      <c r="F3003" s="92">
        <v>0</v>
      </c>
      <c r="G3003" s="96">
        <v>0</v>
      </c>
    </row>
    <row r="3004" spans="1:7">
      <c r="A3004" s="92">
        <v>6037570404</v>
      </c>
      <c r="B3004" s="92">
        <v>3554</v>
      </c>
      <c r="C3004" s="92">
        <v>0.31533899999999998</v>
      </c>
      <c r="D3004" s="92">
        <v>11270.43</v>
      </c>
      <c r="E3004" s="92">
        <v>0</v>
      </c>
      <c r="F3004" s="92">
        <v>0</v>
      </c>
      <c r="G3004" s="96">
        <v>0</v>
      </c>
    </row>
    <row r="3005" spans="1:7">
      <c r="A3005" s="92">
        <v>6037570501</v>
      </c>
      <c r="B3005" s="92">
        <v>7625</v>
      </c>
      <c r="C3005" s="92">
        <v>0.57372199999999995</v>
      </c>
      <c r="D3005" s="92">
        <v>13290.42</v>
      </c>
      <c r="E3005" s="92">
        <v>0</v>
      </c>
      <c r="F3005" s="92">
        <v>0</v>
      </c>
      <c r="G3005" s="96">
        <v>0</v>
      </c>
    </row>
    <row r="3006" spans="1:7">
      <c r="A3006" s="92">
        <v>6037570502</v>
      </c>
      <c r="B3006" s="92">
        <v>6502</v>
      </c>
      <c r="C3006" s="92">
        <v>0.77136300000000002</v>
      </c>
      <c r="D3006" s="92">
        <v>8429.2330000000002</v>
      </c>
      <c r="E3006" s="92">
        <v>0</v>
      </c>
      <c r="F3006" s="92">
        <v>0</v>
      </c>
      <c r="G3006" s="96">
        <v>0</v>
      </c>
    </row>
    <row r="3007" spans="1:7">
      <c r="A3007" s="92">
        <v>6037570601</v>
      </c>
      <c r="B3007" s="92">
        <v>5626</v>
      </c>
      <c r="C3007" s="92">
        <v>0.30133199999999999</v>
      </c>
      <c r="D3007" s="92">
        <v>18670.419999999998</v>
      </c>
      <c r="E3007" s="92">
        <v>0</v>
      </c>
      <c r="F3007" s="92">
        <v>0</v>
      </c>
      <c r="G3007" s="96">
        <v>0</v>
      </c>
    </row>
    <row r="3008" spans="1:7">
      <c r="A3008" s="92">
        <v>6037570602</v>
      </c>
      <c r="B3008" s="92">
        <v>6555</v>
      </c>
      <c r="C3008" s="92">
        <v>0.40250999999999998</v>
      </c>
      <c r="D3008" s="92">
        <v>16285.31</v>
      </c>
      <c r="E3008" s="92">
        <v>0</v>
      </c>
      <c r="F3008" s="92">
        <v>0</v>
      </c>
      <c r="G3008" s="96">
        <v>0</v>
      </c>
    </row>
    <row r="3009" spans="1:7">
      <c r="A3009" s="92">
        <v>6037570603</v>
      </c>
      <c r="B3009" s="92">
        <v>5069</v>
      </c>
      <c r="C3009" s="92">
        <v>0.28367500000000001</v>
      </c>
      <c r="D3009" s="92">
        <v>17869.009999999998</v>
      </c>
      <c r="E3009" s="92">
        <v>0</v>
      </c>
      <c r="F3009" s="92">
        <v>0</v>
      </c>
      <c r="G3009" s="96">
        <v>0</v>
      </c>
    </row>
    <row r="3010" spans="1:7">
      <c r="A3010" s="92">
        <v>6037570701</v>
      </c>
      <c r="B3010" s="92">
        <v>7199</v>
      </c>
      <c r="C3010" s="92">
        <v>0.68607099999999999</v>
      </c>
      <c r="D3010" s="92">
        <v>10493.08</v>
      </c>
      <c r="E3010" s="92">
        <v>0</v>
      </c>
      <c r="F3010" s="92">
        <v>0</v>
      </c>
      <c r="G3010" s="96">
        <v>0</v>
      </c>
    </row>
    <row r="3011" spans="1:7">
      <c r="A3011" s="92">
        <v>6037570702</v>
      </c>
      <c r="B3011" s="92">
        <v>2284</v>
      </c>
      <c r="C3011" s="92">
        <v>0.26121899999999998</v>
      </c>
      <c r="D3011" s="92">
        <v>8743.6219999999994</v>
      </c>
      <c r="E3011" s="92">
        <v>0</v>
      </c>
      <c r="F3011" s="92">
        <v>0</v>
      </c>
      <c r="G3011" s="96">
        <v>0</v>
      </c>
    </row>
    <row r="3012" spans="1:7">
      <c r="A3012" s="92">
        <v>6037570800</v>
      </c>
      <c r="B3012" s="92">
        <v>5262</v>
      </c>
      <c r="C3012" s="92">
        <v>0.92379</v>
      </c>
      <c r="D3012" s="92">
        <v>5696.1019999999999</v>
      </c>
      <c r="E3012" s="92">
        <v>4</v>
      </c>
      <c r="F3012" s="92">
        <v>2</v>
      </c>
      <c r="G3012" s="96">
        <v>6</v>
      </c>
    </row>
    <row r="3013" spans="1:7">
      <c r="A3013" s="92">
        <v>6037570901</v>
      </c>
      <c r="B3013" s="92">
        <v>5825</v>
      </c>
      <c r="C3013" s="92">
        <v>0.70100600000000002</v>
      </c>
      <c r="D3013" s="92">
        <v>8309.4920000000002</v>
      </c>
      <c r="E3013" s="92">
        <v>0</v>
      </c>
      <c r="F3013" s="92">
        <v>0</v>
      </c>
      <c r="G3013" s="96">
        <v>0</v>
      </c>
    </row>
    <row r="3014" spans="1:7">
      <c r="A3014" s="92">
        <v>6037570902</v>
      </c>
      <c r="B3014" s="92">
        <v>3765</v>
      </c>
      <c r="C3014" s="92">
        <v>0.40764899999999998</v>
      </c>
      <c r="D3014" s="92">
        <v>9235.8919999999998</v>
      </c>
      <c r="E3014" s="92">
        <v>0</v>
      </c>
      <c r="F3014" s="92">
        <v>0</v>
      </c>
      <c r="G3014" s="96">
        <v>0</v>
      </c>
    </row>
    <row r="3015" spans="1:7">
      <c r="A3015" s="92">
        <v>6037571000</v>
      </c>
      <c r="B3015" s="92">
        <v>5987</v>
      </c>
      <c r="C3015" s="92">
        <v>0.67605700000000002</v>
      </c>
      <c r="D3015" s="92">
        <v>8855.7639999999992</v>
      </c>
      <c r="E3015" s="92">
        <v>0</v>
      </c>
      <c r="F3015" s="92">
        <v>0</v>
      </c>
      <c r="G3015" s="96">
        <v>0</v>
      </c>
    </row>
    <row r="3016" spans="1:7">
      <c r="A3016" s="92">
        <v>6037571101</v>
      </c>
      <c r="B3016" s="92">
        <v>4541</v>
      </c>
      <c r="C3016" s="92">
        <v>0.51109400000000005</v>
      </c>
      <c r="D3016" s="92">
        <v>8884.8680000000004</v>
      </c>
      <c r="E3016" s="92">
        <v>0</v>
      </c>
      <c r="F3016" s="92">
        <v>0</v>
      </c>
      <c r="G3016" s="96">
        <v>0</v>
      </c>
    </row>
    <row r="3017" spans="1:7">
      <c r="A3017" s="92">
        <v>6037571102</v>
      </c>
      <c r="B3017" s="92">
        <v>3992</v>
      </c>
      <c r="C3017" s="92">
        <v>0.48429899999999998</v>
      </c>
      <c r="D3017" s="92">
        <v>8242.8449999999993</v>
      </c>
      <c r="E3017" s="92">
        <v>1</v>
      </c>
      <c r="F3017" s="92">
        <v>0</v>
      </c>
      <c r="G3017" s="96">
        <v>1</v>
      </c>
    </row>
    <row r="3018" spans="1:7">
      <c r="A3018" s="92">
        <v>6037571200</v>
      </c>
      <c r="B3018" s="92">
        <v>7850</v>
      </c>
      <c r="C3018" s="92">
        <v>1.0091760000000001</v>
      </c>
      <c r="D3018" s="92">
        <v>7778.62</v>
      </c>
      <c r="E3018" s="92">
        <v>0</v>
      </c>
      <c r="F3018" s="92">
        <v>0</v>
      </c>
      <c r="G3018" s="96">
        <v>0</v>
      </c>
    </row>
    <row r="3019" spans="1:7">
      <c r="A3019" s="92">
        <v>6037571300</v>
      </c>
      <c r="B3019" s="92">
        <v>4432</v>
      </c>
      <c r="C3019" s="92">
        <v>0.79290000000000005</v>
      </c>
      <c r="D3019" s="92">
        <v>5589.6090000000004</v>
      </c>
      <c r="E3019" s="92">
        <v>0</v>
      </c>
      <c r="F3019" s="92">
        <v>0</v>
      </c>
      <c r="G3019" s="96">
        <v>0</v>
      </c>
    </row>
    <row r="3020" spans="1:7">
      <c r="A3020" s="92">
        <v>6037571400</v>
      </c>
      <c r="B3020" s="92">
        <v>4605</v>
      </c>
      <c r="C3020" s="92">
        <v>0.83626299999999998</v>
      </c>
      <c r="D3020" s="92">
        <v>5506.6379999999999</v>
      </c>
      <c r="E3020" s="92">
        <v>0</v>
      </c>
      <c r="F3020" s="92">
        <v>0</v>
      </c>
      <c r="G3020" s="96">
        <v>0</v>
      </c>
    </row>
    <row r="3021" spans="1:7">
      <c r="A3021" s="92">
        <v>6037571502</v>
      </c>
      <c r="B3021" s="92">
        <v>4700</v>
      </c>
      <c r="C3021" s="92">
        <v>0.53071699999999999</v>
      </c>
      <c r="D3021" s="92">
        <v>8855.9439999999995</v>
      </c>
      <c r="E3021" s="92">
        <v>0</v>
      </c>
      <c r="F3021" s="92">
        <v>0</v>
      </c>
      <c r="G3021" s="96">
        <v>0</v>
      </c>
    </row>
    <row r="3022" spans="1:7">
      <c r="A3022" s="92">
        <v>6037571503</v>
      </c>
      <c r="B3022" s="92">
        <v>3621</v>
      </c>
      <c r="C3022" s="92">
        <v>0.35096300000000002</v>
      </c>
      <c r="D3022" s="92">
        <v>10317.34</v>
      </c>
      <c r="E3022" s="92">
        <v>0</v>
      </c>
      <c r="F3022" s="92">
        <v>0</v>
      </c>
      <c r="G3022" s="96">
        <v>0</v>
      </c>
    </row>
    <row r="3023" spans="1:7">
      <c r="A3023" s="92">
        <v>6037571504</v>
      </c>
      <c r="B3023" s="92">
        <v>4544</v>
      </c>
      <c r="C3023" s="92">
        <v>0.58366099999999999</v>
      </c>
      <c r="D3023" s="92">
        <v>7785.3469999999998</v>
      </c>
      <c r="E3023" s="92">
        <v>0</v>
      </c>
      <c r="F3023" s="92">
        <v>0</v>
      </c>
      <c r="G3023" s="96">
        <v>0</v>
      </c>
    </row>
    <row r="3024" spans="1:7">
      <c r="A3024" s="92">
        <v>6037571600</v>
      </c>
      <c r="B3024" s="92">
        <v>2303</v>
      </c>
      <c r="C3024" s="92">
        <v>0.111563</v>
      </c>
      <c r="D3024" s="92">
        <v>20643.13</v>
      </c>
      <c r="E3024" s="92">
        <v>0</v>
      </c>
      <c r="F3024" s="92">
        <v>0</v>
      </c>
      <c r="G3024" s="96">
        <v>0</v>
      </c>
    </row>
    <row r="3025" spans="1:7">
      <c r="A3025" s="92">
        <v>6037571701</v>
      </c>
      <c r="B3025" s="92">
        <v>6155</v>
      </c>
      <c r="C3025" s="92">
        <v>0.65806299999999995</v>
      </c>
      <c r="D3025" s="92">
        <v>9353.2039999999997</v>
      </c>
      <c r="E3025" s="92">
        <v>0</v>
      </c>
      <c r="F3025" s="92">
        <v>2</v>
      </c>
      <c r="G3025" s="96">
        <v>2</v>
      </c>
    </row>
    <row r="3026" spans="1:7">
      <c r="A3026" s="92">
        <v>6037571703</v>
      </c>
      <c r="B3026" s="92">
        <v>4087</v>
      </c>
      <c r="C3026" s="92">
        <v>0.15346799999999999</v>
      </c>
      <c r="D3026" s="92">
        <v>26631.02</v>
      </c>
      <c r="E3026" s="92">
        <v>0</v>
      </c>
      <c r="F3026" s="92">
        <v>0</v>
      </c>
      <c r="G3026" s="96">
        <v>0</v>
      </c>
    </row>
    <row r="3027" spans="1:7">
      <c r="A3027" s="92">
        <v>6037571704</v>
      </c>
      <c r="B3027" s="92">
        <v>4324</v>
      </c>
      <c r="C3027" s="92">
        <v>0.185942</v>
      </c>
      <c r="D3027" s="92">
        <v>23254.57</v>
      </c>
      <c r="E3027" s="92">
        <v>0</v>
      </c>
      <c r="F3027" s="92">
        <v>0</v>
      </c>
      <c r="G3027" s="96">
        <v>0</v>
      </c>
    </row>
    <row r="3028" spans="1:7">
      <c r="A3028" s="92">
        <v>6037571800</v>
      </c>
      <c r="B3028" s="92">
        <v>3134</v>
      </c>
      <c r="C3028" s="92">
        <v>1.025398</v>
      </c>
      <c r="D3028" s="92">
        <v>3056.375</v>
      </c>
      <c r="E3028" s="92">
        <v>2</v>
      </c>
      <c r="F3028" s="92">
        <v>0</v>
      </c>
      <c r="G3028" s="96">
        <v>2</v>
      </c>
    </row>
    <row r="3029" spans="1:7">
      <c r="A3029" s="92">
        <v>6037571900</v>
      </c>
      <c r="B3029" s="92">
        <v>5792</v>
      </c>
      <c r="C3029" s="92">
        <v>0.74716800000000005</v>
      </c>
      <c r="D3029" s="92">
        <v>7751.9409999999998</v>
      </c>
      <c r="E3029" s="92">
        <v>2</v>
      </c>
      <c r="F3029" s="92">
        <v>0</v>
      </c>
      <c r="G3029" s="96">
        <v>2</v>
      </c>
    </row>
    <row r="3030" spans="1:7">
      <c r="A3030" s="92">
        <v>6037572001</v>
      </c>
      <c r="B3030" s="92">
        <v>5805</v>
      </c>
      <c r="C3030" s="92">
        <v>0.556759</v>
      </c>
      <c r="D3030" s="92">
        <v>10426.42</v>
      </c>
      <c r="E3030" s="92">
        <v>2</v>
      </c>
      <c r="F3030" s="92">
        <v>0</v>
      </c>
      <c r="G3030" s="96">
        <v>2</v>
      </c>
    </row>
    <row r="3031" spans="1:7">
      <c r="A3031" s="92">
        <v>6037572002</v>
      </c>
      <c r="B3031" s="92">
        <v>5144</v>
      </c>
      <c r="C3031" s="92">
        <v>0.403891</v>
      </c>
      <c r="D3031" s="92">
        <v>12736.12</v>
      </c>
      <c r="E3031" s="92">
        <v>0</v>
      </c>
      <c r="F3031" s="92">
        <v>0</v>
      </c>
      <c r="G3031" s="96">
        <v>0</v>
      </c>
    </row>
    <row r="3032" spans="1:7">
      <c r="A3032" s="92">
        <v>6037572100</v>
      </c>
      <c r="B3032" s="92">
        <v>1098</v>
      </c>
      <c r="C3032" s="92">
        <v>0.26105600000000001</v>
      </c>
      <c r="D3032" s="92">
        <v>4206.0010000000002</v>
      </c>
      <c r="E3032" s="92">
        <v>0</v>
      </c>
      <c r="F3032" s="92">
        <v>0</v>
      </c>
      <c r="G3032" s="96">
        <v>0</v>
      </c>
    </row>
    <row r="3033" spans="1:7">
      <c r="A3033" s="92">
        <v>6037572201</v>
      </c>
      <c r="B3033" s="92">
        <v>6120</v>
      </c>
      <c r="C3033" s="92">
        <v>0.59206800000000004</v>
      </c>
      <c r="D3033" s="92">
        <v>10336.65</v>
      </c>
      <c r="E3033" s="92">
        <v>0</v>
      </c>
      <c r="F3033" s="92">
        <v>0</v>
      </c>
      <c r="G3033" s="96">
        <v>0</v>
      </c>
    </row>
    <row r="3034" spans="1:7">
      <c r="A3034" s="92">
        <v>6037572202</v>
      </c>
      <c r="B3034" s="92">
        <v>3739</v>
      </c>
      <c r="C3034" s="92">
        <v>0.58764000000000005</v>
      </c>
      <c r="D3034" s="92">
        <v>6362.7420000000002</v>
      </c>
      <c r="E3034" s="92">
        <v>8</v>
      </c>
      <c r="F3034" s="92">
        <v>0</v>
      </c>
      <c r="G3034" s="96">
        <v>8</v>
      </c>
    </row>
    <row r="3035" spans="1:7">
      <c r="A3035" s="92">
        <v>6037572301</v>
      </c>
      <c r="B3035" s="92">
        <v>4118</v>
      </c>
      <c r="C3035" s="92">
        <v>0.31507499999999999</v>
      </c>
      <c r="D3035" s="92">
        <v>13069.92</v>
      </c>
      <c r="E3035" s="92">
        <v>0</v>
      </c>
      <c r="F3035" s="92">
        <v>0</v>
      </c>
      <c r="G3035" s="96">
        <v>0</v>
      </c>
    </row>
    <row r="3036" spans="1:7">
      <c r="A3036" s="92">
        <v>6037572302</v>
      </c>
      <c r="B3036" s="92">
        <v>3531</v>
      </c>
      <c r="C3036" s="92">
        <v>0.27164899999999997</v>
      </c>
      <c r="D3036" s="92">
        <v>12998.38</v>
      </c>
      <c r="E3036" s="92">
        <v>0</v>
      </c>
      <c r="F3036" s="92">
        <v>0</v>
      </c>
      <c r="G3036" s="96">
        <v>0</v>
      </c>
    </row>
    <row r="3037" spans="1:7">
      <c r="A3037" s="92">
        <v>6037572400</v>
      </c>
      <c r="B3037" s="92">
        <v>1256</v>
      </c>
      <c r="C3037" s="92">
        <v>0.18012300000000001</v>
      </c>
      <c r="D3037" s="92">
        <v>6973.0190000000002</v>
      </c>
      <c r="E3037" s="92">
        <v>0</v>
      </c>
      <c r="F3037" s="92">
        <v>0</v>
      </c>
      <c r="G3037" s="96">
        <v>0</v>
      </c>
    </row>
    <row r="3038" spans="1:7">
      <c r="A3038" s="92">
        <v>6037572500</v>
      </c>
      <c r="B3038" s="92">
        <v>3684</v>
      </c>
      <c r="C3038" s="92">
        <v>0.22884499999999999</v>
      </c>
      <c r="D3038" s="92">
        <v>16098.26</v>
      </c>
      <c r="E3038" s="92">
        <v>0</v>
      </c>
      <c r="F3038" s="92">
        <v>0</v>
      </c>
      <c r="G3038" s="96">
        <v>0</v>
      </c>
    </row>
    <row r="3039" spans="1:7">
      <c r="A3039" s="92">
        <v>6037572600</v>
      </c>
      <c r="B3039" s="92">
        <v>5799</v>
      </c>
      <c r="C3039" s="92">
        <v>0.472335</v>
      </c>
      <c r="D3039" s="92">
        <v>12277.29</v>
      </c>
      <c r="E3039" s="92">
        <v>0</v>
      </c>
      <c r="F3039" s="92">
        <v>0</v>
      </c>
      <c r="G3039" s="96">
        <v>0</v>
      </c>
    </row>
    <row r="3040" spans="1:7">
      <c r="A3040" s="92">
        <v>6037572700</v>
      </c>
      <c r="B3040" s="92">
        <v>5556</v>
      </c>
      <c r="C3040" s="92">
        <v>0.38699499999999998</v>
      </c>
      <c r="D3040" s="92">
        <v>14356.79</v>
      </c>
      <c r="E3040" s="92">
        <v>0</v>
      </c>
      <c r="F3040" s="92">
        <v>0</v>
      </c>
      <c r="G3040" s="96">
        <v>0</v>
      </c>
    </row>
    <row r="3041" spans="1:7">
      <c r="A3041" s="92">
        <v>6037572800</v>
      </c>
      <c r="B3041" s="92">
        <v>917</v>
      </c>
      <c r="C3041" s="92">
        <v>0.41497699999999998</v>
      </c>
      <c r="D3041" s="92">
        <v>2209.7600000000002</v>
      </c>
      <c r="E3041" s="92">
        <v>2</v>
      </c>
      <c r="F3041" s="92">
        <v>0</v>
      </c>
      <c r="G3041" s="96">
        <v>2</v>
      </c>
    </row>
    <row r="3042" spans="1:7">
      <c r="A3042" s="92">
        <v>6037572900</v>
      </c>
      <c r="B3042" s="92">
        <v>5541</v>
      </c>
      <c r="C3042" s="92">
        <v>0.26940199999999997</v>
      </c>
      <c r="D3042" s="92">
        <v>20567.810000000001</v>
      </c>
      <c r="E3042" s="92">
        <v>0</v>
      </c>
      <c r="F3042" s="92">
        <v>0</v>
      </c>
      <c r="G3042" s="96">
        <v>0</v>
      </c>
    </row>
    <row r="3043" spans="1:7">
      <c r="A3043" s="92">
        <v>6037573002</v>
      </c>
      <c r="B3043" s="92">
        <v>4157</v>
      </c>
      <c r="C3043" s="92">
        <v>0.12529199999999999</v>
      </c>
      <c r="D3043" s="92">
        <v>33178.589999999997</v>
      </c>
      <c r="E3043" s="92">
        <v>0</v>
      </c>
      <c r="F3043" s="92">
        <v>0</v>
      </c>
      <c r="G3043" s="96">
        <v>0</v>
      </c>
    </row>
    <row r="3044" spans="1:7">
      <c r="A3044" s="92">
        <v>6037573003</v>
      </c>
      <c r="B3044" s="92">
        <v>1919</v>
      </c>
      <c r="C3044" s="92">
        <v>0.154886</v>
      </c>
      <c r="D3044" s="92">
        <v>12389.76</v>
      </c>
      <c r="E3044" s="92">
        <v>0</v>
      </c>
      <c r="F3044" s="92">
        <v>0</v>
      </c>
      <c r="G3044" s="96">
        <v>0</v>
      </c>
    </row>
    <row r="3045" spans="1:7">
      <c r="A3045" s="92">
        <v>6037573004</v>
      </c>
      <c r="B3045" s="92">
        <v>4553</v>
      </c>
      <c r="C3045" s="92">
        <v>0.15865499999999999</v>
      </c>
      <c r="D3045" s="92">
        <v>28697.56</v>
      </c>
      <c r="E3045" s="92">
        <v>0</v>
      </c>
      <c r="F3045" s="92">
        <v>0</v>
      </c>
      <c r="G3045" s="96">
        <v>0</v>
      </c>
    </row>
    <row r="3046" spans="1:7">
      <c r="A3046" s="92">
        <v>6037573100</v>
      </c>
      <c r="B3046" s="92">
        <v>7547</v>
      </c>
      <c r="C3046" s="92">
        <v>0.44014599999999998</v>
      </c>
      <c r="D3046" s="92">
        <v>17146.580000000002</v>
      </c>
      <c r="E3046" s="92">
        <v>0</v>
      </c>
      <c r="F3046" s="92">
        <v>0</v>
      </c>
      <c r="G3046" s="96">
        <v>0</v>
      </c>
    </row>
    <row r="3047" spans="1:7">
      <c r="A3047" s="92">
        <v>6037573201</v>
      </c>
      <c r="B3047" s="92">
        <v>4775</v>
      </c>
      <c r="C3047" s="92">
        <v>0.23232800000000001</v>
      </c>
      <c r="D3047" s="92">
        <v>20552.810000000001</v>
      </c>
      <c r="E3047" s="92">
        <v>0</v>
      </c>
      <c r="F3047" s="92">
        <v>0</v>
      </c>
      <c r="G3047" s="96">
        <v>0</v>
      </c>
    </row>
    <row r="3048" spans="1:7">
      <c r="A3048" s="92">
        <v>6037573202</v>
      </c>
      <c r="B3048" s="92">
        <v>6220</v>
      </c>
      <c r="C3048" s="92">
        <v>0.25059700000000001</v>
      </c>
      <c r="D3048" s="92">
        <v>24820.75</v>
      </c>
      <c r="E3048" s="92">
        <v>0</v>
      </c>
      <c r="F3048" s="92">
        <v>0</v>
      </c>
      <c r="G3048" s="96">
        <v>0</v>
      </c>
    </row>
    <row r="3049" spans="1:7">
      <c r="A3049" s="92">
        <v>6037573300</v>
      </c>
      <c r="B3049" s="92">
        <v>4153</v>
      </c>
      <c r="C3049" s="92">
        <v>0.30375200000000002</v>
      </c>
      <c r="D3049" s="92">
        <v>13672.34</v>
      </c>
      <c r="E3049" s="92">
        <v>0</v>
      </c>
      <c r="F3049" s="92">
        <v>0</v>
      </c>
      <c r="G3049" s="96">
        <v>0</v>
      </c>
    </row>
    <row r="3050" spans="1:7">
      <c r="A3050" s="92">
        <v>6037573401</v>
      </c>
      <c r="B3050" s="92">
        <v>1466</v>
      </c>
      <c r="C3050" s="92">
        <v>0.40137600000000001</v>
      </c>
      <c r="D3050" s="92">
        <v>3652.4319999999998</v>
      </c>
      <c r="E3050" s="92">
        <v>1</v>
      </c>
      <c r="F3050" s="92">
        <v>2</v>
      </c>
      <c r="G3050" s="96">
        <v>3</v>
      </c>
    </row>
    <row r="3051" spans="1:7">
      <c r="A3051" s="92">
        <v>6037573402</v>
      </c>
      <c r="B3051" s="92">
        <v>6653</v>
      </c>
      <c r="C3051" s="92">
        <v>1.143526</v>
      </c>
      <c r="D3051" s="92">
        <v>5817.97</v>
      </c>
      <c r="E3051" s="92">
        <v>8</v>
      </c>
      <c r="F3051" s="92">
        <v>2</v>
      </c>
      <c r="G3051" s="96">
        <v>10</v>
      </c>
    </row>
    <row r="3052" spans="1:7">
      <c r="A3052" s="92">
        <v>6037573403</v>
      </c>
      <c r="B3052" s="92">
        <v>3436</v>
      </c>
      <c r="C3052" s="92">
        <v>0.65508999999999995</v>
      </c>
      <c r="D3052" s="92">
        <v>5245.0789999999997</v>
      </c>
      <c r="E3052" s="92">
        <v>0</v>
      </c>
      <c r="F3052" s="92">
        <v>0</v>
      </c>
      <c r="G3052" s="96">
        <v>0</v>
      </c>
    </row>
    <row r="3053" spans="1:7">
      <c r="A3053" s="92">
        <v>6037573601</v>
      </c>
      <c r="B3053" s="92">
        <v>6046</v>
      </c>
      <c r="C3053" s="92">
        <v>1.4382109999999999</v>
      </c>
      <c r="D3053" s="92">
        <v>4203.8329999999996</v>
      </c>
      <c r="E3053" s="92">
        <v>27</v>
      </c>
      <c r="F3053" s="92">
        <v>0</v>
      </c>
      <c r="G3053" s="96">
        <v>27</v>
      </c>
    </row>
    <row r="3054" spans="1:7">
      <c r="A3054" s="92">
        <v>6037573700</v>
      </c>
      <c r="B3054" s="92">
        <v>4990</v>
      </c>
      <c r="C3054" s="92">
        <v>0.70406500000000005</v>
      </c>
      <c r="D3054" s="92">
        <v>7087.4129999999996</v>
      </c>
      <c r="E3054" s="92">
        <v>0</v>
      </c>
      <c r="F3054" s="92">
        <v>0</v>
      </c>
      <c r="G3054" s="96">
        <v>0</v>
      </c>
    </row>
    <row r="3055" spans="1:7">
      <c r="A3055" s="92">
        <v>6037573800</v>
      </c>
      <c r="B3055" s="92">
        <v>4377</v>
      </c>
      <c r="C3055" s="92">
        <v>0.59228700000000001</v>
      </c>
      <c r="D3055" s="92">
        <v>7389.9970000000003</v>
      </c>
      <c r="E3055" s="92">
        <v>0</v>
      </c>
      <c r="F3055" s="92">
        <v>0</v>
      </c>
      <c r="G3055" s="96">
        <v>0</v>
      </c>
    </row>
    <row r="3056" spans="1:7">
      <c r="A3056" s="92">
        <v>6037573902</v>
      </c>
      <c r="B3056" s="92">
        <v>1979</v>
      </c>
      <c r="C3056" s="92">
        <v>0.26495000000000002</v>
      </c>
      <c r="D3056" s="92">
        <v>7469.3379999999997</v>
      </c>
      <c r="E3056" s="92">
        <v>0</v>
      </c>
      <c r="F3056" s="92">
        <v>0</v>
      </c>
      <c r="G3056" s="96">
        <v>0</v>
      </c>
    </row>
    <row r="3057" spans="1:7">
      <c r="A3057" s="92">
        <v>6037574000</v>
      </c>
      <c r="B3057" s="92">
        <v>5319</v>
      </c>
      <c r="C3057" s="92">
        <v>0.70266499999999998</v>
      </c>
      <c r="D3057" s="92">
        <v>7569.75</v>
      </c>
      <c r="E3057" s="92">
        <v>0</v>
      </c>
      <c r="F3057" s="92">
        <v>0</v>
      </c>
      <c r="G3057" s="96">
        <v>0</v>
      </c>
    </row>
    <row r="3058" spans="1:7">
      <c r="A3058" s="92">
        <v>6037574100</v>
      </c>
      <c r="B3058" s="92">
        <v>5085</v>
      </c>
      <c r="C3058" s="92">
        <v>0.70639200000000002</v>
      </c>
      <c r="D3058" s="92">
        <v>7198.5529999999999</v>
      </c>
      <c r="E3058" s="92">
        <v>0</v>
      </c>
      <c r="F3058" s="92">
        <v>0</v>
      </c>
      <c r="G3058" s="96">
        <v>0</v>
      </c>
    </row>
    <row r="3059" spans="1:7">
      <c r="A3059" s="92">
        <v>6037574201</v>
      </c>
      <c r="B3059" s="92">
        <v>3087</v>
      </c>
      <c r="C3059" s="92">
        <v>0.49385699999999999</v>
      </c>
      <c r="D3059" s="92">
        <v>6250.7929999999997</v>
      </c>
      <c r="E3059" s="92">
        <v>0</v>
      </c>
      <c r="F3059" s="92">
        <v>0</v>
      </c>
      <c r="G3059" s="96">
        <v>0</v>
      </c>
    </row>
    <row r="3060" spans="1:7">
      <c r="A3060" s="92">
        <v>6037574202</v>
      </c>
      <c r="B3060" s="92">
        <v>2330</v>
      </c>
      <c r="C3060" s="92">
        <v>0.51602700000000001</v>
      </c>
      <c r="D3060" s="92">
        <v>4515.268</v>
      </c>
      <c r="E3060" s="92">
        <v>0</v>
      </c>
      <c r="F3060" s="92">
        <v>0</v>
      </c>
      <c r="G3060" s="96">
        <v>0</v>
      </c>
    </row>
    <row r="3061" spans="1:7">
      <c r="A3061" s="92">
        <v>6037574300</v>
      </c>
      <c r="B3061" s="92">
        <v>5884</v>
      </c>
      <c r="C3061" s="92">
        <v>0.94630899999999996</v>
      </c>
      <c r="D3061" s="92">
        <v>6217.8429999999998</v>
      </c>
      <c r="E3061" s="92">
        <v>0</v>
      </c>
      <c r="F3061" s="92">
        <v>0</v>
      </c>
      <c r="G3061" s="96">
        <v>0</v>
      </c>
    </row>
    <row r="3062" spans="1:7">
      <c r="A3062" s="92">
        <v>6037574400</v>
      </c>
      <c r="B3062" s="92">
        <v>5237</v>
      </c>
      <c r="C3062" s="92">
        <v>1.2862039999999999</v>
      </c>
      <c r="D3062" s="92">
        <v>4071.6709999999998</v>
      </c>
      <c r="E3062" s="92">
        <v>0</v>
      </c>
      <c r="F3062" s="92">
        <v>0</v>
      </c>
      <c r="G3062" s="96">
        <v>0</v>
      </c>
    </row>
    <row r="3063" spans="1:7">
      <c r="A3063" s="92">
        <v>6037574500</v>
      </c>
      <c r="B3063" s="92">
        <v>6656</v>
      </c>
      <c r="C3063" s="92">
        <v>0.98410500000000001</v>
      </c>
      <c r="D3063" s="92">
        <v>6763.5069999999996</v>
      </c>
      <c r="E3063" s="92">
        <v>0</v>
      </c>
      <c r="F3063" s="92">
        <v>0</v>
      </c>
      <c r="G3063" s="96">
        <v>0</v>
      </c>
    </row>
    <row r="3064" spans="1:7">
      <c r="A3064" s="92">
        <v>6037574601</v>
      </c>
      <c r="B3064" s="92">
        <v>2241</v>
      </c>
      <c r="C3064" s="92">
        <v>0.50067300000000003</v>
      </c>
      <c r="D3064" s="92">
        <v>4475.9719999999998</v>
      </c>
      <c r="E3064" s="92">
        <v>3</v>
      </c>
      <c r="F3064" s="92">
        <v>0</v>
      </c>
      <c r="G3064" s="96">
        <v>3</v>
      </c>
    </row>
    <row r="3065" spans="1:7">
      <c r="A3065" s="92">
        <v>6037574602</v>
      </c>
      <c r="B3065" s="92">
        <v>1217</v>
      </c>
      <c r="C3065" s="92">
        <v>0.21943599999999999</v>
      </c>
      <c r="D3065" s="92">
        <v>5546.0479999999998</v>
      </c>
      <c r="E3065" s="92">
        <v>0</v>
      </c>
      <c r="F3065" s="92">
        <v>0</v>
      </c>
      <c r="G3065" s="96">
        <v>0</v>
      </c>
    </row>
    <row r="3066" spans="1:7">
      <c r="A3066" s="92">
        <v>6037574700</v>
      </c>
      <c r="B3066" s="92">
        <v>139</v>
      </c>
      <c r="C3066" s="92">
        <v>0.16248099999999999</v>
      </c>
      <c r="D3066" s="92">
        <v>855.48630000000003</v>
      </c>
      <c r="E3066" s="92">
        <v>0</v>
      </c>
      <c r="F3066" s="92">
        <v>0</v>
      </c>
      <c r="G3066" s="96">
        <v>0</v>
      </c>
    </row>
    <row r="3067" spans="1:7">
      <c r="A3067" s="92">
        <v>6037574800</v>
      </c>
      <c r="B3067" s="92">
        <v>2976</v>
      </c>
      <c r="C3067" s="92">
        <v>0.42782900000000001</v>
      </c>
      <c r="D3067" s="92">
        <v>6956.05</v>
      </c>
      <c r="E3067" s="92">
        <v>0</v>
      </c>
      <c r="F3067" s="92">
        <v>0</v>
      </c>
      <c r="G3067" s="96">
        <v>0</v>
      </c>
    </row>
    <row r="3068" spans="1:7">
      <c r="A3068" s="92">
        <v>6037574901</v>
      </c>
      <c r="B3068" s="92">
        <v>3711</v>
      </c>
      <c r="C3068" s="92">
        <v>0.51790999999999998</v>
      </c>
      <c r="D3068" s="92">
        <v>7165.3320000000003</v>
      </c>
      <c r="E3068" s="92">
        <v>0</v>
      </c>
      <c r="F3068" s="92">
        <v>0</v>
      </c>
      <c r="G3068" s="96">
        <v>0</v>
      </c>
    </row>
    <row r="3069" spans="1:7">
      <c r="A3069" s="92">
        <v>6037574902</v>
      </c>
      <c r="B3069" s="92">
        <v>5528</v>
      </c>
      <c r="C3069" s="92">
        <v>0.31016300000000002</v>
      </c>
      <c r="D3069" s="92">
        <v>17822.89</v>
      </c>
      <c r="E3069" s="92">
        <v>4</v>
      </c>
      <c r="F3069" s="92">
        <v>0</v>
      </c>
      <c r="G3069" s="96">
        <v>4</v>
      </c>
    </row>
    <row r="3070" spans="1:7">
      <c r="A3070" s="92">
        <v>6037575001</v>
      </c>
      <c r="B3070" s="92">
        <v>3763</v>
      </c>
      <c r="C3070" s="92">
        <v>0.36370000000000002</v>
      </c>
      <c r="D3070" s="92">
        <v>10346.450000000001</v>
      </c>
      <c r="E3070" s="92">
        <v>0</v>
      </c>
      <c r="F3070" s="92">
        <v>0</v>
      </c>
      <c r="G3070" s="96">
        <v>0</v>
      </c>
    </row>
    <row r="3071" spans="1:7">
      <c r="A3071" s="92">
        <v>6037575002</v>
      </c>
      <c r="B3071" s="92">
        <v>5045</v>
      </c>
      <c r="C3071" s="92">
        <v>0.37259500000000001</v>
      </c>
      <c r="D3071" s="92">
        <v>13540.17</v>
      </c>
      <c r="E3071" s="92">
        <v>4</v>
      </c>
      <c r="F3071" s="92">
        <v>0</v>
      </c>
      <c r="G3071" s="96">
        <v>4</v>
      </c>
    </row>
    <row r="3072" spans="1:7">
      <c r="A3072" s="92">
        <v>6037575101</v>
      </c>
      <c r="B3072" s="92">
        <v>4350</v>
      </c>
      <c r="C3072" s="92">
        <v>0.16275700000000001</v>
      </c>
      <c r="D3072" s="92">
        <v>26727</v>
      </c>
      <c r="E3072" s="92">
        <v>0</v>
      </c>
      <c r="F3072" s="92">
        <v>0</v>
      </c>
      <c r="G3072" s="96">
        <v>0</v>
      </c>
    </row>
    <row r="3073" spans="1:7">
      <c r="A3073" s="92">
        <v>6037575102</v>
      </c>
      <c r="B3073" s="92">
        <v>4143</v>
      </c>
      <c r="C3073" s="92">
        <v>0.15674199999999999</v>
      </c>
      <c r="D3073" s="92">
        <v>26432</v>
      </c>
      <c r="E3073" s="92">
        <v>0</v>
      </c>
      <c r="F3073" s="92">
        <v>0</v>
      </c>
      <c r="G3073" s="96">
        <v>0</v>
      </c>
    </row>
    <row r="3074" spans="1:7">
      <c r="A3074" s="92">
        <v>6037575103</v>
      </c>
      <c r="B3074" s="92">
        <v>4952</v>
      </c>
      <c r="C3074" s="92">
        <v>0.18630099999999999</v>
      </c>
      <c r="D3074" s="92">
        <v>26580.58</v>
      </c>
      <c r="E3074" s="92">
        <v>0</v>
      </c>
      <c r="F3074" s="92">
        <v>0</v>
      </c>
      <c r="G3074" s="96">
        <v>0</v>
      </c>
    </row>
    <row r="3075" spans="1:7">
      <c r="A3075" s="92">
        <v>6037575201</v>
      </c>
      <c r="B3075" s="92">
        <v>4714</v>
      </c>
      <c r="C3075" s="92">
        <v>0.21876399999999999</v>
      </c>
      <c r="D3075" s="92">
        <v>21548.38</v>
      </c>
      <c r="E3075" s="92">
        <v>0</v>
      </c>
      <c r="F3075" s="92">
        <v>0</v>
      </c>
      <c r="G3075" s="96">
        <v>0</v>
      </c>
    </row>
    <row r="3076" spans="1:7">
      <c r="A3076" s="92">
        <v>6037575202</v>
      </c>
      <c r="B3076" s="92">
        <v>4371</v>
      </c>
      <c r="C3076" s="92">
        <v>0.15602099999999999</v>
      </c>
      <c r="D3076" s="92">
        <v>28015.49</v>
      </c>
      <c r="E3076" s="92">
        <v>0</v>
      </c>
      <c r="F3076" s="92">
        <v>0</v>
      </c>
      <c r="G3076" s="96">
        <v>0</v>
      </c>
    </row>
    <row r="3077" spans="1:7">
      <c r="A3077" s="92">
        <v>6037575300</v>
      </c>
      <c r="B3077" s="92">
        <v>4529</v>
      </c>
      <c r="C3077" s="92">
        <v>0.25021900000000002</v>
      </c>
      <c r="D3077" s="92">
        <v>18100.11</v>
      </c>
      <c r="E3077" s="92">
        <v>0</v>
      </c>
      <c r="F3077" s="92">
        <v>0</v>
      </c>
      <c r="G3077" s="96">
        <v>0</v>
      </c>
    </row>
    <row r="3078" spans="1:7">
      <c r="A3078" s="92">
        <v>6037575401</v>
      </c>
      <c r="B3078" s="92">
        <v>4853</v>
      </c>
      <c r="C3078" s="92">
        <v>0.317162</v>
      </c>
      <c r="D3078" s="92">
        <v>15301.32</v>
      </c>
      <c r="E3078" s="92">
        <v>0</v>
      </c>
      <c r="F3078" s="92">
        <v>0</v>
      </c>
      <c r="G3078" s="96">
        <v>0</v>
      </c>
    </row>
    <row r="3079" spans="1:7">
      <c r="A3079" s="92">
        <v>6037575402</v>
      </c>
      <c r="B3079" s="92">
        <v>4113</v>
      </c>
      <c r="C3079" s="92">
        <v>0.125023</v>
      </c>
      <c r="D3079" s="92">
        <v>32897.949999999997</v>
      </c>
      <c r="E3079" s="92">
        <v>0</v>
      </c>
      <c r="F3079" s="92">
        <v>0</v>
      </c>
      <c r="G3079" s="96">
        <v>0</v>
      </c>
    </row>
    <row r="3080" spans="1:7">
      <c r="A3080" s="92">
        <v>6037575500</v>
      </c>
      <c r="B3080" s="92">
        <v>92</v>
      </c>
      <c r="C3080" s="92">
        <v>0.50821499999999997</v>
      </c>
      <c r="D3080" s="92">
        <v>181.0258</v>
      </c>
      <c r="E3080" s="92">
        <v>2</v>
      </c>
      <c r="F3080" s="92">
        <v>0</v>
      </c>
      <c r="G3080" s="96">
        <v>2</v>
      </c>
    </row>
    <row r="3081" spans="1:7">
      <c r="A3081" s="92">
        <v>6037575801</v>
      </c>
      <c r="B3081" s="92">
        <v>2341</v>
      </c>
      <c r="C3081" s="92">
        <v>0.14845900000000001</v>
      </c>
      <c r="D3081" s="92">
        <v>15768.65</v>
      </c>
      <c r="E3081" s="92">
        <v>0</v>
      </c>
      <c r="F3081" s="92">
        <v>0</v>
      </c>
      <c r="G3081" s="96">
        <v>0</v>
      </c>
    </row>
    <row r="3082" spans="1:7">
      <c r="A3082" s="92">
        <v>6037575802</v>
      </c>
      <c r="B3082" s="92">
        <v>5649</v>
      </c>
      <c r="C3082" s="92">
        <v>0.123915</v>
      </c>
      <c r="D3082" s="92">
        <v>45587.65</v>
      </c>
      <c r="E3082" s="92">
        <v>0</v>
      </c>
      <c r="F3082" s="92">
        <v>0</v>
      </c>
      <c r="G3082" s="96">
        <v>0</v>
      </c>
    </row>
    <row r="3083" spans="1:7">
      <c r="A3083" s="92">
        <v>6037575803</v>
      </c>
      <c r="B3083" s="92">
        <v>2938</v>
      </c>
      <c r="C3083" s="92">
        <v>7.7061000000000004E-2</v>
      </c>
      <c r="D3083" s="92">
        <v>38125.440000000002</v>
      </c>
      <c r="E3083" s="92">
        <v>0</v>
      </c>
      <c r="F3083" s="92">
        <v>0</v>
      </c>
      <c r="G3083" s="96">
        <v>0</v>
      </c>
    </row>
    <row r="3084" spans="1:7">
      <c r="A3084" s="92">
        <v>6037575901</v>
      </c>
      <c r="B3084" s="92">
        <v>3601</v>
      </c>
      <c r="C3084" s="92">
        <v>0.161241</v>
      </c>
      <c r="D3084" s="92">
        <v>22333.03</v>
      </c>
      <c r="E3084" s="92">
        <v>0</v>
      </c>
      <c r="F3084" s="92">
        <v>0</v>
      </c>
      <c r="G3084" s="96">
        <v>0</v>
      </c>
    </row>
    <row r="3085" spans="1:7">
      <c r="A3085" s="92">
        <v>6037575902</v>
      </c>
      <c r="B3085" s="92">
        <v>5262</v>
      </c>
      <c r="C3085" s="92">
        <v>0.13533500000000001</v>
      </c>
      <c r="D3085" s="92">
        <v>38881.18</v>
      </c>
      <c r="E3085" s="92">
        <v>2</v>
      </c>
      <c r="F3085" s="92">
        <v>0</v>
      </c>
      <c r="G3085" s="96">
        <v>2</v>
      </c>
    </row>
    <row r="3086" spans="1:7">
      <c r="A3086" s="92">
        <v>6037576001</v>
      </c>
      <c r="B3086" s="92">
        <v>5081</v>
      </c>
      <c r="C3086" s="92">
        <v>0.68322899999999998</v>
      </c>
      <c r="D3086" s="92">
        <v>7436.7439999999997</v>
      </c>
      <c r="E3086" s="92">
        <v>114</v>
      </c>
      <c r="F3086" s="92">
        <v>4</v>
      </c>
      <c r="G3086" s="96">
        <v>118</v>
      </c>
    </row>
    <row r="3087" spans="1:7">
      <c r="A3087" s="92">
        <v>6037576200</v>
      </c>
      <c r="B3087" s="92">
        <v>5658</v>
      </c>
      <c r="C3087" s="92">
        <v>0.268986</v>
      </c>
      <c r="D3087" s="92">
        <v>21034.58</v>
      </c>
      <c r="E3087" s="92">
        <v>16</v>
      </c>
      <c r="F3087" s="92">
        <v>2</v>
      </c>
      <c r="G3087" s="96">
        <v>18</v>
      </c>
    </row>
    <row r="3088" spans="1:7">
      <c r="A3088" s="92">
        <v>6037576301</v>
      </c>
      <c r="B3088" s="92">
        <v>3990</v>
      </c>
      <c r="C3088" s="92">
        <v>0.21179000000000001</v>
      </c>
      <c r="D3088" s="92">
        <v>18839.439999999999</v>
      </c>
      <c r="E3088" s="92">
        <v>0</v>
      </c>
      <c r="F3088" s="92">
        <v>0</v>
      </c>
      <c r="G3088" s="96">
        <v>0</v>
      </c>
    </row>
    <row r="3089" spans="1:7">
      <c r="A3089" s="92">
        <v>6037576302</v>
      </c>
      <c r="B3089" s="92">
        <v>4261</v>
      </c>
      <c r="C3089" s="92">
        <v>0.124983</v>
      </c>
      <c r="D3089" s="92">
        <v>34092.589999999997</v>
      </c>
      <c r="E3089" s="92">
        <v>0</v>
      </c>
      <c r="F3089" s="92">
        <v>0</v>
      </c>
      <c r="G3089" s="96">
        <v>0</v>
      </c>
    </row>
    <row r="3090" spans="1:7">
      <c r="A3090" s="92">
        <v>6037576401</v>
      </c>
      <c r="B3090" s="92">
        <v>5204</v>
      </c>
      <c r="C3090" s="92">
        <v>0.12510499999999999</v>
      </c>
      <c r="D3090" s="92">
        <v>41597.15</v>
      </c>
      <c r="E3090" s="92">
        <v>0</v>
      </c>
      <c r="F3090" s="92">
        <v>0</v>
      </c>
      <c r="G3090" s="96">
        <v>0</v>
      </c>
    </row>
    <row r="3091" spans="1:7">
      <c r="A3091" s="92">
        <v>6037576402</v>
      </c>
      <c r="B3091" s="92">
        <v>5174</v>
      </c>
      <c r="C3091" s="92">
        <v>0.12526999999999999</v>
      </c>
      <c r="D3091" s="92">
        <v>41302.79</v>
      </c>
      <c r="E3091" s="92">
        <v>0</v>
      </c>
      <c r="F3091" s="92">
        <v>0</v>
      </c>
      <c r="G3091" s="96">
        <v>0</v>
      </c>
    </row>
    <row r="3092" spans="1:7">
      <c r="A3092" s="92">
        <v>6037576403</v>
      </c>
      <c r="B3092" s="92">
        <v>5485</v>
      </c>
      <c r="C3092" s="92">
        <v>0.125306</v>
      </c>
      <c r="D3092" s="92">
        <v>43772.93</v>
      </c>
      <c r="E3092" s="92">
        <v>0</v>
      </c>
      <c r="F3092" s="92">
        <v>0</v>
      </c>
      <c r="G3092" s="96">
        <v>0</v>
      </c>
    </row>
    <row r="3093" spans="1:7">
      <c r="A3093" s="92">
        <v>6037576501</v>
      </c>
      <c r="B3093" s="92">
        <v>2833</v>
      </c>
      <c r="C3093" s="92">
        <v>0.112498</v>
      </c>
      <c r="D3093" s="92">
        <v>25182.66</v>
      </c>
      <c r="E3093" s="92">
        <v>0</v>
      </c>
      <c r="F3093" s="92">
        <v>0</v>
      </c>
      <c r="G3093" s="96">
        <v>0</v>
      </c>
    </row>
    <row r="3094" spans="1:7">
      <c r="A3094" s="92">
        <v>6037576502</v>
      </c>
      <c r="B3094" s="92">
        <v>4717</v>
      </c>
      <c r="C3094" s="92">
        <v>0.118771</v>
      </c>
      <c r="D3094" s="92">
        <v>39714.93</v>
      </c>
      <c r="E3094" s="92">
        <v>0</v>
      </c>
      <c r="F3094" s="92">
        <v>0</v>
      </c>
      <c r="G3094" s="96">
        <v>0</v>
      </c>
    </row>
    <row r="3095" spans="1:7">
      <c r="A3095" s="92">
        <v>6037576503</v>
      </c>
      <c r="B3095" s="92">
        <v>4510</v>
      </c>
      <c r="C3095" s="92">
        <v>0.12038</v>
      </c>
      <c r="D3095" s="92">
        <v>37464.699999999997</v>
      </c>
      <c r="E3095" s="92">
        <v>0</v>
      </c>
      <c r="F3095" s="92">
        <v>0</v>
      </c>
      <c r="G3095" s="96">
        <v>0</v>
      </c>
    </row>
    <row r="3096" spans="1:7">
      <c r="A3096" s="92">
        <v>6037576601</v>
      </c>
      <c r="B3096" s="92">
        <v>4418</v>
      </c>
      <c r="C3096" s="92">
        <v>0.16612199999999999</v>
      </c>
      <c r="D3096" s="92">
        <v>26594.880000000001</v>
      </c>
      <c r="E3096" s="92">
        <v>0</v>
      </c>
      <c r="F3096" s="92">
        <v>0</v>
      </c>
      <c r="G3096" s="96">
        <v>0</v>
      </c>
    </row>
    <row r="3097" spans="1:7">
      <c r="A3097" s="92">
        <v>6037576602</v>
      </c>
      <c r="B3097" s="92">
        <v>4369</v>
      </c>
      <c r="C3097" s="92">
        <v>0.20510999999999999</v>
      </c>
      <c r="D3097" s="92">
        <v>21300.74</v>
      </c>
      <c r="E3097" s="92">
        <v>0</v>
      </c>
      <c r="F3097" s="92">
        <v>0</v>
      </c>
      <c r="G3097" s="96">
        <v>0</v>
      </c>
    </row>
    <row r="3098" spans="1:7">
      <c r="A3098" s="92">
        <v>6037576700</v>
      </c>
      <c r="B3098" s="92">
        <v>3989</v>
      </c>
      <c r="C3098" s="92">
        <v>0.322183</v>
      </c>
      <c r="D3098" s="92">
        <v>12381.16</v>
      </c>
      <c r="E3098" s="92">
        <v>8</v>
      </c>
      <c r="F3098" s="92">
        <v>0</v>
      </c>
      <c r="G3098" s="96">
        <v>8</v>
      </c>
    </row>
    <row r="3099" spans="1:7">
      <c r="A3099" s="92">
        <v>6037576801</v>
      </c>
      <c r="B3099" s="92">
        <v>3991</v>
      </c>
      <c r="C3099" s="92">
        <v>0.19853100000000001</v>
      </c>
      <c r="D3099" s="92">
        <v>20102.7</v>
      </c>
      <c r="E3099" s="92">
        <v>0</v>
      </c>
      <c r="F3099" s="92">
        <v>0</v>
      </c>
      <c r="G3099" s="96">
        <v>0</v>
      </c>
    </row>
    <row r="3100" spans="1:7">
      <c r="A3100" s="92">
        <v>6037576802</v>
      </c>
      <c r="B3100" s="92">
        <v>3731</v>
      </c>
      <c r="C3100" s="92">
        <v>0.180615</v>
      </c>
      <c r="D3100" s="92">
        <v>20657.150000000001</v>
      </c>
      <c r="E3100" s="92">
        <v>0</v>
      </c>
      <c r="F3100" s="92">
        <v>0</v>
      </c>
      <c r="G3100" s="96">
        <v>0</v>
      </c>
    </row>
    <row r="3101" spans="1:7">
      <c r="A3101" s="92">
        <v>6037576901</v>
      </c>
      <c r="B3101" s="92">
        <v>5502</v>
      </c>
      <c r="C3101" s="92">
        <v>0.17177500000000001</v>
      </c>
      <c r="D3101" s="92">
        <v>32030.21</v>
      </c>
      <c r="E3101" s="92">
        <v>0</v>
      </c>
      <c r="F3101" s="92">
        <v>0</v>
      </c>
      <c r="G3101" s="96">
        <v>0</v>
      </c>
    </row>
    <row r="3102" spans="1:7">
      <c r="A3102" s="92">
        <v>6037576903</v>
      </c>
      <c r="B3102" s="92">
        <v>3349</v>
      </c>
      <c r="C3102" s="92">
        <v>0.12536900000000001</v>
      </c>
      <c r="D3102" s="92">
        <v>26713.16</v>
      </c>
      <c r="E3102" s="92">
        <v>0</v>
      </c>
      <c r="F3102" s="92">
        <v>0</v>
      </c>
      <c r="G3102" s="96">
        <v>0</v>
      </c>
    </row>
    <row r="3103" spans="1:7">
      <c r="A3103" s="92">
        <v>6037576904</v>
      </c>
      <c r="B3103" s="92">
        <v>3418</v>
      </c>
      <c r="C3103" s="92">
        <v>0.141347</v>
      </c>
      <c r="D3103" s="92">
        <v>24181.599999999999</v>
      </c>
      <c r="E3103" s="92">
        <v>0</v>
      </c>
      <c r="F3103" s="92">
        <v>0</v>
      </c>
      <c r="G3103" s="96">
        <v>0</v>
      </c>
    </row>
    <row r="3104" spans="1:7">
      <c r="A3104" s="92">
        <v>6037577000</v>
      </c>
      <c r="B3104" s="92">
        <v>7265</v>
      </c>
      <c r="C3104" s="92">
        <v>0.71281899999999998</v>
      </c>
      <c r="D3104" s="92">
        <v>10191.92</v>
      </c>
      <c r="E3104" s="92">
        <v>0</v>
      </c>
      <c r="F3104" s="92">
        <v>0</v>
      </c>
      <c r="G3104" s="96">
        <v>0</v>
      </c>
    </row>
    <row r="3105" spans="1:7">
      <c r="A3105" s="92">
        <v>6037577100</v>
      </c>
      <c r="B3105" s="92">
        <v>7003</v>
      </c>
      <c r="C3105" s="92">
        <v>0.46927099999999999</v>
      </c>
      <c r="D3105" s="92">
        <v>14923.14</v>
      </c>
      <c r="E3105" s="92">
        <v>0</v>
      </c>
      <c r="F3105" s="92">
        <v>0</v>
      </c>
      <c r="G3105" s="96">
        <v>0</v>
      </c>
    </row>
    <row r="3106" spans="1:7">
      <c r="A3106" s="92">
        <v>6037577200</v>
      </c>
      <c r="B3106" s="92">
        <v>5592</v>
      </c>
      <c r="C3106" s="92">
        <v>0.377382</v>
      </c>
      <c r="D3106" s="92">
        <v>14817.87</v>
      </c>
      <c r="E3106" s="92">
        <v>0</v>
      </c>
      <c r="F3106" s="92">
        <v>0</v>
      </c>
      <c r="G3106" s="96">
        <v>0</v>
      </c>
    </row>
    <row r="3107" spans="1:7">
      <c r="A3107" s="92">
        <v>6037577300</v>
      </c>
      <c r="B3107" s="92">
        <v>5515</v>
      </c>
      <c r="C3107" s="92">
        <v>0.34986800000000001</v>
      </c>
      <c r="D3107" s="92">
        <v>15763.1</v>
      </c>
      <c r="E3107" s="92">
        <v>8</v>
      </c>
      <c r="F3107" s="92">
        <v>4</v>
      </c>
      <c r="G3107" s="96">
        <v>12</v>
      </c>
    </row>
    <row r="3108" spans="1:7">
      <c r="A3108" s="92">
        <v>6037577400</v>
      </c>
      <c r="B3108" s="92">
        <v>3135</v>
      </c>
      <c r="C3108" s="92">
        <v>0.24917600000000001</v>
      </c>
      <c r="D3108" s="92">
        <v>12581.45</v>
      </c>
      <c r="E3108" s="92">
        <v>0</v>
      </c>
      <c r="F3108" s="92">
        <v>0</v>
      </c>
      <c r="G3108" s="96">
        <v>0</v>
      </c>
    </row>
    <row r="3109" spans="1:7">
      <c r="A3109" s="92">
        <v>6037577501</v>
      </c>
      <c r="B3109" s="92">
        <v>3408</v>
      </c>
      <c r="C3109" s="92">
        <v>0.32014999999999999</v>
      </c>
      <c r="D3109" s="92">
        <v>10645.01</v>
      </c>
      <c r="E3109" s="92">
        <v>0</v>
      </c>
      <c r="F3109" s="92">
        <v>0</v>
      </c>
      <c r="G3109" s="96">
        <v>0</v>
      </c>
    </row>
    <row r="3110" spans="1:7">
      <c r="A3110" s="92">
        <v>6037577504</v>
      </c>
      <c r="B3110" s="92">
        <v>1369</v>
      </c>
      <c r="C3110" s="92">
        <v>0.15898000000000001</v>
      </c>
      <c r="D3110" s="92">
        <v>8611.1299999999992</v>
      </c>
      <c r="E3110" s="92">
        <v>0</v>
      </c>
      <c r="F3110" s="92">
        <v>0</v>
      </c>
      <c r="G3110" s="96">
        <v>0</v>
      </c>
    </row>
    <row r="3111" spans="1:7">
      <c r="A3111" s="92">
        <v>6037577602</v>
      </c>
      <c r="B3111" s="92">
        <v>3364</v>
      </c>
      <c r="C3111" s="92">
        <v>0.51193299999999997</v>
      </c>
      <c r="D3111" s="92">
        <v>6571.17</v>
      </c>
      <c r="E3111" s="92">
        <v>4</v>
      </c>
      <c r="F3111" s="92">
        <v>0</v>
      </c>
      <c r="G3111" s="96">
        <v>4</v>
      </c>
    </row>
    <row r="3112" spans="1:7">
      <c r="A3112" s="92">
        <v>6037577603</v>
      </c>
      <c r="B3112" s="92">
        <v>8141</v>
      </c>
      <c r="C3112" s="92">
        <v>1.035728</v>
      </c>
      <c r="D3112" s="92">
        <v>7860.1719999999996</v>
      </c>
      <c r="E3112" s="92">
        <v>0</v>
      </c>
      <c r="F3112" s="92">
        <v>0</v>
      </c>
      <c r="G3112" s="96">
        <v>0</v>
      </c>
    </row>
    <row r="3113" spans="1:7">
      <c r="A3113" s="92">
        <v>6037577604</v>
      </c>
      <c r="B3113" s="92">
        <v>1349</v>
      </c>
      <c r="C3113" s="92">
        <v>0.33457399999999998</v>
      </c>
      <c r="D3113" s="92">
        <v>4031.9940000000001</v>
      </c>
      <c r="E3113" s="92">
        <v>36</v>
      </c>
      <c r="F3113" s="92">
        <v>0</v>
      </c>
      <c r="G3113" s="96">
        <v>36</v>
      </c>
    </row>
    <row r="3114" spans="1:7">
      <c r="A3114" s="92">
        <v>6037599000</v>
      </c>
      <c r="B3114" s="92">
        <v>3669</v>
      </c>
      <c r="C3114" s="92">
        <v>1.222343</v>
      </c>
      <c r="D3114" s="92">
        <v>3001.6109999999999</v>
      </c>
      <c r="E3114" s="92">
        <v>0</v>
      </c>
      <c r="F3114" s="92">
        <v>0</v>
      </c>
      <c r="G3114" s="96">
        <v>0</v>
      </c>
    </row>
    <row r="3115" spans="1:7">
      <c r="A3115" s="92">
        <v>6037599100</v>
      </c>
      <c r="B3115" s="92">
        <v>407</v>
      </c>
      <c r="C3115" s="92">
        <v>130.25489999999999</v>
      </c>
      <c r="D3115" s="92">
        <v>3.1246420000000001</v>
      </c>
      <c r="E3115" s="92">
        <v>0</v>
      </c>
      <c r="F3115" s="92">
        <v>0</v>
      </c>
      <c r="G3115" s="96">
        <v>0</v>
      </c>
    </row>
    <row r="3116" spans="1:7">
      <c r="A3116" s="92">
        <v>6037600100</v>
      </c>
      <c r="B3116" s="92">
        <v>7156</v>
      </c>
      <c r="C3116" s="92">
        <v>0.29250399999999999</v>
      </c>
      <c r="D3116" s="92">
        <v>24464.639999999999</v>
      </c>
      <c r="E3116" s="92">
        <v>0</v>
      </c>
      <c r="F3116" s="92">
        <v>0</v>
      </c>
      <c r="G3116" s="96">
        <v>0</v>
      </c>
    </row>
    <row r="3117" spans="1:7">
      <c r="A3117" s="92">
        <v>6037600201</v>
      </c>
      <c r="B3117" s="92">
        <v>4801</v>
      </c>
      <c r="C3117" s="92">
        <v>0.22614200000000001</v>
      </c>
      <c r="D3117" s="92">
        <v>21230.05</v>
      </c>
      <c r="E3117" s="92">
        <v>0</v>
      </c>
      <c r="F3117" s="92">
        <v>0</v>
      </c>
      <c r="G3117" s="96">
        <v>0</v>
      </c>
    </row>
    <row r="3118" spans="1:7">
      <c r="A3118" s="92">
        <v>6037600202</v>
      </c>
      <c r="B3118" s="92">
        <v>6952</v>
      </c>
      <c r="C3118" s="92">
        <v>0.32013799999999998</v>
      </c>
      <c r="D3118" s="92">
        <v>21715.65</v>
      </c>
      <c r="E3118" s="92">
        <v>0</v>
      </c>
      <c r="F3118" s="92">
        <v>0</v>
      </c>
      <c r="G3118" s="96">
        <v>0</v>
      </c>
    </row>
    <row r="3119" spans="1:7">
      <c r="A3119" s="92">
        <v>6037600302</v>
      </c>
      <c r="B3119" s="92">
        <v>2808</v>
      </c>
      <c r="C3119" s="92">
        <v>0.31550099999999998</v>
      </c>
      <c r="D3119" s="92">
        <v>8900.1329999999998</v>
      </c>
      <c r="E3119" s="92">
        <v>1</v>
      </c>
      <c r="F3119" s="92">
        <v>0</v>
      </c>
      <c r="G3119" s="96">
        <v>1</v>
      </c>
    </row>
    <row r="3120" spans="1:7">
      <c r="A3120" s="92">
        <v>6037600303</v>
      </c>
      <c r="B3120" s="92">
        <v>3961</v>
      </c>
      <c r="C3120" s="92">
        <v>0.14074900000000001</v>
      </c>
      <c r="D3120" s="92">
        <v>28142.37</v>
      </c>
      <c r="E3120" s="92">
        <v>0</v>
      </c>
      <c r="F3120" s="92">
        <v>0</v>
      </c>
      <c r="G3120" s="96">
        <v>0</v>
      </c>
    </row>
    <row r="3121" spans="1:7">
      <c r="A3121" s="92">
        <v>6037600304</v>
      </c>
      <c r="B3121" s="92">
        <v>3905</v>
      </c>
      <c r="C3121" s="92">
        <v>0.17210800000000001</v>
      </c>
      <c r="D3121" s="92">
        <v>22689.18</v>
      </c>
      <c r="E3121" s="92">
        <v>0</v>
      </c>
      <c r="F3121" s="92">
        <v>0</v>
      </c>
      <c r="G3121" s="96">
        <v>0</v>
      </c>
    </row>
    <row r="3122" spans="1:7">
      <c r="A3122" s="92">
        <v>6037600400</v>
      </c>
      <c r="B3122" s="92">
        <v>4140</v>
      </c>
      <c r="C3122" s="92">
        <v>0.38049500000000003</v>
      </c>
      <c r="D3122" s="92">
        <v>10880.57</v>
      </c>
      <c r="E3122" s="92">
        <v>0</v>
      </c>
      <c r="F3122" s="92">
        <v>0</v>
      </c>
      <c r="G3122" s="96">
        <v>0</v>
      </c>
    </row>
    <row r="3123" spans="1:7">
      <c r="A3123" s="92">
        <v>6037600501</v>
      </c>
      <c r="B3123" s="92">
        <v>2534</v>
      </c>
      <c r="C3123" s="92">
        <v>0.25372699999999998</v>
      </c>
      <c r="D3123" s="92">
        <v>9987.1170000000002</v>
      </c>
      <c r="E3123" s="92">
        <v>0</v>
      </c>
      <c r="F3123" s="92">
        <v>0</v>
      </c>
      <c r="G3123" s="96">
        <v>0</v>
      </c>
    </row>
    <row r="3124" spans="1:7">
      <c r="A3124" s="92">
        <v>6037600502</v>
      </c>
      <c r="B3124" s="92">
        <v>2407</v>
      </c>
      <c r="C3124" s="92">
        <v>0.256382</v>
      </c>
      <c r="D3124" s="92">
        <v>9388.3230000000003</v>
      </c>
      <c r="E3124" s="92">
        <v>3</v>
      </c>
      <c r="F3124" s="92">
        <v>0</v>
      </c>
      <c r="G3124" s="96">
        <v>3</v>
      </c>
    </row>
    <row r="3125" spans="1:7">
      <c r="A3125" s="92">
        <v>6037600601</v>
      </c>
      <c r="B3125" s="92">
        <v>2611</v>
      </c>
      <c r="C3125" s="92">
        <v>0.24974399999999999</v>
      </c>
      <c r="D3125" s="92">
        <v>10454.719999999999</v>
      </c>
      <c r="E3125" s="92">
        <v>0</v>
      </c>
      <c r="F3125" s="92">
        <v>0</v>
      </c>
      <c r="G3125" s="96">
        <v>0</v>
      </c>
    </row>
    <row r="3126" spans="1:7">
      <c r="A3126" s="92">
        <v>6037600602</v>
      </c>
      <c r="B3126" s="92">
        <v>2671</v>
      </c>
      <c r="C3126" s="92">
        <v>0.26651599999999998</v>
      </c>
      <c r="D3126" s="92">
        <v>10021.91</v>
      </c>
      <c r="E3126" s="92">
        <v>0</v>
      </c>
      <c r="F3126" s="92">
        <v>0</v>
      </c>
      <c r="G3126" s="96">
        <v>0</v>
      </c>
    </row>
    <row r="3127" spans="1:7">
      <c r="A3127" s="92">
        <v>6037600702</v>
      </c>
      <c r="B3127" s="92">
        <v>4530</v>
      </c>
      <c r="C3127" s="92">
        <v>0.92168300000000003</v>
      </c>
      <c r="D3127" s="92">
        <v>4914.9189999999999</v>
      </c>
      <c r="E3127" s="92">
        <v>32</v>
      </c>
      <c r="F3127" s="92">
        <v>0</v>
      </c>
      <c r="G3127" s="96">
        <v>32</v>
      </c>
    </row>
    <row r="3128" spans="1:7">
      <c r="A3128" s="92">
        <v>6037600703</v>
      </c>
      <c r="B3128" s="92">
        <v>1967</v>
      </c>
      <c r="C3128" s="92">
        <v>0.20063</v>
      </c>
      <c r="D3128" s="92">
        <v>9804.1219999999994</v>
      </c>
      <c r="E3128" s="92">
        <v>0</v>
      </c>
      <c r="F3128" s="92">
        <v>0</v>
      </c>
      <c r="G3128" s="96">
        <v>0</v>
      </c>
    </row>
    <row r="3129" spans="1:7">
      <c r="A3129" s="92">
        <v>6037600704</v>
      </c>
      <c r="B3129" s="92">
        <v>3218</v>
      </c>
      <c r="C3129" s="92">
        <v>0.36748199999999998</v>
      </c>
      <c r="D3129" s="92">
        <v>8756.8919999999998</v>
      </c>
      <c r="E3129" s="92">
        <v>0</v>
      </c>
      <c r="F3129" s="92">
        <v>0</v>
      </c>
      <c r="G3129" s="96">
        <v>0</v>
      </c>
    </row>
    <row r="3130" spans="1:7">
      <c r="A3130" s="92">
        <v>6037600801</v>
      </c>
      <c r="B3130" s="92">
        <v>3248</v>
      </c>
      <c r="C3130" s="92">
        <v>0.37491799999999997</v>
      </c>
      <c r="D3130" s="92">
        <v>8663.2260000000006</v>
      </c>
      <c r="E3130" s="92">
        <v>0</v>
      </c>
      <c r="F3130" s="92">
        <v>0</v>
      </c>
      <c r="G3130" s="96">
        <v>0</v>
      </c>
    </row>
    <row r="3131" spans="1:7">
      <c r="A3131" s="92">
        <v>6037600802</v>
      </c>
      <c r="B3131" s="92">
        <v>2518</v>
      </c>
      <c r="C3131" s="92">
        <v>0.74904099999999996</v>
      </c>
      <c r="D3131" s="92">
        <v>3361.6309999999999</v>
      </c>
      <c r="E3131" s="92">
        <v>0</v>
      </c>
      <c r="F3131" s="92">
        <v>0</v>
      </c>
      <c r="G3131" s="96">
        <v>0</v>
      </c>
    </row>
    <row r="3132" spans="1:7">
      <c r="A3132" s="92">
        <v>6037600902</v>
      </c>
      <c r="B3132" s="92">
        <v>6718</v>
      </c>
      <c r="C3132" s="92">
        <v>0.30904799999999999</v>
      </c>
      <c r="D3132" s="92">
        <v>21737.7</v>
      </c>
      <c r="E3132" s="92">
        <v>0</v>
      </c>
      <c r="F3132" s="92">
        <v>0</v>
      </c>
      <c r="G3132" s="96">
        <v>0</v>
      </c>
    </row>
    <row r="3133" spans="1:7">
      <c r="A3133" s="92">
        <v>6037600911</v>
      </c>
      <c r="B3133" s="92">
        <v>3245</v>
      </c>
      <c r="C3133" s="92">
        <v>0.26374999999999998</v>
      </c>
      <c r="D3133" s="92">
        <v>12303.32</v>
      </c>
      <c r="E3133" s="92">
        <v>0</v>
      </c>
      <c r="F3133" s="92">
        <v>0</v>
      </c>
      <c r="G3133" s="96">
        <v>0</v>
      </c>
    </row>
    <row r="3134" spans="1:7">
      <c r="A3134" s="92">
        <v>6037600912</v>
      </c>
      <c r="B3134" s="92">
        <v>5691</v>
      </c>
      <c r="C3134" s="92">
        <v>0.41890699999999997</v>
      </c>
      <c r="D3134" s="92">
        <v>13585.37</v>
      </c>
      <c r="E3134" s="92">
        <v>0</v>
      </c>
      <c r="F3134" s="92">
        <v>0</v>
      </c>
      <c r="G3134" s="96">
        <v>0</v>
      </c>
    </row>
    <row r="3135" spans="1:7">
      <c r="A3135" s="92">
        <v>6037601001</v>
      </c>
      <c r="B3135" s="92">
        <v>2471</v>
      </c>
      <c r="C3135" s="92">
        <v>0.34132200000000001</v>
      </c>
      <c r="D3135" s="92">
        <v>7239.5060000000003</v>
      </c>
      <c r="E3135" s="92">
        <v>4</v>
      </c>
      <c r="F3135" s="92">
        <v>0</v>
      </c>
      <c r="G3135" s="96">
        <v>4</v>
      </c>
    </row>
    <row r="3136" spans="1:7">
      <c r="A3136" s="92">
        <v>6037601002</v>
      </c>
      <c r="B3136" s="92">
        <v>5099</v>
      </c>
      <c r="C3136" s="92">
        <v>0.24449899999999999</v>
      </c>
      <c r="D3136" s="92">
        <v>20854.919999999998</v>
      </c>
      <c r="E3136" s="92">
        <v>0</v>
      </c>
      <c r="F3136" s="92">
        <v>0</v>
      </c>
      <c r="G3136" s="96">
        <v>0</v>
      </c>
    </row>
    <row r="3137" spans="1:7">
      <c r="A3137" s="92">
        <v>6037601100</v>
      </c>
      <c r="B3137" s="92">
        <v>6126</v>
      </c>
      <c r="C3137" s="92">
        <v>0.24732799999999999</v>
      </c>
      <c r="D3137" s="92">
        <v>24768.77</v>
      </c>
      <c r="E3137" s="92">
        <v>0</v>
      </c>
      <c r="F3137" s="92">
        <v>0</v>
      </c>
      <c r="G3137" s="96">
        <v>0</v>
      </c>
    </row>
    <row r="3138" spans="1:7">
      <c r="A3138" s="92">
        <v>6037601202</v>
      </c>
      <c r="B3138" s="92">
        <v>3924</v>
      </c>
      <c r="C3138" s="92">
        <v>0.25261499999999998</v>
      </c>
      <c r="D3138" s="92">
        <v>15533.5</v>
      </c>
      <c r="E3138" s="92">
        <v>0</v>
      </c>
      <c r="F3138" s="92">
        <v>0</v>
      </c>
      <c r="G3138" s="96">
        <v>0</v>
      </c>
    </row>
    <row r="3139" spans="1:7">
      <c r="A3139" s="92">
        <v>6037601211</v>
      </c>
      <c r="B3139" s="92">
        <v>2844</v>
      </c>
      <c r="C3139" s="92">
        <v>0.223861</v>
      </c>
      <c r="D3139" s="92">
        <v>12704.3</v>
      </c>
      <c r="E3139" s="92">
        <v>0</v>
      </c>
      <c r="F3139" s="92">
        <v>4</v>
      </c>
      <c r="G3139" s="96">
        <v>4</v>
      </c>
    </row>
    <row r="3140" spans="1:7">
      <c r="A3140" s="92">
        <v>6037601212</v>
      </c>
      <c r="B3140" s="92">
        <v>6889</v>
      </c>
      <c r="C3140" s="92">
        <v>0.22589600000000001</v>
      </c>
      <c r="D3140" s="92">
        <v>30496.37</v>
      </c>
      <c r="E3140" s="92">
        <v>0</v>
      </c>
      <c r="F3140" s="92">
        <v>0</v>
      </c>
      <c r="G3140" s="96">
        <v>0</v>
      </c>
    </row>
    <row r="3141" spans="1:7">
      <c r="A3141" s="92">
        <v>6037601301</v>
      </c>
      <c r="B3141" s="92">
        <v>2018</v>
      </c>
      <c r="C3141" s="92">
        <v>0.23724600000000001</v>
      </c>
      <c r="D3141" s="92">
        <v>8505.93</v>
      </c>
      <c r="E3141" s="92">
        <v>0</v>
      </c>
      <c r="F3141" s="92">
        <v>0</v>
      </c>
      <c r="G3141" s="96">
        <v>0</v>
      </c>
    </row>
    <row r="3142" spans="1:7">
      <c r="A3142" s="92">
        <v>6037601302</v>
      </c>
      <c r="B3142" s="92">
        <v>7377</v>
      </c>
      <c r="C3142" s="92">
        <v>0.47091300000000003</v>
      </c>
      <c r="D3142" s="92">
        <v>15665.3</v>
      </c>
      <c r="E3142" s="92">
        <v>1</v>
      </c>
      <c r="F3142" s="92">
        <v>0</v>
      </c>
      <c r="G3142" s="96">
        <v>1</v>
      </c>
    </row>
    <row r="3143" spans="1:7">
      <c r="A3143" s="92">
        <v>6037601303</v>
      </c>
      <c r="B3143" s="92">
        <v>5221</v>
      </c>
      <c r="C3143" s="92">
        <v>0.16928599999999999</v>
      </c>
      <c r="D3143" s="92">
        <v>30841.33</v>
      </c>
      <c r="E3143" s="92">
        <v>0</v>
      </c>
      <c r="F3143" s="92">
        <v>0</v>
      </c>
      <c r="G3143" s="96">
        <v>0</v>
      </c>
    </row>
    <row r="3144" spans="1:7">
      <c r="A3144" s="92">
        <v>6037601401</v>
      </c>
      <c r="B3144" s="92">
        <v>5688</v>
      </c>
      <c r="C3144" s="92">
        <v>0.60737699999999994</v>
      </c>
      <c r="D3144" s="92">
        <v>9364.8649999999998</v>
      </c>
      <c r="E3144" s="92">
        <v>0</v>
      </c>
      <c r="F3144" s="92">
        <v>0</v>
      </c>
      <c r="G3144" s="96">
        <v>0</v>
      </c>
    </row>
    <row r="3145" spans="1:7">
      <c r="A3145" s="92">
        <v>6037601402</v>
      </c>
      <c r="B3145" s="92">
        <v>4850</v>
      </c>
      <c r="C3145" s="92">
        <v>0.37965599999999999</v>
      </c>
      <c r="D3145" s="92">
        <v>12774.71</v>
      </c>
      <c r="E3145" s="92">
        <v>0</v>
      </c>
      <c r="F3145" s="92">
        <v>0</v>
      </c>
      <c r="G3145" s="96">
        <v>0</v>
      </c>
    </row>
    <row r="3146" spans="1:7">
      <c r="A3146" s="92">
        <v>6037601501</v>
      </c>
      <c r="B3146" s="92">
        <v>3995</v>
      </c>
      <c r="C3146" s="92">
        <v>0.182674</v>
      </c>
      <c r="D3146" s="92">
        <v>21869.52</v>
      </c>
      <c r="E3146" s="92">
        <v>0</v>
      </c>
      <c r="F3146" s="92">
        <v>0</v>
      </c>
      <c r="G3146" s="96">
        <v>0</v>
      </c>
    </row>
    <row r="3147" spans="1:7">
      <c r="A3147" s="92">
        <v>6037601502</v>
      </c>
      <c r="B3147" s="92">
        <v>3956</v>
      </c>
      <c r="C3147" s="92">
        <v>0.189498</v>
      </c>
      <c r="D3147" s="92">
        <v>20876.18</v>
      </c>
      <c r="E3147" s="92">
        <v>0</v>
      </c>
      <c r="F3147" s="92">
        <v>0</v>
      </c>
      <c r="G3147" s="96">
        <v>0</v>
      </c>
    </row>
    <row r="3148" spans="1:7">
      <c r="A3148" s="92">
        <v>6037601600</v>
      </c>
      <c r="B3148" s="92">
        <v>4122</v>
      </c>
      <c r="C3148" s="92">
        <v>0.35229700000000003</v>
      </c>
      <c r="D3148" s="92">
        <v>11700.36</v>
      </c>
      <c r="E3148" s="92">
        <v>0</v>
      </c>
      <c r="F3148" s="92">
        <v>0</v>
      </c>
      <c r="G3148" s="96">
        <v>0</v>
      </c>
    </row>
    <row r="3149" spans="1:7">
      <c r="A3149" s="92">
        <v>6037601700</v>
      </c>
      <c r="B3149" s="92">
        <v>5427</v>
      </c>
      <c r="C3149" s="92">
        <v>0.30149799999999999</v>
      </c>
      <c r="D3149" s="92">
        <v>18000.099999999999</v>
      </c>
      <c r="E3149" s="92">
        <v>0</v>
      </c>
      <c r="F3149" s="92">
        <v>0</v>
      </c>
      <c r="G3149" s="96">
        <v>0</v>
      </c>
    </row>
    <row r="3150" spans="1:7">
      <c r="A3150" s="92">
        <v>6037601801</v>
      </c>
      <c r="B3150" s="92">
        <v>2989</v>
      </c>
      <c r="C3150" s="92">
        <v>0.18792400000000001</v>
      </c>
      <c r="D3150" s="92">
        <v>15905.38</v>
      </c>
      <c r="E3150" s="92">
        <v>0</v>
      </c>
      <c r="F3150" s="92">
        <v>0</v>
      </c>
      <c r="G3150" s="96">
        <v>0</v>
      </c>
    </row>
    <row r="3151" spans="1:7">
      <c r="A3151" s="92">
        <v>6037601802</v>
      </c>
      <c r="B3151" s="92">
        <v>3956</v>
      </c>
      <c r="C3151" s="92">
        <v>0.18691199999999999</v>
      </c>
      <c r="D3151" s="92">
        <v>21165.02</v>
      </c>
      <c r="E3151" s="92">
        <v>0</v>
      </c>
      <c r="F3151" s="92">
        <v>0</v>
      </c>
      <c r="G3151" s="96">
        <v>0</v>
      </c>
    </row>
    <row r="3152" spans="1:7">
      <c r="A3152" s="92">
        <v>6037601900</v>
      </c>
      <c r="B3152" s="92">
        <v>5147</v>
      </c>
      <c r="C3152" s="92">
        <v>0.26898</v>
      </c>
      <c r="D3152" s="92">
        <v>19135.240000000002</v>
      </c>
      <c r="E3152" s="92">
        <v>0</v>
      </c>
      <c r="F3152" s="92">
        <v>0</v>
      </c>
      <c r="G3152" s="96">
        <v>0</v>
      </c>
    </row>
    <row r="3153" spans="1:7">
      <c r="A3153" s="92">
        <v>6037602002</v>
      </c>
      <c r="B3153" s="92">
        <v>3012</v>
      </c>
      <c r="C3153" s="92">
        <v>0.204961</v>
      </c>
      <c r="D3153" s="92">
        <v>14695.46</v>
      </c>
      <c r="E3153" s="92">
        <v>0</v>
      </c>
      <c r="F3153" s="92">
        <v>0</v>
      </c>
      <c r="G3153" s="96">
        <v>0</v>
      </c>
    </row>
    <row r="3154" spans="1:7">
      <c r="A3154" s="92">
        <v>6037602003</v>
      </c>
      <c r="B3154" s="92">
        <v>4457</v>
      </c>
      <c r="C3154" s="92">
        <v>0.241364</v>
      </c>
      <c r="D3154" s="92">
        <v>18465.86</v>
      </c>
      <c r="E3154" s="92">
        <v>0</v>
      </c>
      <c r="F3154" s="92">
        <v>0</v>
      </c>
      <c r="G3154" s="96">
        <v>0</v>
      </c>
    </row>
    <row r="3155" spans="1:7">
      <c r="A3155" s="92">
        <v>6037602004</v>
      </c>
      <c r="B3155" s="92">
        <v>3735</v>
      </c>
      <c r="C3155" s="92">
        <v>0.228717</v>
      </c>
      <c r="D3155" s="92">
        <v>16330.22</v>
      </c>
      <c r="E3155" s="92">
        <v>1</v>
      </c>
      <c r="F3155" s="92">
        <v>0</v>
      </c>
      <c r="G3155" s="96">
        <v>1</v>
      </c>
    </row>
    <row r="3156" spans="1:7">
      <c r="A3156" s="92">
        <v>6037602103</v>
      </c>
      <c r="B3156" s="92">
        <v>6602</v>
      </c>
      <c r="C3156" s="92">
        <v>0.322743</v>
      </c>
      <c r="D3156" s="92">
        <v>20455.93</v>
      </c>
      <c r="E3156" s="92">
        <v>0</v>
      </c>
      <c r="F3156" s="92">
        <v>0</v>
      </c>
      <c r="G3156" s="96">
        <v>0</v>
      </c>
    </row>
    <row r="3157" spans="1:7">
      <c r="A3157" s="92">
        <v>6037602104</v>
      </c>
      <c r="B3157" s="92">
        <v>5861</v>
      </c>
      <c r="C3157" s="92">
        <v>0.27835300000000002</v>
      </c>
      <c r="D3157" s="92">
        <v>21056.03</v>
      </c>
      <c r="E3157" s="92">
        <v>5</v>
      </c>
      <c r="F3157" s="92">
        <v>0</v>
      </c>
      <c r="G3157" s="96">
        <v>5</v>
      </c>
    </row>
    <row r="3158" spans="1:7">
      <c r="A3158" s="92">
        <v>6037602105</v>
      </c>
      <c r="B3158" s="92">
        <v>4255</v>
      </c>
      <c r="C3158" s="92">
        <v>0.24656800000000001</v>
      </c>
      <c r="D3158" s="92">
        <v>17256.919999999998</v>
      </c>
      <c r="E3158" s="92">
        <v>0</v>
      </c>
      <c r="F3158" s="92">
        <v>0</v>
      </c>
      <c r="G3158" s="96">
        <v>0</v>
      </c>
    </row>
    <row r="3159" spans="1:7">
      <c r="A3159" s="92">
        <v>6037602106</v>
      </c>
      <c r="B3159" s="92">
        <v>5547</v>
      </c>
      <c r="C3159" s="92">
        <v>0.316554</v>
      </c>
      <c r="D3159" s="92">
        <v>17523.09</v>
      </c>
      <c r="E3159" s="92">
        <v>2</v>
      </c>
      <c r="F3159" s="92">
        <v>12</v>
      </c>
      <c r="G3159" s="96">
        <v>14</v>
      </c>
    </row>
    <row r="3160" spans="1:7">
      <c r="A3160" s="92">
        <v>6037602200</v>
      </c>
      <c r="B3160" s="92">
        <v>7639</v>
      </c>
      <c r="C3160" s="92">
        <v>0.81440500000000005</v>
      </c>
      <c r="D3160" s="92">
        <v>9379.8580000000002</v>
      </c>
      <c r="E3160" s="92">
        <v>2</v>
      </c>
      <c r="F3160" s="92">
        <v>0</v>
      </c>
      <c r="G3160" s="96">
        <v>2</v>
      </c>
    </row>
    <row r="3161" spans="1:7">
      <c r="A3161" s="92">
        <v>6037602301</v>
      </c>
      <c r="B3161" s="92">
        <v>6272</v>
      </c>
      <c r="C3161" s="92">
        <v>0.69364099999999995</v>
      </c>
      <c r="D3161" s="92">
        <v>9042.1440000000002</v>
      </c>
      <c r="E3161" s="92">
        <v>3</v>
      </c>
      <c r="F3161" s="92">
        <v>0</v>
      </c>
      <c r="G3161" s="96">
        <v>3</v>
      </c>
    </row>
    <row r="3162" spans="1:7">
      <c r="A3162" s="92">
        <v>6037602302</v>
      </c>
      <c r="B3162" s="92">
        <v>4610</v>
      </c>
      <c r="C3162" s="92">
        <v>0.74802500000000005</v>
      </c>
      <c r="D3162" s="92">
        <v>6162.8969999999999</v>
      </c>
      <c r="E3162" s="92">
        <v>3</v>
      </c>
      <c r="F3162" s="92">
        <v>0</v>
      </c>
      <c r="G3162" s="96">
        <v>3</v>
      </c>
    </row>
    <row r="3163" spans="1:7">
      <c r="A3163" s="92">
        <v>6037602402</v>
      </c>
      <c r="B3163" s="92">
        <v>6234</v>
      </c>
      <c r="C3163" s="92">
        <v>0.51000999999999996</v>
      </c>
      <c r="D3163" s="92">
        <v>12223.29</v>
      </c>
      <c r="E3163" s="92">
        <v>0</v>
      </c>
      <c r="F3163" s="92">
        <v>0</v>
      </c>
      <c r="G3163" s="96">
        <v>0</v>
      </c>
    </row>
    <row r="3164" spans="1:7">
      <c r="A3164" s="92">
        <v>6037602403</v>
      </c>
      <c r="B3164" s="92">
        <v>5289</v>
      </c>
      <c r="C3164" s="92">
        <v>0.22615299999999999</v>
      </c>
      <c r="D3164" s="92">
        <v>23386.87</v>
      </c>
      <c r="E3164" s="92">
        <v>0</v>
      </c>
      <c r="F3164" s="92">
        <v>0</v>
      </c>
      <c r="G3164" s="96">
        <v>0</v>
      </c>
    </row>
    <row r="3165" spans="1:7">
      <c r="A3165" s="92">
        <v>6037602404</v>
      </c>
      <c r="B3165" s="92">
        <v>5292</v>
      </c>
      <c r="C3165" s="92">
        <v>0.249334</v>
      </c>
      <c r="D3165" s="92">
        <v>21224.54</v>
      </c>
      <c r="E3165" s="92">
        <v>0</v>
      </c>
      <c r="F3165" s="92">
        <v>0</v>
      </c>
      <c r="G3165" s="96">
        <v>0</v>
      </c>
    </row>
    <row r="3166" spans="1:7">
      <c r="A3166" s="92">
        <v>6037602504</v>
      </c>
      <c r="B3166" s="92">
        <v>4852</v>
      </c>
      <c r="C3166" s="92">
        <v>0.124112</v>
      </c>
      <c r="D3166" s="92">
        <v>39093.79</v>
      </c>
      <c r="E3166" s="92">
        <v>0</v>
      </c>
      <c r="F3166" s="92">
        <v>0</v>
      </c>
      <c r="G3166" s="96">
        <v>0</v>
      </c>
    </row>
    <row r="3167" spans="1:7">
      <c r="A3167" s="92">
        <v>6037602505</v>
      </c>
      <c r="B3167" s="92">
        <v>4370</v>
      </c>
      <c r="C3167" s="92">
        <v>0.12493899999999999</v>
      </c>
      <c r="D3167" s="92">
        <v>34976.949999999997</v>
      </c>
      <c r="E3167" s="92">
        <v>0</v>
      </c>
      <c r="F3167" s="92">
        <v>0</v>
      </c>
      <c r="G3167" s="96">
        <v>0</v>
      </c>
    </row>
    <row r="3168" spans="1:7">
      <c r="A3168" s="92">
        <v>6037602506</v>
      </c>
      <c r="B3168" s="92">
        <v>4245</v>
      </c>
      <c r="C3168" s="92">
        <v>0.12535499999999999</v>
      </c>
      <c r="D3168" s="92">
        <v>33863.93</v>
      </c>
      <c r="E3168" s="92">
        <v>0</v>
      </c>
      <c r="F3168" s="92">
        <v>0</v>
      </c>
      <c r="G3168" s="96">
        <v>0</v>
      </c>
    </row>
    <row r="3169" spans="1:7">
      <c r="A3169" s="92">
        <v>6037602507</v>
      </c>
      <c r="B3169" s="92">
        <v>5099</v>
      </c>
      <c r="C3169" s="92">
        <v>0.124567</v>
      </c>
      <c r="D3169" s="92">
        <v>40933.79</v>
      </c>
      <c r="E3169" s="92">
        <v>0</v>
      </c>
      <c r="F3169" s="92">
        <v>0</v>
      </c>
      <c r="G3169" s="96">
        <v>0</v>
      </c>
    </row>
    <row r="3170" spans="1:7">
      <c r="A3170" s="92">
        <v>6037602508</v>
      </c>
      <c r="B3170" s="92">
        <v>7138</v>
      </c>
      <c r="C3170" s="92">
        <v>0.25002000000000002</v>
      </c>
      <c r="D3170" s="92">
        <v>28549.73</v>
      </c>
      <c r="E3170" s="92">
        <v>0</v>
      </c>
      <c r="F3170" s="92">
        <v>0</v>
      </c>
      <c r="G3170" s="96">
        <v>0</v>
      </c>
    </row>
    <row r="3171" spans="1:7">
      <c r="A3171" s="92">
        <v>6037602509</v>
      </c>
      <c r="B3171" s="92">
        <v>4289</v>
      </c>
      <c r="C3171" s="92">
        <v>0.81391500000000006</v>
      </c>
      <c r="D3171" s="92">
        <v>5269.5950000000003</v>
      </c>
      <c r="E3171" s="92">
        <v>0</v>
      </c>
      <c r="F3171" s="92">
        <v>10</v>
      </c>
      <c r="G3171" s="96">
        <v>10</v>
      </c>
    </row>
    <row r="3172" spans="1:7">
      <c r="A3172" s="92">
        <v>6037602600</v>
      </c>
      <c r="B3172" s="92">
        <v>8266</v>
      </c>
      <c r="C3172" s="92">
        <v>0.73344600000000004</v>
      </c>
      <c r="D3172" s="92">
        <v>11270.09</v>
      </c>
      <c r="E3172" s="92">
        <v>0</v>
      </c>
      <c r="F3172" s="92">
        <v>0</v>
      </c>
      <c r="G3172" s="96">
        <v>0</v>
      </c>
    </row>
    <row r="3173" spans="1:7">
      <c r="A3173" s="92">
        <v>6037602700</v>
      </c>
      <c r="B3173" s="92">
        <v>3986</v>
      </c>
      <c r="C3173" s="92">
        <v>0.95369899999999996</v>
      </c>
      <c r="D3173" s="92">
        <v>4179.5140000000001</v>
      </c>
      <c r="E3173" s="92">
        <v>0</v>
      </c>
      <c r="F3173" s="92">
        <v>0</v>
      </c>
      <c r="G3173" s="96">
        <v>0</v>
      </c>
    </row>
    <row r="3174" spans="1:7">
      <c r="A3174" s="92">
        <v>6037602801</v>
      </c>
      <c r="B3174" s="92">
        <v>3255</v>
      </c>
      <c r="C3174" s="92">
        <v>0.484066</v>
      </c>
      <c r="D3174" s="92">
        <v>6724.2830000000004</v>
      </c>
      <c r="E3174" s="92">
        <v>0</v>
      </c>
      <c r="F3174" s="92">
        <v>0</v>
      </c>
      <c r="G3174" s="96">
        <v>0</v>
      </c>
    </row>
    <row r="3175" spans="1:7">
      <c r="A3175" s="92">
        <v>6037602802</v>
      </c>
      <c r="B3175" s="92">
        <v>4360</v>
      </c>
      <c r="C3175" s="92">
        <v>0.51555700000000004</v>
      </c>
      <c r="D3175" s="92">
        <v>8456.8670000000002</v>
      </c>
      <c r="E3175" s="92">
        <v>0</v>
      </c>
      <c r="F3175" s="92">
        <v>0</v>
      </c>
      <c r="G3175" s="96">
        <v>0</v>
      </c>
    </row>
    <row r="3176" spans="1:7">
      <c r="A3176" s="92">
        <v>6037602900</v>
      </c>
      <c r="B3176" s="92">
        <v>4339</v>
      </c>
      <c r="C3176" s="92">
        <v>1.079885</v>
      </c>
      <c r="D3176" s="92">
        <v>4018.02</v>
      </c>
      <c r="E3176" s="92">
        <v>0</v>
      </c>
      <c r="F3176" s="92">
        <v>0</v>
      </c>
      <c r="G3176" s="96">
        <v>0</v>
      </c>
    </row>
    <row r="3177" spans="1:7">
      <c r="A3177" s="92">
        <v>6037603001</v>
      </c>
      <c r="B3177" s="92">
        <v>7378</v>
      </c>
      <c r="C3177" s="92">
        <v>0.43955</v>
      </c>
      <c r="D3177" s="92">
        <v>16785.349999999999</v>
      </c>
      <c r="E3177" s="92">
        <v>0</v>
      </c>
      <c r="F3177" s="92">
        <v>0</v>
      </c>
      <c r="G3177" s="96">
        <v>0</v>
      </c>
    </row>
    <row r="3178" spans="1:7">
      <c r="A3178" s="92">
        <v>6037603004</v>
      </c>
      <c r="B3178" s="92">
        <v>1530</v>
      </c>
      <c r="C3178" s="92">
        <v>8.7094000000000005E-2</v>
      </c>
      <c r="D3178" s="92">
        <v>17567.14</v>
      </c>
      <c r="E3178" s="92">
        <v>1</v>
      </c>
      <c r="F3178" s="92">
        <v>0</v>
      </c>
      <c r="G3178" s="96">
        <v>1</v>
      </c>
    </row>
    <row r="3179" spans="1:7">
      <c r="A3179" s="92">
        <v>6037603005</v>
      </c>
      <c r="B3179" s="92">
        <v>5859</v>
      </c>
      <c r="C3179" s="92">
        <v>0.25124999999999997</v>
      </c>
      <c r="D3179" s="92">
        <v>23319.39</v>
      </c>
      <c r="E3179" s="92">
        <v>0</v>
      </c>
      <c r="F3179" s="92">
        <v>0</v>
      </c>
      <c r="G3179" s="96">
        <v>0</v>
      </c>
    </row>
    <row r="3180" spans="1:7">
      <c r="A3180" s="92">
        <v>6037603006</v>
      </c>
      <c r="B3180" s="92">
        <v>1905</v>
      </c>
      <c r="C3180" s="92">
        <v>0.26545800000000003</v>
      </c>
      <c r="D3180" s="92">
        <v>7176.2830000000004</v>
      </c>
      <c r="E3180" s="92">
        <v>2</v>
      </c>
      <c r="F3180" s="92">
        <v>0</v>
      </c>
      <c r="G3180" s="96">
        <v>2</v>
      </c>
    </row>
    <row r="3181" spans="1:7">
      <c r="A3181" s="92">
        <v>6037603101</v>
      </c>
      <c r="B3181" s="92">
        <v>4043</v>
      </c>
      <c r="C3181" s="92">
        <v>0.34037000000000001</v>
      </c>
      <c r="D3181" s="92">
        <v>11878.26</v>
      </c>
      <c r="E3181" s="92">
        <v>0</v>
      </c>
      <c r="F3181" s="92">
        <v>0</v>
      </c>
      <c r="G3181" s="96">
        <v>0</v>
      </c>
    </row>
    <row r="3182" spans="1:7">
      <c r="A3182" s="92">
        <v>6037603102</v>
      </c>
      <c r="B3182" s="92">
        <v>3742</v>
      </c>
      <c r="C3182" s="92">
        <v>0.28793600000000003</v>
      </c>
      <c r="D3182" s="92">
        <v>12995.95</v>
      </c>
      <c r="E3182" s="92">
        <v>0</v>
      </c>
      <c r="F3182" s="92">
        <v>0</v>
      </c>
      <c r="G3182" s="96">
        <v>0</v>
      </c>
    </row>
    <row r="3183" spans="1:7">
      <c r="A3183" s="92">
        <v>6037603200</v>
      </c>
      <c r="B3183" s="92">
        <v>3245</v>
      </c>
      <c r="C3183" s="92">
        <v>0.42693799999999998</v>
      </c>
      <c r="D3183" s="92">
        <v>7600.6409999999996</v>
      </c>
      <c r="E3183" s="92">
        <v>0</v>
      </c>
      <c r="F3183" s="92">
        <v>0</v>
      </c>
      <c r="G3183" s="96">
        <v>0</v>
      </c>
    </row>
    <row r="3184" spans="1:7">
      <c r="A3184" s="92">
        <v>6037603301</v>
      </c>
      <c r="B3184" s="92">
        <v>3846</v>
      </c>
      <c r="C3184" s="92">
        <v>0.37635299999999999</v>
      </c>
      <c r="D3184" s="92">
        <v>10219.120000000001</v>
      </c>
      <c r="E3184" s="92">
        <v>0</v>
      </c>
      <c r="F3184" s="92">
        <v>0</v>
      </c>
      <c r="G3184" s="96">
        <v>0</v>
      </c>
    </row>
    <row r="3185" spans="1:7">
      <c r="A3185" s="92">
        <v>6037603302</v>
      </c>
      <c r="B3185" s="92">
        <v>3908</v>
      </c>
      <c r="C3185" s="92">
        <v>0.43418200000000001</v>
      </c>
      <c r="D3185" s="92">
        <v>9000.8269999999993</v>
      </c>
      <c r="E3185" s="92">
        <v>0</v>
      </c>
      <c r="F3185" s="92">
        <v>0</v>
      </c>
      <c r="G3185" s="96">
        <v>0</v>
      </c>
    </row>
    <row r="3186" spans="1:7">
      <c r="A3186" s="92">
        <v>6037603400</v>
      </c>
      <c r="B3186" s="92">
        <v>4509</v>
      </c>
      <c r="C3186" s="92">
        <v>0.43796600000000002</v>
      </c>
      <c r="D3186" s="92">
        <v>10295.32</v>
      </c>
      <c r="E3186" s="92">
        <v>1</v>
      </c>
      <c r="F3186" s="92">
        <v>3</v>
      </c>
      <c r="G3186" s="96">
        <v>4</v>
      </c>
    </row>
    <row r="3187" spans="1:7">
      <c r="A3187" s="92">
        <v>6037603500</v>
      </c>
      <c r="B3187" s="92">
        <v>3084</v>
      </c>
      <c r="C3187" s="92">
        <v>0.306757</v>
      </c>
      <c r="D3187" s="92">
        <v>10053.57</v>
      </c>
      <c r="E3187" s="92">
        <v>0</v>
      </c>
      <c r="F3187" s="92">
        <v>0</v>
      </c>
      <c r="G3187" s="96">
        <v>0</v>
      </c>
    </row>
    <row r="3188" spans="1:7">
      <c r="A3188" s="92">
        <v>6037603600</v>
      </c>
      <c r="B3188" s="92">
        <v>4270</v>
      </c>
      <c r="C3188" s="92">
        <v>0.36197400000000002</v>
      </c>
      <c r="D3188" s="92">
        <v>11796.41</v>
      </c>
      <c r="E3188" s="92">
        <v>0</v>
      </c>
      <c r="F3188" s="92">
        <v>0</v>
      </c>
      <c r="G3188" s="96">
        <v>0</v>
      </c>
    </row>
    <row r="3189" spans="1:7">
      <c r="A3189" s="92">
        <v>6037603702</v>
      </c>
      <c r="B3189" s="92">
        <v>4914</v>
      </c>
      <c r="C3189" s="92">
        <v>0.98044500000000001</v>
      </c>
      <c r="D3189" s="92">
        <v>5012.0069999999996</v>
      </c>
      <c r="E3189" s="92">
        <v>10</v>
      </c>
      <c r="F3189" s="92">
        <v>0</v>
      </c>
      <c r="G3189" s="96">
        <v>10</v>
      </c>
    </row>
    <row r="3190" spans="1:7">
      <c r="A3190" s="92">
        <v>6037603703</v>
      </c>
      <c r="B3190" s="92">
        <v>2513</v>
      </c>
      <c r="C3190" s="92">
        <v>0.25172099999999997</v>
      </c>
      <c r="D3190" s="92">
        <v>9983.2790000000005</v>
      </c>
      <c r="E3190" s="92">
        <v>0</v>
      </c>
      <c r="F3190" s="92">
        <v>0</v>
      </c>
      <c r="G3190" s="96">
        <v>0</v>
      </c>
    </row>
    <row r="3191" spans="1:7">
      <c r="A3191" s="92">
        <v>6037603704</v>
      </c>
      <c r="B3191" s="92">
        <v>6625</v>
      </c>
      <c r="C3191" s="92">
        <v>0.241062</v>
      </c>
      <c r="D3191" s="92">
        <v>27482.55</v>
      </c>
      <c r="E3191" s="92">
        <v>0</v>
      </c>
      <c r="F3191" s="92">
        <v>0</v>
      </c>
      <c r="G3191" s="96">
        <v>0</v>
      </c>
    </row>
    <row r="3192" spans="1:7">
      <c r="A3192" s="92">
        <v>6037603801</v>
      </c>
      <c r="B3192" s="92">
        <v>4747</v>
      </c>
      <c r="C3192" s="92">
        <v>0.257382</v>
      </c>
      <c r="D3192" s="92">
        <v>18443.39</v>
      </c>
      <c r="E3192" s="92">
        <v>0</v>
      </c>
      <c r="F3192" s="92">
        <v>0</v>
      </c>
      <c r="G3192" s="96">
        <v>0</v>
      </c>
    </row>
    <row r="3193" spans="1:7">
      <c r="A3193" s="92">
        <v>6037603802</v>
      </c>
      <c r="B3193" s="92">
        <v>3777</v>
      </c>
      <c r="C3193" s="92">
        <v>0.24356</v>
      </c>
      <c r="D3193" s="92">
        <v>15507.46</v>
      </c>
      <c r="E3193" s="92">
        <v>0</v>
      </c>
      <c r="F3193" s="92">
        <v>0</v>
      </c>
      <c r="G3193" s="96">
        <v>0</v>
      </c>
    </row>
    <row r="3194" spans="1:7">
      <c r="A3194" s="92">
        <v>6037603900</v>
      </c>
      <c r="B3194" s="92">
        <v>7510</v>
      </c>
      <c r="C3194" s="92">
        <v>0.57413999999999998</v>
      </c>
      <c r="D3194" s="92">
        <v>13080.43</v>
      </c>
      <c r="E3194" s="92">
        <v>0</v>
      </c>
      <c r="F3194" s="92">
        <v>0</v>
      </c>
      <c r="G3194" s="96">
        <v>0</v>
      </c>
    </row>
    <row r="3195" spans="1:7">
      <c r="A3195" s="92">
        <v>6037604001</v>
      </c>
      <c r="B3195" s="92">
        <v>4600</v>
      </c>
      <c r="C3195" s="92">
        <v>0.25445000000000001</v>
      </c>
      <c r="D3195" s="92">
        <v>18078.23</v>
      </c>
      <c r="E3195" s="92">
        <v>0</v>
      </c>
      <c r="F3195" s="92">
        <v>0</v>
      </c>
      <c r="G3195" s="96">
        <v>0</v>
      </c>
    </row>
    <row r="3196" spans="1:7">
      <c r="A3196" s="92">
        <v>6037604002</v>
      </c>
      <c r="B3196" s="92">
        <v>4886</v>
      </c>
      <c r="C3196" s="92">
        <v>0.25122699999999998</v>
      </c>
      <c r="D3196" s="92">
        <v>19448.560000000001</v>
      </c>
      <c r="E3196" s="92">
        <v>0</v>
      </c>
      <c r="F3196" s="92">
        <v>0</v>
      </c>
      <c r="G3196" s="96">
        <v>0</v>
      </c>
    </row>
    <row r="3197" spans="1:7">
      <c r="A3197" s="92">
        <v>6037604100</v>
      </c>
      <c r="B3197" s="92">
        <v>7487</v>
      </c>
      <c r="C3197" s="92">
        <v>0.39339800000000003</v>
      </c>
      <c r="D3197" s="92">
        <v>19031.59</v>
      </c>
      <c r="E3197" s="92">
        <v>0</v>
      </c>
      <c r="F3197" s="92">
        <v>0</v>
      </c>
      <c r="G3197" s="96">
        <v>0</v>
      </c>
    </row>
    <row r="3198" spans="1:7">
      <c r="A3198" s="92">
        <v>6037609900</v>
      </c>
      <c r="B3198" s="92">
        <v>2148</v>
      </c>
      <c r="C3198" s="92">
        <v>0.20533499999999999</v>
      </c>
      <c r="D3198" s="92">
        <v>10460.94</v>
      </c>
      <c r="E3198" s="92">
        <v>0</v>
      </c>
      <c r="F3198" s="92">
        <v>0</v>
      </c>
      <c r="G3198" s="96">
        <v>0</v>
      </c>
    </row>
    <row r="3199" spans="1:7">
      <c r="A3199" s="92">
        <v>6037620001</v>
      </c>
      <c r="B3199" s="92">
        <v>4236</v>
      </c>
      <c r="C3199" s="92">
        <v>0.456951</v>
      </c>
      <c r="D3199" s="92">
        <v>9270.1450000000004</v>
      </c>
      <c r="E3199" s="92">
        <v>13</v>
      </c>
      <c r="F3199" s="92">
        <v>0</v>
      </c>
      <c r="G3199" s="96">
        <v>13</v>
      </c>
    </row>
    <row r="3200" spans="1:7">
      <c r="A3200" s="92">
        <v>6037620002</v>
      </c>
      <c r="B3200" s="92">
        <v>3494</v>
      </c>
      <c r="C3200" s="92">
        <v>0.45743200000000001</v>
      </c>
      <c r="D3200" s="92">
        <v>7638.2929999999997</v>
      </c>
      <c r="E3200" s="92">
        <v>11</v>
      </c>
      <c r="F3200" s="92">
        <v>0</v>
      </c>
      <c r="G3200" s="96">
        <v>11</v>
      </c>
    </row>
    <row r="3201" spans="1:7">
      <c r="A3201" s="92">
        <v>6037620101</v>
      </c>
      <c r="B3201" s="92">
        <v>5558</v>
      </c>
      <c r="C3201" s="92">
        <v>0.52188800000000002</v>
      </c>
      <c r="D3201" s="92">
        <v>10649.79</v>
      </c>
      <c r="E3201" s="92">
        <v>0</v>
      </c>
      <c r="F3201" s="92">
        <v>0</v>
      </c>
      <c r="G3201" s="96">
        <v>0</v>
      </c>
    </row>
    <row r="3202" spans="1:7">
      <c r="A3202" s="92">
        <v>6037620102</v>
      </c>
      <c r="B3202" s="92">
        <v>3562</v>
      </c>
      <c r="C3202" s="92">
        <v>0.33664699999999997</v>
      </c>
      <c r="D3202" s="92">
        <v>10580.83</v>
      </c>
      <c r="E3202" s="92">
        <v>2</v>
      </c>
      <c r="F3202" s="92">
        <v>0</v>
      </c>
      <c r="G3202" s="96">
        <v>2</v>
      </c>
    </row>
    <row r="3203" spans="1:7">
      <c r="A3203" s="92">
        <v>6037620201</v>
      </c>
      <c r="B3203" s="92">
        <v>1568</v>
      </c>
      <c r="C3203" s="92">
        <v>8.8643E-2</v>
      </c>
      <c r="D3203" s="92">
        <v>17688.96</v>
      </c>
      <c r="E3203" s="92">
        <v>2</v>
      </c>
      <c r="F3203" s="92">
        <v>0</v>
      </c>
      <c r="G3203" s="96">
        <v>2</v>
      </c>
    </row>
    <row r="3204" spans="1:7">
      <c r="A3204" s="92">
        <v>6037620301</v>
      </c>
      <c r="B3204" s="92">
        <v>4942</v>
      </c>
      <c r="C3204" s="92">
        <v>0.40103299999999997</v>
      </c>
      <c r="D3204" s="92">
        <v>12323.17</v>
      </c>
      <c r="E3204" s="92">
        <v>0</v>
      </c>
      <c r="F3204" s="92">
        <v>0</v>
      </c>
      <c r="G3204" s="96">
        <v>0</v>
      </c>
    </row>
    <row r="3205" spans="1:7">
      <c r="A3205" s="92">
        <v>6037620303</v>
      </c>
      <c r="B3205" s="92">
        <v>4569</v>
      </c>
      <c r="C3205" s="92">
        <v>0.44714700000000002</v>
      </c>
      <c r="D3205" s="92">
        <v>10218.120000000001</v>
      </c>
      <c r="E3205" s="92">
        <v>0</v>
      </c>
      <c r="F3205" s="92">
        <v>0</v>
      </c>
      <c r="G3205" s="96">
        <v>0</v>
      </c>
    </row>
    <row r="3206" spans="1:7">
      <c r="A3206" s="92">
        <v>6037620305</v>
      </c>
      <c r="B3206" s="92">
        <v>5876</v>
      </c>
      <c r="C3206" s="92">
        <v>0.48863899999999999</v>
      </c>
      <c r="D3206" s="92">
        <v>12025.23</v>
      </c>
      <c r="E3206" s="92">
        <v>20</v>
      </c>
      <c r="F3206" s="92">
        <v>0</v>
      </c>
      <c r="G3206" s="96">
        <v>20</v>
      </c>
    </row>
    <row r="3207" spans="1:7">
      <c r="A3207" s="92">
        <v>6037620400</v>
      </c>
      <c r="B3207" s="92">
        <v>5040</v>
      </c>
      <c r="C3207" s="92">
        <v>0.99321599999999999</v>
      </c>
      <c r="D3207" s="92">
        <v>5074.4260000000004</v>
      </c>
      <c r="E3207" s="92">
        <v>48</v>
      </c>
      <c r="F3207" s="92">
        <v>16</v>
      </c>
      <c r="G3207" s="96">
        <v>64</v>
      </c>
    </row>
    <row r="3208" spans="1:7">
      <c r="A3208" s="92">
        <v>6037620501</v>
      </c>
      <c r="B3208" s="92">
        <v>6063</v>
      </c>
      <c r="C3208" s="92">
        <v>0.99709499999999995</v>
      </c>
      <c r="D3208" s="92">
        <v>6080.6620000000003</v>
      </c>
      <c r="E3208" s="92">
        <v>4</v>
      </c>
      <c r="F3208" s="92">
        <v>8</v>
      </c>
      <c r="G3208" s="96">
        <v>12</v>
      </c>
    </row>
    <row r="3209" spans="1:7">
      <c r="A3209" s="92">
        <v>6037620521</v>
      </c>
      <c r="B3209" s="92">
        <v>4092</v>
      </c>
      <c r="C3209" s="92">
        <v>0.24873300000000001</v>
      </c>
      <c r="D3209" s="92">
        <v>16451.400000000001</v>
      </c>
      <c r="E3209" s="92">
        <v>0</v>
      </c>
      <c r="F3209" s="92">
        <v>0</v>
      </c>
      <c r="G3209" s="96">
        <v>0</v>
      </c>
    </row>
    <row r="3210" spans="1:7">
      <c r="A3210" s="92">
        <v>6037620522</v>
      </c>
      <c r="B3210" s="92">
        <v>4968</v>
      </c>
      <c r="C3210" s="92">
        <v>0.28894399999999998</v>
      </c>
      <c r="D3210" s="92">
        <v>17193.66</v>
      </c>
      <c r="E3210" s="92">
        <v>0</v>
      </c>
      <c r="F3210" s="92">
        <v>0</v>
      </c>
      <c r="G3210" s="96">
        <v>0</v>
      </c>
    </row>
    <row r="3211" spans="1:7">
      <c r="A3211" s="92">
        <v>6037620601</v>
      </c>
      <c r="B3211" s="92">
        <v>5030</v>
      </c>
      <c r="C3211" s="92">
        <v>0.52739599999999998</v>
      </c>
      <c r="D3211" s="92">
        <v>9537.4310000000005</v>
      </c>
      <c r="E3211" s="92">
        <v>1</v>
      </c>
      <c r="F3211" s="92">
        <v>0</v>
      </c>
      <c r="G3211" s="96">
        <v>1</v>
      </c>
    </row>
    <row r="3212" spans="1:7">
      <c r="A3212" s="92">
        <v>6037620602</v>
      </c>
      <c r="B3212" s="92">
        <v>5165</v>
      </c>
      <c r="C3212" s="92">
        <v>0.52173999999999998</v>
      </c>
      <c r="D3212" s="92">
        <v>9899.5660000000007</v>
      </c>
      <c r="E3212" s="92">
        <v>0</v>
      </c>
      <c r="F3212" s="92">
        <v>0</v>
      </c>
      <c r="G3212" s="96">
        <v>0</v>
      </c>
    </row>
    <row r="3213" spans="1:7">
      <c r="A3213" s="92">
        <v>6037620701</v>
      </c>
      <c r="B3213" s="92">
        <v>7184</v>
      </c>
      <c r="C3213" s="92">
        <v>0.393453</v>
      </c>
      <c r="D3213" s="92">
        <v>18258.84</v>
      </c>
      <c r="E3213" s="92">
        <v>0</v>
      </c>
      <c r="F3213" s="92">
        <v>0</v>
      </c>
      <c r="G3213" s="96">
        <v>0</v>
      </c>
    </row>
    <row r="3214" spans="1:7">
      <c r="A3214" s="92">
        <v>6037620702</v>
      </c>
      <c r="B3214" s="92">
        <v>7391</v>
      </c>
      <c r="C3214" s="92">
        <v>0.51178299999999999</v>
      </c>
      <c r="D3214" s="92">
        <v>14441.67</v>
      </c>
      <c r="E3214" s="92">
        <v>0</v>
      </c>
      <c r="F3214" s="92">
        <v>0</v>
      </c>
      <c r="G3214" s="96">
        <v>0</v>
      </c>
    </row>
    <row r="3215" spans="1:7">
      <c r="A3215" s="92">
        <v>6037620800</v>
      </c>
      <c r="B3215" s="92">
        <v>7735</v>
      </c>
      <c r="C3215" s="92">
        <v>0.95886800000000005</v>
      </c>
      <c r="D3215" s="92">
        <v>8066.8050000000003</v>
      </c>
      <c r="E3215" s="92">
        <v>2</v>
      </c>
      <c r="F3215" s="92">
        <v>0</v>
      </c>
      <c r="G3215" s="96">
        <v>2</v>
      </c>
    </row>
    <row r="3216" spans="1:7">
      <c r="A3216" s="92">
        <v>6037620901</v>
      </c>
      <c r="B3216" s="92">
        <v>2943</v>
      </c>
      <c r="C3216" s="92">
        <v>0.33722400000000002</v>
      </c>
      <c r="D3216" s="92">
        <v>8727.1280000000006</v>
      </c>
      <c r="E3216" s="92">
        <v>3</v>
      </c>
      <c r="F3216" s="92">
        <v>0</v>
      </c>
      <c r="G3216" s="96">
        <v>3</v>
      </c>
    </row>
    <row r="3217" spans="1:7">
      <c r="A3217" s="92">
        <v>6037620904</v>
      </c>
      <c r="B3217" s="92">
        <v>2900</v>
      </c>
      <c r="C3217" s="92">
        <v>0.22246299999999999</v>
      </c>
      <c r="D3217" s="92">
        <v>13035.85</v>
      </c>
      <c r="E3217" s="92">
        <v>2</v>
      </c>
      <c r="F3217" s="92">
        <v>0</v>
      </c>
      <c r="G3217" s="96">
        <v>2</v>
      </c>
    </row>
    <row r="3218" spans="1:7">
      <c r="A3218" s="92">
        <v>6037621001</v>
      </c>
      <c r="B3218" s="92">
        <v>4457</v>
      </c>
      <c r="C3218" s="92">
        <v>0.35894799999999999</v>
      </c>
      <c r="D3218" s="92">
        <v>12416.84</v>
      </c>
      <c r="E3218" s="92">
        <v>4</v>
      </c>
      <c r="F3218" s="92">
        <v>22</v>
      </c>
      <c r="G3218" s="96">
        <v>26</v>
      </c>
    </row>
    <row r="3219" spans="1:7">
      <c r="A3219" s="92">
        <v>6037621002</v>
      </c>
      <c r="B3219" s="92">
        <v>976</v>
      </c>
      <c r="C3219" s="92">
        <v>0.113507</v>
      </c>
      <c r="D3219" s="92">
        <v>8598.5769999999993</v>
      </c>
      <c r="E3219" s="92">
        <v>0</v>
      </c>
      <c r="F3219" s="92">
        <v>0</v>
      </c>
      <c r="G3219" s="96">
        <v>0</v>
      </c>
    </row>
    <row r="3220" spans="1:7">
      <c r="A3220" s="92">
        <v>6037621004</v>
      </c>
      <c r="B3220" s="92">
        <v>4247</v>
      </c>
      <c r="C3220" s="92">
        <v>0.33840300000000001</v>
      </c>
      <c r="D3220" s="92">
        <v>12550.14</v>
      </c>
      <c r="E3220" s="92">
        <v>9</v>
      </c>
      <c r="F3220" s="92">
        <v>2</v>
      </c>
      <c r="G3220" s="96">
        <v>11</v>
      </c>
    </row>
    <row r="3221" spans="1:7">
      <c r="A3221" s="92">
        <v>6037621102</v>
      </c>
      <c r="B3221" s="92">
        <v>2896</v>
      </c>
      <c r="C3221" s="92">
        <v>0.20996200000000001</v>
      </c>
      <c r="D3221" s="92">
        <v>13792.97</v>
      </c>
      <c r="E3221" s="92">
        <v>0</v>
      </c>
      <c r="F3221" s="92">
        <v>0</v>
      </c>
      <c r="G3221" s="96">
        <v>0</v>
      </c>
    </row>
    <row r="3222" spans="1:7">
      <c r="A3222" s="92">
        <v>6037621104</v>
      </c>
      <c r="B3222" s="92">
        <v>7074</v>
      </c>
      <c r="C3222" s="92">
        <v>0.40496100000000002</v>
      </c>
      <c r="D3222" s="92">
        <v>17468.349999999999</v>
      </c>
      <c r="E3222" s="92">
        <v>2</v>
      </c>
      <c r="F3222" s="92">
        <v>0</v>
      </c>
      <c r="G3222" s="96">
        <v>2</v>
      </c>
    </row>
    <row r="3223" spans="1:7">
      <c r="A3223" s="92">
        <v>6037621201</v>
      </c>
      <c r="B3223" s="92">
        <v>6601</v>
      </c>
      <c r="C3223" s="92">
        <v>0.63181299999999996</v>
      </c>
      <c r="D3223" s="92">
        <v>10447.709999999999</v>
      </c>
      <c r="E3223" s="92">
        <v>0</v>
      </c>
      <c r="F3223" s="92">
        <v>0</v>
      </c>
      <c r="G3223" s="96">
        <v>0</v>
      </c>
    </row>
    <row r="3224" spans="1:7">
      <c r="A3224" s="92">
        <v>6037621204</v>
      </c>
      <c r="B3224" s="92">
        <v>3142</v>
      </c>
      <c r="C3224" s="92">
        <v>0.45096799999999998</v>
      </c>
      <c r="D3224" s="92">
        <v>6967.2309999999998</v>
      </c>
      <c r="E3224" s="92">
        <v>9</v>
      </c>
      <c r="F3224" s="92">
        <v>2</v>
      </c>
      <c r="G3224" s="96">
        <v>11</v>
      </c>
    </row>
    <row r="3225" spans="1:7">
      <c r="A3225" s="92">
        <v>6037621301</v>
      </c>
      <c r="B3225" s="92">
        <v>6819</v>
      </c>
      <c r="C3225" s="92">
        <v>0.60267599999999999</v>
      </c>
      <c r="D3225" s="92">
        <v>11314.54</v>
      </c>
      <c r="E3225" s="92">
        <v>0</v>
      </c>
      <c r="F3225" s="92">
        <v>0</v>
      </c>
      <c r="G3225" s="96">
        <v>0</v>
      </c>
    </row>
    <row r="3226" spans="1:7">
      <c r="A3226" s="92">
        <v>6037621324</v>
      </c>
      <c r="B3226" s="92">
        <v>3804</v>
      </c>
      <c r="C3226" s="92">
        <v>0.24695800000000001</v>
      </c>
      <c r="D3226" s="92">
        <v>15403.41</v>
      </c>
      <c r="E3226" s="92">
        <v>2</v>
      </c>
      <c r="F3226" s="92">
        <v>0</v>
      </c>
      <c r="G3226" s="96">
        <v>2</v>
      </c>
    </row>
    <row r="3227" spans="1:7">
      <c r="A3227" s="92">
        <v>6037621326</v>
      </c>
      <c r="B3227" s="92">
        <v>2945</v>
      </c>
      <c r="C3227" s="92">
        <v>0.28420000000000001</v>
      </c>
      <c r="D3227" s="92">
        <v>10362.42</v>
      </c>
      <c r="E3227" s="92">
        <v>0</v>
      </c>
      <c r="F3227" s="92">
        <v>0</v>
      </c>
      <c r="G3227" s="96">
        <v>0</v>
      </c>
    </row>
    <row r="3228" spans="1:7">
      <c r="A3228" s="92">
        <v>6037621400</v>
      </c>
      <c r="B3228" s="92">
        <v>4496</v>
      </c>
      <c r="C3228" s="92">
        <v>0.492481</v>
      </c>
      <c r="D3228" s="92">
        <v>9129.277</v>
      </c>
      <c r="E3228" s="92">
        <v>2</v>
      </c>
      <c r="F3228" s="92">
        <v>0</v>
      </c>
      <c r="G3228" s="96">
        <v>2</v>
      </c>
    </row>
    <row r="3229" spans="1:7">
      <c r="A3229" s="92">
        <v>6037650001</v>
      </c>
      <c r="B3229" s="92">
        <v>5617</v>
      </c>
      <c r="C3229" s="92">
        <v>0.61164300000000005</v>
      </c>
      <c r="D3229" s="92">
        <v>9183.4619999999995</v>
      </c>
      <c r="E3229" s="92">
        <v>0</v>
      </c>
      <c r="F3229" s="92">
        <v>0</v>
      </c>
      <c r="G3229" s="96">
        <v>0</v>
      </c>
    </row>
    <row r="3230" spans="1:7">
      <c r="A3230" s="92">
        <v>6037650003</v>
      </c>
      <c r="B3230" s="92">
        <v>3200</v>
      </c>
      <c r="C3230" s="92">
        <v>0.19461300000000001</v>
      </c>
      <c r="D3230" s="92">
        <v>16442.900000000001</v>
      </c>
      <c r="E3230" s="92">
        <v>0</v>
      </c>
      <c r="F3230" s="92">
        <v>0</v>
      </c>
      <c r="G3230" s="96">
        <v>0</v>
      </c>
    </row>
    <row r="3231" spans="1:7">
      <c r="A3231" s="92">
        <v>6037650004</v>
      </c>
      <c r="B3231" s="92">
        <v>4023</v>
      </c>
      <c r="C3231" s="92">
        <v>0.29107699999999997</v>
      </c>
      <c r="D3231" s="92">
        <v>13821.07</v>
      </c>
      <c r="E3231" s="92">
        <v>0</v>
      </c>
      <c r="F3231" s="92">
        <v>0</v>
      </c>
      <c r="G3231" s="96">
        <v>0</v>
      </c>
    </row>
    <row r="3232" spans="1:7">
      <c r="A3232" s="92">
        <v>6037650101</v>
      </c>
      <c r="B3232" s="92">
        <v>6022</v>
      </c>
      <c r="C3232" s="92">
        <v>0.73227200000000003</v>
      </c>
      <c r="D3232" s="92">
        <v>8223.7260000000006</v>
      </c>
      <c r="E3232" s="92">
        <v>0</v>
      </c>
      <c r="F3232" s="92">
        <v>0</v>
      </c>
      <c r="G3232" s="96">
        <v>0</v>
      </c>
    </row>
    <row r="3233" spans="1:7">
      <c r="A3233" s="92">
        <v>6037650102</v>
      </c>
      <c r="B3233" s="92">
        <v>2252</v>
      </c>
      <c r="C3233" s="92">
        <v>0.329094</v>
      </c>
      <c r="D3233" s="92">
        <v>6843.0309999999999</v>
      </c>
      <c r="E3233" s="92">
        <v>3</v>
      </c>
      <c r="F3233" s="92">
        <v>2</v>
      </c>
      <c r="G3233" s="96">
        <v>5</v>
      </c>
    </row>
    <row r="3234" spans="1:7">
      <c r="A3234" s="92">
        <v>6037650200</v>
      </c>
      <c r="B3234" s="92">
        <v>6100</v>
      </c>
      <c r="C3234" s="92">
        <v>0.93598099999999995</v>
      </c>
      <c r="D3234" s="92">
        <v>6517.2240000000002</v>
      </c>
      <c r="E3234" s="92">
        <v>0</v>
      </c>
      <c r="F3234" s="92">
        <v>0</v>
      </c>
      <c r="G3234" s="96">
        <v>0</v>
      </c>
    </row>
    <row r="3235" spans="1:7">
      <c r="A3235" s="92">
        <v>6037650300</v>
      </c>
      <c r="B3235" s="92">
        <v>7147</v>
      </c>
      <c r="C3235" s="92">
        <v>0.72279199999999999</v>
      </c>
      <c r="D3235" s="92">
        <v>9888.0380000000005</v>
      </c>
      <c r="E3235" s="92">
        <v>6</v>
      </c>
      <c r="F3235" s="92">
        <v>2</v>
      </c>
      <c r="G3235" s="96">
        <v>8</v>
      </c>
    </row>
    <row r="3236" spans="1:7">
      <c r="A3236" s="92">
        <v>6037650401</v>
      </c>
      <c r="B3236" s="92">
        <v>4728</v>
      </c>
      <c r="C3236" s="92">
        <v>1.346457</v>
      </c>
      <c r="D3236" s="92">
        <v>3511.4380000000001</v>
      </c>
      <c r="E3236" s="92">
        <v>11</v>
      </c>
      <c r="F3236" s="92">
        <v>2</v>
      </c>
      <c r="G3236" s="96">
        <v>13</v>
      </c>
    </row>
    <row r="3237" spans="1:7">
      <c r="A3237" s="92">
        <v>6037650501</v>
      </c>
      <c r="B3237" s="92">
        <v>3055</v>
      </c>
      <c r="C3237" s="92">
        <v>0.38235799999999998</v>
      </c>
      <c r="D3237" s="92">
        <v>7989.902</v>
      </c>
      <c r="E3237" s="92">
        <v>0</v>
      </c>
      <c r="F3237" s="92">
        <v>0</v>
      </c>
      <c r="G3237" s="96">
        <v>0</v>
      </c>
    </row>
    <row r="3238" spans="1:7">
      <c r="A3238" s="92">
        <v>6037650502</v>
      </c>
      <c r="B3238" s="92">
        <v>4330</v>
      </c>
      <c r="C3238" s="92">
        <v>0.51465000000000005</v>
      </c>
      <c r="D3238" s="92">
        <v>8413.4789999999994</v>
      </c>
      <c r="E3238" s="92">
        <v>0</v>
      </c>
      <c r="F3238" s="92">
        <v>0</v>
      </c>
      <c r="G3238" s="96">
        <v>0</v>
      </c>
    </row>
    <row r="3239" spans="1:7">
      <c r="A3239" s="92">
        <v>6037650602</v>
      </c>
      <c r="B3239" s="92">
        <v>7451</v>
      </c>
      <c r="C3239" s="92">
        <v>0.478408</v>
      </c>
      <c r="D3239" s="92">
        <v>15574.57</v>
      </c>
      <c r="E3239" s="92">
        <v>8</v>
      </c>
      <c r="F3239" s="92">
        <v>1</v>
      </c>
      <c r="G3239" s="96">
        <v>9</v>
      </c>
    </row>
    <row r="3240" spans="1:7">
      <c r="A3240" s="92">
        <v>6037650603</v>
      </c>
      <c r="B3240" s="92">
        <v>3694</v>
      </c>
      <c r="C3240" s="92">
        <v>0.49489899999999998</v>
      </c>
      <c r="D3240" s="92">
        <v>7464.143</v>
      </c>
      <c r="E3240" s="92">
        <v>0</v>
      </c>
      <c r="F3240" s="92">
        <v>0</v>
      </c>
      <c r="G3240" s="96">
        <v>0</v>
      </c>
    </row>
    <row r="3241" spans="1:7">
      <c r="A3241" s="92">
        <v>6037650604</v>
      </c>
      <c r="B3241" s="92">
        <v>5855</v>
      </c>
      <c r="C3241" s="92">
        <v>0.19900100000000001</v>
      </c>
      <c r="D3241" s="92">
        <v>29421.95</v>
      </c>
      <c r="E3241" s="92">
        <v>0</v>
      </c>
      <c r="F3241" s="92">
        <v>0</v>
      </c>
      <c r="G3241" s="96">
        <v>0</v>
      </c>
    </row>
    <row r="3242" spans="1:7">
      <c r="A3242" s="92">
        <v>6037650605</v>
      </c>
      <c r="B3242" s="92">
        <v>3026</v>
      </c>
      <c r="C3242" s="92">
        <v>0.186945</v>
      </c>
      <c r="D3242" s="92">
        <v>16186.6</v>
      </c>
      <c r="E3242" s="92">
        <v>6</v>
      </c>
      <c r="F3242" s="92">
        <v>0</v>
      </c>
      <c r="G3242" s="96">
        <v>6</v>
      </c>
    </row>
    <row r="3243" spans="1:7">
      <c r="A3243" s="92">
        <v>6037650701</v>
      </c>
      <c r="B3243" s="92">
        <v>2478</v>
      </c>
      <c r="C3243" s="92">
        <v>0.77464900000000003</v>
      </c>
      <c r="D3243" s="92">
        <v>3198.8670000000002</v>
      </c>
      <c r="E3243" s="92">
        <v>33</v>
      </c>
      <c r="F3243" s="92">
        <v>8</v>
      </c>
      <c r="G3243" s="96">
        <v>41</v>
      </c>
    </row>
    <row r="3244" spans="1:7">
      <c r="A3244" s="92">
        <v>6037650702</v>
      </c>
      <c r="B3244" s="92">
        <v>4815</v>
      </c>
      <c r="C3244" s="92">
        <v>0.54010499999999995</v>
      </c>
      <c r="D3244" s="92">
        <v>8914.94</v>
      </c>
      <c r="E3244" s="92">
        <v>0</v>
      </c>
      <c r="F3244" s="92">
        <v>0</v>
      </c>
      <c r="G3244" s="96">
        <v>0</v>
      </c>
    </row>
    <row r="3245" spans="1:7">
      <c r="A3245" s="92">
        <v>6037650800</v>
      </c>
      <c r="B3245" s="92">
        <v>6550</v>
      </c>
      <c r="C3245" s="92">
        <v>0.49788300000000002</v>
      </c>
      <c r="D3245" s="92">
        <v>13155.71</v>
      </c>
      <c r="E3245" s="92">
        <v>4</v>
      </c>
      <c r="F3245" s="92">
        <v>0</v>
      </c>
      <c r="G3245" s="96">
        <v>4</v>
      </c>
    </row>
    <row r="3246" spans="1:7">
      <c r="A3246" s="92">
        <v>6037650901</v>
      </c>
      <c r="B3246" s="92">
        <v>5436</v>
      </c>
      <c r="C3246" s="92">
        <v>1.368824</v>
      </c>
      <c r="D3246" s="92">
        <v>3971.2930000000001</v>
      </c>
      <c r="E3246" s="92">
        <v>6</v>
      </c>
      <c r="F3246" s="92">
        <v>2</v>
      </c>
      <c r="G3246" s="96">
        <v>8</v>
      </c>
    </row>
    <row r="3247" spans="1:7">
      <c r="A3247" s="92">
        <v>6037650902</v>
      </c>
      <c r="B3247" s="92">
        <v>6776</v>
      </c>
      <c r="C3247" s="92">
        <v>0.76924899999999996</v>
      </c>
      <c r="D3247" s="92">
        <v>8808.5920000000006</v>
      </c>
      <c r="E3247" s="92">
        <v>2</v>
      </c>
      <c r="F3247" s="92">
        <v>2</v>
      </c>
      <c r="G3247" s="96">
        <v>4</v>
      </c>
    </row>
    <row r="3248" spans="1:7">
      <c r="A3248" s="92">
        <v>6037651001</v>
      </c>
      <c r="B3248" s="92">
        <v>5574</v>
      </c>
      <c r="C3248" s="92">
        <v>0.54700300000000002</v>
      </c>
      <c r="D3248" s="92">
        <v>10190.08</v>
      </c>
      <c r="E3248" s="92">
        <v>0</v>
      </c>
      <c r="F3248" s="92">
        <v>0</v>
      </c>
      <c r="G3248" s="96">
        <v>0</v>
      </c>
    </row>
    <row r="3249" spans="1:7">
      <c r="A3249" s="92">
        <v>6037651002</v>
      </c>
      <c r="B3249" s="92">
        <v>4845</v>
      </c>
      <c r="C3249" s="92">
        <v>0.45700000000000002</v>
      </c>
      <c r="D3249" s="92">
        <v>10601.76</v>
      </c>
      <c r="E3249" s="92">
        <v>0</v>
      </c>
      <c r="F3249" s="92">
        <v>0</v>
      </c>
      <c r="G3249" s="96">
        <v>0</v>
      </c>
    </row>
    <row r="3250" spans="1:7">
      <c r="A3250" s="92">
        <v>6037651101</v>
      </c>
      <c r="B3250" s="92">
        <v>5229</v>
      </c>
      <c r="C3250" s="92">
        <v>2.1518079999999999</v>
      </c>
      <c r="D3250" s="92">
        <v>2430.049</v>
      </c>
      <c r="E3250" s="92">
        <v>13</v>
      </c>
      <c r="F3250" s="92">
        <v>0</v>
      </c>
      <c r="G3250" s="96">
        <v>13</v>
      </c>
    </row>
    <row r="3251" spans="1:7">
      <c r="A3251" s="92">
        <v>6037651102</v>
      </c>
      <c r="B3251" s="92">
        <v>3656</v>
      </c>
      <c r="C3251" s="92">
        <v>0.3241</v>
      </c>
      <c r="D3251" s="92">
        <v>11280.45</v>
      </c>
      <c r="E3251" s="92">
        <v>0</v>
      </c>
      <c r="F3251" s="92">
        <v>0</v>
      </c>
      <c r="G3251" s="96">
        <v>0</v>
      </c>
    </row>
    <row r="3252" spans="1:7">
      <c r="A3252" s="92">
        <v>6037651201</v>
      </c>
      <c r="B3252" s="92">
        <v>4834</v>
      </c>
      <c r="C3252" s="92">
        <v>0.67401900000000003</v>
      </c>
      <c r="D3252" s="92">
        <v>7171.9040000000005</v>
      </c>
      <c r="E3252" s="92">
        <v>0</v>
      </c>
      <c r="F3252" s="92">
        <v>0</v>
      </c>
      <c r="G3252" s="96">
        <v>0</v>
      </c>
    </row>
    <row r="3253" spans="1:7">
      <c r="A3253" s="92">
        <v>6037651221</v>
      </c>
      <c r="B3253" s="92">
        <v>3596</v>
      </c>
      <c r="C3253" s="92">
        <v>0.26881699999999997</v>
      </c>
      <c r="D3253" s="92">
        <v>13377.14</v>
      </c>
      <c r="E3253" s="92">
        <v>0</v>
      </c>
      <c r="F3253" s="92">
        <v>0</v>
      </c>
      <c r="G3253" s="96">
        <v>0</v>
      </c>
    </row>
    <row r="3254" spans="1:7">
      <c r="A3254" s="92">
        <v>6037651222</v>
      </c>
      <c r="B3254" s="92">
        <v>6369</v>
      </c>
      <c r="C3254" s="92">
        <v>0.58042400000000005</v>
      </c>
      <c r="D3254" s="92">
        <v>10973.01</v>
      </c>
      <c r="E3254" s="92">
        <v>0</v>
      </c>
      <c r="F3254" s="92">
        <v>0</v>
      </c>
      <c r="G3254" s="96">
        <v>0</v>
      </c>
    </row>
    <row r="3255" spans="1:7">
      <c r="A3255" s="92">
        <v>6037651302</v>
      </c>
      <c r="B3255" s="92">
        <v>6032</v>
      </c>
      <c r="C3255" s="92">
        <v>0.92459999999999998</v>
      </c>
      <c r="D3255" s="92">
        <v>6523.902</v>
      </c>
      <c r="E3255" s="92">
        <v>1</v>
      </c>
      <c r="F3255" s="92">
        <v>0</v>
      </c>
      <c r="G3255" s="96">
        <v>1</v>
      </c>
    </row>
    <row r="3256" spans="1:7">
      <c r="A3256" s="92">
        <v>6037651304</v>
      </c>
      <c r="B3256" s="92">
        <v>4650</v>
      </c>
      <c r="C3256" s="92">
        <v>0.55674000000000001</v>
      </c>
      <c r="D3256" s="92">
        <v>8352.1890000000003</v>
      </c>
      <c r="E3256" s="92">
        <v>0</v>
      </c>
      <c r="F3256" s="92">
        <v>0</v>
      </c>
      <c r="G3256" s="96">
        <v>0</v>
      </c>
    </row>
    <row r="3257" spans="1:7">
      <c r="A3257" s="92">
        <v>6037651401</v>
      </c>
      <c r="B3257" s="92">
        <v>2602</v>
      </c>
      <c r="C3257" s="92">
        <v>0.38731300000000002</v>
      </c>
      <c r="D3257" s="92">
        <v>6718.0739999999996</v>
      </c>
      <c r="E3257" s="92">
        <v>1</v>
      </c>
      <c r="F3257" s="92">
        <v>0</v>
      </c>
      <c r="G3257" s="96">
        <v>1</v>
      </c>
    </row>
    <row r="3258" spans="1:7">
      <c r="A3258" s="92">
        <v>6037651402</v>
      </c>
      <c r="B3258" s="92">
        <v>6450</v>
      </c>
      <c r="C3258" s="92">
        <v>0.70573699999999995</v>
      </c>
      <c r="D3258" s="92">
        <v>9139.3880000000008</v>
      </c>
      <c r="E3258" s="92">
        <v>3</v>
      </c>
      <c r="F3258" s="92">
        <v>3</v>
      </c>
      <c r="G3258" s="96">
        <v>6</v>
      </c>
    </row>
    <row r="3259" spans="1:7">
      <c r="A3259" s="92">
        <v>6037670001</v>
      </c>
      <c r="B3259" s="92">
        <v>3486</v>
      </c>
      <c r="C3259" s="92">
        <v>0.36278199999999999</v>
      </c>
      <c r="D3259" s="92">
        <v>9609.0650000000005</v>
      </c>
      <c r="E3259" s="92">
        <v>0</v>
      </c>
      <c r="F3259" s="92">
        <v>0</v>
      </c>
      <c r="G3259" s="96">
        <v>0</v>
      </c>
    </row>
    <row r="3260" spans="1:7">
      <c r="A3260" s="92">
        <v>6037670002</v>
      </c>
      <c r="B3260" s="92">
        <v>3997</v>
      </c>
      <c r="C3260" s="92">
        <v>0.33472400000000002</v>
      </c>
      <c r="D3260" s="92">
        <v>11941.17</v>
      </c>
      <c r="E3260" s="92">
        <v>0</v>
      </c>
      <c r="F3260" s="92">
        <v>0</v>
      </c>
      <c r="G3260" s="96">
        <v>0</v>
      </c>
    </row>
    <row r="3261" spans="1:7">
      <c r="A3261" s="92">
        <v>6037670003</v>
      </c>
      <c r="B3261" s="92">
        <v>5732</v>
      </c>
      <c r="C3261" s="92">
        <v>0.57697900000000002</v>
      </c>
      <c r="D3261" s="92">
        <v>9934.4989999999998</v>
      </c>
      <c r="E3261" s="92">
        <v>0</v>
      </c>
      <c r="F3261" s="92">
        <v>0</v>
      </c>
      <c r="G3261" s="96">
        <v>0</v>
      </c>
    </row>
    <row r="3262" spans="1:7">
      <c r="A3262" s="92">
        <v>6037670100</v>
      </c>
      <c r="B3262" s="92">
        <v>6742</v>
      </c>
      <c r="C3262" s="92">
        <v>0.56032300000000002</v>
      </c>
      <c r="D3262" s="92">
        <v>12032.35</v>
      </c>
      <c r="E3262" s="92">
        <v>0</v>
      </c>
      <c r="F3262" s="92">
        <v>0</v>
      </c>
      <c r="G3262" s="96">
        <v>0</v>
      </c>
    </row>
    <row r="3263" spans="1:7">
      <c r="A3263" s="92">
        <v>6037670201</v>
      </c>
      <c r="B3263" s="92">
        <v>3812</v>
      </c>
      <c r="C3263" s="92">
        <v>1.8762099999999999</v>
      </c>
      <c r="D3263" s="92">
        <v>2031.7550000000001</v>
      </c>
      <c r="E3263" s="92">
        <v>0</v>
      </c>
      <c r="F3263" s="92">
        <v>0</v>
      </c>
      <c r="G3263" s="96">
        <v>0</v>
      </c>
    </row>
    <row r="3264" spans="1:7">
      <c r="A3264" s="92">
        <v>6037670202</v>
      </c>
      <c r="B3264" s="92">
        <v>2562</v>
      </c>
      <c r="C3264" s="92">
        <v>1.1507149999999999</v>
      </c>
      <c r="D3264" s="92">
        <v>2226.4409999999998</v>
      </c>
      <c r="E3264" s="92">
        <v>2</v>
      </c>
      <c r="F3264" s="92">
        <v>0</v>
      </c>
      <c r="G3264" s="96">
        <v>2</v>
      </c>
    </row>
    <row r="3265" spans="1:7">
      <c r="A3265" s="92">
        <v>6037670324</v>
      </c>
      <c r="B3265" s="92">
        <v>5109</v>
      </c>
      <c r="C3265" s="92">
        <v>1.829245</v>
      </c>
      <c r="D3265" s="92">
        <v>2792.9549999999999</v>
      </c>
      <c r="E3265" s="92">
        <v>0</v>
      </c>
      <c r="F3265" s="92">
        <v>0</v>
      </c>
      <c r="G3265" s="96">
        <v>0</v>
      </c>
    </row>
    <row r="3266" spans="1:7">
      <c r="A3266" s="92">
        <v>6037670326</v>
      </c>
      <c r="B3266" s="92">
        <v>3514</v>
      </c>
      <c r="C3266" s="92">
        <v>1.559366</v>
      </c>
      <c r="D3266" s="92">
        <v>2253.48</v>
      </c>
      <c r="E3266" s="92">
        <v>0</v>
      </c>
      <c r="F3266" s="92">
        <v>0</v>
      </c>
      <c r="G3266" s="96">
        <v>0</v>
      </c>
    </row>
    <row r="3267" spans="1:7">
      <c r="A3267" s="92">
        <v>6037670328</v>
      </c>
      <c r="B3267" s="92">
        <v>4900</v>
      </c>
      <c r="C3267" s="92">
        <v>1.385399</v>
      </c>
      <c r="D3267" s="92">
        <v>3536.8870000000002</v>
      </c>
      <c r="E3267" s="92">
        <v>0</v>
      </c>
      <c r="F3267" s="92">
        <v>0</v>
      </c>
      <c r="G3267" s="96">
        <v>0</v>
      </c>
    </row>
    <row r="3268" spans="1:7">
      <c r="A3268" s="92">
        <v>6037670403</v>
      </c>
      <c r="B3268" s="92">
        <v>2763</v>
      </c>
      <c r="C3268" s="92">
        <v>0.641679</v>
      </c>
      <c r="D3268" s="92">
        <v>4305.8909999999996</v>
      </c>
      <c r="E3268" s="92">
        <v>6</v>
      </c>
      <c r="F3268" s="92">
        <v>2</v>
      </c>
      <c r="G3268" s="96">
        <v>8</v>
      </c>
    </row>
    <row r="3269" spans="1:7">
      <c r="A3269" s="92">
        <v>6037670405</v>
      </c>
      <c r="B3269" s="92">
        <v>2818</v>
      </c>
      <c r="C3269" s="92">
        <v>0.57893700000000003</v>
      </c>
      <c r="D3269" s="92">
        <v>4867.5389999999998</v>
      </c>
      <c r="E3269" s="92">
        <v>0</v>
      </c>
      <c r="F3269" s="92">
        <v>0</v>
      </c>
      <c r="G3269" s="96">
        <v>0</v>
      </c>
    </row>
    <row r="3270" spans="1:7">
      <c r="A3270" s="92">
        <v>6037670406</v>
      </c>
      <c r="B3270" s="92">
        <v>1858</v>
      </c>
      <c r="C3270" s="92">
        <v>0.45876699999999998</v>
      </c>
      <c r="D3270" s="92">
        <v>4049.9859999999999</v>
      </c>
      <c r="E3270" s="92">
        <v>0</v>
      </c>
      <c r="F3270" s="92">
        <v>0</v>
      </c>
      <c r="G3270" s="96">
        <v>0</v>
      </c>
    </row>
    <row r="3271" spans="1:7">
      <c r="A3271" s="92">
        <v>6037670407</v>
      </c>
      <c r="B3271" s="92">
        <v>6179</v>
      </c>
      <c r="C3271" s="92">
        <v>0.48571999999999999</v>
      </c>
      <c r="D3271" s="92">
        <v>12721.32</v>
      </c>
      <c r="E3271" s="92">
        <v>0</v>
      </c>
      <c r="F3271" s="92">
        <v>0</v>
      </c>
      <c r="G3271" s="96">
        <v>0</v>
      </c>
    </row>
    <row r="3272" spans="1:7">
      <c r="A3272" s="92">
        <v>6037670411</v>
      </c>
      <c r="B3272" s="92">
        <v>4553</v>
      </c>
      <c r="C3272" s="92">
        <v>1.1138650000000001</v>
      </c>
      <c r="D3272" s="92">
        <v>4087.5680000000002</v>
      </c>
      <c r="E3272" s="92">
        <v>0</v>
      </c>
      <c r="F3272" s="92">
        <v>0</v>
      </c>
      <c r="G3272" s="96">
        <v>0</v>
      </c>
    </row>
    <row r="3273" spans="1:7">
      <c r="A3273" s="92">
        <v>6037670413</v>
      </c>
      <c r="B3273" s="92">
        <v>4767</v>
      </c>
      <c r="C3273" s="92">
        <v>0.84410300000000005</v>
      </c>
      <c r="D3273" s="92">
        <v>5647.4139999999998</v>
      </c>
      <c r="E3273" s="92">
        <v>0</v>
      </c>
      <c r="F3273" s="92">
        <v>0</v>
      </c>
      <c r="G3273" s="96">
        <v>0</v>
      </c>
    </row>
    <row r="3274" spans="1:7">
      <c r="A3274" s="92">
        <v>6037670416</v>
      </c>
      <c r="B3274" s="92">
        <v>4370</v>
      </c>
      <c r="C3274" s="92">
        <v>1.3764689999999999</v>
      </c>
      <c r="D3274" s="92">
        <v>3174.7890000000002</v>
      </c>
      <c r="E3274" s="92">
        <v>0</v>
      </c>
      <c r="F3274" s="92">
        <v>0</v>
      </c>
      <c r="G3274" s="96">
        <v>0</v>
      </c>
    </row>
    <row r="3275" spans="1:7">
      <c r="A3275" s="92">
        <v>6037670500</v>
      </c>
      <c r="B3275" s="92">
        <v>1630</v>
      </c>
      <c r="C3275" s="92">
        <v>2.991625</v>
      </c>
      <c r="D3275" s="92">
        <v>544.85429999999997</v>
      </c>
      <c r="E3275" s="92">
        <v>0</v>
      </c>
      <c r="F3275" s="92">
        <v>0</v>
      </c>
      <c r="G3275" s="96">
        <v>0</v>
      </c>
    </row>
    <row r="3276" spans="1:7">
      <c r="A3276" s="92">
        <v>6037670602</v>
      </c>
      <c r="B3276" s="92">
        <v>6905</v>
      </c>
      <c r="C3276" s="92">
        <v>5.4999229999999999</v>
      </c>
      <c r="D3276" s="92">
        <v>1255.472</v>
      </c>
      <c r="E3276" s="92">
        <v>4</v>
      </c>
      <c r="F3276" s="92">
        <v>0</v>
      </c>
      <c r="G3276" s="96">
        <v>4</v>
      </c>
    </row>
    <row r="3277" spans="1:7">
      <c r="A3277" s="92">
        <v>6037670701</v>
      </c>
      <c r="B3277" s="92">
        <v>7076</v>
      </c>
      <c r="C3277" s="92">
        <v>1.1896310000000001</v>
      </c>
      <c r="D3277" s="92">
        <v>5948.0609999999997</v>
      </c>
      <c r="E3277" s="92">
        <v>0</v>
      </c>
      <c r="F3277" s="92">
        <v>0</v>
      </c>
      <c r="G3277" s="96">
        <v>0</v>
      </c>
    </row>
    <row r="3278" spans="1:7">
      <c r="A3278" s="92">
        <v>6037670702</v>
      </c>
      <c r="B3278" s="92">
        <v>5555</v>
      </c>
      <c r="C3278" s="92">
        <v>2.5860949999999998</v>
      </c>
      <c r="D3278" s="92">
        <v>2148.0259999999998</v>
      </c>
      <c r="E3278" s="92">
        <v>2</v>
      </c>
      <c r="F3278" s="92">
        <v>0</v>
      </c>
      <c r="G3278" s="96">
        <v>2</v>
      </c>
    </row>
    <row r="3279" spans="1:7">
      <c r="A3279" s="92">
        <v>6037700101</v>
      </c>
      <c r="B3279" s="92">
        <v>5265</v>
      </c>
      <c r="C3279" s="92">
        <v>0.26026700000000003</v>
      </c>
      <c r="D3279" s="92">
        <v>20229.21</v>
      </c>
      <c r="E3279" s="92">
        <v>30</v>
      </c>
      <c r="F3279" s="92">
        <v>0</v>
      </c>
      <c r="G3279" s="96">
        <v>30</v>
      </c>
    </row>
    <row r="3280" spans="1:7">
      <c r="A3280" s="92">
        <v>6037700102</v>
      </c>
      <c r="B3280" s="92">
        <v>4306</v>
      </c>
      <c r="C3280" s="92">
        <v>0.18956400000000001</v>
      </c>
      <c r="D3280" s="92">
        <v>22715.25</v>
      </c>
      <c r="E3280" s="92">
        <v>8</v>
      </c>
      <c r="F3280" s="92">
        <v>0</v>
      </c>
      <c r="G3280" s="96">
        <v>8</v>
      </c>
    </row>
    <row r="3281" spans="1:7">
      <c r="A3281" s="92">
        <v>6037700200</v>
      </c>
      <c r="B3281" s="92">
        <v>7082</v>
      </c>
      <c r="C3281" s="92">
        <v>0.26988200000000001</v>
      </c>
      <c r="D3281" s="92">
        <v>26241.14</v>
      </c>
      <c r="E3281" s="92">
        <v>0</v>
      </c>
      <c r="F3281" s="92">
        <v>0</v>
      </c>
      <c r="G3281" s="96">
        <v>0</v>
      </c>
    </row>
    <row r="3282" spans="1:7">
      <c r="A3282" s="92">
        <v>6037700300</v>
      </c>
      <c r="B3282" s="92">
        <v>6461</v>
      </c>
      <c r="C3282" s="92">
        <v>0.23441999999999999</v>
      </c>
      <c r="D3282" s="92">
        <v>27561.66</v>
      </c>
      <c r="E3282" s="92">
        <v>13</v>
      </c>
      <c r="F3282" s="92">
        <v>0</v>
      </c>
      <c r="G3282" s="96">
        <v>13</v>
      </c>
    </row>
    <row r="3283" spans="1:7">
      <c r="A3283" s="92">
        <v>6037700400</v>
      </c>
      <c r="B3283" s="92">
        <v>5529</v>
      </c>
      <c r="C3283" s="92">
        <v>0.50808600000000004</v>
      </c>
      <c r="D3283" s="92">
        <v>10882.01</v>
      </c>
      <c r="E3283" s="92">
        <v>19</v>
      </c>
      <c r="F3283" s="92">
        <v>1</v>
      </c>
      <c r="G3283" s="96">
        <v>20</v>
      </c>
    </row>
    <row r="3284" spans="1:7">
      <c r="A3284" s="92">
        <v>6037700501</v>
      </c>
      <c r="B3284" s="92">
        <v>3567</v>
      </c>
      <c r="C3284" s="92">
        <v>0.23075699999999999</v>
      </c>
      <c r="D3284" s="92">
        <v>15457.8</v>
      </c>
      <c r="E3284" s="92">
        <v>2</v>
      </c>
      <c r="F3284" s="92">
        <v>0</v>
      </c>
      <c r="G3284" s="96">
        <v>2</v>
      </c>
    </row>
    <row r="3285" spans="1:7">
      <c r="A3285" s="92">
        <v>6037700502</v>
      </c>
      <c r="B3285" s="92">
        <v>4174</v>
      </c>
      <c r="C3285" s="92">
        <v>0.19461100000000001</v>
      </c>
      <c r="D3285" s="92">
        <v>21447.97</v>
      </c>
      <c r="E3285" s="92">
        <v>17</v>
      </c>
      <c r="F3285" s="92">
        <v>0</v>
      </c>
      <c r="G3285" s="96">
        <v>17</v>
      </c>
    </row>
    <row r="3286" spans="1:7">
      <c r="A3286" s="92">
        <v>6037700600</v>
      </c>
      <c r="B3286" s="92">
        <v>5198</v>
      </c>
      <c r="C3286" s="92">
        <v>2.1938010000000001</v>
      </c>
      <c r="D3286" s="92">
        <v>2369.404</v>
      </c>
      <c r="E3286" s="92">
        <v>0</v>
      </c>
      <c r="F3286" s="92">
        <v>0</v>
      </c>
      <c r="G3286" s="96">
        <v>0</v>
      </c>
    </row>
    <row r="3287" spans="1:7">
      <c r="A3287" s="92">
        <v>6037700700</v>
      </c>
      <c r="B3287" s="92">
        <v>3537</v>
      </c>
      <c r="C3287" s="92">
        <v>1.3630150000000001</v>
      </c>
      <c r="D3287" s="92">
        <v>2594.9830000000002</v>
      </c>
      <c r="E3287" s="92">
        <v>12</v>
      </c>
      <c r="F3287" s="92">
        <v>0</v>
      </c>
      <c r="G3287" s="96">
        <v>12</v>
      </c>
    </row>
    <row r="3288" spans="1:7">
      <c r="A3288" s="92">
        <v>6037700801</v>
      </c>
      <c r="B3288" s="92">
        <v>4924</v>
      </c>
      <c r="C3288" s="92">
        <v>0.56168899999999999</v>
      </c>
      <c r="D3288" s="92">
        <v>8766.4169999999995</v>
      </c>
      <c r="E3288" s="92">
        <v>76</v>
      </c>
      <c r="F3288" s="92">
        <v>2</v>
      </c>
      <c r="G3288" s="96">
        <v>78</v>
      </c>
    </row>
    <row r="3289" spans="1:7">
      <c r="A3289" s="92">
        <v>6037700802</v>
      </c>
      <c r="B3289" s="92">
        <v>4066</v>
      </c>
      <c r="C3289" s="92">
        <v>0.264683</v>
      </c>
      <c r="D3289" s="92">
        <v>15361.77</v>
      </c>
      <c r="E3289" s="92">
        <v>0</v>
      </c>
      <c r="F3289" s="92">
        <v>0</v>
      </c>
      <c r="G3289" s="96">
        <v>0</v>
      </c>
    </row>
    <row r="3290" spans="1:7">
      <c r="A3290" s="92">
        <v>6037700901</v>
      </c>
      <c r="B3290" s="92">
        <v>3495</v>
      </c>
      <c r="C3290" s="92">
        <v>0.40741500000000003</v>
      </c>
      <c r="D3290" s="92">
        <v>8578.4779999999992</v>
      </c>
      <c r="E3290" s="92">
        <v>4</v>
      </c>
      <c r="F3290" s="92">
        <v>0</v>
      </c>
      <c r="G3290" s="96">
        <v>4</v>
      </c>
    </row>
    <row r="3291" spans="1:7">
      <c r="A3291" s="92">
        <v>6037700902</v>
      </c>
      <c r="B3291" s="92">
        <v>7519</v>
      </c>
      <c r="C3291" s="92">
        <v>0.36850699999999997</v>
      </c>
      <c r="D3291" s="92">
        <v>20403.95</v>
      </c>
      <c r="E3291" s="92">
        <v>6</v>
      </c>
      <c r="F3291" s="92">
        <v>0</v>
      </c>
      <c r="G3291" s="96">
        <v>6</v>
      </c>
    </row>
    <row r="3292" spans="1:7">
      <c r="A3292" s="92">
        <v>6037701000</v>
      </c>
      <c r="B3292" s="92">
        <v>5623</v>
      </c>
      <c r="C3292" s="92">
        <v>0.54950100000000002</v>
      </c>
      <c r="D3292" s="92">
        <v>10232.92</v>
      </c>
      <c r="E3292" s="92">
        <v>21</v>
      </c>
      <c r="F3292" s="92">
        <v>0</v>
      </c>
      <c r="G3292" s="96">
        <v>21</v>
      </c>
    </row>
    <row r="3293" spans="1:7">
      <c r="A3293" s="92">
        <v>6037701100</v>
      </c>
      <c r="B3293" s="92">
        <v>1096</v>
      </c>
      <c r="C3293" s="92">
        <v>0.97707299999999997</v>
      </c>
      <c r="D3293" s="92">
        <v>1121.7170000000001</v>
      </c>
      <c r="E3293" s="92">
        <v>0</v>
      </c>
      <c r="F3293" s="92">
        <v>1</v>
      </c>
      <c r="G3293" s="96">
        <v>1</v>
      </c>
    </row>
    <row r="3294" spans="1:7">
      <c r="A3294" s="92">
        <v>6037701201</v>
      </c>
      <c r="B3294" s="92">
        <v>3961</v>
      </c>
      <c r="C3294" s="92">
        <v>0.74980899999999995</v>
      </c>
      <c r="D3294" s="92">
        <v>5282.6760000000004</v>
      </c>
      <c r="E3294" s="92">
        <v>0</v>
      </c>
      <c r="F3294" s="92">
        <v>0</v>
      </c>
      <c r="G3294" s="96">
        <v>0</v>
      </c>
    </row>
    <row r="3295" spans="1:7">
      <c r="A3295" s="92">
        <v>6037701202</v>
      </c>
      <c r="B3295" s="92">
        <v>3475</v>
      </c>
      <c r="C3295" s="92">
        <v>0.15626399999999999</v>
      </c>
      <c r="D3295" s="92">
        <v>22237.97</v>
      </c>
      <c r="E3295" s="92">
        <v>0</v>
      </c>
      <c r="F3295" s="92">
        <v>0</v>
      </c>
      <c r="G3295" s="96">
        <v>0</v>
      </c>
    </row>
    <row r="3296" spans="1:7">
      <c r="A3296" s="92">
        <v>6037701302</v>
      </c>
      <c r="B3296" s="92">
        <v>4880</v>
      </c>
      <c r="C3296" s="92">
        <v>0.176097</v>
      </c>
      <c r="D3296" s="92">
        <v>27712.03</v>
      </c>
      <c r="E3296" s="92">
        <v>2</v>
      </c>
      <c r="F3296" s="92">
        <v>0</v>
      </c>
      <c r="G3296" s="96">
        <v>2</v>
      </c>
    </row>
    <row r="3297" spans="1:7">
      <c r="A3297" s="92">
        <v>6037701304</v>
      </c>
      <c r="B3297" s="92">
        <v>6223</v>
      </c>
      <c r="C3297" s="92">
        <v>0.80315800000000004</v>
      </c>
      <c r="D3297" s="92">
        <v>7748.1689999999999</v>
      </c>
      <c r="E3297" s="92">
        <v>7</v>
      </c>
      <c r="F3297" s="92">
        <v>0</v>
      </c>
      <c r="G3297" s="96">
        <v>7</v>
      </c>
    </row>
    <row r="3298" spans="1:7">
      <c r="A3298" s="92">
        <v>6037701402</v>
      </c>
      <c r="B3298" s="92">
        <v>5877</v>
      </c>
      <c r="C3298" s="92">
        <v>0.32024999999999998</v>
      </c>
      <c r="D3298" s="92">
        <v>18351.310000000001</v>
      </c>
      <c r="E3298" s="92">
        <v>6</v>
      </c>
      <c r="F3298" s="92">
        <v>0</v>
      </c>
      <c r="G3298" s="96">
        <v>6</v>
      </c>
    </row>
    <row r="3299" spans="1:7">
      <c r="A3299" s="92">
        <v>6037701501</v>
      </c>
      <c r="B3299" s="92">
        <v>5238</v>
      </c>
      <c r="C3299" s="92">
        <v>0.23840700000000001</v>
      </c>
      <c r="D3299" s="92">
        <v>21970.83</v>
      </c>
      <c r="E3299" s="92">
        <v>4</v>
      </c>
      <c r="F3299" s="92">
        <v>0</v>
      </c>
      <c r="G3299" s="96">
        <v>4</v>
      </c>
    </row>
    <row r="3300" spans="1:7">
      <c r="A3300" s="92">
        <v>6037701502</v>
      </c>
      <c r="B3300" s="92">
        <v>3672</v>
      </c>
      <c r="C3300" s="92">
        <v>0.235596</v>
      </c>
      <c r="D3300" s="92">
        <v>15586.01</v>
      </c>
      <c r="E3300" s="92">
        <v>15</v>
      </c>
      <c r="F3300" s="92">
        <v>0</v>
      </c>
      <c r="G3300" s="96">
        <v>15</v>
      </c>
    </row>
    <row r="3301" spans="1:7">
      <c r="A3301" s="92">
        <v>6037701601</v>
      </c>
      <c r="B3301" s="92">
        <v>4411</v>
      </c>
      <c r="C3301" s="92">
        <v>0.47470200000000001</v>
      </c>
      <c r="D3301" s="92">
        <v>9292.1440000000002</v>
      </c>
      <c r="E3301" s="92">
        <v>4</v>
      </c>
      <c r="F3301" s="92">
        <v>0</v>
      </c>
      <c r="G3301" s="96">
        <v>4</v>
      </c>
    </row>
    <row r="3302" spans="1:7">
      <c r="A3302" s="92">
        <v>6037701602</v>
      </c>
      <c r="B3302" s="92">
        <v>3798</v>
      </c>
      <c r="C3302" s="92">
        <v>0.25503799999999999</v>
      </c>
      <c r="D3302" s="92">
        <v>14891.9</v>
      </c>
      <c r="E3302" s="92">
        <v>11</v>
      </c>
      <c r="F3302" s="92">
        <v>0</v>
      </c>
      <c r="G3302" s="96">
        <v>11</v>
      </c>
    </row>
    <row r="3303" spans="1:7">
      <c r="A3303" s="92">
        <v>6037701701</v>
      </c>
      <c r="B3303" s="92">
        <v>3512</v>
      </c>
      <c r="C3303" s="92">
        <v>0.25349500000000003</v>
      </c>
      <c r="D3303" s="92">
        <v>13854.34</v>
      </c>
      <c r="E3303" s="92">
        <v>10</v>
      </c>
      <c r="F3303" s="92">
        <v>1</v>
      </c>
      <c r="G3303" s="96">
        <v>11</v>
      </c>
    </row>
    <row r="3304" spans="1:7">
      <c r="A3304" s="92">
        <v>6037701702</v>
      </c>
      <c r="B3304" s="92">
        <v>3489</v>
      </c>
      <c r="C3304" s="92">
        <v>0.23436000000000001</v>
      </c>
      <c r="D3304" s="92">
        <v>14887.32</v>
      </c>
      <c r="E3304" s="92">
        <v>7</v>
      </c>
      <c r="F3304" s="92">
        <v>0</v>
      </c>
      <c r="G3304" s="96">
        <v>7</v>
      </c>
    </row>
    <row r="3305" spans="1:7">
      <c r="A3305" s="92">
        <v>6037701801</v>
      </c>
      <c r="B3305" s="92">
        <v>7092</v>
      </c>
      <c r="C3305" s="92">
        <v>0.73335799999999995</v>
      </c>
      <c r="D3305" s="92">
        <v>9670.5789999999997</v>
      </c>
      <c r="E3305" s="92">
        <v>41</v>
      </c>
      <c r="F3305" s="92">
        <v>0</v>
      </c>
      <c r="G3305" s="96">
        <v>41</v>
      </c>
    </row>
    <row r="3306" spans="1:7">
      <c r="A3306" s="92">
        <v>6037701802</v>
      </c>
      <c r="B3306" s="92">
        <v>4374</v>
      </c>
      <c r="C3306" s="92">
        <v>0.482153</v>
      </c>
      <c r="D3306" s="92">
        <v>9071.8009999999995</v>
      </c>
      <c r="E3306" s="92">
        <v>2</v>
      </c>
      <c r="F3306" s="92">
        <v>0</v>
      </c>
      <c r="G3306" s="96">
        <v>2</v>
      </c>
    </row>
    <row r="3307" spans="1:7">
      <c r="A3307" s="92">
        <v>6037701902</v>
      </c>
      <c r="B3307" s="92">
        <v>4598</v>
      </c>
      <c r="C3307" s="92">
        <v>0.69104100000000002</v>
      </c>
      <c r="D3307" s="92">
        <v>6653.7340000000004</v>
      </c>
      <c r="E3307" s="92">
        <v>145</v>
      </c>
      <c r="F3307" s="92">
        <v>13</v>
      </c>
      <c r="G3307" s="96">
        <v>158</v>
      </c>
    </row>
    <row r="3308" spans="1:7">
      <c r="A3308" s="92">
        <v>6037702002</v>
      </c>
      <c r="B3308" s="92">
        <v>6370</v>
      </c>
      <c r="C3308" s="92">
        <v>0.39178200000000002</v>
      </c>
      <c r="D3308" s="92">
        <v>16259.03</v>
      </c>
      <c r="E3308" s="92">
        <v>6</v>
      </c>
      <c r="F3308" s="92">
        <v>0</v>
      </c>
      <c r="G3308" s="96">
        <v>6</v>
      </c>
    </row>
    <row r="3309" spans="1:7">
      <c r="A3309" s="92">
        <v>6037702102</v>
      </c>
      <c r="B3309" s="92">
        <v>6020</v>
      </c>
      <c r="C3309" s="92">
        <v>0.35954999999999998</v>
      </c>
      <c r="D3309" s="92">
        <v>16743.16</v>
      </c>
      <c r="E3309" s="92">
        <v>15</v>
      </c>
      <c r="F3309" s="92">
        <v>0</v>
      </c>
      <c r="G3309" s="96">
        <v>15</v>
      </c>
    </row>
    <row r="3310" spans="1:7">
      <c r="A3310" s="92">
        <v>6037702201</v>
      </c>
      <c r="B3310" s="92">
        <v>4387</v>
      </c>
      <c r="C3310" s="92">
        <v>0.464916</v>
      </c>
      <c r="D3310" s="92">
        <v>9436.1219999999994</v>
      </c>
      <c r="E3310" s="92">
        <v>14</v>
      </c>
      <c r="F3310" s="92">
        <v>0</v>
      </c>
      <c r="G3310" s="96">
        <v>14</v>
      </c>
    </row>
    <row r="3311" spans="1:7">
      <c r="A3311" s="92">
        <v>6037702202</v>
      </c>
      <c r="B3311" s="92">
        <v>4000</v>
      </c>
      <c r="C3311" s="92">
        <v>0.39126699999999998</v>
      </c>
      <c r="D3311" s="92">
        <v>10223.19</v>
      </c>
      <c r="E3311" s="92">
        <v>0</v>
      </c>
      <c r="F3311" s="92">
        <v>0</v>
      </c>
      <c r="G3311" s="96">
        <v>0</v>
      </c>
    </row>
    <row r="3312" spans="1:7">
      <c r="A3312" s="92">
        <v>6037702300</v>
      </c>
      <c r="B3312" s="92">
        <v>6701</v>
      </c>
      <c r="C3312" s="92">
        <v>1.0037560000000001</v>
      </c>
      <c r="D3312" s="92">
        <v>6675.924</v>
      </c>
      <c r="E3312" s="92">
        <v>7</v>
      </c>
      <c r="F3312" s="92">
        <v>0</v>
      </c>
      <c r="G3312" s="96">
        <v>7</v>
      </c>
    </row>
    <row r="3313" spans="1:7">
      <c r="A3313" s="92">
        <v>6037702400</v>
      </c>
      <c r="B3313" s="92">
        <v>4426</v>
      </c>
      <c r="C3313" s="92">
        <v>0.76495299999999999</v>
      </c>
      <c r="D3313" s="92">
        <v>5785.98</v>
      </c>
      <c r="E3313" s="92">
        <v>18</v>
      </c>
      <c r="F3313" s="92">
        <v>4</v>
      </c>
      <c r="G3313" s="96">
        <v>22</v>
      </c>
    </row>
    <row r="3314" spans="1:7">
      <c r="A3314" s="92">
        <v>6037702501</v>
      </c>
      <c r="B3314" s="92">
        <v>4757</v>
      </c>
      <c r="C3314" s="92">
        <v>0.51503900000000002</v>
      </c>
      <c r="D3314" s="92">
        <v>9236.1939999999995</v>
      </c>
      <c r="E3314" s="92">
        <v>10</v>
      </c>
      <c r="F3314" s="92">
        <v>0</v>
      </c>
      <c r="G3314" s="96">
        <v>10</v>
      </c>
    </row>
    <row r="3315" spans="1:7">
      <c r="A3315" s="92">
        <v>6037702502</v>
      </c>
      <c r="B3315" s="92">
        <v>3983</v>
      </c>
      <c r="C3315" s="92">
        <v>0.69431500000000002</v>
      </c>
      <c r="D3315" s="92">
        <v>5736.5860000000002</v>
      </c>
      <c r="E3315" s="92">
        <v>4</v>
      </c>
      <c r="F3315" s="92">
        <v>0</v>
      </c>
      <c r="G3315" s="96">
        <v>4</v>
      </c>
    </row>
    <row r="3316" spans="1:7">
      <c r="A3316" s="92">
        <v>6037702600</v>
      </c>
      <c r="B3316" s="92">
        <v>6216</v>
      </c>
      <c r="C3316" s="92">
        <v>0.83526800000000001</v>
      </c>
      <c r="D3316" s="92">
        <v>7441.9219999999996</v>
      </c>
      <c r="E3316" s="92">
        <v>0</v>
      </c>
      <c r="F3316" s="92">
        <v>0</v>
      </c>
      <c r="G3316" s="96">
        <v>0</v>
      </c>
    </row>
    <row r="3317" spans="1:7">
      <c r="A3317" s="92">
        <v>6037702700</v>
      </c>
      <c r="B3317" s="92">
        <v>3521</v>
      </c>
      <c r="C3317" s="92">
        <v>0.51714499999999997</v>
      </c>
      <c r="D3317" s="92">
        <v>6808.5320000000002</v>
      </c>
      <c r="E3317" s="92">
        <v>0</v>
      </c>
      <c r="F3317" s="92">
        <v>3</v>
      </c>
      <c r="G3317" s="96">
        <v>3</v>
      </c>
    </row>
    <row r="3318" spans="1:7">
      <c r="A3318" s="92">
        <v>6037702801</v>
      </c>
      <c r="B3318" s="92">
        <v>4978</v>
      </c>
      <c r="C3318" s="92">
        <v>0.46107199999999998</v>
      </c>
      <c r="D3318" s="92">
        <v>10796.58</v>
      </c>
      <c r="E3318" s="92">
        <v>0</v>
      </c>
      <c r="F3318" s="92">
        <v>3</v>
      </c>
      <c r="G3318" s="96">
        <v>3</v>
      </c>
    </row>
    <row r="3319" spans="1:7">
      <c r="A3319" s="92">
        <v>6037702802</v>
      </c>
      <c r="B3319" s="92">
        <v>2397</v>
      </c>
      <c r="C3319" s="92">
        <v>0.23554</v>
      </c>
      <c r="D3319" s="92">
        <v>10176.620000000001</v>
      </c>
      <c r="E3319" s="92">
        <v>0</v>
      </c>
      <c r="F3319" s="92">
        <v>0</v>
      </c>
      <c r="G3319" s="96">
        <v>0</v>
      </c>
    </row>
    <row r="3320" spans="1:7">
      <c r="A3320" s="92">
        <v>6037702803</v>
      </c>
      <c r="B3320" s="92">
        <v>3167</v>
      </c>
      <c r="C3320" s="92">
        <v>0.327069</v>
      </c>
      <c r="D3320" s="92">
        <v>9682.973</v>
      </c>
      <c r="E3320" s="92">
        <v>4</v>
      </c>
      <c r="F3320" s="92">
        <v>0</v>
      </c>
      <c r="G3320" s="96">
        <v>4</v>
      </c>
    </row>
    <row r="3321" spans="1:7">
      <c r="A3321" s="92">
        <v>6037702901</v>
      </c>
      <c r="B3321" s="92">
        <v>9771</v>
      </c>
      <c r="C3321" s="92">
        <v>0.85766200000000004</v>
      </c>
      <c r="D3321" s="92">
        <v>11392.59</v>
      </c>
      <c r="E3321" s="92">
        <v>25</v>
      </c>
      <c r="F3321" s="92">
        <v>0</v>
      </c>
      <c r="G3321" s="96">
        <v>25</v>
      </c>
    </row>
    <row r="3322" spans="1:7">
      <c r="A3322" s="92">
        <v>6037703001</v>
      </c>
      <c r="B3322" s="92">
        <v>6288</v>
      </c>
      <c r="C3322" s="92">
        <v>1.8304640000000001</v>
      </c>
      <c r="D3322" s="92">
        <v>3435.194</v>
      </c>
      <c r="E3322" s="92">
        <v>58</v>
      </c>
      <c r="F3322" s="92">
        <v>16</v>
      </c>
      <c r="G3322" s="96">
        <v>74</v>
      </c>
    </row>
    <row r="3323" spans="1:7">
      <c r="A3323" s="92">
        <v>6037703002</v>
      </c>
      <c r="B3323" s="92">
        <v>7210</v>
      </c>
      <c r="C3323" s="92">
        <v>1.25474</v>
      </c>
      <c r="D3323" s="92">
        <v>5746.2129999999997</v>
      </c>
      <c r="E3323" s="92">
        <v>9</v>
      </c>
      <c r="F3323" s="92">
        <v>0</v>
      </c>
      <c r="G3323" s="96">
        <v>9</v>
      </c>
    </row>
    <row r="3324" spans="1:7">
      <c r="A3324" s="92">
        <v>6037703100</v>
      </c>
      <c r="B3324" s="92">
        <v>5935</v>
      </c>
      <c r="C3324" s="92">
        <v>1.0278780000000001</v>
      </c>
      <c r="D3324" s="92">
        <v>5774.0330000000004</v>
      </c>
      <c r="E3324" s="92">
        <v>0</v>
      </c>
      <c r="F3324" s="92">
        <v>0</v>
      </c>
      <c r="G3324" s="96">
        <v>0</v>
      </c>
    </row>
    <row r="3325" spans="1:7">
      <c r="A3325" s="92">
        <v>6037703200</v>
      </c>
      <c r="B3325" s="92">
        <v>5645</v>
      </c>
      <c r="C3325" s="92">
        <v>0.813307</v>
      </c>
      <c r="D3325" s="92">
        <v>6940.799</v>
      </c>
      <c r="E3325" s="92">
        <v>0</v>
      </c>
      <c r="F3325" s="92">
        <v>0</v>
      </c>
      <c r="G3325" s="96">
        <v>0</v>
      </c>
    </row>
    <row r="3326" spans="1:7">
      <c r="A3326" s="92">
        <v>6037800101</v>
      </c>
      <c r="B3326" s="92">
        <v>5647</v>
      </c>
      <c r="C3326" s="92">
        <v>3.1259730000000001</v>
      </c>
      <c r="D3326" s="92">
        <v>1806.4780000000001</v>
      </c>
      <c r="E3326" s="92">
        <v>0</v>
      </c>
      <c r="F3326" s="92">
        <v>1</v>
      </c>
      <c r="G3326" s="96">
        <v>1</v>
      </c>
    </row>
    <row r="3327" spans="1:7">
      <c r="A3327" s="92">
        <v>6037800102</v>
      </c>
      <c r="B3327" s="92">
        <v>6577</v>
      </c>
      <c r="C3327" s="92">
        <v>20.346409999999999</v>
      </c>
      <c r="D3327" s="92">
        <v>323.25119999999998</v>
      </c>
      <c r="E3327" s="92">
        <v>0</v>
      </c>
      <c r="F3327" s="92">
        <v>0</v>
      </c>
      <c r="G3327" s="96">
        <v>0</v>
      </c>
    </row>
    <row r="3328" spans="1:7">
      <c r="A3328" s="92">
        <v>6037800202</v>
      </c>
      <c r="B3328" s="92">
        <v>5923</v>
      </c>
      <c r="C3328" s="92">
        <v>10.57423</v>
      </c>
      <c r="D3328" s="92">
        <v>560.13549999999998</v>
      </c>
      <c r="E3328" s="92">
        <v>0</v>
      </c>
      <c r="F3328" s="92">
        <v>0</v>
      </c>
      <c r="G3328" s="96">
        <v>0</v>
      </c>
    </row>
    <row r="3329" spans="1:7">
      <c r="A3329" s="92">
        <v>6037800203</v>
      </c>
      <c r="B3329" s="92">
        <v>5568</v>
      </c>
      <c r="C3329" s="92">
        <v>4.0121609999999999</v>
      </c>
      <c r="D3329" s="92">
        <v>1387.7809999999999</v>
      </c>
      <c r="E3329" s="92">
        <v>2</v>
      </c>
      <c r="F3329" s="92">
        <v>0</v>
      </c>
      <c r="G3329" s="96">
        <v>2</v>
      </c>
    </row>
    <row r="3330" spans="1:7">
      <c r="A3330" s="92">
        <v>6037800204</v>
      </c>
      <c r="B3330" s="92">
        <v>4604</v>
      </c>
      <c r="C3330" s="92">
        <v>3.0725090000000002</v>
      </c>
      <c r="D3330" s="92">
        <v>1498.45</v>
      </c>
      <c r="E3330" s="92">
        <v>0</v>
      </c>
      <c r="F3330" s="92">
        <v>3</v>
      </c>
      <c r="G3330" s="96">
        <v>3</v>
      </c>
    </row>
    <row r="3331" spans="1:7">
      <c r="A3331" s="92">
        <v>6037800324</v>
      </c>
      <c r="B3331" s="92">
        <v>6862</v>
      </c>
      <c r="C3331" s="92">
        <v>1.3636060000000001</v>
      </c>
      <c r="D3331" s="92">
        <v>5032.2439999999997</v>
      </c>
      <c r="E3331" s="92">
        <v>4</v>
      </c>
      <c r="F3331" s="92">
        <v>0</v>
      </c>
      <c r="G3331" s="96">
        <v>4</v>
      </c>
    </row>
    <row r="3332" spans="1:7">
      <c r="A3332" s="92">
        <v>6037800325</v>
      </c>
      <c r="B3332" s="92">
        <v>3529</v>
      </c>
      <c r="C3332" s="92">
        <v>0.77971199999999996</v>
      </c>
      <c r="D3332" s="92">
        <v>4526.0320000000002</v>
      </c>
      <c r="E3332" s="92">
        <v>1</v>
      </c>
      <c r="F3332" s="92">
        <v>0</v>
      </c>
      <c r="G3332" s="96">
        <v>1</v>
      </c>
    </row>
    <row r="3333" spans="1:7">
      <c r="A3333" s="92">
        <v>6037800326</v>
      </c>
      <c r="B3333" s="92">
        <v>4943</v>
      </c>
      <c r="C3333" s="92">
        <v>16.03586</v>
      </c>
      <c r="D3333" s="92">
        <v>308.2466</v>
      </c>
      <c r="E3333" s="92">
        <v>22</v>
      </c>
      <c r="F3333" s="92">
        <v>0</v>
      </c>
      <c r="G3333" s="96">
        <v>22</v>
      </c>
    </row>
    <row r="3334" spans="1:7">
      <c r="A3334" s="92">
        <v>6037800327</v>
      </c>
      <c r="B3334" s="92">
        <v>5726</v>
      </c>
      <c r="C3334" s="92">
        <v>2.1901739999999998</v>
      </c>
      <c r="D3334" s="92">
        <v>2614.4050000000002</v>
      </c>
      <c r="E3334" s="92">
        <v>0</v>
      </c>
      <c r="F3334" s="92">
        <v>0</v>
      </c>
      <c r="G3334" s="96">
        <v>0</v>
      </c>
    </row>
    <row r="3335" spans="1:7">
      <c r="A3335" s="92">
        <v>6037800328</v>
      </c>
      <c r="B3335" s="92">
        <v>2821</v>
      </c>
      <c r="C3335" s="92">
        <v>3.788198</v>
      </c>
      <c r="D3335" s="92">
        <v>744.68119999999999</v>
      </c>
      <c r="E3335" s="92">
        <v>0</v>
      </c>
      <c r="F3335" s="92">
        <v>0</v>
      </c>
      <c r="G3335" s="96">
        <v>0</v>
      </c>
    </row>
    <row r="3336" spans="1:7">
      <c r="A3336" s="92">
        <v>6037800329</v>
      </c>
      <c r="B3336" s="92">
        <v>6669</v>
      </c>
      <c r="C3336" s="92">
        <v>8.7093659999999993</v>
      </c>
      <c r="D3336" s="92">
        <v>765.72739999999999</v>
      </c>
      <c r="E3336" s="92">
        <v>5</v>
      </c>
      <c r="F3336" s="92">
        <v>2</v>
      </c>
      <c r="G3336" s="96">
        <v>7</v>
      </c>
    </row>
    <row r="3337" spans="1:7">
      <c r="A3337" s="92">
        <v>6037800330</v>
      </c>
      <c r="B3337" s="92">
        <v>953</v>
      </c>
      <c r="C3337" s="92">
        <v>10.905720000000001</v>
      </c>
      <c r="D3337" s="92">
        <v>87.385360000000006</v>
      </c>
      <c r="E3337" s="92">
        <v>0</v>
      </c>
      <c r="F3337" s="92">
        <v>0</v>
      </c>
      <c r="G3337" s="96">
        <v>0</v>
      </c>
    </row>
    <row r="3338" spans="1:7">
      <c r="A3338" s="92">
        <v>6037800331</v>
      </c>
      <c r="B3338" s="92">
        <v>729</v>
      </c>
      <c r="C3338" s="92">
        <v>0.73661500000000002</v>
      </c>
      <c r="D3338" s="92">
        <v>989.66150000000005</v>
      </c>
      <c r="E3338" s="92">
        <v>20</v>
      </c>
      <c r="F3338" s="92">
        <v>0</v>
      </c>
      <c r="G3338" s="96">
        <v>20</v>
      </c>
    </row>
    <row r="3339" spans="1:7">
      <c r="A3339" s="92">
        <v>6037800332</v>
      </c>
      <c r="B3339" s="92">
        <v>6355</v>
      </c>
      <c r="C3339" s="92">
        <v>1.8555870000000001</v>
      </c>
      <c r="D3339" s="92">
        <v>3424.7930000000001</v>
      </c>
      <c r="E3339" s="92">
        <v>0</v>
      </c>
      <c r="F3339" s="92">
        <v>0</v>
      </c>
      <c r="G3339" s="96">
        <v>0</v>
      </c>
    </row>
    <row r="3340" spans="1:7">
      <c r="A3340" s="92">
        <v>6037800406</v>
      </c>
      <c r="B3340" s="92">
        <v>2812</v>
      </c>
      <c r="C3340" s="92">
        <v>35.136800000000001</v>
      </c>
      <c r="D3340" s="92">
        <v>80.030060000000006</v>
      </c>
      <c r="E3340" s="92">
        <v>2</v>
      </c>
      <c r="F3340" s="92">
        <v>0</v>
      </c>
      <c r="G3340" s="96">
        <v>2</v>
      </c>
    </row>
    <row r="3341" spans="1:7">
      <c r="A3341" s="92">
        <v>6037800408</v>
      </c>
      <c r="B3341" s="92">
        <v>7235</v>
      </c>
      <c r="C3341" s="92">
        <v>6.248615</v>
      </c>
      <c r="D3341" s="92">
        <v>1157.856</v>
      </c>
      <c r="E3341" s="92">
        <v>8</v>
      </c>
      <c r="F3341" s="92">
        <v>0</v>
      </c>
      <c r="G3341" s="96">
        <v>8</v>
      </c>
    </row>
    <row r="3342" spans="1:7">
      <c r="A3342" s="92">
        <v>6037800410</v>
      </c>
      <c r="B3342" s="92">
        <v>4064</v>
      </c>
      <c r="C3342" s="92">
        <v>14.423500000000001</v>
      </c>
      <c r="D3342" s="92">
        <v>281.76229999999998</v>
      </c>
      <c r="E3342" s="92">
        <v>39</v>
      </c>
      <c r="F3342" s="92">
        <v>0</v>
      </c>
      <c r="G3342" s="96">
        <v>39</v>
      </c>
    </row>
    <row r="3343" spans="1:7">
      <c r="A3343" s="92">
        <v>6037800504</v>
      </c>
      <c r="B3343" s="92">
        <v>2507</v>
      </c>
      <c r="C3343" s="92">
        <v>8.2274580000000004</v>
      </c>
      <c r="D3343" s="92">
        <v>304.71140000000003</v>
      </c>
      <c r="E3343" s="92">
        <v>8</v>
      </c>
      <c r="F3343" s="92">
        <v>5</v>
      </c>
      <c r="G3343" s="96">
        <v>13</v>
      </c>
    </row>
    <row r="3344" spans="1:7">
      <c r="A3344" s="92">
        <v>6037800506</v>
      </c>
      <c r="B3344" s="92">
        <v>3150</v>
      </c>
      <c r="C3344" s="92">
        <v>10.230090000000001</v>
      </c>
      <c r="D3344" s="92">
        <v>307.9153</v>
      </c>
      <c r="E3344" s="92">
        <v>0</v>
      </c>
      <c r="F3344" s="92">
        <v>0</v>
      </c>
      <c r="G3344" s="96">
        <v>0</v>
      </c>
    </row>
    <row r="3345" spans="1:7">
      <c r="A3345" s="92">
        <v>6037900102</v>
      </c>
      <c r="B3345" s="92">
        <v>588</v>
      </c>
      <c r="C3345" s="92">
        <v>170.1181</v>
      </c>
      <c r="D3345" s="92">
        <v>3.456423</v>
      </c>
      <c r="E3345" s="92">
        <v>1</v>
      </c>
      <c r="F3345" s="92">
        <v>0</v>
      </c>
      <c r="G3345" s="96">
        <v>1</v>
      </c>
    </row>
    <row r="3346" spans="1:7">
      <c r="A3346" s="92">
        <v>6037900103</v>
      </c>
      <c r="B3346" s="92">
        <v>5684</v>
      </c>
      <c r="C3346" s="92">
        <v>7.7136570000000004</v>
      </c>
      <c r="D3346" s="92">
        <v>736.87480000000005</v>
      </c>
      <c r="E3346" s="92">
        <v>0</v>
      </c>
      <c r="F3346" s="92">
        <v>0</v>
      </c>
      <c r="G3346" s="96">
        <v>0</v>
      </c>
    </row>
    <row r="3347" spans="1:7">
      <c r="A3347" s="92">
        <v>6037900104</v>
      </c>
      <c r="B3347" s="92">
        <v>5783</v>
      </c>
      <c r="C3347" s="92">
        <v>16.35154</v>
      </c>
      <c r="D3347" s="92">
        <v>353.66699999999997</v>
      </c>
      <c r="E3347" s="92">
        <v>0</v>
      </c>
      <c r="F3347" s="92">
        <v>0</v>
      </c>
      <c r="G3347" s="96">
        <v>0</v>
      </c>
    </row>
    <row r="3348" spans="1:7">
      <c r="A3348" s="92">
        <v>6037900201</v>
      </c>
      <c r="B3348" s="92">
        <v>1151</v>
      </c>
      <c r="C3348" s="92">
        <v>90.8583</v>
      </c>
      <c r="D3348" s="92">
        <v>12.66808</v>
      </c>
      <c r="E3348" s="92">
        <v>0</v>
      </c>
      <c r="F3348" s="92">
        <v>0</v>
      </c>
      <c r="G3348" s="96">
        <v>0</v>
      </c>
    </row>
    <row r="3349" spans="1:7">
      <c r="A3349" s="92">
        <v>6037900300</v>
      </c>
      <c r="B3349" s="92">
        <v>5399</v>
      </c>
      <c r="C3349" s="92">
        <v>22.71313</v>
      </c>
      <c r="D3349" s="92">
        <v>237.70400000000001</v>
      </c>
      <c r="E3349" s="92">
        <v>0</v>
      </c>
      <c r="F3349" s="92">
        <v>0</v>
      </c>
      <c r="G3349" s="96">
        <v>0</v>
      </c>
    </row>
    <row r="3350" spans="1:7">
      <c r="A3350" s="92">
        <v>6037900501</v>
      </c>
      <c r="B3350" s="92">
        <v>6712</v>
      </c>
      <c r="C3350" s="92">
        <v>1.203714</v>
      </c>
      <c r="D3350" s="92">
        <v>5576.0730000000003</v>
      </c>
      <c r="E3350" s="92">
        <v>0</v>
      </c>
      <c r="F3350" s="92">
        <v>0</v>
      </c>
      <c r="G3350" s="96">
        <v>0</v>
      </c>
    </row>
    <row r="3351" spans="1:7">
      <c r="A3351" s="92">
        <v>6037900504</v>
      </c>
      <c r="B3351" s="92">
        <v>6704</v>
      </c>
      <c r="C3351" s="92">
        <v>4.0825719999999999</v>
      </c>
      <c r="D3351" s="92">
        <v>1642.1020000000001</v>
      </c>
      <c r="E3351" s="92">
        <v>0</v>
      </c>
      <c r="F3351" s="92">
        <v>0</v>
      </c>
      <c r="G3351" s="96">
        <v>0</v>
      </c>
    </row>
    <row r="3352" spans="1:7">
      <c r="A3352" s="92">
        <v>6037900505</v>
      </c>
      <c r="B3352" s="92">
        <v>3661</v>
      </c>
      <c r="C3352" s="92">
        <v>0.50617699999999999</v>
      </c>
      <c r="D3352" s="92">
        <v>7232.65</v>
      </c>
      <c r="E3352" s="92">
        <v>0</v>
      </c>
      <c r="F3352" s="92">
        <v>0</v>
      </c>
      <c r="G3352" s="96">
        <v>0</v>
      </c>
    </row>
    <row r="3353" spans="1:7">
      <c r="A3353" s="92">
        <v>6037900506</v>
      </c>
      <c r="B3353" s="92">
        <v>4343</v>
      </c>
      <c r="C3353" s="92">
        <v>0.50492400000000004</v>
      </c>
      <c r="D3353" s="92">
        <v>8601.2900000000009</v>
      </c>
      <c r="E3353" s="92">
        <v>0</v>
      </c>
      <c r="F3353" s="92">
        <v>0</v>
      </c>
      <c r="G3353" s="96">
        <v>0</v>
      </c>
    </row>
    <row r="3354" spans="1:7">
      <c r="A3354" s="92">
        <v>6037900507</v>
      </c>
      <c r="B3354" s="92">
        <v>6863</v>
      </c>
      <c r="C3354" s="92">
        <v>1.521787</v>
      </c>
      <c r="D3354" s="92">
        <v>4509.8310000000001</v>
      </c>
      <c r="E3354" s="92">
        <v>0</v>
      </c>
      <c r="F3354" s="92">
        <v>0</v>
      </c>
      <c r="G3354" s="96">
        <v>0</v>
      </c>
    </row>
    <row r="3355" spans="1:7">
      <c r="A3355" s="92">
        <v>6037900508</v>
      </c>
      <c r="B3355" s="92">
        <v>3783</v>
      </c>
      <c r="C3355" s="92">
        <v>1.5344580000000001</v>
      </c>
      <c r="D3355" s="92">
        <v>2465.366</v>
      </c>
      <c r="E3355" s="92">
        <v>2</v>
      </c>
      <c r="F3355" s="92">
        <v>0</v>
      </c>
      <c r="G3355" s="96">
        <v>2</v>
      </c>
    </row>
    <row r="3356" spans="1:7">
      <c r="A3356" s="92">
        <v>6037900602</v>
      </c>
      <c r="B3356" s="92">
        <v>5765</v>
      </c>
      <c r="C3356" s="92">
        <v>1.9856640000000001</v>
      </c>
      <c r="D3356" s="92">
        <v>2903.31</v>
      </c>
      <c r="E3356" s="92">
        <v>2</v>
      </c>
      <c r="F3356" s="92">
        <v>0</v>
      </c>
      <c r="G3356" s="96">
        <v>2</v>
      </c>
    </row>
    <row r="3357" spans="1:7">
      <c r="A3357" s="92">
        <v>6037900605</v>
      </c>
      <c r="B3357" s="92">
        <v>7433</v>
      </c>
      <c r="C3357" s="92">
        <v>2.0335139999999998</v>
      </c>
      <c r="D3357" s="92">
        <v>3655.25</v>
      </c>
      <c r="E3357" s="92">
        <v>0</v>
      </c>
      <c r="F3357" s="92">
        <v>0</v>
      </c>
      <c r="G3357" s="96">
        <v>0</v>
      </c>
    </row>
    <row r="3358" spans="1:7">
      <c r="A3358" s="92">
        <v>6037900606</v>
      </c>
      <c r="B3358" s="92">
        <v>3373</v>
      </c>
      <c r="C3358" s="92">
        <v>0.67297499999999999</v>
      </c>
      <c r="D3358" s="92">
        <v>5012.0739999999996</v>
      </c>
      <c r="E3358" s="92">
        <v>1</v>
      </c>
      <c r="F3358" s="92">
        <v>0</v>
      </c>
      <c r="G3358" s="96">
        <v>1</v>
      </c>
    </row>
    <row r="3359" spans="1:7">
      <c r="A3359" s="92">
        <v>6037900607</v>
      </c>
      <c r="B3359" s="92">
        <v>4088</v>
      </c>
      <c r="C3359" s="92">
        <v>0.66148899999999999</v>
      </c>
      <c r="D3359" s="92">
        <v>6179.9970000000003</v>
      </c>
      <c r="E3359" s="92">
        <v>0</v>
      </c>
      <c r="F3359" s="92">
        <v>0</v>
      </c>
      <c r="G3359" s="96">
        <v>0</v>
      </c>
    </row>
    <row r="3360" spans="1:7">
      <c r="A3360" s="92">
        <v>6037900608</v>
      </c>
      <c r="B3360" s="92">
        <v>3509</v>
      </c>
      <c r="C3360" s="92">
        <v>0.516629</v>
      </c>
      <c r="D3360" s="92">
        <v>6792.1090000000004</v>
      </c>
      <c r="E3360" s="92">
        <v>0</v>
      </c>
      <c r="F3360" s="92">
        <v>0</v>
      </c>
      <c r="G3360" s="96">
        <v>0</v>
      </c>
    </row>
    <row r="3361" spans="1:7">
      <c r="A3361" s="92">
        <v>6037900609</v>
      </c>
      <c r="B3361" s="92">
        <v>5302</v>
      </c>
      <c r="C3361" s="92">
        <v>1.012265</v>
      </c>
      <c r="D3361" s="92">
        <v>5237.7569999999996</v>
      </c>
      <c r="E3361" s="92">
        <v>0</v>
      </c>
      <c r="F3361" s="92">
        <v>0</v>
      </c>
      <c r="G3361" s="96">
        <v>0</v>
      </c>
    </row>
    <row r="3362" spans="1:7">
      <c r="A3362" s="92">
        <v>6037900701</v>
      </c>
      <c r="B3362" s="92">
        <v>4602</v>
      </c>
      <c r="C3362" s="92">
        <v>0.80849300000000002</v>
      </c>
      <c r="D3362" s="92">
        <v>5692.0720000000001</v>
      </c>
      <c r="E3362" s="92">
        <v>0</v>
      </c>
      <c r="F3362" s="92">
        <v>0</v>
      </c>
      <c r="G3362" s="96">
        <v>0</v>
      </c>
    </row>
    <row r="3363" spans="1:7">
      <c r="A3363" s="92">
        <v>6037900703</v>
      </c>
      <c r="B3363" s="92">
        <v>4212</v>
      </c>
      <c r="C3363" s="92">
        <v>1.003406</v>
      </c>
      <c r="D3363" s="92">
        <v>4197.7049999999999</v>
      </c>
      <c r="E3363" s="92">
        <v>4</v>
      </c>
      <c r="F3363" s="92">
        <v>1</v>
      </c>
      <c r="G3363" s="96">
        <v>5</v>
      </c>
    </row>
    <row r="3364" spans="1:7">
      <c r="A3364" s="92">
        <v>6037900704</v>
      </c>
      <c r="B3364" s="92">
        <v>2802</v>
      </c>
      <c r="C3364" s="92">
        <v>1.996696</v>
      </c>
      <c r="D3364" s="92">
        <v>1403.318</v>
      </c>
      <c r="E3364" s="92">
        <v>6</v>
      </c>
      <c r="F3364" s="92">
        <v>0</v>
      </c>
      <c r="G3364" s="96">
        <v>6</v>
      </c>
    </row>
    <row r="3365" spans="1:7">
      <c r="A3365" s="92">
        <v>6037900705</v>
      </c>
      <c r="B3365" s="92">
        <v>3949</v>
      </c>
      <c r="C3365" s="92">
        <v>2.0379879999999999</v>
      </c>
      <c r="D3365" s="92">
        <v>1937.6949999999999</v>
      </c>
      <c r="E3365" s="92">
        <v>1</v>
      </c>
      <c r="F3365" s="92">
        <v>0</v>
      </c>
      <c r="G3365" s="96">
        <v>1</v>
      </c>
    </row>
    <row r="3366" spans="1:7">
      <c r="A3366" s="92">
        <v>6037900803</v>
      </c>
      <c r="B3366" s="92">
        <v>9046</v>
      </c>
      <c r="C3366" s="92">
        <v>1.018842</v>
      </c>
      <c r="D3366" s="92">
        <v>8878.7060000000001</v>
      </c>
      <c r="E3366" s="92">
        <v>0</v>
      </c>
      <c r="F3366" s="92">
        <v>0</v>
      </c>
      <c r="G3366" s="96">
        <v>0</v>
      </c>
    </row>
    <row r="3367" spans="1:7">
      <c r="A3367" s="92">
        <v>6037900804</v>
      </c>
      <c r="B3367" s="92">
        <v>3480</v>
      </c>
      <c r="C3367" s="92">
        <v>0.55899299999999996</v>
      </c>
      <c r="D3367" s="92">
        <v>6225.4830000000002</v>
      </c>
      <c r="E3367" s="92">
        <v>0</v>
      </c>
      <c r="F3367" s="92">
        <v>0</v>
      </c>
      <c r="G3367" s="96">
        <v>0</v>
      </c>
    </row>
    <row r="3368" spans="1:7">
      <c r="A3368" s="92">
        <v>6037900805</v>
      </c>
      <c r="B3368" s="92">
        <v>4814</v>
      </c>
      <c r="C3368" s="92">
        <v>1.0184530000000001</v>
      </c>
      <c r="D3368" s="92">
        <v>4726.7790000000005</v>
      </c>
      <c r="E3368" s="92">
        <v>0</v>
      </c>
      <c r="F3368" s="92">
        <v>0</v>
      </c>
      <c r="G3368" s="96">
        <v>0</v>
      </c>
    </row>
    <row r="3369" spans="1:7">
      <c r="A3369" s="92">
        <v>6037900806</v>
      </c>
      <c r="B3369" s="92">
        <v>4522</v>
      </c>
      <c r="C3369" s="92">
        <v>0.69337300000000002</v>
      </c>
      <c r="D3369" s="92">
        <v>6521.7460000000001</v>
      </c>
      <c r="E3369" s="92">
        <v>13</v>
      </c>
      <c r="F3369" s="92">
        <v>0</v>
      </c>
      <c r="G3369" s="96">
        <v>13</v>
      </c>
    </row>
    <row r="3370" spans="1:7">
      <c r="A3370" s="92">
        <v>6037900900</v>
      </c>
      <c r="B3370" s="92">
        <v>3985</v>
      </c>
      <c r="C3370" s="92">
        <v>81.858580000000003</v>
      </c>
      <c r="D3370" s="92">
        <v>48.681519999999999</v>
      </c>
      <c r="E3370" s="92">
        <v>2</v>
      </c>
      <c r="F3370" s="92">
        <v>0</v>
      </c>
      <c r="G3370" s="96">
        <v>2</v>
      </c>
    </row>
    <row r="3371" spans="1:7">
      <c r="A3371" s="92">
        <v>6037901003</v>
      </c>
      <c r="B3371" s="92">
        <v>4884</v>
      </c>
      <c r="C3371" s="92">
        <v>1.0049760000000001</v>
      </c>
      <c r="D3371" s="92">
        <v>4859.8159999999998</v>
      </c>
      <c r="E3371" s="92">
        <v>0</v>
      </c>
      <c r="F3371" s="92">
        <v>0</v>
      </c>
      <c r="G3371" s="96">
        <v>0</v>
      </c>
    </row>
    <row r="3372" spans="1:7">
      <c r="A3372" s="92">
        <v>6037901004</v>
      </c>
      <c r="B3372" s="92">
        <v>13277</v>
      </c>
      <c r="C3372" s="92">
        <v>5.0508600000000001</v>
      </c>
      <c r="D3372" s="92">
        <v>2628.6610000000001</v>
      </c>
      <c r="E3372" s="92">
        <v>6</v>
      </c>
      <c r="F3372" s="92">
        <v>0</v>
      </c>
      <c r="G3372" s="96">
        <v>6</v>
      </c>
    </row>
    <row r="3373" spans="1:7">
      <c r="A3373" s="92">
        <v>6037901007</v>
      </c>
      <c r="B3373" s="92">
        <v>2098</v>
      </c>
      <c r="C3373" s="92">
        <v>2.0118299999999998</v>
      </c>
      <c r="D3373" s="92">
        <v>1042.8309999999999</v>
      </c>
      <c r="E3373" s="92">
        <v>0</v>
      </c>
      <c r="F3373" s="92">
        <v>0</v>
      </c>
      <c r="G3373" s="96">
        <v>0</v>
      </c>
    </row>
    <row r="3374" spans="1:7">
      <c r="A3374" s="92">
        <v>6037901008</v>
      </c>
      <c r="B3374" s="92">
        <v>2733</v>
      </c>
      <c r="C3374" s="92">
        <v>1.035711</v>
      </c>
      <c r="D3374" s="92">
        <v>2638.7669999999998</v>
      </c>
      <c r="E3374" s="92">
        <v>0</v>
      </c>
      <c r="F3374" s="92">
        <v>2</v>
      </c>
      <c r="G3374" s="96">
        <v>2</v>
      </c>
    </row>
    <row r="3375" spans="1:7">
      <c r="A3375" s="92">
        <v>6037901009</v>
      </c>
      <c r="B3375" s="92">
        <v>5295</v>
      </c>
      <c r="C3375" s="92">
        <v>1.0248010000000001</v>
      </c>
      <c r="D3375" s="92">
        <v>5166.8580000000002</v>
      </c>
      <c r="E3375" s="92">
        <v>0</v>
      </c>
      <c r="F3375" s="92">
        <v>0</v>
      </c>
      <c r="G3375" s="96">
        <v>0</v>
      </c>
    </row>
    <row r="3376" spans="1:7">
      <c r="A3376" s="92">
        <v>6037901010</v>
      </c>
      <c r="B3376" s="92">
        <v>5853</v>
      </c>
      <c r="C3376" s="92">
        <v>1.0253080000000001</v>
      </c>
      <c r="D3376" s="92">
        <v>5708.5290000000005</v>
      </c>
      <c r="E3376" s="92">
        <v>0</v>
      </c>
      <c r="F3376" s="92">
        <v>0</v>
      </c>
      <c r="G3376" s="96">
        <v>0</v>
      </c>
    </row>
    <row r="3377" spans="1:7">
      <c r="A3377" s="92">
        <v>6037901011</v>
      </c>
      <c r="B3377" s="92">
        <v>5322</v>
      </c>
      <c r="C3377" s="92">
        <v>1.0305690000000001</v>
      </c>
      <c r="D3377" s="92">
        <v>5164.1369999999997</v>
      </c>
      <c r="E3377" s="92">
        <v>0</v>
      </c>
      <c r="F3377" s="92">
        <v>0</v>
      </c>
      <c r="G3377" s="96">
        <v>0</v>
      </c>
    </row>
    <row r="3378" spans="1:7">
      <c r="A3378" s="92">
        <v>6037901101</v>
      </c>
      <c r="B3378" s="92">
        <v>5482</v>
      </c>
      <c r="C3378" s="92">
        <v>2.0159180000000001</v>
      </c>
      <c r="D3378" s="92">
        <v>2719.357</v>
      </c>
      <c r="E3378" s="92">
        <v>0</v>
      </c>
      <c r="F3378" s="92">
        <v>0</v>
      </c>
      <c r="G3378" s="96">
        <v>0</v>
      </c>
    </row>
    <row r="3379" spans="1:7">
      <c r="A3379" s="92">
        <v>6037901102</v>
      </c>
      <c r="B3379" s="92">
        <v>5390</v>
      </c>
      <c r="C3379" s="92">
        <v>1.97356</v>
      </c>
      <c r="D3379" s="92">
        <v>2731.105</v>
      </c>
      <c r="E3379" s="92">
        <v>0</v>
      </c>
      <c r="F3379" s="92">
        <v>0</v>
      </c>
      <c r="G3379" s="96">
        <v>0</v>
      </c>
    </row>
    <row r="3380" spans="1:7">
      <c r="A3380" s="92">
        <v>6037901205</v>
      </c>
      <c r="B3380" s="92">
        <v>11698</v>
      </c>
      <c r="C3380" s="92">
        <v>18.99409</v>
      </c>
      <c r="D3380" s="92">
        <v>615.87580000000003</v>
      </c>
      <c r="E3380" s="92">
        <v>4</v>
      </c>
      <c r="F3380" s="92">
        <v>0</v>
      </c>
      <c r="G3380" s="96">
        <v>4</v>
      </c>
    </row>
    <row r="3381" spans="1:7">
      <c r="A3381" s="92">
        <v>6037901209</v>
      </c>
      <c r="B3381" s="92">
        <v>1840</v>
      </c>
      <c r="C3381" s="92">
        <v>227.2097</v>
      </c>
      <c r="D3381" s="92">
        <v>8.0982459999999996</v>
      </c>
      <c r="E3381" s="92">
        <v>0</v>
      </c>
      <c r="F3381" s="92">
        <v>0</v>
      </c>
      <c r="G3381" s="96">
        <v>0</v>
      </c>
    </row>
    <row r="3382" spans="1:7">
      <c r="A3382" s="92">
        <v>6037901210</v>
      </c>
      <c r="B3382" s="92">
        <v>1733</v>
      </c>
      <c r="C3382" s="92">
        <v>8.7481460000000002</v>
      </c>
      <c r="D3382" s="92">
        <v>198.09909999999999</v>
      </c>
      <c r="E3382" s="92">
        <v>0</v>
      </c>
      <c r="F3382" s="92">
        <v>0</v>
      </c>
      <c r="G3382" s="96">
        <v>0</v>
      </c>
    </row>
    <row r="3383" spans="1:7">
      <c r="A3383" s="92">
        <v>6037901213</v>
      </c>
      <c r="B3383" s="92">
        <v>3935</v>
      </c>
      <c r="C3383" s="92">
        <v>23.895040000000002</v>
      </c>
      <c r="D3383" s="92">
        <v>164.67850000000001</v>
      </c>
      <c r="E3383" s="92">
        <v>0</v>
      </c>
      <c r="F3383" s="92">
        <v>0</v>
      </c>
      <c r="G3383" s="96">
        <v>0</v>
      </c>
    </row>
    <row r="3384" spans="1:7">
      <c r="A3384" s="92">
        <v>6037910001</v>
      </c>
      <c r="B3384" s="92">
        <v>6316</v>
      </c>
      <c r="C3384" s="92">
        <v>28.432659999999998</v>
      </c>
      <c r="D3384" s="92">
        <v>222.13890000000001</v>
      </c>
      <c r="E3384" s="92">
        <v>2</v>
      </c>
      <c r="F3384" s="92">
        <v>0</v>
      </c>
      <c r="G3384" s="96">
        <v>2</v>
      </c>
    </row>
    <row r="3385" spans="1:7">
      <c r="A3385" s="92">
        <v>6037910002</v>
      </c>
      <c r="B3385" s="92">
        <v>8055</v>
      </c>
      <c r="C3385" s="92">
        <v>27.987130000000001</v>
      </c>
      <c r="D3385" s="92">
        <v>287.8109</v>
      </c>
      <c r="E3385" s="92">
        <v>0</v>
      </c>
      <c r="F3385" s="92">
        <v>0</v>
      </c>
      <c r="G3385" s="96">
        <v>0</v>
      </c>
    </row>
    <row r="3386" spans="1:7">
      <c r="A3386" s="92">
        <v>6037910101</v>
      </c>
      <c r="B3386" s="92">
        <v>1802</v>
      </c>
      <c r="C3386" s="92">
        <v>23.55688</v>
      </c>
      <c r="D3386" s="92">
        <v>76.495710000000003</v>
      </c>
      <c r="E3386" s="92">
        <v>0</v>
      </c>
      <c r="F3386" s="92">
        <v>1</v>
      </c>
      <c r="G3386" s="96">
        <v>1</v>
      </c>
    </row>
    <row r="3387" spans="1:7">
      <c r="A3387" s="92">
        <v>6037910201</v>
      </c>
      <c r="B3387" s="92">
        <v>3996</v>
      </c>
      <c r="C3387" s="92">
        <v>5.6221100000000002</v>
      </c>
      <c r="D3387" s="92">
        <v>710.76520000000005</v>
      </c>
      <c r="E3387" s="92">
        <v>30</v>
      </c>
      <c r="F3387" s="92">
        <v>8</v>
      </c>
      <c r="G3387" s="96">
        <v>38</v>
      </c>
    </row>
    <row r="3388" spans="1:7">
      <c r="A3388" s="92">
        <v>6037910202</v>
      </c>
      <c r="B3388" s="92">
        <v>5925</v>
      </c>
      <c r="C3388" s="92">
        <v>7.8584350000000001</v>
      </c>
      <c r="D3388" s="92">
        <v>753.96699999999998</v>
      </c>
      <c r="E3388" s="92">
        <v>0</v>
      </c>
      <c r="F3388" s="92">
        <v>0</v>
      </c>
      <c r="G3388" s="96">
        <v>0</v>
      </c>
    </row>
    <row r="3389" spans="1:7">
      <c r="A3389" s="92">
        <v>6037910205</v>
      </c>
      <c r="B3389" s="92">
        <v>1367</v>
      </c>
      <c r="C3389" s="92">
        <v>10.887320000000001</v>
      </c>
      <c r="D3389" s="92">
        <v>125.55889999999999</v>
      </c>
      <c r="E3389" s="92">
        <v>0</v>
      </c>
      <c r="F3389" s="92">
        <v>8</v>
      </c>
      <c r="G3389" s="96">
        <v>8</v>
      </c>
    </row>
    <row r="3390" spans="1:7">
      <c r="A3390" s="92">
        <v>6037910206</v>
      </c>
      <c r="B3390" s="92">
        <v>3608</v>
      </c>
      <c r="C3390" s="92">
        <v>19.456420000000001</v>
      </c>
      <c r="D3390" s="92">
        <v>185.4401</v>
      </c>
      <c r="E3390" s="92">
        <v>0</v>
      </c>
      <c r="F3390" s="92">
        <v>0</v>
      </c>
      <c r="G3390" s="96">
        <v>0</v>
      </c>
    </row>
    <row r="3391" spans="1:7">
      <c r="A3391" s="92">
        <v>6037910207</v>
      </c>
      <c r="B3391" s="92">
        <v>5863</v>
      </c>
      <c r="C3391" s="92">
        <v>1.7085870000000001</v>
      </c>
      <c r="D3391" s="92">
        <v>3431.49</v>
      </c>
      <c r="E3391" s="92">
        <v>2</v>
      </c>
      <c r="F3391" s="92">
        <v>0</v>
      </c>
      <c r="G3391" s="96">
        <v>2</v>
      </c>
    </row>
    <row r="3392" spans="1:7">
      <c r="A3392" s="92">
        <v>6037910208</v>
      </c>
      <c r="B3392" s="92">
        <v>6252</v>
      </c>
      <c r="C3392" s="92">
        <v>1.276349</v>
      </c>
      <c r="D3392" s="92">
        <v>4898.3450000000003</v>
      </c>
      <c r="E3392" s="92">
        <v>4</v>
      </c>
      <c r="F3392" s="92">
        <v>0</v>
      </c>
      <c r="G3392" s="96">
        <v>4</v>
      </c>
    </row>
    <row r="3393" spans="1:7">
      <c r="A3393" s="92">
        <v>6037910209</v>
      </c>
      <c r="B3393" s="92">
        <v>4842</v>
      </c>
      <c r="C3393" s="92">
        <v>1.1125259999999999</v>
      </c>
      <c r="D3393" s="92">
        <v>4352.2569999999996</v>
      </c>
      <c r="E3393" s="92">
        <v>0</v>
      </c>
      <c r="F3393" s="92">
        <v>0</v>
      </c>
      <c r="G3393" s="96">
        <v>0</v>
      </c>
    </row>
    <row r="3394" spans="1:7">
      <c r="A3394" s="92">
        <v>6037910210</v>
      </c>
      <c r="B3394" s="92">
        <v>7507</v>
      </c>
      <c r="C3394" s="92">
        <v>1.223714</v>
      </c>
      <c r="D3394" s="92">
        <v>6134.6009999999997</v>
      </c>
      <c r="E3394" s="92">
        <v>0</v>
      </c>
      <c r="F3394" s="92">
        <v>0</v>
      </c>
      <c r="G3394" s="96">
        <v>0</v>
      </c>
    </row>
    <row r="3395" spans="1:7">
      <c r="A3395" s="92">
        <v>6037910301</v>
      </c>
      <c r="B3395" s="92">
        <v>4053</v>
      </c>
      <c r="C3395" s="92">
        <v>1.5241979999999999</v>
      </c>
      <c r="D3395" s="92">
        <v>2659.1039999999998</v>
      </c>
      <c r="E3395" s="92">
        <v>0</v>
      </c>
      <c r="F3395" s="92">
        <v>0</v>
      </c>
      <c r="G3395" s="96">
        <v>0</v>
      </c>
    </row>
    <row r="3396" spans="1:7">
      <c r="A3396" s="92">
        <v>6037910302</v>
      </c>
      <c r="B3396" s="92">
        <v>5476</v>
      </c>
      <c r="C3396" s="92">
        <v>1.58924</v>
      </c>
      <c r="D3396" s="92">
        <v>3445.6729999999998</v>
      </c>
      <c r="E3396" s="92">
        <v>0</v>
      </c>
      <c r="F3396" s="92">
        <v>0</v>
      </c>
      <c r="G3396" s="96">
        <v>0</v>
      </c>
    </row>
    <row r="3397" spans="1:7">
      <c r="A3397" s="92">
        <v>6037910401</v>
      </c>
      <c r="B3397" s="92">
        <v>6823</v>
      </c>
      <c r="C3397" s="92">
        <v>3.7668050000000002</v>
      </c>
      <c r="D3397" s="92">
        <v>1811.3489999999999</v>
      </c>
      <c r="E3397" s="92">
        <v>0</v>
      </c>
      <c r="F3397" s="92">
        <v>0</v>
      </c>
      <c r="G3397" s="96">
        <v>0</v>
      </c>
    </row>
    <row r="3398" spans="1:7">
      <c r="A3398" s="92">
        <v>6037910402</v>
      </c>
      <c r="B3398" s="92">
        <v>3771</v>
      </c>
      <c r="C3398" s="92">
        <v>0.44202999999999998</v>
      </c>
      <c r="D3398" s="92">
        <v>8531.0879999999997</v>
      </c>
      <c r="E3398" s="92">
        <v>0</v>
      </c>
      <c r="F3398" s="92">
        <v>0</v>
      </c>
      <c r="G3398" s="96">
        <v>0</v>
      </c>
    </row>
    <row r="3399" spans="1:7">
      <c r="A3399" s="92">
        <v>6037910403</v>
      </c>
      <c r="B3399" s="92">
        <v>2018</v>
      </c>
      <c r="C3399" s="92">
        <v>0.484906</v>
      </c>
      <c r="D3399" s="92">
        <v>4161.6310000000003</v>
      </c>
      <c r="E3399" s="92">
        <v>0</v>
      </c>
      <c r="F3399" s="92">
        <v>0</v>
      </c>
      <c r="G3399" s="96">
        <v>0</v>
      </c>
    </row>
    <row r="3400" spans="1:7">
      <c r="A3400" s="92">
        <v>6037910404</v>
      </c>
      <c r="B3400" s="92">
        <v>4350</v>
      </c>
      <c r="C3400" s="92">
        <v>0.993892</v>
      </c>
      <c r="D3400" s="92">
        <v>4376.7330000000002</v>
      </c>
      <c r="E3400" s="92">
        <v>0</v>
      </c>
      <c r="F3400" s="92">
        <v>0</v>
      </c>
      <c r="G3400" s="96">
        <v>0</v>
      </c>
    </row>
    <row r="3401" spans="1:7">
      <c r="A3401" s="92">
        <v>6037910501</v>
      </c>
      <c r="B3401" s="92">
        <v>5090</v>
      </c>
      <c r="C3401" s="92">
        <v>0.57787999999999995</v>
      </c>
      <c r="D3401" s="92">
        <v>8808.0570000000007</v>
      </c>
      <c r="E3401" s="92">
        <v>1</v>
      </c>
      <c r="F3401" s="92">
        <v>1</v>
      </c>
      <c r="G3401" s="96">
        <v>2</v>
      </c>
    </row>
    <row r="3402" spans="1:7">
      <c r="A3402" s="92">
        <v>6037910502</v>
      </c>
      <c r="B3402" s="92">
        <v>4439</v>
      </c>
      <c r="C3402" s="92">
        <v>0.77364599999999994</v>
      </c>
      <c r="D3402" s="92">
        <v>5737.7640000000001</v>
      </c>
      <c r="E3402" s="92">
        <v>0</v>
      </c>
      <c r="F3402" s="92">
        <v>0</v>
      </c>
      <c r="G3402" s="96">
        <v>0</v>
      </c>
    </row>
    <row r="3403" spans="1:7">
      <c r="A3403" s="92">
        <v>6037910504</v>
      </c>
      <c r="B3403" s="92">
        <v>4750</v>
      </c>
      <c r="C3403" s="92">
        <v>0.61368699999999998</v>
      </c>
      <c r="D3403" s="92">
        <v>7740.1</v>
      </c>
      <c r="E3403" s="92">
        <v>0</v>
      </c>
      <c r="F3403" s="92">
        <v>0</v>
      </c>
      <c r="G3403" s="96">
        <v>0</v>
      </c>
    </row>
    <row r="3404" spans="1:7">
      <c r="A3404" s="92">
        <v>6037910505</v>
      </c>
      <c r="B3404" s="92">
        <v>3267</v>
      </c>
      <c r="C3404" s="92">
        <v>0.621004</v>
      </c>
      <c r="D3404" s="92">
        <v>5260.835</v>
      </c>
      <c r="E3404" s="92">
        <v>0</v>
      </c>
      <c r="F3404" s="92">
        <v>0</v>
      </c>
      <c r="G3404" s="96">
        <v>0</v>
      </c>
    </row>
    <row r="3405" spans="1:7">
      <c r="A3405" s="92">
        <v>6037910601</v>
      </c>
      <c r="B3405" s="92">
        <v>6843</v>
      </c>
      <c r="C3405" s="92">
        <v>1.025045</v>
      </c>
      <c r="D3405" s="92">
        <v>6675.8069999999998</v>
      </c>
      <c r="E3405" s="92">
        <v>0</v>
      </c>
      <c r="F3405" s="92">
        <v>0</v>
      </c>
      <c r="G3405" s="96">
        <v>0</v>
      </c>
    </row>
    <row r="3406" spans="1:7">
      <c r="A3406" s="92">
        <v>6037910602</v>
      </c>
      <c r="B3406" s="92">
        <v>4322</v>
      </c>
      <c r="C3406" s="92">
        <v>0.77165399999999995</v>
      </c>
      <c r="D3406" s="92">
        <v>5600.9549999999999</v>
      </c>
      <c r="E3406" s="92">
        <v>2</v>
      </c>
      <c r="F3406" s="92">
        <v>0</v>
      </c>
      <c r="G3406" s="96">
        <v>2</v>
      </c>
    </row>
    <row r="3407" spans="1:7">
      <c r="A3407" s="92">
        <v>6037910603</v>
      </c>
      <c r="B3407" s="92">
        <v>6713</v>
      </c>
      <c r="C3407" s="92">
        <v>1.0156510000000001</v>
      </c>
      <c r="D3407" s="92">
        <v>6609.5550000000003</v>
      </c>
      <c r="E3407" s="92">
        <v>0</v>
      </c>
      <c r="F3407" s="92">
        <v>0</v>
      </c>
      <c r="G3407" s="96">
        <v>0</v>
      </c>
    </row>
    <row r="3408" spans="1:7">
      <c r="A3408" s="92">
        <v>6037910605</v>
      </c>
      <c r="B3408" s="92">
        <v>4710</v>
      </c>
      <c r="C3408" s="92">
        <v>0.51866400000000001</v>
      </c>
      <c r="D3408" s="92">
        <v>9081.027</v>
      </c>
      <c r="E3408" s="92">
        <v>0</v>
      </c>
      <c r="F3408" s="92">
        <v>0</v>
      </c>
      <c r="G3408" s="96">
        <v>0</v>
      </c>
    </row>
    <row r="3409" spans="1:7">
      <c r="A3409" s="92">
        <v>6037910606</v>
      </c>
      <c r="B3409" s="92">
        <v>3476</v>
      </c>
      <c r="C3409" s="92">
        <v>0.52720500000000003</v>
      </c>
      <c r="D3409" s="92">
        <v>6593.2659999999996</v>
      </c>
      <c r="E3409" s="92">
        <v>0</v>
      </c>
      <c r="F3409" s="92">
        <v>0</v>
      </c>
      <c r="G3409" s="96">
        <v>0</v>
      </c>
    </row>
    <row r="3410" spans="1:7">
      <c r="A3410" s="92">
        <v>6037910705</v>
      </c>
      <c r="B3410" s="92">
        <v>11788</v>
      </c>
      <c r="C3410" s="92">
        <v>2.2127590000000001</v>
      </c>
      <c r="D3410" s="92">
        <v>5327.2870000000003</v>
      </c>
      <c r="E3410" s="92">
        <v>2</v>
      </c>
      <c r="F3410" s="92">
        <v>0</v>
      </c>
      <c r="G3410" s="96">
        <v>2</v>
      </c>
    </row>
    <row r="3411" spans="1:7">
      <c r="A3411" s="92">
        <v>6037910706</v>
      </c>
      <c r="B3411" s="92">
        <v>6212</v>
      </c>
      <c r="C3411" s="92">
        <v>8.0552039999999998</v>
      </c>
      <c r="D3411" s="92">
        <v>771.17840000000001</v>
      </c>
      <c r="E3411" s="92">
        <v>0</v>
      </c>
      <c r="F3411" s="92">
        <v>0</v>
      </c>
      <c r="G3411" s="96">
        <v>0</v>
      </c>
    </row>
    <row r="3412" spans="1:7">
      <c r="A3412" s="92">
        <v>6037910707</v>
      </c>
      <c r="B3412" s="92">
        <v>4940</v>
      </c>
      <c r="C3412" s="92">
        <v>2.572778</v>
      </c>
      <c r="D3412" s="92">
        <v>1920.1030000000001</v>
      </c>
      <c r="E3412" s="92">
        <v>0</v>
      </c>
      <c r="F3412" s="92">
        <v>0</v>
      </c>
      <c r="G3412" s="96">
        <v>0</v>
      </c>
    </row>
    <row r="3413" spans="1:7">
      <c r="A3413" s="92">
        <v>6037910709</v>
      </c>
      <c r="B3413" s="92">
        <v>2006</v>
      </c>
      <c r="C3413" s="92">
        <v>5.6015569999999997</v>
      </c>
      <c r="D3413" s="92">
        <v>358.11470000000003</v>
      </c>
      <c r="E3413" s="92">
        <v>0</v>
      </c>
      <c r="F3413" s="92">
        <v>0</v>
      </c>
      <c r="G3413" s="96">
        <v>0</v>
      </c>
    </row>
    <row r="3414" spans="1:7">
      <c r="A3414" s="92">
        <v>6037910711</v>
      </c>
      <c r="B3414" s="92">
        <v>7753</v>
      </c>
      <c r="C3414" s="92">
        <v>1.3865689999999999</v>
      </c>
      <c r="D3414" s="92">
        <v>5591.4979999999996</v>
      </c>
      <c r="E3414" s="92">
        <v>0</v>
      </c>
      <c r="F3414" s="92">
        <v>0</v>
      </c>
      <c r="G3414" s="96">
        <v>0</v>
      </c>
    </row>
    <row r="3415" spans="1:7">
      <c r="A3415" s="92">
        <v>6037910712</v>
      </c>
      <c r="B3415" s="92">
        <v>2924</v>
      </c>
      <c r="C3415" s="92">
        <v>0.79599399999999998</v>
      </c>
      <c r="D3415" s="92">
        <v>3673.3969999999999</v>
      </c>
      <c r="E3415" s="92">
        <v>0</v>
      </c>
      <c r="F3415" s="92">
        <v>0</v>
      </c>
      <c r="G3415" s="96">
        <v>0</v>
      </c>
    </row>
    <row r="3416" spans="1:7">
      <c r="A3416" s="92">
        <v>6037910713</v>
      </c>
      <c r="B3416" s="92">
        <v>5705</v>
      </c>
      <c r="C3416" s="92">
        <v>0.77013600000000004</v>
      </c>
      <c r="D3416" s="92">
        <v>7407.7870000000003</v>
      </c>
      <c r="E3416" s="92">
        <v>0</v>
      </c>
      <c r="F3416" s="92">
        <v>0</v>
      </c>
      <c r="G3416" s="96">
        <v>0</v>
      </c>
    </row>
    <row r="3417" spans="1:7">
      <c r="A3417" s="92">
        <v>6037910714</v>
      </c>
      <c r="B3417" s="92">
        <v>4113</v>
      </c>
      <c r="C3417" s="92">
        <v>0.387382</v>
      </c>
      <c r="D3417" s="92">
        <v>10617.43</v>
      </c>
      <c r="E3417" s="92">
        <v>0</v>
      </c>
      <c r="F3417" s="92">
        <v>0</v>
      </c>
      <c r="G3417" s="96">
        <v>0</v>
      </c>
    </row>
    <row r="3418" spans="1:7">
      <c r="A3418" s="92">
        <v>6037910715</v>
      </c>
      <c r="B3418" s="92">
        <v>6494</v>
      </c>
      <c r="C3418" s="92">
        <v>0.766984</v>
      </c>
      <c r="D3418" s="92">
        <v>8466.9330000000009</v>
      </c>
      <c r="E3418" s="92">
        <v>4</v>
      </c>
      <c r="F3418" s="92">
        <v>0</v>
      </c>
      <c r="G3418" s="96">
        <v>4</v>
      </c>
    </row>
    <row r="3419" spans="1:7">
      <c r="A3419" s="92">
        <v>6037910716</v>
      </c>
      <c r="B3419" s="92">
        <v>5862</v>
      </c>
      <c r="C3419" s="92">
        <v>0.94683300000000004</v>
      </c>
      <c r="D3419" s="92">
        <v>6191.1670000000004</v>
      </c>
      <c r="E3419" s="92">
        <v>0</v>
      </c>
      <c r="F3419" s="92">
        <v>0</v>
      </c>
      <c r="G3419" s="96">
        <v>0</v>
      </c>
    </row>
    <row r="3420" spans="1:7">
      <c r="A3420" s="92">
        <v>6037910804</v>
      </c>
      <c r="B3420" s="92">
        <v>2926</v>
      </c>
      <c r="C3420" s="92">
        <v>25.1691</v>
      </c>
      <c r="D3420" s="92">
        <v>116.25369999999999</v>
      </c>
      <c r="E3420" s="92">
        <v>0</v>
      </c>
      <c r="F3420" s="92">
        <v>0</v>
      </c>
      <c r="G3420" s="96">
        <v>0</v>
      </c>
    </row>
    <row r="3421" spans="1:7">
      <c r="A3421" s="92">
        <v>6037910805</v>
      </c>
      <c r="B3421" s="92">
        <v>4687</v>
      </c>
      <c r="C3421" s="92">
        <v>42.495730000000002</v>
      </c>
      <c r="D3421" s="92">
        <v>110.29340000000001</v>
      </c>
      <c r="E3421" s="92">
        <v>3</v>
      </c>
      <c r="F3421" s="92">
        <v>0</v>
      </c>
      <c r="G3421" s="96">
        <v>3</v>
      </c>
    </row>
    <row r="3422" spans="1:7">
      <c r="A3422" s="92">
        <v>6037910807</v>
      </c>
      <c r="B3422" s="92">
        <v>6245</v>
      </c>
      <c r="C3422" s="92">
        <v>2.127599</v>
      </c>
      <c r="D3422" s="92">
        <v>2935.2330000000002</v>
      </c>
      <c r="E3422" s="92">
        <v>0</v>
      </c>
      <c r="F3422" s="92">
        <v>0</v>
      </c>
      <c r="G3422" s="96">
        <v>0</v>
      </c>
    </row>
    <row r="3423" spans="1:7">
      <c r="A3423" s="92">
        <v>6037910808</v>
      </c>
      <c r="B3423" s="92">
        <v>3385</v>
      </c>
      <c r="C3423" s="92">
        <v>4.1575030000000002</v>
      </c>
      <c r="D3423" s="92">
        <v>814.19069999999999</v>
      </c>
      <c r="E3423" s="92">
        <v>0</v>
      </c>
      <c r="F3423" s="92">
        <v>0</v>
      </c>
      <c r="G3423" s="96">
        <v>0</v>
      </c>
    </row>
    <row r="3424" spans="1:7">
      <c r="A3424" s="92">
        <v>6037910809</v>
      </c>
      <c r="B3424" s="92">
        <v>2131</v>
      </c>
      <c r="C3424" s="92">
        <v>4.6771250000000002</v>
      </c>
      <c r="D3424" s="92">
        <v>455.62180000000001</v>
      </c>
      <c r="E3424" s="92">
        <v>0</v>
      </c>
      <c r="F3424" s="92">
        <v>0</v>
      </c>
      <c r="G3424" s="96">
        <v>0</v>
      </c>
    </row>
    <row r="3425" spans="1:7">
      <c r="A3425" s="92">
        <v>6037910810</v>
      </c>
      <c r="B3425" s="92">
        <v>2631</v>
      </c>
      <c r="C3425" s="92">
        <v>9.2012370000000008</v>
      </c>
      <c r="D3425" s="92">
        <v>285.93979999999999</v>
      </c>
      <c r="E3425" s="92">
        <v>0</v>
      </c>
      <c r="F3425" s="92">
        <v>0</v>
      </c>
      <c r="G3425" s="96">
        <v>0</v>
      </c>
    </row>
    <row r="3426" spans="1:7">
      <c r="A3426" s="92">
        <v>6037910811</v>
      </c>
      <c r="B3426" s="92">
        <v>173</v>
      </c>
      <c r="C3426" s="92">
        <v>124.82810000000001</v>
      </c>
      <c r="D3426" s="92">
        <v>1.3859060000000001</v>
      </c>
      <c r="E3426" s="92">
        <v>0</v>
      </c>
      <c r="F3426" s="92">
        <v>0</v>
      </c>
      <c r="G3426" s="96">
        <v>0</v>
      </c>
    </row>
    <row r="3427" spans="1:7">
      <c r="A3427" s="92">
        <v>6037910812</v>
      </c>
      <c r="B3427" s="92">
        <v>333</v>
      </c>
      <c r="C3427" s="92">
        <v>12.810549999999999</v>
      </c>
      <c r="D3427" s="92">
        <v>25.994209999999999</v>
      </c>
      <c r="E3427" s="92">
        <v>0</v>
      </c>
      <c r="F3427" s="92">
        <v>0</v>
      </c>
      <c r="G3427" s="96">
        <v>0</v>
      </c>
    </row>
    <row r="3428" spans="1:7">
      <c r="A3428" s="92">
        <v>6037910813</v>
      </c>
      <c r="B3428" s="92">
        <v>4074</v>
      </c>
      <c r="C3428" s="92">
        <v>31.854410000000001</v>
      </c>
      <c r="D3428" s="92">
        <v>127.8944</v>
      </c>
      <c r="E3428" s="92">
        <v>0</v>
      </c>
      <c r="F3428" s="92">
        <v>0</v>
      </c>
      <c r="G3428" s="96">
        <v>0</v>
      </c>
    </row>
    <row r="3429" spans="1:7">
      <c r="A3429" s="92">
        <v>6037911001</v>
      </c>
      <c r="B3429" s="92">
        <v>4380</v>
      </c>
      <c r="C3429" s="92">
        <v>144.10249999999999</v>
      </c>
      <c r="D3429" s="92">
        <v>30.395029999999998</v>
      </c>
      <c r="E3429" s="92">
        <v>0</v>
      </c>
      <c r="F3429" s="92">
        <v>0</v>
      </c>
      <c r="G3429" s="96">
        <v>0</v>
      </c>
    </row>
    <row r="3430" spans="1:7">
      <c r="A3430" s="92">
        <v>6037920011</v>
      </c>
      <c r="B3430" s="92">
        <v>204</v>
      </c>
      <c r="C3430" s="92">
        <v>63.040230000000001</v>
      </c>
      <c r="D3430" s="92">
        <v>3.2360289999999998</v>
      </c>
      <c r="E3430" s="92">
        <v>0</v>
      </c>
      <c r="F3430" s="92">
        <v>0</v>
      </c>
      <c r="G3430" s="96">
        <v>0</v>
      </c>
    </row>
    <row r="3431" spans="1:7">
      <c r="A3431" s="92">
        <v>6037920012</v>
      </c>
      <c r="B3431" s="92">
        <v>1023</v>
      </c>
      <c r="C3431" s="92">
        <v>26.984390000000001</v>
      </c>
      <c r="D3431" s="92">
        <v>37.910809999999998</v>
      </c>
      <c r="E3431" s="92">
        <v>0</v>
      </c>
      <c r="F3431" s="92">
        <v>0</v>
      </c>
      <c r="G3431" s="96">
        <v>0</v>
      </c>
    </row>
    <row r="3432" spans="1:7">
      <c r="A3432" s="92">
        <v>6037920013</v>
      </c>
      <c r="B3432" s="92">
        <v>6516</v>
      </c>
      <c r="C3432" s="92">
        <v>3.24641</v>
      </c>
      <c r="D3432" s="92">
        <v>2007.14</v>
      </c>
      <c r="E3432" s="92">
        <v>2</v>
      </c>
      <c r="F3432" s="92">
        <v>1</v>
      </c>
      <c r="G3432" s="96">
        <v>3</v>
      </c>
    </row>
    <row r="3433" spans="1:7">
      <c r="A3433" s="92">
        <v>6037920015</v>
      </c>
      <c r="B3433" s="92">
        <v>5706</v>
      </c>
      <c r="C3433" s="92">
        <v>2.2626249999999999</v>
      </c>
      <c r="D3433" s="92">
        <v>2521.85</v>
      </c>
      <c r="E3433" s="92">
        <v>0</v>
      </c>
      <c r="F3433" s="92">
        <v>0</v>
      </c>
      <c r="G3433" s="96">
        <v>0</v>
      </c>
    </row>
    <row r="3434" spans="1:7">
      <c r="A3434" s="92">
        <v>6037920016</v>
      </c>
      <c r="B3434" s="92">
        <v>4465</v>
      </c>
      <c r="C3434" s="92">
        <v>0.81796400000000002</v>
      </c>
      <c r="D3434" s="92">
        <v>5458.6769999999997</v>
      </c>
      <c r="E3434" s="92">
        <v>0</v>
      </c>
      <c r="F3434" s="92">
        <v>0</v>
      </c>
      <c r="G3434" s="96">
        <v>0</v>
      </c>
    </row>
    <row r="3435" spans="1:7">
      <c r="A3435" s="92">
        <v>6037920017</v>
      </c>
      <c r="B3435" s="92">
        <v>4491</v>
      </c>
      <c r="C3435" s="92">
        <v>0.79873300000000003</v>
      </c>
      <c r="D3435" s="92">
        <v>5622.6549999999997</v>
      </c>
      <c r="E3435" s="92">
        <v>0</v>
      </c>
      <c r="F3435" s="92">
        <v>0</v>
      </c>
      <c r="G3435" s="96">
        <v>0</v>
      </c>
    </row>
    <row r="3436" spans="1:7">
      <c r="A3436" s="92">
        <v>6037920018</v>
      </c>
      <c r="B3436" s="92">
        <v>2095</v>
      </c>
      <c r="C3436" s="92">
        <v>0.373558</v>
      </c>
      <c r="D3436" s="92">
        <v>5608.2269999999999</v>
      </c>
      <c r="E3436" s="92">
        <v>0</v>
      </c>
      <c r="F3436" s="92">
        <v>0</v>
      </c>
      <c r="G3436" s="96">
        <v>0</v>
      </c>
    </row>
    <row r="3437" spans="1:7">
      <c r="A3437" s="92">
        <v>6037920020</v>
      </c>
      <c r="B3437" s="92">
        <v>6911</v>
      </c>
      <c r="C3437" s="92">
        <v>4.1837340000000003</v>
      </c>
      <c r="D3437" s="92">
        <v>1651.874</v>
      </c>
      <c r="E3437" s="92">
        <v>0</v>
      </c>
      <c r="F3437" s="92">
        <v>0</v>
      </c>
      <c r="G3437" s="96">
        <v>0</v>
      </c>
    </row>
    <row r="3438" spans="1:7">
      <c r="A3438" s="92">
        <v>6037920023</v>
      </c>
      <c r="B3438" s="92">
        <v>2781</v>
      </c>
      <c r="C3438" s="92">
        <v>0.51854699999999998</v>
      </c>
      <c r="D3438" s="92">
        <v>5363.0680000000002</v>
      </c>
      <c r="E3438" s="92">
        <v>0</v>
      </c>
      <c r="F3438" s="92">
        <v>0</v>
      </c>
      <c r="G3438" s="96">
        <v>0</v>
      </c>
    </row>
    <row r="3439" spans="1:7">
      <c r="A3439" s="92">
        <v>6037920026</v>
      </c>
      <c r="B3439" s="92">
        <v>360</v>
      </c>
      <c r="C3439" s="92">
        <v>4.8714170000000001</v>
      </c>
      <c r="D3439" s="92">
        <v>73.900480000000002</v>
      </c>
      <c r="E3439" s="92">
        <v>0</v>
      </c>
      <c r="F3439" s="92">
        <v>0</v>
      </c>
      <c r="G3439" s="96">
        <v>0</v>
      </c>
    </row>
    <row r="3440" spans="1:7">
      <c r="A3440" s="92">
        <v>6037920028</v>
      </c>
      <c r="B3440" s="92">
        <v>7271</v>
      </c>
      <c r="C3440" s="92">
        <v>1.0105170000000001</v>
      </c>
      <c r="D3440" s="92">
        <v>7195.326</v>
      </c>
      <c r="E3440" s="92">
        <v>0</v>
      </c>
      <c r="F3440" s="92">
        <v>0</v>
      </c>
      <c r="G3440" s="96">
        <v>0</v>
      </c>
    </row>
    <row r="3441" spans="1:7">
      <c r="A3441" s="92">
        <v>6037920029</v>
      </c>
      <c r="B3441" s="92">
        <v>3956</v>
      </c>
      <c r="C3441" s="92">
        <v>0.86411400000000005</v>
      </c>
      <c r="D3441" s="92">
        <v>4578.1000000000004</v>
      </c>
      <c r="E3441" s="92">
        <v>0</v>
      </c>
      <c r="F3441" s="92">
        <v>0</v>
      </c>
      <c r="G3441" s="96">
        <v>0</v>
      </c>
    </row>
    <row r="3442" spans="1:7">
      <c r="A3442" s="92">
        <v>6037920030</v>
      </c>
      <c r="B3442" s="92">
        <v>5849</v>
      </c>
      <c r="C3442" s="92">
        <v>1.010775</v>
      </c>
      <c r="D3442" s="92">
        <v>5786.6509999999998</v>
      </c>
      <c r="E3442" s="92">
        <v>0</v>
      </c>
      <c r="F3442" s="92">
        <v>0</v>
      </c>
      <c r="G3442" s="96">
        <v>0</v>
      </c>
    </row>
    <row r="3443" spans="1:7">
      <c r="A3443" s="92">
        <v>6037920031</v>
      </c>
      <c r="B3443" s="92">
        <v>5618</v>
      </c>
      <c r="C3443" s="92">
        <v>2.4557470000000001</v>
      </c>
      <c r="D3443" s="92">
        <v>2287.6950000000002</v>
      </c>
      <c r="E3443" s="92">
        <v>0</v>
      </c>
      <c r="F3443" s="92">
        <v>0</v>
      </c>
      <c r="G3443" s="96">
        <v>0</v>
      </c>
    </row>
    <row r="3444" spans="1:7">
      <c r="A3444" s="92">
        <v>6037920032</v>
      </c>
      <c r="B3444" s="92">
        <v>3641</v>
      </c>
      <c r="C3444" s="92">
        <v>4.7557489999999998</v>
      </c>
      <c r="D3444" s="92">
        <v>765.59969999999998</v>
      </c>
      <c r="E3444" s="92">
        <v>0</v>
      </c>
      <c r="F3444" s="92">
        <v>0</v>
      </c>
      <c r="G3444" s="96">
        <v>0</v>
      </c>
    </row>
    <row r="3445" spans="1:7">
      <c r="A3445" s="92">
        <v>6037920033</v>
      </c>
      <c r="B3445" s="92">
        <v>677</v>
      </c>
      <c r="C3445" s="92">
        <v>1.3278289999999999</v>
      </c>
      <c r="D3445" s="92">
        <v>509.85469999999998</v>
      </c>
      <c r="E3445" s="92">
        <v>0</v>
      </c>
      <c r="F3445" s="92">
        <v>0</v>
      </c>
      <c r="G3445" s="96">
        <v>0</v>
      </c>
    </row>
    <row r="3446" spans="1:7">
      <c r="A3446" s="92">
        <v>6037920034</v>
      </c>
      <c r="B3446" s="92">
        <v>3582</v>
      </c>
      <c r="C3446" s="92">
        <v>3.4802140000000001</v>
      </c>
      <c r="D3446" s="92">
        <v>1029.2470000000001</v>
      </c>
      <c r="E3446" s="92">
        <v>0</v>
      </c>
      <c r="F3446" s="92">
        <v>0</v>
      </c>
      <c r="G3446" s="96">
        <v>0</v>
      </c>
    </row>
    <row r="3447" spans="1:7">
      <c r="A3447" s="92">
        <v>6037920035</v>
      </c>
      <c r="B3447" s="92">
        <v>7112</v>
      </c>
      <c r="C3447" s="92">
        <v>0.95242899999999997</v>
      </c>
      <c r="D3447" s="92">
        <v>7467.2259999999997</v>
      </c>
      <c r="E3447" s="92">
        <v>1</v>
      </c>
      <c r="F3447" s="92">
        <v>2</v>
      </c>
      <c r="G3447" s="96">
        <v>3</v>
      </c>
    </row>
    <row r="3448" spans="1:7">
      <c r="A3448" s="92">
        <v>6037920036</v>
      </c>
      <c r="B3448" s="92">
        <v>3170</v>
      </c>
      <c r="C3448" s="92">
        <v>0.47193200000000002</v>
      </c>
      <c r="D3448" s="92">
        <v>6717.0730000000003</v>
      </c>
      <c r="E3448" s="92">
        <v>0</v>
      </c>
      <c r="F3448" s="92">
        <v>0</v>
      </c>
      <c r="G3448" s="96">
        <v>0</v>
      </c>
    </row>
    <row r="3449" spans="1:7">
      <c r="A3449" s="92">
        <v>6037920037</v>
      </c>
      <c r="B3449" s="92">
        <v>8266</v>
      </c>
      <c r="C3449" s="92">
        <v>0.36006899999999997</v>
      </c>
      <c r="D3449" s="92">
        <v>22956.74</v>
      </c>
      <c r="E3449" s="92">
        <v>0</v>
      </c>
      <c r="F3449" s="92">
        <v>0</v>
      </c>
      <c r="G3449" s="96">
        <v>0</v>
      </c>
    </row>
    <row r="3450" spans="1:7">
      <c r="A3450" s="92">
        <v>6037920038</v>
      </c>
      <c r="B3450" s="92">
        <v>4299</v>
      </c>
      <c r="C3450" s="92">
        <v>0.38347999999999999</v>
      </c>
      <c r="D3450" s="92">
        <v>11210.5</v>
      </c>
      <c r="E3450" s="92">
        <v>0</v>
      </c>
      <c r="F3450" s="92">
        <v>0</v>
      </c>
      <c r="G3450" s="96">
        <v>0</v>
      </c>
    </row>
    <row r="3451" spans="1:7">
      <c r="A3451" s="92">
        <v>6037920039</v>
      </c>
      <c r="B3451" s="92">
        <v>1824</v>
      </c>
      <c r="C3451" s="92">
        <v>0.40234999999999999</v>
      </c>
      <c r="D3451" s="92">
        <v>4533.3609999999999</v>
      </c>
      <c r="E3451" s="92">
        <v>0</v>
      </c>
      <c r="F3451" s="92">
        <v>0</v>
      </c>
      <c r="G3451" s="96">
        <v>0</v>
      </c>
    </row>
    <row r="3452" spans="1:7">
      <c r="A3452" s="92">
        <v>6037920040</v>
      </c>
      <c r="B3452" s="92">
        <v>3360</v>
      </c>
      <c r="C3452" s="92">
        <v>1.1430389999999999</v>
      </c>
      <c r="D3452" s="92">
        <v>2939.5329999999999</v>
      </c>
      <c r="E3452" s="92">
        <v>0</v>
      </c>
      <c r="F3452" s="92">
        <v>0</v>
      </c>
      <c r="G3452" s="96">
        <v>0</v>
      </c>
    </row>
    <row r="3453" spans="1:7">
      <c r="A3453" s="92">
        <v>6037920041</v>
      </c>
      <c r="B3453" s="92">
        <v>3100</v>
      </c>
      <c r="C3453" s="92">
        <v>0.69853100000000001</v>
      </c>
      <c r="D3453" s="92">
        <v>4437.8829999999998</v>
      </c>
      <c r="E3453" s="92">
        <v>0</v>
      </c>
      <c r="F3453" s="92">
        <v>0</v>
      </c>
      <c r="G3453" s="96">
        <v>0</v>
      </c>
    </row>
    <row r="3454" spans="1:7">
      <c r="A3454" s="92">
        <v>6037920042</v>
      </c>
      <c r="B3454" s="92">
        <v>7527</v>
      </c>
      <c r="C3454" s="92">
        <v>1.451994</v>
      </c>
      <c r="D3454" s="92">
        <v>5183.9040000000005</v>
      </c>
      <c r="E3454" s="92">
        <v>0</v>
      </c>
      <c r="F3454" s="92">
        <v>0</v>
      </c>
      <c r="G3454" s="96">
        <v>0</v>
      </c>
    </row>
    <row r="3455" spans="1:7">
      <c r="A3455" s="92">
        <v>6037920043</v>
      </c>
      <c r="B3455" s="92">
        <v>7005</v>
      </c>
      <c r="C3455" s="92">
        <v>7.2120319999999998</v>
      </c>
      <c r="D3455" s="92">
        <v>971.29349999999999</v>
      </c>
      <c r="E3455" s="92">
        <v>0</v>
      </c>
      <c r="F3455" s="92">
        <v>0</v>
      </c>
      <c r="G3455" s="96">
        <v>0</v>
      </c>
    </row>
    <row r="3456" spans="1:7">
      <c r="A3456" s="92">
        <v>6037920044</v>
      </c>
      <c r="B3456" s="92">
        <v>2552</v>
      </c>
      <c r="C3456" s="92">
        <v>0.375475</v>
      </c>
      <c r="D3456" s="92">
        <v>6796.7259999999997</v>
      </c>
      <c r="E3456" s="92">
        <v>0</v>
      </c>
      <c r="F3456" s="92">
        <v>0</v>
      </c>
      <c r="G3456" s="96">
        <v>0</v>
      </c>
    </row>
    <row r="3457" spans="1:7">
      <c r="A3457" s="92">
        <v>6037920045</v>
      </c>
      <c r="B3457" s="92">
        <v>4472</v>
      </c>
      <c r="C3457" s="92">
        <v>0.72198200000000001</v>
      </c>
      <c r="D3457" s="92">
        <v>6194.0569999999998</v>
      </c>
      <c r="E3457" s="92">
        <v>0</v>
      </c>
      <c r="F3457" s="92">
        <v>0</v>
      </c>
      <c r="G3457" s="96">
        <v>0</v>
      </c>
    </row>
    <row r="3458" spans="1:7">
      <c r="A3458" s="92">
        <v>6037920102</v>
      </c>
      <c r="B3458" s="92">
        <v>5387</v>
      </c>
      <c r="C3458" s="92">
        <v>237.78049999999999</v>
      </c>
      <c r="D3458" s="92">
        <v>22.655349999999999</v>
      </c>
      <c r="E3458" s="92">
        <v>1</v>
      </c>
      <c r="F3458" s="92">
        <v>1</v>
      </c>
      <c r="G3458" s="96">
        <v>2</v>
      </c>
    </row>
    <row r="3459" spans="1:7">
      <c r="A3459" s="92">
        <v>6037920104</v>
      </c>
      <c r="B3459" s="92">
        <v>2966</v>
      </c>
      <c r="C3459" s="92">
        <v>61.104599999999998</v>
      </c>
      <c r="D3459" s="92">
        <v>48.539720000000003</v>
      </c>
      <c r="E3459" s="92">
        <v>2</v>
      </c>
      <c r="F3459" s="92">
        <v>4</v>
      </c>
      <c r="G3459" s="96">
        <v>6</v>
      </c>
    </row>
    <row r="3460" spans="1:7">
      <c r="A3460" s="92">
        <v>6037920106</v>
      </c>
      <c r="B3460" s="92">
        <v>3573</v>
      </c>
      <c r="C3460" s="92">
        <v>17.80433</v>
      </c>
      <c r="D3460" s="92">
        <v>200.6815</v>
      </c>
      <c r="E3460" s="92">
        <v>0</v>
      </c>
      <c r="F3460" s="92">
        <v>0</v>
      </c>
      <c r="G3460" s="96">
        <v>0</v>
      </c>
    </row>
    <row r="3461" spans="1:7">
      <c r="A3461" s="92">
        <v>6037920107</v>
      </c>
      <c r="B3461" s="92">
        <v>5752</v>
      </c>
      <c r="C3461" s="92">
        <v>4.4012099999999998</v>
      </c>
      <c r="D3461" s="92">
        <v>1306.913</v>
      </c>
      <c r="E3461" s="92">
        <v>3</v>
      </c>
      <c r="F3461" s="92">
        <v>6</v>
      </c>
      <c r="G3461" s="96">
        <v>9</v>
      </c>
    </row>
    <row r="3462" spans="1:7">
      <c r="A3462" s="92">
        <v>6037920108</v>
      </c>
      <c r="B3462" s="92">
        <v>5170</v>
      </c>
      <c r="C3462" s="92">
        <v>1.07612</v>
      </c>
      <c r="D3462" s="92">
        <v>4804.2969999999996</v>
      </c>
      <c r="E3462" s="92">
        <v>0</v>
      </c>
      <c r="F3462" s="92">
        <v>0</v>
      </c>
      <c r="G3462" s="96">
        <v>0</v>
      </c>
    </row>
    <row r="3463" spans="1:7">
      <c r="A3463" s="92">
        <v>6037920109</v>
      </c>
      <c r="B3463" s="92">
        <v>5835</v>
      </c>
      <c r="C3463" s="92">
        <v>0.87211399999999994</v>
      </c>
      <c r="D3463" s="92">
        <v>6690.64</v>
      </c>
      <c r="E3463" s="92">
        <v>0</v>
      </c>
      <c r="F3463" s="92">
        <v>0</v>
      </c>
      <c r="G3463" s="96">
        <v>0</v>
      </c>
    </row>
    <row r="3464" spans="1:7">
      <c r="A3464" s="92">
        <v>6037920110</v>
      </c>
      <c r="B3464" s="92">
        <v>3093</v>
      </c>
      <c r="C3464" s="92">
        <v>0.40687899999999999</v>
      </c>
      <c r="D3464" s="92">
        <v>7601.7730000000001</v>
      </c>
      <c r="E3464" s="92">
        <v>0</v>
      </c>
      <c r="F3464" s="92">
        <v>0</v>
      </c>
      <c r="G3464" s="96">
        <v>0</v>
      </c>
    </row>
    <row r="3465" spans="1:7">
      <c r="A3465" s="92">
        <v>6037920111</v>
      </c>
      <c r="B3465" s="92">
        <v>2995</v>
      </c>
      <c r="C3465" s="92">
        <v>0.45369199999999998</v>
      </c>
      <c r="D3465" s="92">
        <v>6601.3959999999997</v>
      </c>
      <c r="E3465" s="92">
        <v>0</v>
      </c>
      <c r="F3465" s="92">
        <v>0</v>
      </c>
      <c r="G3465" s="96">
        <v>0</v>
      </c>
    </row>
    <row r="3466" spans="1:7">
      <c r="A3466" s="92">
        <v>6037920112</v>
      </c>
      <c r="B3466" s="92">
        <v>4279</v>
      </c>
      <c r="C3466" s="92">
        <v>0.66740500000000003</v>
      </c>
      <c r="D3466" s="92">
        <v>6411.3980000000001</v>
      </c>
      <c r="E3466" s="92">
        <v>0</v>
      </c>
      <c r="F3466" s="92">
        <v>0</v>
      </c>
      <c r="G3466" s="96">
        <v>0</v>
      </c>
    </row>
    <row r="3467" spans="1:7">
      <c r="A3467" s="92">
        <v>6037920114</v>
      </c>
      <c r="B3467" s="92">
        <v>6723</v>
      </c>
      <c r="C3467" s="92">
        <v>1.094665</v>
      </c>
      <c r="D3467" s="92">
        <v>6141.607</v>
      </c>
      <c r="E3467" s="92">
        <v>0</v>
      </c>
      <c r="F3467" s="92">
        <v>26</v>
      </c>
      <c r="G3467" s="96">
        <v>26</v>
      </c>
    </row>
    <row r="3468" spans="1:7">
      <c r="A3468" s="92">
        <v>6037920115</v>
      </c>
      <c r="B3468" s="92">
        <v>4026</v>
      </c>
      <c r="C3468" s="92">
        <v>1.3901060000000001</v>
      </c>
      <c r="D3468" s="92">
        <v>2896.183</v>
      </c>
      <c r="E3468" s="92">
        <v>5</v>
      </c>
      <c r="F3468" s="92">
        <v>1</v>
      </c>
      <c r="G3468" s="96">
        <v>6</v>
      </c>
    </row>
    <row r="3469" spans="1:7">
      <c r="A3469" s="92">
        <v>6037920116</v>
      </c>
      <c r="B3469" s="92">
        <v>5289</v>
      </c>
      <c r="C3469" s="92">
        <v>2.866117</v>
      </c>
      <c r="D3469" s="92">
        <v>1845.354</v>
      </c>
      <c r="E3469" s="92">
        <v>0</v>
      </c>
      <c r="F3469" s="92">
        <v>0</v>
      </c>
      <c r="G3469" s="96">
        <v>0</v>
      </c>
    </row>
    <row r="3470" spans="1:7">
      <c r="A3470" s="92">
        <v>6037920118</v>
      </c>
      <c r="B3470" s="92">
        <v>6169</v>
      </c>
      <c r="C3470" s="92">
        <v>1.1451070000000001</v>
      </c>
      <c r="D3470" s="92">
        <v>5387.2709999999997</v>
      </c>
      <c r="E3470" s="92">
        <v>0</v>
      </c>
      <c r="F3470" s="92">
        <v>0</v>
      </c>
      <c r="G3470" s="96">
        <v>0</v>
      </c>
    </row>
    <row r="3471" spans="1:7">
      <c r="A3471" s="92">
        <v>6037920119</v>
      </c>
      <c r="B3471" s="92">
        <v>1978</v>
      </c>
      <c r="C3471" s="92">
        <v>1.9552350000000001</v>
      </c>
      <c r="D3471" s="92">
        <v>1011.643</v>
      </c>
      <c r="E3471" s="92">
        <v>0</v>
      </c>
      <c r="F3471" s="92">
        <v>0</v>
      </c>
      <c r="G3471" s="96">
        <v>0</v>
      </c>
    </row>
    <row r="3472" spans="1:7">
      <c r="A3472" s="92">
        <v>6037920200</v>
      </c>
      <c r="B3472" s="92">
        <v>5243</v>
      </c>
      <c r="C3472" s="92">
        <v>4.0244980000000004</v>
      </c>
      <c r="D3472" s="92">
        <v>1302.771</v>
      </c>
      <c r="E3472" s="92">
        <v>0</v>
      </c>
      <c r="F3472" s="92">
        <v>0</v>
      </c>
      <c r="G3472" s="96">
        <v>0</v>
      </c>
    </row>
    <row r="3473" spans="1:7">
      <c r="A3473" s="92">
        <v>6037920303</v>
      </c>
      <c r="B3473" s="92">
        <v>1616</v>
      </c>
      <c r="C3473" s="92">
        <v>19.901129999999998</v>
      </c>
      <c r="D3473" s="92">
        <v>81.201419999999999</v>
      </c>
      <c r="E3473" s="92">
        <v>0</v>
      </c>
      <c r="F3473" s="92">
        <v>0</v>
      </c>
      <c r="G3473" s="96">
        <v>0</v>
      </c>
    </row>
    <row r="3474" spans="1:7">
      <c r="A3474" s="92">
        <v>6037920312</v>
      </c>
      <c r="B3474" s="92">
        <v>4966</v>
      </c>
      <c r="C3474" s="92">
        <v>4.9252019999999996</v>
      </c>
      <c r="D3474" s="92">
        <v>1008.283</v>
      </c>
      <c r="E3474" s="92">
        <v>0</v>
      </c>
      <c r="F3474" s="92">
        <v>0</v>
      </c>
      <c r="G3474" s="96">
        <v>0</v>
      </c>
    </row>
    <row r="3475" spans="1:7">
      <c r="A3475" s="92">
        <v>6037920313</v>
      </c>
      <c r="B3475" s="92">
        <v>5800</v>
      </c>
      <c r="C3475" s="92">
        <v>1.1290709999999999</v>
      </c>
      <c r="D3475" s="92">
        <v>5136.9679999999998</v>
      </c>
      <c r="E3475" s="92">
        <v>0</v>
      </c>
      <c r="F3475" s="92">
        <v>0</v>
      </c>
      <c r="G3475" s="96">
        <v>0</v>
      </c>
    </row>
    <row r="3476" spans="1:7">
      <c r="A3476" s="92">
        <v>6037920314</v>
      </c>
      <c r="B3476" s="92">
        <v>3062</v>
      </c>
      <c r="C3476" s="92">
        <v>4.3856120000000001</v>
      </c>
      <c r="D3476" s="92">
        <v>698.19209999999998</v>
      </c>
      <c r="E3476" s="92">
        <v>0</v>
      </c>
      <c r="F3476" s="92">
        <v>0</v>
      </c>
      <c r="G3476" s="96">
        <v>0</v>
      </c>
    </row>
    <row r="3477" spans="1:7">
      <c r="A3477" s="92">
        <v>6037920322</v>
      </c>
      <c r="B3477" s="92">
        <v>2919</v>
      </c>
      <c r="C3477" s="92">
        <v>0.40344400000000002</v>
      </c>
      <c r="D3477" s="92">
        <v>7235.2</v>
      </c>
      <c r="E3477" s="92">
        <v>0</v>
      </c>
      <c r="F3477" s="92">
        <v>0</v>
      </c>
      <c r="G3477" s="96">
        <v>0</v>
      </c>
    </row>
    <row r="3478" spans="1:7">
      <c r="A3478" s="92">
        <v>6037920326</v>
      </c>
      <c r="B3478" s="92">
        <v>6725</v>
      </c>
      <c r="C3478" s="92">
        <v>26.339849999999998</v>
      </c>
      <c r="D3478" s="92">
        <v>255.31659999999999</v>
      </c>
      <c r="E3478" s="92">
        <v>0</v>
      </c>
      <c r="F3478" s="92">
        <v>0</v>
      </c>
      <c r="G3478" s="96">
        <v>0</v>
      </c>
    </row>
    <row r="3479" spans="1:7">
      <c r="A3479" s="92">
        <v>6037920328</v>
      </c>
      <c r="B3479" s="92">
        <v>2066</v>
      </c>
      <c r="C3479" s="92">
        <v>0.92352000000000001</v>
      </c>
      <c r="D3479" s="92">
        <v>2237.0940000000001</v>
      </c>
      <c r="E3479" s="92">
        <v>0</v>
      </c>
      <c r="F3479" s="92">
        <v>0</v>
      </c>
      <c r="G3479" s="96">
        <v>0</v>
      </c>
    </row>
    <row r="3480" spans="1:7">
      <c r="A3480" s="92">
        <v>6037920329</v>
      </c>
      <c r="B3480" s="92">
        <v>5478</v>
      </c>
      <c r="C3480" s="92">
        <v>0.84824699999999997</v>
      </c>
      <c r="D3480" s="92">
        <v>6458.0230000000001</v>
      </c>
      <c r="E3480" s="92">
        <v>10</v>
      </c>
      <c r="F3480" s="92">
        <v>0</v>
      </c>
      <c r="G3480" s="96">
        <v>10</v>
      </c>
    </row>
    <row r="3481" spans="1:7">
      <c r="A3481" s="92">
        <v>6037920330</v>
      </c>
      <c r="B3481" s="92">
        <v>5071</v>
      </c>
      <c r="C3481" s="92">
        <v>1.2728139999999999</v>
      </c>
      <c r="D3481" s="92">
        <v>3984.0859999999998</v>
      </c>
      <c r="E3481" s="92">
        <v>63</v>
      </c>
      <c r="F3481" s="92">
        <v>0</v>
      </c>
      <c r="G3481" s="96">
        <v>63</v>
      </c>
    </row>
    <row r="3482" spans="1:7">
      <c r="A3482" s="92">
        <v>6037920331</v>
      </c>
      <c r="B3482" s="92">
        <v>3824</v>
      </c>
      <c r="C3482" s="92">
        <v>0.58112600000000003</v>
      </c>
      <c r="D3482" s="92">
        <v>6580.3230000000003</v>
      </c>
      <c r="E3482" s="92">
        <v>0</v>
      </c>
      <c r="F3482" s="92">
        <v>0</v>
      </c>
      <c r="G3482" s="96">
        <v>0</v>
      </c>
    </row>
    <row r="3483" spans="1:7">
      <c r="A3483" s="92">
        <v>6037920332</v>
      </c>
      <c r="B3483" s="92">
        <v>2358</v>
      </c>
      <c r="C3483" s="92">
        <v>1.64733</v>
      </c>
      <c r="D3483" s="92">
        <v>1431.4069999999999</v>
      </c>
      <c r="E3483" s="92">
        <v>0</v>
      </c>
      <c r="F3483" s="92">
        <v>0</v>
      </c>
      <c r="G3483" s="96">
        <v>0</v>
      </c>
    </row>
    <row r="3484" spans="1:7">
      <c r="A3484" s="92">
        <v>6037920334</v>
      </c>
      <c r="B3484" s="92">
        <v>6187</v>
      </c>
      <c r="C3484" s="92">
        <v>1.0736920000000001</v>
      </c>
      <c r="D3484" s="92">
        <v>5762.3620000000001</v>
      </c>
      <c r="E3484" s="92">
        <v>0</v>
      </c>
      <c r="F3484" s="92">
        <v>0</v>
      </c>
      <c r="G3484" s="96">
        <v>0</v>
      </c>
    </row>
    <row r="3485" spans="1:7">
      <c r="A3485" s="92">
        <v>6037920336</v>
      </c>
      <c r="B3485" s="92">
        <v>6554</v>
      </c>
      <c r="C3485" s="92">
        <v>0.63970300000000002</v>
      </c>
      <c r="D3485" s="92">
        <v>10245.370000000001</v>
      </c>
      <c r="E3485" s="92">
        <v>0</v>
      </c>
      <c r="F3485" s="92">
        <v>0</v>
      </c>
      <c r="G3485" s="96">
        <v>0</v>
      </c>
    </row>
    <row r="3486" spans="1:7">
      <c r="A3486" s="92">
        <v>6037920337</v>
      </c>
      <c r="B3486" s="92">
        <v>7330</v>
      </c>
      <c r="C3486" s="92">
        <v>0.63633499999999998</v>
      </c>
      <c r="D3486" s="92">
        <v>11519.08</v>
      </c>
      <c r="E3486" s="92">
        <v>0</v>
      </c>
      <c r="F3486" s="92">
        <v>0</v>
      </c>
      <c r="G3486" s="96">
        <v>0</v>
      </c>
    </row>
    <row r="3487" spans="1:7">
      <c r="A3487" s="92">
        <v>6037920338</v>
      </c>
      <c r="B3487" s="92">
        <v>5979</v>
      </c>
      <c r="C3487" s="92">
        <v>1.4345490000000001</v>
      </c>
      <c r="D3487" s="92">
        <v>4167.8599999999997</v>
      </c>
      <c r="E3487" s="92">
        <v>0</v>
      </c>
      <c r="F3487" s="92">
        <v>0</v>
      </c>
      <c r="G3487" s="96">
        <v>0</v>
      </c>
    </row>
    <row r="3488" spans="1:7">
      <c r="A3488" s="92">
        <v>6037920339</v>
      </c>
      <c r="B3488" s="92">
        <v>7649</v>
      </c>
      <c r="C3488" s="92">
        <v>13.01895</v>
      </c>
      <c r="D3488" s="92">
        <v>587.52809999999999</v>
      </c>
      <c r="E3488" s="92">
        <v>6</v>
      </c>
      <c r="F3488" s="92">
        <v>2</v>
      </c>
      <c r="G3488" s="96">
        <v>8</v>
      </c>
    </row>
    <row r="3489" spans="1:7">
      <c r="A3489" s="92">
        <v>6037930101</v>
      </c>
      <c r="B3489" s="92">
        <v>92</v>
      </c>
      <c r="C3489" s="92">
        <v>60.133090000000003</v>
      </c>
      <c r="D3489" s="92">
        <v>1.5299400000000001</v>
      </c>
      <c r="E3489" s="92">
        <v>0</v>
      </c>
      <c r="F3489" s="92">
        <v>0</v>
      </c>
      <c r="G3489" s="96">
        <v>0</v>
      </c>
    </row>
    <row r="3490" spans="1:7">
      <c r="A3490" s="92">
        <v>6037930200</v>
      </c>
      <c r="B3490" s="92">
        <v>419</v>
      </c>
      <c r="C3490" s="92">
        <v>117.595</v>
      </c>
      <c r="D3490" s="92">
        <v>3.563078</v>
      </c>
      <c r="E3490" s="92">
        <v>0</v>
      </c>
      <c r="F3490" s="92">
        <v>0</v>
      </c>
      <c r="G3490" s="96">
        <v>0</v>
      </c>
    </row>
    <row r="3491" spans="1:7">
      <c r="A3491" s="92">
        <v>6037930301</v>
      </c>
      <c r="B3491" s="92">
        <v>795</v>
      </c>
      <c r="C3491" s="92">
        <v>397.1112</v>
      </c>
      <c r="D3491" s="92">
        <v>2.0019580000000001</v>
      </c>
      <c r="E3491" s="92">
        <v>0</v>
      </c>
      <c r="F3491" s="92">
        <v>0</v>
      </c>
      <c r="G3491" s="96">
        <v>0</v>
      </c>
    </row>
    <row r="3492" spans="1:7">
      <c r="A3492" s="92">
        <v>6037980001</v>
      </c>
      <c r="B3492" s="92">
        <v>0</v>
      </c>
      <c r="C3492" s="92">
        <v>0.893876</v>
      </c>
      <c r="D3492" s="92">
        <v>0</v>
      </c>
      <c r="E3492" s="92">
        <v>1</v>
      </c>
      <c r="F3492" s="92">
        <v>4</v>
      </c>
      <c r="G3492" s="96">
        <v>5</v>
      </c>
    </row>
    <row r="3493" spans="1:7">
      <c r="A3493" s="92">
        <v>6037980002</v>
      </c>
      <c r="B3493" s="92">
        <v>0</v>
      </c>
      <c r="C3493" s="92">
        <v>2.615332</v>
      </c>
      <c r="D3493" s="92">
        <v>0</v>
      </c>
      <c r="E3493" s="92">
        <v>0</v>
      </c>
      <c r="F3493" s="92">
        <v>0</v>
      </c>
      <c r="G3493" s="96">
        <v>0</v>
      </c>
    </row>
    <row r="3494" spans="1:7">
      <c r="A3494" s="92">
        <v>6037980003</v>
      </c>
      <c r="B3494" s="92">
        <v>0</v>
      </c>
      <c r="C3494" s="92">
        <v>74.087710000000001</v>
      </c>
      <c r="D3494" s="92">
        <v>0</v>
      </c>
      <c r="E3494" s="92">
        <v>0</v>
      </c>
      <c r="F3494" s="92">
        <v>0</v>
      </c>
      <c r="G3494" s="96">
        <v>0</v>
      </c>
    </row>
    <row r="3495" spans="1:7">
      <c r="A3495" s="92">
        <v>6037980004</v>
      </c>
      <c r="B3495" s="92">
        <v>0</v>
      </c>
      <c r="C3495" s="92">
        <v>17.230779999999999</v>
      </c>
      <c r="D3495" s="92">
        <v>0</v>
      </c>
      <c r="E3495" s="92">
        <v>0</v>
      </c>
      <c r="F3495" s="92">
        <v>0</v>
      </c>
      <c r="G3495" s="96">
        <v>0</v>
      </c>
    </row>
    <row r="3496" spans="1:7">
      <c r="A3496" s="92">
        <v>6037980005</v>
      </c>
      <c r="B3496" s="92">
        <v>0</v>
      </c>
      <c r="C3496" s="92">
        <v>1.528122</v>
      </c>
      <c r="D3496" s="92">
        <v>0</v>
      </c>
      <c r="E3496" s="92">
        <v>0</v>
      </c>
      <c r="F3496" s="92">
        <v>0</v>
      </c>
      <c r="G3496" s="96">
        <v>0</v>
      </c>
    </row>
    <row r="3497" spans="1:7">
      <c r="A3497" s="92">
        <v>6037980006</v>
      </c>
      <c r="B3497" s="92">
        <v>0</v>
      </c>
      <c r="C3497" s="92">
        <v>1.1390800000000001</v>
      </c>
      <c r="D3497" s="92">
        <v>0</v>
      </c>
      <c r="E3497" s="92">
        <v>4</v>
      </c>
      <c r="F3497" s="92">
        <v>0</v>
      </c>
      <c r="G3497" s="96">
        <v>4</v>
      </c>
    </row>
    <row r="3498" spans="1:7">
      <c r="A3498" s="92">
        <v>6037980007</v>
      </c>
      <c r="B3498" s="92">
        <v>0</v>
      </c>
      <c r="C3498" s="92">
        <v>0.927176</v>
      </c>
      <c r="D3498" s="92">
        <v>0</v>
      </c>
      <c r="E3498" s="92">
        <v>0</v>
      </c>
      <c r="F3498" s="92">
        <v>0</v>
      </c>
      <c r="G3498" s="96">
        <v>0</v>
      </c>
    </row>
    <row r="3499" spans="1:7">
      <c r="A3499" s="92">
        <v>6037980008</v>
      </c>
      <c r="B3499" s="92">
        <v>90</v>
      </c>
      <c r="C3499" s="92">
        <v>1.3009040000000001</v>
      </c>
      <c r="D3499" s="92">
        <v>69.182670000000002</v>
      </c>
      <c r="E3499" s="92">
        <v>4</v>
      </c>
      <c r="F3499" s="92">
        <v>0</v>
      </c>
      <c r="G3499" s="96">
        <v>4</v>
      </c>
    </row>
    <row r="3500" spans="1:7">
      <c r="A3500" s="92">
        <v>6037980009</v>
      </c>
      <c r="B3500" s="92">
        <v>5</v>
      </c>
      <c r="C3500" s="92">
        <v>8.0742569999999994</v>
      </c>
      <c r="D3500" s="92">
        <v>0.61925200000000002</v>
      </c>
      <c r="E3500" s="92">
        <v>6</v>
      </c>
      <c r="F3500" s="92">
        <v>2</v>
      </c>
      <c r="G3500" s="96">
        <v>8</v>
      </c>
    </row>
    <row r="3501" spans="1:7">
      <c r="A3501" s="92">
        <v>6037980010</v>
      </c>
      <c r="B3501" s="92">
        <v>189</v>
      </c>
      <c r="C3501" s="92">
        <v>1.45082</v>
      </c>
      <c r="D3501" s="92">
        <v>130.27109999999999</v>
      </c>
      <c r="E3501" s="92">
        <v>0</v>
      </c>
      <c r="F3501" s="92">
        <v>4</v>
      </c>
      <c r="G3501" s="96">
        <v>4</v>
      </c>
    </row>
    <row r="3502" spans="1:7">
      <c r="A3502" s="92">
        <v>6037980013</v>
      </c>
      <c r="B3502" s="92">
        <v>0</v>
      </c>
      <c r="C3502" s="92">
        <v>2.0496340000000002</v>
      </c>
      <c r="D3502" s="92">
        <v>0</v>
      </c>
      <c r="E3502" s="92">
        <v>84</v>
      </c>
      <c r="F3502" s="92">
        <v>2</v>
      </c>
      <c r="G3502" s="96">
        <v>86</v>
      </c>
    </row>
    <row r="3503" spans="1:7">
      <c r="A3503" s="92">
        <v>6037980014</v>
      </c>
      <c r="B3503" s="92">
        <v>10</v>
      </c>
      <c r="C3503" s="92">
        <v>2.5014970000000001</v>
      </c>
      <c r="D3503" s="92">
        <v>3.9976069999999999</v>
      </c>
      <c r="E3503" s="92">
        <v>0</v>
      </c>
      <c r="F3503" s="92">
        <v>0</v>
      </c>
      <c r="G3503" s="96">
        <v>0</v>
      </c>
    </row>
    <row r="3504" spans="1:7">
      <c r="A3504" s="92">
        <v>6037980015</v>
      </c>
      <c r="B3504" s="92">
        <v>556</v>
      </c>
      <c r="C3504" s="92">
        <v>2.0034589999999999</v>
      </c>
      <c r="D3504" s="92">
        <v>277.52</v>
      </c>
      <c r="E3504" s="92">
        <v>5</v>
      </c>
      <c r="F3504" s="92">
        <v>0</v>
      </c>
      <c r="G3504" s="96">
        <v>5</v>
      </c>
    </row>
    <row r="3505" spans="1:7">
      <c r="A3505" s="92">
        <v>6037980018</v>
      </c>
      <c r="B3505" s="92">
        <v>0</v>
      </c>
      <c r="C3505" s="92">
        <v>2.85318</v>
      </c>
      <c r="D3505" s="92">
        <v>0</v>
      </c>
      <c r="E3505" s="92">
        <v>12</v>
      </c>
      <c r="F3505" s="92">
        <v>0</v>
      </c>
      <c r="G3505" s="96">
        <v>12</v>
      </c>
    </row>
    <row r="3506" spans="1:7">
      <c r="A3506" s="92">
        <v>6037980019</v>
      </c>
      <c r="B3506" s="92">
        <v>151</v>
      </c>
      <c r="C3506" s="92">
        <v>17.069710000000001</v>
      </c>
      <c r="D3506" s="92">
        <v>8.8460769999999993</v>
      </c>
      <c r="E3506" s="92">
        <v>2</v>
      </c>
      <c r="F3506" s="92">
        <v>0</v>
      </c>
      <c r="G3506" s="96">
        <v>2</v>
      </c>
    </row>
    <row r="3507" spans="1:7">
      <c r="A3507" s="92">
        <v>6037980020</v>
      </c>
      <c r="B3507" s="92">
        <v>0</v>
      </c>
      <c r="C3507" s="92">
        <v>3.2942770000000001</v>
      </c>
      <c r="D3507" s="92">
        <v>0</v>
      </c>
      <c r="E3507" s="92">
        <v>0</v>
      </c>
      <c r="F3507" s="92">
        <v>0</v>
      </c>
      <c r="G3507" s="96">
        <v>0</v>
      </c>
    </row>
    <row r="3508" spans="1:7">
      <c r="A3508" s="92">
        <v>6037980021</v>
      </c>
      <c r="B3508" s="92">
        <v>12</v>
      </c>
      <c r="C3508" s="92">
        <v>2.4635129999999998</v>
      </c>
      <c r="D3508" s="92">
        <v>4.8710940000000003</v>
      </c>
      <c r="E3508" s="92">
        <v>2</v>
      </c>
      <c r="F3508" s="92">
        <v>0</v>
      </c>
      <c r="G3508" s="96">
        <v>2</v>
      </c>
    </row>
    <row r="3509" spans="1:7">
      <c r="A3509" s="92">
        <v>6037980022</v>
      </c>
      <c r="B3509" s="92">
        <v>0</v>
      </c>
      <c r="C3509" s="92">
        <v>2.081753</v>
      </c>
      <c r="D3509" s="92">
        <v>0</v>
      </c>
      <c r="E3509" s="92">
        <v>0</v>
      </c>
      <c r="F3509" s="92">
        <v>0</v>
      </c>
      <c r="G3509" s="96">
        <v>0</v>
      </c>
    </row>
    <row r="3510" spans="1:7">
      <c r="A3510" s="92">
        <v>6037980023</v>
      </c>
      <c r="B3510" s="92">
        <v>0</v>
      </c>
      <c r="C3510" s="92">
        <v>1.105777</v>
      </c>
      <c r="D3510" s="92">
        <v>0</v>
      </c>
      <c r="E3510" s="92">
        <v>0</v>
      </c>
      <c r="F3510" s="92">
        <v>0</v>
      </c>
      <c r="G3510" s="96">
        <v>0</v>
      </c>
    </row>
    <row r="3511" spans="1:7">
      <c r="A3511" s="92">
        <v>6037980024</v>
      </c>
      <c r="B3511" s="92">
        <v>264</v>
      </c>
      <c r="C3511" s="92">
        <v>3.0883699999999998</v>
      </c>
      <c r="D3511" s="92">
        <v>85.481999999999999</v>
      </c>
      <c r="E3511" s="92">
        <v>2</v>
      </c>
      <c r="F3511" s="92">
        <v>0</v>
      </c>
      <c r="G3511" s="96">
        <v>2</v>
      </c>
    </row>
    <row r="3512" spans="1:7">
      <c r="A3512" s="92">
        <v>6037980025</v>
      </c>
      <c r="B3512" s="92">
        <v>0</v>
      </c>
      <c r="C3512" s="92">
        <v>1.1407339999999999</v>
      </c>
      <c r="D3512" s="92">
        <v>0</v>
      </c>
      <c r="E3512" s="92">
        <v>0</v>
      </c>
      <c r="F3512" s="92">
        <v>0</v>
      </c>
      <c r="G3512" s="96">
        <v>0</v>
      </c>
    </row>
    <row r="3513" spans="1:7">
      <c r="A3513" s="92">
        <v>6037980026</v>
      </c>
      <c r="B3513" s="92">
        <v>37</v>
      </c>
      <c r="C3513" s="92">
        <v>5.3535500000000003</v>
      </c>
      <c r="D3513" s="92">
        <v>6.9113020000000001</v>
      </c>
      <c r="E3513" s="92">
        <v>0</v>
      </c>
      <c r="F3513" s="92">
        <v>0</v>
      </c>
      <c r="G3513" s="96">
        <v>0</v>
      </c>
    </row>
    <row r="3514" spans="1:7">
      <c r="A3514" s="92">
        <v>6037980028</v>
      </c>
      <c r="B3514" s="92">
        <v>0</v>
      </c>
      <c r="C3514" s="92">
        <v>6.6794539999999998</v>
      </c>
      <c r="D3514" s="92">
        <v>0</v>
      </c>
      <c r="E3514" s="92">
        <v>80</v>
      </c>
      <c r="F3514" s="92">
        <v>2</v>
      </c>
      <c r="G3514" s="96">
        <v>82</v>
      </c>
    </row>
    <row r="3515" spans="1:7">
      <c r="A3515" s="92">
        <v>6037980030</v>
      </c>
      <c r="B3515" s="92">
        <v>0</v>
      </c>
      <c r="C3515" s="92">
        <v>1.640466</v>
      </c>
      <c r="D3515" s="92">
        <v>0</v>
      </c>
      <c r="E3515" s="92">
        <v>0</v>
      </c>
      <c r="F3515" s="92">
        <v>0</v>
      </c>
      <c r="G3515" s="96">
        <v>0</v>
      </c>
    </row>
    <row r="3516" spans="1:7">
      <c r="A3516" s="92">
        <v>6037980031</v>
      </c>
      <c r="B3516" s="92">
        <v>1113</v>
      </c>
      <c r="C3516" s="92">
        <v>4.8232590000000002</v>
      </c>
      <c r="D3516" s="92">
        <v>230.7569</v>
      </c>
      <c r="E3516" s="92">
        <v>3</v>
      </c>
      <c r="F3516" s="92">
        <v>0</v>
      </c>
      <c r="G3516" s="96">
        <v>3</v>
      </c>
    </row>
    <row r="3517" spans="1:7">
      <c r="A3517" s="92">
        <v>6037980033</v>
      </c>
      <c r="B3517" s="92">
        <v>14</v>
      </c>
      <c r="C3517" s="92">
        <v>4.8906049999999999</v>
      </c>
      <c r="D3517" s="92">
        <v>2.8626320000000001</v>
      </c>
      <c r="E3517" s="92">
        <v>13</v>
      </c>
      <c r="F3517" s="92">
        <v>0</v>
      </c>
      <c r="G3517" s="96">
        <v>13</v>
      </c>
    </row>
    <row r="3518" spans="1:7">
      <c r="A3518" s="92">
        <v>6037990100</v>
      </c>
      <c r="B3518" s="92">
        <v>0</v>
      </c>
      <c r="C3518" s="93">
        <v>5.6400000000000002E-5</v>
      </c>
      <c r="D3518" s="92">
        <v>0</v>
      </c>
      <c r="E3518" s="92">
        <v>0</v>
      </c>
      <c r="F3518" s="92">
        <v>0</v>
      </c>
      <c r="G3518" s="96">
        <v>0</v>
      </c>
    </row>
    <row r="3519" spans="1:7">
      <c r="A3519" s="92">
        <v>6037990200</v>
      </c>
      <c r="B3519" s="92">
        <v>0</v>
      </c>
      <c r="C3519" s="93">
        <v>4.57E-5</v>
      </c>
      <c r="D3519" s="92">
        <v>0</v>
      </c>
      <c r="E3519" s="92">
        <v>0</v>
      </c>
      <c r="F3519" s="92">
        <v>0</v>
      </c>
      <c r="G3519" s="96">
        <v>0</v>
      </c>
    </row>
    <row r="3520" spans="1:7">
      <c r="A3520" s="92">
        <v>6037990300</v>
      </c>
      <c r="B3520" s="92">
        <v>0</v>
      </c>
      <c r="C3520" s="93">
        <v>-6.7999999999999999E-5</v>
      </c>
      <c r="D3520" s="92">
        <v>0</v>
      </c>
      <c r="E3520" s="92">
        <v>0</v>
      </c>
      <c r="F3520" s="92">
        <v>0</v>
      </c>
      <c r="G3520" s="96">
        <v>0</v>
      </c>
    </row>
    <row r="3521" spans="1:7">
      <c r="A3521" s="92">
        <v>6039000102</v>
      </c>
      <c r="B3521" s="92">
        <v>4088</v>
      </c>
      <c r="C3521" s="92">
        <v>683.79459999999995</v>
      </c>
      <c r="D3521" s="92">
        <v>5.9784030000000001</v>
      </c>
      <c r="E3521" s="92">
        <v>0</v>
      </c>
      <c r="F3521" s="92">
        <v>0</v>
      </c>
      <c r="G3521" s="96">
        <v>0</v>
      </c>
    </row>
    <row r="3522" spans="1:7">
      <c r="A3522" s="92">
        <v>6039000103</v>
      </c>
      <c r="B3522" s="92">
        <v>5401</v>
      </c>
      <c r="C3522" s="92">
        <v>254.7638</v>
      </c>
      <c r="D3522" s="92">
        <v>21.200030000000002</v>
      </c>
      <c r="E3522" s="92">
        <v>20</v>
      </c>
      <c r="F3522" s="92">
        <v>4</v>
      </c>
      <c r="G3522" s="96">
        <v>24</v>
      </c>
    </row>
    <row r="3523" spans="1:7">
      <c r="A3523" s="92">
        <v>6039000104</v>
      </c>
      <c r="B3523" s="92">
        <v>4430</v>
      </c>
      <c r="C3523" s="92">
        <v>18.478570000000001</v>
      </c>
      <c r="D3523" s="92">
        <v>239.7371</v>
      </c>
      <c r="E3523" s="92">
        <v>0</v>
      </c>
      <c r="F3523" s="92">
        <v>0</v>
      </c>
      <c r="G3523" s="96">
        <v>0</v>
      </c>
    </row>
    <row r="3524" spans="1:7">
      <c r="A3524" s="92">
        <v>6039000106</v>
      </c>
      <c r="B3524" s="92">
        <v>5781</v>
      </c>
      <c r="C3524" s="92">
        <v>21.938770000000002</v>
      </c>
      <c r="D3524" s="92">
        <v>263.5061</v>
      </c>
      <c r="E3524" s="92">
        <v>0</v>
      </c>
      <c r="F3524" s="92">
        <v>0</v>
      </c>
      <c r="G3524" s="96">
        <v>0</v>
      </c>
    </row>
    <row r="3525" spans="1:7">
      <c r="A3525" s="92">
        <v>6039000108</v>
      </c>
      <c r="B3525" s="92">
        <v>6711</v>
      </c>
      <c r="C3525" s="92">
        <v>110.7088</v>
      </c>
      <c r="D3525" s="92">
        <v>60.618459999999999</v>
      </c>
      <c r="E3525" s="92">
        <v>4</v>
      </c>
      <c r="F3525" s="92">
        <v>0</v>
      </c>
      <c r="G3525" s="96">
        <v>4</v>
      </c>
    </row>
    <row r="3526" spans="1:7">
      <c r="A3526" s="92">
        <v>6039000109</v>
      </c>
      <c r="B3526" s="92">
        <v>2051</v>
      </c>
      <c r="C3526" s="92">
        <v>276.17959999999999</v>
      </c>
      <c r="D3526" s="92">
        <v>7.4263269999999997</v>
      </c>
      <c r="E3526" s="92">
        <v>0</v>
      </c>
      <c r="F3526" s="92">
        <v>0</v>
      </c>
      <c r="G3526" s="96">
        <v>0</v>
      </c>
    </row>
    <row r="3527" spans="1:7">
      <c r="A3527" s="92">
        <v>6039000201</v>
      </c>
      <c r="B3527" s="92">
        <v>8460</v>
      </c>
      <c r="C3527" s="92">
        <v>40.67727</v>
      </c>
      <c r="D3527" s="92">
        <v>207.9785</v>
      </c>
      <c r="E3527" s="92">
        <v>0</v>
      </c>
      <c r="F3527" s="92">
        <v>0</v>
      </c>
      <c r="G3527" s="96">
        <v>0</v>
      </c>
    </row>
    <row r="3528" spans="1:7">
      <c r="A3528" s="92">
        <v>6039000202</v>
      </c>
      <c r="B3528" s="92">
        <v>6055</v>
      </c>
      <c r="C3528" s="92">
        <v>111.8107</v>
      </c>
      <c r="D3528" s="92">
        <v>54.154020000000003</v>
      </c>
      <c r="E3528" s="92">
        <v>0</v>
      </c>
      <c r="F3528" s="92">
        <v>2</v>
      </c>
      <c r="G3528" s="96">
        <v>2</v>
      </c>
    </row>
    <row r="3529" spans="1:7">
      <c r="A3529" s="92">
        <v>6039000300</v>
      </c>
      <c r="B3529" s="92">
        <v>8520</v>
      </c>
      <c r="C3529" s="92">
        <v>3.8077160000000001</v>
      </c>
      <c r="D3529" s="92">
        <v>2237.5619999999999</v>
      </c>
      <c r="E3529" s="92">
        <v>2</v>
      </c>
      <c r="F3529" s="92">
        <v>2</v>
      </c>
      <c r="G3529" s="96">
        <v>4</v>
      </c>
    </row>
    <row r="3530" spans="1:7">
      <c r="A3530" s="92">
        <v>6039000400</v>
      </c>
      <c r="B3530" s="92">
        <v>1377</v>
      </c>
      <c r="C3530" s="92">
        <v>247.827</v>
      </c>
      <c r="D3530" s="92">
        <v>5.5562940000000003</v>
      </c>
      <c r="E3530" s="92">
        <v>0</v>
      </c>
      <c r="F3530" s="92">
        <v>0</v>
      </c>
      <c r="G3530" s="96">
        <v>0</v>
      </c>
    </row>
    <row r="3531" spans="1:7">
      <c r="A3531" s="92">
        <v>6039000502</v>
      </c>
      <c r="B3531" s="92">
        <v>10776</v>
      </c>
      <c r="C3531" s="92">
        <v>4.1551799999999997</v>
      </c>
      <c r="D3531" s="92">
        <v>2593.3890000000001</v>
      </c>
      <c r="E3531" s="92">
        <v>0</v>
      </c>
      <c r="F3531" s="92">
        <v>0</v>
      </c>
      <c r="G3531" s="96">
        <v>0</v>
      </c>
    </row>
    <row r="3532" spans="1:7">
      <c r="A3532" s="92">
        <v>6039000503</v>
      </c>
      <c r="B3532" s="92">
        <v>9261</v>
      </c>
      <c r="C3532" s="92">
        <v>59.173499999999997</v>
      </c>
      <c r="D3532" s="92">
        <v>156.5059</v>
      </c>
      <c r="E3532" s="92">
        <v>0</v>
      </c>
      <c r="F3532" s="92">
        <v>5</v>
      </c>
      <c r="G3532" s="96">
        <v>5</v>
      </c>
    </row>
    <row r="3533" spans="1:7">
      <c r="A3533" s="92">
        <v>6039000506</v>
      </c>
      <c r="B3533" s="92">
        <v>6498</v>
      </c>
      <c r="C3533" s="92">
        <v>16.31446</v>
      </c>
      <c r="D3533" s="92">
        <v>398.29700000000003</v>
      </c>
      <c r="E3533" s="92">
        <v>4</v>
      </c>
      <c r="F3533" s="92">
        <v>4</v>
      </c>
      <c r="G3533" s="96">
        <v>8</v>
      </c>
    </row>
    <row r="3534" spans="1:7">
      <c r="A3534" s="92">
        <v>6039000507</v>
      </c>
      <c r="B3534" s="92">
        <v>10845</v>
      </c>
      <c r="C3534" s="92">
        <v>61.827939999999998</v>
      </c>
      <c r="D3534" s="92">
        <v>175.40610000000001</v>
      </c>
      <c r="E3534" s="92">
        <v>0</v>
      </c>
      <c r="F3534" s="92">
        <v>0</v>
      </c>
      <c r="G3534" s="96">
        <v>0</v>
      </c>
    </row>
    <row r="3535" spans="1:7">
      <c r="A3535" s="92">
        <v>6039000508</v>
      </c>
      <c r="B3535" s="92">
        <v>7450</v>
      </c>
      <c r="C3535" s="92">
        <v>42.074390000000001</v>
      </c>
      <c r="D3535" s="92">
        <v>177.06729999999999</v>
      </c>
      <c r="E3535" s="92">
        <v>4</v>
      </c>
      <c r="F3535" s="92">
        <v>0</v>
      </c>
      <c r="G3535" s="96">
        <v>4</v>
      </c>
    </row>
    <row r="3536" spans="1:7">
      <c r="A3536" s="92">
        <v>6039000509</v>
      </c>
      <c r="B3536" s="92">
        <v>6390</v>
      </c>
      <c r="C3536" s="92">
        <v>31.72681</v>
      </c>
      <c r="D3536" s="92">
        <v>201.40700000000001</v>
      </c>
      <c r="E3536" s="92">
        <v>0</v>
      </c>
      <c r="F3536" s="92">
        <v>0</v>
      </c>
      <c r="G3536" s="96">
        <v>0</v>
      </c>
    </row>
    <row r="3537" spans="1:7">
      <c r="A3537" s="92">
        <v>6039000602</v>
      </c>
      <c r="B3537" s="92">
        <v>4658</v>
      </c>
      <c r="C3537" s="92">
        <v>0.54704799999999998</v>
      </c>
      <c r="D3537" s="92">
        <v>8514.7929999999997</v>
      </c>
      <c r="E3537" s="92">
        <v>0</v>
      </c>
      <c r="F3537" s="92">
        <v>0</v>
      </c>
      <c r="G3537" s="96">
        <v>0</v>
      </c>
    </row>
    <row r="3538" spans="1:7">
      <c r="A3538" s="92">
        <v>6039000603</v>
      </c>
      <c r="B3538" s="92">
        <v>5930</v>
      </c>
      <c r="C3538" s="92">
        <v>0.46633999999999998</v>
      </c>
      <c r="D3538" s="92">
        <v>12716.05</v>
      </c>
      <c r="E3538" s="92">
        <v>0</v>
      </c>
      <c r="F3538" s="92">
        <v>0</v>
      </c>
      <c r="G3538" s="96">
        <v>0</v>
      </c>
    </row>
    <row r="3539" spans="1:7">
      <c r="A3539" s="92">
        <v>6039000604</v>
      </c>
      <c r="B3539" s="92">
        <v>5693</v>
      </c>
      <c r="C3539" s="92">
        <v>0.68167800000000001</v>
      </c>
      <c r="D3539" s="92">
        <v>8351.4549999999999</v>
      </c>
      <c r="E3539" s="92">
        <v>0</v>
      </c>
      <c r="F3539" s="92">
        <v>0</v>
      </c>
      <c r="G3539" s="96">
        <v>0</v>
      </c>
    </row>
    <row r="3540" spans="1:7">
      <c r="A3540" s="92">
        <v>6039000700</v>
      </c>
      <c r="B3540" s="92">
        <v>12228</v>
      </c>
      <c r="C3540" s="92">
        <v>3.2369530000000002</v>
      </c>
      <c r="D3540" s="92">
        <v>3777.6260000000002</v>
      </c>
      <c r="E3540" s="92">
        <v>0</v>
      </c>
      <c r="F3540" s="92">
        <v>2</v>
      </c>
      <c r="G3540" s="96">
        <v>2</v>
      </c>
    </row>
    <row r="3541" spans="1:7">
      <c r="A3541" s="92">
        <v>6039000800</v>
      </c>
      <c r="B3541" s="92">
        <v>6395</v>
      </c>
      <c r="C3541" s="92">
        <v>1.0875649999999999</v>
      </c>
      <c r="D3541" s="92">
        <v>5880.1080000000002</v>
      </c>
      <c r="E3541" s="92">
        <v>4</v>
      </c>
      <c r="F3541" s="92">
        <v>0</v>
      </c>
      <c r="G3541" s="96">
        <v>4</v>
      </c>
    </row>
    <row r="3542" spans="1:7">
      <c r="A3542" s="92">
        <v>6039000900</v>
      </c>
      <c r="B3542" s="92">
        <v>10861</v>
      </c>
      <c r="C3542" s="92">
        <v>1.476683</v>
      </c>
      <c r="D3542" s="92">
        <v>7355</v>
      </c>
      <c r="E3542" s="92">
        <v>0</v>
      </c>
      <c r="F3542" s="92">
        <v>0</v>
      </c>
      <c r="G3542" s="96">
        <v>0</v>
      </c>
    </row>
    <row r="3543" spans="1:7">
      <c r="A3543" s="92">
        <v>6039001000</v>
      </c>
      <c r="B3543" s="92">
        <v>5154</v>
      </c>
      <c r="C3543" s="92">
        <v>144.17240000000001</v>
      </c>
      <c r="D3543" s="92">
        <v>35.748869999999997</v>
      </c>
      <c r="E3543" s="92">
        <v>10</v>
      </c>
      <c r="F3543" s="92">
        <v>0</v>
      </c>
      <c r="G3543" s="96">
        <v>10</v>
      </c>
    </row>
    <row r="3544" spans="1:7">
      <c r="A3544" s="92">
        <v>6041101100</v>
      </c>
      <c r="B3544" s="92">
        <v>2648</v>
      </c>
      <c r="C3544" s="92">
        <v>12.921250000000001</v>
      </c>
      <c r="D3544" s="92">
        <v>204.93369999999999</v>
      </c>
      <c r="E3544" s="92">
        <v>0</v>
      </c>
      <c r="F3544" s="92">
        <v>0</v>
      </c>
      <c r="G3544" s="96">
        <v>0</v>
      </c>
    </row>
    <row r="3545" spans="1:7">
      <c r="A3545" s="92">
        <v>6041101200</v>
      </c>
      <c r="B3545" s="92">
        <v>2986</v>
      </c>
      <c r="C3545" s="92">
        <v>4.0867620000000002</v>
      </c>
      <c r="D3545" s="92">
        <v>730.65179999999998</v>
      </c>
      <c r="E3545" s="92">
        <v>4</v>
      </c>
      <c r="F3545" s="92">
        <v>20</v>
      </c>
      <c r="G3545" s="96">
        <v>24</v>
      </c>
    </row>
    <row r="3546" spans="1:7">
      <c r="A3546" s="92">
        <v>6041102100</v>
      </c>
      <c r="B3546" s="92">
        <v>2341</v>
      </c>
      <c r="C3546" s="92">
        <v>3.6863429999999999</v>
      </c>
      <c r="D3546" s="92">
        <v>635.04669999999999</v>
      </c>
      <c r="E3546" s="92">
        <v>2</v>
      </c>
      <c r="F3546" s="92">
        <v>0</v>
      </c>
      <c r="G3546" s="96">
        <v>2</v>
      </c>
    </row>
    <row r="3547" spans="1:7">
      <c r="A3547" s="92">
        <v>6041102202</v>
      </c>
      <c r="B3547" s="92">
        <v>6238</v>
      </c>
      <c r="C3547" s="92">
        <v>1.2210620000000001</v>
      </c>
      <c r="D3547" s="92">
        <v>5108.6670000000004</v>
      </c>
      <c r="E3547" s="92">
        <v>0</v>
      </c>
      <c r="F3547" s="92">
        <v>0</v>
      </c>
      <c r="G3547" s="96">
        <v>0</v>
      </c>
    </row>
    <row r="3548" spans="1:7">
      <c r="A3548" s="92">
        <v>6041102203</v>
      </c>
      <c r="B3548" s="92">
        <v>5736</v>
      </c>
      <c r="C3548" s="92">
        <v>1.0506930000000001</v>
      </c>
      <c r="D3548" s="92">
        <v>5459.2529999999997</v>
      </c>
      <c r="E3548" s="92">
        <v>12</v>
      </c>
      <c r="F3548" s="92">
        <v>2</v>
      </c>
      <c r="G3548" s="96">
        <v>14</v>
      </c>
    </row>
    <row r="3549" spans="1:7">
      <c r="A3549" s="92">
        <v>6041103100</v>
      </c>
      <c r="B3549" s="92">
        <v>7774</v>
      </c>
      <c r="C3549" s="92">
        <v>15.804489999999999</v>
      </c>
      <c r="D3549" s="92">
        <v>491.88549999999998</v>
      </c>
      <c r="E3549" s="92">
        <v>1</v>
      </c>
      <c r="F3549" s="92">
        <v>0</v>
      </c>
      <c r="G3549" s="96">
        <v>1</v>
      </c>
    </row>
    <row r="3550" spans="1:7">
      <c r="A3550" s="92">
        <v>6041103200</v>
      </c>
      <c r="B3550" s="92">
        <v>7260</v>
      </c>
      <c r="C3550" s="92">
        <v>1.8060259999999999</v>
      </c>
      <c r="D3550" s="92">
        <v>4019.8760000000002</v>
      </c>
      <c r="E3550" s="92">
        <v>0</v>
      </c>
      <c r="F3550" s="92">
        <v>0</v>
      </c>
      <c r="G3550" s="96">
        <v>0</v>
      </c>
    </row>
    <row r="3551" spans="1:7">
      <c r="A3551" s="92">
        <v>6041104101</v>
      </c>
      <c r="B3551" s="92">
        <v>7837</v>
      </c>
      <c r="C3551" s="92">
        <v>2.3040699999999998</v>
      </c>
      <c r="D3551" s="92">
        <v>3401.3719999999998</v>
      </c>
      <c r="E3551" s="92">
        <v>16</v>
      </c>
      <c r="F3551" s="92">
        <v>0</v>
      </c>
      <c r="G3551" s="96">
        <v>16</v>
      </c>
    </row>
    <row r="3552" spans="1:7">
      <c r="A3552" s="92">
        <v>6041104102</v>
      </c>
      <c r="B3552" s="92">
        <v>5861</v>
      </c>
      <c r="C3552" s="92">
        <v>0.81174000000000002</v>
      </c>
      <c r="D3552" s="92">
        <v>7220.2929999999997</v>
      </c>
      <c r="E3552" s="92">
        <v>0</v>
      </c>
      <c r="F3552" s="92">
        <v>8</v>
      </c>
      <c r="G3552" s="96">
        <v>8</v>
      </c>
    </row>
    <row r="3553" spans="1:7">
      <c r="A3553" s="92">
        <v>6041104200</v>
      </c>
      <c r="B3553" s="92">
        <v>5842</v>
      </c>
      <c r="C3553" s="92">
        <v>6.6972950000000004</v>
      </c>
      <c r="D3553" s="92">
        <v>872.29250000000002</v>
      </c>
      <c r="E3553" s="92">
        <v>0</v>
      </c>
      <c r="F3553" s="92">
        <v>0</v>
      </c>
      <c r="G3553" s="96">
        <v>0</v>
      </c>
    </row>
    <row r="3554" spans="1:7">
      <c r="A3554" s="92">
        <v>6041104300</v>
      </c>
      <c r="B3554" s="92">
        <v>1631</v>
      </c>
      <c r="C3554" s="92">
        <v>3.8113380000000001</v>
      </c>
      <c r="D3554" s="92">
        <v>427.93369999999999</v>
      </c>
      <c r="E3554" s="92">
        <v>0</v>
      </c>
      <c r="F3554" s="92">
        <v>0</v>
      </c>
      <c r="G3554" s="96">
        <v>0</v>
      </c>
    </row>
    <row r="3555" spans="1:7">
      <c r="A3555" s="92">
        <v>6041105000</v>
      </c>
      <c r="B3555" s="92">
        <v>6883</v>
      </c>
      <c r="C3555" s="92">
        <v>3.7279680000000002</v>
      </c>
      <c r="D3555" s="92">
        <v>1846.3140000000001</v>
      </c>
      <c r="E3555" s="92">
        <v>11</v>
      </c>
      <c r="F3555" s="92">
        <v>0</v>
      </c>
      <c r="G3555" s="96">
        <v>11</v>
      </c>
    </row>
    <row r="3556" spans="1:7">
      <c r="A3556" s="92">
        <v>6041106001</v>
      </c>
      <c r="B3556" s="92">
        <v>4287</v>
      </c>
      <c r="C3556" s="92">
        <v>4.7254350000000001</v>
      </c>
      <c r="D3556" s="92">
        <v>907.21810000000005</v>
      </c>
      <c r="E3556" s="92">
        <v>4</v>
      </c>
      <c r="F3556" s="92">
        <v>0</v>
      </c>
      <c r="G3556" s="96">
        <v>4</v>
      </c>
    </row>
    <row r="3557" spans="1:7">
      <c r="A3557" s="92">
        <v>6041106002</v>
      </c>
      <c r="B3557" s="92">
        <v>5920</v>
      </c>
      <c r="C3557" s="92">
        <v>4.4559519999999999</v>
      </c>
      <c r="D3557" s="92">
        <v>1328.56</v>
      </c>
      <c r="E3557" s="92">
        <v>40</v>
      </c>
      <c r="F3557" s="92">
        <v>0</v>
      </c>
      <c r="G3557" s="96">
        <v>40</v>
      </c>
    </row>
    <row r="3558" spans="1:7">
      <c r="A3558" s="92">
        <v>6041107000</v>
      </c>
      <c r="B3558" s="92">
        <v>6953</v>
      </c>
      <c r="C3558" s="92">
        <v>7.7986870000000001</v>
      </c>
      <c r="D3558" s="92">
        <v>891.56039999999996</v>
      </c>
      <c r="E3558" s="92">
        <v>0</v>
      </c>
      <c r="F3558" s="92">
        <v>0</v>
      </c>
      <c r="G3558" s="96">
        <v>0</v>
      </c>
    </row>
    <row r="3559" spans="1:7">
      <c r="A3559" s="92">
        <v>6041108100</v>
      </c>
      <c r="B3559" s="92">
        <v>6466</v>
      </c>
      <c r="C3559" s="92">
        <v>2.6335150000000001</v>
      </c>
      <c r="D3559" s="92">
        <v>2455.2739999999999</v>
      </c>
      <c r="E3559" s="92">
        <v>24</v>
      </c>
      <c r="F3559" s="92">
        <v>0</v>
      </c>
      <c r="G3559" s="96">
        <v>24</v>
      </c>
    </row>
    <row r="3560" spans="1:7">
      <c r="A3560" s="92">
        <v>6041108200</v>
      </c>
      <c r="B3560" s="92">
        <v>6549</v>
      </c>
      <c r="C3560" s="92">
        <v>1.8255209999999999</v>
      </c>
      <c r="D3560" s="92">
        <v>3587.47</v>
      </c>
      <c r="E3560" s="92">
        <v>28</v>
      </c>
      <c r="F3560" s="92">
        <v>3</v>
      </c>
      <c r="G3560" s="96">
        <v>31</v>
      </c>
    </row>
    <row r="3561" spans="1:7">
      <c r="A3561" s="92">
        <v>6041109001</v>
      </c>
      <c r="B3561" s="92">
        <v>4269</v>
      </c>
      <c r="C3561" s="92">
        <v>0.85834900000000003</v>
      </c>
      <c r="D3561" s="92">
        <v>4973.5029999999997</v>
      </c>
      <c r="E3561" s="92">
        <v>0</v>
      </c>
      <c r="F3561" s="92">
        <v>0</v>
      </c>
      <c r="G3561" s="96">
        <v>0</v>
      </c>
    </row>
    <row r="3562" spans="1:7">
      <c r="A3562" s="92">
        <v>6041109002</v>
      </c>
      <c r="B3562" s="92">
        <v>3942</v>
      </c>
      <c r="C3562" s="92">
        <v>0.98370899999999994</v>
      </c>
      <c r="D3562" s="92">
        <v>4007.2849999999999</v>
      </c>
      <c r="E3562" s="92">
        <v>14</v>
      </c>
      <c r="F3562" s="92">
        <v>0</v>
      </c>
      <c r="G3562" s="96">
        <v>14</v>
      </c>
    </row>
    <row r="3563" spans="1:7">
      <c r="A3563" s="92">
        <v>6041110100</v>
      </c>
      <c r="B3563" s="92">
        <v>5646</v>
      </c>
      <c r="C3563" s="92">
        <v>2.6156000000000001</v>
      </c>
      <c r="D3563" s="92">
        <v>2158.587</v>
      </c>
      <c r="E3563" s="92">
        <v>29</v>
      </c>
      <c r="F3563" s="92">
        <v>2</v>
      </c>
      <c r="G3563" s="96">
        <v>31</v>
      </c>
    </row>
    <row r="3564" spans="1:7">
      <c r="A3564" s="92">
        <v>6041110200</v>
      </c>
      <c r="B3564" s="92">
        <v>4951</v>
      </c>
      <c r="C3564" s="92">
        <v>3.5467900000000001</v>
      </c>
      <c r="D3564" s="92">
        <v>1395.91</v>
      </c>
      <c r="E3564" s="92">
        <v>13</v>
      </c>
      <c r="F3564" s="92">
        <v>0</v>
      </c>
      <c r="G3564" s="96">
        <v>13</v>
      </c>
    </row>
    <row r="3565" spans="1:7">
      <c r="A3565" s="92">
        <v>6041111000</v>
      </c>
      <c r="B3565" s="92">
        <v>5669</v>
      </c>
      <c r="C3565" s="92">
        <v>0.89500400000000002</v>
      </c>
      <c r="D3565" s="92">
        <v>6334.0479999999998</v>
      </c>
      <c r="E3565" s="92">
        <v>30</v>
      </c>
      <c r="F3565" s="92">
        <v>0</v>
      </c>
      <c r="G3565" s="96">
        <v>30</v>
      </c>
    </row>
    <row r="3566" spans="1:7">
      <c r="A3566" s="92">
        <v>6041112100</v>
      </c>
      <c r="B3566" s="92">
        <v>4782</v>
      </c>
      <c r="C3566" s="92">
        <v>1.1295120000000001</v>
      </c>
      <c r="D3566" s="92">
        <v>4233.6869999999999</v>
      </c>
      <c r="E3566" s="92">
        <v>15</v>
      </c>
      <c r="F3566" s="92">
        <v>0</v>
      </c>
      <c r="G3566" s="96">
        <v>15</v>
      </c>
    </row>
    <row r="3567" spans="1:7">
      <c r="A3567" s="92">
        <v>6041112201</v>
      </c>
      <c r="B3567" s="92">
        <v>8176</v>
      </c>
      <c r="C3567" s="92">
        <v>0.124808</v>
      </c>
      <c r="D3567" s="92">
        <v>65508.639999999999</v>
      </c>
      <c r="E3567" s="92">
        <v>0</v>
      </c>
      <c r="F3567" s="92">
        <v>0</v>
      </c>
      <c r="G3567" s="96">
        <v>0</v>
      </c>
    </row>
    <row r="3568" spans="1:7">
      <c r="A3568" s="92">
        <v>6041112202</v>
      </c>
      <c r="B3568" s="92">
        <v>4964</v>
      </c>
      <c r="C3568" s="92">
        <v>1.529004</v>
      </c>
      <c r="D3568" s="92">
        <v>3246.5569999999998</v>
      </c>
      <c r="E3568" s="92">
        <v>17</v>
      </c>
      <c r="F3568" s="92">
        <v>0</v>
      </c>
      <c r="G3568" s="96">
        <v>17</v>
      </c>
    </row>
    <row r="3569" spans="1:7">
      <c r="A3569" s="92">
        <v>6041113000</v>
      </c>
      <c r="B3569" s="92">
        <v>3283</v>
      </c>
      <c r="C3569" s="92">
        <v>9.7971800000000009</v>
      </c>
      <c r="D3569" s="92">
        <v>335.09640000000002</v>
      </c>
      <c r="E3569" s="92">
        <v>0</v>
      </c>
      <c r="F3569" s="92">
        <v>0</v>
      </c>
      <c r="G3569" s="96">
        <v>0</v>
      </c>
    </row>
    <row r="3570" spans="1:7">
      <c r="A3570" s="92">
        <v>6041114100</v>
      </c>
      <c r="B3570" s="92">
        <v>5228</v>
      </c>
      <c r="C3570" s="92">
        <v>3.0199750000000001</v>
      </c>
      <c r="D3570" s="92">
        <v>1731.14</v>
      </c>
      <c r="E3570" s="92">
        <v>6</v>
      </c>
      <c r="F3570" s="92">
        <v>0</v>
      </c>
      <c r="G3570" s="96">
        <v>6</v>
      </c>
    </row>
    <row r="3571" spans="1:7">
      <c r="A3571" s="92">
        <v>6041114200</v>
      </c>
      <c r="B3571" s="92">
        <v>3084</v>
      </c>
      <c r="C3571" s="92">
        <v>1.732148</v>
      </c>
      <c r="D3571" s="92">
        <v>1780.4480000000001</v>
      </c>
      <c r="E3571" s="92">
        <v>0</v>
      </c>
      <c r="F3571" s="92">
        <v>0</v>
      </c>
      <c r="G3571" s="96">
        <v>0</v>
      </c>
    </row>
    <row r="3572" spans="1:7">
      <c r="A3572" s="92">
        <v>6041115000</v>
      </c>
      <c r="B3572" s="92">
        <v>7288</v>
      </c>
      <c r="C3572" s="92">
        <v>4.1100599999999998</v>
      </c>
      <c r="D3572" s="92">
        <v>1773.21</v>
      </c>
      <c r="E3572" s="92">
        <v>3</v>
      </c>
      <c r="F3572" s="92">
        <v>0</v>
      </c>
      <c r="G3572" s="96">
        <v>3</v>
      </c>
    </row>
    <row r="3573" spans="1:7">
      <c r="A3573" s="92">
        <v>6041116000</v>
      </c>
      <c r="B3573" s="92">
        <v>3194</v>
      </c>
      <c r="C3573" s="92">
        <v>0.54508199999999996</v>
      </c>
      <c r="D3573" s="92">
        <v>5859.6679999999997</v>
      </c>
      <c r="E3573" s="92">
        <v>0</v>
      </c>
      <c r="F3573" s="92">
        <v>0</v>
      </c>
      <c r="G3573" s="96">
        <v>0</v>
      </c>
    </row>
    <row r="3574" spans="1:7">
      <c r="A3574" s="92">
        <v>6041117000</v>
      </c>
      <c r="B3574" s="92">
        <v>4397</v>
      </c>
      <c r="C3574" s="92">
        <v>1.070705</v>
      </c>
      <c r="D3574" s="92">
        <v>4106.6409999999996</v>
      </c>
      <c r="E3574" s="92">
        <v>11</v>
      </c>
      <c r="F3574" s="92">
        <v>2</v>
      </c>
      <c r="G3574" s="96">
        <v>13</v>
      </c>
    </row>
    <row r="3575" spans="1:7">
      <c r="A3575" s="92">
        <v>6041118100</v>
      </c>
      <c r="B3575" s="92">
        <v>2309</v>
      </c>
      <c r="C3575" s="92">
        <v>1.5662229999999999</v>
      </c>
      <c r="D3575" s="92">
        <v>1474.2470000000001</v>
      </c>
      <c r="E3575" s="92">
        <v>0</v>
      </c>
      <c r="F3575" s="92">
        <v>0</v>
      </c>
      <c r="G3575" s="96">
        <v>0</v>
      </c>
    </row>
    <row r="3576" spans="1:7">
      <c r="A3576" s="92">
        <v>6041119100</v>
      </c>
      <c r="B3576" s="92">
        <v>5061</v>
      </c>
      <c r="C3576" s="92">
        <v>2.5572460000000001</v>
      </c>
      <c r="D3576" s="92">
        <v>1979.0820000000001</v>
      </c>
      <c r="E3576" s="92">
        <v>22</v>
      </c>
      <c r="F3576" s="92">
        <v>0</v>
      </c>
      <c r="G3576" s="96">
        <v>22</v>
      </c>
    </row>
    <row r="3577" spans="1:7">
      <c r="A3577" s="92">
        <v>6041119201</v>
      </c>
      <c r="B3577" s="92">
        <v>3437</v>
      </c>
      <c r="C3577" s="92">
        <v>0.34766200000000003</v>
      </c>
      <c r="D3577" s="92">
        <v>9886.0249999999996</v>
      </c>
      <c r="E3577" s="92">
        <v>4</v>
      </c>
      <c r="F3577" s="92">
        <v>0</v>
      </c>
      <c r="G3577" s="96">
        <v>4</v>
      </c>
    </row>
    <row r="3578" spans="1:7">
      <c r="A3578" s="92">
        <v>6041119202</v>
      </c>
      <c r="B3578" s="92">
        <v>3465</v>
      </c>
      <c r="C3578" s="92">
        <v>0.78054199999999996</v>
      </c>
      <c r="D3578" s="92">
        <v>4439.2250000000004</v>
      </c>
      <c r="E3578" s="92">
        <v>0</v>
      </c>
      <c r="F3578" s="92">
        <v>0</v>
      </c>
      <c r="G3578" s="96">
        <v>0</v>
      </c>
    </row>
    <row r="3579" spans="1:7">
      <c r="A3579" s="92">
        <v>6041120000</v>
      </c>
      <c r="B3579" s="92">
        <v>6284</v>
      </c>
      <c r="C3579" s="92">
        <v>1.871848</v>
      </c>
      <c r="D3579" s="92">
        <v>3357.11</v>
      </c>
      <c r="E3579" s="92">
        <v>6</v>
      </c>
      <c r="F3579" s="92">
        <v>0</v>
      </c>
      <c r="G3579" s="96">
        <v>6</v>
      </c>
    </row>
    <row r="3580" spans="1:7">
      <c r="A3580" s="92">
        <v>6041121100</v>
      </c>
      <c r="B3580" s="92">
        <v>5497</v>
      </c>
      <c r="C3580" s="92">
        <v>1.399975</v>
      </c>
      <c r="D3580" s="92">
        <v>3926.4989999999998</v>
      </c>
      <c r="E3580" s="92">
        <v>4</v>
      </c>
      <c r="F3580" s="92">
        <v>0</v>
      </c>
      <c r="G3580" s="96">
        <v>4</v>
      </c>
    </row>
    <row r="3581" spans="1:7">
      <c r="A3581" s="92">
        <v>6041121200</v>
      </c>
      <c r="B3581" s="92">
        <v>6126</v>
      </c>
      <c r="C3581" s="92">
        <v>2.550824</v>
      </c>
      <c r="D3581" s="92">
        <v>2401.5770000000002</v>
      </c>
      <c r="E3581" s="92">
        <v>20</v>
      </c>
      <c r="F3581" s="92">
        <v>12</v>
      </c>
      <c r="G3581" s="96">
        <v>32</v>
      </c>
    </row>
    <row r="3582" spans="1:7">
      <c r="A3582" s="92">
        <v>6041122000</v>
      </c>
      <c r="B3582" s="92">
        <v>2818</v>
      </c>
      <c r="C3582" s="92">
        <v>5.4424E-2</v>
      </c>
      <c r="D3582" s="92">
        <v>51778.84</v>
      </c>
      <c r="E3582" s="92">
        <v>0</v>
      </c>
      <c r="F3582" s="92">
        <v>0</v>
      </c>
      <c r="G3582" s="96">
        <v>0</v>
      </c>
    </row>
    <row r="3583" spans="1:7">
      <c r="A3583" s="92">
        <v>6041123000</v>
      </c>
      <c r="B3583" s="92">
        <v>2099</v>
      </c>
      <c r="C3583" s="92">
        <v>0.51951199999999997</v>
      </c>
      <c r="D3583" s="92">
        <v>4040.3339999999998</v>
      </c>
      <c r="E3583" s="92">
        <v>2</v>
      </c>
      <c r="F3583" s="92">
        <v>0</v>
      </c>
      <c r="G3583" s="96">
        <v>2</v>
      </c>
    </row>
    <row r="3584" spans="1:7">
      <c r="A3584" s="92">
        <v>6041124100</v>
      </c>
      <c r="B3584" s="92">
        <v>5707</v>
      </c>
      <c r="C3584" s="92">
        <v>2.2786689999999998</v>
      </c>
      <c r="D3584" s="92">
        <v>2504.5329999999999</v>
      </c>
      <c r="E3584" s="92">
        <v>18</v>
      </c>
      <c r="F3584" s="92">
        <v>0</v>
      </c>
      <c r="G3584" s="96">
        <v>18</v>
      </c>
    </row>
    <row r="3585" spans="1:7">
      <c r="A3585" s="92">
        <v>6041124200</v>
      </c>
      <c r="B3585" s="92">
        <v>5948</v>
      </c>
      <c r="C3585" s="92">
        <v>4.0054210000000001</v>
      </c>
      <c r="D3585" s="92">
        <v>1484.9870000000001</v>
      </c>
      <c r="E3585" s="92">
        <v>2</v>
      </c>
      <c r="F3585" s="92">
        <v>0</v>
      </c>
      <c r="G3585" s="96">
        <v>2</v>
      </c>
    </row>
    <row r="3586" spans="1:7">
      <c r="A3586" s="92">
        <v>6041125000</v>
      </c>
      <c r="B3586" s="92">
        <v>4448</v>
      </c>
      <c r="C3586" s="92">
        <v>0.95769300000000002</v>
      </c>
      <c r="D3586" s="92">
        <v>4644.4949999999999</v>
      </c>
      <c r="E3586" s="92">
        <v>4</v>
      </c>
      <c r="F3586" s="92">
        <v>0</v>
      </c>
      <c r="G3586" s="96">
        <v>4</v>
      </c>
    </row>
    <row r="3587" spans="1:7">
      <c r="A3587" s="92">
        <v>6041126100</v>
      </c>
      <c r="B3587" s="92">
        <v>6145</v>
      </c>
      <c r="C3587" s="92">
        <v>2.0455860000000001</v>
      </c>
      <c r="D3587" s="92">
        <v>3004.03</v>
      </c>
      <c r="E3587" s="92">
        <v>0</v>
      </c>
      <c r="F3587" s="92">
        <v>0</v>
      </c>
      <c r="G3587" s="96">
        <v>0</v>
      </c>
    </row>
    <row r="3588" spans="1:7">
      <c r="A3588" s="92">
        <v>6041126200</v>
      </c>
      <c r="B3588" s="92">
        <v>4324</v>
      </c>
      <c r="C3588" s="92">
        <v>1.3217890000000001</v>
      </c>
      <c r="D3588" s="92">
        <v>3271.3249999999998</v>
      </c>
      <c r="E3588" s="92">
        <v>2</v>
      </c>
      <c r="F3588" s="92">
        <v>3</v>
      </c>
      <c r="G3588" s="96">
        <v>5</v>
      </c>
    </row>
    <row r="3589" spans="1:7">
      <c r="A3589" s="92">
        <v>6041127000</v>
      </c>
      <c r="B3589" s="92">
        <v>4678</v>
      </c>
      <c r="C3589" s="92">
        <v>1.730777</v>
      </c>
      <c r="D3589" s="92">
        <v>2702.8319999999999</v>
      </c>
      <c r="E3589" s="92">
        <v>0</v>
      </c>
      <c r="F3589" s="92">
        <v>0</v>
      </c>
      <c r="G3589" s="96">
        <v>0</v>
      </c>
    </row>
    <row r="3590" spans="1:7">
      <c r="A3590" s="92">
        <v>6041128100</v>
      </c>
      <c r="B3590" s="92">
        <v>6610</v>
      </c>
      <c r="C3590" s="92">
        <v>3.5754950000000001</v>
      </c>
      <c r="D3590" s="92">
        <v>1848.6949999999999</v>
      </c>
      <c r="E3590" s="92">
        <v>2</v>
      </c>
      <c r="F3590" s="92">
        <v>0</v>
      </c>
      <c r="G3590" s="96">
        <v>2</v>
      </c>
    </row>
    <row r="3591" spans="1:7">
      <c r="A3591" s="92">
        <v>6041128200</v>
      </c>
      <c r="B3591" s="92">
        <v>4974</v>
      </c>
      <c r="C3591" s="92">
        <v>1.521738</v>
      </c>
      <c r="D3591" s="92">
        <v>3268.6320000000001</v>
      </c>
      <c r="E3591" s="92">
        <v>0</v>
      </c>
      <c r="F3591" s="92">
        <v>0</v>
      </c>
      <c r="G3591" s="96">
        <v>0</v>
      </c>
    </row>
    <row r="3592" spans="1:7">
      <c r="A3592" s="92">
        <v>6041129000</v>
      </c>
      <c r="B3592" s="92">
        <v>2940</v>
      </c>
      <c r="C3592" s="92">
        <v>0.52124400000000004</v>
      </c>
      <c r="D3592" s="92">
        <v>5640.3490000000002</v>
      </c>
      <c r="E3592" s="92">
        <v>0</v>
      </c>
      <c r="F3592" s="92">
        <v>0</v>
      </c>
      <c r="G3592" s="96">
        <v>0</v>
      </c>
    </row>
    <row r="3593" spans="1:7">
      <c r="A3593" s="92">
        <v>6041130201</v>
      </c>
      <c r="B3593" s="92">
        <v>3364</v>
      </c>
      <c r="C3593" s="92">
        <v>0.59057700000000002</v>
      </c>
      <c r="D3593" s="92">
        <v>5696.1279999999997</v>
      </c>
      <c r="E3593" s="92">
        <v>1</v>
      </c>
      <c r="F3593" s="92">
        <v>0</v>
      </c>
      <c r="G3593" s="96">
        <v>1</v>
      </c>
    </row>
    <row r="3594" spans="1:7">
      <c r="A3594" s="92">
        <v>6041130202</v>
      </c>
      <c r="B3594" s="92">
        <v>4369</v>
      </c>
      <c r="C3594" s="92">
        <v>0.89881500000000003</v>
      </c>
      <c r="D3594" s="92">
        <v>4860.8469999999998</v>
      </c>
      <c r="E3594" s="92">
        <v>1</v>
      </c>
      <c r="F3594" s="92">
        <v>0</v>
      </c>
      <c r="G3594" s="96">
        <v>1</v>
      </c>
    </row>
    <row r="3595" spans="1:7">
      <c r="A3595" s="92">
        <v>6041131100</v>
      </c>
      <c r="B3595" s="92">
        <v>1165</v>
      </c>
      <c r="C3595" s="92">
        <v>49.36833</v>
      </c>
      <c r="D3595" s="92">
        <v>23.598130000000001</v>
      </c>
      <c r="E3595" s="92">
        <v>6</v>
      </c>
      <c r="F3595" s="92">
        <v>0</v>
      </c>
      <c r="G3595" s="96">
        <v>6</v>
      </c>
    </row>
    <row r="3596" spans="1:7">
      <c r="A3596" s="92">
        <v>6041132100</v>
      </c>
      <c r="B3596" s="92">
        <v>1823</v>
      </c>
      <c r="C3596" s="92">
        <v>16.551860000000001</v>
      </c>
      <c r="D3596" s="92">
        <v>110.1387</v>
      </c>
      <c r="E3596" s="92">
        <v>4</v>
      </c>
      <c r="F3596" s="92">
        <v>0</v>
      </c>
      <c r="G3596" s="96">
        <v>4</v>
      </c>
    </row>
    <row r="3597" spans="1:7">
      <c r="A3597" s="92">
        <v>6041132200</v>
      </c>
      <c r="B3597" s="92">
        <v>1816</v>
      </c>
      <c r="C3597" s="92">
        <v>116.0491</v>
      </c>
      <c r="D3597" s="92">
        <v>15.64855</v>
      </c>
      <c r="E3597" s="92">
        <v>7</v>
      </c>
      <c r="F3597" s="92">
        <v>0</v>
      </c>
      <c r="G3597" s="96">
        <v>7</v>
      </c>
    </row>
    <row r="3598" spans="1:7">
      <c r="A3598" s="92">
        <v>6041133000</v>
      </c>
      <c r="B3598" s="92">
        <v>2803</v>
      </c>
      <c r="C3598" s="92">
        <v>196.06549999999999</v>
      </c>
      <c r="D3598" s="92">
        <v>14.296250000000001</v>
      </c>
      <c r="E3598" s="92">
        <v>10</v>
      </c>
      <c r="F3598" s="92">
        <v>0</v>
      </c>
      <c r="G3598" s="96">
        <v>10</v>
      </c>
    </row>
    <row r="3599" spans="1:7">
      <c r="A3599" s="92">
        <v>6041990100</v>
      </c>
      <c r="B3599" s="92">
        <v>0</v>
      </c>
      <c r="C3599" s="93">
        <v>6.5599999999999995E-5</v>
      </c>
      <c r="D3599" s="92">
        <v>0</v>
      </c>
      <c r="E3599" s="92">
        <v>0</v>
      </c>
      <c r="F3599" s="92">
        <v>0</v>
      </c>
      <c r="G3599" s="96">
        <v>0</v>
      </c>
    </row>
    <row r="3600" spans="1:7">
      <c r="A3600" s="92">
        <v>6043000101</v>
      </c>
      <c r="B3600" s="92">
        <v>3907</v>
      </c>
      <c r="C3600" s="92">
        <v>174.19589999999999</v>
      </c>
      <c r="D3600" s="92">
        <v>22.42877</v>
      </c>
      <c r="E3600" s="92">
        <v>5</v>
      </c>
      <c r="F3600" s="92">
        <v>0</v>
      </c>
      <c r="G3600" s="96">
        <v>5</v>
      </c>
    </row>
    <row r="3601" spans="1:7">
      <c r="A3601" s="92">
        <v>6043000102</v>
      </c>
      <c r="B3601" s="92">
        <v>2674</v>
      </c>
      <c r="C3601" s="92">
        <v>310.35680000000002</v>
      </c>
      <c r="D3601" s="92">
        <v>8.6158900000000003</v>
      </c>
      <c r="E3601" s="92">
        <v>0</v>
      </c>
      <c r="F3601" s="92">
        <v>0</v>
      </c>
      <c r="G3601" s="96">
        <v>0</v>
      </c>
    </row>
    <row r="3602" spans="1:7">
      <c r="A3602" s="92">
        <v>6043000200</v>
      </c>
      <c r="B3602" s="92">
        <v>2827</v>
      </c>
      <c r="C3602" s="92">
        <v>288.02069999999998</v>
      </c>
      <c r="D3602" s="92">
        <v>9.8152679999999997</v>
      </c>
      <c r="E3602" s="92">
        <v>0</v>
      </c>
      <c r="F3602" s="92">
        <v>0</v>
      </c>
      <c r="G3602" s="96">
        <v>0</v>
      </c>
    </row>
    <row r="3603" spans="1:7">
      <c r="A3603" s="92">
        <v>6043000301</v>
      </c>
      <c r="B3603" s="92">
        <v>3578</v>
      </c>
      <c r="C3603" s="92">
        <v>79.422939999999997</v>
      </c>
      <c r="D3603" s="92">
        <v>45.049950000000003</v>
      </c>
      <c r="E3603" s="92">
        <v>0</v>
      </c>
      <c r="F3603" s="92">
        <v>0</v>
      </c>
      <c r="G3603" s="96">
        <v>0</v>
      </c>
    </row>
    <row r="3604" spans="1:7">
      <c r="A3604" s="92">
        <v>6043000302</v>
      </c>
      <c r="B3604" s="92">
        <v>2837</v>
      </c>
      <c r="C3604" s="92">
        <v>203.3117</v>
      </c>
      <c r="D3604" s="92">
        <v>13.953939999999999</v>
      </c>
      <c r="E3604" s="92">
        <v>0</v>
      </c>
      <c r="F3604" s="92">
        <v>0</v>
      </c>
      <c r="G3604" s="96">
        <v>0</v>
      </c>
    </row>
    <row r="3605" spans="1:7">
      <c r="A3605" s="92">
        <v>6043000400</v>
      </c>
      <c r="B3605" s="92">
        <v>1717</v>
      </c>
      <c r="C3605" s="92">
        <v>393.52969999999999</v>
      </c>
      <c r="D3605" s="92">
        <v>4.3630760000000004</v>
      </c>
      <c r="E3605" s="92">
        <v>4</v>
      </c>
      <c r="F3605" s="92">
        <v>8</v>
      </c>
      <c r="G3605" s="96">
        <v>12</v>
      </c>
    </row>
    <row r="3606" spans="1:7">
      <c r="A3606" s="92">
        <v>6045010100</v>
      </c>
      <c r="B3606" s="92">
        <v>2644</v>
      </c>
      <c r="C3606" s="92">
        <v>777.23929999999996</v>
      </c>
      <c r="D3606" s="92">
        <v>3.4017840000000001</v>
      </c>
      <c r="E3606" s="92">
        <v>0</v>
      </c>
      <c r="F3606" s="92">
        <v>0</v>
      </c>
      <c r="G3606" s="96">
        <v>0</v>
      </c>
    </row>
    <row r="3607" spans="1:7">
      <c r="A3607" s="92">
        <v>6045010200</v>
      </c>
      <c r="B3607" s="92">
        <v>3750</v>
      </c>
      <c r="C3607" s="92">
        <v>739.93150000000003</v>
      </c>
      <c r="D3607" s="92">
        <v>5.0680370000000003</v>
      </c>
      <c r="E3607" s="92">
        <v>2</v>
      </c>
      <c r="F3607" s="92">
        <v>12</v>
      </c>
      <c r="G3607" s="96">
        <v>14</v>
      </c>
    </row>
    <row r="3608" spans="1:7">
      <c r="A3608" s="92">
        <v>6045010300</v>
      </c>
      <c r="B3608" s="92">
        <v>4042</v>
      </c>
      <c r="C3608" s="92">
        <v>184.23779999999999</v>
      </c>
      <c r="D3608" s="92">
        <v>21.939039999999999</v>
      </c>
      <c r="E3608" s="92">
        <v>0</v>
      </c>
      <c r="F3608" s="92">
        <v>0</v>
      </c>
      <c r="G3608" s="96">
        <v>0</v>
      </c>
    </row>
    <row r="3609" spans="1:7">
      <c r="A3609" s="92">
        <v>6045010400</v>
      </c>
      <c r="B3609" s="92">
        <v>3227</v>
      </c>
      <c r="C3609" s="92">
        <v>2.7467600000000001</v>
      </c>
      <c r="D3609" s="92">
        <v>1174.8389999999999</v>
      </c>
      <c r="E3609" s="92">
        <v>4</v>
      </c>
      <c r="F3609" s="92">
        <v>0</v>
      </c>
      <c r="G3609" s="96">
        <v>4</v>
      </c>
    </row>
    <row r="3610" spans="1:7">
      <c r="A3610" s="92">
        <v>6045010500</v>
      </c>
      <c r="B3610" s="92">
        <v>4642</v>
      </c>
      <c r="C3610" s="92">
        <v>1.4292450000000001</v>
      </c>
      <c r="D3610" s="92">
        <v>3247.8690000000001</v>
      </c>
      <c r="E3610" s="92">
        <v>2</v>
      </c>
      <c r="F3610" s="92">
        <v>0</v>
      </c>
      <c r="G3610" s="96">
        <v>2</v>
      </c>
    </row>
    <row r="3611" spans="1:7">
      <c r="A3611" s="92">
        <v>6045010600</v>
      </c>
      <c r="B3611" s="92">
        <v>6417</v>
      </c>
      <c r="C3611" s="92">
        <v>285.9316</v>
      </c>
      <c r="D3611" s="92">
        <v>22.442430000000002</v>
      </c>
      <c r="E3611" s="92">
        <v>0</v>
      </c>
      <c r="F3611" s="92">
        <v>0</v>
      </c>
      <c r="G3611" s="96">
        <v>0</v>
      </c>
    </row>
    <row r="3612" spans="1:7">
      <c r="A3612" s="92">
        <v>6045010700</v>
      </c>
      <c r="B3612" s="92">
        <v>6245</v>
      </c>
      <c r="C3612" s="92">
        <v>10.287710000000001</v>
      </c>
      <c r="D3612" s="92">
        <v>607.03499999999997</v>
      </c>
      <c r="E3612" s="92">
        <v>6</v>
      </c>
      <c r="F3612" s="92">
        <v>0</v>
      </c>
      <c r="G3612" s="96">
        <v>6</v>
      </c>
    </row>
    <row r="3613" spans="1:7">
      <c r="A3613" s="92">
        <v>6045010801</v>
      </c>
      <c r="B3613" s="92">
        <v>5510</v>
      </c>
      <c r="C3613" s="92">
        <v>70.276899999999998</v>
      </c>
      <c r="D3613" s="92">
        <v>78.404139999999998</v>
      </c>
      <c r="E3613" s="92">
        <v>0</v>
      </c>
      <c r="F3613" s="92">
        <v>0</v>
      </c>
      <c r="G3613" s="96">
        <v>0</v>
      </c>
    </row>
    <row r="3614" spans="1:7">
      <c r="A3614" s="92">
        <v>6045010802</v>
      </c>
      <c r="B3614" s="92">
        <v>1974</v>
      </c>
      <c r="C3614" s="92">
        <v>120.10169999999999</v>
      </c>
      <c r="D3614" s="92">
        <v>16.436070000000001</v>
      </c>
      <c r="E3614" s="92">
        <v>0</v>
      </c>
      <c r="F3614" s="92">
        <v>0</v>
      </c>
      <c r="G3614" s="96">
        <v>0</v>
      </c>
    </row>
    <row r="3615" spans="1:7">
      <c r="A3615" s="92">
        <v>6045010900</v>
      </c>
      <c r="B3615" s="92">
        <v>4951</v>
      </c>
      <c r="C3615" s="92">
        <v>133.51400000000001</v>
      </c>
      <c r="D3615" s="92">
        <v>37.082250000000002</v>
      </c>
      <c r="E3615" s="92">
        <v>0</v>
      </c>
      <c r="F3615" s="92">
        <v>0</v>
      </c>
      <c r="G3615" s="96">
        <v>0</v>
      </c>
    </row>
    <row r="3616" spans="1:7">
      <c r="A3616" s="92">
        <v>6045011001</v>
      </c>
      <c r="B3616" s="92">
        <v>2100</v>
      </c>
      <c r="C3616" s="92">
        <v>77.776480000000006</v>
      </c>
      <c r="D3616" s="92">
        <v>27.000450000000001</v>
      </c>
      <c r="E3616" s="92">
        <v>6</v>
      </c>
      <c r="F3616" s="92">
        <v>0</v>
      </c>
      <c r="G3616" s="96">
        <v>6</v>
      </c>
    </row>
    <row r="3617" spans="1:7">
      <c r="A3617" s="92">
        <v>6045011002</v>
      </c>
      <c r="B3617" s="92">
        <v>5978</v>
      </c>
      <c r="C3617" s="92">
        <v>98.809070000000006</v>
      </c>
      <c r="D3617" s="92">
        <v>60.500520000000002</v>
      </c>
      <c r="E3617" s="92">
        <v>29</v>
      </c>
      <c r="F3617" s="92">
        <v>0</v>
      </c>
      <c r="G3617" s="96">
        <v>29</v>
      </c>
    </row>
    <row r="3618" spans="1:7">
      <c r="A3618" s="92">
        <v>6045011102</v>
      </c>
      <c r="B3618" s="92">
        <v>4165</v>
      </c>
      <c r="C3618" s="92">
        <v>322.00979999999998</v>
      </c>
      <c r="D3618" s="92">
        <v>12.93439</v>
      </c>
      <c r="E3618" s="92">
        <v>3</v>
      </c>
      <c r="F3618" s="92">
        <v>0</v>
      </c>
      <c r="G3618" s="96">
        <v>3</v>
      </c>
    </row>
    <row r="3619" spans="1:7">
      <c r="A3619" s="92">
        <v>6045011200</v>
      </c>
      <c r="B3619" s="92">
        <v>2863</v>
      </c>
      <c r="C3619" s="92">
        <v>251.24039999999999</v>
      </c>
      <c r="D3619" s="92">
        <v>11.39546</v>
      </c>
      <c r="E3619" s="92">
        <v>8</v>
      </c>
      <c r="F3619" s="92">
        <v>1</v>
      </c>
      <c r="G3619" s="96">
        <v>9</v>
      </c>
    </row>
    <row r="3620" spans="1:7">
      <c r="A3620" s="92">
        <v>6045011300</v>
      </c>
      <c r="B3620" s="92">
        <v>5799</v>
      </c>
      <c r="C3620" s="92">
        <v>101.68899999999999</v>
      </c>
      <c r="D3620" s="92">
        <v>57.026809999999998</v>
      </c>
      <c r="E3620" s="92">
        <v>0</v>
      </c>
      <c r="F3620" s="92">
        <v>0</v>
      </c>
      <c r="G3620" s="96">
        <v>0</v>
      </c>
    </row>
    <row r="3621" spans="1:7">
      <c r="A3621" s="92">
        <v>6045011400</v>
      </c>
      <c r="B3621" s="92">
        <v>4565</v>
      </c>
      <c r="C3621" s="92">
        <v>4.270905</v>
      </c>
      <c r="D3621" s="92">
        <v>1068.8599999999999</v>
      </c>
      <c r="E3621" s="92">
        <v>3</v>
      </c>
      <c r="F3621" s="92">
        <v>0</v>
      </c>
      <c r="G3621" s="96">
        <v>3</v>
      </c>
    </row>
    <row r="3622" spans="1:7">
      <c r="A3622" s="92">
        <v>6045011500</v>
      </c>
      <c r="B3622" s="92">
        <v>6490</v>
      </c>
      <c r="C3622" s="92">
        <v>2.0227409999999999</v>
      </c>
      <c r="D3622" s="92">
        <v>3208.5169999999998</v>
      </c>
      <c r="E3622" s="92">
        <v>9</v>
      </c>
      <c r="F3622" s="92">
        <v>0</v>
      </c>
      <c r="G3622" s="96">
        <v>9</v>
      </c>
    </row>
    <row r="3623" spans="1:7">
      <c r="A3623" s="92">
        <v>6045011600</v>
      </c>
      <c r="B3623" s="92">
        <v>5684</v>
      </c>
      <c r="C3623" s="92">
        <v>1.476615</v>
      </c>
      <c r="D3623" s="92">
        <v>3849.3440000000001</v>
      </c>
      <c r="E3623" s="92">
        <v>5</v>
      </c>
      <c r="F3623" s="92">
        <v>8</v>
      </c>
      <c r="G3623" s="96">
        <v>13</v>
      </c>
    </row>
    <row r="3624" spans="1:7">
      <c r="A3624" s="92">
        <v>6045011700</v>
      </c>
      <c r="B3624" s="92">
        <v>4269</v>
      </c>
      <c r="C3624" s="92">
        <v>68.150850000000005</v>
      </c>
      <c r="D3624" s="92">
        <v>62.640450000000001</v>
      </c>
      <c r="E3624" s="92">
        <v>0</v>
      </c>
      <c r="F3624" s="92">
        <v>0</v>
      </c>
      <c r="G3624" s="96">
        <v>0</v>
      </c>
    </row>
    <row r="3625" spans="1:7">
      <c r="A3625" s="92">
        <v>6045011800</v>
      </c>
      <c r="B3625" s="92">
        <v>2107</v>
      </c>
      <c r="C3625" s="92">
        <v>253.21629999999999</v>
      </c>
      <c r="D3625" s="92">
        <v>8.3209499999999998</v>
      </c>
      <c r="E3625" s="92">
        <v>5</v>
      </c>
      <c r="F3625" s="92">
        <v>0</v>
      </c>
      <c r="G3625" s="96">
        <v>5</v>
      </c>
    </row>
    <row r="3626" spans="1:7">
      <c r="A3626" s="92">
        <v>6045990100</v>
      </c>
      <c r="B3626" s="92">
        <v>0</v>
      </c>
      <c r="C3626" s="92">
        <v>1.8200000000000001E-4</v>
      </c>
      <c r="D3626" s="92">
        <v>0</v>
      </c>
      <c r="E3626" s="92">
        <v>0</v>
      </c>
      <c r="F3626" s="92">
        <v>0</v>
      </c>
      <c r="G3626" s="96">
        <v>0</v>
      </c>
    </row>
    <row r="3627" spans="1:7">
      <c r="A3627" s="92">
        <v>6047000201</v>
      </c>
      <c r="B3627" s="92">
        <v>3647</v>
      </c>
      <c r="C3627" s="92">
        <v>46.178440000000002</v>
      </c>
      <c r="D3627" s="92">
        <v>78.976249999999993</v>
      </c>
      <c r="E3627" s="92">
        <v>0</v>
      </c>
      <c r="F3627" s="92">
        <v>0</v>
      </c>
      <c r="G3627" s="96">
        <v>0</v>
      </c>
    </row>
    <row r="3628" spans="1:7">
      <c r="A3628" s="92">
        <v>6047000202</v>
      </c>
      <c r="B3628" s="92">
        <v>1933</v>
      </c>
      <c r="C3628" s="92">
        <v>9.404738</v>
      </c>
      <c r="D3628" s="92">
        <v>205.53469999999999</v>
      </c>
      <c r="E3628" s="92">
        <v>0</v>
      </c>
      <c r="F3628" s="92">
        <v>0</v>
      </c>
      <c r="G3628" s="96">
        <v>0</v>
      </c>
    </row>
    <row r="3629" spans="1:7">
      <c r="A3629" s="92">
        <v>6047000203</v>
      </c>
      <c r="B3629" s="92">
        <v>10091</v>
      </c>
      <c r="C3629" s="92">
        <v>1.837618</v>
      </c>
      <c r="D3629" s="92">
        <v>5491.3490000000002</v>
      </c>
      <c r="E3629" s="92">
        <v>4</v>
      </c>
      <c r="F3629" s="92">
        <v>4</v>
      </c>
      <c r="G3629" s="96">
        <v>8</v>
      </c>
    </row>
    <row r="3630" spans="1:7">
      <c r="A3630" s="92">
        <v>6047000301</v>
      </c>
      <c r="B3630" s="92">
        <v>5645</v>
      </c>
      <c r="C3630" s="92">
        <v>10.041410000000001</v>
      </c>
      <c r="D3630" s="92">
        <v>562.17200000000003</v>
      </c>
      <c r="E3630" s="92">
        <v>0</v>
      </c>
      <c r="F3630" s="92">
        <v>0</v>
      </c>
      <c r="G3630" s="96">
        <v>0</v>
      </c>
    </row>
    <row r="3631" spans="1:7">
      <c r="A3631" s="92">
        <v>6047000303</v>
      </c>
      <c r="B3631" s="92">
        <v>2215</v>
      </c>
      <c r="C3631" s="92">
        <v>43.718200000000003</v>
      </c>
      <c r="D3631" s="92">
        <v>50.665399999999998</v>
      </c>
      <c r="E3631" s="92">
        <v>0</v>
      </c>
      <c r="F3631" s="92">
        <v>0</v>
      </c>
      <c r="G3631" s="96">
        <v>0</v>
      </c>
    </row>
    <row r="3632" spans="1:7">
      <c r="A3632" s="92">
        <v>6047000304</v>
      </c>
      <c r="B3632" s="92">
        <v>9911</v>
      </c>
      <c r="C3632" s="92">
        <v>2.7693189999999999</v>
      </c>
      <c r="D3632" s="92">
        <v>3578.8580000000002</v>
      </c>
      <c r="E3632" s="92">
        <v>0</v>
      </c>
      <c r="F3632" s="92">
        <v>0</v>
      </c>
      <c r="G3632" s="96">
        <v>0</v>
      </c>
    </row>
    <row r="3633" spans="1:7">
      <c r="A3633" s="92">
        <v>6047000401</v>
      </c>
      <c r="B3633" s="92">
        <v>1640</v>
      </c>
      <c r="C3633" s="92">
        <v>30.235969999999998</v>
      </c>
      <c r="D3633" s="92">
        <v>54.24004</v>
      </c>
      <c r="E3633" s="92">
        <v>0</v>
      </c>
      <c r="F3633" s="92">
        <v>0</v>
      </c>
      <c r="G3633" s="96">
        <v>0</v>
      </c>
    </row>
    <row r="3634" spans="1:7">
      <c r="A3634" s="92">
        <v>6047000402</v>
      </c>
      <c r="B3634" s="92">
        <v>8528</v>
      </c>
      <c r="C3634" s="92">
        <v>45.813589999999998</v>
      </c>
      <c r="D3634" s="92">
        <v>186.1456</v>
      </c>
      <c r="E3634" s="92">
        <v>0</v>
      </c>
      <c r="F3634" s="92">
        <v>0</v>
      </c>
      <c r="G3634" s="96">
        <v>0</v>
      </c>
    </row>
    <row r="3635" spans="1:7">
      <c r="A3635" s="92">
        <v>6047000503</v>
      </c>
      <c r="B3635" s="92">
        <v>3149</v>
      </c>
      <c r="C3635" s="92">
        <v>45.383600000000001</v>
      </c>
      <c r="D3635" s="92">
        <v>69.386300000000006</v>
      </c>
      <c r="E3635" s="92">
        <v>0</v>
      </c>
      <c r="F3635" s="92">
        <v>0</v>
      </c>
      <c r="G3635" s="96">
        <v>0</v>
      </c>
    </row>
    <row r="3636" spans="1:7">
      <c r="A3636" s="92">
        <v>6047000504</v>
      </c>
      <c r="B3636" s="92">
        <v>6638</v>
      </c>
      <c r="C3636" s="92">
        <v>2.6557149999999998</v>
      </c>
      <c r="D3636" s="92">
        <v>2499.5149999999999</v>
      </c>
      <c r="E3636" s="92">
        <v>0</v>
      </c>
      <c r="F3636" s="92">
        <v>0</v>
      </c>
      <c r="G3636" s="96">
        <v>0</v>
      </c>
    </row>
    <row r="3637" spans="1:7">
      <c r="A3637" s="92">
        <v>6047000505</v>
      </c>
      <c r="B3637" s="92">
        <v>6952</v>
      </c>
      <c r="C3637" s="92">
        <v>17.57985</v>
      </c>
      <c r="D3637" s="92">
        <v>395.45269999999999</v>
      </c>
      <c r="E3637" s="92">
        <v>0</v>
      </c>
      <c r="F3637" s="92">
        <v>0</v>
      </c>
      <c r="G3637" s="96">
        <v>0</v>
      </c>
    </row>
    <row r="3638" spans="1:7">
      <c r="A3638" s="92">
        <v>6047000601</v>
      </c>
      <c r="B3638" s="92">
        <v>4820</v>
      </c>
      <c r="C3638" s="92">
        <v>1.602608</v>
      </c>
      <c r="D3638" s="92">
        <v>3007.5970000000002</v>
      </c>
      <c r="E3638" s="92">
        <v>0</v>
      </c>
      <c r="F3638" s="92">
        <v>0</v>
      </c>
      <c r="G3638" s="96">
        <v>0</v>
      </c>
    </row>
    <row r="3639" spans="1:7">
      <c r="A3639" s="92">
        <v>6047000602</v>
      </c>
      <c r="B3639" s="92">
        <v>3956</v>
      </c>
      <c r="C3639" s="92">
        <v>0.50848599999999999</v>
      </c>
      <c r="D3639" s="92">
        <v>7779.9560000000001</v>
      </c>
      <c r="E3639" s="92">
        <v>0</v>
      </c>
      <c r="F3639" s="92">
        <v>0</v>
      </c>
      <c r="G3639" s="96">
        <v>0</v>
      </c>
    </row>
    <row r="3640" spans="1:7">
      <c r="A3640" s="92">
        <v>6047000603</v>
      </c>
      <c r="B3640" s="92">
        <v>5868</v>
      </c>
      <c r="C3640" s="92">
        <v>1.603612</v>
      </c>
      <c r="D3640" s="92">
        <v>3659.24</v>
      </c>
      <c r="E3640" s="92">
        <v>0</v>
      </c>
      <c r="F3640" s="92">
        <v>0</v>
      </c>
      <c r="G3640" s="96">
        <v>0</v>
      </c>
    </row>
    <row r="3641" spans="1:7">
      <c r="A3641" s="92">
        <v>6047000701</v>
      </c>
      <c r="B3641" s="92">
        <v>3254</v>
      </c>
      <c r="C3641" s="92">
        <v>0.74376500000000001</v>
      </c>
      <c r="D3641" s="92">
        <v>4375.0370000000003</v>
      </c>
      <c r="E3641" s="92">
        <v>0</v>
      </c>
      <c r="F3641" s="92">
        <v>0</v>
      </c>
      <c r="G3641" s="96">
        <v>0</v>
      </c>
    </row>
    <row r="3642" spans="1:7">
      <c r="A3642" s="92">
        <v>6047000702</v>
      </c>
      <c r="B3642" s="92">
        <v>5278</v>
      </c>
      <c r="C3642" s="92">
        <v>8.5990359999999999</v>
      </c>
      <c r="D3642" s="92">
        <v>613.78970000000004</v>
      </c>
      <c r="E3642" s="92">
        <v>1</v>
      </c>
      <c r="F3642" s="92">
        <v>2</v>
      </c>
      <c r="G3642" s="96">
        <v>3</v>
      </c>
    </row>
    <row r="3643" spans="1:7">
      <c r="A3643" s="92">
        <v>6047000801</v>
      </c>
      <c r="B3643" s="92">
        <v>5597</v>
      </c>
      <c r="C3643" s="92">
        <v>1.3219609999999999</v>
      </c>
      <c r="D3643" s="92">
        <v>4233.8609999999999</v>
      </c>
      <c r="E3643" s="92">
        <v>0</v>
      </c>
      <c r="F3643" s="92">
        <v>0</v>
      </c>
      <c r="G3643" s="96">
        <v>0</v>
      </c>
    </row>
    <row r="3644" spans="1:7">
      <c r="A3644" s="92">
        <v>6047000802</v>
      </c>
      <c r="B3644" s="92">
        <v>3996</v>
      </c>
      <c r="C3644" s="92">
        <v>0.88592499999999996</v>
      </c>
      <c r="D3644" s="92">
        <v>4510.5370000000003</v>
      </c>
      <c r="E3644" s="92">
        <v>0</v>
      </c>
      <c r="F3644" s="92">
        <v>0</v>
      </c>
      <c r="G3644" s="96">
        <v>0</v>
      </c>
    </row>
    <row r="3645" spans="1:7">
      <c r="A3645" s="92">
        <v>6047000901</v>
      </c>
      <c r="B3645" s="92">
        <v>3836</v>
      </c>
      <c r="C3645" s="92">
        <v>294.31389999999999</v>
      </c>
      <c r="D3645" s="92">
        <v>13.0337</v>
      </c>
      <c r="E3645" s="92">
        <v>0</v>
      </c>
      <c r="F3645" s="92">
        <v>0</v>
      </c>
      <c r="G3645" s="96">
        <v>0</v>
      </c>
    </row>
    <row r="3646" spans="1:7">
      <c r="A3646" s="92">
        <v>6047000902</v>
      </c>
      <c r="B3646" s="92">
        <v>9811</v>
      </c>
      <c r="C3646" s="92">
        <v>8.4125300000000003</v>
      </c>
      <c r="D3646" s="92">
        <v>1166.2370000000001</v>
      </c>
      <c r="E3646" s="92">
        <v>0</v>
      </c>
      <c r="F3646" s="92">
        <v>0</v>
      </c>
      <c r="G3646" s="96">
        <v>0</v>
      </c>
    </row>
    <row r="3647" spans="1:7">
      <c r="A3647" s="92">
        <v>6047001002</v>
      </c>
      <c r="B3647" s="92">
        <v>15739</v>
      </c>
      <c r="C3647" s="92">
        <v>6.6497089999999996</v>
      </c>
      <c r="D3647" s="92">
        <v>2366.87</v>
      </c>
      <c r="E3647" s="92">
        <v>4</v>
      </c>
      <c r="F3647" s="92">
        <v>0</v>
      </c>
      <c r="G3647" s="96">
        <v>4</v>
      </c>
    </row>
    <row r="3648" spans="1:7">
      <c r="A3648" s="92">
        <v>6047001003</v>
      </c>
      <c r="B3648" s="92">
        <v>4269</v>
      </c>
      <c r="C3648" s="92">
        <v>0.61800999999999995</v>
      </c>
      <c r="D3648" s="92">
        <v>6907.6589999999997</v>
      </c>
      <c r="E3648" s="92">
        <v>0</v>
      </c>
      <c r="F3648" s="92">
        <v>0</v>
      </c>
      <c r="G3648" s="96">
        <v>0</v>
      </c>
    </row>
    <row r="3649" spans="1:7">
      <c r="A3649" s="92">
        <v>6047001004</v>
      </c>
      <c r="B3649" s="92">
        <v>3705</v>
      </c>
      <c r="C3649" s="92">
        <v>0.79376000000000002</v>
      </c>
      <c r="D3649" s="92">
        <v>4667.6580000000004</v>
      </c>
      <c r="E3649" s="92">
        <v>2</v>
      </c>
      <c r="F3649" s="92">
        <v>0</v>
      </c>
      <c r="G3649" s="96">
        <v>2</v>
      </c>
    </row>
    <row r="3650" spans="1:7">
      <c r="A3650" s="92">
        <v>6047001005</v>
      </c>
      <c r="B3650" s="92">
        <v>2367</v>
      </c>
      <c r="C3650" s="92">
        <v>1.0932869999999999</v>
      </c>
      <c r="D3650" s="92">
        <v>2165.0300000000002</v>
      </c>
      <c r="E3650" s="92">
        <v>1</v>
      </c>
      <c r="F3650" s="92">
        <v>0</v>
      </c>
      <c r="G3650" s="96">
        <v>1</v>
      </c>
    </row>
    <row r="3651" spans="1:7">
      <c r="A3651" s="92">
        <v>6047001101</v>
      </c>
      <c r="B3651" s="92">
        <v>5805</v>
      </c>
      <c r="C3651" s="92">
        <v>0.94069499999999995</v>
      </c>
      <c r="D3651" s="92">
        <v>6170.9690000000001</v>
      </c>
      <c r="E3651" s="92">
        <v>0</v>
      </c>
      <c r="F3651" s="92">
        <v>0</v>
      </c>
      <c r="G3651" s="96">
        <v>0</v>
      </c>
    </row>
    <row r="3652" spans="1:7">
      <c r="A3652" s="92">
        <v>6047001200</v>
      </c>
      <c r="B3652" s="92">
        <v>5431</v>
      </c>
      <c r="C3652" s="92">
        <v>1.639497</v>
      </c>
      <c r="D3652" s="92">
        <v>3312.6010000000001</v>
      </c>
      <c r="E3652" s="92">
        <v>0</v>
      </c>
      <c r="F3652" s="92">
        <v>0</v>
      </c>
      <c r="G3652" s="96">
        <v>0</v>
      </c>
    </row>
    <row r="3653" spans="1:7">
      <c r="A3653" s="92">
        <v>6047001301</v>
      </c>
      <c r="B3653" s="92">
        <v>2765</v>
      </c>
      <c r="C3653" s="92">
        <v>0.99329999999999996</v>
      </c>
      <c r="D3653" s="92">
        <v>2783.6509999999998</v>
      </c>
      <c r="E3653" s="92">
        <v>3</v>
      </c>
      <c r="F3653" s="92">
        <v>0</v>
      </c>
      <c r="G3653" s="96">
        <v>3</v>
      </c>
    </row>
    <row r="3654" spans="1:7">
      <c r="A3654" s="92">
        <v>6047001302</v>
      </c>
      <c r="B3654" s="92">
        <v>2895</v>
      </c>
      <c r="C3654" s="92">
        <v>0.62735099999999999</v>
      </c>
      <c r="D3654" s="92">
        <v>4614.6400000000003</v>
      </c>
      <c r="E3654" s="92">
        <v>2</v>
      </c>
      <c r="F3654" s="92">
        <v>0</v>
      </c>
      <c r="G3654" s="96">
        <v>2</v>
      </c>
    </row>
    <row r="3655" spans="1:7">
      <c r="A3655" s="92">
        <v>6047001401</v>
      </c>
      <c r="B3655" s="92">
        <v>4503</v>
      </c>
      <c r="C3655" s="92">
        <v>0.682203</v>
      </c>
      <c r="D3655" s="92">
        <v>6600.6750000000002</v>
      </c>
      <c r="E3655" s="92">
        <v>0</v>
      </c>
      <c r="F3655" s="92">
        <v>0</v>
      </c>
      <c r="G3655" s="96">
        <v>0</v>
      </c>
    </row>
    <row r="3656" spans="1:7">
      <c r="A3656" s="92">
        <v>6047001402</v>
      </c>
      <c r="B3656" s="92">
        <v>5017</v>
      </c>
      <c r="C3656" s="92">
        <v>1.9042030000000001</v>
      </c>
      <c r="D3656" s="92">
        <v>2634.6979999999999</v>
      </c>
      <c r="E3656" s="92">
        <v>0</v>
      </c>
      <c r="F3656" s="92">
        <v>0</v>
      </c>
      <c r="G3656" s="96">
        <v>0</v>
      </c>
    </row>
    <row r="3657" spans="1:7">
      <c r="A3657" s="92">
        <v>6047001501</v>
      </c>
      <c r="B3657" s="92">
        <v>2585</v>
      </c>
      <c r="C3657" s="92">
        <v>2.5378319999999999</v>
      </c>
      <c r="D3657" s="92">
        <v>1018.586</v>
      </c>
      <c r="E3657" s="92">
        <v>0</v>
      </c>
      <c r="F3657" s="92">
        <v>0</v>
      </c>
      <c r="G3657" s="96">
        <v>0</v>
      </c>
    </row>
    <row r="3658" spans="1:7">
      <c r="A3658" s="92">
        <v>6047001502</v>
      </c>
      <c r="B3658" s="92">
        <v>2493</v>
      </c>
      <c r="C3658" s="92">
        <v>0.32228099999999998</v>
      </c>
      <c r="D3658" s="92">
        <v>7735.4949999999999</v>
      </c>
      <c r="E3658" s="92">
        <v>0</v>
      </c>
      <c r="F3658" s="92">
        <v>0</v>
      </c>
      <c r="G3658" s="96">
        <v>0</v>
      </c>
    </row>
    <row r="3659" spans="1:7">
      <c r="A3659" s="92">
        <v>6047001503</v>
      </c>
      <c r="B3659" s="92">
        <v>4685</v>
      </c>
      <c r="C3659" s="92">
        <v>0.48123500000000002</v>
      </c>
      <c r="D3659" s="92">
        <v>9735.3619999999992</v>
      </c>
      <c r="E3659" s="92">
        <v>0</v>
      </c>
      <c r="F3659" s="92">
        <v>0</v>
      </c>
      <c r="G3659" s="96">
        <v>0</v>
      </c>
    </row>
    <row r="3660" spans="1:7">
      <c r="A3660" s="92">
        <v>6047001601</v>
      </c>
      <c r="B3660" s="92">
        <v>3736</v>
      </c>
      <c r="C3660" s="92">
        <v>0.81664199999999998</v>
      </c>
      <c r="D3660" s="92">
        <v>4574.835</v>
      </c>
      <c r="E3660" s="92">
        <v>0</v>
      </c>
      <c r="F3660" s="92">
        <v>0</v>
      </c>
      <c r="G3660" s="96">
        <v>0</v>
      </c>
    </row>
    <row r="3661" spans="1:7">
      <c r="A3661" s="92">
        <v>6047001602</v>
      </c>
      <c r="B3661" s="92">
        <v>7757</v>
      </c>
      <c r="C3661" s="92">
        <v>3.283728</v>
      </c>
      <c r="D3661" s="92">
        <v>2362.2539999999999</v>
      </c>
      <c r="E3661" s="92">
        <v>0</v>
      </c>
      <c r="F3661" s="92">
        <v>0</v>
      </c>
      <c r="G3661" s="96">
        <v>0</v>
      </c>
    </row>
    <row r="3662" spans="1:7">
      <c r="A3662" s="92">
        <v>6047001700</v>
      </c>
      <c r="B3662" s="92">
        <v>6907</v>
      </c>
      <c r="C3662" s="92">
        <v>1.496089</v>
      </c>
      <c r="D3662" s="92">
        <v>4616.7030000000004</v>
      </c>
      <c r="E3662" s="92">
        <v>0</v>
      </c>
      <c r="F3662" s="92">
        <v>1</v>
      </c>
      <c r="G3662" s="96">
        <v>1</v>
      </c>
    </row>
    <row r="3663" spans="1:7">
      <c r="A3663" s="92">
        <v>6047001801</v>
      </c>
      <c r="B3663" s="92">
        <v>5432</v>
      </c>
      <c r="C3663" s="92">
        <v>6.9608990000000004</v>
      </c>
      <c r="D3663" s="92">
        <v>780.35900000000004</v>
      </c>
      <c r="E3663" s="92">
        <v>0</v>
      </c>
      <c r="F3663" s="92">
        <v>0</v>
      </c>
      <c r="G3663" s="96">
        <v>0</v>
      </c>
    </row>
    <row r="3664" spans="1:7">
      <c r="A3664" s="92">
        <v>6047001901</v>
      </c>
      <c r="B3664" s="92">
        <v>5298</v>
      </c>
      <c r="C3664" s="92">
        <v>101.66200000000001</v>
      </c>
      <c r="D3664" s="92">
        <v>52.113860000000003</v>
      </c>
      <c r="E3664" s="92">
        <v>2</v>
      </c>
      <c r="F3664" s="92">
        <v>0</v>
      </c>
      <c r="G3664" s="96">
        <v>2</v>
      </c>
    </row>
    <row r="3665" spans="1:7">
      <c r="A3665" s="92">
        <v>6047001902</v>
      </c>
      <c r="B3665" s="92">
        <v>2277</v>
      </c>
      <c r="C3665" s="92">
        <v>112.51819999999999</v>
      </c>
      <c r="D3665" s="92">
        <v>20.236719999999998</v>
      </c>
      <c r="E3665" s="92">
        <v>0</v>
      </c>
      <c r="F3665" s="92">
        <v>0</v>
      </c>
      <c r="G3665" s="96">
        <v>0</v>
      </c>
    </row>
    <row r="3666" spans="1:7">
      <c r="A3666" s="92">
        <v>6047002000</v>
      </c>
      <c r="B3666" s="92">
        <v>8761</v>
      </c>
      <c r="C3666" s="92">
        <v>225.5258</v>
      </c>
      <c r="D3666" s="92">
        <v>38.847000000000001</v>
      </c>
      <c r="E3666" s="92">
        <v>0</v>
      </c>
      <c r="F3666" s="92">
        <v>0</v>
      </c>
      <c r="G3666" s="96">
        <v>0</v>
      </c>
    </row>
    <row r="3667" spans="1:7">
      <c r="A3667" s="92">
        <v>6047002100</v>
      </c>
      <c r="B3667" s="92">
        <v>4741</v>
      </c>
      <c r="C3667" s="92">
        <v>549.44799999999998</v>
      </c>
      <c r="D3667" s="92">
        <v>8.62866</v>
      </c>
      <c r="E3667" s="92">
        <v>14</v>
      </c>
      <c r="F3667" s="92">
        <v>19</v>
      </c>
      <c r="G3667" s="96">
        <v>33</v>
      </c>
    </row>
    <row r="3668" spans="1:7">
      <c r="A3668" s="92">
        <v>6047002201</v>
      </c>
      <c r="B3668" s="92">
        <v>5948</v>
      </c>
      <c r="C3668" s="92">
        <v>2.0604179999999999</v>
      </c>
      <c r="D3668" s="92">
        <v>2886.7930000000001</v>
      </c>
      <c r="E3668" s="92">
        <v>0</v>
      </c>
      <c r="F3668" s="92">
        <v>0</v>
      </c>
      <c r="G3668" s="96">
        <v>0</v>
      </c>
    </row>
    <row r="3669" spans="1:7">
      <c r="A3669" s="92">
        <v>6047002202</v>
      </c>
      <c r="B3669" s="92">
        <v>10184</v>
      </c>
      <c r="C3669" s="92">
        <v>4.8651229999999996</v>
      </c>
      <c r="D3669" s="92">
        <v>2093.2669999999998</v>
      </c>
      <c r="E3669" s="92">
        <v>0</v>
      </c>
      <c r="F3669" s="92">
        <v>0</v>
      </c>
      <c r="G3669" s="96">
        <v>0</v>
      </c>
    </row>
    <row r="3670" spans="1:7">
      <c r="A3670" s="92">
        <v>6047002301</v>
      </c>
      <c r="B3670" s="92">
        <v>6701</v>
      </c>
      <c r="C3670" s="92">
        <v>3.120295</v>
      </c>
      <c r="D3670" s="92">
        <v>2147.5529999999999</v>
      </c>
      <c r="E3670" s="92">
        <v>0</v>
      </c>
      <c r="F3670" s="92">
        <v>0</v>
      </c>
      <c r="G3670" s="96">
        <v>0</v>
      </c>
    </row>
    <row r="3671" spans="1:7">
      <c r="A3671" s="92">
        <v>6047002302</v>
      </c>
      <c r="B3671" s="92">
        <v>15488</v>
      </c>
      <c r="C3671" s="92">
        <v>13.529249999999999</v>
      </c>
      <c r="D3671" s="92">
        <v>1144.779</v>
      </c>
      <c r="E3671" s="92">
        <v>4</v>
      </c>
      <c r="F3671" s="92">
        <v>2</v>
      </c>
      <c r="G3671" s="96">
        <v>6</v>
      </c>
    </row>
    <row r="3672" spans="1:7">
      <c r="A3672" s="92">
        <v>6047002401</v>
      </c>
      <c r="B3672" s="92">
        <v>1393</v>
      </c>
      <c r="C3672" s="92">
        <v>89.26379</v>
      </c>
      <c r="D3672" s="92">
        <v>15.60543</v>
      </c>
      <c r="E3672" s="92">
        <v>0</v>
      </c>
      <c r="F3672" s="92">
        <v>0</v>
      </c>
      <c r="G3672" s="96">
        <v>0</v>
      </c>
    </row>
    <row r="3673" spans="1:7">
      <c r="A3673" s="92">
        <v>6047002402</v>
      </c>
      <c r="B3673" s="92">
        <v>7688</v>
      </c>
      <c r="C3673" s="92">
        <v>10.843349999999999</v>
      </c>
      <c r="D3673" s="92">
        <v>709.00570000000005</v>
      </c>
      <c r="E3673" s="92">
        <v>0</v>
      </c>
      <c r="F3673" s="92">
        <v>0</v>
      </c>
      <c r="G3673" s="96">
        <v>0</v>
      </c>
    </row>
    <row r="3674" spans="1:7">
      <c r="A3674" s="92">
        <v>6047002500</v>
      </c>
      <c r="B3674" s="92">
        <v>2258</v>
      </c>
      <c r="C3674" s="92">
        <v>199.5034</v>
      </c>
      <c r="D3674" s="92">
        <v>11.318099999999999</v>
      </c>
      <c r="E3674" s="92">
        <v>0</v>
      </c>
      <c r="F3674" s="92">
        <v>0</v>
      </c>
      <c r="G3674" s="96">
        <v>0</v>
      </c>
    </row>
    <row r="3675" spans="1:7">
      <c r="A3675" s="92">
        <v>6047002600</v>
      </c>
      <c r="B3675" s="92">
        <v>5482</v>
      </c>
      <c r="C3675" s="92">
        <v>17.855899999999998</v>
      </c>
      <c r="D3675" s="92">
        <v>307.01339999999999</v>
      </c>
      <c r="E3675" s="92">
        <v>0</v>
      </c>
      <c r="F3675" s="92">
        <v>0</v>
      </c>
      <c r="G3675" s="96">
        <v>0</v>
      </c>
    </row>
    <row r="3676" spans="1:7">
      <c r="A3676" s="92">
        <v>6049000100</v>
      </c>
      <c r="B3676" s="92">
        <v>3507</v>
      </c>
      <c r="C3676" s="92">
        <v>10.70687</v>
      </c>
      <c r="D3676" s="92">
        <v>327.54680000000002</v>
      </c>
      <c r="E3676" s="92">
        <v>2</v>
      </c>
      <c r="F3676" s="92">
        <v>0</v>
      </c>
      <c r="G3676" s="96">
        <v>2</v>
      </c>
    </row>
    <row r="3677" spans="1:7">
      <c r="A3677" s="92">
        <v>6049000200</v>
      </c>
      <c r="B3677" s="92">
        <v>1520</v>
      </c>
      <c r="C3677" s="92">
        <v>930.26080000000002</v>
      </c>
      <c r="D3677" s="92">
        <v>1.63395</v>
      </c>
      <c r="E3677" s="92">
        <v>0</v>
      </c>
      <c r="F3677" s="92">
        <v>0</v>
      </c>
      <c r="G3677" s="96">
        <v>0</v>
      </c>
    </row>
    <row r="3678" spans="1:7">
      <c r="A3678" s="92">
        <v>6049000300</v>
      </c>
      <c r="B3678" s="92">
        <v>2830</v>
      </c>
      <c r="C3678" s="92">
        <v>2364.63</v>
      </c>
      <c r="D3678" s="92">
        <v>1.1968049999999999</v>
      </c>
      <c r="E3678" s="92">
        <v>0</v>
      </c>
      <c r="F3678" s="92">
        <v>0</v>
      </c>
      <c r="G3678" s="96">
        <v>0</v>
      </c>
    </row>
    <row r="3679" spans="1:7">
      <c r="A3679" s="92">
        <v>6049000400</v>
      </c>
      <c r="B3679" s="92">
        <v>1081</v>
      </c>
      <c r="C3679" s="92">
        <v>609.84969999999998</v>
      </c>
      <c r="D3679" s="92">
        <v>1.7725679999999999</v>
      </c>
      <c r="E3679" s="92">
        <v>2</v>
      </c>
      <c r="F3679" s="92">
        <v>0</v>
      </c>
      <c r="G3679" s="96">
        <v>2</v>
      </c>
    </row>
    <row r="3680" spans="1:7">
      <c r="A3680" s="92">
        <v>6051000101</v>
      </c>
      <c r="B3680" s="92">
        <v>3647</v>
      </c>
      <c r="C3680" s="92">
        <v>1599.8879999999999</v>
      </c>
      <c r="D3680" s="92">
        <v>2.2795339999999999</v>
      </c>
      <c r="E3680" s="92">
        <v>0</v>
      </c>
      <c r="F3680" s="92">
        <v>0</v>
      </c>
      <c r="G3680" s="96">
        <v>0</v>
      </c>
    </row>
    <row r="3681" spans="1:7">
      <c r="A3681" s="92">
        <v>6051000102</v>
      </c>
      <c r="B3681" s="92">
        <v>2436</v>
      </c>
      <c r="C3681" s="92">
        <v>1383.3589999999999</v>
      </c>
      <c r="D3681" s="92">
        <v>1.760931</v>
      </c>
      <c r="E3681" s="92">
        <v>1</v>
      </c>
      <c r="F3681" s="92">
        <v>4</v>
      </c>
      <c r="G3681" s="96">
        <v>5</v>
      </c>
    </row>
    <row r="3682" spans="1:7">
      <c r="A3682" s="92">
        <v>6051000200</v>
      </c>
      <c r="B3682" s="92">
        <v>8091</v>
      </c>
      <c r="C3682" s="92">
        <v>65.739590000000007</v>
      </c>
      <c r="D3682" s="92">
        <v>123.0765</v>
      </c>
      <c r="E3682" s="92">
        <v>18</v>
      </c>
      <c r="F3682" s="92">
        <v>8</v>
      </c>
      <c r="G3682" s="96">
        <v>26</v>
      </c>
    </row>
    <row r="3683" spans="1:7">
      <c r="A3683" s="92">
        <v>6053000101</v>
      </c>
      <c r="B3683" s="92">
        <v>2306</v>
      </c>
      <c r="C3683" s="92">
        <v>4.0153689999999997</v>
      </c>
      <c r="D3683" s="92">
        <v>574.29340000000002</v>
      </c>
      <c r="E3683" s="92">
        <v>0</v>
      </c>
      <c r="F3683" s="92">
        <v>0</v>
      </c>
      <c r="G3683" s="96">
        <v>0</v>
      </c>
    </row>
    <row r="3684" spans="1:7">
      <c r="A3684" s="92">
        <v>6053000102</v>
      </c>
      <c r="B3684" s="92">
        <v>9262</v>
      </c>
      <c r="C3684" s="92">
        <v>0.80071800000000004</v>
      </c>
      <c r="D3684" s="92">
        <v>11567.12</v>
      </c>
      <c r="E3684" s="92">
        <v>0</v>
      </c>
      <c r="F3684" s="92">
        <v>0</v>
      </c>
      <c r="G3684" s="96">
        <v>0</v>
      </c>
    </row>
    <row r="3685" spans="1:7">
      <c r="A3685" s="92">
        <v>6053000103</v>
      </c>
      <c r="B3685" s="92">
        <v>4386</v>
      </c>
      <c r="C3685" s="92">
        <v>0.39602799999999999</v>
      </c>
      <c r="D3685" s="92">
        <v>11074.97</v>
      </c>
      <c r="E3685" s="92">
        <v>0</v>
      </c>
      <c r="F3685" s="92">
        <v>19</v>
      </c>
      <c r="G3685" s="96">
        <v>19</v>
      </c>
    </row>
    <row r="3686" spans="1:7">
      <c r="A3686" s="92">
        <v>6053000104</v>
      </c>
      <c r="B3686" s="92">
        <v>3850</v>
      </c>
      <c r="C3686" s="92">
        <v>0.78699600000000003</v>
      </c>
      <c r="D3686" s="92">
        <v>4892.0219999999999</v>
      </c>
      <c r="E3686" s="92">
        <v>0</v>
      </c>
      <c r="F3686" s="92">
        <v>0</v>
      </c>
      <c r="G3686" s="96">
        <v>0</v>
      </c>
    </row>
    <row r="3687" spans="1:7">
      <c r="A3687" s="92">
        <v>6053000200</v>
      </c>
      <c r="B3687" s="92">
        <v>7500</v>
      </c>
      <c r="C3687" s="92">
        <v>0.63399399999999995</v>
      </c>
      <c r="D3687" s="92">
        <v>11829.76</v>
      </c>
      <c r="E3687" s="92">
        <v>0</v>
      </c>
      <c r="F3687" s="92">
        <v>0</v>
      </c>
      <c r="G3687" s="96">
        <v>0</v>
      </c>
    </row>
    <row r="3688" spans="1:7">
      <c r="A3688" s="92">
        <v>6053000300</v>
      </c>
      <c r="B3688" s="92">
        <v>4605</v>
      </c>
      <c r="C3688" s="92">
        <v>0.47384900000000002</v>
      </c>
      <c r="D3688" s="92">
        <v>9718.2909999999993</v>
      </c>
      <c r="E3688" s="92">
        <v>0</v>
      </c>
      <c r="F3688" s="92">
        <v>0</v>
      </c>
      <c r="G3688" s="96">
        <v>0</v>
      </c>
    </row>
    <row r="3689" spans="1:7">
      <c r="A3689" s="92">
        <v>6053000400</v>
      </c>
      <c r="B3689" s="92">
        <v>8489</v>
      </c>
      <c r="C3689" s="92">
        <v>0.96876700000000004</v>
      </c>
      <c r="D3689" s="92">
        <v>8762.6820000000007</v>
      </c>
      <c r="E3689" s="92">
        <v>4</v>
      </c>
      <c r="F3689" s="92">
        <v>0</v>
      </c>
      <c r="G3689" s="96">
        <v>4</v>
      </c>
    </row>
    <row r="3690" spans="1:7">
      <c r="A3690" s="92">
        <v>6053000501</v>
      </c>
      <c r="B3690" s="92">
        <v>4349</v>
      </c>
      <c r="C3690" s="92">
        <v>0.197575</v>
      </c>
      <c r="D3690" s="92">
        <v>22011.94</v>
      </c>
      <c r="E3690" s="92">
        <v>0</v>
      </c>
      <c r="F3690" s="92">
        <v>0</v>
      </c>
      <c r="G3690" s="96">
        <v>0</v>
      </c>
    </row>
    <row r="3691" spans="1:7">
      <c r="A3691" s="92">
        <v>6053000502</v>
      </c>
      <c r="B3691" s="92">
        <v>3919</v>
      </c>
      <c r="C3691" s="92">
        <v>1.077334</v>
      </c>
      <c r="D3691" s="92">
        <v>3637.6849999999999</v>
      </c>
      <c r="E3691" s="92">
        <v>2</v>
      </c>
      <c r="F3691" s="92">
        <v>0</v>
      </c>
      <c r="G3691" s="96">
        <v>2</v>
      </c>
    </row>
    <row r="3692" spans="1:7">
      <c r="A3692" s="92">
        <v>6053000600</v>
      </c>
      <c r="B3692" s="92">
        <v>7376</v>
      </c>
      <c r="C3692" s="92">
        <v>0.416543</v>
      </c>
      <c r="D3692" s="92">
        <v>17707.66</v>
      </c>
      <c r="E3692" s="92">
        <v>0</v>
      </c>
      <c r="F3692" s="92">
        <v>0</v>
      </c>
      <c r="G3692" s="96">
        <v>0</v>
      </c>
    </row>
    <row r="3693" spans="1:7">
      <c r="A3693" s="92">
        <v>6053000701</v>
      </c>
      <c r="B3693" s="92">
        <v>6062</v>
      </c>
      <c r="C3693" s="92">
        <v>0.24452699999999999</v>
      </c>
      <c r="D3693" s="92">
        <v>24790.68</v>
      </c>
      <c r="E3693" s="92">
        <v>0</v>
      </c>
      <c r="F3693" s="92">
        <v>0</v>
      </c>
      <c r="G3693" s="96">
        <v>0</v>
      </c>
    </row>
    <row r="3694" spans="1:7">
      <c r="A3694" s="92">
        <v>6053000702</v>
      </c>
      <c r="B3694" s="92">
        <v>5996</v>
      </c>
      <c r="C3694" s="92">
        <v>0.18747800000000001</v>
      </c>
      <c r="D3694" s="92">
        <v>31982.42</v>
      </c>
      <c r="E3694" s="92">
        <v>0</v>
      </c>
      <c r="F3694" s="92">
        <v>0</v>
      </c>
      <c r="G3694" s="96">
        <v>0</v>
      </c>
    </row>
    <row r="3695" spans="1:7">
      <c r="A3695" s="92">
        <v>6053000800</v>
      </c>
      <c r="B3695" s="92">
        <v>5743</v>
      </c>
      <c r="C3695" s="92">
        <v>0.39554499999999998</v>
      </c>
      <c r="D3695" s="92">
        <v>14519.22</v>
      </c>
      <c r="E3695" s="92">
        <v>0</v>
      </c>
      <c r="F3695" s="92">
        <v>0</v>
      </c>
      <c r="G3695" s="96">
        <v>0</v>
      </c>
    </row>
    <row r="3696" spans="1:7">
      <c r="A3696" s="92">
        <v>6053000900</v>
      </c>
      <c r="B3696" s="92">
        <v>5442</v>
      </c>
      <c r="C3696" s="92">
        <v>0.63781900000000002</v>
      </c>
      <c r="D3696" s="92">
        <v>8532.2009999999991</v>
      </c>
      <c r="E3696" s="92">
        <v>0</v>
      </c>
      <c r="F3696" s="92">
        <v>0</v>
      </c>
      <c r="G3696" s="96">
        <v>0</v>
      </c>
    </row>
    <row r="3697" spans="1:7">
      <c r="A3697" s="92">
        <v>6053001200</v>
      </c>
      <c r="B3697" s="92">
        <v>3030</v>
      </c>
      <c r="C3697" s="92">
        <v>0.47542200000000001</v>
      </c>
      <c r="D3697" s="92">
        <v>6373.2830000000004</v>
      </c>
      <c r="E3697" s="92">
        <v>0</v>
      </c>
      <c r="F3697" s="92">
        <v>0</v>
      </c>
      <c r="G3697" s="96">
        <v>0</v>
      </c>
    </row>
    <row r="3698" spans="1:7">
      <c r="A3698" s="92">
        <v>6053001300</v>
      </c>
      <c r="B3698" s="92">
        <v>2565</v>
      </c>
      <c r="C3698" s="92">
        <v>0.359149</v>
      </c>
      <c r="D3698" s="92">
        <v>7141.8789999999999</v>
      </c>
      <c r="E3698" s="92">
        <v>3</v>
      </c>
      <c r="F3698" s="92">
        <v>0</v>
      </c>
      <c r="G3698" s="96">
        <v>3</v>
      </c>
    </row>
    <row r="3699" spans="1:7">
      <c r="A3699" s="92">
        <v>6053001400</v>
      </c>
      <c r="B3699" s="92">
        <v>2657</v>
      </c>
      <c r="C3699" s="92">
        <v>0.47862500000000002</v>
      </c>
      <c r="D3699" s="92">
        <v>5551.3209999999999</v>
      </c>
      <c r="E3699" s="92">
        <v>10</v>
      </c>
      <c r="F3699" s="92">
        <v>0</v>
      </c>
      <c r="G3699" s="96">
        <v>10</v>
      </c>
    </row>
    <row r="3700" spans="1:7">
      <c r="A3700" s="92">
        <v>6053001500</v>
      </c>
      <c r="B3700" s="92">
        <v>5985</v>
      </c>
      <c r="C3700" s="92">
        <v>1.8078920000000001</v>
      </c>
      <c r="D3700" s="92">
        <v>3310.4850000000001</v>
      </c>
      <c r="E3700" s="92">
        <v>4</v>
      </c>
      <c r="F3700" s="92">
        <v>2</v>
      </c>
      <c r="G3700" s="96">
        <v>6</v>
      </c>
    </row>
    <row r="3701" spans="1:7">
      <c r="A3701" s="92">
        <v>6053001600</v>
      </c>
      <c r="B3701" s="92">
        <v>2594</v>
      </c>
      <c r="C3701" s="92">
        <v>0.33391999999999999</v>
      </c>
      <c r="D3701" s="92">
        <v>7768.3360000000002</v>
      </c>
      <c r="E3701" s="92">
        <v>0</v>
      </c>
      <c r="F3701" s="92">
        <v>0</v>
      </c>
      <c r="G3701" s="96">
        <v>0</v>
      </c>
    </row>
    <row r="3702" spans="1:7">
      <c r="A3702" s="92">
        <v>6053001700</v>
      </c>
      <c r="B3702" s="92">
        <v>4087</v>
      </c>
      <c r="C3702" s="92">
        <v>0.32782499999999998</v>
      </c>
      <c r="D3702" s="92">
        <v>12467.03</v>
      </c>
      <c r="E3702" s="92">
        <v>0</v>
      </c>
      <c r="F3702" s="92">
        <v>0</v>
      </c>
      <c r="G3702" s="96">
        <v>0</v>
      </c>
    </row>
    <row r="3703" spans="1:7">
      <c r="A3703" s="92">
        <v>6053001801</v>
      </c>
      <c r="B3703" s="92">
        <v>4088</v>
      </c>
      <c r="C3703" s="92">
        <v>1.0803970000000001</v>
      </c>
      <c r="D3703" s="92">
        <v>3783.7950000000001</v>
      </c>
      <c r="E3703" s="92">
        <v>0</v>
      </c>
      <c r="F3703" s="92">
        <v>0</v>
      </c>
      <c r="G3703" s="96">
        <v>0</v>
      </c>
    </row>
    <row r="3704" spans="1:7">
      <c r="A3704" s="92">
        <v>6053001802</v>
      </c>
      <c r="B3704" s="92">
        <v>5439</v>
      </c>
      <c r="C3704" s="92">
        <v>0.57850100000000004</v>
      </c>
      <c r="D3704" s="92">
        <v>9401.8799999999992</v>
      </c>
      <c r="E3704" s="92">
        <v>0</v>
      </c>
      <c r="F3704" s="92">
        <v>0</v>
      </c>
      <c r="G3704" s="96">
        <v>0</v>
      </c>
    </row>
    <row r="3705" spans="1:7">
      <c r="A3705" s="92">
        <v>6053010101</v>
      </c>
      <c r="B3705" s="92">
        <v>5003</v>
      </c>
      <c r="C3705" s="92">
        <v>10.086650000000001</v>
      </c>
      <c r="D3705" s="92">
        <v>496.00200000000001</v>
      </c>
      <c r="E3705" s="92">
        <v>0</v>
      </c>
      <c r="F3705" s="92">
        <v>0</v>
      </c>
      <c r="G3705" s="96">
        <v>0</v>
      </c>
    </row>
    <row r="3706" spans="1:7">
      <c r="A3706" s="92">
        <v>6053010102</v>
      </c>
      <c r="B3706" s="92">
        <v>3615</v>
      </c>
      <c r="C3706" s="92">
        <v>11.970179999999999</v>
      </c>
      <c r="D3706" s="92">
        <v>302.00049999999999</v>
      </c>
      <c r="E3706" s="92">
        <v>0</v>
      </c>
      <c r="F3706" s="92">
        <v>0</v>
      </c>
      <c r="G3706" s="96">
        <v>0</v>
      </c>
    </row>
    <row r="3707" spans="1:7">
      <c r="A3707" s="92">
        <v>6053010202</v>
      </c>
      <c r="B3707" s="92">
        <v>4658</v>
      </c>
      <c r="C3707" s="92">
        <v>15.57217</v>
      </c>
      <c r="D3707" s="92">
        <v>299.12349999999998</v>
      </c>
      <c r="E3707" s="92">
        <v>0</v>
      </c>
      <c r="F3707" s="92">
        <v>0</v>
      </c>
      <c r="G3707" s="96">
        <v>0</v>
      </c>
    </row>
    <row r="3708" spans="1:7">
      <c r="A3708" s="92">
        <v>6053010305</v>
      </c>
      <c r="B3708" s="92">
        <v>4644</v>
      </c>
      <c r="C3708" s="92">
        <v>6.0575789999999996</v>
      </c>
      <c r="D3708" s="92">
        <v>766.64300000000003</v>
      </c>
      <c r="E3708" s="92">
        <v>0</v>
      </c>
      <c r="F3708" s="92">
        <v>6</v>
      </c>
      <c r="G3708" s="96">
        <v>6</v>
      </c>
    </row>
    <row r="3709" spans="1:7">
      <c r="A3709" s="92">
        <v>6053010306</v>
      </c>
      <c r="B3709" s="92">
        <v>1441</v>
      </c>
      <c r="C3709" s="92">
        <v>23.487089999999998</v>
      </c>
      <c r="D3709" s="92">
        <v>61.35284</v>
      </c>
      <c r="E3709" s="92">
        <v>2</v>
      </c>
      <c r="F3709" s="92">
        <v>0</v>
      </c>
      <c r="G3709" s="96">
        <v>2</v>
      </c>
    </row>
    <row r="3710" spans="1:7">
      <c r="A3710" s="92">
        <v>6053010400</v>
      </c>
      <c r="B3710" s="92">
        <v>6686</v>
      </c>
      <c r="C3710" s="92">
        <v>1.0217339999999999</v>
      </c>
      <c r="D3710" s="92">
        <v>6543.78</v>
      </c>
      <c r="E3710" s="92">
        <v>4</v>
      </c>
      <c r="F3710" s="92">
        <v>0</v>
      </c>
      <c r="G3710" s="96">
        <v>4</v>
      </c>
    </row>
    <row r="3711" spans="1:7">
      <c r="A3711" s="92">
        <v>6053010501</v>
      </c>
      <c r="B3711" s="92">
        <v>6655</v>
      </c>
      <c r="C3711" s="92">
        <v>25.906949999999998</v>
      </c>
      <c r="D3711" s="92">
        <v>256.8809</v>
      </c>
      <c r="E3711" s="92">
        <v>1</v>
      </c>
      <c r="F3711" s="92">
        <v>0</v>
      </c>
      <c r="G3711" s="96">
        <v>1</v>
      </c>
    </row>
    <row r="3712" spans="1:7">
      <c r="A3712" s="92">
        <v>6053010504</v>
      </c>
      <c r="B3712" s="92">
        <v>5019</v>
      </c>
      <c r="C3712" s="92">
        <v>11.583500000000001</v>
      </c>
      <c r="D3712" s="92">
        <v>433.28859999999997</v>
      </c>
      <c r="E3712" s="92">
        <v>7</v>
      </c>
      <c r="F3712" s="92">
        <v>1</v>
      </c>
      <c r="G3712" s="96">
        <v>8</v>
      </c>
    </row>
    <row r="3713" spans="1:7">
      <c r="A3713" s="92">
        <v>6053010505</v>
      </c>
      <c r="B3713" s="92">
        <v>6270</v>
      </c>
      <c r="C3713" s="92">
        <v>0.334173</v>
      </c>
      <c r="D3713" s="92">
        <v>18762.73</v>
      </c>
      <c r="E3713" s="92">
        <v>0</v>
      </c>
      <c r="F3713" s="92">
        <v>0</v>
      </c>
      <c r="G3713" s="96">
        <v>0</v>
      </c>
    </row>
    <row r="3714" spans="1:7">
      <c r="A3714" s="92">
        <v>6053010506</v>
      </c>
      <c r="B3714" s="92">
        <v>4946</v>
      </c>
      <c r="C3714" s="92">
        <v>0.33858500000000002</v>
      </c>
      <c r="D3714" s="92">
        <v>14607.86</v>
      </c>
      <c r="E3714" s="92">
        <v>4</v>
      </c>
      <c r="F3714" s="92">
        <v>0</v>
      </c>
      <c r="G3714" s="96">
        <v>4</v>
      </c>
    </row>
    <row r="3715" spans="1:7">
      <c r="A3715" s="92">
        <v>6053010603</v>
      </c>
      <c r="B3715" s="92">
        <v>7683</v>
      </c>
      <c r="C3715" s="92">
        <v>0.77037500000000003</v>
      </c>
      <c r="D3715" s="92">
        <v>9973.0630000000001</v>
      </c>
      <c r="E3715" s="92">
        <v>0</v>
      </c>
      <c r="F3715" s="92">
        <v>0</v>
      </c>
      <c r="G3715" s="96">
        <v>0</v>
      </c>
    </row>
    <row r="3716" spans="1:7">
      <c r="A3716" s="92">
        <v>6053010604</v>
      </c>
      <c r="B3716" s="92">
        <v>5747</v>
      </c>
      <c r="C3716" s="92">
        <v>0.463368</v>
      </c>
      <c r="D3716" s="92">
        <v>12402.67</v>
      </c>
      <c r="E3716" s="92">
        <v>0</v>
      </c>
      <c r="F3716" s="92">
        <v>0</v>
      </c>
      <c r="G3716" s="96">
        <v>0</v>
      </c>
    </row>
    <row r="3717" spans="1:7">
      <c r="A3717" s="92">
        <v>6053010605</v>
      </c>
      <c r="B3717" s="92">
        <v>4791</v>
      </c>
      <c r="C3717" s="92">
        <v>0.41579899999999997</v>
      </c>
      <c r="D3717" s="92">
        <v>11522.41</v>
      </c>
      <c r="E3717" s="92">
        <v>0</v>
      </c>
      <c r="F3717" s="92">
        <v>0</v>
      </c>
      <c r="G3717" s="96">
        <v>0</v>
      </c>
    </row>
    <row r="3718" spans="1:7">
      <c r="A3718" s="92">
        <v>6053010606</v>
      </c>
      <c r="B3718" s="92">
        <v>6387</v>
      </c>
      <c r="C3718" s="92">
        <v>110.4768</v>
      </c>
      <c r="D3718" s="92">
        <v>57.813049999999997</v>
      </c>
      <c r="E3718" s="92">
        <v>0</v>
      </c>
      <c r="F3718" s="92">
        <v>0</v>
      </c>
      <c r="G3718" s="96">
        <v>0</v>
      </c>
    </row>
    <row r="3719" spans="1:7">
      <c r="A3719" s="92">
        <v>6053010607</v>
      </c>
      <c r="B3719" s="92">
        <v>4284</v>
      </c>
      <c r="C3719" s="92">
        <v>0.17782800000000001</v>
      </c>
      <c r="D3719" s="92">
        <v>24090.639999999999</v>
      </c>
      <c r="E3719" s="92">
        <v>0</v>
      </c>
      <c r="F3719" s="92">
        <v>0</v>
      </c>
      <c r="G3719" s="96">
        <v>0</v>
      </c>
    </row>
    <row r="3720" spans="1:7">
      <c r="A3720" s="92">
        <v>6053010608</v>
      </c>
      <c r="B3720" s="92">
        <v>2955</v>
      </c>
      <c r="C3720" s="92">
        <v>0.83778200000000003</v>
      </c>
      <c r="D3720" s="92">
        <v>3527.172</v>
      </c>
      <c r="E3720" s="92">
        <v>0</v>
      </c>
      <c r="F3720" s="92">
        <v>0</v>
      </c>
      <c r="G3720" s="96">
        <v>0</v>
      </c>
    </row>
    <row r="3721" spans="1:7">
      <c r="A3721" s="92">
        <v>6053010701</v>
      </c>
      <c r="B3721" s="92">
        <v>6378</v>
      </c>
      <c r="C3721" s="92">
        <v>19.453250000000001</v>
      </c>
      <c r="D3721" s="92">
        <v>327.863</v>
      </c>
      <c r="E3721" s="92">
        <v>0</v>
      </c>
      <c r="F3721" s="92">
        <v>0</v>
      </c>
      <c r="G3721" s="96">
        <v>0</v>
      </c>
    </row>
    <row r="3722" spans="1:7">
      <c r="A3722" s="92">
        <v>6053010702</v>
      </c>
      <c r="B3722" s="92">
        <v>3348</v>
      </c>
      <c r="C3722" s="92">
        <v>54.858649999999997</v>
      </c>
      <c r="D3722" s="92">
        <v>61.029580000000003</v>
      </c>
      <c r="E3722" s="92">
        <v>1</v>
      </c>
      <c r="F3722" s="92">
        <v>0</v>
      </c>
      <c r="G3722" s="96">
        <v>1</v>
      </c>
    </row>
    <row r="3723" spans="1:7">
      <c r="A3723" s="92">
        <v>6053010804</v>
      </c>
      <c r="B3723" s="92">
        <v>5516</v>
      </c>
      <c r="C3723" s="92">
        <v>46.156959999999998</v>
      </c>
      <c r="D3723" s="92">
        <v>119.50530000000001</v>
      </c>
      <c r="E3723" s="92">
        <v>3</v>
      </c>
      <c r="F3723" s="92">
        <v>0</v>
      </c>
      <c r="G3723" s="96">
        <v>3</v>
      </c>
    </row>
    <row r="3724" spans="1:7">
      <c r="A3724" s="92">
        <v>6053010900</v>
      </c>
      <c r="B3724" s="92">
        <v>8882</v>
      </c>
      <c r="C3724" s="92">
        <v>1.3916500000000001</v>
      </c>
      <c r="D3724" s="92">
        <v>6382.3540000000003</v>
      </c>
      <c r="E3724" s="92">
        <v>0</v>
      </c>
      <c r="F3724" s="92">
        <v>0</v>
      </c>
      <c r="G3724" s="96">
        <v>0</v>
      </c>
    </row>
    <row r="3725" spans="1:7">
      <c r="A3725" s="92">
        <v>6053011000</v>
      </c>
      <c r="B3725" s="92">
        <v>6028</v>
      </c>
      <c r="C3725" s="92">
        <v>189.05</v>
      </c>
      <c r="D3725" s="92">
        <v>31.885739999999998</v>
      </c>
      <c r="E3725" s="92">
        <v>15</v>
      </c>
      <c r="F3725" s="92">
        <v>0</v>
      </c>
      <c r="G3725" s="96">
        <v>15</v>
      </c>
    </row>
    <row r="3726" spans="1:7">
      <c r="A3726" s="92">
        <v>6053011101</v>
      </c>
      <c r="B3726" s="92">
        <v>5837</v>
      </c>
      <c r="C3726" s="92">
        <v>187.86969999999999</v>
      </c>
      <c r="D3726" s="92">
        <v>31.069410000000001</v>
      </c>
      <c r="E3726" s="92">
        <v>0</v>
      </c>
      <c r="F3726" s="92">
        <v>0</v>
      </c>
      <c r="G3726" s="96">
        <v>0</v>
      </c>
    </row>
    <row r="3727" spans="1:7">
      <c r="A3727" s="92">
        <v>6053011102</v>
      </c>
      <c r="B3727" s="92">
        <v>12103</v>
      </c>
      <c r="C3727" s="92">
        <v>45.883519999999997</v>
      </c>
      <c r="D3727" s="92">
        <v>263.77659999999997</v>
      </c>
      <c r="E3727" s="92">
        <v>1</v>
      </c>
      <c r="F3727" s="92">
        <v>0</v>
      </c>
      <c r="G3727" s="96">
        <v>1</v>
      </c>
    </row>
    <row r="3728" spans="1:7">
      <c r="A3728" s="92">
        <v>6053011202</v>
      </c>
      <c r="B3728" s="92">
        <v>7326</v>
      </c>
      <c r="C3728" s="92">
        <v>1.465463</v>
      </c>
      <c r="D3728" s="92">
        <v>4999.1009999999997</v>
      </c>
      <c r="E3728" s="92">
        <v>0</v>
      </c>
      <c r="F3728" s="92">
        <v>0</v>
      </c>
      <c r="G3728" s="96">
        <v>0</v>
      </c>
    </row>
    <row r="3729" spans="1:7">
      <c r="A3729" s="92">
        <v>6053011203</v>
      </c>
      <c r="B3729" s="92">
        <v>7042</v>
      </c>
      <c r="C3729" s="92">
        <v>0.69850900000000005</v>
      </c>
      <c r="D3729" s="92">
        <v>10081.469999999999</v>
      </c>
      <c r="E3729" s="92">
        <v>0</v>
      </c>
      <c r="F3729" s="92">
        <v>0</v>
      </c>
      <c r="G3729" s="96">
        <v>0</v>
      </c>
    </row>
    <row r="3730" spans="1:7">
      <c r="A3730" s="92">
        <v>6053011204</v>
      </c>
      <c r="B3730" s="92">
        <v>3670</v>
      </c>
      <c r="C3730" s="92">
        <v>91.786349999999999</v>
      </c>
      <c r="D3730" s="92">
        <v>39.984160000000003</v>
      </c>
      <c r="E3730" s="92">
        <v>0</v>
      </c>
      <c r="F3730" s="92">
        <v>0</v>
      </c>
      <c r="G3730" s="96">
        <v>0</v>
      </c>
    </row>
    <row r="3731" spans="1:7">
      <c r="A3731" s="92">
        <v>6053011302</v>
      </c>
      <c r="B3731" s="92">
        <v>5616</v>
      </c>
      <c r="C3731" s="92">
        <v>0.73218399999999995</v>
      </c>
      <c r="D3731" s="92">
        <v>7670.1989999999996</v>
      </c>
      <c r="E3731" s="92">
        <v>1</v>
      </c>
      <c r="F3731" s="92">
        <v>0</v>
      </c>
      <c r="G3731" s="96">
        <v>1</v>
      </c>
    </row>
    <row r="3732" spans="1:7">
      <c r="A3732" s="92">
        <v>6053011303</v>
      </c>
      <c r="B3732" s="92">
        <v>4528</v>
      </c>
      <c r="C3732" s="92">
        <v>236.00200000000001</v>
      </c>
      <c r="D3732" s="92">
        <v>19.18628</v>
      </c>
      <c r="E3732" s="92">
        <v>2</v>
      </c>
      <c r="F3732" s="92">
        <v>0</v>
      </c>
      <c r="G3732" s="96">
        <v>2</v>
      </c>
    </row>
    <row r="3733" spans="1:7">
      <c r="A3733" s="92">
        <v>6053011304</v>
      </c>
      <c r="B3733" s="92">
        <v>7577</v>
      </c>
      <c r="C3733" s="92">
        <v>210.68979999999999</v>
      </c>
      <c r="D3733" s="92">
        <v>35.962820000000001</v>
      </c>
      <c r="E3733" s="92">
        <v>0</v>
      </c>
      <c r="F3733" s="92">
        <v>0</v>
      </c>
      <c r="G3733" s="96">
        <v>0</v>
      </c>
    </row>
    <row r="3734" spans="1:7">
      <c r="A3734" s="92">
        <v>6053011400</v>
      </c>
      <c r="B3734" s="92">
        <v>4589</v>
      </c>
      <c r="C3734" s="92">
        <v>1416.067</v>
      </c>
      <c r="D3734" s="92">
        <v>3.2406649999999999</v>
      </c>
      <c r="E3734" s="92">
        <v>6</v>
      </c>
      <c r="F3734" s="92">
        <v>4</v>
      </c>
      <c r="G3734" s="96">
        <v>10</v>
      </c>
    </row>
    <row r="3735" spans="1:7">
      <c r="A3735" s="92">
        <v>6053011502</v>
      </c>
      <c r="B3735" s="92">
        <v>1761</v>
      </c>
      <c r="C3735" s="92">
        <v>251.36240000000001</v>
      </c>
      <c r="D3735" s="92">
        <v>7.0058210000000001</v>
      </c>
      <c r="E3735" s="92">
        <v>9</v>
      </c>
      <c r="F3735" s="92">
        <v>8</v>
      </c>
      <c r="G3735" s="96">
        <v>17</v>
      </c>
    </row>
    <row r="3736" spans="1:7">
      <c r="A3736" s="92">
        <v>6053011602</v>
      </c>
      <c r="B3736" s="92">
        <v>6069</v>
      </c>
      <c r="C3736" s="92">
        <v>18.45994</v>
      </c>
      <c r="D3736" s="92">
        <v>328.76600000000002</v>
      </c>
      <c r="E3736" s="92">
        <v>8</v>
      </c>
      <c r="F3736" s="92">
        <v>0</v>
      </c>
      <c r="G3736" s="96">
        <v>8</v>
      </c>
    </row>
    <row r="3737" spans="1:7">
      <c r="A3737" s="92">
        <v>6053011604</v>
      </c>
      <c r="B3737" s="92">
        <v>2179</v>
      </c>
      <c r="C3737" s="92">
        <v>36.904229999999998</v>
      </c>
      <c r="D3737" s="92">
        <v>59.044710000000002</v>
      </c>
      <c r="E3737" s="92">
        <v>3</v>
      </c>
      <c r="F3737" s="92">
        <v>0</v>
      </c>
      <c r="G3737" s="96">
        <v>3</v>
      </c>
    </row>
    <row r="3738" spans="1:7">
      <c r="A3738" s="92">
        <v>6053011700</v>
      </c>
      <c r="B3738" s="92">
        <v>3830</v>
      </c>
      <c r="C3738" s="92">
        <v>2.041874</v>
      </c>
      <c r="D3738" s="92">
        <v>1875.7280000000001</v>
      </c>
      <c r="E3738" s="92">
        <v>0</v>
      </c>
      <c r="F3738" s="92">
        <v>0</v>
      </c>
      <c r="G3738" s="96">
        <v>0</v>
      </c>
    </row>
    <row r="3739" spans="1:7">
      <c r="A3739" s="92">
        <v>6053011801</v>
      </c>
      <c r="B3739" s="92">
        <v>2014</v>
      </c>
      <c r="C3739" s="92">
        <v>0.39855800000000002</v>
      </c>
      <c r="D3739" s="92">
        <v>5053.2120000000004</v>
      </c>
      <c r="E3739" s="92">
        <v>6</v>
      </c>
      <c r="F3739" s="92">
        <v>0</v>
      </c>
      <c r="G3739" s="96">
        <v>6</v>
      </c>
    </row>
    <row r="3740" spans="1:7">
      <c r="A3740" s="92">
        <v>6053011802</v>
      </c>
      <c r="B3740" s="92">
        <v>1841</v>
      </c>
      <c r="C3740" s="92">
        <v>0.66662299999999997</v>
      </c>
      <c r="D3740" s="92">
        <v>2761.681</v>
      </c>
      <c r="E3740" s="92">
        <v>9</v>
      </c>
      <c r="F3740" s="92">
        <v>0</v>
      </c>
      <c r="G3740" s="96">
        <v>9</v>
      </c>
    </row>
    <row r="3741" spans="1:7">
      <c r="A3741" s="92">
        <v>6053011900</v>
      </c>
      <c r="B3741" s="92">
        <v>4087</v>
      </c>
      <c r="C3741" s="92">
        <v>8.0621759999999991</v>
      </c>
      <c r="D3741" s="92">
        <v>506.93509999999998</v>
      </c>
      <c r="E3741" s="92">
        <v>10</v>
      </c>
      <c r="F3741" s="92">
        <v>0</v>
      </c>
      <c r="G3741" s="96">
        <v>10</v>
      </c>
    </row>
    <row r="3742" spans="1:7">
      <c r="A3742" s="92">
        <v>6053012000</v>
      </c>
      <c r="B3742" s="92">
        <v>4111</v>
      </c>
      <c r="C3742" s="92">
        <v>0.41466399999999998</v>
      </c>
      <c r="D3742" s="92">
        <v>9914.0570000000007</v>
      </c>
      <c r="E3742" s="92">
        <v>0</v>
      </c>
      <c r="F3742" s="92">
        <v>0</v>
      </c>
      <c r="G3742" s="96">
        <v>0</v>
      </c>
    </row>
    <row r="3743" spans="1:7">
      <c r="A3743" s="92">
        <v>6053012100</v>
      </c>
      <c r="B3743" s="92">
        <v>2189</v>
      </c>
      <c r="C3743" s="92">
        <v>0.442</v>
      </c>
      <c r="D3743" s="92">
        <v>4952.4889999999996</v>
      </c>
      <c r="E3743" s="92">
        <v>0</v>
      </c>
      <c r="F3743" s="92">
        <v>0</v>
      </c>
      <c r="G3743" s="96">
        <v>0</v>
      </c>
    </row>
    <row r="3744" spans="1:7">
      <c r="A3744" s="92">
        <v>6053012200</v>
      </c>
      <c r="B3744" s="92">
        <v>2621</v>
      </c>
      <c r="C3744" s="92">
        <v>0.332847</v>
      </c>
      <c r="D3744" s="92">
        <v>7874.4859999999999</v>
      </c>
      <c r="E3744" s="92">
        <v>0</v>
      </c>
      <c r="F3744" s="92">
        <v>0</v>
      </c>
      <c r="G3744" s="96">
        <v>0</v>
      </c>
    </row>
    <row r="3745" spans="1:7">
      <c r="A3745" s="92">
        <v>6053012302</v>
      </c>
      <c r="B3745" s="92">
        <v>2089</v>
      </c>
      <c r="C3745" s="92">
        <v>0.217525</v>
      </c>
      <c r="D3745" s="92">
        <v>9603.4930000000004</v>
      </c>
      <c r="E3745" s="92">
        <v>0</v>
      </c>
      <c r="F3745" s="92">
        <v>0</v>
      </c>
      <c r="G3745" s="96">
        <v>0</v>
      </c>
    </row>
    <row r="3746" spans="1:7">
      <c r="A3746" s="92">
        <v>6053012401</v>
      </c>
      <c r="B3746" s="92">
        <v>1730</v>
      </c>
      <c r="C3746" s="92">
        <v>0.30277399999999999</v>
      </c>
      <c r="D3746" s="92">
        <v>5713.835</v>
      </c>
      <c r="E3746" s="92">
        <v>8</v>
      </c>
      <c r="F3746" s="92">
        <v>0</v>
      </c>
      <c r="G3746" s="96">
        <v>8</v>
      </c>
    </row>
    <row r="3747" spans="1:7">
      <c r="A3747" s="92">
        <v>6053012402</v>
      </c>
      <c r="B3747" s="92">
        <v>2827</v>
      </c>
      <c r="C3747" s="92">
        <v>1.090471</v>
      </c>
      <c r="D3747" s="92">
        <v>2592.4589999999998</v>
      </c>
      <c r="E3747" s="92">
        <v>4</v>
      </c>
      <c r="F3747" s="92">
        <v>0</v>
      </c>
      <c r="G3747" s="96">
        <v>4</v>
      </c>
    </row>
    <row r="3748" spans="1:7">
      <c r="A3748" s="92">
        <v>6053012502</v>
      </c>
      <c r="B3748" s="92">
        <v>4949</v>
      </c>
      <c r="C3748" s="92">
        <v>0.64388299999999998</v>
      </c>
      <c r="D3748" s="92">
        <v>7686.174</v>
      </c>
      <c r="E3748" s="92">
        <v>6</v>
      </c>
      <c r="F3748" s="92">
        <v>0</v>
      </c>
      <c r="G3748" s="96">
        <v>6</v>
      </c>
    </row>
    <row r="3749" spans="1:7">
      <c r="A3749" s="92">
        <v>6053012600</v>
      </c>
      <c r="B3749" s="92">
        <v>2414</v>
      </c>
      <c r="C3749" s="92">
        <v>0.62890000000000001</v>
      </c>
      <c r="D3749" s="92">
        <v>3838.4450000000002</v>
      </c>
      <c r="E3749" s="92">
        <v>0</v>
      </c>
      <c r="F3749" s="92">
        <v>0</v>
      </c>
      <c r="G3749" s="96">
        <v>0</v>
      </c>
    </row>
    <row r="3750" spans="1:7">
      <c r="A3750" s="92">
        <v>6053012700</v>
      </c>
      <c r="B3750" s="92">
        <v>3527</v>
      </c>
      <c r="C3750" s="92">
        <v>0.61537699999999995</v>
      </c>
      <c r="D3750" s="92">
        <v>5731.4449999999997</v>
      </c>
      <c r="E3750" s="92">
        <v>14</v>
      </c>
      <c r="F3750" s="92">
        <v>0</v>
      </c>
      <c r="G3750" s="96">
        <v>14</v>
      </c>
    </row>
    <row r="3751" spans="1:7">
      <c r="A3751" s="92">
        <v>6053012800</v>
      </c>
      <c r="B3751" s="92">
        <v>5123</v>
      </c>
      <c r="C3751" s="92">
        <v>1.6704209999999999</v>
      </c>
      <c r="D3751" s="92">
        <v>3066.8919999999998</v>
      </c>
      <c r="E3751" s="92">
        <v>6</v>
      </c>
      <c r="F3751" s="92">
        <v>2</v>
      </c>
      <c r="G3751" s="96">
        <v>8</v>
      </c>
    </row>
    <row r="3752" spans="1:7">
      <c r="A3752" s="92">
        <v>6053013000</v>
      </c>
      <c r="B3752" s="92">
        <v>3284</v>
      </c>
      <c r="C3752" s="92">
        <v>1.203837</v>
      </c>
      <c r="D3752" s="92">
        <v>2727.9430000000002</v>
      </c>
      <c r="E3752" s="92">
        <v>6</v>
      </c>
      <c r="F3752" s="92">
        <v>10</v>
      </c>
      <c r="G3752" s="96">
        <v>16</v>
      </c>
    </row>
    <row r="3753" spans="1:7">
      <c r="A3753" s="92">
        <v>6053013100</v>
      </c>
      <c r="B3753" s="92">
        <v>2011</v>
      </c>
      <c r="C3753" s="92">
        <v>0.48861500000000002</v>
      </c>
      <c r="D3753" s="92">
        <v>4115.7129999999997</v>
      </c>
      <c r="E3753" s="92">
        <v>0</v>
      </c>
      <c r="F3753" s="92">
        <v>0</v>
      </c>
      <c r="G3753" s="96">
        <v>0</v>
      </c>
    </row>
    <row r="3754" spans="1:7">
      <c r="A3754" s="92">
        <v>6053013200</v>
      </c>
      <c r="B3754" s="92">
        <v>4075</v>
      </c>
      <c r="C3754" s="92">
        <v>16.428080000000001</v>
      </c>
      <c r="D3754" s="92">
        <v>248.05090000000001</v>
      </c>
      <c r="E3754" s="92">
        <v>2</v>
      </c>
      <c r="F3754" s="92">
        <v>0</v>
      </c>
      <c r="G3754" s="96">
        <v>2</v>
      </c>
    </row>
    <row r="3755" spans="1:7">
      <c r="A3755" s="92">
        <v>6053013300</v>
      </c>
      <c r="B3755" s="92">
        <v>6110</v>
      </c>
      <c r="C3755" s="92">
        <v>2.1401590000000001</v>
      </c>
      <c r="D3755" s="92">
        <v>2854.9279999999999</v>
      </c>
      <c r="E3755" s="92">
        <v>7</v>
      </c>
      <c r="F3755" s="92">
        <v>0</v>
      </c>
      <c r="G3755" s="96">
        <v>7</v>
      </c>
    </row>
    <row r="3756" spans="1:7">
      <c r="A3756" s="92">
        <v>6053013400</v>
      </c>
      <c r="B3756" s="92">
        <v>1596</v>
      </c>
      <c r="C3756" s="92">
        <v>0.48157800000000001</v>
      </c>
      <c r="D3756" s="92">
        <v>3314.1080000000002</v>
      </c>
      <c r="E3756" s="92">
        <v>0</v>
      </c>
      <c r="F3756" s="92">
        <v>0</v>
      </c>
      <c r="G3756" s="96">
        <v>0</v>
      </c>
    </row>
    <row r="3757" spans="1:7">
      <c r="A3757" s="92">
        <v>6053013500</v>
      </c>
      <c r="B3757" s="92">
        <v>5099</v>
      </c>
      <c r="C3757" s="92">
        <v>0.55475699999999994</v>
      </c>
      <c r="D3757" s="92">
        <v>9191.4140000000007</v>
      </c>
      <c r="E3757" s="92">
        <v>0</v>
      </c>
      <c r="F3757" s="92">
        <v>0</v>
      </c>
      <c r="G3757" s="96">
        <v>0</v>
      </c>
    </row>
    <row r="3758" spans="1:7">
      <c r="A3758" s="92">
        <v>6053013600</v>
      </c>
      <c r="B3758" s="92">
        <v>4762</v>
      </c>
      <c r="C3758" s="92">
        <v>0.367035</v>
      </c>
      <c r="D3758" s="92">
        <v>12974.25</v>
      </c>
      <c r="E3758" s="92">
        <v>0</v>
      </c>
      <c r="F3758" s="92">
        <v>0</v>
      </c>
      <c r="G3758" s="96">
        <v>0</v>
      </c>
    </row>
    <row r="3759" spans="1:7">
      <c r="A3759" s="92">
        <v>6053013700</v>
      </c>
      <c r="B3759" s="92">
        <v>4472</v>
      </c>
      <c r="C3759" s="92">
        <v>0.27482299999999998</v>
      </c>
      <c r="D3759" s="92">
        <v>16272.27</v>
      </c>
      <c r="E3759" s="92">
        <v>0</v>
      </c>
      <c r="F3759" s="92">
        <v>0</v>
      </c>
      <c r="G3759" s="96">
        <v>0</v>
      </c>
    </row>
    <row r="3760" spans="1:7">
      <c r="A3760" s="92">
        <v>6053013800</v>
      </c>
      <c r="B3760" s="92">
        <v>6080</v>
      </c>
      <c r="C3760" s="92">
        <v>0.49447000000000002</v>
      </c>
      <c r="D3760" s="92">
        <v>12296</v>
      </c>
      <c r="E3760" s="92">
        <v>0</v>
      </c>
      <c r="F3760" s="92">
        <v>0</v>
      </c>
      <c r="G3760" s="96">
        <v>0</v>
      </c>
    </row>
    <row r="3761" spans="1:7">
      <c r="A3761" s="92">
        <v>6053013900</v>
      </c>
      <c r="B3761" s="92">
        <v>2434</v>
      </c>
      <c r="C3761" s="92">
        <v>0.39948</v>
      </c>
      <c r="D3761" s="92">
        <v>6092.9139999999998</v>
      </c>
      <c r="E3761" s="92">
        <v>0</v>
      </c>
      <c r="F3761" s="92">
        <v>0</v>
      </c>
      <c r="G3761" s="96">
        <v>0</v>
      </c>
    </row>
    <row r="3762" spans="1:7">
      <c r="A3762" s="92">
        <v>6053014000</v>
      </c>
      <c r="B3762" s="92">
        <v>2557</v>
      </c>
      <c r="C3762" s="92">
        <v>1.0224009999999999</v>
      </c>
      <c r="D3762" s="92">
        <v>2500.9760000000001</v>
      </c>
      <c r="E3762" s="92">
        <v>11</v>
      </c>
      <c r="F3762" s="92">
        <v>9</v>
      </c>
      <c r="G3762" s="96">
        <v>20</v>
      </c>
    </row>
    <row r="3763" spans="1:7">
      <c r="A3763" s="92">
        <v>6053014102</v>
      </c>
      <c r="B3763" s="92">
        <v>2779</v>
      </c>
      <c r="C3763" s="92">
        <v>4.5528930000000001</v>
      </c>
      <c r="D3763" s="92">
        <v>610.38120000000004</v>
      </c>
      <c r="E3763" s="92">
        <v>5</v>
      </c>
      <c r="F3763" s="92">
        <v>2</v>
      </c>
      <c r="G3763" s="96">
        <v>7</v>
      </c>
    </row>
    <row r="3764" spans="1:7">
      <c r="A3764" s="92">
        <v>6053014104</v>
      </c>
      <c r="B3764" s="92">
        <v>1892</v>
      </c>
      <c r="C3764" s="92">
        <v>1.2372609999999999</v>
      </c>
      <c r="D3764" s="92">
        <v>1529.184</v>
      </c>
      <c r="E3764" s="92">
        <v>9</v>
      </c>
      <c r="F3764" s="92">
        <v>0</v>
      </c>
      <c r="G3764" s="96">
        <v>9</v>
      </c>
    </row>
    <row r="3765" spans="1:7">
      <c r="A3765" s="92">
        <v>6053014105</v>
      </c>
      <c r="B3765" s="92">
        <v>3407</v>
      </c>
      <c r="C3765" s="92">
        <v>1.9572849999999999</v>
      </c>
      <c r="D3765" s="92">
        <v>1740.6769999999999</v>
      </c>
      <c r="E3765" s="92">
        <v>0</v>
      </c>
      <c r="F3765" s="92">
        <v>0</v>
      </c>
      <c r="G3765" s="96">
        <v>0</v>
      </c>
    </row>
    <row r="3766" spans="1:7">
      <c r="A3766" s="92">
        <v>6053014107</v>
      </c>
      <c r="B3766" s="92">
        <v>7762</v>
      </c>
      <c r="C3766" s="92">
        <v>34.55406</v>
      </c>
      <c r="D3766" s="92">
        <v>224.6335</v>
      </c>
      <c r="E3766" s="92">
        <v>4</v>
      </c>
      <c r="F3766" s="92">
        <v>0</v>
      </c>
      <c r="G3766" s="96">
        <v>4</v>
      </c>
    </row>
    <row r="3767" spans="1:7">
      <c r="A3767" s="92">
        <v>6053014201</v>
      </c>
      <c r="B3767" s="92">
        <v>5723</v>
      </c>
      <c r="C3767" s="92">
        <v>0.60102500000000003</v>
      </c>
      <c r="D3767" s="92">
        <v>9522.0709999999999</v>
      </c>
      <c r="E3767" s="92">
        <v>0</v>
      </c>
      <c r="F3767" s="92">
        <v>0</v>
      </c>
      <c r="G3767" s="96">
        <v>0</v>
      </c>
    </row>
    <row r="3768" spans="1:7">
      <c r="A3768" s="92">
        <v>6053014202</v>
      </c>
      <c r="B3768" s="92">
        <v>4605</v>
      </c>
      <c r="C3768" s="92">
        <v>0.39862300000000001</v>
      </c>
      <c r="D3768" s="92">
        <v>11552.28</v>
      </c>
      <c r="E3768" s="92">
        <v>1</v>
      </c>
      <c r="F3768" s="92">
        <v>0</v>
      </c>
      <c r="G3768" s="96">
        <v>1</v>
      </c>
    </row>
    <row r="3769" spans="1:7">
      <c r="A3769" s="92">
        <v>6053014301</v>
      </c>
      <c r="B3769" s="92">
        <v>3444</v>
      </c>
      <c r="C3769" s="92">
        <v>4.0189269999999997</v>
      </c>
      <c r="D3769" s="92">
        <v>856.94510000000002</v>
      </c>
      <c r="E3769" s="92">
        <v>0</v>
      </c>
      <c r="F3769" s="92">
        <v>0</v>
      </c>
      <c r="G3769" s="96">
        <v>0</v>
      </c>
    </row>
    <row r="3770" spans="1:7">
      <c r="A3770" s="92">
        <v>6053014302</v>
      </c>
      <c r="B3770" s="92">
        <v>4319</v>
      </c>
      <c r="C3770" s="92">
        <v>5.3809290000000001</v>
      </c>
      <c r="D3770" s="92">
        <v>802.64959999999996</v>
      </c>
      <c r="E3770" s="92">
        <v>0</v>
      </c>
      <c r="F3770" s="92">
        <v>0</v>
      </c>
      <c r="G3770" s="96">
        <v>0</v>
      </c>
    </row>
    <row r="3771" spans="1:7">
      <c r="A3771" s="92">
        <v>6053014500</v>
      </c>
      <c r="B3771" s="92">
        <v>4542</v>
      </c>
      <c r="C3771" s="92">
        <v>5.3615219999999999</v>
      </c>
      <c r="D3771" s="92">
        <v>847.14750000000004</v>
      </c>
      <c r="E3771" s="92">
        <v>7</v>
      </c>
      <c r="F3771" s="92">
        <v>0</v>
      </c>
      <c r="G3771" s="96">
        <v>7</v>
      </c>
    </row>
    <row r="3772" spans="1:7">
      <c r="A3772" s="92">
        <v>6053014601</v>
      </c>
      <c r="B3772" s="92">
        <v>5972</v>
      </c>
      <c r="C3772" s="92">
        <v>16.768219999999999</v>
      </c>
      <c r="D3772" s="92">
        <v>356.15</v>
      </c>
      <c r="E3772" s="92">
        <v>0</v>
      </c>
      <c r="F3772" s="92">
        <v>0</v>
      </c>
      <c r="G3772" s="96">
        <v>0</v>
      </c>
    </row>
    <row r="3773" spans="1:7">
      <c r="A3773" s="92">
        <v>6053014700</v>
      </c>
      <c r="B3773" s="92">
        <v>7555</v>
      </c>
      <c r="C3773" s="92">
        <v>11.85116</v>
      </c>
      <c r="D3773" s="92">
        <v>637.49030000000005</v>
      </c>
      <c r="E3773" s="92">
        <v>2</v>
      </c>
      <c r="F3773" s="92">
        <v>0</v>
      </c>
      <c r="G3773" s="96">
        <v>2</v>
      </c>
    </row>
    <row r="3774" spans="1:7">
      <c r="A3774" s="92">
        <v>6053014800</v>
      </c>
      <c r="B3774" s="92">
        <v>6417</v>
      </c>
      <c r="C3774" s="92">
        <v>107.13809999999999</v>
      </c>
      <c r="D3774" s="92">
        <v>59.894640000000003</v>
      </c>
      <c r="E3774" s="92">
        <v>0</v>
      </c>
      <c r="F3774" s="92">
        <v>0</v>
      </c>
      <c r="G3774" s="96">
        <v>0</v>
      </c>
    </row>
    <row r="3775" spans="1:7">
      <c r="A3775" s="92">
        <v>6053980000</v>
      </c>
      <c r="B3775" s="92">
        <v>0</v>
      </c>
      <c r="C3775" s="92">
        <v>1.51047</v>
      </c>
      <c r="D3775" s="92">
        <v>0</v>
      </c>
      <c r="E3775" s="92">
        <v>1</v>
      </c>
      <c r="F3775" s="92">
        <v>0</v>
      </c>
      <c r="G3775" s="96">
        <v>1</v>
      </c>
    </row>
    <row r="3776" spans="1:7">
      <c r="A3776" s="92">
        <v>6053990000</v>
      </c>
      <c r="B3776" s="92">
        <v>0</v>
      </c>
      <c r="C3776" s="92">
        <v>1.35E-4</v>
      </c>
      <c r="D3776" s="92">
        <v>0</v>
      </c>
      <c r="E3776" s="92">
        <v>0</v>
      </c>
      <c r="F3776" s="92">
        <v>0</v>
      </c>
      <c r="G3776" s="96">
        <v>0</v>
      </c>
    </row>
    <row r="3777" spans="1:7">
      <c r="A3777" s="92">
        <v>6055200201</v>
      </c>
      <c r="B3777" s="92">
        <v>3491</v>
      </c>
      <c r="C3777" s="92">
        <v>0.53695599999999999</v>
      </c>
      <c r="D3777" s="92">
        <v>6501.4589999999998</v>
      </c>
      <c r="E3777" s="92">
        <v>0</v>
      </c>
      <c r="F3777" s="92">
        <v>0</v>
      </c>
      <c r="G3777" s="96">
        <v>0</v>
      </c>
    </row>
    <row r="3778" spans="1:7">
      <c r="A3778" s="92">
        <v>6055200202</v>
      </c>
      <c r="B3778" s="92">
        <v>2772</v>
      </c>
      <c r="C3778" s="92">
        <v>0.38768200000000003</v>
      </c>
      <c r="D3778" s="92">
        <v>7150.1909999999998</v>
      </c>
      <c r="E3778" s="92">
        <v>16</v>
      </c>
      <c r="F3778" s="92">
        <v>0</v>
      </c>
      <c r="G3778" s="96">
        <v>16</v>
      </c>
    </row>
    <row r="3779" spans="1:7">
      <c r="A3779" s="92">
        <v>6055200203</v>
      </c>
      <c r="B3779" s="92">
        <v>2352</v>
      </c>
      <c r="C3779" s="92">
        <v>0.312888</v>
      </c>
      <c r="D3779" s="92">
        <v>7517.0640000000003</v>
      </c>
      <c r="E3779" s="92">
        <v>0</v>
      </c>
      <c r="F3779" s="92">
        <v>0</v>
      </c>
      <c r="G3779" s="96">
        <v>0</v>
      </c>
    </row>
    <row r="3780" spans="1:7">
      <c r="A3780" s="92">
        <v>6055200301</v>
      </c>
      <c r="B3780" s="92">
        <v>5481</v>
      </c>
      <c r="C3780" s="92">
        <v>1.0848629999999999</v>
      </c>
      <c r="D3780" s="92">
        <v>5052.2520000000004</v>
      </c>
      <c r="E3780" s="92">
        <v>20</v>
      </c>
      <c r="F3780" s="92">
        <v>0</v>
      </c>
      <c r="G3780" s="96">
        <v>20</v>
      </c>
    </row>
    <row r="3781" spans="1:7">
      <c r="A3781" s="92">
        <v>6055200302</v>
      </c>
      <c r="B3781" s="92">
        <v>2957</v>
      </c>
      <c r="C3781" s="92">
        <v>0.75272600000000001</v>
      </c>
      <c r="D3781" s="92">
        <v>3928.3879999999999</v>
      </c>
      <c r="E3781" s="92">
        <v>0</v>
      </c>
      <c r="F3781" s="92">
        <v>0</v>
      </c>
      <c r="G3781" s="96">
        <v>0</v>
      </c>
    </row>
    <row r="3782" spans="1:7">
      <c r="A3782" s="92">
        <v>6055200400</v>
      </c>
      <c r="B3782" s="92">
        <v>4127</v>
      </c>
      <c r="C3782" s="92">
        <v>2.4735420000000001</v>
      </c>
      <c r="D3782" s="92">
        <v>1668.4570000000001</v>
      </c>
      <c r="E3782" s="92">
        <v>0</v>
      </c>
      <c r="F3782" s="92">
        <v>0</v>
      </c>
      <c r="G3782" s="96">
        <v>0</v>
      </c>
    </row>
    <row r="3783" spans="1:7">
      <c r="A3783" s="92">
        <v>6055200501</v>
      </c>
      <c r="B3783" s="92">
        <v>5255</v>
      </c>
      <c r="C3783" s="92">
        <v>0.76286900000000002</v>
      </c>
      <c r="D3783" s="92">
        <v>6888.4709999999995</v>
      </c>
      <c r="E3783" s="92">
        <v>0</v>
      </c>
      <c r="F3783" s="92">
        <v>0</v>
      </c>
      <c r="G3783" s="96">
        <v>0</v>
      </c>
    </row>
    <row r="3784" spans="1:7">
      <c r="A3784" s="92">
        <v>6055200503</v>
      </c>
      <c r="B3784" s="92">
        <v>1683</v>
      </c>
      <c r="C3784" s="92">
        <v>0.50954200000000005</v>
      </c>
      <c r="D3784" s="92">
        <v>3302.9690000000001</v>
      </c>
      <c r="E3784" s="92">
        <v>21</v>
      </c>
      <c r="F3784" s="92">
        <v>0</v>
      </c>
      <c r="G3784" s="96">
        <v>21</v>
      </c>
    </row>
    <row r="3785" spans="1:7">
      <c r="A3785" s="92">
        <v>6055200504</v>
      </c>
      <c r="B3785" s="92">
        <v>6470</v>
      </c>
      <c r="C3785" s="92">
        <v>0.71567499999999995</v>
      </c>
      <c r="D3785" s="92">
        <v>9040.4210000000003</v>
      </c>
      <c r="E3785" s="92">
        <v>0</v>
      </c>
      <c r="F3785" s="92">
        <v>0</v>
      </c>
      <c r="G3785" s="96">
        <v>0</v>
      </c>
    </row>
    <row r="3786" spans="1:7">
      <c r="A3786" s="92">
        <v>6055200505</v>
      </c>
      <c r="B3786" s="92">
        <v>2636</v>
      </c>
      <c r="C3786" s="92">
        <v>0.29026800000000003</v>
      </c>
      <c r="D3786" s="92">
        <v>9081.2610000000004</v>
      </c>
      <c r="E3786" s="92">
        <v>0</v>
      </c>
      <c r="F3786" s="92">
        <v>0</v>
      </c>
      <c r="G3786" s="96">
        <v>0</v>
      </c>
    </row>
    <row r="3787" spans="1:7">
      <c r="A3787" s="92">
        <v>6055200601</v>
      </c>
      <c r="B3787" s="92">
        <v>5439</v>
      </c>
      <c r="C3787" s="92">
        <v>0.78889100000000001</v>
      </c>
      <c r="D3787" s="92">
        <v>6894.4930000000004</v>
      </c>
      <c r="E3787" s="92">
        <v>0</v>
      </c>
      <c r="F3787" s="92">
        <v>2</v>
      </c>
      <c r="G3787" s="96">
        <v>2</v>
      </c>
    </row>
    <row r="3788" spans="1:7">
      <c r="A3788" s="92">
        <v>6055200602</v>
      </c>
      <c r="B3788" s="92">
        <v>4187</v>
      </c>
      <c r="C3788" s="92">
        <v>1.2820579999999999</v>
      </c>
      <c r="D3788" s="92">
        <v>3265.8420000000001</v>
      </c>
      <c r="E3788" s="92">
        <v>0</v>
      </c>
      <c r="F3788" s="92">
        <v>0</v>
      </c>
      <c r="G3788" s="96">
        <v>0</v>
      </c>
    </row>
    <row r="3789" spans="1:7">
      <c r="A3789" s="92">
        <v>6055200703</v>
      </c>
      <c r="B3789" s="92">
        <v>2840</v>
      </c>
      <c r="C3789" s="92">
        <v>0.86814000000000002</v>
      </c>
      <c r="D3789" s="92">
        <v>3271.36</v>
      </c>
      <c r="E3789" s="92">
        <v>0</v>
      </c>
      <c r="F3789" s="92">
        <v>0</v>
      </c>
      <c r="G3789" s="96">
        <v>0</v>
      </c>
    </row>
    <row r="3790" spans="1:7">
      <c r="A3790" s="92">
        <v>6055200704</v>
      </c>
      <c r="B3790" s="92">
        <v>5029</v>
      </c>
      <c r="C3790" s="92">
        <v>0.59840400000000005</v>
      </c>
      <c r="D3790" s="92">
        <v>8404.0169999999998</v>
      </c>
      <c r="E3790" s="92">
        <v>0</v>
      </c>
      <c r="F3790" s="92">
        <v>0</v>
      </c>
      <c r="G3790" s="96">
        <v>0</v>
      </c>
    </row>
    <row r="3791" spans="1:7">
      <c r="A3791" s="92">
        <v>6055200705</v>
      </c>
      <c r="B3791" s="92">
        <v>2964</v>
      </c>
      <c r="C3791" s="92">
        <v>0.49096899999999999</v>
      </c>
      <c r="D3791" s="92">
        <v>6037.0410000000002</v>
      </c>
      <c r="E3791" s="92">
        <v>1</v>
      </c>
      <c r="F3791" s="92">
        <v>0</v>
      </c>
      <c r="G3791" s="96">
        <v>1</v>
      </c>
    </row>
    <row r="3792" spans="1:7">
      <c r="A3792" s="92">
        <v>6055200706</v>
      </c>
      <c r="B3792" s="92">
        <v>3192</v>
      </c>
      <c r="C3792" s="92">
        <v>0.71678699999999995</v>
      </c>
      <c r="D3792" s="92">
        <v>4453.2070000000003</v>
      </c>
      <c r="E3792" s="92">
        <v>0</v>
      </c>
      <c r="F3792" s="92">
        <v>0</v>
      </c>
      <c r="G3792" s="96">
        <v>0</v>
      </c>
    </row>
    <row r="3793" spans="1:7">
      <c r="A3793" s="92">
        <v>6055200707</v>
      </c>
      <c r="B3793" s="92">
        <v>3190</v>
      </c>
      <c r="C3793" s="92">
        <v>0.57534799999999997</v>
      </c>
      <c r="D3793" s="92">
        <v>5544.4719999999998</v>
      </c>
      <c r="E3793" s="92">
        <v>1</v>
      </c>
      <c r="F3793" s="92">
        <v>0</v>
      </c>
      <c r="G3793" s="96">
        <v>1</v>
      </c>
    </row>
    <row r="3794" spans="1:7">
      <c r="A3794" s="92">
        <v>6055200802</v>
      </c>
      <c r="B3794" s="92">
        <v>6042</v>
      </c>
      <c r="C3794" s="92">
        <v>5.3458019999999999</v>
      </c>
      <c r="D3794" s="92">
        <v>1130.2329999999999</v>
      </c>
      <c r="E3794" s="92">
        <v>0</v>
      </c>
      <c r="F3794" s="92">
        <v>0</v>
      </c>
      <c r="G3794" s="96">
        <v>0</v>
      </c>
    </row>
    <row r="3795" spans="1:7">
      <c r="A3795" s="92">
        <v>6055200803</v>
      </c>
      <c r="B3795" s="92">
        <v>2107</v>
      </c>
      <c r="C3795" s="92">
        <v>1.970156</v>
      </c>
      <c r="D3795" s="92">
        <v>1069.4590000000001</v>
      </c>
      <c r="E3795" s="92">
        <v>0</v>
      </c>
      <c r="F3795" s="92">
        <v>0</v>
      </c>
      <c r="G3795" s="96">
        <v>0</v>
      </c>
    </row>
    <row r="3796" spans="1:7">
      <c r="A3796" s="92">
        <v>6055200804</v>
      </c>
      <c r="B3796" s="92">
        <v>5613</v>
      </c>
      <c r="C3796" s="92">
        <v>0.47414200000000001</v>
      </c>
      <c r="D3796" s="92">
        <v>11838.22</v>
      </c>
      <c r="E3796" s="92">
        <v>5</v>
      </c>
      <c r="F3796" s="92">
        <v>21</v>
      </c>
      <c r="G3796" s="96">
        <v>26</v>
      </c>
    </row>
    <row r="3797" spans="1:7">
      <c r="A3797" s="92">
        <v>6055200900</v>
      </c>
      <c r="B3797" s="92">
        <v>722</v>
      </c>
      <c r="C3797" s="92">
        <v>1.876522</v>
      </c>
      <c r="D3797" s="92">
        <v>384.7543</v>
      </c>
      <c r="E3797" s="92">
        <v>2</v>
      </c>
      <c r="F3797" s="92">
        <v>0</v>
      </c>
      <c r="G3797" s="96">
        <v>2</v>
      </c>
    </row>
    <row r="3798" spans="1:7">
      <c r="A3798" s="92">
        <v>6055201003</v>
      </c>
      <c r="B3798" s="92">
        <v>5370</v>
      </c>
      <c r="C3798" s="92">
        <v>27.887360000000001</v>
      </c>
      <c r="D3798" s="92">
        <v>192.56039999999999</v>
      </c>
      <c r="E3798" s="92">
        <v>3</v>
      </c>
      <c r="F3798" s="92">
        <v>2</v>
      </c>
      <c r="G3798" s="96">
        <v>5</v>
      </c>
    </row>
    <row r="3799" spans="1:7">
      <c r="A3799" s="92">
        <v>6055201004</v>
      </c>
      <c r="B3799" s="92">
        <v>5945</v>
      </c>
      <c r="C3799" s="92">
        <v>1.022923</v>
      </c>
      <c r="D3799" s="92">
        <v>5811.777</v>
      </c>
      <c r="E3799" s="92">
        <v>1</v>
      </c>
      <c r="F3799" s="92">
        <v>0</v>
      </c>
      <c r="G3799" s="96">
        <v>1</v>
      </c>
    </row>
    <row r="3800" spans="1:7">
      <c r="A3800" s="92">
        <v>6055201005</v>
      </c>
      <c r="B3800" s="92">
        <v>2423</v>
      </c>
      <c r="C3800" s="92">
        <v>11.348610000000001</v>
      </c>
      <c r="D3800" s="92">
        <v>213.50640000000001</v>
      </c>
      <c r="E3800" s="92">
        <v>11</v>
      </c>
      <c r="F3800" s="92">
        <v>12</v>
      </c>
      <c r="G3800" s="96">
        <v>23</v>
      </c>
    </row>
    <row r="3801" spans="1:7">
      <c r="A3801" s="92">
        <v>6055201006</v>
      </c>
      <c r="B3801" s="92">
        <v>3217</v>
      </c>
      <c r="C3801" s="92">
        <v>0.61343199999999998</v>
      </c>
      <c r="D3801" s="92">
        <v>5244.2629999999999</v>
      </c>
      <c r="E3801" s="92">
        <v>2</v>
      </c>
      <c r="F3801" s="92">
        <v>0</v>
      </c>
      <c r="G3801" s="96">
        <v>2</v>
      </c>
    </row>
    <row r="3802" spans="1:7">
      <c r="A3802" s="92">
        <v>6055201007</v>
      </c>
      <c r="B3802" s="92">
        <v>4295</v>
      </c>
      <c r="C3802" s="92">
        <v>0.50840700000000005</v>
      </c>
      <c r="D3802" s="92">
        <v>8447.9580000000005</v>
      </c>
      <c r="E3802" s="92">
        <v>0</v>
      </c>
      <c r="F3802" s="92">
        <v>0</v>
      </c>
      <c r="G3802" s="96">
        <v>0</v>
      </c>
    </row>
    <row r="3803" spans="1:7">
      <c r="A3803" s="92">
        <v>6055201101</v>
      </c>
      <c r="B3803" s="92">
        <v>2123</v>
      </c>
      <c r="C3803" s="92">
        <v>0.69638599999999995</v>
      </c>
      <c r="D3803" s="92">
        <v>3048.5949999999998</v>
      </c>
      <c r="E3803" s="92">
        <v>0</v>
      </c>
      <c r="F3803" s="92">
        <v>0</v>
      </c>
      <c r="G3803" s="96">
        <v>0</v>
      </c>
    </row>
    <row r="3804" spans="1:7">
      <c r="A3804" s="92">
        <v>6055201102</v>
      </c>
      <c r="B3804" s="92">
        <v>1803</v>
      </c>
      <c r="C3804" s="92">
        <v>57.508870000000002</v>
      </c>
      <c r="D3804" s="92">
        <v>31.351690000000001</v>
      </c>
      <c r="E3804" s="92">
        <v>0</v>
      </c>
      <c r="F3804" s="92">
        <v>0</v>
      </c>
      <c r="G3804" s="96">
        <v>0</v>
      </c>
    </row>
    <row r="3805" spans="1:7">
      <c r="A3805" s="92">
        <v>6055201200</v>
      </c>
      <c r="B3805" s="92">
        <v>4897</v>
      </c>
      <c r="C3805" s="92">
        <v>23.026060000000001</v>
      </c>
      <c r="D3805" s="92">
        <v>212.6721</v>
      </c>
      <c r="E3805" s="92">
        <v>9</v>
      </c>
      <c r="F3805" s="92">
        <v>0</v>
      </c>
      <c r="G3805" s="96">
        <v>9</v>
      </c>
    </row>
    <row r="3806" spans="1:7">
      <c r="A3806" s="92">
        <v>6055201300</v>
      </c>
      <c r="B3806" s="92">
        <v>2982</v>
      </c>
      <c r="C3806" s="92">
        <v>1.4770289999999999</v>
      </c>
      <c r="D3806" s="92">
        <v>2018.9169999999999</v>
      </c>
      <c r="E3806" s="92">
        <v>14</v>
      </c>
      <c r="F3806" s="92">
        <v>0</v>
      </c>
      <c r="G3806" s="96">
        <v>14</v>
      </c>
    </row>
    <row r="3807" spans="1:7">
      <c r="A3807" s="92">
        <v>6055201401</v>
      </c>
      <c r="B3807" s="92">
        <v>3203</v>
      </c>
      <c r="C3807" s="92">
        <v>39.641950000000001</v>
      </c>
      <c r="D3807" s="92">
        <v>80.798249999999996</v>
      </c>
      <c r="E3807" s="92">
        <v>20</v>
      </c>
      <c r="F3807" s="92">
        <v>0</v>
      </c>
      <c r="G3807" s="96">
        <v>20</v>
      </c>
    </row>
    <row r="3808" spans="1:7">
      <c r="A3808" s="92">
        <v>6055201402</v>
      </c>
      <c r="B3808" s="92">
        <v>3055</v>
      </c>
      <c r="C3808" s="92">
        <v>12.24578</v>
      </c>
      <c r="D3808" s="92">
        <v>249.47370000000001</v>
      </c>
      <c r="E3808" s="92">
        <v>1</v>
      </c>
      <c r="F3808" s="92">
        <v>0</v>
      </c>
      <c r="G3808" s="96">
        <v>1</v>
      </c>
    </row>
    <row r="3809" spans="1:7">
      <c r="A3809" s="92">
        <v>6055201403</v>
      </c>
      <c r="B3809" s="92">
        <v>682</v>
      </c>
      <c r="C3809" s="92">
        <v>91.225430000000003</v>
      </c>
      <c r="D3809" s="92">
        <v>7.4759849999999997</v>
      </c>
      <c r="E3809" s="92">
        <v>4</v>
      </c>
      <c r="F3809" s="92">
        <v>0</v>
      </c>
      <c r="G3809" s="96">
        <v>4</v>
      </c>
    </row>
    <row r="3810" spans="1:7">
      <c r="A3810" s="92">
        <v>6055201500</v>
      </c>
      <c r="B3810" s="92">
        <v>1984</v>
      </c>
      <c r="C3810" s="92">
        <v>51.574689999999997</v>
      </c>
      <c r="D3810" s="92">
        <v>38.46848</v>
      </c>
      <c r="E3810" s="92">
        <v>45</v>
      </c>
      <c r="F3810" s="92">
        <v>0</v>
      </c>
      <c r="G3810" s="96">
        <v>45</v>
      </c>
    </row>
    <row r="3811" spans="1:7">
      <c r="A3811" s="92">
        <v>6055201601</v>
      </c>
      <c r="B3811" s="92">
        <v>2684</v>
      </c>
      <c r="C3811" s="92">
        <v>2.4116759999999999</v>
      </c>
      <c r="D3811" s="92">
        <v>1112.9190000000001</v>
      </c>
      <c r="E3811" s="92">
        <v>12</v>
      </c>
      <c r="F3811" s="92">
        <v>0</v>
      </c>
      <c r="G3811" s="96">
        <v>12</v>
      </c>
    </row>
    <row r="3812" spans="1:7">
      <c r="A3812" s="92">
        <v>6055201602</v>
      </c>
      <c r="B3812" s="92">
        <v>3395</v>
      </c>
      <c r="C3812" s="92">
        <v>2.4440149999999998</v>
      </c>
      <c r="D3812" s="92">
        <v>1389.1079999999999</v>
      </c>
      <c r="E3812" s="92">
        <v>6</v>
      </c>
      <c r="F3812" s="92">
        <v>2</v>
      </c>
      <c r="G3812" s="96">
        <v>8</v>
      </c>
    </row>
    <row r="3813" spans="1:7">
      <c r="A3813" s="92">
        <v>6055201700</v>
      </c>
      <c r="B3813" s="92">
        <v>5633</v>
      </c>
      <c r="C3813" s="92">
        <v>68.720380000000006</v>
      </c>
      <c r="D3813" s="92">
        <v>81.969859999999997</v>
      </c>
      <c r="E3813" s="92">
        <v>29</v>
      </c>
      <c r="F3813" s="92">
        <v>0</v>
      </c>
      <c r="G3813" s="96">
        <v>29</v>
      </c>
    </row>
    <row r="3814" spans="1:7">
      <c r="A3814" s="92">
        <v>6055201800</v>
      </c>
      <c r="B3814" s="92">
        <v>1745</v>
      </c>
      <c r="C3814" s="92">
        <v>262.25189999999998</v>
      </c>
      <c r="D3814" s="92">
        <v>6.6539089999999996</v>
      </c>
      <c r="E3814" s="92">
        <v>0</v>
      </c>
      <c r="F3814" s="92">
        <v>0</v>
      </c>
      <c r="G3814" s="96">
        <v>0</v>
      </c>
    </row>
    <row r="3815" spans="1:7">
      <c r="A3815" s="92">
        <v>6055201900</v>
      </c>
      <c r="B3815" s="92">
        <v>1260</v>
      </c>
      <c r="C3815" s="92">
        <v>68.314679999999996</v>
      </c>
      <c r="D3815" s="92">
        <v>18.44406</v>
      </c>
      <c r="E3815" s="92">
        <v>15</v>
      </c>
      <c r="F3815" s="92">
        <v>0</v>
      </c>
      <c r="G3815" s="96">
        <v>15</v>
      </c>
    </row>
    <row r="3816" spans="1:7">
      <c r="A3816" s="92">
        <v>6055202000</v>
      </c>
      <c r="B3816" s="92">
        <v>5285</v>
      </c>
      <c r="C3816" s="92">
        <v>2.5764040000000001</v>
      </c>
      <c r="D3816" s="92">
        <v>2051.3090000000002</v>
      </c>
      <c r="E3816" s="92">
        <v>13</v>
      </c>
      <c r="F3816" s="92">
        <v>0</v>
      </c>
      <c r="G3816" s="96">
        <v>13</v>
      </c>
    </row>
    <row r="3817" spans="1:7">
      <c r="A3817" s="92">
        <v>6057000102</v>
      </c>
      <c r="B3817" s="92">
        <v>7098</v>
      </c>
      <c r="C3817" s="92">
        <v>7.7263929999999998</v>
      </c>
      <c r="D3817" s="92">
        <v>918.66920000000005</v>
      </c>
      <c r="E3817" s="92">
        <v>0</v>
      </c>
      <c r="F3817" s="92">
        <v>0</v>
      </c>
      <c r="G3817" s="96">
        <v>0</v>
      </c>
    </row>
    <row r="3818" spans="1:7">
      <c r="A3818" s="92">
        <v>6057000103</v>
      </c>
      <c r="B3818" s="92">
        <v>7611</v>
      </c>
      <c r="C3818" s="92">
        <v>27.46339</v>
      </c>
      <c r="D3818" s="92">
        <v>277.13260000000002</v>
      </c>
      <c r="E3818" s="92">
        <v>0</v>
      </c>
      <c r="F3818" s="92">
        <v>0</v>
      </c>
      <c r="G3818" s="96">
        <v>0</v>
      </c>
    </row>
    <row r="3819" spans="1:7">
      <c r="A3819" s="92">
        <v>6057000104</v>
      </c>
      <c r="B3819" s="92">
        <v>3159</v>
      </c>
      <c r="C3819" s="92">
        <v>4.7996850000000002</v>
      </c>
      <c r="D3819" s="92">
        <v>658.16830000000004</v>
      </c>
      <c r="E3819" s="92">
        <v>0</v>
      </c>
      <c r="F3819" s="92">
        <v>0</v>
      </c>
      <c r="G3819" s="96">
        <v>0</v>
      </c>
    </row>
    <row r="3820" spans="1:7">
      <c r="A3820" s="92">
        <v>6057000105</v>
      </c>
      <c r="B3820" s="92">
        <v>2933</v>
      </c>
      <c r="C3820" s="92">
        <v>16.989930000000001</v>
      </c>
      <c r="D3820" s="92">
        <v>172.6317</v>
      </c>
      <c r="E3820" s="92">
        <v>0</v>
      </c>
      <c r="F3820" s="92">
        <v>0</v>
      </c>
      <c r="G3820" s="96">
        <v>0</v>
      </c>
    </row>
    <row r="3821" spans="1:7">
      <c r="A3821" s="92">
        <v>6057000200</v>
      </c>
      <c r="B3821" s="92">
        <v>2849</v>
      </c>
      <c r="C3821" s="92">
        <v>75.531310000000005</v>
      </c>
      <c r="D3821" s="92">
        <v>37.719459999999998</v>
      </c>
      <c r="E3821" s="92">
        <v>0</v>
      </c>
      <c r="F3821" s="92">
        <v>0</v>
      </c>
      <c r="G3821" s="96">
        <v>0</v>
      </c>
    </row>
    <row r="3822" spans="1:7">
      <c r="A3822" s="92">
        <v>6057000300</v>
      </c>
      <c r="B3822" s="92">
        <v>2612</v>
      </c>
      <c r="C3822" s="92">
        <v>22.638069999999999</v>
      </c>
      <c r="D3822" s="92">
        <v>115.3809</v>
      </c>
      <c r="E3822" s="92">
        <v>0</v>
      </c>
      <c r="F3822" s="92">
        <v>0</v>
      </c>
      <c r="G3822" s="96">
        <v>0</v>
      </c>
    </row>
    <row r="3823" spans="1:7">
      <c r="A3823" s="92">
        <v>6057000401</v>
      </c>
      <c r="B3823" s="92">
        <v>5689</v>
      </c>
      <c r="C3823" s="92">
        <v>7.173565</v>
      </c>
      <c r="D3823" s="92">
        <v>793.05060000000003</v>
      </c>
      <c r="E3823" s="92">
        <v>0</v>
      </c>
      <c r="F3823" s="92">
        <v>0</v>
      </c>
      <c r="G3823" s="96">
        <v>0</v>
      </c>
    </row>
    <row r="3824" spans="1:7">
      <c r="A3824" s="92">
        <v>6057000402</v>
      </c>
      <c r="B3824" s="92">
        <v>6098</v>
      </c>
      <c r="C3824" s="92">
        <v>54.108719999999998</v>
      </c>
      <c r="D3824" s="92">
        <v>112.699</v>
      </c>
      <c r="E3824" s="92">
        <v>0</v>
      </c>
      <c r="F3824" s="92">
        <v>0</v>
      </c>
      <c r="G3824" s="96">
        <v>0</v>
      </c>
    </row>
    <row r="3825" spans="1:7">
      <c r="A3825" s="92">
        <v>6057000501</v>
      </c>
      <c r="B3825" s="92">
        <v>5630</v>
      </c>
      <c r="C3825" s="92">
        <v>4.1777610000000003</v>
      </c>
      <c r="D3825" s="92">
        <v>1347.6120000000001</v>
      </c>
      <c r="E3825" s="92">
        <v>8</v>
      </c>
      <c r="F3825" s="92">
        <v>4</v>
      </c>
      <c r="G3825" s="96">
        <v>12</v>
      </c>
    </row>
    <row r="3826" spans="1:7">
      <c r="A3826" s="92">
        <v>6057000502</v>
      </c>
      <c r="B3826" s="92">
        <v>4908</v>
      </c>
      <c r="C3826" s="92">
        <v>4.2954369999999997</v>
      </c>
      <c r="D3826" s="92">
        <v>1142.6079999999999</v>
      </c>
      <c r="E3826" s="92">
        <v>2</v>
      </c>
      <c r="F3826" s="92">
        <v>0</v>
      </c>
      <c r="G3826" s="96">
        <v>2</v>
      </c>
    </row>
    <row r="3827" spans="1:7">
      <c r="A3827" s="92">
        <v>6057000600</v>
      </c>
      <c r="B3827" s="92">
        <v>6781</v>
      </c>
      <c r="C3827" s="92">
        <v>5.7114710000000004</v>
      </c>
      <c r="D3827" s="92">
        <v>1187.26</v>
      </c>
      <c r="E3827" s="92">
        <v>0</v>
      </c>
      <c r="F3827" s="92">
        <v>0</v>
      </c>
      <c r="G3827" s="96">
        <v>0</v>
      </c>
    </row>
    <row r="3828" spans="1:7">
      <c r="A3828" s="92">
        <v>6057000701</v>
      </c>
      <c r="B3828" s="92">
        <v>7268</v>
      </c>
      <c r="C3828" s="92">
        <v>86.567319999999995</v>
      </c>
      <c r="D3828" s="92">
        <v>83.95778</v>
      </c>
      <c r="E3828" s="92">
        <v>0</v>
      </c>
      <c r="F3828" s="92">
        <v>0</v>
      </c>
      <c r="G3828" s="96">
        <v>0</v>
      </c>
    </row>
    <row r="3829" spans="1:7">
      <c r="A3829" s="92">
        <v>6057000702</v>
      </c>
      <c r="B3829" s="92">
        <v>4225</v>
      </c>
      <c r="C3829" s="92">
        <v>18.977620000000002</v>
      </c>
      <c r="D3829" s="92">
        <v>222.63069999999999</v>
      </c>
      <c r="E3829" s="92">
        <v>0</v>
      </c>
      <c r="F3829" s="92">
        <v>0</v>
      </c>
      <c r="G3829" s="96">
        <v>0</v>
      </c>
    </row>
    <row r="3830" spans="1:7">
      <c r="A3830" s="92">
        <v>6057000801</v>
      </c>
      <c r="B3830" s="92">
        <v>5402</v>
      </c>
      <c r="C3830" s="92">
        <v>60.20158</v>
      </c>
      <c r="D3830" s="92">
        <v>89.731859999999998</v>
      </c>
      <c r="E3830" s="92">
        <v>0</v>
      </c>
      <c r="F3830" s="92">
        <v>0</v>
      </c>
      <c r="G3830" s="96">
        <v>0</v>
      </c>
    </row>
    <row r="3831" spans="1:7">
      <c r="A3831" s="92">
        <v>6057000802</v>
      </c>
      <c r="B3831" s="92">
        <v>6593</v>
      </c>
      <c r="C3831" s="92">
        <v>11.161849999999999</v>
      </c>
      <c r="D3831" s="92">
        <v>590.67250000000001</v>
      </c>
      <c r="E3831" s="92">
        <v>0</v>
      </c>
      <c r="F3831" s="92">
        <v>0</v>
      </c>
      <c r="G3831" s="96">
        <v>0</v>
      </c>
    </row>
    <row r="3832" spans="1:7">
      <c r="A3832" s="92">
        <v>6057000900</v>
      </c>
      <c r="B3832" s="92">
        <v>3686</v>
      </c>
      <c r="C3832" s="92">
        <v>502.16629999999998</v>
      </c>
      <c r="D3832" s="92">
        <v>7.340198</v>
      </c>
      <c r="E3832" s="92">
        <v>2</v>
      </c>
      <c r="F3832" s="92">
        <v>0</v>
      </c>
      <c r="G3832" s="96">
        <v>2</v>
      </c>
    </row>
    <row r="3833" spans="1:7">
      <c r="A3833" s="92">
        <v>6057001203</v>
      </c>
      <c r="B3833" s="92">
        <v>2558</v>
      </c>
      <c r="C3833" s="92">
        <v>8.1418529999999993</v>
      </c>
      <c r="D3833" s="92">
        <v>314.17910000000001</v>
      </c>
      <c r="E3833" s="92">
        <v>2</v>
      </c>
      <c r="F3833" s="92">
        <v>0</v>
      </c>
      <c r="G3833" s="96">
        <v>2</v>
      </c>
    </row>
    <row r="3834" spans="1:7">
      <c r="A3834" s="92">
        <v>6057001204</v>
      </c>
      <c r="B3834" s="92">
        <v>2229</v>
      </c>
      <c r="C3834" s="92">
        <v>10.90155</v>
      </c>
      <c r="D3834" s="92">
        <v>204.46639999999999</v>
      </c>
      <c r="E3834" s="92">
        <v>0</v>
      </c>
      <c r="F3834" s="92">
        <v>5</v>
      </c>
      <c r="G3834" s="96">
        <v>5</v>
      </c>
    </row>
    <row r="3835" spans="1:7">
      <c r="A3835" s="92">
        <v>6057001205</v>
      </c>
      <c r="B3835" s="92">
        <v>5047</v>
      </c>
      <c r="C3835" s="92">
        <v>23.002199999999998</v>
      </c>
      <c r="D3835" s="92">
        <v>219.41380000000001</v>
      </c>
      <c r="E3835" s="92">
        <v>0</v>
      </c>
      <c r="F3835" s="92">
        <v>0</v>
      </c>
      <c r="G3835" s="96">
        <v>0</v>
      </c>
    </row>
    <row r="3836" spans="1:7">
      <c r="A3836" s="92">
        <v>6057001206</v>
      </c>
      <c r="B3836" s="92">
        <v>6716</v>
      </c>
      <c r="C3836" s="92">
        <v>6.0241899999999999</v>
      </c>
      <c r="D3836" s="92">
        <v>1114.8389999999999</v>
      </c>
      <c r="E3836" s="92">
        <v>13</v>
      </c>
      <c r="F3836" s="92">
        <v>23</v>
      </c>
      <c r="G3836" s="96">
        <v>36</v>
      </c>
    </row>
    <row r="3837" spans="1:7">
      <c r="A3837" s="92">
        <v>6059001101</v>
      </c>
      <c r="B3837" s="92">
        <v>5073</v>
      </c>
      <c r="C3837" s="92">
        <v>0.67587399999999997</v>
      </c>
      <c r="D3837" s="92">
        <v>7505.8360000000002</v>
      </c>
      <c r="E3837" s="92">
        <v>0</v>
      </c>
      <c r="F3837" s="92">
        <v>0</v>
      </c>
      <c r="G3837" s="96">
        <v>0</v>
      </c>
    </row>
    <row r="3838" spans="1:7">
      <c r="A3838" s="92">
        <v>6059001102</v>
      </c>
      <c r="B3838" s="92">
        <v>3349</v>
      </c>
      <c r="C3838" s="92">
        <v>0.39388499999999999</v>
      </c>
      <c r="D3838" s="92">
        <v>8502.4760000000006</v>
      </c>
      <c r="E3838" s="92">
        <v>0</v>
      </c>
      <c r="F3838" s="92">
        <v>0</v>
      </c>
      <c r="G3838" s="96">
        <v>0</v>
      </c>
    </row>
    <row r="3839" spans="1:7">
      <c r="A3839" s="92">
        <v>6059001103</v>
      </c>
      <c r="B3839" s="92">
        <v>4740</v>
      </c>
      <c r="C3839" s="92">
        <v>0.51876</v>
      </c>
      <c r="D3839" s="92">
        <v>9137.1730000000007</v>
      </c>
      <c r="E3839" s="92">
        <v>2</v>
      </c>
      <c r="F3839" s="92">
        <v>0</v>
      </c>
      <c r="G3839" s="96">
        <v>2</v>
      </c>
    </row>
    <row r="3840" spans="1:7">
      <c r="A3840" s="92">
        <v>6059001201</v>
      </c>
      <c r="B3840" s="92">
        <v>5763</v>
      </c>
      <c r="C3840" s="92">
        <v>0.33683400000000002</v>
      </c>
      <c r="D3840" s="92">
        <v>17109.330000000002</v>
      </c>
      <c r="E3840" s="92">
        <v>0</v>
      </c>
      <c r="F3840" s="92">
        <v>0</v>
      </c>
      <c r="G3840" s="96">
        <v>0</v>
      </c>
    </row>
    <row r="3841" spans="1:7">
      <c r="A3841" s="92">
        <v>6059001202</v>
      </c>
      <c r="B3841" s="92">
        <v>3705</v>
      </c>
      <c r="C3841" s="92">
        <v>0.33818399999999998</v>
      </c>
      <c r="D3841" s="92">
        <v>10955.58</v>
      </c>
      <c r="E3841" s="92">
        <v>0</v>
      </c>
      <c r="F3841" s="92">
        <v>0</v>
      </c>
      <c r="G3841" s="96">
        <v>0</v>
      </c>
    </row>
    <row r="3842" spans="1:7">
      <c r="A3842" s="92">
        <v>6059001301</v>
      </c>
      <c r="B3842" s="92">
        <v>6745</v>
      </c>
      <c r="C3842" s="92">
        <v>0.74644500000000003</v>
      </c>
      <c r="D3842" s="92">
        <v>9036.1630000000005</v>
      </c>
      <c r="E3842" s="92">
        <v>4</v>
      </c>
      <c r="F3842" s="92">
        <v>0</v>
      </c>
      <c r="G3842" s="96">
        <v>4</v>
      </c>
    </row>
    <row r="3843" spans="1:7">
      <c r="A3843" s="92">
        <v>6059001303</v>
      </c>
      <c r="B3843" s="92">
        <v>5935</v>
      </c>
      <c r="C3843" s="92">
        <v>0.45546500000000001</v>
      </c>
      <c r="D3843" s="92">
        <v>13030.64</v>
      </c>
      <c r="E3843" s="92">
        <v>0</v>
      </c>
      <c r="F3843" s="92">
        <v>0</v>
      </c>
      <c r="G3843" s="96">
        <v>0</v>
      </c>
    </row>
    <row r="3844" spans="1:7">
      <c r="A3844" s="92">
        <v>6059001304</v>
      </c>
      <c r="B3844" s="92">
        <v>3982</v>
      </c>
      <c r="C3844" s="92">
        <v>0.48367700000000002</v>
      </c>
      <c r="D3844" s="92">
        <v>8232.7720000000008</v>
      </c>
      <c r="E3844" s="92">
        <v>4</v>
      </c>
      <c r="F3844" s="92">
        <v>0</v>
      </c>
      <c r="G3844" s="96">
        <v>4</v>
      </c>
    </row>
    <row r="3845" spans="1:7">
      <c r="A3845" s="92">
        <v>6059001401</v>
      </c>
      <c r="B3845" s="92">
        <v>4722</v>
      </c>
      <c r="C3845" s="92">
        <v>0.61505399999999999</v>
      </c>
      <c r="D3845" s="92">
        <v>7677.375</v>
      </c>
      <c r="E3845" s="92">
        <v>0</v>
      </c>
      <c r="F3845" s="92">
        <v>0</v>
      </c>
      <c r="G3845" s="96">
        <v>0</v>
      </c>
    </row>
    <row r="3846" spans="1:7">
      <c r="A3846" s="92">
        <v>6059001402</v>
      </c>
      <c r="B3846" s="92">
        <v>5192</v>
      </c>
      <c r="C3846" s="92">
        <v>0.47822399999999998</v>
      </c>
      <c r="D3846" s="92">
        <v>10856.83</v>
      </c>
      <c r="E3846" s="92">
        <v>0</v>
      </c>
      <c r="F3846" s="92">
        <v>0</v>
      </c>
      <c r="G3846" s="96">
        <v>0</v>
      </c>
    </row>
    <row r="3847" spans="1:7">
      <c r="A3847" s="92">
        <v>6059001403</v>
      </c>
      <c r="B3847" s="92">
        <v>3132</v>
      </c>
      <c r="C3847" s="92">
        <v>0.51200999999999997</v>
      </c>
      <c r="D3847" s="92">
        <v>6117.0680000000002</v>
      </c>
      <c r="E3847" s="92">
        <v>0</v>
      </c>
      <c r="F3847" s="92">
        <v>0</v>
      </c>
      <c r="G3847" s="96">
        <v>0</v>
      </c>
    </row>
    <row r="3848" spans="1:7">
      <c r="A3848" s="92">
        <v>6059001404</v>
      </c>
      <c r="B3848" s="92">
        <v>4070</v>
      </c>
      <c r="C3848" s="92">
        <v>1.1298649999999999</v>
      </c>
      <c r="D3848" s="92">
        <v>3602.201</v>
      </c>
      <c r="E3848" s="92">
        <v>0</v>
      </c>
      <c r="F3848" s="92">
        <v>0</v>
      </c>
      <c r="G3848" s="96">
        <v>0</v>
      </c>
    </row>
    <row r="3849" spans="1:7">
      <c r="A3849" s="92">
        <v>6059001501</v>
      </c>
      <c r="B3849" s="92">
        <v>6096</v>
      </c>
      <c r="C3849" s="92">
        <v>1.236219</v>
      </c>
      <c r="D3849" s="92">
        <v>4931.1670000000004</v>
      </c>
      <c r="E3849" s="92">
        <v>0</v>
      </c>
      <c r="F3849" s="92">
        <v>0</v>
      </c>
      <c r="G3849" s="96">
        <v>0</v>
      </c>
    </row>
    <row r="3850" spans="1:7">
      <c r="A3850" s="92">
        <v>6059001503</v>
      </c>
      <c r="B3850" s="92">
        <v>5189</v>
      </c>
      <c r="C3850" s="92">
        <v>1.191411</v>
      </c>
      <c r="D3850" s="92">
        <v>4355.3389999999999</v>
      </c>
      <c r="E3850" s="92">
        <v>6</v>
      </c>
      <c r="F3850" s="92">
        <v>0</v>
      </c>
      <c r="G3850" s="96">
        <v>6</v>
      </c>
    </row>
    <row r="3851" spans="1:7">
      <c r="A3851" s="92">
        <v>6059001504</v>
      </c>
      <c r="B3851" s="92">
        <v>4509</v>
      </c>
      <c r="C3851" s="92">
        <v>0.79094500000000001</v>
      </c>
      <c r="D3851" s="92">
        <v>5700.7790000000005</v>
      </c>
      <c r="E3851" s="92">
        <v>5</v>
      </c>
      <c r="F3851" s="92">
        <v>2</v>
      </c>
      <c r="G3851" s="96">
        <v>7</v>
      </c>
    </row>
    <row r="3852" spans="1:7">
      <c r="A3852" s="92">
        <v>6059001505</v>
      </c>
      <c r="B3852" s="92">
        <v>7093</v>
      </c>
      <c r="C3852" s="92">
        <v>1.207298</v>
      </c>
      <c r="D3852" s="92">
        <v>5875.1030000000001</v>
      </c>
      <c r="E3852" s="92">
        <v>0</v>
      </c>
      <c r="F3852" s="92">
        <v>0</v>
      </c>
      <c r="G3852" s="96">
        <v>0</v>
      </c>
    </row>
    <row r="3853" spans="1:7">
      <c r="A3853" s="92">
        <v>6059001506</v>
      </c>
      <c r="B3853" s="92">
        <v>4055</v>
      </c>
      <c r="C3853" s="92">
        <v>1.7406299999999999</v>
      </c>
      <c r="D3853" s="92">
        <v>2329.616</v>
      </c>
      <c r="E3853" s="92">
        <v>0</v>
      </c>
      <c r="F3853" s="92">
        <v>0</v>
      </c>
      <c r="G3853" s="96">
        <v>0</v>
      </c>
    </row>
    <row r="3854" spans="1:7">
      <c r="A3854" s="92">
        <v>6059001507</v>
      </c>
      <c r="B3854" s="92">
        <v>4715</v>
      </c>
      <c r="C3854" s="92">
        <v>0.73760899999999996</v>
      </c>
      <c r="D3854" s="92">
        <v>6392.2730000000001</v>
      </c>
      <c r="E3854" s="92">
        <v>0</v>
      </c>
      <c r="F3854" s="92">
        <v>0</v>
      </c>
      <c r="G3854" s="96">
        <v>0</v>
      </c>
    </row>
    <row r="3855" spans="1:7">
      <c r="A3855" s="92">
        <v>6059001601</v>
      </c>
      <c r="B3855" s="92">
        <v>8186</v>
      </c>
      <c r="C3855" s="92">
        <v>1.944998</v>
      </c>
      <c r="D3855" s="92">
        <v>4208.7439999999997</v>
      </c>
      <c r="E3855" s="92">
        <v>4</v>
      </c>
      <c r="F3855" s="92">
        <v>0</v>
      </c>
      <c r="G3855" s="96">
        <v>4</v>
      </c>
    </row>
    <row r="3856" spans="1:7">
      <c r="A3856" s="92">
        <v>6059001602</v>
      </c>
      <c r="B3856" s="92">
        <v>4767</v>
      </c>
      <c r="C3856" s="92">
        <v>1.6404179999999999</v>
      </c>
      <c r="D3856" s="92">
        <v>2905.9670000000001</v>
      </c>
      <c r="E3856" s="92">
        <v>0</v>
      </c>
      <c r="F3856" s="92">
        <v>0</v>
      </c>
      <c r="G3856" s="96">
        <v>0</v>
      </c>
    </row>
    <row r="3857" spans="1:7">
      <c r="A3857" s="92">
        <v>6059001704</v>
      </c>
      <c r="B3857" s="92">
        <v>7912</v>
      </c>
      <c r="C3857" s="92">
        <v>1.1731400000000001</v>
      </c>
      <c r="D3857" s="92">
        <v>6744.2929999999997</v>
      </c>
      <c r="E3857" s="92">
        <v>0</v>
      </c>
      <c r="F3857" s="92">
        <v>0</v>
      </c>
      <c r="G3857" s="96">
        <v>0</v>
      </c>
    </row>
    <row r="3858" spans="1:7">
      <c r="A3858" s="92">
        <v>6059001705</v>
      </c>
      <c r="B3858" s="92">
        <v>4134</v>
      </c>
      <c r="C3858" s="92">
        <v>0.61603699999999995</v>
      </c>
      <c r="D3858" s="92">
        <v>6710.6310000000003</v>
      </c>
      <c r="E3858" s="92">
        <v>0</v>
      </c>
      <c r="F3858" s="92">
        <v>0</v>
      </c>
      <c r="G3858" s="96">
        <v>0</v>
      </c>
    </row>
    <row r="3859" spans="1:7">
      <c r="A3859" s="92">
        <v>6059001706</v>
      </c>
      <c r="B3859" s="92">
        <v>3822</v>
      </c>
      <c r="C3859" s="92">
        <v>1.469387</v>
      </c>
      <c r="D3859" s="92">
        <v>2601.085</v>
      </c>
      <c r="E3859" s="92">
        <v>0</v>
      </c>
      <c r="F3859" s="92">
        <v>0</v>
      </c>
      <c r="G3859" s="96">
        <v>0</v>
      </c>
    </row>
    <row r="3860" spans="1:7">
      <c r="A3860" s="92">
        <v>6059001707</v>
      </c>
      <c r="B3860" s="92">
        <v>7270</v>
      </c>
      <c r="C3860" s="92">
        <v>1.9892669999999999</v>
      </c>
      <c r="D3860" s="92">
        <v>3654.6129999999998</v>
      </c>
      <c r="E3860" s="92">
        <v>0</v>
      </c>
      <c r="F3860" s="92">
        <v>2</v>
      </c>
      <c r="G3860" s="96">
        <v>2</v>
      </c>
    </row>
    <row r="3861" spans="1:7">
      <c r="A3861" s="92">
        <v>6059001708</v>
      </c>
      <c r="B3861" s="92">
        <v>3692</v>
      </c>
      <c r="C3861" s="92">
        <v>1.161629</v>
      </c>
      <c r="D3861" s="92">
        <v>3178.297</v>
      </c>
      <c r="E3861" s="92">
        <v>0</v>
      </c>
      <c r="F3861" s="92">
        <v>0</v>
      </c>
      <c r="G3861" s="96">
        <v>0</v>
      </c>
    </row>
    <row r="3862" spans="1:7">
      <c r="A3862" s="92">
        <v>6059001801</v>
      </c>
      <c r="B3862" s="92">
        <v>5374</v>
      </c>
      <c r="C3862" s="92">
        <v>0.67600099999999996</v>
      </c>
      <c r="D3862" s="92">
        <v>7949.6880000000001</v>
      </c>
      <c r="E3862" s="92">
        <v>0</v>
      </c>
      <c r="F3862" s="92">
        <v>0</v>
      </c>
      <c r="G3862" s="96">
        <v>0</v>
      </c>
    </row>
    <row r="3863" spans="1:7">
      <c r="A3863" s="92">
        <v>6059001802</v>
      </c>
      <c r="B3863" s="92">
        <v>7965</v>
      </c>
      <c r="C3863" s="92">
        <v>0.45434200000000002</v>
      </c>
      <c r="D3863" s="92">
        <v>17530.86</v>
      </c>
      <c r="E3863" s="92">
        <v>0</v>
      </c>
      <c r="F3863" s="92">
        <v>1</v>
      </c>
      <c r="G3863" s="96">
        <v>1</v>
      </c>
    </row>
    <row r="3864" spans="1:7">
      <c r="A3864" s="92">
        <v>6059001901</v>
      </c>
      <c r="B3864" s="92">
        <v>2649</v>
      </c>
      <c r="C3864" s="92">
        <v>0.31768000000000002</v>
      </c>
      <c r="D3864" s="92">
        <v>8338.5750000000007</v>
      </c>
      <c r="E3864" s="92">
        <v>0</v>
      </c>
      <c r="F3864" s="92">
        <v>0</v>
      </c>
      <c r="G3864" s="96">
        <v>0</v>
      </c>
    </row>
    <row r="3865" spans="1:7">
      <c r="A3865" s="92">
        <v>6059001902</v>
      </c>
      <c r="B3865" s="92">
        <v>3081</v>
      </c>
      <c r="C3865" s="92">
        <v>0.33115600000000001</v>
      </c>
      <c r="D3865" s="92">
        <v>9303.7649999999994</v>
      </c>
      <c r="E3865" s="92">
        <v>0</v>
      </c>
      <c r="F3865" s="92">
        <v>0</v>
      </c>
      <c r="G3865" s="96">
        <v>0</v>
      </c>
    </row>
    <row r="3866" spans="1:7">
      <c r="A3866" s="92">
        <v>6059001903</v>
      </c>
      <c r="B3866" s="92">
        <v>3690</v>
      </c>
      <c r="C3866" s="92">
        <v>0.35509000000000002</v>
      </c>
      <c r="D3866" s="92">
        <v>10391.719999999999</v>
      </c>
      <c r="E3866" s="92">
        <v>1</v>
      </c>
      <c r="F3866" s="92">
        <v>0</v>
      </c>
      <c r="G3866" s="96">
        <v>1</v>
      </c>
    </row>
    <row r="3867" spans="1:7">
      <c r="A3867" s="92">
        <v>6059011000</v>
      </c>
      <c r="B3867" s="92">
        <v>5977</v>
      </c>
      <c r="C3867" s="92">
        <v>1.173845</v>
      </c>
      <c r="D3867" s="92">
        <v>5091.8130000000001</v>
      </c>
      <c r="E3867" s="92">
        <v>0</v>
      </c>
      <c r="F3867" s="92">
        <v>0</v>
      </c>
      <c r="G3867" s="96">
        <v>0</v>
      </c>
    </row>
    <row r="3868" spans="1:7">
      <c r="A3868" s="92">
        <v>6059011101</v>
      </c>
      <c r="B3868" s="92">
        <v>4457</v>
      </c>
      <c r="C3868" s="92">
        <v>0.398009</v>
      </c>
      <c r="D3868" s="92">
        <v>11198.23</v>
      </c>
      <c r="E3868" s="92">
        <v>0</v>
      </c>
      <c r="F3868" s="92">
        <v>0</v>
      </c>
      <c r="G3868" s="96">
        <v>0</v>
      </c>
    </row>
    <row r="3869" spans="1:7">
      <c r="A3869" s="92">
        <v>6059011102</v>
      </c>
      <c r="B3869" s="92">
        <v>4390</v>
      </c>
      <c r="C3869" s="92">
        <v>0.42697299999999999</v>
      </c>
      <c r="D3869" s="92">
        <v>10281.68</v>
      </c>
      <c r="E3869" s="92">
        <v>0</v>
      </c>
      <c r="F3869" s="92">
        <v>0</v>
      </c>
      <c r="G3869" s="96">
        <v>0</v>
      </c>
    </row>
    <row r="3870" spans="1:7">
      <c r="A3870" s="92">
        <v>6059011200</v>
      </c>
      <c r="B3870" s="92">
        <v>3969</v>
      </c>
      <c r="C3870" s="92">
        <v>0.64457500000000001</v>
      </c>
      <c r="D3870" s="92">
        <v>6157.5439999999999</v>
      </c>
      <c r="E3870" s="92">
        <v>1</v>
      </c>
      <c r="F3870" s="92">
        <v>0</v>
      </c>
      <c r="G3870" s="96">
        <v>1</v>
      </c>
    </row>
    <row r="3871" spans="1:7">
      <c r="A3871" s="92">
        <v>6059011300</v>
      </c>
      <c r="B3871" s="92">
        <v>5216</v>
      </c>
      <c r="C3871" s="92">
        <v>0.68745500000000004</v>
      </c>
      <c r="D3871" s="92">
        <v>7587.4070000000002</v>
      </c>
      <c r="E3871" s="92">
        <v>12</v>
      </c>
      <c r="F3871" s="92">
        <v>0</v>
      </c>
      <c r="G3871" s="96">
        <v>12</v>
      </c>
    </row>
    <row r="3872" spans="1:7">
      <c r="A3872" s="92">
        <v>6059011401</v>
      </c>
      <c r="B3872" s="92">
        <v>2223</v>
      </c>
      <c r="C3872" s="92">
        <v>0.54992799999999997</v>
      </c>
      <c r="D3872" s="92">
        <v>4042.3449999999998</v>
      </c>
      <c r="E3872" s="92">
        <v>6</v>
      </c>
      <c r="F3872" s="92">
        <v>0</v>
      </c>
      <c r="G3872" s="96">
        <v>6</v>
      </c>
    </row>
    <row r="3873" spans="1:7">
      <c r="A3873" s="92">
        <v>6059011402</v>
      </c>
      <c r="B3873" s="92">
        <v>2571</v>
      </c>
      <c r="C3873" s="92">
        <v>0.438776</v>
      </c>
      <c r="D3873" s="92">
        <v>5859.4880000000003</v>
      </c>
      <c r="E3873" s="92">
        <v>0</v>
      </c>
      <c r="F3873" s="92">
        <v>0</v>
      </c>
      <c r="G3873" s="96">
        <v>0</v>
      </c>
    </row>
    <row r="3874" spans="1:7">
      <c r="A3874" s="92">
        <v>6059011403</v>
      </c>
      <c r="B3874" s="92">
        <v>6732</v>
      </c>
      <c r="C3874" s="92">
        <v>0.57336600000000004</v>
      </c>
      <c r="D3874" s="92">
        <v>11741.19</v>
      </c>
      <c r="E3874" s="92">
        <v>1</v>
      </c>
      <c r="F3874" s="92">
        <v>0</v>
      </c>
      <c r="G3874" s="96">
        <v>1</v>
      </c>
    </row>
    <row r="3875" spans="1:7">
      <c r="A3875" s="92">
        <v>6059011502</v>
      </c>
      <c r="B3875" s="92">
        <v>4044</v>
      </c>
      <c r="C3875" s="92">
        <v>0.52074799999999999</v>
      </c>
      <c r="D3875" s="92">
        <v>7765.7539999999999</v>
      </c>
      <c r="E3875" s="92">
        <v>0</v>
      </c>
      <c r="F3875" s="92">
        <v>0</v>
      </c>
      <c r="G3875" s="96">
        <v>0</v>
      </c>
    </row>
    <row r="3876" spans="1:7">
      <c r="A3876" s="92">
        <v>6059011503</v>
      </c>
      <c r="B3876" s="92">
        <v>1836</v>
      </c>
      <c r="C3876" s="92">
        <v>0.332011</v>
      </c>
      <c r="D3876" s="92">
        <v>5529.94</v>
      </c>
      <c r="E3876" s="92">
        <v>0</v>
      </c>
      <c r="F3876" s="92">
        <v>0</v>
      </c>
      <c r="G3876" s="96">
        <v>0</v>
      </c>
    </row>
    <row r="3877" spans="1:7">
      <c r="A3877" s="92">
        <v>6059011504</v>
      </c>
      <c r="B3877" s="92">
        <v>6039</v>
      </c>
      <c r="C3877" s="92">
        <v>0.76036700000000002</v>
      </c>
      <c r="D3877" s="92">
        <v>7942.2179999999998</v>
      </c>
      <c r="E3877" s="92">
        <v>16</v>
      </c>
      <c r="F3877" s="92">
        <v>6</v>
      </c>
      <c r="G3877" s="96">
        <v>22</v>
      </c>
    </row>
    <row r="3878" spans="1:7">
      <c r="A3878" s="92">
        <v>6059011601</v>
      </c>
      <c r="B3878" s="92">
        <v>7497</v>
      </c>
      <c r="C3878" s="92">
        <v>0.45142500000000002</v>
      </c>
      <c r="D3878" s="92">
        <v>16607.39</v>
      </c>
      <c r="E3878" s="92">
        <v>0</v>
      </c>
      <c r="F3878" s="92">
        <v>0</v>
      </c>
      <c r="G3878" s="96">
        <v>0</v>
      </c>
    </row>
    <row r="3879" spans="1:7">
      <c r="A3879" s="92">
        <v>6059011602</v>
      </c>
      <c r="B3879" s="92">
        <v>5027</v>
      </c>
      <c r="C3879" s="92">
        <v>2.1783670000000002</v>
      </c>
      <c r="D3879" s="92">
        <v>2307.692</v>
      </c>
      <c r="E3879" s="92">
        <v>14</v>
      </c>
      <c r="F3879" s="92">
        <v>0</v>
      </c>
      <c r="G3879" s="96">
        <v>14</v>
      </c>
    </row>
    <row r="3880" spans="1:7">
      <c r="A3880" s="92">
        <v>6059011707</v>
      </c>
      <c r="B3880" s="92">
        <v>6389</v>
      </c>
      <c r="C3880" s="92">
        <v>0.82201800000000003</v>
      </c>
      <c r="D3880" s="92">
        <v>7772.3320000000003</v>
      </c>
      <c r="E3880" s="92">
        <v>0</v>
      </c>
      <c r="F3880" s="92">
        <v>0</v>
      </c>
      <c r="G3880" s="96">
        <v>0</v>
      </c>
    </row>
    <row r="3881" spans="1:7">
      <c r="A3881" s="92">
        <v>6059011708</v>
      </c>
      <c r="B3881" s="92">
        <v>4943</v>
      </c>
      <c r="C3881" s="92">
        <v>0.35905199999999998</v>
      </c>
      <c r="D3881" s="92">
        <v>13766.81</v>
      </c>
      <c r="E3881" s="92">
        <v>0</v>
      </c>
      <c r="F3881" s="92">
        <v>0</v>
      </c>
      <c r="G3881" s="96">
        <v>0</v>
      </c>
    </row>
    <row r="3882" spans="1:7">
      <c r="A3882" s="92">
        <v>6059011709</v>
      </c>
      <c r="B3882" s="92">
        <v>4902</v>
      </c>
      <c r="C3882" s="92">
        <v>0.79907300000000003</v>
      </c>
      <c r="D3882" s="92">
        <v>6134.607</v>
      </c>
      <c r="E3882" s="92">
        <v>4</v>
      </c>
      <c r="F3882" s="92">
        <v>0</v>
      </c>
      <c r="G3882" s="96">
        <v>4</v>
      </c>
    </row>
    <row r="3883" spans="1:7">
      <c r="A3883" s="92">
        <v>6059011710</v>
      </c>
      <c r="B3883" s="92">
        <v>3536</v>
      </c>
      <c r="C3883" s="92">
        <v>0.53134899999999996</v>
      </c>
      <c r="D3883" s="92">
        <v>6654.7539999999999</v>
      </c>
      <c r="E3883" s="92">
        <v>6</v>
      </c>
      <c r="F3883" s="92">
        <v>0</v>
      </c>
      <c r="G3883" s="96">
        <v>6</v>
      </c>
    </row>
    <row r="3884" spans="1:7">
      <c r="A3884" s="92">
        <v>6059011711</v>
      </c>
      <c r="B3884" s="92">
        <v>7838</v>
      </c>
      <c r="C3884" s="92">
        <v>0.43680799999999997</v>
      </c>
      <c r="D3884" s="92">
        <v>17943.830000000002</v>
      </c>
      <c r="E3884" s="92">
        <v>2</v>
      </c>
      <c r="F3884" s="92">
        <v>0</v>
      </c>
      <c r="G3884" s="96">
        <v>2</v>
      </c>
    </row>
    <row r="3885" spans="1:7">
      <c r="A3885" s="92">
        <v>6059011712</v>
      </c>
      <c r="B3885" s="92">
        <v>4938</v>
      </c>
      <c r="C3885" s="92">
        <v>0.552813</v>
      </c>
      <c r="D3885" s="92">
        <v>8932.4959999999992</v>
      </c>
      <c r="E3885" s="92">
        <v>0</v>
      </c>
      <c r="F3885" s="92">
        <v>0</v>
      </c>
      <c r="G3885" s="96">
        <v>0</v>
      </c>
    </row>
    <row r="3886" spans="1:7">
      <c r="A3886" s="92">
        <v>6059011714</v>
      </c>
      <c r="B3886" s="92">
        <v>870</v>
      </c>
      <c r="C3886" s="92">
        <v>2.2531300000000001</v>
      </c>
      <c r="D3886" s="92">
        <v>386.12959999999998</v>
      </c>
      <c r="E3886" s="92">
        <v>12</v>
      </c>
      <c r="F3886" s="92">
        <v>4</v>
      </c>
      <c r="G3886" s="96">
        <v>16</v>
      </c>
    </row>
    <row r="3887" spans="1:7">
      <c r="A3887" s="92">
        <v>6059011715</v>
      </c>
      <c r="B3887" s="92">
        <v>6340</v>
      </c>
      <c r="C3887" s="92">
        <v>0.95609500000000003</v>
      </c>
      <c r="D3887" s="92">
        <v>6631.1419999999998</v>
      </c>
      <c r="E3887" s="92">
        <v>0</v>
      </c>
      <c r="F3887" s="92">
        <v>0</v>
      </c>
      <c r="G3887" s="96">
        <v>0</v>
      </c>
    </row>
    <row r="3888" spans="1:7">
      <c r="A3888" s="92">
        <v>6059011716</v>
      </c>
      <c r="B3888" s="92">
        <v>5200</v>
      </c>
      <c r="C3888" s="92">
        <v>0.59788799999999998</v>
      </c>
      <c r="D3888" s="92">
        <v>8697.2860000000001</v>
      </c>
      <c r="E3888" s="92">
        <v>4</v>
      </c>
      <c r="F3888" s="92">
        <v>0</v>
      </c>
      <c r="G3888" s="96">
        <v>4</v>
      </c>
    </row>
    <row r="3889" spans="1:7">
      <c r="A3889" s="92">
        <v>6059011717</v>
      </c>
      <c r="B3889" s="92">
        <v>2814</v>
      </c>
      <c r="C3889" s="92">
        <v>0.417709</v>
      </c>
      <c r="D3889" s="92">
        <v>6736.7439999999997</v>
      </c>
      <c r="E3889" s="92">
        <v>0</v>
      </c>
      <c r="F3889" s="92">
        <v>0</v>
      </c>
      <c r="G3889" s="96">
        <v>0</v>
      </c>
    </row>
    <row r="3890" spans="1:7">
      <c r="A3890" s="92">
        <v>6059011718</v>
      </c>
      <c r="B3890" s="92">
        <v>3254</v>
      </c>
      <c r="C3890" s="92">
        <v>0.50087599999999999</v>
      </c>
      <c r="D3890" s="92">
        <v>6496.6180000000004</v>
      </c>
      <c r="E3890" s="92">
        <v>0</v>
      </c>
      <c r="F3890" s="92">
        <v>0</v>
      </c>
      <c r="G3890" s="96">
        <v>0</v>
      </c>
    </row>
    <row r="3891" spans="1:7">
      <c r="A3891" s="92">
        <v>6059011720</v>
      </c>
      <c r="B3891" s="92">
        <v>6982</v>
      </c>
      <c r="C3891" s="92">
        <v>0.55602499999999999</v>
      </c>
      <c r="D3891" s="92">
        <v>12556.98</v>
      </c>
      <c r="E3891" s="92">
        <v>0</v>
      </c>
      <c r="F3891" s="92">
        <v>0</v>
      </c>
      <c r="G3891" s="96">
        <v>0</v>
      </c>
    </row>
    <row r="3892" spans="1:7">
      <c r="A3892" s="92">
        <v>6059011721</v>
      </c>
      <c r="B3892" s="92">
        <v>5291</v>
      </c>
      <c r="C3892" s="92">
        <v>0.27423700000000001</v>
      </c>
      <c r="D3892" s="92">
        <v>19293.52</v>
      </c>
      <c r="E3892" s="92">
        <v>0</v>
      </c>
      <c r="F3892" s="92">
        <v>0</v>
      </c>
      <c r="G3892" s="96">
        <v>0</v>
      </c>
    </row>
    <row r="3893" spans="1:7">
      <c r="A3893" s="92">
        <v>6059011722</v>
      </c>
      <c r="B3893" s="92">
        <v>2219</v>
      </c>
      <c r="C3893" s="92">
        <v>0.53893199999999997</v>
      </c>
      <c r="D3893" s="92">
        <v>4117.4009999999998</v>
      </c>
      <c r="E3893" s="92">
        <v>0</v>
      </c>
      <c r="F3893" s="92">
        <v>0</v>
      </c>
      <c r="G3893" s="96">
        <v>0</v>
      </c>
    </row>
    <row r="3894" spans="1:7">
      <c r="A3894" s="92">
        <v>6059021802</v>
      </c>
      <c r="B3894" s="92">
        <v>7146</v>
      </c>
      <c r="C3894" s="92">
        <v>1.662674</v>
      </c>
      <c r="D3894" s="92">
        <v>4297.8969999999999</v>
      </c>
      <c r="E3894" s="92">
        <v>5</v>
      </c>
      <c r="F3894" s="92">
        <v>2</v>
      </c>
      <c r="G3894" s="96">
        <v>7</v>
      </c>
    </row>
    <row r="3895" spans="1:7">
      <c r="A3895" s="92">
        <v>6059021807</v>
      </c>
      <c r="B3895" s="92">
        <v>4454</v>
      </c>
      <c r="C3895" s="92">
        <v>0.77818100000000001</v>
      </c>
      <c r="D3895" s="92">
        <v>5723.6019999999999</v>
      </c>
      <c r="E3895" s="92">
        <v>0</v>
      </c>
      <c r="F3895" s="92">
        <v>0</v>
      </c>
      <c r="G3895" s="96">
        <v>0</v>
      </c>
    </row>
    <row r="3896" spans="1:7">
      <c r="A3896" s="92">
        <v>6059021809</v>
      </c>
      <c r="B3896" s="92">
        <v>3055</v>
      </c>
      <c r="C3896" s="92">
        <v>0.63565400000000005</v>
      </c>
      <c r="D3896" s="92">
        <v>4806.0709999999999</v>
      </c>
      <c r="E3896" s="92">
        <v>0</v>
      </c>
      <c r="F3896" s="92">
        <v>0</v>
      </c>
      <c r="G3896" s="96">
        <v>0</v>
      </c>
    </row>
    <row r="3897" spans="1:7">
      <c r="A3897" s="92">
        <v>6059021810</v>
      </c>
      <c r="B3897" s="92">
        <v>3542</v>
      </c>
      <c r="C3897" s="92">
        <v>0.59891899999999998</v>
      </c>
      <c r="D3897" s="92">
        <v>5913.9920000000002</v>
      </c>
      <c r="E3897" s="92">
        <v>1</v>
      </c>
      <c r="F3897" s="92">
        <v>0</v>
      </c>
      <c r="G3897" s="96">
        <v>1</v>
      </c>
    </row>
    <row r="3898" spans="1:7">
      <c r="A3898" s="92">
        <v>6059021812</v>
      </c>
      <c r="B3898" s="92">
        <v>6475</v>
      </c>
      <c r="C3898" s="92">
        <v>1.173953</v>
      </c>
      <c r="D3898" s="92">
        <v>5515.5519999999997</v>
      </c>
      <c r="E3898" s="92">
        <v>0</v>
      </c>
      <c r="F3898" s="92">
        <v>0</v>
      </c>
      <c r="G3898" s="96">
        <v>0</v>
      </c>
    </row>
    <row r="3899" spans="1:7">
      <c r="A3899" s="92">
        <v>6059021813</v>
      </c>
      <c r="B3899" s="92">
        <v>107</v>
      </c>
      <c r="C3899" s="92">
        <v>1.6391960000000001</v>
      </c>
      <c r="D3899" s="92">
        <v>65.275890000000004</v>
      </c>
      <c r="E3899" s="92">
        <v>3</v>
      </c>
      <c r="F3899" s="92">
        <v>0</v>
      </c>
      <c r="G3899" s="96">
        <v>3</v>
      </c>
    </row>
    <row r="3900" spans="1:7">
      <c r="A3900" s="92">
        <v>6059021814</v>
      </c>
      <c r="B3900" s="92">
        <v>6662</v>
      </c>
      <c r="C3900" s="92">
        <v>1.739625</v>
      </c>
      <c r="D3900" s="92">
        <v>3829.56</v>
      </c>
      <c r="E3900" s="92">
        <v>0</v>
      </c>
      <c r="F3900" s="92">
        <v>0</v>
      </c>
      <c r="G3900" s="96">
        <v>0</v>
      </c>
    </row>
    <row r="3901" spans="1:7">
      <c r="A3901" s="92">
        <v>6059021815</v>
      </c>
      <c r="B3901" s="92">
        <v>10996</v>
      </c>
      <c r="C3901" s="92">
        <v>14.690009999999999</v>
      </c>
      <c r="D3901" s="92">
        <v>748.53589999999997</v>
      </c>
      <c r="E3901" s="92">
        <v>5</v>
      </c>
      <c r="F3901" s="92">
        <v>0</v>
      </c>
      <c r="G3901" s="96">
        <v>5</v>
      </c>
    </row>
    <row r="3902" spans="1:7">
      <c r="A3902" s="92">
        <v>6059021816</v>
      </c>
      <c r="B3902" s="92">
        <v>4832</v>
      </c>
      <c r="C3902" s="92">
        <v>1.108301</v>
      </c>
      <c r="D3902" s="92">
        <v>4359.8280000000004</v>
      </c>
      <c r="E3902" s="92">
        <v>0</v>
      </c>
      <c r="F3902" s="92">
        <v>0</v>
      </c>
      <c r="G3902" s="96">
        <v>0</v>
      </c>
    </row>
    <row r="3903" spans="1:7">
      <c r="A3903" s="92">
        <v>6059021817</v>
      </c>
      <c r="B3903" s="92">
        <v>4020</v>
      </c>
      <c r="C3903" s="92">
        <v>0.43722800000000001</v>
      </c>
      <c r="D3903" s="92">
        <v>9194.2880000000005</v>
      </c>
      <c r="E3903" s="92">
        <v>0</v>
      </c>
      <c r="F3903" s="92">
        <v>0</v>
      </c>
      <c r="G3903" s="96">
        <v>0</v>
      </c>
    </row>
    <row r="3904" spans="1:7">
      <c r="A3904" s="92">
        <v>6059021820</v>
      </c>
      <c r="B3904" s="92">
        <v>4322</v>
      </c>
      <c r="C3904" s="92">
        <v>0.77170499999999997</v>
      </c>
      <c r="D3904" s="92">
        <v>5600.585</v>
      </c>
      <c r="E3904" s="92">
        <v>0</v>
      </c>
      <c r="F3904" s="92">
        <v>0</v>
      </c>
      <c r="G3904" s="96">
        <v>0</v>
      </c>
    </row>
    <row r="3905" spans="1:7">
      <c r="A3905" s="92">
        <v>6059021821</v>
      </c>
      <c r="B3905" s="92">
        <v>7299</v>
      </c>
      <c r="C3905" s="92">
        <v>0.84634500000000001</v>
      </c>
      <c r="D3905" s="92">
        <v>8624.1380000000008</v>
      </c>
      <c r="E3905" s="92">
        <v>2</v>
      </c>
      <c r="F3905" s="92">
        <v>0</v>
      </c>
      <c r="G3905" s="96">
        <v>2</v>
      </c>
    </row>
    <row r="3906" spans="1:7">
      <c r="A3906" s="92">
        <v>6059021822</v>
      </c>
      <c r="B3906" s="92">
        <v>9738</v>
      </c>
      <c r="C3906" s="92">
        <v>4.0973649999999999</v>
      </c>
      <c r="D3906" s="92">
        <v>2376.65</v>
      </c>
      <c r="E3906" s="92">
        <v>0</v>
      </c>
      <c r="F3906" s="92">
        <v>0</v>
      </c>
      <c r="G3906" s="96">
        <v>0</v>
      </c>
    </row>
    <row r="3907" spans="1:7">
      <c r="A3907" s="92">
        <v>6059021823</v>
      </c>
      <c r="B3907" s="92">
        <v>4114</v>
      </c>
      <c r="C3907" s="92">
        <v>0.68325899999999995</v>
      </c>
      <c r="D3907" s="92">
        <v>6021.1390000000001</v>
      </c>
      <c r="E3907" s="92">
        <v>0</v>
      </c>
      <c r="F3907" s="92">
        <v>0</v>
      </c>
      <c r="G3907" s="96">
        <v>0</v>
      </c>
    </row>
    <row r="3908" spans="1:7">
      <c r="A3908" s="92">
        <v>6059021824</v>
      </c>
      <c r="B3908" s="92">
        <v>2680</v>
      </c>
      <c r="C3908" s="92">
        <v>0.62811799999999995</v>
      </c>
      <c r="D3908" s="92">
        <v>4266.7120000000004</v>
      </c>
      <c r="E3908" s="92">
        <v>0</v>
      </c>
      <c r="F3908" s="92">
        <v>0</v>
      </c>
      <c r="G3908" s="96">
        <v>0</v>
      </c>
    </row>
    <row r="3909" spans="1:7">
      <c r="A3909" s="92">
        <v>6059021825</v>
      </c>
      <c r="B3909" s="92">
        <v>2961</v>
      </c>
      <c r="C3909" s="92">
        <v>2.6070540000000002</v>
      </c>
      <c r="D3909" s="92">
        <v>1135.7650000000001</v>
      </c>
      <c r="E3909" s="92">
        <v>0</v>
      </c>
      <c r="F3909" s="92">
        <v>0</v>
      </c>
      <c r="G3909" s="96">
        <v>0</v>
      </c>
    </row>
    <row r="3910" spans="1:7">
      <c r="A3910" s="92">
        <v>6059021826</v>
      </c>
      <c r="B3910" s="92">
        <v>2851</v>
      </c>
      <c r="C3910" s="92">
        <v>1.2807329999999999</v>
      </c>
      <c r="D3910" s="92">
        <v>2226.069</v>
      </c>
      <c r="E3910" s="92">
        <v>2</v>
      </c>
      <c r="F3910" s="92">
        <v>2</v>
      </c>
      <c r="G3910" s="96">
        <v>4</v>
      </c>
    </row>
    <row r="3911" spans="1:7">
      <c r="A3911" s="92">
        <v>6059021827</v>
      </c>
      <c r="B3911" s="92">
        <v>3279</v>
      </c>
      <c r="C3911" s="92">
        <v>3.151233</v>
      </c>
      <c r="D3911" s="92">
        <v>1040.5450000000001</v>
      </c>
      <c r="E3911" s="92">
        <v>0</v>
      </c>
      <c r="F3911" s="92">
        <v>0</v>
      </c>
      <c r="G3911" s="96">
        <v>0</v>
      </c>
    </row>
    <row r="3912" spans="1:7">
      <c r="A3912" s="92">
        <v>6059021828</v>
      </c>
      <c r="B3912" s="92">
        <v>4166</v>
      </c>
      <c r="C3912" s="92">
        <v>1.9863440000000001</v>
      </c>
      <c r="D3912" s="92">
        <v>2097.3200000000002</v>
      </c>
      <c r="E3912" s="92">
        <v>0</v>
      </c>
      <c r="F3912" s="92">
        <v>0</v>
      </c>
      <c r="G3912" s="96">
        <v>0</v>
      </c>
    </row>
    <row r="3913" spans="1:7">
      <c r="A3913" s="92">
        <v>6059021829</v>
      </c>
      <c r="B3913" s="92">
        <v>5385</v>
      </c>
      <c r="C3913" s="92">
        <v>0.98986300000000005</v>
      </c>
      <c r="D3913" s="92">
        <v>5440.1469999999999</v>
      </c>
      <c r="E3913" s="92">
        <v>0</v>
      </c>
      <c r="F3913" s="92">
        <v>0</v>
      </c>
      <c r="G3913" s="96">
        <v>0</v>
      </c>
    </row>
    <row r="3914" spans="1:7">
      <c r="A3914" s="92">
        <v>6059021830</v>
      </c>
      <c r="B3914" s="92">
        <v>5865</v>
      </c>
      <c r="C3914" s="92">
        <v>1.2616130000000001</v>
      </c>
      <c r="D3914" s="92">
        <v>4648.8109999999997</v>
      </c>
      <c r="E3914" s="92">
        <v>0</v>
      </c>
      <c r="F3914" s="92">
        <v>0</v>
      </c>
      <c r="G3914" s="96">
        <v>0</v>
      </c>
    </row>
    <row r="3915" spans="1:7">
      <c r="A3915" s="92">
        <v>6059021903</v>
      </c>
      <c r="B3915" s="92">
        <v>3960</v>
      </c>
      <c r="C3915" s="92">
        <v>1.0147630000000001</v>
      </c>
      <c r="D3915" s="92">
        <v>3902.39</v>
      </c>
      <c r="E3915" s="92">
        <v>0</v>
      </c>
      <c r="F3915" s="92">
        <v>0</v>
      </c>
      <c r="G3915" s="96">
        <v>0</v>
      </c>
    </row>
    <row r="3916" spans="1:7">
      <c r="A3916" s="92">
        <v>6059021905</v>
      </c>
      <c r="B3916" s="92">
        <v>5481</v>
      </c>
      <c r="C3916" s="92">
        <v>1.366492</v>
      </c>
      <c r="D3916" s="92">
        <v>4011.002</v>
      </c>
      <c r="E3916" s="92">
        <v>0</v>
      </c>
      <c r="F3916" s="92">
        <v>0</v>
      </c>
      <c r="G3916" s="96">
        <v>0</v>
      </c>
    </row>
    <row r="3917" spans="1:7">
      <c r="A3917" s="92">
        <v>6059021912</v>
      </c>
      <c r="B3917" s="92">
        <v>4476</v>
      </c>
      <c r="C3917" s="92">
        <v>7.7483089999999999</v>
      </c>
      <c r="D3917" s="92">
        <v>577.67439999999999</v>
      </c>
      <c r="E3917" s="92">
        <v>0</v>
      </c>
      <c r="F3917" s="92">
        <v>0</v>
      </c>
      <c r="G3917" s="96">
        <v>0</v>
      </c>
    </row>
    <row r="3918" spans="1:7">
      <c r="A3918" s="92">
        <v>6059021913</v>
      </c>
      <c r="B3918" s="92">
        <v>7521</v>
      </c>
      <c r="C3918" s="92">
        <v>0.92109099999999999</v>
      </c>
      <c r="D3918" s="92">
        <v>8165.3130000000001</v>
      </c>
      <c r="E3918" s="92">
        <v>0</v>
      </c>
      <c r="F3918" s="92">
        <v>0</v>
      </c>
      <c r="G3918" s="96">
        <v>0</v>
      </c>
    </row>
    <row r="3919" spans="1:7">
      <c r="A3919" s="92">
        <v>6059021914</v>
      </c>
      <c r="B3919" s="92">
        <v>4386</v>
      </c>
      <c r="C3919" s="92">
        <v>0.659829</v>
      </c>
      <c r="D3919" s="92">
        <v>6647.174</v>
      </c>
      <c r="E3919" s="92">
        <v>0</v>
      </c>
      <c r="F3919" s="92">
        <v>0</v>
      </c>
      <c r="G3919" s="96">
        <v>0</v>
      </c>
    </row>
    <row r="3920" spans="1:7">
      <c r="A3920" s="92">
        <v>6059021915</v>
      </c>
      <c r="B3920" s="92">
        <v>3845</v>
      </c>
      <c r="C3920" s="92">
        <v>1.390652</v>
      </c>
      <c r="D3920" s="92">
        <v>2764.89</v>
      </c>
      <c r="E3920" s="92">
        <v>0</v>
      </c>
      <c r="F3920" s="92">
        <v>0</v>
      </c>
      <c r="G3920" s="96">
        <v>0</v>
      </c>
    </row>
    <row r="3921" spans="1:7">
      <c r="A3921" s="92">
        <v>6059021916</v>
      </c>
      <c r="B3921" s="92">
        <v>3332</v>
      </c>
      <c r="C3921" s="92">
        <v>0.84493399999999996</v>
      </c>
      <c r="D3921" s="92">
        <v>3943.502</v>
      </c>
      <c r="E3921" s="92">
        <v>0</v>
      </c>
      <c r="F3921" s="92">
        <v>0</v>
      </c>
      <c r="G3921" s="96">
        <v>0</v>
      </c>
    </row>
    <row r="3922" spans="1:7">
      <c r="A3922" s="92">
        <v>6059021917</v>
      </c>
      <c r="B3922" s="92">
        <v>3190</v>
      </c>
      <c r="C3922" s="92">
        <v>1.8267500000000001</v>
      </c>
      <c r="D3922" s="92">
        <v>1746.271</v>
      </c>
      <c r="E3922" s="92">
        <v>0</v>
      </c>
      <c r="F3922" s="92">
        <v>0</v>
      </c>
      <c r="G3922" s="96">
        <v>0</v>
      </c>
    </row>
    <row r="3923" spans="1:7">
      <c r="A3923" s="92">
        <v>6059021918</v>
      </c>
      <c r="B3923" s="92">
        <v>4645</v>
      </c>
      <c r="C3923" s="92">
        <v>0.97246299999999997</v>
      </c>
      <c r="D3923" s="92">
        <v>4776.5330000000004</v>
      </c>
      <c r="E3923" s="92">
        <v>0</v>
      </c>
      <c r="F3923" s="92">
        <v>0</v>
      </c>
      <c r="G3923" s="96">
        <v>0</v>
      </c>
    </row>
    <row r="3924" spans="1:7">
      <c r="A3924" s="92">
        <v>6059021919</v>
      </c>
      <c r="B3924" s="92">
        <v>2796</v>
      </c>
      <c r="C3924" s="92">
        <v>0.84119999999999995</v>
      </c>
      <c r="D3924" s="92">
        <v>3323.8220000000001</v>
      </c>
      <c r="E3924" s="92">
        <v>0</v>
      </c>
      <c r="F3924" s="92">
        <v>0</v>
      </c>
      <c r="G3924" s="96">
        <v>0</v>
      </c>
    </row>
    <row r="3925" spans="1:7">
      <c r="A3925" s="92">
        <v>6059021920</v>
      </c>
      <c r="B3925" s="92">
        <v>7144</v>
      </c>
      <c r="C3925" s="92">
        <v>1.9504410000000001</v>
      </c>
      <c r="D3925" s="92">
        <v>3662.761</v>
      </c>
      <c r="E3925" s="92">
        <v>0</v>
      </c>
      <c r="F3925" s="92">
        <v>0</v>
      </c>
      <c r="G3925" s="96">
        <v>0</v>
      </c>
    </row>
    <row r="3926" spans="1:7">
      <c r="A3926" s="92">
        <v>6059021921</v>
      </c>
      <c r="B3926" s="92">
        <v>4269</v>
      </c>
      <c r="C3926" s="92">
        <v>1.5598350000000001</v>
      </c>
      <c r="D3926" s="92">
        <v>2736.8270000000002</v>
      </c>
      <c r="E3926" s="92">
        <v>0</v>
      </c>
      <c r="F3926" s="92">
        <v>0</v>
      </c>
      <c r="G3926" s="96">
        <v>0</v>
      </c>
    </row>
    <row r="3927" spans="1:7">
      <c r="A3927" s="92">
        <v>6059021922</v>
      </c>
      <c r="B3927" s="92">
        <v>4849</v>
      </c>
      <c r="C3927" s="92">
        <v>0.80808400000000002</v>
      </c>
      <c r="D3927" s="92">
        <v>6000.6109999999999</v>
      </c>
      <c r="E3927" s="92">
        <v>5</v>
      </c>
      <c r="F3927" s="92">
        <v>14</v>
      </c>
      <c r="G3927" s="96">
        <v>19</v>
      </c>
    </row>
    <row r="3928" spans="1:7">
      <c r="A3928" s="92">
        <v>6059021923</v>
      </c>
      <c r="B3928" s="92">
        <v>7075</v>
      </c>
      <c r="C3928" s="92">
        <v>4.2976359999999998</v>
      </c>
      <c r="D3928" s="92">
        <v>1646.2539999999999</v>
      </c>
      <c r="E3928" s="92">
        <v>0</v>
      </c>
      <c r="F3928" s="92">
        <v>0</v>
      </c>
      <c r="G3928" s="96">
        <v>0</v>
      </c>
    </row>
    <row r="3929" spans="1:7">
      <c r="A3929" s="92">
        <v>6059021924</v>
      </c>
      <c r="B3929" s="92">
        <v>4368</v>
      </c>
      <c r="C3929" s="92">
        <v>30.091159999999999</v>
      </c>
      <c r="D3929" s="92">
        <v>145.15889999999999</v>
      </c>
      <c r="E3929" s="92">
        <v>7</v>
      </c>
      <c r="F3929" s="92">
        <v>2</v>
      </c>
      <c r="G3929" s="96">
        <v>9</v>
      </c>
    </row>
    <row r="3930" spans="1:7">
      <c r="A3930" s="92">
        <v>6059032002</v>
      </c>
      <c r="B3930" s="92">
        <v>7143</v>
      </c>
      <c r="C3930" s="92">
        <v>0.84367899999999996</v>
      </c>
      <c r="D3930" s="92">
        <v>8466.491</v>
      </c>
      <c r="E3930" s="92">
        <v>0</v>
      </c>
      <c r="F3930" s="92">
        <v>0</v>
      </c>
      <c r="G3930" s="96">
        <v>0</v>
      </c>
    </row>
    <row r="3931" spans="1:7">
      <c r="A3931" s="92">
        <v>6059032003</v>
      </c>
      <c r="B3931" s="92">
        <v>4720</v>
      </c>
      <c r="C3931" s="92">
        <v>0.86040099999999997</v>
      </c>
      <c r="D3931" s="92">
        <v>5485.8159999999998</v>
      </c>
      <c r="E3931" s="92">
        <v>0</v>
      </c>
      <c r="F3931" s="92">
        <v>0</v>
      </c>
      <c r="G3931" s="96">
        <v>0</v>
      </c>
    </row>
    <row r="3932" spans="1:7">
      <c r="A3932" s="92">
        <v>6059032011</v>
      </c>
      <c r="B3932" s="92">
        <v>1675</v>
      </c>
      <c r="C3932" s="92">
        <v>45.607759999999999</v>
      </c>
      <c r="D3932" s="92">
        <v>36.726210000000002</v>
      </c>
      <c r="E3932" s="92">
        <v>0</v>
      </c>
      <c r="F3932" s="92">
        <v>0</v>
      </c>
      <c r="G3932" s="96">
        <v>0</v>
      </c>
    </row>
    <row r="3933" spans="1:7">
      <c r="A3933" s="92">
        <v>6059032012</v>
      </c>
      <c r="B3933" s="92">
        <v>4169</v>
      </c>
      <c r="C3933" s="92">
        <v>0.89991299999999996</v>
      </c>
      <c r="D3933" s="92">
        <v>4632.6719999999996</v>
      </c>
      <c r="E3933" s="92">
        <v>1</v>
      </c>
      <c r="F3933" s="92">
        <v>0</v>
      </c>
      <c r="G3933" s="96">
        <v>1</v>
      </c>
    </row>
    <row r="3934" spans="1:7">
      <c r="A3934" s="92">
        <v>6059032013</v>
      </c>
      <c r="B3934" s="92">
        <v>5754</v>
      </c>
      <c r="C3934" s="92">
        <v>1.0429250000000001</v>
      </c>
      <c r="D3934" s="92">
        <v>5517.174</v>
      </c>
      <c r="E3934" s="92">
        <v>0</v>
      </c>
      <c r="F3934" s="92">
        <v>0</v>
      </c>
      <c r="G3934" s="96">
        <v>0</v>
      </c>
    </row>
    <row r="3935" spans="1:7">
      <c r="A3935" s="92">
        <v>6059032014</v>
      </c>
      <c r="B3935" s="92">
        <v>6153</v>
      </c>
      <c r="C3935" s="92">
        <v>0.677589</v>
      </c>
      <c r="D3935" s="92">
        <v>9080.73</v>
      </c>
      <c r="E3935" s="92">
        <v>0</v>
      </c>
      <c r="F3935" s="92">
        <v>0</v>
      </c>
      <c r="G3935" s="96">
        <v>0</v>
      </c>
    </row>
    <row r="3936" spans="1:7">
      <c r="A3936" s="92">
        <v>6059032015</v>
      </c>
      <c r="B3936" s="92">
        <v>6731</v>
      </c>
      <c r="C3936" s="92">
        <v>0.981402</v>
      </c>
      <c r="D3936" s="92">
        <v>6858.558</v>
      </c>
      <c r="E3936" s="92">
        <v>0</v>
      </c>
      <c r="F3936" s="92">
        <v>0</v>
      </c>
      <c r="G3936" s="96">
        <v>0</v>
      </c>
    </row>
    <row r="3937" spans="1:7">
      <c r="A3937" s="92">
        <v>6059032020</v>
      </c>
      <c r="B3937" s="92">
        <v>5704</v>
      </c>
      <c r="C3937" s="92">
        <v>1.0354840000000001</v>
      </c>
      <c r="D3937" s="92">
        <v>5508.5349999999999</v>
      </c>
      <c r="E3937" s="92">
        <v>0</v>
      </c>
      <c r="F3937" s="92">
        <v>0</v>
      </c>
      <c r="G3937" s="96">
        <v>0</v>
      </c>
    </row>
    <row r="3938" spans="1:7">
      <c r="A3938" s="92">
        <v>6059032022</v>
      </c>
      <c r="B3938" s="92">
        <v>6956</v>
      </c>
      <c r="C3938" s="92">
        <v>1.714987</v>
      </c>
      <c r="D3938" s="92">
        <v>4056.0070000000001</v>
      </c>
      <c r="E3938" s="92">
        <v>1</v>
      </c>
      <c r="F3938" s="92">
        <v>16</v>
      </c>
      <c r="G3938" s="96">
        <v>17</v>
      </c>
    </row>
    <row r="3939" spans="1:7">
      <c r="A3939" s="92">
        <v>6059032023</v>
      </c>
      <c r="B3939" s="92">
        <v>14824</v>
      </c>
      <c r="C3939" s="92">
        <v>41.78687</v>
      </c>
      <c r="D3939" s="92">
        <v>354.75259999999997</v>
      </c>
      <c r="E3939" s="92">
        <v>2</v>
      </c>
      <c r="F3939" s="92">
        <v>0</v>
      </c>
      <c r="G3939" s="96">
        <v>2</v>
      </c>
    </row>
    <row r="3940" spans="1:7">
      <c r="A3940" s="92">
        <v>6059032027</v>
      </c>
      <c r="B3940" s="92">
        <v>6503</v>
      </c>
      <c r="C3940" s="92">
        <v>0.67893899999999996</v>
      </c>
      <c r="D3940" s="92">
        <v>9578.1759999999995</v>
      </c>
      <c r="E3940" s="92">
        <v>0</v>
      </c>
      <c r="F3940" s="92">
        <v>0</v>
      </c>
      <c r="G3940" s="96">
        <v>0</v>
      </c>
    </row>
    <row r="3941" spans="1:7">
      <c r="A3941" s="92">
        <v>6059032028</v>
      </c>
      <c r="B3941" s="92">
        <v>3123</v>
      </c>
      <c r="C3941" s="92">
        <v>0.77863599999999999</v>
      </c>
      <c r="D3941" s="92">
        <v>4010.86</v>
      </c>
      <c r="E3941" s="92">
        <v>0</v>
      </c>
      <c r="F3941" s="92">
        <v>0</v>
      </c>
      <c r="G3941" s="96">
        <v>0</v>
      </c>
    </row>
    <row r="3942" spans="1:7">
      <c r="A3942" s="92">
        <v>6059032029</v>
      </c>
      <c r="B3942" s="92">
        <v>4489</v>
      </c>
      <c r="C3942" s="92">
        <v>0.56198800000000004</v>
      </c>
      <c r="D3942" s="92">
        <v>7987.7120000000004</v>
      </c>
      <c r="E3942" s="92">
        <v>0</v>
      </c>
      <c r="F3942" s="92">
        <v>0</v>
      </c>
      <c r="G3942" s="96">
        <v>0</v>
      </c>
    </row>
    <row r="3943" spans="1:7">
      <c r="A3943" s="92">
        <v>6059032030</v>
      </c>
      <c r="B3943" s="92">
        <v>3888</v>
      </c>
      <c r="C3943" s="92">
        <v>0.71051299999999995</v>
      </c>
      <c r="D3943" s="92">
        <v>5472.0990000000002</v>
      </c>
      <c r="E3943" s="92">
        <v>0</v>
      </c>
      <c r="F3943" s="92">
        <v>0</v>
      </c>
      <c r="G3943" s="96">
        <v>0</v>
      </c>
    </row>
    <row r="3944" spans="1:7">
      <c r="A3944" s="92">
        <v>6059032031</v>
      </c>
      <c r="B3944" s="92">
        <v>3521</v>
      </c>
      <c r="C3944" s="92">
        <v>0.61047799999999997</v>
      </c>
      <c r="D3944" s="92">
        <v>5767.616</v>
      </c>
      <c r="E3944" s="92">
        <v>0</v>
      </c>
      <c r="F3944" s="92">
        <v>0</v>
      </c>
      <c r="G3944" s="96">
        <v>0</v>
      </c>
    </row>
    <row r="3945" spans="1:7">
      <c r="A3945" s="92">
        <v>6059032032</v>
      </c>
      <c r="B3945" s="92">
        <v>3004</v>
      </c>
      <c r="C3945" s="92">
        <v>0.69955599999999996</v>
      </c>
      <c r="D3945" s="92">
        <v>4294.1530000000002</v>
      </c>
      <c r="E3945" s="92">
        <v>0</v>
      </c>
      <c r="F3945" s="92">
        <v>0</v>
      </c>
      <c r="G3945" s="96">
        <v>0</v>
      </c>
    </row>
    <row r="3946" spans="1:7">
      <c r="A3946" s="92">
        <v>6059032033</v>
      </c>
      <c r="B3946" s="92">
        <v>3832</v>
      </c>
      <c r="C3946" s="92">
        <v>0.35309200000000002</v>
      </c>
      <c r="D3946" s="92">
        <v>10852.68</v>
      </c>
      <c r="E3946" s="92">
        <v>0</v>
      </c>
      <c r="F3946" s="92">
        <v>0</v>
      </c>
      <c r="G3946" s="96">
        <v>0</v>
      </c>
    </row>
    <row r="3947" spans="1:7">
      <c r="A3947" s="92">
        <v>6059032034</v>
      </c>
      <c r="B3947" s="92">
        <v>5602</v>
      </c>
      <c r="C3947" s="92">
        <v>0.98728099999999996</v>
      </c>
      <c r="D3947" s="92">
        <v>5674.1670000000004</v>
      </c>
      <c r="E3947" s="92">
        <v>0</v>
      </c>
      <c r="F3947" s="92">
        <v>0</v>
      </c>
      <c r="G3947" s="96">
        <v>0</v>
      </c>
    </row>
    <row r="3948" spans="1:7">
      <c r="A3948" s="92">
        <v>6059032035</v>
      </c>
      <c r="B3948" s="92">
        <v>2468</v>
      </c>
      <c r="C3948" s="92">
        <v>0.459235</v>
      </c>
      <c r="D3948" s="92">
        <v>5374.1540000000005</v>
      </c>
      <c r="E3948" s="92">
        <v>0</v>
      </c>
      <c r="F3948" s="92">
        <v>0</v>
      </c>
      <c r="G3948" s="96">
        <v>0</v>
      </c>
    </row>
    <row r="3949" spans="1:7">
      <c r="A3949" s="92">
        <v>6059032036</v>
      </c>
      <c r="B3949" s="92">
        <v>3821</v>
      </c>
      <c r="C3949" s="92">
        <v>0.65701399999999999</v>
      </c>
      <c r="D3949" s="92">
        <v>5815.701</v>
      </c>
      <c r="E3949" s="92">
        <v>0</v>
      </c>
      <c r="F3949" s="92">
        <v>0</v>
      </c>
      <c r="G3949" s="96">
        <v>0</v>
      </c>
    </row>
    <row r="3950" spans="1:7">
      <c r="A3950" s="92">
        <v>6059032037</v>
      </c>
      <c r="B3950" s="92">
        <v>5123</v>
      </c>
      <c r="C3950" s="92">
        <v>1.6878200000000001</v>
      </c>
      <c r="D3950" s="92">
        <v>3035.2759999999998</v>
      </c>
      <c r="E3950" s="92">
        <v>0</v>
      </c>
      <c r="F3950" s="92">
        <v>0</v>
      </c>
      <c r="G3950" s="96">
        <v>0</v>
      </c>
    </row>
    <row r="3951" spans="1:7">
      <c r="A3951" s="92">
        <v>6059032038</v>
      </c>
      <c r="B3951" s="92">
        <v>6239</v>
      </c>
      <c r="C3951" s="92">
        <v>1.3638749999999999</v>
      </c>
      <c r="D3951" s="92">
        <v>4574.4660000000003</v>
      </c>
      <c r="E3951" s="92">
        <v>0</v>
      </c>
      <c r="F3951" s="92">
        <v>0</v>
      </c>
      <c r="G3951" s="96">
        <v>0</v>
      </c>
    </row>
    <row r="3952" spans="1:7">
      <c r="A3952" s="92">
        <v>6059032039</v>
      </c>
      <c r="B3952" s="92">
        <v>6727</v>
      </c>
      <c r="C3952" s="92">
        <v>1.1442140000000001</v>
      </c>
      <c r="D3952" s="92">
        <v>5879.1419999999998</v>
      </c>
      <c r="E3952" s="92">
        <v>0</v>
      </c>
      <c r="F3952" s="92">
        <v>0</v>
      </c>
      <c r="G3952" s="96">
        <v>0</v>
      </c>
    </row>
    <row r="3953" spans="1:7">
      <c r="A3953" s="92">
        <v>6059032040</v>
      </c>
      <c r="B3953" s="92">
        <v>2644</v>
      </c>
      <c r="C3953" s="92">
        <v>0.40405099999999999</v>
      </c>
      <c r="D3953" s="92">
        <v>6543.7250000000004</v>
      </c>
      <c r="E3953" s="92">
        <v>0</v>
      </c>
      <c r="F3953" s="92">
        <v>0</v>
      </c>
      <c r="G3953" s="96">
        <v>0</v>
      </c>
    </row>
    <row r="3954" spans="1:7">
      <c r="A3954" s="92">
        <v>6059032041</v>
      </c>
      <c r="B3954" s="92">
        <v>1042</v>
      </c>
      <c r="C3954" s="92">
        <v>65.582769999999996</v>
      </c>
      <c r="D3954" s="92">
        <v>15.88832</v>
      </c>
      <c r="E3954" s="92">
        <v>0</v>
      </c>
      <c r="F3954" s="92">
        <v>0</v>
      </c>
      <c r="G3954" s="96">
        <v>0</v>
      </c>
    </row>
    <row r="3955" spans="1:7">
      <c r="A3955" s="92">
        <v>6059032042</v>
      </c>
      <c r="B3955" s="92">
        <v>5582</v>
      </c>
      <c r="C3955" s="92">
        <v>1.6862809999999999</v>
      </c>
      <c r="D3955" s="92">
        <v>3310.2429999999999</v>
      </c>
      <c r="E3955" s="92">
        <v>0</v>
      </c>
      <c r="F3955" s="92">
        <v>0</v>
      </c>
      <c r="G3955" s="96">
        <v>0</v>
      </c>
    </row>
    <row r="3956" spans="1:7">
      <c r="A3956" s="92">
        <v>6059032043</v>
      </c>
      <c r="B3956" s="92">
        <v>3652</v>
      </c>
      <c r="C3956" s="92">
        <v>4.351591</v>
      </c>
      <c r="D3956" s="92">
        <v>839.23339999999996</v>
      </c>
      <c r="E3956" s="92">
        <v>0</v>
      </c>
      <c r="F3956" s="92">
        <v>0</v>
      </c>
      <c r="G3956" s="96">
        <v>0</v>
      </c>
    </row>
    <row r="3957" spans="1:7">
      <c r="A3957" s="92">
        <v>6059032044</v>
      </c>
      <c r="B3957" s="92">
        <v>5862</v>
      </c>
      <c r="C3957" s="92">
        <v>6.0883330000000004</v>
      </c>
      <c r="D3957" s="92">
        <v>962.82510000000002</v>
      </c>
      <c r="E3957" s="92">
        <v>0</v>
      </c>
      <c r="F3957" s="92">
        <v>0</v>
      </c>
      <c r="G3957" s="96">
        <v>0</v>
      </c>
    </row>
    <row r="3958" spans="1:7">
      <c r="A3958" s="92">
        <v>6059032045</v>
      </c>
      <c r="B3958" s="92">
        <v>3274</v>
      </c>
      <c r="C3958" s="92">
        <v>1.394952</v>
      </c>
      <c r="D3958" s="92">
        <v>2347.0340000000001</v>
      </c>
      <c r="E3958" s="92">
        <v>0</v>
      </c>
      <c r="F3958" s="92">
        <v>0</v>
      </c>
      <c r="G3958" s="96">
        <v>0</v>
      </c>
    </row>
    <row r="3959" spans="1:7">
      <c r="A3959" s="92">
        <v>6059032046</v>
      </c>
      <c r="B3959" s="92">
        <v>5795</v>
      </c>
      <c r="C3959" s="92">
        <v>2.4841989999999998</v>
      </c>
      <c r="D3959" s="92">
        <v>2332.7440000000001</v>
      </c>
      <c r="E3959" s="92">
        <v>0</v>
      </c>
      <c r="F3959" s="92">
        <v>0</v>
      </c>
      <c r="G3959" s="96">
        <v>0</v>
      </c>
    </row>
    <row r="3960" spans="1:7">
      <c r="A3960" s="92">
        <v>6059032047</v>
      </c>
      <c r="B3960" s="92">
        <v>4519</v>
      </c>
      <c r="C3960" s="92">
        <v>0.43956800000000001</v>
      </c>
      <c r="D3960" s="92">
        <v>10280.540000000001</v>
      </c>
      <c r="E3960" s="92">
        <v>4</v>
      </c>
      <c r="F3960" s="92">
        <v>0</v>
      </c>
      <c r="G3960" s="96">
        <v>4</v>
      </c>
    </row>
    <row r="3961" spans="1:7">
      <c r="A3961" s="92">
        <v>6059032048</v>
      </c>
      <c r="B3961" s="92">
        <v>5512</v>
      </c>
      <c r="C3961" s="92">
        <v>0.74300200000000005</v>
      </c>
      <c r="D3961" s="92">
        <v>7418.5569999999998</v>
      </c>
      <c r="E3961" s="92">
        <v>0</v>
      </c>
      <c r="F3961" s="92">
        <v>0</v>
      </c>
      <c r="G3961" s="96">
        <v>0</v>
      </c>
    </row>
    <row r="3962" spans="1:7">
      <c r="A3962" s="92">
        <v>6059032049</v>
      </c>
      <c r="B3962" s="92">
        <v>9392</v>
      </c>
      <c r="C3962" s="92">
        <v>3.7778339999999999</v>
      </c>
      <c r="D3962" s="92">
        <v>2486.0810000000001</v>
      </c>
      <c r="E3962" s="92">
        <v>0</v>
      </c>
      <c r="F3962" s="92">
        <v>0</v>
      </c>
      <c r="G3962" s="96">
        <v>0</v>
      </c>
    </row>
    <row r="3963" spans="1:7">
      <c r="A3963" s="92">
        <v>6059032050</v>
      </c>
      <c r="B3963" s="92">
        <v>5119</v>
      </c>
      <c r="C3963" s="92">
        <v>0.99009000000000003</v>
      </c>
      <c r="D3963" s="92">
        <v>5170.24</v>
      </c>
      <c r="E3963" s="92">
        <v>0</v>
      </c>
      <c r="F3963" s="92">
        <v>0</v>
      </c>
      <c r="G3963" s="96">
        <v>0</v>
      </c>
    </row>
    <row r="3964" spans="1:7">
      <c r="A3964" s="92">
        <v>6059032051</v>
      </c>
      <c r="B3964" s="92">
        <v>4583</v>
      </c>
      <c r="C3964" s="92">
        <v>0.32226100000000002</v>
      </c>
      <c r="D3964" s="92">
        <v>14221.39</v>
      </c>
      <c r="E3964" s="92">
        <v>0</v>
      </c>
      <c r="F3964" s="92">
        <v>0</v>
      </c>
      <c r="G3964" s="96">
        <v>0</v>
      </c>
    </row>
    <row r="3965" spans="1:7">
      <c r="A3965" s="92">
        <v>6059032053</v>
      </c>
      <c r="B3965" s="92">
        <v>8396</v>
      </c>
      <c r="C3965" s="92">
        <v>2.7333940000000001</v>
      </c>
      <c r="D3965" s="92">
        <v>3071.6390000000001</v>
      </c>
      <c r="E3965" s="92">
        <v>0</v>
      </c>
      <c r="F3965" s="92">
        <v>0</v>
      </c>
      <c r="G3965" s="96">
        <v>0</v>
      </c>
    </row>
    <row r="3966" spans="1:7">
      <c r="A3966" s="92">
        <v>6059032054</v>
      </c>
      <c r="B3966" s="92">
        <v>5444</v>
      </c>
      <c r="C3966" s="92">
        <v>0.59788799999999998</v>
      </c>
      <c r="D3966" s="92">
        <v>9105.3919999999998</v>
      </c>
      <c r="E3966" s="92">
        <v>1</v>
      </c>
      <c r="F3966" s="92">
        <v>3</v>
      </c>
      <c r="G3966" s="96">
        <v>4</v>
      </c>
    </row>
    <row r="3967" spans="1:7">
      <c r="A3967" s="92">
        <v>6059032055</v>
      </c>
      <c r="B3967" s="92">
        <v>3857</v>
      </c>
      <c r="C3967" s="92">
        <v>0.42061300000000001</v>
      </c>
      <c r="D3967" s="92">
        <v>9169.9539999999997</v>
      </c>
      <c r="E3967" s="92">
        <v>0</v>
      </c>
      <c r="F3967" s="92">
        <v>0</v>
      </c>
      <c r="G3967" s="96">
        <v>0</v>
      </c>
    </row>
    <row r="3968" spans="1:7">
      <c r="A3968" s="92">
        <v>6059032056</v>
      </c>
      <c r="B3968" s="92">
        <v>7847</v>
      </c>
      <c r="C3968" s="92">
        <v>14.566599999999999</v>
      </c>
      <c r="D3968" s="92">
        <v>538.69809999999995</v>
      </c>
      <c r="E3968" s="92">
        <v>9</v>
      </c>
      <c r="F3968" s="92">
        <v>0</v>
      </c>
      <c r="G3968" s="96">
        <v>9</v>
      </c>
    </row>
    <row r="3969" spans="1:7">
      <c r="A3969" s="92">
        <v>6059032057</v>
      </c>
      <c r="B3969" s="92">
        <v>8702</v>
      </c>
      <c r="C3969" s="92">
        <v>1.2789889999999999</v>
      </c>
      <c r="D3969" s="92">
        <v>6803.8090000000002</v>
      </c>
      <c r="E3969" s="92">
        <v>0</v>
      </c>
      <c r="F3969" s="92">
        <v>0</v>
      </c>
      <c r="G3969" s="96">
        <v>0</v>
      </c>
    </row>
    <row r="3970" spans="1:7">
      <c r="A3970" s="92">
        <v>6059032058</v>
      </c>
      <c r="B3970" s="92">
        <v>10784</v>
      </c>
      <c r="C3970" s="92">
        <v>2.7756789999999998</v>
      </c>
      <c r="D3970" s="92">
        <v>3885.1759999999999</v>
      </c>
      <c r="E3970" s="92">
        <v>0</v>
      </c>
      <c r="F3970" s="92">
        <v>0</v>
      </c>
      <c r="G3970" s="96">
        <v>0</v>
      </c>
    </row>
    <row r="3971" spans="1:7">
      <c r="A3971" s="92">
        <v>6059032059</v>
      </c>
      <c r="B3971" s="92">
        <v>10494</v>
      </c>
      <c r="C3971" s="92">
        <v>1.001212</v>
      </c>
      <c r="D3971" s="92">
        <v>10481.290000000001</v>
      </c>
      <c r="E3971" s="92">
        <v>0</v>
      </c>
      <c r="F3971" s="92">
        <v>0</v>
      </c>
      <c r="G3971" s="96">
        <v>0</v>
      </c>
    </row>
    <row r="3972" spans="1:7">
      <c r="A3972" s="92">
        <v>6059032061</v>
      </c>
      <c r="B3972" s="92">
        <v>4708</v>
      </c>
      <c r="C3972" s="92">
        <v>3.2386219999999999</v>
      </c>
      <c r="D3972" s="92">
        <v>1453.7049999999999</v>
      </c>
      <c r="E3972" s="92">
        <v>2</v>
      </c>
      <c r="F3972" s="92">
        <v>0</v>
      </c>
      <c r="G3972" s="96">
        <v>2</v>
      </c>
    </row>
    <row r="3973" spans="1:7">
      <c r="A3973" s="92">
        <v>6059042103</v>
      </c>
      <c r="B3973" s="92">
        <v>7732</v>
      </c>
      <c r="C3973" s="92">
        <v>1.3033969999999999</v>
      </c>
      <c r="D3973" s="92">
        <v>5932.1909999999998</v>
      </c>
      <c r="E3973" s="92">
        <v>0</v>
      </c>
      <c r="F3973" s="92">
        <v>0</v>
      </c>
      <c r="G3973" s="96">
        <v>0</v>
      </c>
    </row>
    <row r="3974" spans="1:7">
      <c r="A3974" s="92">
        <v>6059042106</v>
      </c>
      <c r="B3974" s="92">
        <v>1302</v>
      </c>
      <c r="C3974" s="92">
        <v>0.98674099999999998</v>
      </c>
      <c r="D3974" s="92">
        <v>1319.4949999999999</v>
      </c>
      <c r="E3974" s="92">
        <v>4</v>
      </c>
      <c r="F3974" s="92">
        <v>33</v>
      </c>
      <c r="G3974" s="96">
        <v>37</v>
      </c>
    </row>
    <row r="3975" spans="1:7">
      <c r="A3975" s="92">
        <v>6059042107</v>
      </c>
      <c r="B3975" s="92">
        <v>4088</v>
      </c>
      <c r="C3975" s="92">
        <v>0.39589800000000003</v>
      </c>
      <c r="D3975" s="92">
        <v>10325.9</v>
      </c>
      <c r="E3975" s="92">
        <v>0</v>
      </c>
      <c r="F3975" s="92">
        <v>0</v>
      </c>
      <c r="G3975" s="96">
        <v>0</v>
      </c>
    </row>
    <row r="3976" spans="1:7">
      <c r="A3976" s="92">
        <v>6059042108</v>
      </c>
      <c r="B3976" s="92">
        <v>5209</v>
      </c>
      <c r="C3976" s="92">
        <v>0.45766099999999998</v>
      </c>
      <c r="D3976" s="92">
        <v>11381.79</v>
      </c>
      <c r="E3976" s="92">
        <v>0</v>
      </c>
      <c r="F3976" s="92">
        <v>0</v>
      </c>
      <c r="G3976" s="96">
        <v>0</v>
      </c>
    </row>
    <row r="3977" spans="1:7">
      <c r="A3977" s="92">
        <v>6059042109</v>
      </c>
      <c r="B3977" s="92">
        <v>5215</v>
      </c>
      <c r="C3977" s="92">
        <v>2.1942650000000001</v>
      </c>
      <c r="D3977" s="92">
        <v>2376.65</v>
      </c>
      <c r="E3977" s="92">
        <v>2</v>
      </c>
      <c r="F3977" s="92">
        <v>4</v>
      </c>
      <c r="G3977" s="96">
        <v>6</v>
      </c>
    </row>
    <row r="3978" spans="1:7">
      <c r="A3978" s="92">
        <v>6059042111</v>
      </c>
      <c r="B3978" s="92">
        <v>6069</v>
      </c>
      <c r="C3978" s="92">
        <v>2.1453139999999999</v>
      </c>
      <c r="D3978" s="92">
        <v>2828.9560000000001</v>
      </c>
      <c r="E3978" s="92">
        <v>0</v>
      </c>
      <c r="F3978" s="92">
        <v>0</v>
      </c>
      <c r="G3978" s="96">
        <v>0</v>
      </c>
    </row>
    <row r="3979" spans="1:7">
      <c r="A3979" s="92">
        <v>6059042112</v>
      </c>
      <c r="B3979" s="92">
        <v>6513</v>
      </c>
      <c r="C3979" s="92">
        <v>2.6160519999999998</v>
      </c>
      <c r="D3979" s="92">
        <v>2489.6289999999999</v>
      </c>
      <c r="E3979" s="92">
        <v>1</v>
      </c>
      <c r="F3979" s="92">
        <v>3</v>
      </c>
      <c r="G3979" s="96">
        <v>4</v>
      </c>
    </row>
    <row r="3980" spans="1:7">
      <c r="A3980" s="92">
        <v>6059042113</v>
      </c>
      <c r="B3980" s="92">
        <v>4212</v>
      </c>
      <c r="C3980" s="92">
        <v>1.373972</v>
      </c>
      <c r="D3980" s="92">
        <v>3065.5650000000001</v>
      </c>
      <c r="E3980" s="92">
        <v>0</v>
      </c>
      <c r="F3980" s="92">
        <v>0</v>
      </c>
      <c r="G3980" s="96">
        <v>0</v>
      </c>
    </row>
    <row r="3981" spans="1:7">
      <c r="A3981" s="92">
        <v>6059042114</v>
      </c>
      <c r="B3981" s="92">
        <v>3833</v>
      </c>
      <c r="C3981" s="92">
        <v>1.456439</v>
      </c>
      <c r="D3981" s="92">
        <v>2631.7620000000002</v>
      </c>
      <c r="E3981" s="92">
        <v>0</v>
      </c>
      <c r="F3981" s="92">
        <v>0</v>
      </c>
      <c r="G3981" s="96">
        <v>0</v>
      </c>
    </row>
    <row r="3982" spans="1:7">
      <c r="A3982" s="92">
        <v>6059042201</v>
      </c>
      <c r="B3982" s="92">
        <v>5135</v>
      </c>
      <c r="C3982" s="92">
        <v>1.69875</v>
      </c>
      <c r="D3982" s="92">
        <v>3022.81</v>
      </c>
      <c r="E3982" s="92">
        <v>8</v>
      </c>
      <c r="F3982" s="92">
        <v>1</v>
      </c>
      <c r="G3982" s="96">
        <v>9</v>
      </c>
    </row>
    <row r="3983" spans="1:7">
      <c r="A3983" s="92">
        <v>6059042203</v>
      </c>
      <c r="B3983" s="92">
        <v>8238</v>
      </c>
      <c r="C3983" s="92">
        <v>4.2668350000000004</v>
      </c>
      <c r="D3983" s="92">
        <v>1930.7049999999999</v>
      </c>
      <c r="E3983" s="92">
        <v>0</v>
      </c>
      <c r="F3983" s="92">
        <v>0</v>
      </c>
      <c r="G3983" s="96">
        <v>0</v>
      </c>
    </row>
    <row r="3984" spans="1:7">
      <c r="A3984" s="92">
        <v>6059042205</v>
      </c>
      <c r="B3984" s="92">
        <v>7087</v>
      </c>
      <c r="C3984" s="92">
        <v>2.6208309999999999</v>
      </c>
      <c r="D3984" s="92">
        <v>2704.1039999999998</v>
      </c>
      <c r="E3984" s="92">
        <v>0</v>
      </c>
      <c r="F3984" s="92">
        <v>2</v>
      </c>
      <c r="G3984" s="96">
        <v>2</v>
      </c>
    </row>
    <row r="3985" spans="1:7">
      <c r="A3985" s="92">
        <v>6059042206</v>
      </c>
      <c r="B3985" s="92">
        <v>3268</v>
      </c>
      <c r="C3985" s="92">
        <v>0.51442299999999996</v>
      </c>
      <c r="D3985" s="92">
        <v>6352.7539999999999</v>
      </c>
      <c r="E3985" s="92">
        <v>0</v>
      </c>
      <c r="F3985" s="92">
        <v>0</v>
      </c>
      <c r="G3985" s="96">
        <v>0</v>
      </c>
    </row>
    <row r="3986" spans="1:7">
      <c r="A3986" s="92">
        <v>6059042305</v>
      </c>
      <c r="B3986" s="92">
        <v>3447</v>
      </c>
      <c r="C3986" s="92">
        <v>0.92230999999999996</v>
      </c>
      <c r="D3986" s="92">
        <v>3737.357</v>
      </c>
      <c r="E3986" s="92">
        <v>0</v>
      </c>
      <c r="F3986" s="92">
        <v>0</v>
      </c>
      <c r="G3986" s="96">
        <v>0</v>
      </c>
    </row>
    <row r="3987" spans="1:7">
      <c r="A3987" s="92">
        <v>6059042307</v>
      </c>
      <c r="B3987" s="92">
        <v>7054</v>
      </c>
      <c r="C3987" s="92">
        <v>0.95660199999999995</v>
      </c>
      <c r="D3987" s="92">
        <v>7374.0169999999998</v>
      </c>
      <c r="E3987" s="92">
        <v>0</v>
      </c>
      <c r="F3987" s="92">
        <v>0</v>
      </c>
      <c r="G3987" s="96">
        <v>0</v>
      </c>
    </row>
    <row r="3988" spans="1:7">
      <c r="A3988" s="92">
        <v>6059042310</v>
      </c>
      <c r="B3988" s="92">
        <v>8415</v>
      </c>
      <c r="C3988" s="92">
        <v>1.0812250000000001</v>
      </c>
      <c r="D3988" s="92">
        <v>7782.8419999999996</v>
      </c>
      <c r="E3988" s="92">
        <v>0</v>
      </c>
      <c r="F3988" s="92">
        <v>0</v>
      </c>
      <c r="G3988" s="96">
        <v>0</v>
      </c>
    </row>
    <row r="3989" spans="1:7">
      <c r="A3989" s="92">
        <v>6059042311</v>
      </c>
      <c r="B3989" s="92">
        <v>5393</v>
      </c>
      <c r="C3989" s="92">
        <v>1.8020989999999999</v>
      </c>
      <c r="D3989" s="92">
        <v>2992.6219999999998</v>
      </c>
      <c r="E3989" s="92">
        <v>3</v>
      </c>
      <c r="F3989" s="92">
        <v>0</v>
      </c>
      <c r="G3989" s="96">
        <v>3</v>
      </c>
    </row>
    <row r="3990" spans="1:7">
      <c r="A3990" s="92">
        <v>6059042312</v>
      </c>
      <c r="B3990" s="92">
        <v>9618</v>
      </c>
      <c r="C3990" s="92">
        <v>1.576192</v>
      </c>
      <c r="D3990" s="92">
        <v>6102.0479999999998</v>
      </c>
      <c r="E3990" s="92">
        <v>0</v>
      </c>
      <c r="F3990" s="92">
        <v>7</v>
      </c>
      <c r="G3990" s="96">
        <v>7</v>
      </c>
    </row>
    <row r="3991" spans="1:7">
      <c r="A3991" s="92">
        <v>6059042313</v>
      </c>
      <c r="B3991" s="92">
        <v>7002</v>
      </c>
      <c r="C3991" s="92">
        <v>0.92249700000000001</v>
      </c>
      <c r="D3991" s="92">
        <v>7590.2659999999996</v>
      </c>
      <c r="E3991" s="92">
        <v>0</v>
      </c>
      <c r="F3991" s="92">
        <v>0</v>
      </c>
      <c r="G3991" s="96">
        <v>0</v>
      </c>
    </row>
    <row r="3992" spans="1:7">
      <c r="A3992" s="92">
        <v>6059042315</v>
      </c>
      <c r="B3992" s="92">
        <v>5785</v>
      </c>
      <c r="C3992" s="92">
        <v>2.1748569999999998</v>
      </c>
      <c r="D3992" s="92">
        <v>2659.9450000000002</v>
      </c>
      <c r="E3992" s="92">
        <v>0</v>
      </c>
      <c r="F3992" s="92">
        <v>0</v>
      </c>
      <c r="G3992" s="96">
        <v>0</v>
      </c>
    </row>
    <row r="3993" spans="1:7">
      <c r="A3993" s="92">
        <v>6059042317</v>
      </c>
      <c r="B3993" s="92">
        <v>3186</v>
      </c>
      <c r="C3993" s="92">
        <v>1.213319</v>
      </c>
      <c r="D3993" s="92">
        <v>2625.855</v>
      </c>
      <c r="E3993" s="92">
        <v>0</v>
      </c>
      <c r="F3993" s="92">
        <v>0</v>
      </c>
      <c r="G3993" s="96">
        <v>0</v>
      </c>
    </row>
    <row r="3994" spans="1:7">
      <c r="A3994" s="92">
        <v>6059042319</v>
      </c>
      <c r="B3994" s="92">
        <v>3461</v>
      </c>
      <c r="C3994" s="92">
        <v>1.3056890000000001</v>
      </c>
      <c r="D3994" s="92">
        <v>2650.7080000000001</v>
      </c>
      <c r="E3994" s="92">
        <v>0</v>
      </c>
      <c r="F3994" s="92">
        <v>0</v>
      </c>
      <c r="G3994" s="96">
        <v>0</v>
      </c>
    </row>
    <row r="3995" spans="1:7">
      <c r="A3995" s="92">
        <v>6059042320</v>
      </c>
      <c r="B3995" s="92">
        <v>5912</v>
      </c>
      <c r="C3995" s="92">
        <v>1.1748289999999999</v>
      </c>
      <c r="D3995" s="92">
        <v>5032.2209999999995</v>
      </c>
      <c r="E3995" s="92">
        <v>0</v>
      </c>
      <c r="F3995" s="92">
        <v>0</v>
      </c>
      <c r="G3995" s="96">
        <v>0</v>
      </c>
    </row>
    <row r="3996" spans="1:7">
      <c r="A3996" s="92">
        <v>6059042323</v>
      </c>
      <c r="B3996" s="92">
        <v>4789</v>
      </c>
      <c r="C3996" s="92">
        <v>1.289191</v>
      </c>
      <c r="D3996" s="92">
        <v>3714.7330000000002</v>
      </c>
      <c r="E3996" s="92">
        <v>3</v>
      </c>
      <c r="F3996" s="92">
        <v>0</v>
      </c>
      <c r="G3996" s="96">
        <v>3</v>
      </c>
    </row>
    <row r="3997" spans="1:7">
      <c r="A3997" s="92">
        <v>6059042324</v>
      </c>
      <c r="B3997" s="92">
        <v>4515</v>
      </c>
      <c r="C3997" s="92">
        <v>1.6297790000000001</v>
      </c>
      <c r="D3997" s="92">
        <v>2770.3139999999999</v>
      </c>
      <c r="E3997" s="92">
        <v>0</v>
      </c>
      <c r="F3997" s="92">
        <v>0</v>
      </c>
      <c r="G3997" s="96">
        <v>0</v>
      </c>
    </row>
    <row r="3998" spans="1:7">
      <c r="A3998" s="92">
        <v>6059042325</v>
      </c>
      <c r="B3998" s="92">
        <v>3614</v>
      </c>
      <c r="C3998" s="92">
        <v>2.482243</v>
      </c>
      <c r="D3998" s="92">
        <v>1455.941</v>
      </c>
      <c r="E3998" s="92">
        <v>0</v>
      </c>
      <c r="F3998" s="92">
        <v>0</v>
      </c>
      <c r="G3998" s="96">
        <v>0</v>
      </c>
    </row>
    <row r="3999" spans="1:7">
      <c r="A3999" s="92">
        <v>6059042326</v>
      </c>
      <c r="B3999" s="92">
        <v>5044</v>
      </c>
      <c r="C3999" s="92">
        <v>0.77895999999999999</v>
      </c>
      <c r="D3999" s="92">
        <v>6475.2969999999996</v>
      </c>
      <c r="E3999" s="92">
        <v>0</v>
      </c>
      <c r="F3999" s="92">
        <v>0</v>
      </c>
      <c r="G3999" s="96">
        <v>0</v>
      </c>
    </row>
    <row r="4000" spans="1:7">
      <c r="A4000" s="92">
        <v>6059042327</v>
      </c>
      <c r="B4000" s="92">
        <v>4768</v>
      </c>
      <c r="C4000" s="92">
        <v>0.98410399999999998</v>
      </c>
      <c r="D4000" s="92">
        <v>4845.0140000000001</v>
      </c>
      <c r="E4000" s="92">
        <v>0</v>
      </c>
      <c r="F4000" s="92">
        <v>0</v>
      </c>
      <c r="G4000" s="96">
        <v>0</v>
      </c>
    </row>
    <row r="4001" spans="1:7">
      <c r="A4001" s="92">
        <v>6059042328</v>
      </c>
      <c r="B4001" s="92">
        <v>2605</v>
      </c>
      <c r="C4001" s="92">
        <v>1.1258950000000001</v>
      </c>
      <c r="D4001" s="92">
        <v>2313.7159999999999</v>
      </c>
      <c r="E4001" s="92">
        <v>0</v>
      </c>
      <c r="F4001" s="92">
        <v>0</v>
      </c>
      <c r="G4001" s="96">
        <v>0</v>
      </c>
    </row>
    <row r="4002" spans="1:7">
      <c r="A4002" s="92">
        <v>6059042329</v>
      </c>
      <c r="B4002" s="92">
        <v>4061</v>
      </c>
      <c r="C4002" s="92">
        <v>0.880579</v>
      </c>
      <c r="D4002" s="92">
        <v>4611.741</v>
      </c>
      <c r="E4002" s="92">
        <v>0</v>
      </c>
      <c r="F4002" s="92">
        <v>0</v>
      </c>
      <c r="G4002" s="96">
        <v>0</v>
      </c>
    </row>
    <row r="4003" spans="1:7">
      <c r="A4003" s="92">
        <v>6059042330</v>
      </c>
      <c r="B4003" s="92">
        <v>6602</v>
      </c>
      <c r="C4003" s="92">
        <v>0.54005099999999995</v>
      </c>
      <c r="D4003" s="92">
        <v>12224.78</v>
      </c>
      <c r="E4003" s="92">
        <v>0</v>
      </c>
      <c r="F4003" s="92">
        <v>0</v>
      </c>
      <c r="G4003" s="96">
        <v>0</v>
      </c>
    </row>
    <row r="4004" spans="1:7">
      <c r="A4004" s="92">
        <v>6059042331</v>
      </c>
      <c r="B4004" s="92">
        <v>5922</v>
      </c>
      <c r="C4004" s="92">
        <v>0.75922999999999996</v>
      </c>
      <c r="D4004" s="92">
        <v>7800.009</v>
      </c>
      <c r="E4004" s="92">
        <v>0</v>
      </c>
      <c r="F4004" s="92">
        <v>0</v>
      </c>
      <c r="G4004" s="96">
        <v>0</v>
      </c>
    </row>
    <row r="4005" spans="1:7">
      <c r="A4005" s="92">
        <v>6059042332</v>
      </c>
      <c r="B4005" s="92">
        <v>5242</v>
      </c>
      <c r="C4005" s="92">
        <v>1.6196410000000001</v>
      </c>
      <c r="D4005" s="92">
        <v>3236.5189999999998</v>
      </c>
      <c r="E4005" s="92">
        <v>0</v>
      </c>
      <c r="F4005" s="92">
        <v>0</v>
      </c>
      <c r="G4005" s="96">
        <v>0</v>
      </c>
    </row>
    <row r="4006" spans="1:7">
      <c r="A4006" s="92">
        <v>6059042333</v>
      </c>
      <c r="B4006" s="92">
        <v>4073</v>
      </c>
      <c r="C4006" s="92">
        <v>1.9245749999999999</v>
      </c>
      <c r="D4006" s="92">
        <v>2116.3119999999999</v>
      </c>
      <c r="E4006" s="92">
        <v>13</v>
      </c>
      <c r="F4006" s="92">
        <v>0</v>
      </c>
      <c r="G4006" s="96">
        <v>13</v>
      </c>
    </row>
    <row r="4007" spans="1:7">
      <c r="A4007" s="92">
        <v>6059042334</v>
      </c>
      <c r="B4007" s="92">
        <v>5471</v>
      </c>
      <c r="C4007" s="92">
        <v>0.51424700000000001</v>
      </c>
      <c r="D4007" s="92">
        <v>10638.85</v>
      </c>
      <c r="E4007" s="92">
        <v>0</v>
      </c>
      <c r="F4007" s="92">
        <v>0</v>
      </c>
      <c r="G4007" s="96">
        <v>0</v>
      </c>
    </row>
    <row r="4008" spans="1:7">
      <c r="A4008" s="92">
        <v>6059042335</v>
      </c>
      <c r="B4008" s="92">
        <v>6678</v>
      </c>
      <c r="C4008" s="92">
        <v>0.65426099999999998</v>
      </c>
      <c r="D4008" s="92">
        <v>10206.94</v>
      </c>
      <c r="E4008" s="92">
        <v>0</v>
      </c>
      <c r="F4008" s="92">
        <v>0</v>
      </c>
      <c r="G4008" s="96">
        <v>0</v>
      </c>
    </row>
    <row r="4009" spans="1:7">
      <c r="A4009" s="92">
        <v>6059042336</v>
      </c>
      <c r="B4009" s="92">
        <v>4312</v>
      </c>
      <c r="C4009" s="92">
        <v>0.77383199999999996</v>
      </c>
      <c r="D4009" s="92">
        <v>5572.27</v>
      </c>
      <c r="E4009" s="92">
        <v>0</v>
      </c>
      <c r="F4009" s="92">
        <v>0</v>
      </c>
      <c r="G4009" s="96">
        <v>0</v>
      </c>
    </row>
    <row r="4010" spans="1:7">
      <c r="A4010" s="92">
        <v>6059042337</v>
      </c>
      <c r="B4010" s="92">
        <v>3430</v>
      </c>
      <c r="C4010" s="92">
        <v>1.171271</v>
      </c>
      <c r="D4010" s="92">
        <v>2928.442</v>
      </c>
      <c r="E4010" s="92">
        <v>0</v>
      </c>
      <c r="F4010" s="92">
        <v>0</v>
      </c>
      <c r="G4010" s="96">
        <v>0</v>
      </c>
    </row>
    <row r="4011" spans="1:7">
      <c r="A4011" s="92">
        <v>6059042338</v>
      </c>
      <c r="B4011" s="92">
        <v>4725</v>
      </c>
      <c r="C4011" s="92">
        <v>0.76857900000000001</v>
      </c>
      <c r="D4011" s="92">
        <v>6147.7079999999996</v>
      </c>
      <c r="E4011" s="92">
        <v>0</v>
      </c>
      <c r="F4011" s="92">
        <v>0</v>
      </c>
      <c r="G4011" s="96">
        <v>0</v>
      </c>
    </row>
    <row r="4012" spans="1:7">
      <c r="A4012" s="92">
        <v>6059042339</v>
      </c>
      <c r="B4012" s="92">
        <v>3610</v>
      </c>
      <c r="C4012" s="92">
        <v>0.42561399999999999</v>
      </c>
      <c r="D4012" s="92">
        <v>8481.8729999999996</v>
      </c>
      <c r="E4012" s="92">
        <v>0</v>
      </c>
      <c r="F4012" s="92">
        <v>0</v>
      </c>
      <c r="G4012" s="96">
        <v>0</v>
      </c>
    </row>
    <row r="4013" spans="1:7">
      <c r="A4013" s="92">
        <v>6059052404</v>
      </c>
      <c r="B4013" s="92">
        <v>800</v>
      </c>
      <c r="C4013" s="92">
        <v>9.0977739999999994</v>
      </c>
      <c r="D4013" s="92">
        <v>87.933599999999998</v>
      </c>
      <c r="E4013" s="92">
        <v>65</v>
      </c>
      <c r="F4013" s="92">
        <v>0</v>
      </c>
      <c r="G4013" s="96">
        <v>65</v>
      </c>
    </row>
    <row r="4014" spans="1:7">
      <c r="A4014" s="92">
        <v>6059052408</v>
      </c>
      <c r="B4014" s="92">
        <v>6432</v>
      </c>
      <c r="C4014" s="92">
        <v>1.4589529999999999</v>
      </c>
      <c r="D4014" s="92">
        <v>4408.6409999999996</v>
      </c>
      <c r="E4014" s="92">
        <v>20</v>
      </c>
      <c r="F4014" s="92">
        <v>0</v>
      </c>
      <c r="G4014" s="96">
        <v>20</v>
      </c>
    </row>
    <row r="4015" spans="1:7">
      <c r="A4015" s="92">
        <v>6059052410</v>
      </c>
      <c r="B4015" s="92">
        <v>4855</v>
      </c>
      <c r="C4015" s="92">
        <v>1.9942660000000001</v>
      </c>
      <c r="D4015" s="92">
        <v>2434.48</v>
      </c>
      <c r="E4015" s="92">
        <v>13</v>
      </c>
      <c r="F4015" s="92">
        <v>5</v>
      </c>
      <c r="G4015" s="96">
        <v>18</v>
      </c>
    </row>
    <row r="4016" spans="1:7">
      <c r="A4016" s="92">
        <v>6059052411</v>
      </c>
      <c r="B4016" s="92">
        <v>5141</v>
      </c>
      <c r="C4016" s="92">
        <v>0.67556300000000002</v>
      </c>
      <c r="D4016" s="92">
        <v>7609.95</v>
      </c>
      <c r="E4016" s="92">
        <v>0</v>
      </c>
      <c r="F4016" s="92">
        <v>0</v>
      </c>
      <c r="G4016" s="96">
        <v>0</v>
      </c>
    </row>
    <row r="4017" spans="1:7">
      <c r="A4017" s="92">
        <v>6059052415</v>
      </c>
      <c r="B4017" s="92">
        <v>4258</v>
      </c>
      <c r="C4017" s="92">
        <v>0.61866900000000002</v>
      </c>
      <c r="D4017" s="92">
        <v>6882.5140000000001</v>
      </c>
      <c r="E4017" s="92">
        <v>0</v>
      </c>
      <c r="F4017" s="92">
        <v>0</v>
      </c>
      <c r="G4017" s="96">
        <v>0</v>
      </c>
    </row>
    <row r="4018" spans="1:7">
      <c r="A4018" s="92">
        <v>6059052416</v>
      </c>
      <c r="B4018" s="92">
        <v>4422</v>
      </c>
      <c r="C4018" s="92">
        <v>0.50859900000000002</v>
      </c>
      <c r="D4018" s="92">
        <v>8694.48</v>
      </c>
      <c r="E4018" s="92">
        <v>0</v>
      </c>
      <c r="F4018" s="92">
        <v>0</v>
      </c>
      <c r="G4018" s="96">
        <v>0</v>
      </c>
    </row>
    <row r="4019" spans="1:7">
      <c r="A4019" s="92">
        <v>6059052417</v>
      </c>
      <c r="B4019" s="92">
        <v>7728</v>
      </c>
      <c r="C4019" s="92">
        <v>0.81500700000000004</v>
      </c>
      <c r="D4019" s="92">
        <v>9482.1229999999996</v>
      </c>
      <c r="E4019" s="92">
        <v>0</v>
      </c>
      <c r="F4019" s="92">
        <v>0</v>
      </c>
      <c r="G4019" s="96">
        <v>0</v>
      </c>
    </row>
    <row r="4020" spans="1:7">
      <c r="A4020" s="92">
        <v>6059052418</v>
      </c>
      <c r="B4020" s="92">
        <v>21713</v>
      </c>
      <c r="C4020" s="92">
        <v>2.4729570000000001</v>
      </c>
      <c r="D4020" s="92">
        <v>8780.1749999999993</v>
      </c>
      <c r="E4020" s="92">
        <v>10</v>
      </c>
      <c r="F4020" s="92">
        <v>5</v>
      </c>
      <c r="G4020" s="96">
        <v>15</v>
      </c>
    </row>
    <row r="4021" spans="1:7">
      <c r="A4021" s="92">
        <v>6059052419</v>
      </c>
      <c r="B4021" s="92">
        <v>3511</v>
      </c>
      <c r="C4021" s="92">
        <v>0.68582799999999999</v>
      </c>
      <c r="D4021" s="92">
        <v>5119.3590000000004</v>
      </c>
      <c r="E4021" s="92">
        <v>0</v>
      </c>
      <c r="F4021" s="92">
        <v>0</v>
      </c>
      <c r="G4021" s="96">
        <v>0</v>
      </c>
    </row>
    <row r="4022" spans="1:7">
      <c r="A4022" s="92">
        <v>6059052420</v>
      </c>
      <c r="B4022" s="92">
        <v>23482</v>
      </c>
      <c r="C4022" s="92">
        <v>12.156169999999999</v>
      </c>
      <c r="D4022" s="92">
        <v>1931.693</v>
      </c>
      <c r="E4022" s="92">
        <v>0</v>
      </c>
      <c r="F4022" s="92">
        <v>0</v>
      </c>
      <c r="G4022" s="96">
        <v>0</v>
      </c>
    </row>
    <row r="4023" spans="1:7">
      <c r="A4023" s="92">
        <v>6059052421</v>
      </c>
      <c r="B4023" s="92">
        <v>5217</v>
      </c>
      <c r="C4023" s="92">
        <v>0.96647300000000003</v>
      </c>
      <c r="D4023" s="92">
        <v>5397.9780000000001</v>
      </c>
      <c r="E4023" s="92">
        <v>0</v>
      </c>
      <c r="F4023" s="92">
        <v>0</v>
      </c>
      <c r="G4023" s="96">
        <v>0</v>
      </c>
    </row>
    <row r="4024" spans="1:7">
      <c r="A4024" s="92">
        <v>6059052422</v>
      </c>
      <c r="B4024" s="92">
        <v>6761</v>
      </c>
      <c r="C4024" s="92">
        <v>2.577032</v>
      </c>
      <c r="D4024" s="92">
        <v>2623.5610000000001</v>
      </c>
      <c r="E4024" s="92">
        <v>9</v>
      </c>
      <c r="F4024" s="92">
        <v>3</v>
      </c>
      <c r="G4024" s="96">
        <v>12</v>
      </c>
    </row>
    <row r="4025" spans="1:7">
      <c r="A4025" s="92">
        <v>6059052423</v>
      </c>
      <c r="B4025" s="92">
        <v>6222</v>
      </c>
      <c r="C4025" s="92">
        <v>1.4638709999999999</v>
      </c>
      <c r="D4025" s="92">
        <v>4250.375</v>
      </c>
      <c r="E4025" s="92">
        <v>0</v>
      </c>
      <c r="F4025" s="92">
        <v>0</v>
      </c>
      <c r="G4025" s="96">
        <v>0</v>
      </c>
    </row>
    <row r="4026" spans="1:7">
      <c r="A4026" s="92">
        <v>6059052424</v>
      </c>
      <c r="B4026" s="92">
        <v>4982</v>
      </c>
      <c r="C4026" s="92">
        <v>0.59509199999999995</v>
      </c>
      <c r="D4026" s="92">
        <v>8371.8209999999999</v>
      </c>
      <c r="E4026" s="92">
        <v>0</v>
      </c>
      <c r="F4026" s="92">
        <v>0</v>
      </c>
      <c r="G4026" s="96">
        <v>0</v>
      </c>
    </row>
    <row r="4027" spans="1:7">
      <c r="A4027" s="92">
        <v>6059052425</v>
      </c>
      <c r="B4027" s="92">
        <v>6496</v>
      </c>
      <c r="C4027" s="92">
        <v>1.0087729999999999</v>
      </c>
      <c r="D4027" s="92">
        <v>6439.5039999999999</v>
      </c>
      <c r="E4027" s="92">
        <v>33</v>
      </c>
      <c r="F4027" s="92">
        <v>2</v>
      </c>
      <c r="G4027" s="96">
        <v>35</v>
      </c>
    </row>
    <row r="4028" spans="1:7">
      <c r="A4028" s="92">
        <v>6059052426</v>
      </c>
      <c r="B4028" s="92">
        <v>17985</v>
      </c>
      <c r="C4028" s="92">
        <v>18.594270000000002</v>
      </c>
      <c r="D4028" s="92">
        <v>967.23360000000002</v>
      </c>
      <c r="E4028" s="92">
        <v>0</v>
      </c>
      <c r="F4028" s="92">
        <v>0</v>
      </c>
      <c r="G4028" s="96">
        <v>0</v>
      </c>
    </row>
    <row r="4029" spans="1:7">
      <c r="A4029" s="92">
        <v>6059052427</v>
      </c>
      <c r="B4029" s="92">
        <v>5801</v>
      </c>
      <c r="C4029" s="92">
        <v>2.1639240000000002</v>
      </c>
      <c r="D4029" s="92">
        <v>2680.779</v>
      </c>
      <c r="E4029" s="92">
        <v>0</v>
      </c>
      <c r="F4029" s="92">
        <v>0</v>
      </c>
      <c r="G4029" s="96">
        <v>0</v>
      </c>
    </row>
    <row r="4030" spans="1:7">
      <c r="A4030" s="92">
        <v>6059052428</v>
      </c>
      <c r="B4030" s="92">
        <v>6442</v>
      </c>
      <c r="C4030" s="92">
        <v>2.2380179999999998</v>
      </c>
      <c r="D4030" s="92">
        <v>2878.44</v>
      </c>
      <c r="E4030" s="92">
        <v>0</v>
      </c>
      <c r="F4030" s="92">
        <v>0</v>
      </c>
      <c r="G4030" s="96">
        <v>0</v>
      </c>
    </row>
    <row r="4031" spans="1:7">
      <c r="A4031" s="92">
        <v>6059052502</v>
      </c>
      <c r="B4031" s="92">
        <v>6056</v>
      </c>
      <c r="C4031" s="92">
        <v>1.171791</v>
      </c>
      <c r="D4031" s="92">
        <v>5168.1559999999999</v>
      </c>
      <c r="E4031" s="92">
        <v>2</v>
      </c>
      <c r="F4031" s="92">
        <v>0</v>
      </c>
      <c r="G4031" s="96">
        <v>2</v>
      </c>
    </row>
    <row r="4032" spans="1:7">
      <c r="A4032" s="92">
        <v>6059052505</v>
      </c>
      <c r="B4032" s="92">
        <v>5361</v>
      </c>
      <c r="C4032" s="92">
        <v>0.45972299999999999</v>
      </c>
      <c r="D4032" s="92">
        <v>11661.38</v>
      </c>
      <c r="E4032" s="92">
        <v>0</v>
      </c>
      <c r="F4032" s="92">
        <v>0</v>
      </c>
      <c r="G4032" s="96">
        <v>0</v>
      </c>
    </row>
    <row r="4033" spans="1:7">
      <c r="A4033" s="92">
        <v>6059052506</v>
      </c>
      <c r="B4033" s="92">
        <v>2476</v>
      </c>
      <c r="C4033" s="92">
        <v>0.36305599999999999</v>
      </c>
      <c r="D4033" s="92">
        <v>6819.875</v>
      </c>
      <c r="E4033" s="92">
        <v>0</v>
      </c>
      <c r="F4033" s="92">
        <v>0</v>
      </c>
      <c r="G4033" s="96">
        <v>0</v>
      </c>
    </row>
    <row r="4034" spans="1:7">
      <c r="A4034" s="92">
        <v>6059052511</v>
      </c>
      <c r="B4034" s="92">
        <v>6295</v>
      </c>
      <c r="C4034" s="92">
        <v>0.71101899999999996</v>
      </c>
      <c r="D4034" s="92">
        <v>8853.4869999999992</v>
      </c>
      <c r="E4034" s="92">
        <v>2</v>
      </c>
      <c r="F4034" s="92">
        <v>0</v>
      </c>
      <c r="G4034" s="96">
        <v>2</v>
      </c>
    </row>
    <row r="4035" spans="1:7">
      <c r="A4035" s="92">
        <v>6059052513</v>
      </c>
      <c r="B4035" s="92">
        <v>5708</v>
      </c>
      <c r="C4035" s="92">
        <v>0.59914100000000003</v>
      </c>
      <c r="D4035" s="92">
        <v>9526.9760000000006</v>
      </c>
      <c r="E4035" s="92">
        <v>0</v>
      </c>
      <c r="F4035" s="92">
        <v>0</v>
      </c>
      <c r="G4035" s="96">
        <v>0</v>
      </c>
    </row>
    <row r="4036" spans="1:7">
      <c r="A4036" s="92">
        <v>6059052514</v>
      </c>
      <c r="B4036" s="92">
        <v>5291</v>
      </c>
      <c r="C4036" s="92">
        <v>0.56898700000000002</v>
      </c>
      <c r="D4036" s="92">
        <v>9298.9770000000008</v>
      </c>
      <c r="E4036" s="92">
        <v>0</v>
      </c>
      <c r="F4036" s="92">
        <v>0</v>
      </c>
      <c r="G4036" s="96">
        <v>0</v>
      </c>
    </row>
    <row r="4037" spans="1:7">
      <c r="A4037" s="92">
        <v>6059052515</v>
      </c>
      <c r="B4037" s="92">
        <v>9424</v>
      </c>
      <c r="C4037" s="92">
        <v>0.71958699999999998</v>
      </c>
      <c r="D4037" s="92">
        <v>13096.41</v>
      </c>
      <c r="E4037" s="92">
        <v>0</v>
      </c>
      <c r="F4037" s="92">
        <v>0</v>
      </c>
      <c r="G4037" s="96">
        <v>0</v>
      </c>
    </row>
    <row r="4038" spans="1:7">
      <c r="A4038" s="92">
        <v>6059052517</v>
      </c>
      <c r="B4038" s="92">
        <v>12241</v>
      </c>
      <c r="C4038" s="92">
        <v>2.0143200000000001</v>
      </c>
      <c r="D4038" s="92">
        <v>6076.99</v>
      </c>
      <c r="E4038" s="92">
        <v>39</v>
      </c>
      <c r="F4038" s="92">
        <v>0</v>
      </c>
      <c r="G4038" s="96">
        <v>39</v>
      </c>
    </row>
    <row r="4039" spans="1:7">
      <c r="A4039" s="92">
        <v>6059052518</v>
      </c>
      <c r="B4039" s="92">
        <v>7253</v>
      </c>
      <c r="C4039" s="92">
        <v>2.232183</v>
      </c>
      <c r="D4039" s="92">
        <v>3249.2860000000001</v>
      </c>
      <c r="E4039" s="92">
        <v>179</v>
      </c>
      <c r="F4039" s="92">
        <v>7</v>
      </c>
      <c r="G4039" s="96">
        <v>186</v>
      </c>
    </row>
    <row r="4040" spans="1:7">
      <c r="A4040" s="92">
        <v>6059052519</v>
      </c>
      <c r="B4040" s="92">
        <v>4442</v>
      </c>
      <c r="C4040" s="92">
        <v>0.37683299999999997</v>
      </c>
      <c r="D4040" s="92">
        <v>11787.71</v>
      </c>
      <c r="E4040" s="92">
        <v>0</v>
      </c>
      <c r="F4040" s="92">
        <v>0</v>
      </c>
      <c r="G4040" s="96">
        <v>0</v>
      </c>
    </row>
    <row r="4041" spans="1:7">
      <c r="A4041" s="92">
        <v>6059052520</v>
      </c>
      <c r="B4041" s="92">
        <v>3639</v>
      </c>
      <c r="C4041" s="92">
        <v>0.46337200000000001</v>
      </c>
      <c r="D4041" s="92">
        <v>7853.308</v>
      </c>
      <c r="E4041" s="92">
        <v>0</v>
      </c>
      <c r="F4041" s="92">
        <v>0</v>
      </c>
      <c r="G4041" s="96">
        <v>0</v>
      </c>
    </row>
    <row r="4042" spans="1:7">
      <c r="A4042" s="92">
        <v>6059052521</v>
      </c>
      <c r="B4042" s="92">
        <v>5362</v>
      </c>
      <c r="C4042" s="92">
        <v>0.51831099999999997</v>
      </c>
      <c r="D4042" s="92">
        <v>10345.14</v>
      </c>
      <c r="E4042" s="92">
        <v>0</v>
      </c>
      <c r="F4042" s="92">
        <v>0</v>
      </c>
      <c r="G4042" s="96">
        <v>0</v>
      </c>
    </row>
    <row r="4043" spans="1:7">
      <c r="A4043" s="92">
        <v>6059052522</v>
      </c>
      <c r="B4043" s="92">
        <v>4235</v>
      </c>
      <c r="C4043" s="92">
        <v>0.35741400000000001</v>
      </c>
      <c r="D4043" s="92">
        <v>11849.02</v>
      </c>
      <c r="E4043" s="92">
        <v>0</v>
      </c>
      <c r="F4043" s="92">
        <v>0</v>
      </c>
      <c r="G4043" s="96">
        <v>0</v>
      </c>
    </row>
    <row r="4044" spans="1:7">
      <c r="A4044" s="92">
        <v>6059052523</v>
      </c>
      <c r="B4044" s="92">
        <v>4253</v>
      </c>
      <c r="C4044" s="92">
        <v>0.45954200000000001</v>
      </c>
      <c r="D4044" s="92">
        <v>9254.8619999999992</v>
      </c>
      <c r="E4044" s="92">
        <v>0</v>
      </c>
      <c r="F4044" s="92">
        <v>0</v>
      </c>
      <c r="G4044" s="96">
        <v>0</v>
      </c>
    </row>
    <row r="4045" spans="1:7">
      <c r="A4045" s="92">
        <v>6059052524</v>
      </c>
      <c r="B4045" s="92">
        <v>7971</v>
      </c>
      <c r="C4045" s="92">
        <v>0.92600099999999996</v>
      </c>
      <c r="D4045" s="92">
        <v>8607.9779999999992</v>
      </c>
      <c r="E4045" s="92">
        <v>4</v>
      </c>
      <c r="F4045" s="92">
        <v>4</v>
      </c>
      <c r="G4045" s="96">
        <v>8</v>
      </c>
    </row>
    <row r="4046" spans="1:7">
      <c r="A4046" s="92">
        <v>6059052525</v>
      </c>
      <c r="B4046" s="92">
        <v>19002</v>
      </c>
      <c r="C4046" s="92">
        <v>1.738753</v>
      </c>
      <c r="D4046" s="92">
        <v>10928.52</v>
      </c>
      <c r="E4046" s="92">
        <v>22</v>
      </c>
      <c r="F4046" s="92">
        <v>6</v>
      </c>
      <c r="G4046" s="96">
        <v>28</v>
      </c>
    </row>
    <row r="4047" spans="1:7">
      <c r="A4047" s="92">
        <v>6059052526</v>
      </c>
      <c r="B4047" s="92">
        <v>4852</v>
      </c>
      <c r="C4047" s="92">
        <v>0.63461199999999995</v>
      </c>
      <c r="D4047" s="92">
        <v>7645.6180000000004</v>
      </c>
      <c r="E4047" s="92">
        <v>2</v>
      </c>
      <c r="F4047" s="92">
        <v>0</v>
      </c>
      <c r="G4047" s="96">
        <v>2</v>
      </c>
    </row>
    <row r="4048" spans="1:7">
      <c r="A4048" s="92">
        <v>6059052527</v>
      </c>
      <c r="B4048" s="92">
        <v>8868</v>
      </c>
      <c r="C4048" s="92">
        <v>1.3063800000000001</v>
      </c>
      <c r="D4048" s="92">
        <v>6788.2259999999997</v>
      </c>
      <c r="E4048" s="92">
        <v>3</v>
      </c>
      <c r="F4048" s="92">
        <v>0</v>
      </c>
      <c r="G4048" s="96">
        <v>3</v>
      </c>
    </row>
    <row r="4049" spans="1:7">
      <c r="A4049" s="92">
        <v>6059052528</v>
      </c>
      <c r="B4049" s="92">
        <v>3896</v>
      </c>
      <c r="C4049" s="92">
        <v>0.400897</v>
      </c>
      <c r="D4049" s="92">
        <v>9718.2039999999997</v>
      </c>
      <c r="E4049" s="92">
        <v>0</v>
      </c>
      <c r="F4049" s="92">
        <v>0</v>
      </c>
      <c r="G4049" s="96">
        <v>0</v>
      </c>
    </row>
    <row r="4050" spans="1:7">
      <c r="A4050" s="92">
        <v>6059062604</v>
      </c>
      <c r="B4050" s="92">
        <v>15525</v>
      </c>
      <c r="C4050" s="92">
        <v>20.176130000000001</v>
      </c>
      <c r="D4050" s="92">
        <v>769.47349999999994</v>
      </c>
      <c r="E4050" s="92">
        <v>3</v>
      </c>
      <c r="F4050" s="92">
        <v>1</v>
      </c>
      <c r="G4050" s="96">
        <v>4</v>
      </c>
    </row>
    <row r="4051" spans="1:7">
      <c r="A4051" s="92">
        <v>6059062605</v>
      </c>
      <c r="B4051" s="92">
        <v>2943</v>
      </c>
      <c r="C4051" s="92">
        <v>0.40429700000000002</v>
      </c>
      <c r="D4051" s="92">
        <v>7279.3059999999996</v>
      </c>
      <c r="E4051" s="92">
        <v>2</v>
      </c>
      <c r="F4051" s="92">
        <v>0</v>
      </c>
      <c r="G4051" s="96">
        <v>2</v>
      </c>
    </row>
    <row r="4052" spans="1:7">
      <c r="A4052" s="92">
        <v>6059062610</v>
      </c>
      <c r="B4052" s="92">
        <v>9559</v>
      </c>
      <c r="C4052" s="92">
        <v>4.4993439999999998</v>
      </c>
      <c r="D4052" s="92">
        <v>2124.5320000000002</v>
      </c>
      <c r="E4052" s="92">
        <v>159</v>
      </c>
      <c r="F4052" s="92">
        <v>14</v>
      </c>
      <c r="G4052" s="96">
        <v>173</v>
      </c>
    </row>
    <row r="4053" spans="1:7">
      <c r="A4053" s="92">
        <v>6059062611</v>
      </c>
      <c r="B4053" s="92">
        <v>4871</v>
      </c>
      <c r="C4053" s="92">
        <v>0.64313399999999998</v>
      </c>
      <c r="D4053" s="92">
        <v>7573.8519999999999</v>
      </c>
      <c r="E4053" s="92">
        <v>4</v>
      </c>
      <c r="F4053" s="92">
        <v>0</v>
      </c>
      <c r="G4053" s="96">
        <v>4</v>
      </c>
    </row>
    <row r="4054" spans="1:7">
      <c r="A4054" s="92">
        <v>6059062612</v>
      </c>
      <c r="B4054" s="92">
        <v>8157</v>
      </c>
      <c r="C4054" s="92">
        <v>0.96840599999999999</v>
      </c>
      <c r="D4054" s="92">
        <v>8423.1190000000006</v>
      </c>
      <c r="E4054" s="92">
        <v>0</v>
      </c>
      <c r="F4054" s="92">
        <v>0</v>
      </c>
      <c r="G4054" s="96">
        <v>0</v>
      </c>
    </row>
    <row r="4055" spans="1:7">
      <c r="A4055" s="92">
        <v>6059062614</v>
      </c>
      <c r="B4055" s="92">
        <v>17086</v>
      </c>
      <c r="C4055" s="92">
        <v>2.4036960000000001</v>
      </c>
      <c r="D4055" s="92">
        <v>7108.2190000000001</v>
      </c>
      <c r="E4055" s="92">
        <v>197</v>
      </c>
      <c r="F4055" s="92">
        <v>0</v>
      </c>
      <c r="G4055" s="96">
        <v>197</v>
      </c>
    </row>
    <row r="4056" spans="1:7">
      <c r="A4056" s="92">
        <v>6059062619</v>
      </c>
      <c r="B4056" s="92">
        <v>3956</v>
      </c>
      <c r="C4056" s="92">
        <v>0.84910699999999995</v>
      </c>
      <c r="D4056" s="92">
        <v>4659.0110000000004</v>
      </c>
      <c r="E4056" s="92">
        <v>8</v>
      </c>
      <c r="F4056" s="92">
        <v>0</v>
      </c>
      <c r="G4056" s="96">
        <v>8</v>
      </c>
    </row>
    <row r="4057" spans="1:7">
      <c r="A4057" s="92">
        <v>6059062620</v>
      </c>
      <c r="B4057" s="92">
        <v>5182</v>
      </c>
      <c r="C4057" s="92">
        <v>1.2038150000000001</v>
      </c>
      <c r="D4057" s="92">
        <v>4304.6499999999996</v>
      </c>
      <c r="E4057" s="92">
        <v>2</v>
      </c>
      <c r="F4057" s="92">
        <v>0</v>
      </c>
      <c r="G4057" s="96">
        <v>2</v>
      </c>
    </row>
    <row r="4058" spans="1:7">
      <c r="A4058" s="92">
        <v>6059062621</v>
      </c>
      <c r="B4058" s="92">
        <v>12436</v>
      </c>
      <c r="C4058" s="92">
        <v>4.0180179999999996</v>
      </c>
      <c r="D4058" s="92">
        <v>3095.0590000000002</v>
      </c>
      <c r="E4058" s="92">
        <v>4</v>
      </c>
      <c r="F4058" s="92">
        <v>2</v>
      </c>
      <c r="G4058" s="96">
        <v>6</v>
      </c>
    </row>
    <row r="4059" spans="1:7">
      <c r="A4059" s="92">
        <v>6059062622</v>
      </c>
      <c r="B4059" s="92">
        <v>3920</v>
      </c>
      <c r="C4059" s="92">
        <v>1.148631</v>
      </c>
      <c r="D4059" s="92">
        <v>3412.7570000000001</v>
      </c>
      <c r="E4059" s="92">
        <v>4</v>
      </c>
      <c r="F4059" s="92">
        <v>0</v>
      </c>
      <c r="G4059" s="96">
        <v>4</v>
      </c>
    </row>
    <row r="4060" spans="1:7">
      <c r="A4060" s="92">
        <v>6059062625</v>
      </c>
      <c r="B4060" s="92">
        <v>4054</v>
      </c>
      <c r="C4060" s="92">
        <v>0.57513000000000003</v>
      </c>
      <c r="D4060" s="92">
        <v>7048.8469999999998</v>
      </c>
      <c r="E4060" s="92">
        <v>0</v>
      </c>
      <c r="F4060" s="92">
        <v>0</v>
      </c>
      <c r="G4060" s="96">
        <v>0</v>
      </c>
    </row>
    <row r="4061" spans="1:7">
      <c r="A4061" s="92">
        <v>6059062626</v>
      </c>
      <c r="B4061" s="92">
        <v>3257</v>
      </c>
      <c r="C4061" s="92">
        <v>0.18282799999999999</v>
      </c>
      <c r="D4061" s="92">
        <v>17814.57</v>
      </c>
      <c r="E4061" s="92">
        <v>0</v>
      </c>
      <c r="F4061" s="92">
        <v>0</v>
      </c>
      <c r="G4061" s="96">
        <v>0</v>
      </c>
    </row>
    <row r="4062" spans="1:7">
      <c r="A4062" s="92">
        <v>6059062627</v>
      </c>
      <c r="B4062" s="92">
        <v>3649</v>
      </c>
      <c r="C4062" s="92">
        <v>0.36943900000000002</v>
      </c>
      <c r="D4062" s="92">
        <v>9877.15</v>
      </c>
      <c r="E4062" s="92">
        <v>0</v>
      </c>
      <c r="F4062" s="92">
        <v>0</v>
      </c>
      <c r="G4062" s="96">
        <v>0</v>
      </c>
    </row>
    <row r="4063" spans="1:7">
      <c r="A4063" s="92">
        <v>6059062628</v>
      </c>
      <c r="B4063" s="92">
        <v>3696</v>
      </c>
      <c r="C4063" s="92">
        <v>0.95003800000000005</v>
      </c>
      <c r="D4063" s="92">
        <v>3890.3690000000001</v>
      </c>
      <c r="E4063" s="92">
        <v>0</v>
      </c>
      <c r="F4063" s="92">
        <v>0</v>
      </c>
      <c r="G4063" s="96">
        <v>0</v>
      </c>
    </row>
    <row r="4064" spans="1:7">
      <c r="A4064" s="92">
        <v>6059062629</v>
      </c>
      <c r="B4064" s="92">
        <v>2545</v>
      </c>
      <c r="C4064" s="92">
        <v>0.41340199999999999</v>
      </c>
      <c r="D4064" s="92">
        <v>6156.2370000000001</v>
      </c>
      <c r="E4064" s="92">
        <v>0</v>
      </c>
      <c r="F4064" s="92">
        <v>0</v>
      </c>
      <c r="G4064" s="96">
        <v>0</v>
      </c>
    </row>
    <row r="4065" spans="1:7">
      <c r="A4065" s="92">
        <v>6059062630</v>
      </c>
      <c r="B4065" s="92">
        <v>1761</v>
      </c>
      <c r="C4065" s="92">
        <v>1.759827</v>
      </c>
      <c r="D4065" s="92">
        <v>1000.6660000000001</v>
      </c>
      <c r="E4065" s="92">
        <v>0</v>
      </c>
      <c r="F4065" s="92">
        <v>0</v>
      </c>
      <c r="G4065" s="96">
        <v>0</v>
      </c>
    </row>
    <row r="4066" spans="1:7">
      <c r="A4066" s="92">
        <v>6059062631</v>
      </c>
      <c r="B4066" s="92">
        <v>3050</v>
      </c>
      <c r="C4066" s="92">
        <v>0.918377</v>
      </c>
      <c r="D4066" s="92">
        <v>3321.0770000000002</v>
      </c>
      <c r="E4066" s="92">
        <v>0</v>
      </c>
      <c r="F4066" s="92">
        <v>0</v>
      </c>
      <c r="G4066" s="96">
        <v>0</v>
      </c>
    </row>
    <row r="4067" spans="1:7">
      <c r="A4067" s="92">
        <v>6059062632</v>
      </c>
      <c r="B4067" s="92">
        <v>3920</v>
      </c>
      <c r="C4067" s="92">
        <v>5.5129999999999999</v>
      </c>
      <c r="D4067" s="92">
        <v>711.04660000000001</v>
      </c>
      <c r="E4067" s="92">
        <v>16</v>
      </c>
      <c r="F4067" s="92">
        <v>0</v>
      </c>
      <c r="G4067" s="96">
        <v>16</v>
      </c>
    </row>
    <row r="4068" spans="1:7">
      <c r="A4068" s="92">
        <v>6059062633</v>
      </c>
      <c r="B4068" s="92">
        <v>6624</v>
      </c>
      <c r="C4068" s="92">
        <v>2.6198009999999998</v>
      </c>
      <c r="D4068" s="92">
        <v>2528.4369999999999</v>
      </c>
      <c r="E4068" s="92">
        <v>6</v>
      </c>
      <c r="F4068" s="92">
        <v>0</v>
      </c>
      <c r="G4068" s="96">
        <v>6</v>
      </c>
    </row>
    <row r="4069" spans="1:7">
      <c r="A4069" s="92">
        <v>6059062634</v>
      </c>
      <c r="B4069" s="92">
        <v>5279</v>
      </c>
      <c r="C4069" s="92">
        <v>1.1786650000000001</v>
      </c>
      <c r="D4069" s="92">
        <v>4478.7960000000003</v>
      </c>
      <c r="E4069" s="92">
        <v>0</v>
      </c>
      <c r="F4069" s="92">
        <v>2</v>
      </c>
      <c r="G4069" s="96">
        <v>2</v>
      </c>
    </row>
    <row r="4070" spans="1:7">
      <c r="A4070" s="92">
        <v>6059062635</v>
      </c>
      <c r="B4070" s="92">
        <v>4090</v>
      </c>
      <c r="C4070" s="92">
        <v>0.419178</v>
      </c>
      <c r="D4070" s="92">
        <v>9757.1919999999991</v>
      </c>
      <c r="E4070" s="92">
        <v>0</v>
      </c>
      <c r="F4070" s="92">
        <v>0</v>
      </c>
      <c r="G4070" s="96">
        <v>0</v>
      </c>
    </row>
    <row r="4071" spans="1:7">
      <c r="A4071" s="92">
        <v>6059062636</v>
      </c>
      <c r="B4071" s="92">
        <v>3979</v>
      </c>
      <c r="C4071" s="92">
        <v>0.45474300000000001</v>
      </c>
      <c r="D4071" s="92">
        <v>8749.9940000000006</v>
      </c>
      <c r="E4071" s="92">
        <v>0</v>
      </c>
      <c r="F4071" s="92">
        <v>0</v>
      </c>
      <c r="G4071" s="96">
        <v>0</v>
      </c>
    </row>
    <row r="4072" spans="1:7">
      <c r="A4072" s="92">
        <v>6059062637</v>
      </c>
      <c r="B4072" s="92">
        <v>4558</v>
      </c>
      <c r="C4072" s="92">
        <v>0.620923</v>
      </c>
      <c r="D4072" s="92">
        <v>7340.6809999999996</v>
      </c>
      <c r="E4072" s="92">
        <v>2</v>
      </c>
      <c r="F4072" s="92">
        <v>0</v>
      </c>
      <c r="G4072" s="96">
        <v>2</v>
      </c>
    </row>
    <row r="4073" spans="1:7">
      <c r="A4073" s="92">
        <v>6059062638</v>
      </c>
      <c r="B4073" s="92">
        <v>6702</v>
      </c>
      <c r="C4073" s="92">
        <v>0.50508699999999995</v>
      </c>
      <c r="D4073" s="92">
        <v>13269</v>
      </c>
      <c r="E4073" s="92">
        <v>10</v>
      </c>
      <c r="F4073" s="92">
        <v>0</v>
      </c>
      <c r="G4073" s="96">
        <v>10</v>
      </c>
    </row>
    <row r="4074" spans="1:7">
      <c r="A4074" s="92">
        <v>6059062639</v>
      </c>
      <c r="B4074" s="92">
        <v>7492</v>
      </c>
      <c r="C4074" s="92">
        <v>0.67424799999999996</v>
      </c>
      <c r="D4074" s="92">
        <v>11111.63</v>
      </c>
      <c r="E4074" s="92">
        <v>0</v>
      </c>
      <c r="F4074" s="92">
        <v>0</v>
      </c>
      <c r="G4074" s="96">
        <v>0</v>
      </c>
    </row>
    <row r="4075" spans="1:7">
      <c r="A4075" s="92">
        <v>6059062640</v>
      </c>
      <c r="B4075" s="92">
        <v>3703</v>
      </c>
      <c r="C4075" s="92">
        <v>0.56905700000000004</v>
      </c>
      <c r="D4075" s="92">
        <v>6507.2569999999996</v>
      </c>
      <c r="E4075" s="92">
        <v>0</v>
      </c>
      <c r="F4075" s="92">
        <v>0</v>
      </c>
      <c r="G4075" s="96">
        <v>0</v>
      </c>
    </row>
    <row r="4076" spans="1:7">
      <c r="A4076" s="92">
        <v>6059062641</v>
      </c>
      <c r="B4076" s="92">
        <v>5536</v>
      </c>
      <c r="C4076" s="92">
        <v>0.84627399999999997</v>
      </c>
      <c r="D4076" s="92">
        <v>6541.6149999999998</v>
      </c>
      <c r="E4076" s="92">
        <v>4</v>
      </c>
      <c r="F4076" s="92">
        <v>0</v>
      </c>
      <c r="G4076" s="96">
        <v>4</v>
      </c>
    </row>
    <row r="4077" spans="1:7">
      <c r="A4077" s="92">
        <v>6059062642</v>
      </c>
      <c r="B4077" s="92">
        <v>2614</v>
      </c>
      <c r="C4077" s="92">
        <v>0.78770099999999998</v>
      </c>
      <c r="D4077" s="92">
        <v>3318.5169999999998</v>
      </c>
      <c r="E4077" s="92">
        <v>2</v>
      </c>
      <c r="F4077" s="92">
        <v>0</v>
      </c>
      <c r="G4077" s="96">
        <v>2</v>
      </c>
    </row>
    <row r="4078" spans="1:7">
      <c r="A4078" s="92">
        <v>6059062643</v>
      </c>
      <c r="B4078" s="92">
        <v>7185</v>
      </c>
      <c r="C4078" s="92">
        <v>7.2671020000000004</v>
      </c>
      <c r="D4078" s="92">
        <v>988.70219999999995</v>
      </c>
      <c r="E4078" s="92">
        <v>11</v>
      </c>
      <c r="F4078" s="92">
        <v>3</v>
      </c>
      <c r="G4078" s="96">
        <v>14</v>
      </c>
    </row>
    <row r="4079" spans="1:7">
      <c r="A4079" s="92">
        <v>6059062644</v>
      </c>
      <c r="B4079" s="92">
        <v>8856</v>
      </c>
      <c r="C4079" s="92">
        <v>1.6580029999999999</v>
      </c>
      <c r="D4079" s="92">
        <v>5341.3670000000002</v>
      </c>
      <c r="E4079" s="92">
        <v>0</v>
      </c>
      <c r="F4079" s="92">
        <v>0</v>
      </c>
      <c r="G4079" s="96">
        <v>0</v>
      </c>
    </row>
    <row r="4080" spans="1:7">
      <c r="A4080" s="92">
        <v>6059062645</v>
      </c>
      <c r="B4080" s="92">
        <v>6699</v>
      </c>
      <c r="C4080" s="92">
        <v>2.157575</v>
      </c>
      <c r="D4080" s="92">
        <v>3104.8739999999998</v>
      </c>
      <c r="E4080" s="92">
        <v>10</v>
      </c>
      <c r="F4080" s="92">
        <v>6</v>
      </c>
      <c r="G4080" s="96">
        <v>16</v>
      </c>
    </row>
    <row r="4081" spans="1:7">
      <c r="A4081" s="92">
        <v>6059062646</v>
      </c>
      <c r="B4081" s="92">
        <v>3494</v>
      </c>
      <c r="C4081" s="92">
        <v>0.50046800000000002</v>
      </c>
      <c r="D4081" s="92">
        <v>6981.4610000000002</v>
      </c>
      <c r="E4081" s="92">
        <v>0</v>
      </c>
      <c r="F4081" s="92">
        <v>0</v>
      </c>
      <c r="G4081" s="96">
        <v>0</v>
      </c>
    </row>
    <row r="4082" spans="1:7">
      <c r="A4082" s="92">
        <v>6059062647</v>
      </c>
      <c r="B4082" s="92">
        <v>4686</v>
      </c>
      <c r="C4082" s="92">
        <v>0.681809</v>
      </c>
      <c r="D4082" s="92">
        <v>6872.8980000000001</v>
      </c>
      <c r="E4082" s="92">
        <v>2</v>
      </c>
      <c r="F4082" s="92">
        <v>0</v>
      </c>
      <c r="G4082" s="96">
        <v>2</v>
      </c>
    </row>
    <row r="4083" spans="1:7">
      <c r="A4083" s="92">
        <v>6059062648</v>
      </c>
      <c r="B4083" s="92">
        <v>2689</v>
      </c>
      <c r="C4083" s="92">
        <v>0.632548</v>
      </c>
      <c r="D4083" s="92">
        <v>4251.0619999999999</v>
      </c>
      <c r="E4083" s="92">
        <v>8</v>
      </c>
      <c r="F4083" s="92">
        <v>6</v>
      </c>
      <c r="G4083" s="96">
        <v>14</v>
      </c>
    </row>
    <row r="4084" spans="1:7">
      <c r="A4084" s="92">
        <v>6059062649</v>
      </c>
      <c r="B4084" s="92">
        <v>3206</v>
      </c>
      <c r="C4084" s="92">
        <v>1.301137</v>
      </c>
      <c r="D4084" s="92">
        <v>2463.998</v>
      </c>
      <c r="E4084" s="92">
        <v>4</v>
      </c>
      <c r="F4084" s="92">
        <v>0</v>
      </c>
      <c r="G4084" s="96">
        <v>4</v>
      </c>
    </row>
    <row r="4085" spans="1:7">
      <c r="A4085" s="92">
        <v>6059062701</v>
      </c>
      <c r="B4085" s="92">
        <v>2803</v>
      </c>
      <c r="C4085" s="92">
        <v>0.46368399999999999</v>
      </c>
      <c r="D4085" s="92">
        <v>6045.0630000000001</v>
      </c>
      <c r="E4085" s="92">
        <v>0</v>
      </c>
      <c r="F4085" s="92">
        <v>0</v>
      </c>
      <c r="G4085" s="96">
        <v>0</v>
      </c>
    </row>
    <row r="4086" spans="1:7">
      <c r="A4086" s="92">
        <v>6059062702</v>
      </c>
      <c r="B4086" s="92">
        <v>4444</v>
      </c>
      <c r="C4086" s="92">
        <v>0.57453600000000005</v>
      </c>
      <c r="D4086" s="92">
        <v>7734.94</v>
      </c>
      <c r="E4086" s="92">
        <v>2</v>
      </c>
      <c r="F4086" s="92">
        <v>0</v>
      </c>
      <c r="G4086" s="96">
        <v>2</v>
      </c>
    </row>
    <row r="4087" spans="1:7">
      <c r="A4087" s="92">
        <v>6059062800</v>
      </c>
      <c r="B4087" s="92">
        <v>3803</v>
      </c>
      <c r="C4087" s="92">
        <v>0.70045400000000002</v>
      </c>
      <c r="D4087" s="92">
        <v>5429.3320000000003</v>
      </c>
      <c r="E4087" s="92">
        <v>2</v>
      </c>
      <c r="F4087" s="92">
        <v>0</v>
      </c>
      <c r="G4087" s="96">
        <v>2</v>
      </c>
    </row>
    <row r="4088" spans="1:7">
      <c r="A4088" s="92">
        <v>6059062900</v>
      </c>
      <c r="B4088" s="92">
        <v>1461</v>
      </c>
      <c r="C4088" s="92">
        <v>0.17760899999999999</v>
      </c>
      <c r="D4088" s="92">
        <v>8225.9120000000003</v>
      </c>
      <c r="E4088" s="92">
        <v>0</v>
      </c>
      <c r="F4088" s="92">
        <v>0</v>
      </c>
      <c r="G4088" s="96">
        <v>0</v>
      </c>
    </row>
    <row r="4089" spans="1:7">
      <c r="A4089" s="92">
        <v>6059063004</v>
      </c>
      <c r="B4089" s="92">
        <v>6520</v>
      </c>
      <c r="C4089" s="92">
        <v>1.4938359999999999</v>
      </c>
      <c r="D4089" s="92">
        <v>4364.6019999999999</v>
      </c>
      <c r="E4089" s="92">
        <v>2</v>
      </c>
      <c r="F4089" s="92">
        <v>0</v>
      </c>
      <c r="G4089" s="96">
        <v>2</v>
      </c>
    </row>
    <row r="4090" spans="1:7">
      <c r="A4090" s="92">
        <v>6059063005</v>
      </c>
      <c r="B4090" s="92">
        <v>1495</v>
      </c>
      <c r="C4090" s="92">
        <v>0.20873</v>
      </c>
      <c r="D4090" s="92">
        <v>7162.3680000000004</v>
      </c>
      <c r="E4090" s="92">
        <v>0</v>
      </c>
      <c r="F4090" s="92">
        <v>0</v>
      </c>
      <c r="G4090" s="96">
        <v>0</v>
      </c>
    </row>
    <row r="4091" spans="1:7">
      <c r="A4091" s="92">
        <v>6059063006</v>
      </c>
      <c r="B4091" s="92">
        <v>2606</v>
      </c>
      <c r="C4091" s="92">
        <v>0.208264</v>
      </c>
      <c r="D4091" s="92">
        <v>12512.98</v>
      </c>
      <c r="E4091" s="92">
        <v>0</v>
      </c>
      <c r="F4091" s="92">
        <v>0</v>
      </c>
      <c r="G4091" s="96">
        <v>0</v>
      </c>
    </row>
    <row r="4092" spans="1:7">
      <c r="A4092" s="92">
        <v>6059063007</v>
      </c>
      <c r="B4092" s="92">
        <v>7106</v>
      </c>
      <c r="C4092" s="92">
        <v>1.709338</v>
      </c>
      <c r="D4092" s="92">
        <v>4157.165</v>
      </c>
      <c r="E4092" s="92">
        <v>2</v>
      </c>
      <c r="F4092" s="92">
        <v>0</v>
      </c>
      <c r="G4092" s="96">
        <v>2</v>
      </c>
    </row>
    <row r="4093" spans="1:7">
      <c r="A4093" s="92">
        <v>6059063008</v>
      </c>
      <c r="B4093" s="92">
        <v>867</v>
      </c>
      <c r="C4093" s="92">
        <v>0.96990600000000005</v>
      </c>
      <c r="D4093" s="92">
        <v>893.90110000000004</v>
      </c>
      <c r="E4093" s="92">
        <v>60</v>
      </c>
      <c r="F4093" s="92">
        <v>8</v>
      </c>
      <c r="G4093" s="96">
        <v>68</v>
      </c>
    </row>
    <row r="4094" spans="1:7">
      <c r="A4094" s="92">
        <v>6059063009</v>
      </c>
      <c r="B4094" s="92">
        <v>1711</v>
      </c>
      <c r="C4094" s="92">
        <v>0.72651299999999996</v>
      </c>
      <c r="D4094" s="92">
        <v>2355.0859999999998</v>
      </c>
      <c r="E4094" s="92">
        <v>9</v>
      </c>
      <c r="F4094" s="92">
        <v>0</v>
      </c>
      <c r="G4094" s="96">
        <v>9</v>
      </c>
    </row>
    <row r="4095" spans="1:7">
      <c r="A4095" s="92">
        <v>6059063010</v>
      </c>
      <c r="B4095" s="92">
        <v>6427</v>
      </c>
      <c r="C4095" s="92">
        <v>1.0520449999999999</v>
      </c>
      <c r="D4095" s="92">
        <v>6109.0559999999996</v>
      </c>
      <c r="E4095" s="92">
        <v>0</v>
      </c>
      <c r="F4095" s="92">
        <v>0</v>
      </c>
      <c r="G4095" s="96">
        <v>0</v>
      </c>
    </row>
    <row r="4096" spans="1:7">
      <c r="A4096" s="92">
        <v>6059063101</v>
      </c>
      <c r="B4096" s="92">
        <v>3211</v>
      </c>
      <c r="C4096" s="92">
        <v>0.72203600000000001</v>
      </c>
      <c r="D4096" s="92">
        <v>4447.1450000000004</v>
      </c>
      <c r="E4096" s="92">
        <v>11</v>
      </c>
      <c r="F4096" s="92">
        <v>0</v>
      </c>
      <c r="G4096" s="96">
        <v>11</v>
      </c>
    </row>
    <row r="4097" spans="1:7">
      <c r="A4097" s="92">
        <v>6059063102</v>
      </c>
      <c r="B4097" s="92">
        <v>6938</v>
      </c>
      <c r="C4097" s="92">
        <v>0.58409900000000003</v>
      </c>
      <c r="D4097" s="92">
        <v>11878.13</v>
      </c>
      <c r="E4097" s="92">
        <v>0</v>
      </c>
      <c r="F4097" s="92">
        <v>0</v>
      </c>
      <c r="G4097" s="96">
        <v>0</v>
      </c>
    </row>
    <row r="4098" spans="1:7">
      <c r="A4098" s="92">
        <v>6059063103</v>
      </c>
      <c r="B4098" s="92">
        <v>2709</v>
      </c>
      <c r="C4098" s="92">
        <v>0.37497999999999998</v>
      </c>
      <c r="D4098" s="92">
        <v>7224.393</v>
      </c>
      <c r="E4098" s="92">
        <v>0</v>
      </c>
      <c r="F4098" s="92">
        <v>0</v>
      </c>
      <c r="G4098" s="96">
        <v>0</v>
      </c>
    </row>
    <row r="4099" spans="1:7">
      <c r="A4099" s="92">
        <v>6059063201</v>
      </c>
      <c r="B4099" s="92">
        <v>4096</v>
      </c>
      <c r="C4099" s="92">
        <v>0.39292100000000002</v>
      </c>
      <c r="D4099" s="92">
        <v>10424.48</v>
      </c>
      <c r="E4099" s="92">
        <v>0</v>
      </c>
      <c r="F4099" s="92">
        <v>0</v>
      </c>
      <c r="G4099" s="96">
        <v>0</v>
      </c>
    </row>
    <row r="4100" spans="1:7">
      <c r="A4100" s="92">
        <v>6059063202</v>
      </c>
      <c r="B4100" s="92">
        <v>3767</v>
      </c>
      <c r="C4100" s="92">
        <v>0.38270399999999999</v>
      </c>
      <c r="D4100" s="92">
        <v>9843.1270000000004</v>
      </c>
      <c r="E4100" s="92">
        <v>0</v>
      </c>
      <c r="F4100" s="92">
        <v>0</v>
      </c>
      <c r="G4100" s="96">
        <v>0</v>
      </c>
    </row>
    <row r="4101" spans="1:7">
      <c r="A4101" s="92">
        <v>6059063301</v>
      </c>
      <c r="B4101" s="92">
        <v>2850</v>
      </c>
      <c r="C4101" s="92">
        <v>0.35737099999999999</v>
      </c>
      <c r="D4101" s="92">
        <v>7974.9009999999998</v>
      </c>
      <c r="E4101" s="92">
        <v>0</v>
      </c>
      <c r="F4101" s="92">
        <v>0</v>
      </c>
      <c r="G4101" s="96">
        <v>0</v>
      </c>
    </row>
    <row r="4102" spans="1:7">
      <c r="A4102" s="92">
        <v>6059063302</v>
      </c>
      <c r="B4102" s="92">
        <v>4485</v>
      </c>
      <c r="C4102" s="92">
        <v>0.52227800000000002</v>
      </c>
      <c r="D4102" s="92">
        <v>8587.3889999999992</v>
      </c>
      <c r="E4102" s="92">
        <v>0</v>
      </c>
      <c r="F4102" s="92">
        <v>0</v>
      </c>
      <c r="G4102" s="96">
        <v>0</v>
      </c>
    </row>
    <row r="4103" spans="1:7">
      <c r="A4103" s="92">
        <v>6059063400</v>
      </c>
      <c r="B4103" s="92">
        <v>4855</v>
      </c>
      <c r="C4103" s="92">
        <v>0.88655499999999998</v>
      </c>
      <c r="D4103" s="92">
        <v>5476.2529999999997</v>
      </c>
      <c r="E4103" s="92">
        <v>6</v>
      </c>
      <c r="F4103" s="92">
        <v>0</v>
      </c>
      <c r="G4103" s="96">
        <v>6</v>
      </c>
    </row>
    <row r="4104" spans="1:7">
      <c r="A4104" s="92">
        <v>6059063500</v>
      </c>
      <c r="B4104" s="92">
        <v>6226</v>
      </c>
      <c r="C4104" s="92">
        <v>0.61336500000000005</v>
      </c>
      <c r="D4104" s="92">
        <v>10150.56</v>
      </c>
      <c r="E4104" s="92">
        <v>4</v>
      </c>
      <c r="F4104" s="92">
        <v>0</v>
      </c>
      <c r="G4104" s="96">
        <v>4</v>
      </c>
    </row>
    <row r="4105" spans="1:7">
      <c r="A4105" s="92">
        <v>6059063601</v>
      </c>
      <c r="B4105" s="92">
        <v>3719</v>
      </c>
      <c r="C4105" s="92">
        <v>0.70386000000000004</v>
      </c>
      <c r="D4105" s="92">
        <v>5283.7190000000001</v>
      </c>
      <c r="E4105" s="92">
        <v>0</v>
      </c>
      <c r="F4105" s="92">
        <v>0</v>
      </c>
      <c r="G4105" s="96">
        <v>0</v>
      </c>
    </row>
    <row r="4106" spans="1:7">
      <c r="A4106" s="92">
        <v>6059063603</v>
      </c>
      <c r="B4106" s="92">
        <v>6069</v>
      </c>
      <c r="C4106" s="92">
        <v>1.460588</v>
      </c>
      <c r="D4106" s="92">
        <v>4155.1760000000004</v>
      </c>
      <c r="E4106" s="92">
        <v>16</v>
      </c>
      <c r="F4106" s="92">
        <v>0</v>
      </c>
      <c r="G4106" s="96">
        <v>16</v>
      </c>
    </row>
    <row r="4107" spans="1:7">
      <c r="A4107" s="92">
        <v>6059063604</v>
      </c>
      <c r="B4107" s="92">
        <v>4375</v>
      </c>
      <c r="C4107" s="92">
        <v>0.46398200000000001</v>
      </c>
      <c r="D4107" s="92">
        <v>9429.2520000000004</v>
      </c>
      <c r="E4107" s="92">
        <v>0</v>
      </c>
      <c r="F4107" s="92">
        <v>0</v>
      </c>
      <c r="G4107" s="96">
        <v>0</v>
      </c>
    </row>
    <row r="4108" spans="1:7">
      <c r="A4108" s="92">
        <v>6059063605</v>
      </c>
      <c r="B4108" s="92">
        <v>5483</v>
      </c>
      <c r="C4108" s="92">
        <v>0.399785</v>
      </c>
      <c r="D4108" s="92">
        <v>13714.87</v>
      </c>
      <c r="E4108" s="92">
        <v>0</v>
      </c>
      <c r="F4108" s="92">
        <v>0</v>
      </c>
      <c r="G4108" s="96">
        <v>0</v>
      </c>
    </row>
    <row r="4109" spans="1:7">
      <c r="A4109" s="92">
        <v>6059063701</v>
      </c>
      <c r="B4109" s="92">
        <v>5951</v>
      </c>
      <c r="C4109" s="92">
        <v>0.30219699999999999</v>
      </c>
      <c r="D4109" s="92">
        <v>19692.47</v>
      </c>
      <c r="E4109" s="92">
        <v>0</v>
      </c>
      <c r="F4109" s="92">
        <v>0</v>
      </c>
      <c r="G4109" s="96">
        <v>0</v>
      </c>
    </row>
    <row r="4110" spans="1:7">
      <c r="A4110" s="92">
        <v>6059063702</v>
      </c>
      <c r="B4110" s="92">
        <v>6168</v>
      </c>
      <c r="C4110" s="92">
        <v>0.50663800000000003</v>
      </c>
      <c r="D4110" s="92">
        <v>12174.38</v>
      </c>
      <c r="E4110" s="92">
        <v>5</v>
      </c>
      <c r="F4110" s="92">
        <v>0</v>
      </c>
      <c r="G4110" s="96">
        <v>5</v>
      </c>
    </row>
    <row r="4111" spans="1:7">
      <c r="A4111" s="92">
        <v>6059063802</v>
      </c>
      <c r="B4111" s="92">
        <v>2918</v>
      </c>
      <c r="C4111" s="92">
        <v>0.47383199999999998</v>
      </c>
      <c r="D4111" s="92">
        <v>6158.2969999999996</v>
      </c>
      <c r="E4111" s="92">
        <v>0</v>
      </c>
      <c r="F4111" s="92">
        <v>0</v>
      </c>
      <c r="G4111" s="96">
        <v>0</v>
      </c>
    </row>
    <row r="4112" spans="1:7">
      <c r="A4112" s="92">
        <v>6059063803</v>
      </c>
      <c r="B4112" s="92">
        <v>4607</v>
      </c>
      <c r="C4112" s="92">
        <v>1.032035</v>
      </c>
      <c r="D4112" s="92">
        <v>4463.9979999999996</v>
      </c>
      <c r="E4112" s="92">
        <v>0</v>
      </c>
      <c r="F4112" s="92">
        <v>0</v>
      </c>
      <c r="G4112" s="96">
        <v>0</v>
      </c>
    </row>
    <row r="4113" spans="1:7">
      <c r="A4113" s="92">
        <v>6059063805</v>
      </c>
      <c r="B4113" s="92">
        <v>2643</v>
      </c>
      <c r="C4113" s="92">
        <v>0.38860600000000001</v>
      </c>
      <c r="D4113" s="92">
        <v>6801.2359999999999</v>
      </c>
      <c r="E4113" s="92">
        <v>0</v>
      </c>
      <c r="F4113" s="92">
        <v>0</v>
      </c>
      <c r="G4113" s="96">
        <v>0</v>
      </c>
    </row>
    <row r="4114" spans="1:7">
      <c r="A4114" s="92">
        <v>6059063806</v>
      </c>
      <c r="B4114" s="92">
        <v>3931</v>
      </c>
      <c r="C4114" s="92">
        <v>0.84734500000000001</v>
      </c>
      <c r="D4114" s="92">
        <v>4639.1980000000003</v>
      </c>
      <c r="E4114" s="92">
        <v>0</v>
      </c>
      <c r="F4114" s="92">
        <v>0</v>
      </c>
      <c r="G4114" s="96">
        <v>0</v>
      </c>
    </row>
    <row r="4115" spans="1:7">
      <c r="A4115" s="92">
        <v>6059063807</v>
      </c>
      <c r="B4115" s="92">
        <v>5203</v>
      </c>
      <c r="C4115" s="92">
        <v>1.0079940000000001</v>
      </c>
      <c r="D4115" s="92">
        <v>5161.7359999999999</v>
      </c>
      <c r="E4115" s="92">
        <v>0</v>
      </c>
      <c r="F4115" s="92">
        <v>0</v>
      </c>
      <c r="G4115" s="96">
        <v>0</v>
      </c>
    </row>
    <row r="4116" spans="1:7">
      <c r="A4116" s="92">
        <v>6059063808</v>
      </c>
      <c r="B4116" s="92">
        <v>6014</v>
      </c>
      <c r="C4116" s="92">
        <v>0.28411799999999998</v>
      </c>
      <c r="D4116" s="92">
        <v>21167.27</v>
      </c>
      <c r="E4116" s="92">
        <v>0</v>
      </c>
      <c r="F4116" s="92">
        <v>0</v>
      </c>
      <c r="G4116" s="96">
        <v>0</v>
      </c>
    </row>
    <row r="4117" spans="1:7">
      <c r="A4117" s="92">
        <v>6059063902</v>
      </c>
      <c r="B4117" s="92">
        <v>6667</v>
      </c>
      <c r="C4117" s="92">
        <v>0.931477</v>
      </c>
      <c r="D4117" s="92">
        <v>7157.451</v>
      </c>
      <c r="E4117" s="92">
        <v>18</v>
      </c>
      <c r="F4117" s="92">
        <v>0</v>
      </c>
      <c r="G4117" s="96">
        <v>18</v>
      </c>
    </row>
    <row r="4118" spans="1:7">
      <c r="A4118" s="92">
        <v>6059063903</v>
      </c>
      <c r="B4118" s="92">
        <v>3977</v>
      </c>
      <c r="C4118" s="92">
        <v>0.53290800000000005</v>
      </c>
      <c r="D4118" s="92">
        <v>7462.8320000000003</v>
      </c>
      <c r="E4118" s="92">
        <v>0</v>
      </c>
      <c r="F4118" s="92">
        <v>0</v>
      </c>
      <c r="G4118" s="96">
        <v>0</v>
      </c>
    </row>
    <row r="4119" spans="1:7">
      <c r="A4119" s="92">
        <v>6059063904</v>
      </c>
      <c r="B4119" s="92">
        <v>4700</v>
      </c>
      <c r="C4119" s="92">
        <v>0.95947000000000005</v>
      </c>
      <c r="D4119" s="92">
        <v>4898.5379999999996</v>
      </c>
      <c r="E4119" s="92">
        <v>8</v>
      </c>
      <c r="F4119" s="92">
        <v>0</v>
      </c>
      <c r="G4119" s="96">
        <v>8</v>
      </c>
    </row>
    <row r="4120" spans="1:7">
      <c r="A4120" s="92">
        <v>6059063905</v>
      </c>
      <c r="B4120" s="92">
        <v>4158</v>
      </c>
      <c r="C4120" s="92">
        <v>0.52448099999999998</v>
      </c>
      <c r="D4120" s="92">
        <v>7927.8370000000004</v>
      </c>
      <c r="E4120" s="92">
        <v>4</v>
      </c>
      <c r="F4120" s="92">
        <v>0</v>
      </c>
      <c r="G4120" s="96">
        <v>4</v>
      </c>
    </row>
    <row r="4121" spans="1:7">
      <c r="A4121" s="92">
        <v>6059063906</v>
      </c>
      <c r="B4121" s="92">
        <v>6171</v>
      </c>
      <c r="C4121" s="92">
        <v>0.41009800000000002</v>
      </c>
      <c r="D4121" s="92">
        <v>15047.61</v>
      </c>
      <c r="E4121" s="92">
        <v>2</v>
      </c>
      <c r="F4121" s="92">
        <v>0</v>
      </c>
      <c r="G4121" s="96">
        <v>2</v>
      </c>
    </row>
    <row r="4122" spans="1:7">
      <c r="A4122" s="92">
        <v>6059063907</v>
      </c>
      <c r="B4122" s="92">
        <v>7990</v>
      </c>
      <c r="C4122" s="92">
        <v>2.0520109999999998</v>
      </c>
      <c r="D4122" s="92">
        <v>3893.7420000000002</v>
      </c>
      <c r="E4122" s="92">
        <v>73</v>
      </c>
      <c r="F4122" s="92">
        <v>6</v>
      </c>
      <c r="G4122" s="96">
        <v>79</v>
      </c>
    </row>
    <row r="4123" spans="1:7">
      <c r="A4123" s="92">
        <v>6059063908</v>
      </c>
      <c r="B4123" s="92">
        <v>5653</v>
      </c>
      <c r="C4123" s="92">
        <v>0.73499400000000004</v>
      </c>
      <c r="D4123" s="92">
        <v>7691.2179999999998</v>
      </c>
      <c r="E4123" s="92">
        <v>4</v>
      </c>
      <c r="F4123" s="92">
        <v>0</v>
      </c>
      <c r="G4123" s="96">
        <v>4</v>
      </c>
    </row>
    <row r="4124" spans="1:7">
      <c r="A4124" s="92">
        <v>6059074003</v>
      </c>
      <c r="B4124" s="92">
        <v>4279</v>
      </c>
      <c r="C4124" s="92">
        <v>1.3903589999999999</v>
      </c>
      <c r="D4124" s="92">
        <v>3077.6219999999998</v>
      </c>
      <c r="E4124" s="92">
        <v>17</v>
      </c>
      <c r="F4124" s="92">
        <v>0</v>
      </c>
      <c r="G4124" s="96">
        <v>17</v>
      </c>
    </row>
    <row r="4125" spans="1:7">
      <c r="A4125" s="92">
        <v>6059074004</v>
      </c>
      <c r="B4125" s="92">
        <v>7666</v>
      </c>
      <c r="C4125" s="92">
        <v>0.51980700000000002</v>
      </c>
      <c r="D4125" s="92">
        <v>14747.77</v>
      </c>
      <c r="E4125" s="92">
        <v>0</v>
      </c>
      <c r="F4125" s="92">
        <v>0</v>
      </c>
      <c r="G4125" s="96">
        <v>0</v>
      </c>
    </row>
    <row r="4126" spans="1:7">
      <c r="A4126" s="92">
        <v>6059074005</v>
      </c>
      <c r="B4126" s="92">
        <v>7901</v>
      </c>
      <c r="C4126" s="92">
        <v>0.49503799999999998</v>
      </c>
      <c r="D4126" s="92">
        <v>15960.4</v>
      </c>
      <c r="E4126" s="92">
        <v>0</v>
      </c>
      <c r="F4126" s="92">
        <v>0</v>
      </c>
      <c r="G4126" s="96">
        <v>0</v>
      </c>
    </row>
    <row r="4127" spans="1:7">
      <c r="A4127" s="92">
        <v>6059074006</v>
      </c>
      <c r="B4127" s="92">
        <v>5676</v>
      </c>
      <c r="C4127" s="92">
        <v>0.25936599999999999</v>
      </c>
      <c r="D4127" s="92">
        <v>21884.1</v>
      </c>
      <c r="E4127" s="92">
        <v>13</v>
      </c>
      <c r="F4127" s="92">
        <v>1</v>
      </c>
      <c r="G4127" s="96">
        <v>14</v>
      </c>
    </row>
    <row r="4128" spans="1:7">
      <c r="A4128" s="92">
        <v>6059074102</v>
      </c>
      <c r="B4128" s="92">
        <v>6610</v>
      </c>
      <c r="C4128" s="92">
        <v>0.43998399999999999</v>
      </c>
      <c r="D4128" s="92">
        <v>15023.29</v>
      </c>
      <c r="E4128" s="92">
        <v>0</v>
      </c>
      <c r="F4128" s="92">
        <v>0</v>
      </c>
      <c r="G4128" s="96">
        <v>0</v>
      </c>
    </row>
    <row r="4129" spans="1:7">
      <c r="A4129" s="92">
        <v>6059074103</v>
      </c>
      <c r="B4129" s="92">
        <v>5182</v>
      </c>
      <c r="C4129" s="92">
        <v>0.38450800000000002</v>
      </c>
      <c r="D4129" s="92">
        <v>13476.96</v>
      </c>
      <c r="E4129" s="92">
        <v>0</v>
      </c>
      <c r="F4129" s="92">
        <v>0</v>
      </c>
      <c r="G4129" s="96">
        <v>0</v>
      </c>
    </row>
    <row r="4130" spans="1:7">
      <c r="A4130" s="92">
        <v>6059074106</v>
      </c>
      <c r="B4130" s="92">
        <v>6613</v>
      </c>
      <c r="C4130" s="92">
        <v>1.4863470000000001</v>
      </c>
      <c r="D4130" s="92">
        <v>4449.1620000000003</v>
      </c>
      <c r="E4130" s="92">
        <v>0</v>
      </c>
      <c r="F4130" s="92">
        <v>2</v>
      </c>
      <c r="G4130" s="96">
        <v>2</v>
      </c>
    </row>
    <row r="4131" spans="1:7">
      <c r="A4131" s="92">
        <v>6059074107</v>
      </c>
      <c r="B4131" s="92">
        <v>6727</v>
      </c>
      <c r="C4131" s="92">
        <v>0.59915600000000002</v>
      </c>
      <c r="D4131" s="92">
        <v>11227.46</v>
      </c>
      <c r="E4131" s="92">
        <v>0</v>
      </c>
      <c r="F4131" s="92">
        <v>0</v>
      </c>
      <c r="G4131" s="96">
        <v>0</v>
      </c>
    </row>
    <row r="4132" spans="1:7">
      <c r="A4132" s="92">
        <v>6059074108</v>
      </c>
      <c r="B4132" s="92">
        <v>4900</v>
      </c>
      <c r="C4132" s="92">
        <v>0.81493000000000004</v>
      </c>
      <c r="D4132" s="92">
        <v>6012.7879999999996</v>
      </c>
      <c r="E4132" s="92">
        <v>0</v>
      </c>
      <c r="F4132" s="92">
        <v>0</v>
      </c>
      <c r="G4132" s="96">
        <v>0</v>
      </c>
    </row>
    <row r="4133" spans="1:7">
      <c r="A4133" s="92">
        <v>6059074109</v>
      </c>
      <c r="B4133" s="92">
        <v>3573</v>
      </c>
      <c r="C4133" s="92">
        <v>0.33479500000000001</v>
      </c>
      <c r="D4133" s="92">
        <v>10672.21</v>
      </c>
      <c r="E4133" s="92">
        <v>0</v>
      </c>
      <c r="F4133" s="92">
        <v>0</v>
      </c>
      <c r="G4133" s="96">
        <v>0</v>
      </c>
    </row>
    <row r="4134" spans="1:7">
      <c r="A4134" s="92">
        <v>6059074110</v>
      </c>
      <c r="B4134" s="92">
        <v>4005</v>
      </c>
      <c r="C4134" s="92">
        <v>0.31540099999999999</v>
      </c>
      <c r="D4134" s="92">
        <v>12698.14</v>
      </c>
      <c r="E4134" s="92">
        <v>0</v>
      </c>
      <c r="F4134" s="92">
        <v>0</v>
      </c>
      <c r="G4134" s="96">
        <v>0</v>
      </c>
    </row>
    <row r="4135" spans="1:7">
      <c r="A4135" s="92">
        <v>6059074111</v>
      </c>
      <c r="B4135" s="92">
        <v>5454</v>
      </c>
      <c r="C4135" s="92">
        <v>0.55833500000000003</v>
      </c>
      <c r="D4135" s="92">
        <v>9768.3250000000007</v>
      </c>
      <c r="E4135" s="92">
        <v>0</v>
      </c>
      <c r="F4135" s="92">
        <v>0</v>
      </c>
      <c r="G4135" s="96">
        <v>0</v>
      </c>
    </row>
    <row r="4136" spans="1:7">
      <c r="A4136" s="92">
        <v>6059074200</v>
      </c>
      <c r="B4136" s="92">
        <v>9700</v>
      </c>
      <c r="C4136" s="92">
        <v>0.57767800000000002</v>
      </c>
      <c r="D4136" s="92">
        <v>16791.36</v>
      </c>
      <c r="E4136" s="92">
        <v>4</v>
      </c>
      <c r="F4136" s="92">
        <v>0</v>
      </c>
      <c r="G4136" s="96">
        <v>4</v>
      </c>
    </row>
    <row r="4137" spans="1:7">
      <c r="A4137" s="92">
        <v>6059074300</v>
      </c>
      <c r="B4137" s="92">
        <v>4093</v>
      </c>
      <c r="C4137" s="92">
        <v>0.20086399999999999</v>
      </c>
      <c r="D4137" s="92">
        <v>20377.02</v>
      </c>
      <c r="E4137" s="92">
        <v>0</v>
      </c>
      <c r="F4137" s="92">
        <v>0</v>
      </c>
      <c r="G4137" s="96">
        <v>0</v>
      </c>
    </row>
    <row r="4138" spans="1:7">
      <c r="A4138" s="92">
        <v>6059074403</v>
      </c>
      <c r="B4138" s="92">
        <v>6095</v>
      </c>
      <c r="C4138" s="92">
        <v>1.717538</v>
      </c>
      <c r="D4138" s="92">
        <v>3548.683</v>
      </c>
      <c r="E4138" s="92">
        <v>3</v>
      </c>
      <c r="F4138" s="92">
        <v>0</v>
      </c>
      <c r="G4138" s="96">
        <v>3</v>
      </c>
    </row>
    <row r="4139" spans="1:7">
      <c r="A4139" s="92">
        <v>6059074405</v>
      </c>
      <c r="B4139" s="92">
        <v>6550</v>
      </c>
      <c r="C4139" s="92">
        <v>0.40848299999999998</v>
      </c>
      <c r="D4139" s="92">
        <v>16034.96</v>
      </c>
      <c r="E4139" s="92">
        <v>2</v>
      </c>
      <c r="F4139" s="92">
        <v>0</v>
      </c>
      <c r="G4139" s="96">
        <v>2</v>
      </c>
    </row>
    <row r="4140" spans="1:7">
      <c r="A4140" s="92">
        <v>6059074406</v>
      </c>
      <c r="B4140" s="92">
        <v>3690</v>
      </c>
      <c r="C4140" s="92">
        <v>0.59063200000000005</v>
      </c>
      <c r="D4140" s="92">
        <v>6247.5479999999998</v>
      </c>
      <c r="E4140" s="92">
        <v>0</v>
      </c>
      <c r="F4140" s="92">
        <v>0</v>
      </c>
      <c r="G4140" s="96">
        <v>0</v>
      </c>
    </row>
    <row r="4141" spans="1:7">
      <c r="A4141" s="92">
        <v>6059074407</v>
      </c>
      <c r="B4141" s="92">
        <v>5810</v>
      </c>
      <c r="C4141" s="92">
        <v>0.17829900000000001</v>
      </c>
      <c r="D4141" s="92">
        <v>32585.69</v>
      </c>
      <c r="E4141" s="92">
        <v>0</v>
      </c>
      <c r="F4141" s="92">
        <v>0</v>
      </c>
      <c r="G4141" s="96">
        <v>0</v>
      </c>
    </row>
    <row r="4142" spans="1:7">
      <c r="A4142" s="92">
        <v>6059074408</v>
      </c>
      <c r="B4142" s="92">
        <v>6192</v>
      </c>
      <c r="C4142" s="92">
        <v>0.18084800000000001</v>
      </c>
      <c r="D4142" s="92">
        <v>34238.620000000003</v>
      </c>
      <c r="E4142" s="92">
        <v>0</v>
      </c>
      <c r="F4142" s="92">
        <v>0</v>
      </c>
      <c r="G4142" s="96">
        <v>0</v>
      </c>
    </row>
    <row r="4143" spans="1:7">
      <c r="A4143" s="92">
        <v>6059074501</v>
      </c>
      <c r="B4143" s="92">
        <v>7279</v>
      </c>
      <c r="C4143" s="92">
        <v>0.20871400000000001</v>
      </c>
      <c r="D4143" s="92">
        <v>34875.4</v>
      </c>
      <c r="E4143" s="92">
        <v>0</v>
      </c>
      <c r="F4143" s="92">
        <v>0</v>
      </c>
      <c r="G4143" s="96">
        <v>0</v>
      </c>
    </row>
    <row r="4144" spans="1:7">
      <c r="A4144" s="92">
        <v>6059074502</v>
      </c>
      <c r="B4144" s="92">
        <v>5593</v>
      </c>
      <c r="C4144" s="92">
        <v>0.30677700000000002</v>
      </c>
      <c r="D4144" s="92">
        <v>18231.45</v>
      </c>
      <c r="E4144" s="92">
        <v>0</v>
      </c>
      <c r="F4144" s="92">
        <v>0</v>
      </c>
      <c r="G4144" s="96">
        <v>0</v>
      </c>
    </row>
    <row r="4145" spans="1:7">
      <c r="A4145" s="92">
        <v>6059074601</v>
      </c>
      <c r="B4145" s="92">
        <v>7710</v>
      </c>
      <c r="C4145" s="92">
        <v>0.45329399999999997</v>
      </c>
      <c r="D4145" s="92">
        <v>17008.82</v>
      </c>
      <c r="E4145" s="92">
        <v>0</v>
      </c>
      <c r="F4145" s="92">
        <v>0</v>
      </c>
      <c r="G4145" s="96">
        <v>0</v>
      </c>
    </row>
    <row r="4146" spans="1:7">
      <c r="A4146" s="92">
        <v>6059074602</v>
      </c>
      <c r="B4146" s="92">
        <v>7884</v>
      </c>
      <c r="C4146" s="92">
        <v>0.38996900000000001</v>
      </c>
      <c r="D4146" s="92">
        <v>20217</v>
      </c>
      <c r="E4146" s="92">
        <v>0</v>
      </c>
      <c r="F4146" s="92">
        <v>0</v>
      </c>
      <c r="G4146" s="96">
        <v>0</v>
      </c>
    </row>
    <row r="4147" spans="1:7">
      <c r="A4147" s="92">
        <v>6059074701</v>
      </c>
      <c r="B4147" s="92">
        <v>8493</v>
      </c>
      <c r="C4147" s="92">
        <v>0.40451500000000001</v>
      </c>
      <c r="D4147" s="92">
        <v>20995.52</v>
      </c>
      <c r="E4147" s="92">
        <v>0</v>
      </c>
      <c r="F4147" s="92">
        <v>0</v>
      </c>
      <c r="G4147" s="96">
        <v>0</v>
      </c>
    </row>
    <row r="4148" spans="1:7">
      <c r="A4148" s="92">
        <v>6059074702</v>
      </c>
      <c r="B4148" s="92">
        <v>5855</v>
      </c>
      <c r="C4148" s="92">
        <v>0.34371600000000002</v>
      </c>
      <c r="D4148" s="92">
        <v>17034.419999999998</v>
      </c>
      <c r="E4148" s="92">
        <v>0</v>
      </c>
      <c r="F4148" s="92">
        <v>0</v>
      </c>
      <c r="G4148" s="96">
        <v>0</v>
      </c>
    </row>
    <row r="4149" spans="1:7">
      <c r="A4149" s="92">
        <v>6059074801</v>
      </c>
      <c r="B4149" s="92">
        <v>6338</v>
      </c>
      <c r="C4149" s="92">
        <v>0.33654899999999999</v>
      </c>
      <c r="D4149" s="92">
        <v>18832.3</v>
      </c>
      <c r="E4149" s="92">
        <v>0</v>
      </c>
      <c r="F4149" s="92">
        <v>0</v>
      </c>
      <c r="G4149" s="96">
        <v>0</v>
      </c>
    </row>
    <row r="4150" spans="1:7">
      <c r="A4150" s="92">
        <v>6059074802</v>
      </c>
      <c r="B4150" s="92">
        <v>7321</v>
      </c>
      <c r="C4150" s="92">
        <v>0.43666300000000002</v>
      </c>
      <c r="D4150" s="92">
        <v>16765.8</v>
      </c>
      <c r="E4150" s="92">
        <v>4</v>
      </c>
      <c r="F4150" s="92">
        <v>0</v>
      </c>
      <c r="G4150" s="96">
        <v>4</v>
      </c>
    </row>
    <row r="4151" spans="1:7">
      <c r="A4151" s="92">
        <v>6059074803</v>
      </c>
      <c r="B4151" s="92">
        <v>8787</v>
      </c>
      <c r="C4151" s="92">
        <v>0.66961000000000004</v>
      </c>
      <c r="D4151" s="92">
        <v>13122.57</v>
      </c>
      <c r="E4151" s="92">
        <v>0</v>
      </c>
      <c r="F4151" s="92">
        <v>0</v>
      </c>
      <c r="G4151" s="96">
        <v>0</v>
      </c>
    </row>
    <row r="4152" spans="1:7">
      <c r="A4152" s="92">
        <v>6059074805</v>
      </c>
      <c r="B4152" s="92">
        <v>5583</v>
      </c>
      <c r="C4152" s="92">
        <v>0.18033299999999999</v>
      </c>
      <c r="D4152" s="92">
        <v>30959.41</v>
      </c>
      <c r="E4152" s="92">
        <v>0</v>
      </c>
      <c r="F4152" s="92">
        <v>0</v>
      </c>
      <c r="G4152" s="96">
        <v>0</v>
      </c>
    </row>
    <row r="4153" spans="1:7">
      <c r="A4153" s="92">
        <v>6059074806</v>
      </c>
      <c r="B4153" s="92">
        <v>5223</v>
      </c>
      <c r="C4153" s="92">
        <v>0.23788300000000001</v>
      </c>
      <c r="D4153" s="92">
        <v>21956.14</v>
      </c>
      <c r="E4153" s="92">
        <v>0</v>
      </c>
      <c r="F4153" s="92">
        <v>0</v>
      </c>
      <c r="G4153" s="96">
        <v>0</v>
      </c>
    </row>
    <row r="4154" spans="1:7">
      <c r="A4154" s="92">
        <v>6059074901</v>
      </c>
      <c r="B4154" s="92">
        <v>9627</v>
      </c>
      <c r="C4154" s="92">
        <v>0.38688299999999998</v>
      </c>
      <c r="D4154" s="92">
        <v>24883.49</v>
      </c>
      <c r="E4154" s="92">
        <v>2</v>
      </c>
      <c r="F4154" s="92">
        <v>4</v>
      </c>
      <c r="G4154" s="96">
        <v>6</v>
      </c>
    </row>
    <row r="4155" spans="1:7">
      <c r="A4155" s="92">
        <v>6059074902</v>
      </c>
      <c r="B4155" s="92">
        <v>6668</v>
      </c>
      <c r="C4155" s="92">
        <v>0.21458199999999999</v>
      </c>
      <c r="D4155" s="92">
        <v>31074.33</v>
      </c>
      <c r="E4155" s="92">
        <v>0</v>
      </c>
      <c r="F4155" s="92">
        <v>0</v>
      </c>
      <c r="G4155" s="96">
        <v>0</v>
      </c>
    </row>
    <row r="4156" spans="1:7">
      <c r="A4156" s="92">
        <v>6059075002</v>
      </c>
      <c r="B4156" s="92">
        <v>7867</v>
      </c>
      <c r="C4156" s="92">
        <v>0.58573799999999998</v>
      </c>
      <c r="D4156" s="92">
        <v>13430.91</v>
      </c>
      <c r="E4156" s="92">
        <v>6</v>
      </c>
      <c r="F4156" s="92">
        <v>4</v>
      </c>
      <c r="G4156" s="96">
        <v>10</v>
      </c>
    </row>
    <row r="4157" spans="1:7">
      <c r="A4157" s="92">
        <v>6059075003</v>
      </c>
      <c r="B4157" s="92">
        <v>7335</v>
      </c>
      <c r="C4157" s="92">
        <v>0.20316100000000001</v>
      </c>
      <c r="D4157" s="92">
        <v>36104.42</v>
      </c>
      <c r="E4157" s="92">
        <v>0</v>
      </c>
      <c r="F4157" s="92">
        <v>0</v>
      </c>
      <c r="G4157" s="96">
        <v>0</v>
      </c>
    </row>
    <row r="4158" spans="1:7">
      <c r="A4158" s="92">
        <v>6059075004</v>
      </c>
      <c r="B4158" s="92">
        <v>5452</v>
      </c>
      <c r="C4158" s="92">
        <v>0.133023</v>
      </c>
      <c r="D4158" s="92">
        <v>40985.26</v>
      </c>
      <c r="E4158" s="92">
        <v>0</v>
      </c>
      <c r="F4158" s="92">
        <v>0</v>
      </c>
      <c r="G4158" s="96">
        <v>0</v>
      </c>
    </row>
    <row r="4159" spans="1:7">
      <c r="A4159" s="92">
        <v>6059075100</v>
      </c>
      <c r="B4159" s="92">
        <v>9683</v>
      </c>
      <c r="C4159" s="92">
        <v>0.57726299999999997</v>
      </c>
      <c r="D4159" s="92">
        <v>16773.990000000002</v>
      </c>
      <c r="E4159" s="92">
        <v>0</v>
      </c>
      <c r="F4159" s="92">
        <v>0</v>
      </c>
      <c r="G4159" s="96">
        <v>0</v>
      </c>
    </row>
    <row r="4160" spans="1:7">
      <c r="A4160" s="92">
        <v>6059075201</v>
      </c>
      <c r="B4160" s="92">
        <v>6547</v>
      </c>
      <c r="C4160" s="92">
        <v>0.44690000000000002</v>
      </c>
      <c r="D4160" s="92">
        <v>14649.8</v>
      </c>
      <c r="E4160" s="92">
        <v>0</v>
      </c>
      <c r="F4160" s="92">
        <v>0</v>
      </c>
      <c r="G4160" s="96">
        <v>0</v>
      </c>
    </row>
    <row r="4161" spans="1:7">
      <c r="A4161" s="92">
        <v>6059075202</v>
      </c>
      <c r="B4161" s="92">
        <v>5346</v>
      </c>
      <c r="C4161" s="92">
        <v>0.45117000000000002</v>
      </c>
      <c r="D4161" s="92">
        <v>11849.19</v>
      </c>
      <c r="E4161" s="92">
        <v>2</v>
      </c>
      <c r="F4161" s="92">
        <v>0</v>
      </c>
      <c r="G4161" s="96">
        <v>2</v>
      </c>
    </row>
    <row r="4162" spans="1:7">
      <c r="A4162" s="92">
        <v>6059075301</v>
      </c>
      <c r="B4162" s="92">
        <v>5915</v>
      </c>
      <c r="C4162" s="92">
        <v>0.64460200000000001</v>
      </c>
      <c r="D4162" s="92">
        <v>9176.2039999999997</v>
      </c>
      <c r="E4162" s="92">
        <v>0</v>
      </c>
      <c r="F4162" s="92">
        <v>0</v>
      </c>
      <c r="G4162" s="96">
        <v>0</v>
      </c>
    </row>
    <row r="4163" spans="1:7">
      <c r="A4163" s="92">
        <v>6059075302</v>
      </c>
      <c r="B4163" s="92">
        <v>5064</v>
      </c>
      <c r="C4163" s="92">
        <v>0.53124400000000005</v>
      </c>
      <c r="D4163" s="92">
        <v>9532.3439999999991</v>
      </c>
      <c r="E4163" s="92">
        <v>0</v>
      </c>
      <c r="F4163" s="92">
        <v>0</v>
      </c>
      <c r="G4163" s="96">
        <v>0</v>
      </c>
    </row>
    <row r="4164" spans="1:7">
      <c r="A4164" s="92">
        <v>6059075303</v>
      </c>
      <c r="B4164" s="92">
        <v>3348</v>
      </c>
      <c r="C4164" s="92">
        <v>0.52818600000000004</v>
      </c>
      <c r="D4164" s="92">
        <v>6338.6779999999999</v>
      </c>
      <c r="E4164" s="92">
        <v>0</v>
      </c>
      <c r="F4164" s="92">
        <v>0</v>
      </c>
      <c r="G4164" s="96">
        <v>0</v>
      </c>
    </row>
    <row r="4165" spans="1:7">
      <c r="A4165" s="92">
        <v>6059075401</v>
      </c>
      <c r="B4165" s="92">
        <v>4130</v>
      </c>
      <c r="C4165" s="92">
        <v>0.54826699999999995</v>
      </c>
      <c r="D4165" s="92">
        <v>7532.8209999999999</v>
      </c>
      <c r="E4165" s="92">
        <v>0</v>
      </c>
      <c r="F4165" s="92">
        <v>0</v>
      </c>
      <c r="G4165" s="96">
        <v>0</v>
      </c>
    </row>
    <row r="4166" spans="1:7">
      <c r="A4166" s="92">
        <v>6059075403</v>
      </c>
      <c r="B4166" s="92">
        <v>7775</v>
      </c>
      <c r="C4166" s="92">
        <v>0.96478699999999995</v>
      </c>
      <c r="D4166" s="92">
        <v>8058.777</v>
      </c>
      <c r="E4166" s="92">
        <v>0</v>
      </c>
      <c r="F4166" s="92">
        <v>0</v>
      </c>
      <c r="G4166" s="96">
        <v>0</v>
      </c>
    </row>
    <row r="4167" spans="1:7">
      <c r="A4167" s="92">
        <v>6059075404</v>
      </c>
      <c r="B4167" s="92">
        <v>6783</v>
      </c>
      <c r="C4167" s="92">
        <v>0.73738000000000004</v>
      </c>
      <c r="D4167" s="92">
        <v>9198.7829999999994</v>
      </c>
      <c r="E4167" s="92">
        <v>2</v>
      </c>
      <c r="F4167" s="92">
        <v>0</v>
      </c>
      <c r="G4167" s="96">
        <v>2</v>
      </c>
    </row>
    <row r="4168" spans="1:7">
      <c r="A4168" s="92">
        <v>6059075405</v>
      </c>
      <c r="B4168" s="92">
        <v>3285</v>
      </c>
      <c r="C4168" s="92">
        <v>0.34134999999999999</v>
      </c>
      <c r="D4168" s="92">
        <v>9623.5499999999993</v>
      </c>
      <c r="E4168" s="92">
        <v>1</v>
      </c>
      <c r="F4168" s="92">
        <v>3</v>
      </c>
      <c r="G4168" s="96">
        <v>4</v>
      </c>
    </row>
    <row r="4169" spans="1:7">
      <c r="A4169" s="92">
        <v>6059075504</v>
      </c>
      <c r="B4169" s="92">
        <v>4067</v>
      </c>
      <c r="C4169" s="92">
        <v>0.77806799999999998</v>
      </c>
      <c r="D4169" s="92">
        <v>5227.05</v>
      </c>
      <c r="E4169" s="92">
        <v>0</v>
      </c>
      <c r="F4169" s="92">
        <v>0</v>
      </c>
      <c r="G4169" s="96">
        <v>0</v>
      </c>
    </row>
    <row r="4170" spans="1:7">
      <c r="A4170" s="92">
        <v>6059075505</v>
      </c>
      <c r="B4170" s="92">
        <v>3414</v>
      </c>
      <c r="C4170" s="92">
        <v>0.64496200000000004</v>
      </c>
      <c r="D4170" s="92">
        <v>5293.3339999999998</v>
      </c>
      <c r="E4170" s="92">
        <v>1</v>
      </c>
      <c r="F4170" s="92">
        <v>2</v>
      </c>
      <c r="G4170" s="96">
        <v>3</v>
      </c>
    </row>
    <row r="4171" spans="1:7">
      <c r="A4171" s="92">
        <v>6059075506</v>
      </c>
      <c r="B4171" s="92">
        <v>3753</v>
      </c>
      <c r="C4171" s="92">
        <v>0.51245600000000002</v>
      </c>
      <c r="D4171" s="92">
        <v>7323.5569999999998</v>
      </c>
      <c r="E4171" s="92">
        <v>2</v>
      </c>
      <c r="F4171" s="92">
        <v>0</v>
      </c>
      <c r="G4171" s="96">
        <v>2</v>
      </c>
    </row>
    <row r="4172" spans="1:7">
      <c r="A4172" s="92">
        <v>6059075507</v>
      </c>
      <c r="B4172" s="92">
        <v>5384</v>
      </c>
      <c r="C4172" s="92">
        <v>0.49064999999999998</v>
      </c>
      <c r="D4172" s="92">
        <v>10973.21</v>
      </c>
      <c r="E4172" s="92">
        <v>0</v>
      </c>
      <c r="F4172" s="92">
        <v>0</v>
      </c>
      <c r="G4172" s="96">
        <v>0</v>
      </c>
    </row>
    <row r="4173" spans="1:7">
      <c r="A4173" s="92">
        <v>6059075512</v>
      </c>
      <c r="B4173" s="92">
        <v>4011</v>
      </c>
      <c r="C4173" s="92">
        <v>0.242456</v>
      </c>
      <c r="D4173" s="92">
        <v>16543.22</v>
      </c>
      <c r="E4173" s="92">
        <v>0</v>
      </c>
      <c r="F4173" s="92">
        <v>0</v>
      </c>
      <c r="G4173" s="96">
        <v>0</v>
      </c>
    </row>
    <row r="4174" spans="1:7">
      <c r="A4174" s="92">
        <v>6059075513</v>
      </c>
      <c r="B4174" s="92">
        <v>5293</v>
      </c>
      <c r="C4174" s="92">
        <v>0.25632300000000002</v>
      </c>
      <c r="D4174" s="92">
        <v>20649.75</v>
      </c>
      <c r="E4174" s="92">
        <v>0</v>
      </c>
      <c r="F4174" s="92">
        <v>0</v>
      </c>
      <c r="G4174" s="96">
        <v>0</v>
      </c>
    </row>
    <row r="4175" spans="1:7">
      <c r="A4175" s="92">
        <v>6059075514</v>
      </c>
      <c r="B4175" s="92">
        <v>4062</v>
      </c>
      <c r="C4175" s="92">
        <v>0.197517</v>
      </c>
      <c r="D4175" s="92">
        <v>20565.32</v>
      </c>
      <c r="E4175" s="92">
        <v>0</v>
      </c>
      <c r="F4175" s="92">
        <v>0</v>
      </c>
      <c r="G4175" s="96">
        <v>0</v>
      </c>
    </row>
    <row r="4176" spans="1:7">
      <c r="A4176" s="92">
        <v>6059075515</v>
      </c>
      <c r="B4176" s="92">
        <v>20661</v>
      </c>
      <c r="C4176" s="92">
        <v>7.327731</v>
      </c>
      <c r="D4176" s="92">
        <v>2819.5630000000001</v>
      </c>
      <c r="E4176" s="92">
        <v>110</v>
      </c>
      <c r="F4176" s="92">
        <v>0</v>
      </c>
      <c r="G4176" s="96">
        <v>110</v>
      </c>
    </row>
    <row r="4177" spans="1:7">
      <c r="A4177" s="92">
        <v>6059075603</v>
      </c>
      <c r="B4177" s="92">
        <v>4157</v>
      </c>
      <c r="C4177" s="92">
        <v>0.62509300000000001</v>
      </c>
      <c r="D4177" s="92">
        <v>6650.2139999999999</v>
      </c>
      <c r="E4177" s="92">
        <v>0</v>
      </c>
      <c r="F4177" s="92">
        <v>0</v>
      </c>
      <c r="G4177" s="96">
        <v>0</v>
      </c>
    </row>
    <row r="4178" spans="1:7">
      <c r="A4178" s="92">
        <v>6059075604</v>
      </c>
      <c r="B4178" s="92">
        <v>7853</v>
      </c>
      <c r="C4178" s="92">
        <v>2.4215149999999999</v>
      </c>
      <c r="D4178" s="92">
        <v>3243.011</v>
      </c>
      <c r="E4178" s="92">
        <v>0</v>
      </c>
      <c r="F4178" s="92">
        <v>0</v>
      </c>
      <c r="G4178" s="96">
        <v>0</v>
      </c>
    </row>
    <row r="4179" spans="1:7">
      <c r="A4179" s="92">
        <v>6059075605</v>
      </c>
      <c r="B4179" s="92">
        <v>6004</v>
      </c>
      <c r="C4179" s="92">
        <v>1.6193420000000001</v>
      </c>
      <c r="D4179" s="92">
        <v>3707.68</v>
      </c>
      <c r="E4179" s="92">
        <v>0</v>
      </c>
      <c r="F4179" s="92">
        <v>0</v>
      </c>
      <c r="G4179" s="96">
        <v>0</v>
      </c>
    </row>
    <row r="4180" spans="1:7">
      <c r="A4180" s="92">
        <v>6059075606</v>
      </c>
      <c r="B4180" s="92">
        <v>6287</v>
      </c>
      <c r="C4180" s="92">
        <v>2.0835349999999999</v>
      </c>
      <c r="D4180" s="92">
        <v>3017.4679999999998</v>
      </c>
      <c r="E4180" s="92">
        <v>0</v>
      </c>
      <c r="F4180" s="92">
        <v>0</v>
      </c>
      <c r="G4180" s="96">
        <v>0</v>
      </c>
    </row>
    <row r="4181" spans="1:7">
      <c r="A4181" s="92">
        <v>6059075607</v>
      </c>
      <c r="B4181" s="92">
        <v>6238</v>
      </c>
      <c r="C4181" s="92">
        <v>0.79975099999999999</v>
      </c>
      <c r="D4181" s="92">
        <v>7799.9250000000002</v>
      </c>
      <c r="E4181" s="92">
        <v>0</v>
      </c>
      <c r="F4181" s="92">
        <v>0</v>
      </c>
      <c r="G4181" s="96">
        <v>0</v>
      </c>
    </row>
    <row r="4182" spans="1:7">
      <c r="A4182" s="92">
        <v>6059075701</v>
      </c>
      <c r="B4182" s="92">
        <v>7460</v>
      </c>
      <c r="C4182" s="92">
        <v>0.81532199999999999</v>
      </c>
      <c r="D4182" s="92">
        <v>9149.7620000000006</v>
      </c>
      <c r="E4182" s="92">
        <v>0</v>
      </c>
      <c r="F4182" s="92">
        <v>0</v>
      </c>
      <c r="G4182" s="96">
        <v>0</v>
      </c>
    </row>
    <row r="4183" spans="1:7">
      <c r="A4183" s="92">
        <v>6059075702</v>
      </c>
      <c r="B4183" s="92">
        <v>3661</v>
      </c>
      <c r="C4183" s="92">
        <v>0.71495900000000001</v>
      </c>
      <c r="D4183" s="92">
        <v>5120.5720000000001</v>
      </c>
      <c r="E4183" s="92">
        <v>0</v>
      </c>
      <c r="F4183" s="92">
        <v>0</v>
      </c>
      <c r="G4183" s="96">
        <v>0</v>
      </c>
    </row>
    <row r="4184" spans="1:7">
      <c r="A4184" s="92">
        <v>6059075703</v>
      </c>
      <c r="B4184" s="92">
        <v>4300</v>
      </c>
      <c r="C4184" s="92">
        <v>0.95725499999999997</v>
      </c>
      <c r="D4184" s="92">
        <v>4492.0129999999999</v>
      </c>
      <c r="E4184" s="92">
        <v>0</v>
      </c>
      <c r="F4184" s="92">
        <v>0</v>
      </c>
      <c r="G4184" s="96">
        <v>0</v>
      </c>
    </row>
    <row r="4185" spans="1:7">
      <c r="A4185" s="92">
        <v>6059075805</v>
      </c>
      <c r="B4185" s="92">
        <v>4151</v>
      </c>
      <c r="C4185" s="92">
        <v>0.52024999999999999</v>
      </c>
      <c r="D4185" s="92">
        <v>7978.8559999999998</v>
      </c>
      <c r="E4185" s="92">
        <v>0</v>
      </c>
      <c r="F4185" s="92">
        <v>0</v>
      </c>
      <c r="G4185" s="96">
        <v>0</v>
      </c>
    </row>
    <row r="4186" spans="1:7">
      <c r="A4186" s="92">
        <v>6059075806</v>
      </c>
      <c r="B4186" s="92">
        <v>6139</v>
      </c>
      <c r="C4186" s="92">
        <v>0.77999200000000002</v>
      </c>
      <c r="D4186" s="92">
        <v>7870.5940000000001</v>
      </c>
      <c r="E4186" s="92">
        <v>0</v>
      </c>
      <c r="F4186" s="92">
        <v>0</v>
      </c>
      <c r="G4186" s="96">
        <v>0</v>
      </c>
    </row>
    <row r="4187" spans="1:7">
      <c r="A4187" s="92">
        <v>6059075807</v>
      </c>
      <c r="B4187" s="92">
        <v>3952</v>
      </c>
      <c r="C4187" s="92">
        <v>0.61510299999999996</v>
      </c>
      <c r="D4187" s="92">
        <v>6424.9390000000003</v>
      </c>
      <c r="E4187" s="92">
        <v>2</v>
      </c>
      <c r="F4187" s="92">
        <v>0</v>
      </c>
      <c r="G4187" s="96">
        <v>2</v>
      </c>
    </row>
    <row r="4188" spans="1:7">
      <c r="A4188" s="92">
        <v>6059075808</v>
      </c>
      <c r="B4188" s="92">
        <v>3377</v>
      </c>
      <c r="C4188" s="92">
        <v>0.60275199999999995</v>
      </c>
      <c r="D4188" s="92">
        <v>5602.634</v>
      </c>
      <c r="E4188" s="92">
        <v>0</v>
      </c>
      <c r="F4188" s="92">
        <v>0</v>
      </c>
      <c r="G4188" s="96">
        <v>0</v>
      </c>
    </row>
    <row r="4189" spans="1:7">
      <c r="A4189" s="92">
        <v>6059075809</v>
      </c>
      <c r="B4189" s="92">
        <v>2887</v>
      </c>
      <c r="C4189" s="92">
        <v>1.260219</v>
      </c>
      <c r="D4189" s="92">
        <v>2290.8719999999998</v>
      </c>
      <c r="E4189" s="92">
        <v>0</v>
      </c>
      <c r="F4189" s="92">
        <v>0</v>
      </c>
      <c r="G4189" s="96">
        <v>0</v>
      </c>
    </row>
    <row r="4190" spans="1:7">
      <c r="A4190" s="92">
        <v>6059075810</v>
      </c>
      <c r="B4190" s="92">
        <v>3038</v>
      </c>
      <c r="C4190" s="92">
        <v>0.89764299999999997</v>
      </c>
      <c r="D4190" s="92">
        <v>3384.4169999999999</v>
      </c>
      <c r="E4190" s="92">
        <v>0</v>
      </c>
      <c r="F4190" s="92">
        <v>0</v>
      </c>
      <c r="G4190" s="96">
        <v>0</v>
      </c>
    </row>
    <row r="4191" spans="1:7">
      <c r="A4191" s="92">
        <v>6059075811</v>
      </c>
      <c r="B4191" s="92">
        <v>3330</v>
      </c>
      <c r="C4191" s="92">
        <v>0.456289</v>
      </c>
      <c r="D4191" s="92">
        <v>7298.009</v>
      </c>
      <c r="E4191" s="92">
        <v>0</v>
      </c>
      <c r="F4191" s="92">
        <v>0</v>
      </c>
      <c r="G4191" s="96">
        <v>0</v>
      </c>
    </row>
    <row r="4192" spans="1:7">
      <c r="A4192" s="92">
        <v>6059075812</v>
      </c>
      <c r="B4192" s="92">
        <v>6492</v>
      </c>
      <c r="C4192" s="92">
        <v>0.61732799999999999</v>
      </c>
      <c r="D4192" s="92">
        <v>10516.29</v>
      </c>
      <c r="E4192" s="92">
        <v>0</v>
      </c>
      <c r="F4192" s="92">
        <v>0</v>
      </c>
      <c r="G4192" s="96">
        <v>0</v>
      </c>
    </row>
    <row r="4193" spans="1:7">
      <c r="A4193" s="92">
        <v>6059075813</v>
      </c>
      <c r="B4193" s="92">
        <v>5037</v>
      </c>
      <c r="C4193" s="92">
        <v>1.1444179999999999</v>
      </c>
      <c r="D4193" s="92">
        <v>4401.366</v>
      </c>
      <c r="E4193" s="92">
        <v>0</v>
      </c>
      <c r="F4193" s="92">
        <v>0</v>
      </c>
      <c r="G4193" s="96">
        <v>0</v>
      </c>
    </row>
    <row r="4194" spans="1:7">
      <c r="A4194" s="92">
        <v>6059075814</v>
      </c>
      <c r="B4194" s="92">
        <v>2920</v>
      </c>
      <c r="C4194" s="92">
        <v>0.71667999999999998</v>
      </c>
      <c r="D4194" s="92">
        <v>4074.3429999999998</v>
      </c>
      <c r="E4194" s="92">
        <v>0</v>
      </c>
      <c r="F4194" s="92">
        <v>0</v>
      </c>
      <c r="G4194" s="96">
        <v>0</v>
      </c>
    </row>
    <row r="4195" spans="1:7">
      <c r="A4195" s="92">
        <v>6059075815</v>
      </c>
      <c r="B4195" s="92">
        <v>5590</v>
      </c>
      <c r="C4195" s="92">
        <v>0.513347</v>
      </c>
      <c r="D4195" s="92">
        <v>10889.32</v>
      </c>
      <c r="E4195" s="92">
        <v>0</v>
      </c>
      <c r="F4195" s="92">
        <v>0</v>
      </c>
      <c r="G4195" s="96">
        <v>0</v>
      </c>
    </row>
    <row r="4196" spans="1:7">
      <c r="A4196" s="92">
        <v>6059075816</v>
      </c>
      <c r="B4196" s="92">
        <v>3615</v>
      </c>
      <c r="C4196" s="92">
        <v>0.44969399999999998</v>
      </c>
      <c r="D4196" s="92">
        <v>8038.8059999999996</v>
      </c>
      <c r="E4196" s="92">
        <v>0</v>
      </c>
      <c r="F4196" s="92">
        <v>0</v>
      </c>
      <c r="G4196" s="96">
        <v>0</v>
      </c>
    </row>
    <row r="4197" spans="1:7">
      <c r="A4197" s="92">
        <v>6059075901</v>
      </c>
      <c r="B4197" s="92">
        <v>3947</v>
      </c>
      <c r="C4197" s="92">
        <v>0.49981599999999998</v>
      </c>
      <c r="D4197" s="92">
        <v>7896.9139999999998</v>
      </c>
      <c r="E4197" s="92">
        <v>62</v>
      </c>
      <c r="F4197" s="92">
        <v>0</v>
      </c>
      <c r="G4197" s="96">
        <v>62</v>
      </c>
    </row>
    <row r="4198" spans="1:7">
      <c r="A4198" s="92">
        <v>6059075902</v>
      </c>
      <c r="B4198" s="92">
        <v>6826</v>
      </c>
      <c r="C4198" s="92">
        <v>0.73999800000000004</v>
      </c>
      <c r="D4198" s="92">
        <v>9224.3529999999992</v>
      </c>
      <c r="E4198" s="92">
        <v>9</v>
      </c>
      <c r="F4198" s="92">
        <v>0</v>
      </c>
      <c r="G4198" s="96">
        <v>9</v>
      </c>
    </row>
    <row r="4199" spans="1:7">
      <c r="A4199" s="92">
        <v>6059076000</v>
      </c>
      <c r="B4199" s="92">
        <v>8948</v>
      </c>
      <c r="C4199" s="92">
        <v>1.243827</v>
      </c>
      <c r="D4199" s="92">
        <v>7193.9269999999997</v>
      </c>
      <c r="E4199" s="92">
        <v>25</v>
      </c>
      <c r="F4199" s="92">
        <v>14</v>
      </c>
      <c r="G4199" s="96">
        <v>39</v>
      </c>
    </row>
    <row r="4200" spans="1:7">
      <c r="A4200" s="92">
        <v>6059076101</v>
      </c>
      <c r="B4200" s="92">
        <v>9904</v>
      </c>
      <c r="C4200" s="92">
        <v>1.5331840000000001</v>
      </c>
      <c r="D4200" s="92">
        <v>6459.7579999999998</v>
      </c>
      <c r="E4200" s="92">
        <v>3</v>
      </c>
      <c r="F4200" s="92">
        <v>0</v>
      </c>
      <c r="G4200" s="96">
        <v>3</v>
      </c>
    </row>
    <row r="4201" spans="1:7">
      <c r="A4201" s="92">
        <v>6059076102</v>
      </c>
      <c r="B4201" s="92">
        <v>8227</v>
      </c>
      <c r="C4201" s="92">
        <v>0.92532099999999995</v>
      </c>
      <c r="D4201" s="92">
        <v>8890.9689999999991</v>
      </c>
      <c r="E4201" s="92">
        <v>48</v>
      </c>
      <c r="F4201" s="92">
        <v>14</v>
      </c>
      <c r="G4201" s="96">
        <v>62</v>
      </c>
    </row>
    <row r="4202" spans="1:7">
      <c r="A4202" s="92">
        <v>6059076103</v>
      </c>
      <c r="B4202" s="92">
        <v>9595</v>
      </c>
      <c r="C4202" s="92">
        <v>0.62264799999999998</v>
      </c>
      <c r="D4202" s="92">
        <v>15409.98</v>
      </c>
      <c r="E4202" s="92">
        <v>0</v>
      </c>
      <c r="F4202" s="92">
        <v>0</v>
      </c>
      <c r="G4202" s="96">
        <v>0</v>
      </c>
    </row>
    <row r="4203" spans="1:7">
      <c r="A4203" s="92">
        <v>6059076201</v>
      </c>
      <c r="B4203" s="92">
        <v>7886</v>
      </c>
      <c r="C4203" s="92">
        <v>0.89728699999999995</v>
      </c>
      <c r="D4203" s="92">
        <v>8788.7180000000008</v>
      </c>
      <c r="E4203" s="92">
        <v>0</v>
      </c>
      <c r="F4203" s="92">
        <v>0</v>
      </c>
      <c r="G4203" s="96">
        <v>0</v>
      </c>
    </row>
    <row r="4204" spans="1:7">
      <c r="A4204" s="92">
        <v>6059076202</v>
      </c>
      <c r="B4204" s="92">
        <v>5841</v>
      </c>
      <c r="C4204" s="92">
        <v>0.860232</v>
      </c>
      <c r="D4204" s="92">
        <v>6790.03</v>
      </c>
      <c r="E4204" s="92">
        <v>0</v>
      </c>
      <c r="F4204" s="92">
        <v>0</v>
      </c>
      <c r="G4204" s="96">
        <v>0</v>
      </c>
    </row>
    <row r="4205" spans="1:7">
      <c r="A4205" s="92">
        <v>6059076204</v>
      </c>
      <c r="B4205" s="92">
        <v>4478</v>
      </c>
      <c r="C4205" s="92">
        <v>2.52623</v>
      </c>
      <c r="D4205" s="92">
        <v>1772.6020000000001</v>
      </c>
      <c r="E4205" s="92">
        <v>2</v>
      </c>
      <c r="F4205" s="92">
        <v>1</v>
      </c>
      <c r="G4205" s="96">
        <v>3</v>
      </c>
    </row>
    <row r="4206" spans="1:7">
      <c r="A4206" s="92">
        <v>6059076205</v>
      </c>
      <c r="B4206" s="92">
        <v>7417</v>
      </c>
      <c r="C4206" s="92">
        <v>0.68661300000000003</v>
      </c>
      <c r="D4206" s="92">
        <v>10802.3</v>
      </c>
      <c r="E4206" s="92">
        <v>2</v>
      </c>
      <c r="F4206" s="92">
        <v>0</v>
      </c>
      <c r="G4206" s="96">
        <v>2</v>
      </c>
    </row>
    <row r="4207" spans="1:7">
      <c r="A4207" s="92">
        <v>6059076206</v>
      </c>
      <c r="B4207" s="92">
        <v>4403</v>
      </c>
      <c r="C4207" s="92">
        <v>0.73642099999999999</v>
      </c>
      <c r="D4207" s="92">
        <v>5978.915</v>
      </c>
      <c r="E4207" s="92">
        <v>0</v>
      </c>
      <c r="F4207" s="92">
        <v>0</v>
      </c>
      <c r="G4207" s="96">
        <v>0</v>
      </c>
    </row>
    <row r="4208" spans="1:7">
      <c r="A4208" s="92">
        <v>6059076208</v>
      </c>
      <c r="B4208" s="92">
        <v>5461</v>
      </c>
      <c r="C4208" s="92">
        <v>0.84109800000000001</v>
      </c>
      <c r="D4208" s="92">
        <v>6492.7</v>
      </c>
      <c r="E4208" s="92">
        <v>0</v>
      </c>
      <c r="F4208" s="92">
        <v>0</v>
      </c>
      <c r="G4208" s="96">
        <v>0</v>
      </c>
    </row>
    <row r="4209" spans="1:7">
      <c r="A4209" s="92">
        <v>6059086301</v>
      </c>
      <c r="B4209" s="92">
        <v>6967</v>
      </c>
      <c r="C4209" s="92">
        <v>0.71856600000000004</v>
      </c>
      <c r="D4209" s="92">
        <v>9695.7000000000007</v>
      </c>
      <c r="E4209" s="92">
        <v>0</v>
      </c>
      <c r="F4209" s="92">
        <v>0</v>
      </c>
      <c r="G4209" s="96">
        <v>0</v>
      </c>
    </row>
    <row r="4210" spans="1:7">
      <c r="A4210" s="92">
        <v>6059086303</v>
      </c>
      <c r="B4210" s="92">
        <v>7195</v>
      </c>
      <c r="C4210" s="92">
        <v>2.5409709999999999</v>
      </c>
      <c r="D4210" s="92">
        <v>2831.5949999999998</v>
      </c>
      <c r="E4210" s="92">
        <v>50</v>
      </c>
      <c r="F4210" s="92">
        <v>18</v>
      </c>
      <c r="G4210" s="96">
        <v>68</v>
      </c>
    </row>
    <row r="4211" spans="1:7">
      <c r="A4211" s="92">
        <v>6059086304</v>
      </c>
      <c r="B4211" s="92">
        <v>4890</v>
      </c>
      <c r="C4211" s="92">
        <v>0.492954</v>
      </c>
      <c r="D4211" s="92">
        <v>9919.7990000000009</v>
      </c>
      <c r="E4211" s="92">
        <v>3</v>
      </c>
      <c r="F4211" s="92">
        <v>0</v>
      </c>
      <c r="G4211" s="96">
        <v>3</v>
      </c>
    </row>
    <row r="4212" spans="1:7">
      <c r="A4212" s="92">
        <v>6059086305</v>
      </c>
      <c r="B4212" s="92">
        <v>4104</v>
      </c>
      <c r="C4212" s="92">
        <v>0.56101000000000001</v>
      </c>
      <c r="D4212" s="92">
        <v>7315.384</v>
      </c>
      <c r="E4212" s="92">
        <v>0</v>
      </c>
      <c r="F4212" s="92">
        <v>0</v>
      </c>
      <c r="G4212" s="96">
        <v>0</v>
      </c>
    </row>
    <row r="4213" spans="1:7">
      <c r="A4213" s="92">
        <v>6059086306</v>
      </c>
      <c r="B4213" s="92">
        <v>4603</v>
      </c>
      <c r="C4213" s="92">
        <v>0.58937300000000004</v>
      </c>
      <c r="D4213" s="92">
        <v>7810.0010000000002</v>
      </c>
      <c r="E4213" s="92">
        <v>0</v>
      </c>
      <c r="F4213" s="92">
        <v>0</v>
      </c>
      <c r="G4213" s="96">
        <v>0</v>
      </c>
    </row>
    <row r="4214" spans="1:7">
      <c r="A4214" s="92">
        <v>6059086402</v>
      </c>
      <c r="B4214" s="92">
        <v>5686</v>
      </c>
      <c r="C4214" s="92">
        <v>0.48271399999999998</v>
      </c>
      <c r="D4214" s="92">
        <v>11779.24</v>
      </c>
      <c r="E4214" s="92">
        <v>1</v>
      </c>
      <c r="F4214" s="92">
        <v>0</v>
      </c>
      <c r="G4214" s="96">
        <v>1</v>
      </c>
    </row>
    <row r="4215" spans="1:7">
      <c r="A4215" s="92">
        <v>6059086404</v>
      </c>
      <c r="B4215" s="92">
        <v>6630</v>
      </c>
      <c r="C4215" s="92">
        <v>0.45475900000000002</v>
      </c>
      <c r="D4215" s="92">
        <v>14579.14</v>
      </c>
      <c r="E4215" s="92">
        <v>0</v>
      </c>
      <c r="F4215" s="92">
        <v>0</v>
      </c>
      <c r="G4215" s="96">
        <v>0</v>
      </c>
    </row>
    <row r="4216" spans="1:7">
      <c r="A4216" s="92">
        <v>6059086405</v>
      </c>
      <c r="B4216" s="92">
        <v>7572</v>
      </c>
      <c r="C4216" s="92">
        <v>0.47105000000000002</v>
      </c>
      <c r="D4216" s="92">
        <v>16074.71</v>
      </c>
      <c r="E4216" s="92">
        <v>0</v>
      </c>
      <c r="F4216" s="92">
        <v>0</v>
      </c>
      <c r="G4216" s="96">
        <v>0</v>
      </c>
    </row>
    <row r="4217" spans="1:7">
      <c r="A4217" s="92">
        <v>6059086406</v>
      </c>
      <c r="B4217" s="92">
        <v>4326</v>
      </c>
      <c r="C4217" s="92">
        <v>0.41887200000000002</v>
      </c>
      <c r="D4217" s="92">
        <v>10327.74</v>
      </c>
      <c r="E4217" s="92">
        <v>0</v>
      </c>
      <c r="F4217" s="92">
        <v>0</v>
      </c>
      <c r="G4217" s="96">
        <v>0</v>
      </c>
    </row>
    <row r="4218" spans="1:7">
      <c r="A4218" s="92">
        <v>6059086407</v>
      </c>
      <c r="B4218" s="92">
        <v>6774</v>
      </c>
      <c r="C4218" s="92">
        <v>0.85209900000000005</v>
      </c>
      <c r="D4218" s="92">
        <v>7949.7780000000002</v>
      </c>
      <c r="E4218" s="92">
        <v>0</v>
      </c>
      <c r="F4218" s="92">
        <v>0</v>
      </c>
      <c r="G4218" s="96">
        <v>0</v>
      </c>
    </row>
    <row r="4219" spans="1:7">
      <c r="A4219" s="92">
        <v>6059086501</v>
      </c>
      <c r="B4219" s="92">
        <v>4483</v>
      </c>
      <c r="C4219" s="92">
        <v>0.54645999999999995</v>
      </c>
      <c r="D4219" s="92">
        <v>8203.7129999999997</v>
      </c>
      <c r="E4219" s="92">
        <v>0</v>
      </c>
      <c r="F4219" s="92">
        <v>0</v>
      </c>
      <c r="G4219" s="96">
        <v>0</v>
      </c>
    </row>
    <row r="4220" spans="1:7">
      <c r="A4220" s="92">
        <v>6059086502</v>
      </c>
      <c r="B4220" s="92">
        <v>6470</v>
      </c>
      <c r="C4220" s="92">
        <v>0.39410299999999998</v>
      </c>
      <c r="D4220" s="92">
        <v>16417.03</v>
      </c>
      <c r="E4220" s="92">
        <v>0</v>
      </c>
      <c r="F4220" s="92">
        <v>0</v>
      </c>
      <c r="G4220" s="96">
        <v>0</v>
      </c>
    </row>
    <row r="4221" spans="1:7">
      <c r="A4221" s="92">
        <v>6059086601</v>
      </c>
      <c r="B4221" s="92">
        <v>9893</v>
      </c>
      <c r="C4221" s="92">
        <v>0.50150899999999998</v>
      </c>
      <c r="D4221" s="92">
        <v>19726.46</v>
      </c>
      <c r="E4221" s="92">
        <v>0</v>
      </c>
      <c r="F4221" s="92">
        <v>0</v>
      </c>
      <c r="G4221" s="96">
        <v>0</v>
      </c>
    </row>
    <row r="4222" spans="1:7">
      <c r="A4222" s="92">
        <v>6059086602</v>
      </c>
      <c r="B4222" s="92">
        <v>6401</v>
      </c>
      <c r="C4222" s="92">
        <v>0.441662</v>
      </c>
      <c r="D4222" s="92">
        <v>14492.97</v>
      </c>
      <c r="E4222" s="92">
        <v>0</v>
      </c>
      <c r="F4222" s="92">
        <v>0</v>
      </c>
      <c r="G4222" s="96">
        <v>0</v>
      </c>
    </row>
    <row r="4223" spans="1:7">
      <c r="A4223" s="92">
        <v>6059086701</v>
      </c>
      <c r="B4223" s="92">
        <v>9140</v>
      </c>
      <c r="C4223" s="92">
        <v>0.82463299999999995</v>
      </c>
      <c r="D4223" s="92">
        <v>11083.72</v>
      </c>
      <c r="E4223" s="92">
        <v>0</v>
      </c>
      <c r="F4223" s="92">
        <v>0</v>
      </c>
      <c r="G4223" s="96">
        <v>0</v>
      </c>
    </row>
    <row r="4224" spans="1:7">
      <c r="A4224" s="92">
        <v>6059086702</v>
      </c>
      <c r="B4224" s="92">
        <v>7864</v>
      </c>
      <c r="C4224" s="92">
        <v>0.44389899999999999</v>
      </c>
      <c r="D4224" s="92">
        <v>17715.73</v>
      </c>
      <c r="E4224" s="92">
        <v>0</v>
      </c>
      <c r="F4224" s="92">
        <v>0</v>
      </c>
      <c r="G4224" s="96">
        <v>0</v>
      </c>
    </row>
    <row r="4225" spans="1:7">
      <c r="A4225" s="92">
        <v>6059086801</v>
      </c>
      <c r="B4225" s="92">
        <v>3737</v>
      </c>
      <c r="C4225" s="92">
        <v>0.62748300000000001</v>
      </c>
      <c r="D4225" s="92">
        <v>5955.5349999999999</v>
      </c>
      <c r="E4225" s="92">
        <v>0</v>
      </c>
      <c r="F4225" s="92">
        <v>0</v>
      </c>
      <c r="G4225" s="96">
        <v>0</v>
      </c>
    </row>
    <row r="4226" spans="1:7">
      <c r="A4226" s="92">
        <v>6059086802</v>
      </c>
      <c r="B4226" s="92">
        <v>6003</v>
      </c>
      <c r="C4226" s="92">
        <v>0.71274599999999999</v>
      </c>
      <c r="D4226" s="92">
        <v>8422.36</v>
      </c>
      <c r="E4226" s="92">
        <v>2</v>
      </c>
      <c r="F4226" s="92">
        <v>4</v>
      </c>
      <c r="G4226" s="96">
        <v>6</v>
      </c>
    </row>
    <row r="4227" spans="1:7">
      <c r="A4227" s="92">
        <v>6059086803</v>
      </c>
      <c r="B4227" s="92">
        <v>9229</v>
      </c>
      <c r="C4227" s="92">
        <v>0.75095500000000004</v>
      </c>
      <c r="D4227" s="92">
        <v>12289.69</v>
      </c>
      <c r="E4227" s="92">
        <v>0</v>
      </c>
      <c r="F4227" s="92">
        <v>0</v>
      </c>
      <c r="G4227" s="96">
        <v>0</v>
      </c>
    </row>
    <row r="4228" spans="1:7">
      <c r="A4228" s="92">
        <v>6059086901</v>
      </c>
      <c r="B4228" s="92">
        <v>8532</v>
      </c>
      <c r="C4228" s="92">
        <v>0.50685800000000003</v>
      </c>
      <c r="D4228" s="92">
        <v>16833.099999999999</v>
      </c>
      <c r="E4228" s="92">
        <v>0</v>
      </c>
      <c r="F4228" s="92">
        <v>0</v>
      </c>
      <c r="G4228" s="96">
        <v>0</v>
      </c>
    </row>
    <row r="4229" spans="1:7">
      <c r="A4229" s="92">
        <v>6059086902</v>
      </c>
      <c r="B4229" s="92">
        <v>5600</v>
      </c>
      <c r="C4229" s="92">
        <v>0.50689799999999996</v>
      </c>
      <c r="D4229" s="92">
        <v>11047.59</v>
      </c>
      <c r="E4229" s="92">
        <v>0</v>
      </c>
      <c r="F4229" s="92">
        <v>0</v>
      </c>
      <c r="G4229" s="96">
        <v>0</v>
      </c>
    </row>
    <row r="4230" spans="1:7">
      <c r="A4230" s="92">
        <v>6059086903</v>
      </c>
      <c r="B4230" s="92">
        <v>7391</v>
      </c>
      <c r="C4230" s="92">
        <v>0.50776600000000005</v>
      </c>
      <c r="D4230" s="92">
        <v>14555.92</v>
      </c>
      <c r="E4230" s="92">
        <v>0</v>
      </c>
      <c r="F4230" s="92">
        <v>0</v>
      </c>
      <c r="G4230" s="96">
        <v>0</v>
      </c>
    </row>
    <row r="4231" spans="1:7">
      <c r="A4231" s="92">
        <v>6059087001</v>
      </c>
      <c r="B4231" s="92">
        <v>5297</v>
      </c>
      <c r="C4231" s="92">
        <v>0.50759399999999999</v>
      </c>
      <c r="D4231" s="92">
        <v>10435.5</v>
      </c>
      <c r="E4231" s="92">
        <v>0</v>
      </c>
      <c r="F4231" s="92">
        <v>0</v>
      </c>
      <c r="G4231" s="96">
        <v>0</v>
      </c>
    </row>
    <row r="4232" spans="1:7">
      <c r="A4232" s="92">
        <v>6059087002</v>
      </c>
      <c r="B4232" s="92">
        <v>7688</v>
      </c>
      <c r="C4232" s="92">
        <v>0.48109000000000002</v>
      </c>
      <c r="D4232" s="92">
        <v>15980.37</v>
      </c>
      <c r="E4232" s="92">
        <v>0</v>
      </c>
      <c r="F4232" s="92">
        <v>0</v>
      </c>
      <c r="G4232" s="96">
        <v>0</v>
      </c>
    </row>
    <row r="4233" spans="1:7">
      <c r="A4233" s="92">
        <v>6059087101</v>
      </c>
      <c r="B4233" s="92">
        <v>4609</v>
      </c>
      <c r="C4233" s="92">
        <v>0.50926400000000005</v>
      </c>
      <c r="D4233" s="92">
        <v>9050.3130000000001</v>
      </c>
      <c r="E4233" s="92">
        <v>0</v>
      </c>
      <c r="F4233" s="92">
        <v>0</v>
      </c>
      <c r="G4233" s="96">
        <v>0</v>
      </c>
    </row>
    <row r="4234" spans="1:7">
      <c r="A4234" s="92">
        <v>6059087102</v>
      </c>
      <c r="B4234" s="92">
        <v>7126</v>
      </c>
      <c r="C4234" s="92">
        <v>0.558145</v>
      </c>
      <c r="D4234" s="92">
        <v>12767.28</v>
      </c>
      <c r="E4234" s="92">
        <v>0</v>
      </c>
      <c r="F4234" s="92">
        <v>4</v>
      </c>
      <c r="G4234" s="96">
        <v>4</v>
      </c>
    </row>
    <row r="4235" spans="1:7">
      <c r="A4235" s="92">
        <v>6059087103</v>
      </c>
      <c r="B4235" s="92">
        <v>8610</v>
      </c>
      <c r="C4235" s="92">
        <v>0.764019</v>
      </c>
      <c r="D4235" s="92">
        <v>11269.35</v>
      </c>
      <c r="E4235" s="92">
        <v>0</v>
      </c>
      <c r="F4235" s="92">
        <v>0</v>
      </c>
      <c r="G4235" s="96">
        <v>0</v>
      </c>
    </row>
    <row r="4236" spans="1:7">
      <c r="A4236" s="92">
        <v>6059087105</v>
      </c>
      <c r="B4236" s="92">
        <v>4544</v>
      </c>
      <c r="C4236" s="92">
        <v>0.66707499999999997</v>
      </c>
      <c r="D4236" s="92">
        <v>6811.8310000000001</v>
      </c>
      <c r="E4236" s="92">
        <v>0</v>
      </c>
      <c r="F4236" s="92">
        <v>0</v>
      </c>
      <c r="G4236" s="96">
        <v>0</v>
      </c>
    </row>
    <row r="4237" spans="1:7">
      <c r="A4237" s="92">
        <v>6059087106</v>
      </c>
      <c r="B4237" s="92">
        <v>4912</v>
      </c>
      <c r="C4237" s="92">
        <v>0.35685099999999997</v>
      </c>
      <c r="D4237" s="92">
        <v>13764.85</v>
      </c>
      <c r="E4237" s="92">
        <v>4</v>
      </c>
      <c r="F4237" s="92">
        <v>0</v>
      </c>
      <c r="G4237" s="96">
        <v>4</v>
      </c>
    </row>
    <row r="4238" spans="1:7">
      <c r="A4238" s="92">
        <v>6059087200</v>
      </c>
      <c r="B4238" s="92">
        <v>7813</v>
      </c>
      <c r="C4238" s="92">
        <v>0.83207299999999995</v>
      </c>
      <c r="D4238" s="92">
        <v>9389.7990000000009</v>
      </c>
      <c r="E4238" s="92">
        <v>1</v>
      </c>
      <c r="F4238" s="92">
        <v>12</v>
      </c>
      <c r="G4238" s="96">
        <v>13</v>
      </c>
    </row>
    <row r="4239" spans="1:7">
      <c r="A4239" s="92">
        <v>6059087300</v>
      </c>
      <c r="B4239" s="92">
        <v>10609</v>
      </c>
      <c r="C4239" s="92">
        <v>0.62883500000000003</v>
      </c>
      <c r="D4239" s="92">
        <v>16870.89</v>
      </c>
      <c r="E4239" s="92">
        <v>20</v>
      </c>
      <c r="F4239" s="92">
        <v>0</v>
      </c>
      <c r="G4239" s="96">
        <v>20</v>
      </c>
    </row>
    <row r="4240" spans="1:7">
      <c r="A4240" s="92">
        <v>6059087401</v>
      </c>
      <c r="B4240" s="92">
        <v>4993</v>
      </c>
      <c r="C4240" s="92">
        <v>0.39287699999999998</v>
      </c>
      <c r="D4240" s="92">
        <v>12708.81</v>
      </c>
      <c r="E4240" s="92">
        <v>0</v>
      </c>
      <c r="F4240" s="92">
        <v>0</v>
      </c>
      <c r="G4240" s="96">
        <v>0</v>
      </c>
    </row>
    <row r="4241" spans="1:7">
      <c r="A4241" s="92">
        <v>6059087403</v>
      </c>
      <c r="B4241" s="92">
        <v>3687</v>
      </c>
      <c r="C4241" s="92">
        <v>0.24337500000000001</v>
      </c>
      <c r="D4241" s="92">
        <v>15149.47</v>
      </c>
      <c r="E4241" s="92">
        <v>0</v>
      </c>
      <c r="F4241" s="92">
        <v>0</v>
      </c>
      <c r="G4241" s="96">
        <v>0</v>
      </c>
    </row>
    <row r="4242" spans="1:7">
      <c r="A4242" s="92">
        <v>6059087404</v>
      </c>
      <c r="B4242" s="92">
        <v>4158</v>
      </c>
      <c r="C4242" s="92">
        <v>0.19964599999999999</v>
      </c>
      <c r="D4242" s="92">
        <v>20826.830000000002</v>
      </c>
      <c r="E4242" s="92">
        <v>4</v>
      </c>
      <c r="F4242" s="92">
        <v>0</v>
      </c>
      <c r="G4242" s="96">
        <v>4</v>
      </c>
    </row>
    <row r="4243" spans="1:7">
      <c r="A4243" s="92">
        <v>6059087405</v>
      </c>
      <c r="B4243" s="92">
        <v>5728</v>
      </c>
      <c r="C4243" s="92">
        <v>0.44886199999999998</v>
      </c>
      <c r="D4243" s="92">
        <v>12761.16</v>
      </c>
      <c r="E4243" s="92">
        <v>2</v>
      </c>
      <c r="F4243" s="92">
        <v>0</v>
      </c>
      <c r="G4243" s="96">
        <v>2</v>
      </c>
    </row>
    <row r="4244" spans="1:7">
      <c r="A4244" s="92">
        <v>6059087503</v>
      </c>
      <c r="B4244" s="92">
        <v>6229</v>
      </c>
      <c r="C4244" s="92">
        <v>0.75073199999999995</v>
      </c>
      <c r="D4244" s="92">
        <v>8297.2350000000006</v>
      </c>
      <c r="E4244" s="92">
        <v>126</v>
      </c>
      <c r="F4244" s="92">
        <v>0</v>
      </c>
      <c r="G4244" s="96">
        <v>126</v>
      </c>
    </row>
    <row r="4245" spans="1:7">
      <c r="A4245" s="92">
        <v>6059087504</v>
      </c>
      <c r="B4245" s="92">
        <v>7448</v>
      </c>
      <c r="C4245" s="92">
        <v>0.36551400000000001</v>
      </c>
      <c r="D4245" s="92">
        <v>20376.78</v>
      </c>
      <c r="E4245" s="92">
        <v>0</v>
      </c>
      <c r="F4245" s="92">
        <v>0</v>
      </c>
      <c r="G4245" s="96">
        <v>0</v>
      </c>
    </row>
    <row r="4246" spans="1:7">
      <c r="A4246" s="92">
        <v>6059087505</v>
      </c>
      <c r="B4246" s="92">
        <v>4929</v>
      </c>
      <c r="C4246" s="92">
        <v>0.25369199999999997</v>
      </c>
      <c r="D4246" s="92">
        <v>19429.080000000002</v>
      </c>
      <c r="E4246" s="92">
        <v>0</v>
      </c>
      <c r="F4246" s="92">
        <v>0</v>
      </c>
      <c r="G4246" s="96">
        <v>0</v>
      </c>
    </row>
    <row r="4247" spans="1:7">
      <c r="A4247" s="92">
        <v>6059087601</v>
      </c>
      <c r="B4247" s="92">
        <v>5263</v>
      </c>
      <c r="C4247" s="92">
        <v>0.50821899999999998</v>
      </c>
      <c r="D4247" s="92">
        <v>10355.77</v>
      </c>
      <c r="E4247" s="92">
        <v>0</v>
      </c>
      <c r="F4247" s="92">
        <v>0</v>
      </c>
      <c r="G4247" s="96">
        <v>0</v>
      </c>
    </row>
    <row r="4248" spans="1:7">
      <c r="A4248" s="92">
        <v>6059087602</v>
      </c>
      <c r="B4248" s="92">
        <v>7937</v>
      </c>
      <c r="C4248" s="92">
        <v>0.76230399999999998</v>
      </c>
      <c r="D4248" s="92">
        <v>10411.85</v>
      </c>
      <c r="E4248" s="92">
        <v>0</v>
      </c>
      <c r="F4248" s="92">
        <v>0</v>
      </c>
      <c r="G4248" s="96">
        <v>0</v>
      </c>
    </row>
    <row r="4249" spans="1:7">
      <c r="A4249" s="92">
        <v>6059087701</v>
      </c>
      <c r="B4249" s="92">
        <v>5985</v>
      </c>
      <c r="C4249" s="92">
        <v>0.50421199999999999</v>
      </c>
      <c r="D4249" s="92">
        <v>11870</v>
      </c>
      <c r="E4249" s="92">
        <v>1</v>
      </c>
      <c r="F4249" s="92">
        <v>0</v>
      </c>
      <c r="G4249" s="96">
        <v>1</v>
      </c>
    </row>
    <row r="4250" spans="1:7">
      <c r="A4250" s="92">
        <v>6059087703</v>
      </c>
      <c r="B4250" s="92">
        <v>6193</v>
      </c>
      <c r="C4250" s="92">
        <v>0.50389399999999995</v>
      </c>
      <c r="D4250" s="92">
        <v>12290.27</v>
      </c>
      <c r="E4250" s="92">
        <v>0</v>
      </c>
      <c r="F4250" s="92">
        <v>0</v>
      </c>
      <c r="G4250" s="96">
        <v>0</v>
      </c>
    </row>
    <row r="4251" spans="1:7">
      <c r="A4251" s="92">
        <v>6059087704</v>
      </c>
      <c r="B4251" s="92">
        <v>5314</v>
      </c>
      <c r="C4251" s="92">
        <v>0.51059200000000005</v>
      </c>
      <c r="D4251" s="92">
        <v>10407.52</v>
      </c>
      <c r="E4251" s="92">
        <v>0</v>
      </c>
      <c r="F4251" s="92">
        <v>0</v>
      </c>
      <c r="G4251" s="96">
        <v>0</v>
      </c>
    </row>
    <row r="4252" spans="1:7">
      <c r="A4252" s="92">
        <v>6059087801</v>
      </c>
      <c r="B4252" s="92">
        <v>5076</v>
      </c>
      <c r="C4252" s="92">
        <v>0.49957200000000002</v>
      </c>
      <c r="D4252" s="92">
        <v>10160.700000000001</v>
      </c>
      <c r="E4252" s="92">
        <v>1</v>
      </c>
      <c r="F4252" s="92">
        <v>0</v>
      </c>
      <c r="G4252" s="96">
        <v>1</v>
      </c>
    </row>
    <row r="4253" spans="1:7">
      <c r="A4253" s="92">
        <v>6059087802</v>
      </c>
      <c r="B4253" s="92">
        <v>7261</v>
      </c>
      <c r="C4253" s="92">
        <v>0.50476799999999999</v>
      </c>
      <c r="D4253" s="92">
        <v>14384.82</v>
      </c>
      <c r="E4253" s="92">
        <v>0</v>
      </c>
      <c r="F4253" s="92">
        <v>0</v>
      </c>
      <c r="G4253" s="96">
        <v>0</v>
      </c>
    </row>
    <row r="4254" spans="1:7">
      <c r="A4254" s="92">
        <v>6059087803</v>
      </c>
      <c r="B4254" s="92">
        <v>5833</v>
      </c>
      <c r="C4254" s="92">
        <v>0.49839</v>
      </c>
      <c r="D4254" s="92">
        <v>11703.69</v>
      </c>
      <c r="E4254" s="92">
        <v>0</v>
      </c>
      <c r="F4254" s="92">
        <v>0</v>
      </c>
      <c r="G4254" s="96">
        <v>0</v>
      </c>
    </row>
    <row r="4255" spans="1:7">
      <c r="A4255" s="92">
        <v>6059087805</v>
      </c>
      <c r="B4255" s="92">
        <v>6847</v>
      </c>
      <c r="C4255" s="92">
        <v>0.50518700000000005</v>
      </c>
      <c r="D4255" s="92">
        <v>13553.41</v>
      </c>
      <c r="E4255" s="92">
        <v>0</v>
      </c>
      <c r="F4255" s="92">
        <v>0</v>
      </c>
      <c r="G4255" s="96">
        <v>0</v>
      </c>
    </row>
    <row r="4256" spans="1:7">
      <c r="A4256" s="92">
        <v>6059087806</v>
      </c>
      <c r="B4256" s="92">
        <v>6190</v>
      </c>
      <c r="C4256" s="92">
        <v>0.47093000000000002</v>
      </c>
      <c r="D4256" s="92">
        <v>13144.21</v>
      </c>
      <c r="E4256" s="92">
        <v>1</v>
      </c>
      <c r="F4256" s="92">
        <v>0</v>
      </c>
      <c r="G4256" s="96">
        <v>1</v>
      </c>
    </row>
    <row r="4257" spans="1:7">
      <c r="A4257" s="92">
        <v>6059087901</v>
      </c>
      <c r="B4257" s="92">
        <v>4072</v>
      </c>
      <c r="C4257" s="92">
        <v>0.42885800000000002</v>
      </c>
      <c r="D4257" s="92">
        <v>9494.9869999999992</v>
      </c>
      <c r="E4257" s="92">
        <v>7</v>
      </c>
      <c r="F4257" s="92">
        <v>0</v>
      </c>
      <c r="G4257" s="96">
        <v>7</v>
      </c>
    </row>
    <row r="4258" spans="1:7">
      <c r="A4258" s="92">
        <v>6059087902</v>
      </c>
      <c r="B4258" s="92">
        <v>5587</v>
      </c>
      <c r="C4258" s="92">
        <v>0.431529</v>
      </c>
      <c r="D4258" s="92">
        <v>12947</v>
      </c>
      <c r="E4258" s="92">
        <v>1</v>
      </c>
      <c r="F4258" s="92">
        <v>0</v>
      </c>
      <c r="G4258" s="96">
        <v>1</v>
      </c>
    </row>
    <row r="4259" spans="1:7">
      <c r="A4259" s="92">
        <v>6059088001</v>
      </c>
      <c r="B4259" s="92">
        <v>4624</v>
      </c>
      <c r="C4259" s="92">
        <v>0.50589899999999999</v>
      </c>
      <c r="D4259" s="92">
        <v>9140.1610000000001</v>
      </c>
      <c r="E4259" s="92">
        <v>0</v>
      </c>
      <c r="F4259" s="92">
        <v>0</v>
      </c>
      <c r="G4259" s="96">
        <v>0</v>
      </c>
    </row>
    <row r="4260" spans="1:7">
      <c r="A4260" s="92">
        <v>6059088002</v>
      </c>
      <c r="B4260" s="92">
        <v>3992</v>
      </c>
      <c r="C4260" s="92">
        <v>0.46385799999999999</v>
      </c>
      <c r="D4260" s="92">
        <v>8606.0849999999991</v>
      </c>
      <c r="E4260" s="92">
        <v>0</v>
      </c>
      <c r="F4260" s="92">
        <v>0</v>
      </c>
      <c r="G4260" s="96">
        <v>0</v>
      </c>
    </row>
    <row r="4261" spans="1:7">
      <c r="A4261" s="92">
        <v>6059088101</v>
      </c>
      <c r="B4261" s="92">
        <v>2236</v>
      </c>
      <c r="C4261" s="92">
        <v>1.345413</v>
      </c>
      <c r="D4261" s="92">
        <v>1661.943</v>
      </c>
      <c r="E4261" s="92">
        <v>0</v>
      </c>
      <c r="F4261" s="92">
        <v>0</v>
      </c>
      <c r="G4261" s="96">
        <v>0</v>
      </c>
    </row>
    <row r="4262" spans="1:7">
      <c r="A4262" s="92">
        <v>6059088104</v>
      </c>
      <c r="B4262" s="92">
        <v>4726</v>
      </c>
      <c r="C4262" s="92">
        <v>0.43111500000000003</v>
      </c>
      <c r="D4262" s="92">
        <v>10962.26</v>
      </c>
      <c r="E4262" s="92">
        <v>0</v>
      </c>
      <c r="F4262" s="92">
        <v>0</v>
      </c>
      <c r="G4262" s="96">
        <v>0</v>
      </c>
    </row>
    <row r="4263" spans="1:7">
      <c r="A4263" s="92">
        <v>6059088105</v>
      </c>
      <c r="B4263" s="92">
        <v>4862</v>
      </c>
      <c r="C4263" s="92">
        <v>0.48279899999999998</v>
      </c>
      <c r="D4263" s="92">
        <v>10070.44</v>
      </c>
      <c r="E4263" s="92">
        <v>0</v>
      </c>
      <c r="F4263" s="92">
        <v>0</v>
      </c>
      <c r="G4263" s="96">
        <v>0</v>
      </c>
    </row>
    <row r="4264" spans="1:7">
      <c r="A4264" s="92">
        <v>6059088106</v>
      </c>
      <c r="B4264" s="92">
        <v>5148</v>
      </c>
      <c r="C4264" s="92">
        <v>0.43362499999999998</v>
      </c>
      <c r="D4264" s="92">
        <v>11872</v>
      </c>
      <c r="E4264" s="92">
        <v>0</v>
      </c>
      <c r="F4264" s="92">
        <v>0</v>
      </c>
      <c r="G4264" s="96">
        <v>0</v>
      </c>
    </row>
    <row r="4265" spans="1:7">
      <c r="A4265" s="92">
        <v>6059088107</v>
      </c>
      <c r="B4265" s="92">
        <v>5755</v>
      </c>
      <c r="C4265" s="92">
        <v>0.48527100000000001</v>
      </c>
      <c r="D4265" s="92">
        <v>11859.35</v>
      </c>
      <c r="E4265" s="92">
        <v>0</v>
      </c>
      <c r="F4265" s="92">
        <v>8</v>
      </c>
      <c r="G4265" s="96">
        <v>8</v>
      </c>
    </row>
    <row r="4266" spans="1:7">
      <c r="A4266" s="92">
        <v>6059088201</v>
      </c>
      <c r="B4266" s="92">
        <v>4362</v>
      </c>
      <c r="C4266" s="92">
        <v>0.50587199999999999</v>
      </c>
      <c r="D4266" s="92">
        <v>8622.732</v>
      </c>
      <c r="E4266" s="92">
        <v>1</v>
      </c>
      <c r="F4266" s="92">
        <v>2</v>
      </c>
      <c r="G4266" s="96">
        <v>3</v>
      </c>
    </row>
    <row r="4267" spans="1:7">
      <c r="A4267" s="92">
        <v>6059088202</v>
      </c>
      <c r="B4267" s="92">
        <v>3337</v>
      </c>
      <c r="C4267" s="92">
        <v>0.36041499999999999</v>
      </c>
      <c r="D4267" s="92">
        <v>9258.7829999999994</v>
      </c>
      <c r="E4267" s="92">
        <v>0</v>
      </c>
      <c r="F4267" s="92">
        <v>0</v>
      </c>
      <c r="G4267" s="96">
        <v>0</v>
      </c>
    </row>
    <row r="4268" spans="1:7">
      <c r="A4268" s="92">
        <v>6059088203</v>
      </c>
      <c r="B4268" s="92">
        <v>5013</v>
      </c>
      <c r="C4268" s="92">
        <v>0.503942</v>
      </c>
      <c r="D4268" s="92">
        <v>9947.5820000000003</v>
      </c>
      <c r="E4268" s="92">
        <v>0</v>
      </c>
      <c r="F4268" s="92">
        <v>0</v>
      </c>
      <c r="G4268" s="96">
        <v>0</v>
      </c>
    </row>
    <row r="4269" spans="1:7">
      <c r="A4269" s="92">
        <v>6059088301</v>
      </c>
      <c r="B4269" s="92">
        <v>6709</v>
      </c>
      <c r="C4269" s="92">
        <v>0.64314099999999996</v>
      </c>
      <c r="D4269" s="92">
        <v>10431.61</v>
      </c>
      <c r="E4269" s="92">
        <v>0</v>
      </c>
      <c r="F4269" s="92">
        <v>0</v>
      </c>
      <c r="G4269" s="96">
        <v>0</v>
      </c>
    </row>
    <row r="4270" spans="1:7">
      <c r="A4270" s="92">
        <v>6059088302</v>
      </c>
      <c r="B4270" s="92">
        <v>6331</v>
      </c>
      <c r="C4270" s="92">
        <v>0.75048400000000004</v>
      </c>
      <c r="D4270" s="92">
        <v>8435.8940000000002</v>
      </c>
      <c r="E4270" s="92">
        <v>0</v>
      </c>
      <c r="F4270" s="92">
        <v>0</v>
      </c>
      <c r="G4270" s="96">
        <v>0</v>
      </c>
    </row>
    <row r="4271" spans="1:7">
      <c r="A4271" s="92">
        <v>6059088401</v>
      </c>
      <c r="B4271" s="92">
        <v>5632</v>
      </c>
      <c r="C4271" s="92">
        <v>0.50054200000000004</v>
      </c>
      <c r="D4271" s="92">
        <v>11251.8</v>
      </c>
      <c r="E4271" s="92">
        <v>0</v>
      </c>
      <c r="F4271" s="92">
        <v>0</v>
      </c>
      <c r="G4271" s="96">
        <v>0</v>
      </c>
    </row>
    <row r="4272" spans="1:7">
      <c r="A4272" s="92">
        <v>6059088402</v>
      </c>
      <c r="B4272" s="92">
        <v>4813</v>
      </c>
      <c r="C4272" s="92">
        <v>0.50492099999999995</v>
      </c>
      <c r="D4272" s="92">
        <v>9532.1849999999995</v>
      </c>
      <c r="E4272" s="92">
        <v>0</v>
      </c>
      <c r="F4272" s="92">
        <v>0</v>
      </c>
      <c r="G4272" s="96">
        <v>0</v>
      </c>
    </row>
    <row r="4273" spans="1:7">
      <c r="A4273" s="92">
        <v>6059088403</v>
      </c>
      <c r="B4273" s="92">
        <v>7200</v>
      </c>
      <c r="C4273" s="92">
        <v>0.49775900000000001</v>
      </c>
      <c r="D4273" s="92">
        <v>14464.83</v>
      </c>
      <c r="E4273" s="92">
        <v>2</v>
      </c>
      <c r="F4273" s="92">
        <v>0</v>
      </c>
      <c r="G4273" s="96">
        <v>2</v>
      </c>
    </row>
    <row r="4274" spans="1:7">
      <c r="A4274" s="92">
        <v>6059088501</v>
      </c>
      <c r="B4274" s="92">
        <v>6948</v>
      </c>
      <c r="C4274" s="92">
        <v>0.504243</v>
      </c>
      <c r="D4274" s="92">
        <v>13779.07</v>
      </c>
      <c r="E4274" s="92">
        <v>0</v>
      </c>
      <c r="F4274" s="92">
        <v>0</v>
      </c>
      <c r="G4274" s="96">
        <v>0</v>
      </c>
    </row>
    <row r="4275" spans="1:7">
      <c r="A4275" s="92">
        <v>6059088502</v>
      </c>
      <c r="B4275" s="92">
        <v>5462</v>
      </c>
      <c r="C4275" s="92">
        <v>0.48354999999999998</v>
      </c>
      <c r="D4275" s="92">
        <v>11295.64</v>
      </c>
      <c r="E4275" s="92">
        <v>0</v>
      </c>
      <c r="F4275" s="92">
        <v>0</v>
      </c>
      <c r="G4275" s="96">
        <v>0</v>
      </c>
    </row>
    <row r="4276" spans="1:7">
      <c r="A4276" s="92">
        <v>6059088601</v>
      </c>
      <c r="B4276" s="92">
        <v>6714</v>
      </c>
      <c r="C4276" s="92">
        <v>0.56087699999999996</v>
      </c>
      <c r="D4276" s="92">
        <v>11970.54</v>
      </c>
      <c r="E4276" s="92">
        <v>0</v>
      </c>
      <c r="F4276" s="92">
        <v>0</v>
      </c>
      <c r="G4276" s="96">
        <v>0</v>
      </c>
    </row>
    <row r="4277" spans="1:7">
      <c r="A4277" s="92">
        <v>6059088602</v>
      </c>
      <c r="B4277" s="92">
        <v>4521</v>
      </c>
      <c r="C4277" s="92">
        <v>0.50338400000000005</v>
      </c>
      <c r="D4277" s="92">
        <v>8981.2139999999999</v>
      </c>
      <c r="E4277" s="92">
        <v>6</v>
      </c>
      <c r="F4277" s="92">
        <v>0</v>
      </c>
      <c r="G4277" s="96">
        <v>6</v>
      </c>
    </row>
    <row r="4278" spans="1:7">
      <c r="A4278" s="92">
        <v>6059088701</v>
      </c>
      <c r="B4278" s="92">
        <v>6164</v>
      </c>
      <c r="C4278" s="92">
        <v>0.50537699999999997</v>
      </c>
      <c r="D4278" s="92">
        <v>12196.85</v>
      </c>
      <c r="E4278" s="92">
        <v>0</v>
      </c>
      <c r="F4278" s="92">
        <v>0</v>
      </c>
      <c r="G4278" s="96">
        <v>0</v>
      </c>
    </row>
    <row r="4279" spans="1:7">
      <c r="A4279" s="92">
        <v>6059088702</v>
      </c>
      <c r="B4279" s="92">
        <v>6461</v>
      </c>
      <c r="C4279" s="92">
        <v>0.54589900000000002</v>
      </c>
      <c r="D4279" s="92">
        <v>11835.53</v>
      </c>
      <c r="E4279" s="92">
        <v>0</v>
      </c>
      <c r="F4279" s="92">
        <v>0</v>
      </c>
      <c r="G4279" s="96">
        <v>0</v>
      </c>
    </row>
    <row r="4280" spans="1:7">
      <c r="A4280" s="92">
        <v>6059088801</v>
      </c>
      <c r="B4280" s="92">
        <v>7900</v>
      </c>
      <c r="C4280" s="92">
        <v>0.47956599999999999</v>
      </c>
      <c r="D4280" s="92">
        <v>16473.23</v>
      </c>
      <c r="E4280" s="92">
        <v>0</v>
      </c>
      <c r="F4280" s="92">
        <v>1</v>
      </c>
      <c r="G4280" s="96">
        <v>1</v>
      </c>
    </row>
    <row r="4281" spans="1:7">
      <c r="A4281" s="92">
        <v>6059088802</v>
      </c>
      <c r="B4281" s="92">
        <v>5072</v>
      </c>
      <c r="C4281" s="92">
        <v>0.46171200000000001</v>
      </c>
      <c r="D4281" s="92">
        <v>10985.2</v>
      </c>
      <c r="E4281" s="92">
        <v>0</v>
      </c>
      <c r="F4281" s="92">
        <v>0</v>
      </c>
      <c r="G4281" s="96">
        <v>0</v>
      </c>
    </row>
    <row r="4282" spans="1:7">
      <c r="A4282" s="92">
        <v>6059088901</v>
      </c>
      <c r="B4282" s="92">
        <v>7060</v>
      </c>
      <c r="C4282" s="92">
        <v>0.75596099999999999</v>
      </c>
      <c r="D4282" s="92">
        <v>9339.1039999999994</v>
      </c>
      <c r="E4282" s="92">
        <v>2</v>
      </c>
      <c r="F4282" s="92">
        <v>1</v>
      </c>
      <c r="G4282" s="96">
        <v>3</v>
      </c>
    </row>
    <row r="4283" spans="1:7">
      <c r="A4283" s="92">
        <v>6059088902</v>
      </c>
      <c r="B4283" s="92">
        <v>4754</v>
      </c>
      <c r="C4283" s="92">
        <v>0.49724200000000002</v>
      </c>
      <c r="D4283" s="92">
        <v>9560.7340000000004</v>
      </c>
      <c r="E4283" s="92">
        <v>0</v>
      </c>
      <c r="F4283" s="92">
        <v>0</v>
      </c>
      <c r="G4283" s="96">
        <v>0</v>
      </c>
    </row>
    <row r="4284" spans="1:7">
      <c r="A4284" s="92">
        <v>6059088903</v>
      </c>
      <c r="B4284" s="92">
        <v>8988</v>
      </c>
      <c r="C4284" s="92">
        <v>0.75214999999999999</v>
      </c>
      <c r="D4284" s="92">
        <v>11949.75</v>
      </c>
      <c r="E4284" s="92">
        <v>0</v>
      </c>
      <c r="F4284" s="92">
        <v>0</v>
      </c>
      <c r="G4284" s="96">
        <v>0</v>
      </c>
    </row>
    <row r="4285" spans="1:7">
      <c r="A4285" s="92">
        <v>6059088904</v>
      </c>
      <c r="B4285" s="92">
        <v>6013</v>
      </c>
      <c r="C4285" s="92">
        <v>0.50319700000000001</v>
      </c>
      <c r="D4285" s="92">
        <v>11949.6</v>
      </c>
      <c r="E4285" s="92">
        <v>0</v>
      </c>
      <c r="F4285" s="92">
        <v>0</v>
      </c>
      <c r="G4285" s="96">
        <v>0</v>
      </c>
    </row>
    <row r="4286" spans="1:7">
      <c r="A4286" s="92">
        <v>6059088905</v>
      </c>
      <c r="B4286" s="92">
        <v>5273</v>
      </c>
      <c r="C4286" s="92">
        <v>0.50744400000000001</v>
      </c>
      <c r="D4286" s="92">
        <v>10391.299999999999</v>
      </c>
      <c r="E4286" s="92">
        <v>0</v>
      </c>
      <c r="F4286" s="92">
        <v>0</v>
      </c>
      <c r="G4286" s="96">
        <v>0</v>
      </c>
    </row>
    <row r="4287" spans="1:7">
      <c r="A4287" s="92">
        <v>6059089001</v>
      </c>
      <c r="B4287" s="92">
        <v>6949</v>
      </c>
      <c r="C4287" s="92">
        <v>0.50389600000000001</v>
      </c>
      <c r="D4287" s="92">
        <v>13790.54</v>
      </c>
      <c r="E4287" s="92">
        <v>0</v>
      </c>
      <c r="F4287" s="92">
        <v>0</v>
      </c>
      <c r="G4287" s="96">
        <v>0</v>
      </c>
    </row>
    <row r="4288" spans="1:7">
      <c r="A4288" s="92">
        <v>6059089003</v>
      </c>
      <c r="B4288" s="92">
        <v>3844</v>
      </c>
      <c r="C4288" s="92">
        <v>0.50311300000000003</v>
      </c>
      <c r="D4288" s="92">
        <v>7640.4309999999996</v>
      </c>
      <c r="E4288" s="92">
        <v>0</v>
      </c>
      <c r="F4288" s="92">
        <v>0</v>
      </c>
      <c r="G4288" s="96">
        <v>0</v>
      </c>
    </row>
    <row r="4289" spans="1:7">
      <c r="A4289" s="92">
        <v>6059089004</v>
      </c>
      <c r="B4289" s="92">
        <v>7007</v>
      </c>
      <c r="C4289" s="92">
        <v>0.499166</v>
      </c>
      <c r="D4289" s="92">
        <v>14037.41</v>
      </c>
      <c r="E4289" s="92">
        <v>0</v>
      </c>
      <c r="F4289" s="92">
        <v>0</v>
      </c>
      <c r="G4289" s="96">
        <v>0</v>
      </c>
    </row>
    <row r="4290" spans="1:7">
      <c r="A4290" s="92">
        <v>6059089102</v>
      </c>
      <c r="B4290" s="92">
        <v>6659</v>
      </c>
      <c r="C4290" s="92">
        <v>0.65452699999999997</v>
      </c>
      <c r="D4290" s="92">
        <v>10173.75</v>
      </c>
      <c r="E4290" s="92">
        <v>0</v>
      </c>
      <c r="F4290" s="92">
        <v>0</v>
      </c>
      <c r="G4290" s="96">
        <v>0</v>
      </c>
    </row>
    <row r="4291" spans="1:7">
      <c r="A4291" s="92">
        <v>6059089104</v>
      </c>
      <c r="B4291" s="92">
        <v>6565</v>
      </c>
      <c r="C4291" s="92">
        <v>0.31480399999999997</v>
      </c>
      <c r="D4291" s="92">
        <v>20854.259999999998</v>
      </c>
      <c r="E4291" s="92">
        <v>0</v>
      </c>
      <c r="F4291" s="92">
        <v>0</v>
      </c>
      <c r="G4291" s="96">
        <v>0</v>
      </c>
    </row>
    <row r="4292" spans="1:7">
      <c r="A4292" s="92">
        <v>6059089105</v>
      </c>
      <c r="B4292" s="92">
        <v>6759</v>
      </c>
      <c r="C4292" s="92">
        <v>0.48186299999999999</v>
      </c>
      <c r="D4292" s="92">
        <v>14026.81</v>
      </c>
      <c r="E4292" s="92">
        <v>0</v>
      </c>
      <c r="F4292" s="92">
        <v>0</v>
      </c>
      <c r="G4292" s="96">
        <v>0</v>
      </c>
    </row>
    <row r="4293" spans="1:7">
      <c r="A4293" s="92">
        <v>6059089106</v>
      </c>
      <c r="B4293" s="92">
        <v>4397</v>
      </c>
      <c r="C4293" s="92">
        <v>0.284939</v>
      </c>
      <c r="D4293" s="92">
        <v>15431.38</v>
      </c>
      <c r="E4293" s="92">
        <v>0</v>
      </c>
      <c r="F4293" s="92">
        <v>0</v>
      </c>
      <c r="G4293" s="96">
        <v>0</v>
      </c>
    </row>
    <row r="4294" spans="1:7">
      <c r="A4294" s="92">
        <v>6059089107</v>
      </c>
      <c r="B4294" s="92">
        <v>5471</v>
      </c>
      <c r="C4294" s="92">
        <v>0.54927800000000004</v>
      </c>
      <c r="D4294" s="92">
        <v>9960.3469999999998</v>
      </c>
      <c r="E4294" s="92">
        <v>0</v>
      </c>
      <c r="F4294" s="92">
        <v>0</v>
      </c>
      <c r="G4294" s="96">
        <v>0</v>
      </c>
    </row>
    <row r="4295" spans="1:7">
      <c r="A4295" s="92">
        <v>6059099202</v>
      </c>
      <c r="B4295" s="92">
        <v>9181</v>
      </c>
      <c r="C4295" s="92">
        <v>0.69053600000000004</v>
      </c>
      <c r="D4295" s="92">
        <v>13295.47</v>
      </c>
      <c r="E4295" s="92">
        <v>1</v>
      </c>
      <c r="F4295" s="92">
        <v>3</v>
      </c>
      <c r="G4295" s="96">
        <v>4</v>
      </c>
    </row>
    <row r="4296" spans="1:7">
      <c r="A4296" s="92">
        <v>6059099203</v>
      </c>
      <c r="B4296" s="92">
        <v>6246</v>
      </c>
      <c r="C4296" s="92">
        <v>0.49225099999999999</v>
      </c>
      <c r="D4296" s="92">
        <v>12688.64</v>
      </c>
      <c r="E4296" s="92">
        <v>0</v>
      </c>
      <c r="F4296" s="92">
        <v>0</v>
      </c>
      <c r="G4296" s="96">
        <v>0</v>
      </c>
    </row>
    <row r="4297" spans="1:7">
      <c r="A4297" s="92">
        <v>6059099204</v>
      </c>
      <c r="B4297" s="92">
        <v>4466</v>
      </c>
      <c r="C4297" s="92">
        <v>0.495809</v>
      </c>
      <c r="D4297" s="92">
        <v>9007.5079999999998</v>
      </c>
      <c r="E4297" s="92">
        <v>0</v>
      </c>
      <c r="F4297" s="92">
        <v>0</v>
      </c>
      <c r="G4297" s="96">
        <v>0</v>
      </c>
    </row>
    <row r="4298" spans="1:7">
      <c r="A4298" s="92">
        <v>6059099212</v>
      </c>
      <c r="B4298" s="92">
        <v>5557</v>
      </c>
      <c r="C4298" s="92">
        <v>0.49389</v>
      </c>
      <c r="D4298" s="92">
        <v>11251.5</v>
      </c>
      <c r="E4298" s="92">
        <v>0</v>
      </c>
      <c r="F4298" s="92">
        <v>0</v>
      </c>
      <c r="G4298" s="96">
        <v>0</v>
      </c>
    </row>
    <row r="4299" spans="1:7">
      <c r="A4299" s="92">
        <v>6059099214</v>
      </c>
      <c r="B4299" s="92">
        <v>3640</v>
      </c>
      <c r="C4299" s="92">
        <v>0.50363400000000003</v>
      </c>
      <c r="D4299" s="92">
        <v>7227.4750000000004</v>
      </c>
      <c r="E4299" s="92">
        <v>0</v>
      </c>
      <c r="F4299" s="92">
        <v>0</v>
      </c>
      <c r="G4299" s="96">
        <v>0</v>
      </c>
    </row>
    <row r="4300" spans="1:7">
      <c r="A4300" s="92">
        <v>6059099215</v>
      </c>
      <c r="B4300" s="92">
        <v>5084</v>
      </c>
      <c r="C4300" s="92">
        <v>0.49782399999999999</v>
      </c>
      <c r="D4300" s="92">
        <v>10212.44</v>
      </c>
      <c r="E4300" s="92">
        <v>0</v>
      </c>
      <c r="F4300" s="92">
        <v>0</v>
      </c>
      <c r="G4300" s="96">
        <v>0</v>
      </c>
    </row>
    <row r="4301" spans="1:7">
      <c r="A4301" s="92">
        <v>6059099216</v>
      </c>
      <c r="B4301" s="92">
        <v>4651</v>
      </c>
      <c r="C4301" s="92">
        <v>0.65238200000000002</v>
      </c>
      <c r="D4301" s="92">
        <v>7129.2550000000001</v>
      </c>
      <c r="E4301" s="92">
        <v>0</v>
      </c>
      <c r="F4301" s="92">
        <v>0</v>
      </c>
      <c r="G4301" s="96">
        <v>0</v>
      </c>
    </row>
    <row r="4302" spans="1:7">
      <c r="A4302" s="92">
        <v>6059099217</v>
      </c>
      <c r="B4302" s="92">
        <v>2388</v>
      </c>
      <c r="C4302" s="92">
        <v>0.46806500000000001</v>
      </c>
      <c r="D4302" s="92">
        <v>5101.8599999999997</v>
      </c>
      <c r="E4302" s="92">
        <v>0</v>
      </c>
      <c r="F4302" s="92">
        <v>0</v>
      </c>
      <c r="G4302" s="96">
        <v>0</v>
      </c>
    </row>
    <row r="4303" spans="1:7">
      <c r="A4303" s="92">
        <v>6059099220</v>
      </c>
      <c r="B4303" s="92">
        <v>5603</v>
      </c>
      <c r="C4303" s="92">
        <v>1.0919319999999999</v>
      </c>
      <c r="D4303" s="92">
        <v>5131.2719999999999</v>
      </c>
      <c r="E4303" s="92">
        <v>1</v>
      </c>
      <c r="F4303" s="92">
        <v>2</v>
      </c>
      <c r="G4303" s="96">
        <v>3</v>
      </c>
    </row>
    <row r="4304" spans="1:7">
      <c r="A4304" s="92">
        <v>6059099222</v>
      </c>
      <c r="B4304" s="92">
        <v>5420</v>
      </c>
      <c r="C4304" s="92">
        <v>0.50241599999999997</v>
      </c>
      <c r="D4304" s="92">
        <v>10787.87</v>
      </c>
      <c r="E4304" s="92">
        <v>0</v>
      </c>
      <c r="F4304" s="92">
        <v>0</v>
      </c>
      <c r="G4304" s="96">
        <v>0</v>
      </c>
    </row>
    <row r="4305" spans="1:7">
      <c r="A4305" s="92">
        <v>6059099223</v>
      </c>
      <c r="B4305" s="92">
        <v>4940</v>
      </c>
      <c r="C4305" s="92">
        <v>0.50617699999999999</v>
      </c>
      <c r="D4305" s="92">
        <v>9759.4410000000007</v>
      </c>
      <c r="E4305" s="92">
        <v>0</v>
      </c>
      <c r="F4305" s="92">
        <v>0</v>
      </c>
      <c r="G4305" s="96">
        <v>0</v>
      </c>
    </row>
    <row r="4306" spans="1:7">
      <c r="A4306" s="92">
        <v>6059099224</v>
      </c>
      <c r="B4306" s="92">
        <v>3608</v>
      </c>
      <c r="C4306" s="92">
        <v>0.49381599999999998</v>
      </c>
      <c r="D4306" s="92">
        <v>7306.3720000000003</v>
      </c>
      <c r="E4306" s="92">
        <v>0</v>
      </c>
      <c r="F4306" s="92">
        <v>0</v>
      </c>
      <c r="G4306" s="96">
        <v>0</v>
      </c>
    </row>
    <row r="4307" spans="1:7">
      <c r="A4307" s="92">
        <v>6059099225</v>
      </c>
      <c r="B4307" s="92">
        <v>3606</v>
      </c>
      <c r="C4307" s="92">
        <v>1.463551</v>
      </c>
      <c r="D4307" s="92">
        <v>2463.8710000000001</v>
      </c>
      <c r="E4307" s="92">
        <v>3</v>
      </c>
      <c r="F4307" s="92">
        <v>0</v>
      </c>
      <c r="G4307" s="96">
        <v>3</v>
      </c>
    </row>
    <row r="4308" spans="1:7">
      <c r="A4308" s="92">
        <v>6059099226</v>
      </c>
      <c r="B4308" s="92">
        <v>4139</v>
      </c>
      <c r="C4308" s="92">
        <v>0.50623600000000002</v>
      </c>
      <c r="D4308" s="92">
        <v>8176.03</v>
      </c>
      <c r="E4308" s="92">
        <v>0</v>
      </c>
      <c r="F4308" s="92">
        <v>0</v>
      </c>
      <c r="G4308" s="96">
        <v>0</v>
      </c>
    </row>
    <row r="4309" spans="1:7">
      <c r="A4309" s="92">
        <v>6059099227</v>
      </c>
      <c r="B4309" s="92">
        <v>5973</v>
      </c>
      <c r="C4309" s="92">
        <v>0.66516600000000004</v>
      </c>
      <c r="D4309" s="92">
        <v>8979.7150000000001</v>
      </c>
      <c r="E4309" s="92">
        <v>0</v>
      </c>
      <c r="F4309" s="92">
        <v>0</v>
      </c>
      <c r="G4309" s="96">
        <v>0</v>
      </c>
    </row>
    <row r="4310" spans="1:7">
      <c r="A4310" s="92">
        <v>6059099229</v>
      </c>
      <c r="B4310" s="92">
        <v>5973</v>
      </c>
      <c r="C4310" s="92">
        <v>1.744497</v>
      </c>
      <c r="D4310" s="92">
        <v>3423.91</v>
      </c>
      <c r="E4310" s="92">
        <v>6</v>
      </c>
      <c r="F4310" s="92">
        <v>16</v>
      </c>
      <c r="G4310" s="96">
        <v>22</v>
      </c>
    </row>
    <row r="4311" spans="1:7">
      <c r="A4311" s="92">
        <v>6059099230</v>
      </c>
      <c r="B4311" s="92">
        <v>4790</v>
      </c>
      <c r="C4311" s="92">
        <v>0.48744199999999999</v>
      </c>
      <c r="D4311" s="92">
        <v>9826.8019999999997</v>
      </c>
      <c r="E4311" s="92">
        <v>0</v>
      </c>
      <c r="F4311" s="92">
        <v>0</v>
      </c>
      <c r="G4311" s="96">
        <v>0</v>
      </c>
    </row>
    <row r="4312" spans="1:7">
      <c r="A4312" s="92">
        <v>6059099231</v>
      </c>
      <c r="B4312" s="92">
        <v>5357</v>
      </c>
      <c r="C4312" s="92">
        <v>0.74765700000000002</v>
      </c>
      <c r="D4312" s="92">
        <v>7165.0469999999996</v>
      </c>
      <c r="E4312" s="92">
        <v>0</v>
      </c>
      <c r="F4312" s="92">
        <v>0</v>
      </c>
      <c r="G4312" s="96">
        <v>0</v>
      </c>
    </row>
    <row r="4313" spans="1:7">
      <c r="A4313" s="92">
        <v>6059099232</v>
      </c>
      <c r="B4313" s="92">
        <v>5371</v>
      </c>
      <c r="C4313" s="92">
        <v>0.76617199999999996</v>
      </c>
      <c r="D4313" s="92">
        <v>7010.1790000000001</v>
      </c>
      <c r="E4313" s="92">
        <v>0</v>
      </c>
      <c r="F4313" s="92">
        <v>0</v>
      </c>
      <c r="G4313" s="96">
        <v>0</v>
      </c>
    </row>
    <row r="4314" spans="1:7">
      <c r="A4314" s="92">
        <v>6059099233</v>
      </c>
      <c r="B4314" s="92">
        <v>3223</v>
      </c>
      <c r="C4314" s="92">
        <v>0.50316399999999994</v>
      </c>
      <c r="D4314" s="92">
        <v>6405.4709999999995</v>
      </c>
      <c r="E4314" s="92">
        <v>0</v>
      </c>
      <c r="F4314" s="92">
        <v>0</v>
      </c>
      <c r="G4314" s="96">
        <v>0</v>
      </c>
    </row>
    <row r="4315" spans="1:7">
      <c r="A4315" s="92">
        <v>6059099234</v>
      </c>
      <c r="B4315" s="92">
        <v>3583</v>
      </c>
      <c r="C4315" s="92">
        <v>0.49425599999999997</v>
      </c>
      <c r="D4315" s="92">
        <v>7249.2730000000001</v>
      </c>
      <c r="E4315" s="92">
        <v>3</v>
      </c>
      <c r="F4315" s="92">
        <v>0</v>
      </c>
      <c r="G4315" s="96">
        <v>3</v>
      </c>
    </row>
    <row r="4316" spans="1:7">
      <c r="A4316" s="92">
        <v>6059099235</v>
      </c>
      <c r="B4316" s="92">
        <v>4713</v>
      </c>
      <c r="C4316" s="92">
        <v>0.49144900000000002</v>
      </c>
      <c r="D4316" s="92">
        <v>9590.0040000000008</v>
      </c>
      <c r="E4316" s="92">
        <v>0</v>
      </c>
      <c r="F4316" s="92">
        <v>2</v>
      </c>
      <c r="G4316" s="96">
        <v>2</v>
      </c>
    </row>
    <row r="4317" spans="1:7">
      <c r="A4317" s="92">
        <v>6059099237</v>
      </c>
      <c r="B4317" s="92">
        <v>3564</v>
      </c>
      <c r="C4317" s="92">
        <v>0.493587</v>
      </c>
      <c r="D4317" s="92">
        <v>7220.6170000000002</v>
      </c>
      <c r="E4317" s="92">
        <v>0</v>
      </c>
      <c r="F4317" s="92">
        <v>0</v>
      </c>
      <c r="G4317" s="96">
        <v>0</v>
      </c>
    </row>
    <row r="4318" spans="1:7">
      <c r="A4318" s="92">
        <v>6059099238</v>
      </c>
      <c r="B4318" s="92">
        <v>4190</v>
      </c>
      <c r="C4318" s="92">
        <v>0.50086600000000003</v>
      </c>
      <c r="D4318" s="92">
        <v>8365.509</v>
      </c>
      <c r="E4318" s="92">
        <v>1</v>
      </c>
      <c r="F4318" s="92">
        <v>3</v>
      </c>
      <c r="G4318" s="96">
        <v>4</v>
      </c>
    </row>
    <row r="4319" spans="1:7">
      <c r="A4319" s="92">
        <v>6059099239</v>
      </c>
      <c r="B4319" s="92">
        <v>3615</v>
      </c>
      <c r="C4319" s="92">
        <v>0.77836799999999995</v>
      </c>
      <c r="D4319" s="92">
        <v>4644.335</v>
      </c>
      <c r="E4319" s="92">
        <v>0</v>
      </c>
      <c r="F4319" s="92">
        <v>0</v>
      </c>
      <c r="G4319" s="96">
        <v>0</v>
      </c>
    </row>
    <row r="4320" spans="1:7">
      <c r="A4320" s="92">
        <v>6059099240</v>
      </c>
      <c r="B4320" s="92">
        <v>5414</v>
      </c>
      <c r="C4320" s="92">
        <v>0.92338200000000004</v>
      </c>
      <c r="D4320" s="92">
        <v>5863.2290000000003</v>
      </c>
      <c r="E4320" s="92">
        <v>0</v>
      </c>
      <c r="F4320" s="92">
        <v>0</v>
      </c>
      <c r="G4320" s="96">
        <v>0</v>
      </c>
    </row>
    <row r="4321" spans="1:7">
      <c r="A4321" s="92">
        <v>6059099241</v>
      </c>
      <c r="B4321" s="92">
        <v>4379</v>
      </c>
      <c r="C4321" s="92">
        <v>0.52559400000000001</v>
      </c>
      <c r="D4321" s="92">
        <v>8331.5290000000005</v>
      </c>
      <c r="E4321" s="92">
        <v>0</v>
      </c>
      <c r="F4321" s="92">
        <v>2</v>
      </c>
      <c r="G4321" s="96">
        <v>2</v>
      </c>
    </row>
    <row r="4322" spans="1:7">
      <c r="A4322" s="92">
        <v>6059099242</v>
      </c>
      <c r="B4322" s="92">
        <v>3598</v>
      </c>
      <c r="C4322" s="92">
        <v>0.47306999999999999</v>
      </c>
      <c r="D4322" s="92">
        <v>7605.634</v>
      </c>
      <c r="E4322" s="92">
        <v>0</v>
      </c>
      <c r="F4322" s="92">
        <v>0</v>
      </c>
      <c r="G4322" s="96">
        <v>0</v>
      </c>
    </row>
    <row r="4323" spans="1:7">
      <c r="A4323" s="92">
        <v>6059099243</v>
      </c>
      <c r="B4323" s="92">
        <v>4109</v>
      </c>
      <c r="C4323" s="92">
        <v>0.487645</v>
      </c>
      <c r="D4323" s="92">
        <v>8426.2189999999991</v>
      </c>
      <c r="E4323" s="92">
        <v>0</v>
      </c>
      <c r="F4323" s="92">
        <v>0</v>
      </c>
      <c r="G4323" s="96">
        <v>0</v>
      </c>
    </row>
    <row r="4324" spans="1:7">
      <c r="A4324" s="92">
        <v>6059099244</v>
      </c>
      <c r="B4324" s="92">
        <v>3547</v>
      </c>
      <c r="C4324" s="92">
        <v>0.50246999999999997</v>
      </c>
      <c r="D4324" s="92">
        <v>7059.1279999999997</v>
      </c>
      <c r="E4324" s="92">
        <v>0</v>
      </c>
      <c r="F4324" s="92">
        <v>0</v>
      </c>
      <c r="G4324" s="96">
        <v>0</v>
      </c>
    </row>
    <row r="4325" spans="1:7">
      <c r="A4325" s="92">
        <v>6059099245</v>
      </c>
      <c r="B4325" s="92">
        <v>2808</v>
      </c>
      <c r="C4325" s="92">
        <v>0.49447600000000003</v>
      </c>
      <c r="D4325" s="92">
        <v>5678.7439999999997</v>
      </c>
      <c r="E4325" s="92">
        <v>8</v>
      </c>
      <c r="F4325" s="92">
        <v>0</v>
      </c>
      <c r="G4325" s="96">
        <v>8</v>
      </c>
    </row>
    <row r="4326" spans="1:7">
      <c r="A4326" s="92">
        <v>6059099246</v>
      </c>
      <c r="B4326" s="92">
        <v>3508</v>
      </c>
      <c r="C4326" s="92">
        <v>0.50800900000000004</v>
      </c>
      <c r="D4326" s="92">
        <v>6905.3919999999998</v>
      </c>
      <c r="E4326" s="92">
        <v>0</v>
      </c>
      <c r="F4326" s="92">
        <v>0</v>
      </c>
      <c r="G4326" s="96">
        <v>0</v>
      </c>
    </row>
    <row r="4327" spans="1:7">
      <c r="A4327" s="92">
        <v>6059099247</v>
      </c>
      <c r="B4327" s="92">
        <v>3420</v>
      </c>
      <c r="C4327" s="92">
        <v>0.23708599999999999</v>
      </c>
      <c r="D4327" s="92">
        <v>14425.14</v>
      </c>
      <c r="E4327" s="92">
        <v>0</v>
      </c>
      <c r="F4327" s="92">
        <v>0</v>
      </c>
      <c r="G4327" s="96">
        <v>0</v>
      </c>
    </row>
    <row r="4328" spans="1:7">
      <c r="A4328" s="92">
        <v>6059099248</v>
      </c>
      <c r="B4328" s="92">
        <v>5765</v>
      </c>
      <c r="C4328" s="92">
        <v>0.23426900000000001</v>
      </c>
      <c r="D4328" s="92">
        <v>24608.43</v>
      </c>
      <c r="E4328" s="92">
        <v>0</v>
      </c>
      <c r="F4328" s="92">
        <v>0</v>
      </c>
      <c r="G4328" s="96">
        <v>0</v>
      </c>
    </row>
    <row r="4329" spans="1:7">
      <c r="A4329" s="92">
        <v>6059099249</v>
      </c>
      <c r="B4329" s="92">
        <v>4561</v>
      </c>
      <c r="C4329" s="92">
        <v>0.22139600000000001</v>
      </c>
      <c r="D4329" s="92">
        <v>20601.080000000002</v>
      </c>
      <c r="E4329" s="92">
        <v>0</v>
      </c>
      <c r="F4329" s="92">
        <v>0</v>
      </c>
      <c r="G4329" s="96">
        <v>0</v>
      </c>
    </row>
    <row r="4330" spans="1:7">
      <c r="A4330" s="92">
        <v>6059099250</v>
      </c>
      <c r="B4330" s="92">
        <v>2981</v>
      </c>
      <c r="C4330" s="92">
        <v>0.500865</v>
      </c>
      <c r="D4330" s="92">
        <v>5951.7049999999999</v>
      </c>
      <c r="E4330" s="92">
        <v>0</v>
      </c>
      <c r="F4330" s="92">
        <v>0</v>
      </c>
      <c r="G4330" s="96">
        <v>0</v>
      </c>
    </row>
    <row r="4331" spans="1:7">
      <c r="A4331" s="92">
        <v>6059099251</v>
      </c>
      <c r="B4331" s="92">
        <v>6027</v>
      </c>
      <c r="C4331" s="92">
        <v>0.51101300000000005</v>
      </c>
      <c r="D4331" s="92">
        <v>11794.23</v>
      </c>
      <c r="E4331" s="92">
        <v>6</v>
      </c>
      <c r="F4331" s="92">
        <v>0</v>
      </c>
      <c r="G4331" s="96">
        <v>6</v>
      </c>
    </row>
    <row r="4332" spans="1:7">
      <c r="A4332" s="92">
        <v>6059099305</v>
      </c>
      <c r="B4332" s="92">
        <v>7481</v>
      </c>
      <c r="C4332" s="92">
        <v>0.54189500000000002</v>
      </c>
      <c r="D4332" s="92">
        <v>13805.26</v>
      </c>
      <c r="E4332" s="92">
        <v>1</v>
      </c>
      <c r="F4332" s="92">
        <v>2</v>
      </c>
      <c r="G4332" s="96">
        <v>3</v>
      </c>
    </row>
    <row r="4333" spans="1:7">
      <c r="A4333" s="92">
        <v>6059099306</v>
      </c>
      <c r="B4333" s="92">
        <v>6209</v>
      </c>
      <c r="C4333" s="92">
        <v>0.42772900000000003</v>
      </c>
      <c r="D4333" s="92">
        <v>14516.19</v>
      </c>
      <c r="E4333" s="92">
        <v>2</v>
      </c>
      <c r="F4333" s="92">
        <v>0</v>
      </c>
      <c r="G4333" s="96">
        <v>2</v>
      </c>
    </row>
    <row r="4334" spans="1:7">
      <c r="A4334" s="92">
        <v>6059099307</v>
      </c>
      <c r="B4334" s="92">
        <v>2646</v>
      </c>
      <c r="C4334" s="92">
        <v>0.44441999999999998</v>
      </c>
      <c r="D4334" s="92">
        <v>5953.8310000000001</v>
      </c>
      <c r="E4334" s="92">
        <v>30</v>
      </c>
      <c r="F4334" s="92">
        <v>0</v>
      </c>
      <c r="G4334" s="96">
        <v>30</v>
      </c>
    </row>
    <row r="4335" spans="1:7">
      <c r="A4335" s="92">
        <v>6059099308</v>
      </c>
      <c r="B4335" s="92">
        <v>6111</v>
      </c>
      <c r="C4335" s="92">
        <v>1.181738</v>
      </c>
      <c r="D4335" s="92">
        <v>5171.1989999999996</v>
      </c>
      <c r="E4335" s="92">
        <v>0</v>
      </c>
      <c r="F4335" s="92">
        <v>0</v>
      </c>
      <c r="G4335" s="96">
        <v>0</v>
      </c>
    </row>
    <row r="4336" spans="1:7">
      <c r="A4336" s="92">
        <v>6059099309</v>
      </c>
      <c r="B4336" s="92">
        <v>5018</v>
      </c>
      <c r="C4336" s="92">
        <v>0.78873199999999999</v>
      </c>
      <c r="D4336" s="92">
        <v>6362.1080000000002</v>
      </c>
      <c r="E4336" s="92">
        <v>5</v>
      </c>
      <c r="F4336" s="92">
        <v>0</v>
      </c>
      <c r="G4336" s="96">
        <v>5</v>
      </c>
    </row>
    <row r="4337" spans="1:7">
      <c r="A4337" s="92">
        <v>6059099310</v>
      </c>
      <c r="B4337" s="92">
        <v>4535</v>
      </c>
      <c r="C4337" s="92">
        <v>0.33008500000000002</v>
      </c>
      <c r="D4337" s="92">
        <v>13738.88</v>
      </c>
      <c r="E4337" s="92">
        <v>0</v>
      </c>
      <c r="F4337" s="92">
        <v>0</v>
      </c>
      <c r="G4337" s="96">
        <v>0</v>
      </c>
    </row>
    <row r="4338" spans="1:7">
      <c r="A4338" s="92">
        <v>6059099311</v>
      </c>
      <c r="B4338" s="92">
        <v>3213</v>
      </c>
      <c r="C4338" s="92">
        <v>0.37390200000000001</v>
      </c>
      <c r="D4338" s="92">
        <v>8593.1610000000001</v>
      </c>
      <c r="E4338" s="92">
        <v>4</v>
      </c>
      <c r="F4338" s="92">
        <v>0</v>
      </c>
      <c r="G4338" s="96">
        <v>4</v>
      </c>
    </row>
    <row r="4339" spans="1:7">
      <c r="A4339" s="92">
        <v>6059099402</v>
      </c>
      <c r="B4339" s="92">
        <v>8654</v>
      </c>
      <c r="C4339" s="92">
        <v>1.0035940000000001</v>
      </c>
      <c r="D4339" s="92">
        <v>8623.0120000000006</v>
      </c>
      <c r="E4339" s="92">
        <v>4</v>
      </c>
      <c r="F4339" s="92">
        <v>2</v>
      </c>
      <c r="G4339" s="96">
        <v>6</v>
      </c>
    </row>
    <row r="4340" spans="1:7">
      <c r="A4340" s="92">
        <v>6059099404</v>
      </c>
      <c r="B4340" s="92">
        <v>4399</v>
      </c>
      <c r="C4340" s="92">
        <v>0.54322599999999999</v>
      </c>
      <c r="D4340" s="92">
        <v>8097.9250000000002</v>
      </c>
      <c r="E4340" s="92">
        <v>0</v>
      </c>
      <c r="F4340" s="92">
        <v>0</v>
      </c>
      <c r="G4340" s="96">
        <v>0</v>
      </c>
    </row>
    <row r="4341" spans="1:7">
      <c r="A4341" s="92">
        <v>6059099405</v>
      </c>
      <c r="B4341" s="92">
        <v>4239</v>
      </c>
      <c r="C4341" s="92">
        <v>0.505888</v>
      </c>
      <c r="D4341" s="92">
        <v>8379.3289999999997</v>
      </c>
      <c r="E4341" s="92">
        <v>0</v>
      </c>
      <c r="F4341" s="92">
        <v>0</v>
      </c>
      <c r="G4341" s="96">
        <v>0</v>
      </c>
    </row>
    <row r="4342" spans="1:7">
      <c r="A4342" s="92">
        <v>6059099406</v>
      </c>
      <c r="B4342" s="92">
        <v>4976</v>
      </c>
      <c r="C4342" s="92">
        <v>0.50027699999999997</v>
      </c>
      <c r="D4342" s="92">
        <v>9946.4809999999998</v>
      </c>
      <c r="E4342" s="92">
        <v>0</v>
      </c>
      <c r="F4342" s="92">
        <v>0</v>
      </c>
      <c r="G4342" s="96">
        <v>0</v>
      </c>
    </row>
    <row r="4343" spans="1:7">
      <c r="A4343" s="92">
        <v>6059099407</v>
      </c>
      <c r="B4343" s="92">
        <v>2452</v>
      </c>
      <c r="C4343" s="92">
        <v>0.50216099999999997</v>
      </c>
      <c r="D4343" s="92">
        <v>4882.8980000000001</v>
      </c>
      <c r="E4343" s="92">
        <v>1</v>
      </c>
      <c r="F4343" s="92">
        <v>3</v>
      </c>
      <c r="G4343" s="96">
        <v>4</v>
      </c>
    </row>
    <row r="4344" spans="1:7">
      <c r="A4344" s="92">
        <v>6059099408</v>
      </c>
      <c r="B4344" s="92">
        <v>4657</v>
      </c>
      <c r="C4344" s="92">
        <v>0.51392099999999996</v>
      </c>
      <c r="D4344" s="92">
        <v>9061.7070000000003</v>
      </c>
      <c r="E4344" s="92">
        <v>0</v>
      </c>
      <c r="F4344" s="92">
        <v>0</v>
      </c>
      <c r="G4344" s="96">
        <v>0</v>
      </c>
    </row>
    <row r="4345" spans="1:7">
      <c r="A4345" s="92">
        <v>6059099410</v>
      </c>
      <c r="B4345" s="92">
        <v>4609</v>
      </c>
      <c r="C4345" s="92">
        <v>0.50801300000000005</v>
      </c>
      <c r="D4345" s="92">
        <v>9072.6</v>
      </c>
      <c r="E4345" s="92">
        <v>7</v>
      </c>
      <c r="F4345" s="92">
        <v>0</v>
      </c>
      <c r="G4345" s="96">
        <v>7</v>
      </c>
    </row>
    <row r="4346" spans="1:7">
      <c r="A4346" s="92">
        <v>6059099411</v>
      </c>
      <c r="B4346" s="92">
        <v>5846</v>
      </c>
      <c r="C4346" s="92">
        <v>0.51291900000000001</v>
      </c>
      <c r="D4346" s="92">
        <v>11397.51</v>
      </c>
      <c r="E4346" s="92">
        <v>0</v>
      </c>
      <c r="F4346" s="92">
        <v>0</v>
      </c>
      <c r="G4346" s="96">
        <v>0</v>
      </c>
    </row>
    <row r="4347" spans="1:7">
      <c r="A4347" s="92">
        <v>6059099412</v>
      </c>
      <c r="B4347" s="92">
        <v>4847</v>
      </c>
      <c r="C4347" s="92">
        <v>0.61761100000000002</v>
      </c>
      <c r="D4347" s="92">
        <v>7847.9780000000001</v>
      </c>
      <c r="E4347" s="92">
        <v>0</v>
      </c>
      <c r="F4347" s="92">
        <v>2</v>
      </c>
      <c r="G4347" s="96">
        <v>2</v>
      </c>
    </row>
    <row r="4348" spans="1:7">
      <c r="A4348" s="92">
        <v>6059099413</v>
      </c>
      <c r="B4348" s="92">
        <v>8629</v>
      </c>
      <c r="C4348" s="92">
        <v>1.3511599999999999</v>
      </c>
      <c r="D4348" s="92">
        <v>6386.3649999999998</v>
      </c>
      <c r="E4348" s="92">
        <v>2</v>
      </c>
      <c r="F4348" s="92">
        <v>4</v>
      </c>
      <c r="G4348" s="96">
        <v>6</v>
      </c>
    </row>
    <row r="4349" spans="1:7">
      <c r="A4349" s="92">
        <v>6059099415</v>
      </c>
      <c r="B4349" s="92">
        <v>5611</v>
      </c>
      <c r="C4349" s="92">
        <v>2.880671</v>
      </c>
      <c r="D4349" s="92">
        <v>1947.81</v>
      </c>
      <c r="E4349" s="92">
        <v>0</v>
      </c>
      <c r="F4349" s="92">
        <v>0</v>
      </c>
      <c r="G4349" s="96">
        <v>0</v>
      </c>
    </row>
    <row r="4350" spans="1:7">
      <c r="A4350" s="92">
        <v>6059099416</v>
      </c>
      <c r="B4350" s="92">
        <v>4884</v>
      </c>
      <c r="C4350" s="92">
        <v>0.25054199999999999</v>
      </c>
      <c r="D4350" s="92">
        <v>19493.73</v>
      </c>
      <c r="E4350" s="92">
        <v>0</v>
      </c>
      <c r="F4350" s="92">
        <v>0</v>
      </c>
      <c r="G4350" s="96">
        <v>0</v>
      </c>
    </row>
    <row r="4351" spans="1:7">
      <c r="A4351" s="92">
        <v>6059099417</v>
      </c>
      <c r="B4351" s="92">
        <v>4810</v>
      </c>
      <c r="C4351" s="92">
        <v>0.99461999999999995</v>
      </c>
      <c r="D4351" s="92">
        <v>4836.0190000000002</v>
      </c>
      <c r="E4351" s="92">
        <v>0</v>
      </c>
      <c r="F4351" s="92">
        <v>0</v>
      </c>
      <c r="G4351" s="96">
        <v>0</v>
      </c>
    </row>
    <row r="4352" spans="1:7">
      <c r="A4352" s="92">
        <v>6059099502</v>
      </c>
      <c r="B4352" s="92">
        <v>573</v>
      </c>
      <c r="C4352" s="92">
        <v>7.3967219999999996</v>
      </c>
      <c r="D4352" s="92">
        <v>77.466740000000001</v>
      </c>
      <c r="E4352" s="92">
        <v>0</v>
      </c>
      <c r="F4352" s="92">
        <v>0</v>
      </c>
      <c r="G4352" s="96">
        <v>0</v>
      </c>
    </row>
    <row r="4353" spans="1:7">
      <c r="A4353" s="92">
        <v>6059099504</v>
      </c>
      <c r="B4353" s="92">
        <v>2739</v>
      </c>
      <c r="C4353" s="92">
        <v>0.89190400000000003</v>
      </c>
      <c r="D4353" s="92">
        <v>3070.96</v>
      </c>
      <c r="E4353" s="92">
        <v>0</v>
      </c>
      <c r="F4353" s="92">
        <v>4</v>
      </c>
      <c r="G4353" s="96">
        <v>4</v>
      </c>
    </row>
    <row r="4354" spans="1:7">
      <c r="A4354" s="92">
        <v>6059099506</v>
      </c>
      <c r="B4354" s="92">
        <v>958</v>
      </c>
      <c r="C4354" s="92">
        <v>0.258301</v>
      </c>
      <c r="D4354" s="92">
        <v>3708.8530000000001</v>
      </c>
      <c r="E4354" s="92">
        <v>0</v>
      </c>
      <c r="F4354" s="92">
        <v>0</v>
      </c>
      <c r="G4354" s="96">
        <v>0</v>
      </c>
    </row>
    <row r="4355" spans="1:7">
      <c r="A4355" s="92">
        <v>6059099508</v>
      </c>
      <c r="B4355" s="92">
        <v>4975</v>
      </c>
      <c r="C4355" s="92">
        <v>0.46915400000000002</v>
      </c>
      <c r="D4355" s="92">
        <v>10604.18</v>
      </c>
      <c r="E4355" s="92">
        <v>1</v>
      </c>
      <c r="F4355" s="92">
        <v>2</v>
      </c>
      <c r="G4355" s="96">
        <v>3</v>
      </c>
    </row>
    <row r="4356" spans="1:7">
      <c r="A4356" s="92">
        <v>6059099509</v>
      </c>
      <c r="B4356" s="92">
        <v>3332</v>
      </c>
      <c r="C4356" s="92">
        <v>0.43389499999999998</v>
      </c>
      <c r="D4356" s="92">
        <v>7679.2690000000002</v>
      </c>
      <c r="E4356" s="92">
        <v>0</v>
      </c>
      <c r="F4356" s="92">
        <v>0</v>
      </c>
      <c r="G4356" s="96">
        <v>0</v>
      </c>
    </row>
    <row r="4357" spans="1:7">
      <c r="A4357" s="92">
        <v>6059099510</v>
      </c>
      <c r="B4357" s="92">
        <v>4509</v>
      </c>
      <c r="C4357" s="92">
        <v>0.50919599999999998</v>
      </c>
      <c r="D4357" s="92">
        <v>8855.1360000000004</v>
      </c>
      <c r="E4357" s="92">
        <v>0</v>
      </c>
      <c r="F4357" s="92">
        <v>0</v>
      </c>
      <c r="G4357" s="96">
        <v>0</v>
      </c>
    </row>
    <row r="4358" spans="1:7">
      <c r="A4358" s="92">
        <v>6059099511</v>
      </c>
      <c r="B4358" s="92">
        <v>3048</v>
      </c>
      <c r="C4358" s="92">
        <v>0.31671300000000002</v>
      </c>
      <c r="D4358" s="92">
        <v>9623.857</v>
      </c>
      <c r="E4358" s="92">
        <v>3</v>
      </c>
      <c r="F4358" s="92">
        <v>0</v>
      </c>
      <c r="G4358" s="96">
        <v>3</v>
      </c>
    </row>
    <row r="4359" spans="1:7">
      <c r="A4359" s="92">
        <v>6059099512</v>
      </c>
      <c r="B4359" s="92">
        <v>2943</v>
      </c>
      <c r="C4359" s="92">
        <v>0.238036</v>
      </c>
      <c r="D4359" s="92">
        <v>12363.66</v>
      </c>
      <c r="E4359" s="92">
        <v>0</v>
      </c>
      <c r="F4359" s="92">
        <v>0</v>
      </c>
      <c r="G4359" s="96">
        <v>0</v>
      </c>
    </row>
    <row r="4360" spans="1:7">
      <c r="A4360" s="92">
        <v>6059099513</v>
      </c>
      <c r="B4360" s="92">
        <v>2167</v>
      </c>
      <c r="C4360" s="92">
        <v>0.27612900000000001</v>
      </c>
      <c r="D4360" s="92">
        <v>7847.7950000000001</v>
      </c>
      <c r="E4360" s="92">
        <v>0</v>
      </c>
      <c r="F4360" s="92">
        <v>0</v>
      </c>
      <c r="G4360" s="96">
        <v>0</v>
      </c>
    </row>
    <row r="4361" spans="1:7">
      <c r="A4361" s="92">
        <v>6059099514</v>
      </c>
      <c r="B4361" s="92">
        <v>4846</v>
      </c>
      <c r="C4361" s="92">
        <v>0.70563799999999999</v>
      </c>
      <c r="D4361" s="92">
        <v>6867.5450000000001</v>
      </c>
      <c r="E4361" s="92">
        <v>0</v>
      </c>
      <c r="F4361" s="92">
        <v>0</v>
      </c>
      <c r="G4361" s="96">
        <v>0</v>
      </c>
    </row>
    <row r="4362" spans="1:7">
      <c r="A4362" s="92">
        <v>6059099601</v>
      </c>
      <c r="B4362" s="92">
        <v>7260</v>
      </c>
      <c r="C4362" s="92">
        <v>1.2529889999999999</v>
      </c>
      <c r="D4362" s="92">
        <v>5794.1440000000002</v>
      </c>
      <c r="E4362" s="92">
        <v>5</v>
      </c>
      <c r="F4362" s="92">
        <v>29</v>
      </c>
      <c r="G4362" s="96">
        <v>34</v>
      </c>
    </row>
    <row r="4363" spans="1:7">
      <c r="A4363" s="92">
        <v>6059099602</v>
      </c>
      <c r="B4363" s="92">
        <v>3437</v>
      </c>
      <c r="C4363" s="92">
        <v>0.51282799999999995</v>
      </c>
      <c r="D4363" s="92">
        <v>6702.0519999999997</v>
      </c>
      <c r="E4363" s="92">
        <v>0</v>
      </c>
      <c r="F4363" s="92">
        <v>0</v>
      </c>
      <c r="G4363" s="96">
        <v>0</v>
      </c>
    </row>
    <row r="4364" spans="1:7">
      <c r="A4364" s="92">
        <v>6059099603</v>
      </c>
      <c r="B4364" s="92">
        <v>6962</v>
      </c>
      <c r="C4364" s="92">
        <v>2.0651869999999999</v>
      </c>
      <c r="D4364" s="92">
        <v>3371.1239999999998</v>
      </c>
      <c r="E4364" s="92">
        <v>0</v>
      </c>
      <c r="F4364" s="92">
        <v>0</v>
      </c>
      <c r="G4364" s="96">
        <v>0</v>
      </c>
    </row>
    <row r="4365" spans="1:7">
      <c r="A4365" s="92">
        <v>6059099604</v>
      </c>
      <c r="B4365" s="92">
        <v>3973</v>
      </c>
      <c r="C4365" s="92">
        <v>0.49477900000000002</v>
      </c>
      <c r="D4365" s="92">
        <v>8029.8429999999998</v>
      </c>
      <c r="E4365" s="92">
        <v>0</v>
      </c>
      <c r="F4365" s="92">
        <v>0</v>
      </c>
      <c r="G4365" s="96">
        <v>0</v>
      </c>
    </row>
    <row r="4366" spans="1:7">
      <c r="A4366" s="92">
        <v>6059099605</v>
      </c>
      <c r="B4366" s="92">
        <v>4896</v>
      </c>
      <c r="C4366" s="92">
        <v>0.74211000000000005</v>
      </c>
      <c r="D4366" s="92">
        <v>6597.4080000000004</v>
      </c>
      <c r="E4366" s="92">
        <v>10</v>
      </c>
      <c r="F4366" s="92">
        <v>0</v>
      </c>
      <c r="G4366" s="96">
        <v>10</v>
      </c>
    </row>
    <row r="4367" spans="1:7">
      <c r="A4367" s="92">
        <v>6059099701</v>
      </c>
      <c r="B4367" s="92">
        <v>6185</v>
      </c>
      <c r="C4367" s="92">
        <v>0.75335700000000005</v>
      </c>
      <c r="D4367" s="92">
        <v>8209.9210000000003</v>
      </c>
      <c r="E4367" s="92">
        <v>0</v>
      </c>
      <c r="F4367" s="92">
        <v>0</v>
      </c>
      <c r="G4367" s="96">
        <v>0</v>
      </c>
    </row>
    <row r="4368" spans="1:7">
      <c r="A4368" s="92">
        <v>6059099702</v>
      </c>
      <c r="B4368" s="92">
        <v>7780</v>
      </c>
      <c r="C4368" s="92">
        <v>0.757351</v>
      </c>
      <c r="D4368" s="92">
        <v>10272.64</v>
      </c>
      <c r="E4368" s="92">
        <v>0</v>
      </c>
      <c r="F4368" s="92">
        <v>0</v>
      </c>
      <c r="G4368" s="96">
        <v>0</v>
      </c>
    </row>
    <row r="4369" spans="1:7">
      <c r="A4369" s="92">
        <v>6059099703</v>
      </c>
      <c r="B4369" s="92">
        <v>5962</v>
      </c>
      <c r="C4369" s="92">
        <v>0.73929900000000004</v>
      </c>
      <c r="D4369" s="92">
        <v>8064.4009999999998</v>
      </c>
      <c r="E4369" s="92">
        <v>4</v>
      </c>
      <c r="F4369" s="92">
        <v>0</v>
      </c>
      <c r="G4369" s="96">
        <v>4</v>
      </c>
    </row>
    <row r="4370" spans="1:7">
      <c r="A4370" s="92">
        <v>6059099801</v>
      </c>
      <c r="B4370" s="92">
        <v>5583</v>
      </c>
      <c r="C4370" s="92">
        <v>0.58064499999999997</v>
      </c>
      <c r="D4370" s="92">
        <v>9615.1610000000001</v>
      </c>
      <c r="E4370" s="92">
        <v>0</v>
      </c>
      <c r="F4370" s="92">
        <v>2</v>
      </c>
      <c r="G4370" s="96">
        <v>2</v>
      </c>
    </row>
    <row r="4371" spans="1:7">
      <c r="A4371" s="92">
        <v>6059099802</v>
      </c>
      <c r="B4371" s="92">
        <v>5404</v>
      </c>
      <c r="C4371" s="92">
        <v>0.38376399999999999</v>
      </c>
      <c r="D4371" s="92">
        <v>14081.58</v>
      </c>
      <c r="E4371" s="92">
        <v>0</v>
      </c>
      <c r="F4371" s="92">
        <v>0</v>
      </c>
      <c r="G4371" s="96">
        <v>0</v>
      </c>
    </row>
    <row r="4372" spans="1:7">
      <c r="A4372" s="92">
        <v>6059099803</v>
      </c>
      <c r="B4372" s="92">
        <v>5483</v>
      </c>
      <c r="C4372" s="92">
        <v>0.493919</v>
      </c>
      <c r="D4372" s="92">
        <v>11101.01</v>
      </c>
      <c r="E4372" s="92">
        <v>12</v>
      </c>
      <c r="F4372" s="92">
        <v>3</v>
      </c>
      <c r="G4372" s="96">
        <v>15</v>
      </c>
    </row>
    <row r="4373" spans="1:7">
      <c r="A4373" s="92">
        <v>6059099902</v>
      </c>
      <c r="B4373" s="92">
        <v>4414</v>
      </c>
      <c r="C4373" s="92">
        <v>0.52505299999999999</v>
      </c>
      <c r="D4373" s="92">
        <v>8406.7759999999998</v>
      </c>
      <c r="E4373" s="92">
        <v>0</v>
      </c>
      <c r="F4373" s="92">
        <v>0</v>
      </c>
      <c r="G4373" s="96">
        <v>0</v>
      </c>
    </row>
    <row r="4374" spans="1:7">
      <c r="A4374" s="92">
        <v>6059099903</v>
      </c>
      <c r="B4374" s="92">
        <v>5661</v>
      </c>
      <c r="C4374" s="92">
        <v>0.51803399999999999</v>
      </c>
      <c r="D4374" s="92">
        <v>10927.85</v>
      </c>
      <c r="E4374" s="92">
        <v>0</v>
      </c>
      <c r="F4374" s="92">
        <v>0</v>
      </c>
      <c r="G4374" s="96">
        <v>0</v>
      </c>
    </row>
    <row r="4375" spans="1:7">
      <c r="A4375" s="92">
        <v>6059099904</v>
      </c>
      <c r="B4375" s="92">
        <v>6542</v>
      </c>
      <c r="C4375" s="92">
        <v>0.51275800000000005</v>
      </c>
      <c r="D4375" s="92">
        <v>12758.46</v>
      </c>
      <c r="E4375" s="92">
        <v>0</v>
      </c>
      <c r="F4375" s="92">
        <v>0</v>
      </c>
      <c r="G4375" s="96">
        <v>0</v>
      </c>
    </row>
    <row r="4376" spans="1:7">
      <c r="A4376" s="92">
        <v>6059099905</v>
      </c>
      <c r="B4376" s="92">
        <v>4252</v>
      </c>
      <c r="C4376" s="92">
        <v>0.38791799999999999</v>
      </c>
      <c r="D4376" s="92">
        <v>10961.07</v>
      </c>
      <c r="E4376" s="92">
        <v>0</v>
      </c>
      <c r="F4376" s="92">
        <v>0</v>
      </c>
      <c r="G4376" s="96">
        <v>0</v>
      </c>
    </row>
    <row r="4377" spans="1:7">
      <c r="A4377" s="92">
        <v>6059099906</v>
      </c>
      <c r="B4377" s="92">
        <v>5073</v>
      </c>
      <c r="C4377" s="92">
        <v>0.67273899999999998</v>
      </c>
      <c r="D4377" s="92">
        <v>7540.8109999999997</v>
      </c>
      <c r="E4377" s="92">
        <v>5</v>
      </c>
      <c r="F4377" s="92">
        <v>0</v>
      </c>
      <c r="G4377" s="96">
        <v>5</v>
      </c>
    </row>
    <row r="4378" spans="1:7">
      <c r="A4378" s="92">
        <v>6059110001</v>
      </c>
      <c r="B4378" s="92">
        <v>4602</v>
      </c>
      <c r="C4378" s="92">
        <v>0.487118</v>
      </c>
      <c r="D4378" s="92">
        <v>9447.4030000000002</v>
      </c>
      <c r="E4378" s="92">
        <v>0</v>
      </c>
      <c r="F4378" s="92">
        <v>0</v>
      </c>
      <c r="G4378" s="96">
        <v>0</v>
      </c>
    </row>
    <row r="4379" spans="1:7">
      <c r="A4379" s="92">
        <v>6059110003</v>
      </c>
      <c r="B4379" s="92">
        <v>3163</v>
      </c>
      <c r="C4379" s="92">
        <v>0.50881500000000002</v>
      </c>
      <c r="D4379" s="92">
        <v>6216.4089999999997</v>
      </c>
      <c r="E4379" s="92">
        <v>0</v>
      </c>
      <c r="F4379" s="92">
        <v>0</v>
      </c>
      <c r="G4379" s="96">
        <v>0</v>
      </c>
    </row>
    <row r="4380" spans="1:7">
      <c r="A4380" s="92">
        <v>6059110004</v>
      </c>
      <c r="B4380" s="92">
        <v>5034</v>
      </c>
      <c r="C4380" s="92">
        <v>0.69065100000000001</v>
      </c>
      <c r="D4380" s="92">
        <v>7288.78</v>
      </c>
      <c r="E4380" s="92">
        <v>0</v>
      </c>
      <c r="F4380" s="92">
        <v>0</v>
      </c>
      <c r="G4380" s="96">
        <v>0</v>
      </c>
    </row>
    <row r="4381" spans="1:7">
      <c r="A4381" s="92">
        <v>6059110005</v>
      </c>
      <c r="B4381" s="92">
        <v>2926</v>
      </c>
      <c r="C4381" s="92">
        <v>0.42124299999999998</v>
      </c>
      <c r="D4381" s="92">
        <v>6946.1040000000003</v>
      </c>
      <c r="E4381" s="92">
        <v>0</v>
      </c>
      <c r="F4381" s="92">
        <v>0</v>
      </c>
      <c r="G4381" s="96">
        <v>0</v>
      </c>
    </row>
    <row r="4382" spans="1:7">
      <c r="A4382" s="92">
        <v>6059110006</v>
      </c>
      <c r="B4382" s="92">
        <v>3305</v>
      </c>
      <c r="C4382" s="92">
        <v>0.50379499999999999</v>
      </c>
      <c r="D4382" s="92">
        <v>6560.2030000000004</v>
      </c>
      <c r="E4382" s="92">
        <v>0</v>
      </c>
      <c r="F4382" s="92">
        <v>0</v>
      </c>
      <c r="G4382" s="96">
        <v>0</v>
      </c>
    </row>
    <row r="4383" spans="1:7">
      <c r="A4383" s="92">
        <v>6059110007</v>
      </c>
      <c r="B4383" s="92">
        <v>5117</v>
      </c>
      <c r="C4383" s="92">
        <v>0.92427999999999999</v>
      </c>
      <c r="D4383" s="92">
        <v>5536.2020000000002</v>
      </c>
      <c r="E4383" s="92">
        <v>0</v>
      </c>
      <c r="F4383" s="92">
        <v>0</v>
      </c>
      <c r="G4383" s="96">
        <v>0</v>
      </c>
    </row>
    <row r="4384" spans="1:7">
      <c r="A4384" s="92">
        <v>6059110008</v>
      </c>
      <c r="B4384" s="92">
        <v>4638</v>
      </c>
      <c r="C4384" s="92">
        <v>0.71263699999999996</v>
      </c>
      <c r="D4384" s="92">
        <v>6508.2250000000004</v>
      </c>
      <c r="E4384" s="92">
        <v>0</v>
      </c>
      <c r="F4384" s="92">
        <v>0</v>
      </c>
      <c r="G4384" s="96">
        <v>0</v>
      </c>
    </row>
    <row r="4385" spans="1:7">
      <c r="A4385" s="92">
        <v>6059110010</v>
      </c>
      <c r="B4385" s="92">
        <v>4967</v>
      </c>
      <c r="C4385" s="92">
        <v>0.50005200000000005</v>
      </c>
      <c r="D4385" s="92">
        <v>9932.9639999999999</v>
      </c>
      <c r="E4385" s="92">
        <v>1</v>
      </c>
      <c r="F4385" s="92">
        <v>0</v>
      </c>
      <c r="G4385" s="96">
        <v>1</v>
      </c>
    </row>
    <row r="4386" spans="1:7">
      <c r="A4386" s="92">
        <v>6059110011</v>
      </c>
      <c r="B4386" s="92">
        <v>2931</v>
      </c>
      <c r="C4386" s="92">
        <v>0.49965799999999999</v>
      </c>
      <c r="D4386" s="92">
        <v>5866.01</v>
      </c>
      <c r="E4386" s="92">
        <v>2</v>
      </c>
      <c r="F4386" s="92">
        <v>0</v>
      </c>
      <c r="G4386" s="96">
        <v>2</v>
      </c>
    </row>
    <row r="4387" spans="1:7">
      <c r="A4387" s="92">
        <v>6059110012</v>
      </c>
      <c r="B4387" s="92">
        <v>5053</v>
      </c>
      <c r="C4387" s="92">
        <v>0.92645200000000005</v>
      </c>
      <c r="D4387" s="92">
        <v>5454.1419999999998</v>
      </c>
      <c r="E4387" s="92">
        <v>4</v>
      </c>
      <c r="F4387" s="92">
        <v>0</v>
      </c>
      <c r="G4387" s="96">
        <v>4</v>
      </c>
    </row>
    <row r="4388" spans="1:7">
      <c r="A4388" s="92">
        <v>6059110014</v>
      </c>
      <c r="B4388" s="92">
        <v>5236</v>
      </c>
      <c r="C4388" s="92">
        <v>0.258743</v>
      </c>
      <c r="D4388" s="92">
        <v>20236.27</v>
      </c>
      <c r="E4388" s="92">
        <v>0</v>
      </c>
      <c r="F4388" s="92">
        <v>0</v>
      </c>
      <c r="G4388" s="96">
        <v>0</v>
      </c>
    </row>
    <row r="4389" spans="1:7">
      <c r="A4389" s="92">
        <v>6059110015</v>
      </c>
      <c r="B4389" s="92">
        <v>3301</v>
      </c>
      <c r="C4389" s="92">
        <v>2.7782650000000002</v>
      </c>
      <c r="D4389" s="92">
        <v>1188.1510000000001</v>
      </c>
      <c r="E4389" s="92">
        <v>6</v>
      </c>
      <c r="F4389" s="92">
        <v>0</v>
      </c>
      <c r="G4389" s="96">
        <v>6</v>
      </c>
    </row>
    <row r="4390" spans="1:7">
      <c r="A4390" s="92">
        <v>6059110102</v>
      </c>
      <c r="B4390" s="92">
        <v>5692</v>
      </c>
      <c r="C4390" s="92">
        <v>0.58789100000000005</v>
      </c>
      <c r="D4390" s="92">
        <v>9682.0660000000007</v>
      </c>
      <c r="E4390" s="92">
        <v>0</v>
      </c>
      <c r="F4390" s="92">
        <v>0</v>
      </c>
      <c r="G4390" s="96">
        <v>0</v>
      </c>
    </row>
    <row r="4391" spans="1:7">
      <c r="A4391" s="92">
        <v>6059110104</v>
      </c>
      <c r="B4391" s="92">
        <v>5564</v>
      </c>
      <c r="C4391" s="92">
        <v>0.68932899999999997</v>
      </c>
      <c r="D4391" s="92">
        <v>8071.6180000000004</v>
      </c>
      <c r="E4391" s="92">
        <v>0</v>
      </c>
      <c r="F4391" s="92">
        <v>0</v>
      </c>
      <c r="G4391" s="96">
        <v>0</v>
      </c>
    </row>
    <row r="4392" spans="1:7">
      <c r="A4392" s="92">
        <v>6059110106</v>
      </c>
      <c r="B4392" s="92">
        <v>3670</v>
      </c>
      <c r="C4392" s="92">
        <v>0.28833199999999998</v>
      </c>
      <c r="D4392" s="92">
        <v>12728.39</v>
      </c>
      <c r="E4392" s="92">
        <v>0</v>
      </c>
      <c r="F4392" s="92">
        <v>0</v>
      </c>
      <c r="G4392" s="96">
        <v>0</v>
      </c>
    </row>
    <row r="4393" spans="1:7">
      <c r="A4393" s="92">
        <v>6059110108</v>
      </c>
      <c r="B4393" s="92">
        <v>2905</v>
      </c>
      <c r="C4393" s="92">
        <v>0.77229099999999995</v>
      </c>
      <c r="D4393" s="92">
        <v>3761.5360000000001</v>
      </c>
      <c r="E4393" s="92">
        <v>0</v>
      </c>
      <c r="F4393" s="92">
        <v>0</v>
      </c>
      <c r="G4393" s="96">
        <v>0</v>
      </c>
    </row>
    <row r="4394" spans="1:7">
      <c r="A4394" s="92">
        <v>6059110109</v>
      </c>
      <c r="B4394" s="92">
        <v>5442</v>
      </c>
      <c r="C4394" s="92">
        <v>0.50800500000000004</v>
      </c>
      <c r="D4394" s="92">
        <v>10712.5</v>
      </c>
      <c r="E4394" s="92">
        <v>0</v>
      </c>
      <c r="F4394" s="92">
        <v>0</v>
      </c>
      <c r="G4394" s="96">
        <v>0</v>
      </c>
    </row>
    <row r="4395" spans="1:7">
      <c r="A4395" s="92">
        <v>6059110110</v>
      </c>
      <c r="B4395" s="92">
        <v>5683</v>
      </c>
      <c r="C4395" s="92">
        <v>0.76129100000000005</v>
      </c>
      <c r="D4395" s="92">
        <v>7464.9489999999996</v>
      </c>
      <c r="E4395" s="92">
        <v>0</v>
      </c>
      <c r="F4395" s="92">
        <v>0</v>
      </c>
      <c r="G4395" s="96">
        <v>0</v>
      </c>
    </row>
    <row r="4396" spans="1:7">
      <c r="A4396" s="92">
        <v>6059110111</v>
      </c>
      <c r="B4396" s="92">
        <v>6016</v>
      </c>
      <c r="C4396" s="92">
        <v>0.84065699999999999</v>
      </c>
      <c r="D4396" s="92">
        <v>7156.308</v>
      </c>
      <c r="E4396" s="92">
        <v>0</v>
      </c>
      <c r="F4396" s="92">
        <v>0</v>
      </c>
      <c r="G4396" s="96">
        <v>0</v>
      </c>
    </row>
    <row r="4397" spans="1:7">
      <c r="A4397" s="92">
        <v>6059110113</v>
      </c>
      <c r="B4397" s="92">
        <v>2124</v>
      </c>
      <c r="C4397" s="92">
        <v>1.4727650000000001</v>
      </c>
      <c r="D4397" s="92">
        <v>1442.1849999999999</v>
      </c>
      <c r="E4397" s="92">
        <v>0</v>
      </c>
      <c r="F4397" s="92">
        <v>0</v>
      </c>
      <c r="G4397" s="96">
        <v>0</v>
      </c>
    </row>
    <row r="4398" spans="1:7">
      <c r="A4398" s="92">
        <v>6059110114</v>
      </c>
      <c r="B4398" s="92">
        <v>5000</v>
      </c>
      <c r="C4398" s="92">
        <v>0.59929200000000005</v>
      </c>
      <c r="D4398" s="92">
        <v>8343.1759999999995</v>
      </c>
      <c r="E4398" s="92">
        <v>0</v>
      </c>
      <c r="F4398" s="92">
        <v>0</v>
      </c>
      <c r="G4398" s="96">
        <v>0</v>
      </c>
    </row>
    <row r="4399" spans="1:7">
      <c r="A4399" s="92">
        <v>6059110115</v>
      </c>
      <c r="B4399" s="92">
        <v>3962</v>
      </c>
      <c r="C4399" s="92">
        <v>0.60473500000000002</v>
      </c>
      <c r="D4399" s="92">
        <v>6551.6289999999999</v>
      </c>
      <c r="E4399" s="92">
        <v>4</v>
      </c>
      <c r="F4399" s="92">
        <v>0</v>
      </c>
      <c r="G4399" s="96">
        <v>4</v>
      </c>
    </row>
    <row r="4400" spans="1:7">
      <c r="A4400" s="92">
        <v>6059110116</v>
      </c>
      <c r="B4400" s="92">
        <v>4981</v>
      </c>
      <c r="C4400" s="92">
        <v>0.47195700000000002</v>
      </c>
      <c r="D4400" s="92">
        <v>10553.92</v>
      </c>
      <c r="E4400" s="92">
        <v>1</v>
      </c>
      <c r="F4400" s="92">
        <v>0</v>
      </c>
      <c r="G4400" s="96">
        <v>1</v>
      </c>
    </row>
    <row r="4401" spans="1:7">
      <c r="A4401" s="92">
        <v>6059110117</v>
      </c>
      <c r="B4401" s="92">
        <v>6477</v>
      </c>
      <c r="C4401" s="92">
        <v>0.51011499999999999</v>
      </c>
      <c r="D4401" s="92">
        <v>12697.14</v>
      </c>
      <c r="E4401" s="92">
        <v>0</v>
      </c>
      <c r="F4401" s="92">
        <v>0</v>
      </c>
      <c r="G4401" s="96">
        <v>0</v>
      </c>
    </row>
    <row r="4402" spans="1:7">
      <c r="A4402" s="92">
        <v>6059110118</v>
      </c>
      <c r="B4402" s="92">
        <v>2445</v>
      </c>
      <c r="C4402" s="92">
        <v>0.259071</v>
      </c>
      <c r="D4402" s="92">
        <v>9437.5709999999999</v>
      </c>
      <c r="E4402" s="92">
        <v>0</v>
      </c>
      <c r="F4402" s="92">
        <v>0</v>
      </c>
      <c r="G4402" s="96">
        <v>0</v>
      </c>
    </row>
    <row r="4403" spans="1:7">
      <c r="A4403" s="92">
        <v>6059110201</v>
      </c>
      <c r="B4403" s="92">
        <v>8091</v>
      </c>
      <c r="C4403" s="92">
        <v>0.75335200000000002</v>
      </c>
      <c r="D4403" s="92">
        <v>10740</v>
      </c>
      <c r="E4403" s="92">
        <v>0</v>
      </c>
      <c r="F4403" s="92">
        <v>0</v>
      </c>
      <c r="G4403" s="96">
        <v>0</v>
      </c>
    </row>
    <row r="4404" spans="1:7">
      <c r="A4404" s="92">
        <v>6059110202</v>
      </c>
      <c r="B4404" s="92">
        <v>7695</v>
      </c>
      <c r="C4404" s="92">
        <v>0.509274</v>
      </c>
      <c r="D4404" s="92">
        <v>15109.73</v>
      </c>
      <c r="E4404" s="92">
        <v>0</v>
      </c>
      <c r="F4404" s="92">
        <v>0</v>
      </c>
      <c r="G4404" s="96">
        <v>0</v>
      </c>
    </row>
    <row r="4405" spans="1:7">
      <c r="A4405" s="92">
        <v>6059110203</v>
      </c>
      <c r="B4405" s="92">
        <v>5468</v>
      </c>
      <c r="C4405" s="92">
        <v>0.49692199999999997</v>
      </c>
      <c r="D4405" s="92">
        <v>11003.73</v>
      </c>
      <c r="E4405" s="92">
        <v>0</v>
      </c>
      <c r="F4405" s="92">
        <v>0</v>
      </c>
      <c r="G4405" s="96">
        <v>0</v>
      </c>
    </row>
    <row r="4406" spans="1:7">
      <c r="A4406" s="92">
        <v>6059110301</v>
      </c>
      <c r="B4406" s="92">
        <v>7096</v>
      </c>
      <c r="C4406" s="92">
        <v>0.70870299999999997</v>
      </c>
      <c r="D4406" s="92">
        <v>10012.66</v>
      </c>
      <c r="E4406" s="92">
        <v>0</v>
      </c>
      <c r="F4406" s="92">
        <v>0</v>
      </c>
      <c r="G4406" s="96">
        <v>0</v>
      </c>
    </row>
    <row r="4407" spans="1:7">
      <c r="A4407" s="92">
        <v>6059110302</v>
      </c>
      <c r="B4407" s="92">
        <v>5944</v>
      </c>
      <c r="C4407" s="92">
        <v>0.84552899999999998</v>
      </c>
      <c r="D4407" s="92">
        <v>7029.92</v>
      </c>
      <c r="E4407" s="92">
        <v>0</v>
      </c>
      <c r="F4407" s="92">
        <v>0</v>
      </c>
      <c r="G4407" s="96">
        <v>0</v>
      </c>
    </row>
    <row r="4408" spans="1:7">
      <c r="A4408" s="92">
        <v>6059110303</v>
      </c>
      <c r="B4408" s="92">
        <v>4938</v>
      </c>
      <c r="C4408" s="92">
        <v>0.495782</v>
      </c>
      <c r="D4408" s="92">
        <v>9960.0210000000006</v>
      </c>
      <c r="E4408" s="92">
        <v>4</v>
      </c>
      <c r="F4408" s="92">
        <v>2</v>
      </c>
      <c r="G4408" s="96">
        <v>6</v>
      </c>
    </row>
    <row r="4409" spans="1:7">
      <c r="A4409" s="92">
        <v>6059110304</v>
      </c>
      <c r="B4409" s="92">
        <v>4991</v>
      </c>
      <c r="C4409" s="92">
        <v>0.50884799999999997</v>
      </c>
      <c r="D4409" s="92">
        <v>9808.4249999999993</v>
      </c>
      <c r="E4409" s="92">
        <v>0</v>
      </c>
      <c r="F4409" s="92">
        <v>0</v>
      </c>
      <c r="G4409" s="96">
        <v>0</v>
      </c>
    </row>
    <row r="4410" spans="1:7">
      <c r="A4410" s="92">
        <v>6059110401</v>
      </c>
      <c r="B4410" s="92">
        <v>4826</v>
      </c>
      <c r="C4410" s="92">
        <v>0.87663999999999997</v>
      </c>
      <c r="D4410" s="92">
        <v>5505.1080000000002</v>
      </c>
      <c r="E4410" s="92">
        <v>0</v>
      </c>
      <c r="F4410" s="92">
        <v>16</v>
      </c>
      <c r="G4410" s="96">
        <v>16</v>
      </c>
    </row>
    <row r="4411" spans="1:7">
      <c r="A4411" s="92">
        <v>6059110402</v>
      </c>
      <c r="B4411" s="92">
        <v>5631</v>
      </c>
      <c r="C4411" s="92">
        <v>0.75724499999999995</v>
      </c>
      <c r="D4411" s="92">
        <v>7436.1660000000002</v>
      </c>
      <c r="E4411" s="92">
        <v>1</v>
      </c>
      <c r="F4411" s="92">
        <v>0</v>
      </c>
      <c r="G4411" s="96">
        <v>1</v>
      </c>
    </row>
    <row r="4412" spans="1:7">
      <c r="A4412" s="92">
        <v>6059110500</v>
      </c>
      <c r="B4412" s="92">
        <v>9033</v>
      </c>
      <c r="C4412" s="92">
        <v>1.7719469999999999</v>
      </c>
      <c r="D4412" s="92">
        <v>5097.7830000000004</v>
      </c>
      <c r="E4412" s="92">
        <v>2</v>
      </c>
      <c r="F4412" s="92">
        <v>16</v>
      </c>
      <c r="G4412" s="96">
        <v>18</v>
      </c>
    </row>
    <row r="4413" spans="1:7">
      <c r="A4413" s="92">
        <v>6059110603</v>
      </c>
      <c r="B4413" s="92">
        <v>8859</v>
      </c>
      <c r="C4413" s="92">
        <v>0.72787299999999999</v>
      </c>
      <c r="D4413" s="92">
        <v>12171.08</v>
      </c>
      <c r="E4413" s="92">
        <v>7</v>
      </c>
      <c r="F4413" s="92">
        <v>2</v>
      </c>
      <c r="G4413" s="96">
        <v>9</v>
      </c>
    </row>
    <row r="4414" spans="1:7">
      <c r="A4414" s="92">
        <v>6059110604</v>
      </c>
      <c r="B4414" s="92">
        <v>7467</v>
      </c>
      <c r="C4414" s="92">
        <v>1.342576</v>
      </c>
      <c r="D4414" s="92">
        <v>5561.6949999999997</v>
      </c>
      <c r="E4414" s="92">
        <v>0</v>
      </c>
      <c r="F4414" s="92">
        <v>0</v>
      </c>
      <c r="G4414" s="96">
        <v>0</v>
      </c>
    </row>
    <row r="4415" spans="1:7">
      <c r="A4415" s="92">
        <v>6059110605</v>
      </c>
      <c r="B4415" s="92">
        <v>6611</v>
      </c>
      <c r="C4415" s="92">
        <v>0.91470700000000005</v>
      </c>
      <c r="D4415" s="92">
        <v>7227.4549999999999</v>
      </c>
      <c r="E4415" s="92">
        <v>0</v>
      </c>
      <c r="F4415" s="92">
        <v>0</v>
      </c>
      <c r="G4415" s="96">
        <v>0</v>
      </c>
    </row>
    <row r="4416" spans="1:7">
      <c r="A4416" s="92">
        <v>6059110606</v>
      </c>
      <c r="B4416" s="92">
        <v>4425</v>
      </c>
      <c r="C4416" s="92">
        <v>0.40154200000000001</v>
      </c>
      <c r="D4416" s="92">
        <v>11020.02</v>
      </c>
      <c r="E4416" s="92">
        <v>0</v>
      </c>
      <c r="F4416" s="92">
        <v>0</v>
      </c>
      <c r="G4416" s="96">
        <v>0</v>
      </c>
    </row>
    <row r="4417" spans="1:7">
      <c r="A4417" s="92">
        <v>6059110607</v>
      </c>
      <c r="B4417" s="92">
        <v>4232</v>
      </c>
      <c r="C4417" s="92">
        <v>0.48610900000000001</v>
      </c>
      <c r="D4417" s="92">
        <v>8705.8719999999994</v>
      </c>
      <c r="E4417" s="92">
        <v>0</v>
      </c>
      <c r="F4417" s="92">
        <v>0</v>
      </c>
      <c r="G4417" s="96">
        <v>0</v>
      </c>
    </row>
    <row r="4418" spans="1:7">
      <c r="A4418" s="92">
        <v>6059980000</v>
      </c>
      <c r="B4418" s="92">
        <v>30</v>
      </c>
      <c r="C4418" s="92">
        <v>1.068147</v>
      </c>
      <c r="D4418" s="92">
        <v>28.086030000000001</v>
      </c>
      <c r="E4418" s="92">
        <v>109</v>
      </c>
      <c r="F4418" s="92">
        <v>0</v>
      </c>
      <c r="G4418" s="96">
        <v>109</v>
      </c>
    </row>
    <row r="4419" spans="1:7">
      <c r="A4419" s="92">
        <v>6059990100</v>
      </c>
      <c r="B4419" s="92">
        <v>0</v>
      </c>
      <c r="C4419" s="92">
        <v>1.06E-4</v>
      </c>
      <c r="D4419" s="92">
        <v>0</v>
      </c>
      <c r="E4419" s="92">
        <v>0</v>
      </c>
      <c r="F4419" s="92">
        <v>0</v>
      </c>
      <c r="G4419" s="96">
        <v>0</v>
      </c>
    </row>
    <row r="4420" spans="1:7">
      <c r="A4420" s="92">
        <v>6061020104</v>
      </c>
      <c r="B4420" s="92">
        <v>803</v>
      </c>
      <c r="C4420" s="92">
        <v>8.7971640000000004</v>
      </c>
      <c r="D4420" s="92">
        <v>91.279420000000002</v>
      </c>
      <c r="E4420" s="92">
        <v>0</v>
      </c>
      <c r="F4420" s="92">
        <v>0</v>
      </c>
      <c r="G4420" s="96">
        <v>0</v>
      </c>
    </row>
    <row r="4421" spans="1:7">
      <c r="A4421" s="92">
        <v>6061020105</v>
      </c>
      <c r="B4421" s="92">
        <v>1129</v>
      </c>
      <c r="C4421" s="92">
        <v>10.63256</v>
      </c>
      <c r="D4421" s="92">
        <v>106.1832</v>
      </c>
      <c r="E4421" s="92">
        <v>0</v>
      </c>
      <c r="F4421" s="92">
        <v>0</v>
      </c>
      <c r="G4421" s="96">
        <v>0</v>
      </c>
    </row>
    <row r="4422" spans="1:7">
      <c r="A4422" s="92">
        <v>6061020106</v>
      </c>
      <c r="B4422" s="92">
        <v>1404</v>
      </c>
      <c r="C4422" s="92">
        <v>8.5463000000000005</v>
      </c>
      <c r="D4422" s="92">
        <v>164.2816</v>
      </c>
      <c r="E4422" s="92">
        <v>4</v>
      </c>
      <c r="F4422" s="92">
        <v>0</v>
      </c>
      <c r="G4422" s="96">
        <v>4</v>
      </c>
    </row>
    <row r="4423" spans="1:7">
      <c r="A4423" s="92">
        <v>6061020107</v>
      </c>
      <c r="B4423" s="92">
        <v>2717</v>
      </c>
      <c r="C4423" s="92">
        <v>2.7720609999999999</v>
      </c>
      <c r="D4423" s="92">
        <v>980.13710000000003</v>
      </c>
      <c r="E4423" s="92">
        <v>0</v>
      </c>
      <c r="F4423" s="92">
        <v>0</v>
      </c>
      <c r="G4423" s="96">
        <v>0</v>
      </c>
    </row>
    <row r="4424" spans="1:7">
      <c r="A4424" s="92">
        <v>6061020200</v>
      </c>
      <c r="B4424" s="92">
        <v>6815</v>
      </c>
      <c r="C4424" s="92">
        <v>562.28459999999995</v>
      </c>
      <c r="D4424" s="92">
        <v>12.120200000000001</v>
      </c>
      <c r="E4424" s="92">
        <v>0</v>
      </c>
      <c r="F4424" s="92">
        <v>0</v>
      </c>
      <c r="G4424" s="96">
        <v>0</v>
      </c>
    </row>
    <row r="4425" spans="1:7">
      <c r="A4425" s="92">
        <v>6061020300</v>
      </c>
      <c r="B4425" s="92">
        <v>4360</v>
      </c>
      <c r="C4425" s="92">
        <v>2.1122320000000001</v>
      </c>
      <c r="D4425" s="92">
        <v>2064.1669999999999</v>
      </c>
      <c r="E4425" s="92">
        <v>8</v>
      </c>
      <c r="F4425" s="92">
        <v>6</v>
      </c>
      <c r="G4425" s="96">
        <v>14</v>
      </c>
    </row>
    <row r="4426" spans="1:7">
      <c r="A4426" s="92">
        <v>6061020401</v>
      </c>
      <c r="B4426" s="92">
        <v>2218</v>
      </c>
      <c r="C4426" s="92">
        <v>1.01573</v>
      </c>
      <c r="D4426" s="92">
        <v>2183.65</v>
      </c>
      <c r="E4426" s="92">
        <v>1</v>
      </c>
      <c r="F4426" s="92">
        <v>0</v>
      </c>
      <c r="G4426" s="96">
        <v>1</v>
      </c>
    </row>
    <row r="4427" spans="1:7">
      <c r="A4427" s="92">
        <v>6061020402</v>
      </c>
      <c r="B4427" s="92">
        <v>3690</v>
      </c>
      <c r="C4427" s="92">
        <v>3.1390319999999998</v>
      </c>
      <c r="D4427" s="92">
        <v>1175.5219999999999</v>
      </c>
      <c r="E4427" s="92">
        <v>0</v>
      </c>
      <c r="F4427" s="92">
        <v>0</v>
      </c>
      <c r="G4427" s="96">
        <v>0</v>
      </c>
    </row>
    <row r="4428" spans="1:7">
      <c r="A4428" s="92">
        <v>6061020501</v>
      </c>
      <c r="B4428" s="92">
        <v>2999</v>
      </c>
      <c r="C4428" s="92">
        <v>10.34676</v>
      </c>
      <c r="D4428" s="92">
        <v>289.84910000000002</v>
      </c>
      <c r="E4428" s="92">
        <v>0</v>
      </c>
      <c r="F4428" s="92">
        <v>0</v>
      </c>
      <c r="G4428" s="96">
        <v>0</v>
      </c>
    </row>
    <row r="4429" spans="1:7">
      <c r="A4429" s="92">
        <v>6061020502</v>
      </c>
      <c r="B4429" s="92">
        <v>4485</v>
      </c>
      <c r="C4429" s="92">
        <v>10.27059</v>
      </c>
      <c r="D4429" s="92">
        <v>436.68369999999999</v>
      </c>
      <c r="E4429" s="92">
        <v>0</v>
      </c>
      <c r="F4429" s="92">
        <v>0</v>
      </c>
      <c r="G4429" s="96">
        <v>0</v>
      </c>
    </row>
    <row r="4430" spans="1:7">
      <c r="A4430" s="92">
        <v>6061020601</v>
      </c>
      <c r="B4430" s="92">
        <v>7362</v>
      </c>
      <c r="C4430" s="92">
        <v>9.6228510000000007</v>
      </c>
      <c r="D4430" s="92">
        <v>765.0539</v>
      </c>
      <c r="E4430" s="92">
        <v>1</v>
      </c>
      <c r="F4430" s="92">
        <v>0</v>
      </c>
      <c r="G4430" s="96">
        <v>1</v>
      </c>
    </row>
    <row r="4431" spans="1:7">
      <c r="A4431" s="92">
        <v>6061020602</v>
      </c>
      <c r="B4431" s="92">
        <v>8183</v>
      </c>
      <c r="C4431" s="92">
        <v>18.90868</v>
      </c>
      <c r="D4431" s="92">
        <v>432.76420000000002</v>
      </c>
      <c r="E4431" s="92">
        <v>1</v>
      </c>
      <c r="F4431" s="92">
        <v>1</v>
      </c>
      <c r="G4431" s="96">
        <v>2</v>
      </c>
    </row>
    <row r="4432" spans="1:7">
      <c r="A4432" s="92">
        <v>6061020604</v>
      </c>
      <c r="B4432" s="92">
        <v>6358</v>
      </c>
      <c r="C4432" s="92">
        <v>4.4426399999999999</v>
      </c>
      <c r="D4432" s="92">
        <v>1431.1310000000001</v>
      </c>
      <c r="E4432" s="92">
        <v>2</v>
      </c>
      <c r="F4432" s="92">
        <v>0</v>
      </c>
      <c r="G4432" s="96">
        <v>2</v>
      </c>
    </row>
    <row r="4433" spans="1:7">
      <c r="A4433" s="92">
        <v>6061020605</v>
      </c>
      <c r="B4433" s="92">
        <v>6125</v>
      </c>
      <c r="C4433" s="92">
        <v>4.0434260000000002</v>
      </c>
      <c r="D4433" s="92">
        <v>1514.8040000000001</v>
      </c>
      <c r="E4433" s="92">
        <v>2</v>
      </c>
      <c r="F4433" s="92">
        <v>0</v>
      </c>
      <c r="G4433" s="96">
        <v>2</v>
      </c>
    </row>
    <row r="4434" spans="1:7">
      <c r="A4434" s="92">
        <v>6061020606</v>
      </c>
      <c r="B4434" s="92">
        <v>4598</v>
      </c>
      <c r="C4434" s="92">
        <v>1.592238</v>
      </c>
      <c r="D4434" s="92">
        <v>2887.76</v>
      </c>
      <c r="E4434" s="92">
        <v>0</v>
      </c>
      <c r="F4434" s="92">
        <v>0</v>
      </c>
      <c r="G4434" s="96">
        <v>0</v>
      </c>
    </row>
    <row r="4435" spans="1:7">
      <c r="A4435" s="92">
        <v>6061020710</v>
      </c>
      <c r="B4435" s="92">
        <v>4731</v>
      </c>
      <c r="C4435" s="92">
        <v>1.4263159999999999</v>
      </c>
      <c r="D4435" s="92">
        <v>3316.9360000000001</v>
      </c>
      <c r="E4435" s="92">
        <v>0</v>
      </c>
      <c r="F4435" s="92">
        <v>0</v>
      </c>
      <c r="G4435" s="96">
        <v>0</v>
      </c>
    </row>
    <row r="4436" spans="1:7">
      <c r="A4436" s="92">
        <v>6061020711</v>
      </c>
      <c r="B4436" s="92">
        <v>4222</v>
      </c>
      <c r="C4436" s="92">
        <v>1.0680289999999999</v>
      </c>
      <c r="D4436" s="92">
        <v>3953.0749999999998</v>
      </c>
      <c r="E4436" s="92">
        <v>2</v>
      </c>
      <c r="F4436" s="92">
        <v>0</v>
      </c>
      <c r="G4436" s="96">
        <v>2</v>
      </c>
    </row>
    <row r="4437" spans="1:7">
      <c r="A4437" s="92">
        <v>6061020712</v>
      </c>
      <c r="B4437" s="92">
        <v>3810</v>
      </c>
      <c r="C4437" s="92">
        <v>0.68035100000000004</v>
      </c>
      <c r="D4437" s="92">
        <v>5600.0479999999998</v>
      </c>
      <c r="E4437" s="92">
        <v>0</v>
      </c>
      <c r="F4437" s="92">
        <v>0</v>
      </c>
      <c r="G4437" s="96">
        <v>0</v>
      </c>
    </row>
    <row r="4438" spans="1:7">
      <c r="A4438" s="92">
        <v>6061020713</v>
      </c>
      <c r="B4438" s="92">
        <v>3118</v>
      </c>
      <c r="C4438" s="92">
        <v>0.59645400000000004</v>
      </c>
      <c r="D4438" s="92">
        <v>5227.5590000000002</v>
      </c>
      <c r="E4438" s="92">
        <v>0</v>
      </c>
      <c r="F4438" s="92">
        <v>0</v>
      </c>
      <c r="G4438" s="96">
        <v>0</v>
      </c>
    </row>
    <row r="4439" spans="1:7">
      <c r="A4439" s="92">
        <v>6061020714</v>
      </c>
      <c r="B4439" s="92">
        <v>4154</v>
      </c>
      <c r="C4439" s="92">
        <v>0.90531499999999998</v>
      </c>
      <c r="D4439" s="92">
        <v>4588.4589999999998</v>
      </c>
      <c r="E4439" s="92">
        <v>2</v>
      </c>
      <c r="F4439" s="92">
        <v>0</v>
      </c>
      <c r="G4439" s="96">
        <v>2</v>
      </c>
    </row>
    <row r="4440" spans="1:7">
      <c r="A4440" s="92">
        <v>6061020715</v>
      </c>
      <c r="B4440" s="92">
        <v>3028</v>
      </c>
      <c r="C4440" s="92">
        <v>0.56463600000000003</v>
      </c>
      <c r="D4440" s="92">
        <v>5362.7449999999999</v>
      </c>
      <c r="E4440" s="92">
        <v>0</v>
      </c>
      <c r="F4440" s="92">
        <v>0</v>
      </c>
      <c r="G4440" s="96">
        <v>0</v>
      </c>
    </row>
    <row r="4441" spans="1:7">
      <c r="A4441" s="92">
        <v>6061020717</v>
      </c>
      <c r="B4441" s="92">
        <v>3596</v>
      </c>
      <c r="C4441" s="92">
        <v>2.4439199999999999</v>
      </c>
      <c r="D4441" s="92">
        <v>1471.4059999999999</v>
      </c>
      <c r="E4441" s="92">
        <v>31</v>
      </c>
      <c r="F4441" s="92">
        <v>2</v>
      </c>
      <c r="G4441" s="96">
        <v>33</v>
      </c>
    </row>
    <row r="4442" spans="1:7">
      <c r="A4442" s="92">
        <v>6061020805</v>
      </c>
      <c r="B4442" s="92">
        <v>4191</v>
      </c>
      <c r="C4442" s="92">
        <v>0.80893300000000001</v>
      </c>
      <c r="D4442" s="92">
        <v>5180.8959999999997</v>
      </c>
      <c r="E4442" s="92">
        <v>4</v>
      </c>
      <c r="F4442" s="92">
        <v>0</v>
      </c>
      <c r="G4442" s="96">
        <v>4</v>
      </c>
    </row>
    <row r="4443" spans="1:7">
      <c r="A4443" s="92">
        <v>6061020806</v>
      </c>
      <c r="B4443" s="92">
        <v>3743</v>
      </c>
      <c r="C4443" s="92">
        <v>0.80771899999999996</v>
      </c>
      <c r="D4443" s="92">
        <v>4634.0370000000003</v>
      </c>
      <c r="E4443" s="92">
        <v>0</v>
      </c>
      <c r="F4443" s="92">
        <v>0</v>
      </c>
      <c r="G4443" s="96">
        <v>0</v>
      </c>
    </row>
    <row r="4444" spans="1:7">
      <c r="A4444" s="92">
        <v>6061020901</v>
      </c>
      <c r="B4444" s="92">
        <v>2486</v>
      </c>
      <c r="C4444" s="92">
        <v>0.69216900000000003</v>
      </c>
      <c r="D4444" s="92">
        <v>3591.6080000000002</v>
      </c>
      <c r="E4444" s="92">
        <v>6</v>
      </c>
      <c r="F4444" s="92">
        <v>0</v>
      </c>
      <c r="G4444" s="96">
        <v>6</v>
      </c>
    </row>
    <row r="4445" spans="1:7">
      <c r="A4445" s="92">
        <v>6061020908</v>
      </c>
      <c r="B4445" s="92">
        <v>7375</v>
      </c>
      <c r="C4445" s="92">
        <v>4.1104260000000004</v>
      </c>
      <c r="D4445" s="92">
        <v>1794.2180000000001</v>
      </c>
      <c r="E4445" s="92">
        <v>2</v>
      </c>
      <c r="F4445" s="92">
        <v>0</v>
      </c>
      <c r="G4445" s="96">
        <v>2</v>
      </c>
    </row>
    <row r="4446" spans="1:7">
      <c r="A4446" s="92">
        <v>6061021003</v>
      </c>
      <c r="B4446" s="92">
        <v>6726</v>
      </c>
      <c r="C4446" s="92">
        <v>2.940159</v>
      </c>
      <c r="D4446" s="92">
        <v>2287.6320000000001</v>
      </c>
      <c r="E4446" s="92">
        <v>8</v>
      </c>
      <c r="F4446" s="92">
        <v>32</v>
      </c>
      <c r="G4446" s="96">
        <v>40</v>
      </c>
    </row>
    <row r="4447" spans="1:7">
      <c r="A4447" s="92">
        <v>6061021034</v>
      </c>
      <c r="B4447" s="92">
        <v>4394</v>
      </c>
      <c r="C4447" s="92">
        <v>1.072298</v>
      </c>
      <c r="D4447" s="92">
        <v>4097.74</v>
      </c>
      <c r="E4447" s="92">
        <v>0</v>
      </c>
      <c r="F4447" s="92">
        <v>0</v>
      </c>
      <c r="G4447" s="96">
        <v>0</v>
      </c>
    </row>
    <row r="4448" spans="1:7">
      <c r="A4448" s="92">
        <v>6061021035</v>
      </c>
      <c r="B4448" s="92">
        <v>7748</v>
      </c>
      <c r="C4448" s="92">
        <v>1.3733880000000001</v>
      </c>
      <c r="D4448" s="92">
        <v>5641.5219999999999</v>
      </c>
      <c r="E4448" s="92">
        <v>2</v>
      </c>
      <c r="F4448" s="92">
        <v>0</v>
      </c>
      <c r="G4448" s="96">
        <v>2</v>
      </c>
    </row>
    <row r="4449" spans="1:7">
      <c r="A4449" s="92">
        <v>6061021037</v>
      </c>
      <c r="B4449" s="92">
        <v>2038</v>
      </c>
      <c r="C4449" s="92">
        <v>0.399891</v>
      </c>
      <c r="D4449" s="92">
        <v>5096.3900000000003</v>
      </c>
      <c r="E4449" s="92">
        <v>0</v>
      </c>
      <c r="F4449" s="92">
        <v>0</v>
      </c>
      <c r="G4449" s="96">
        <v>0</v>
      </c>
    </row>
    <row r="4450" spans="1:7">
      <c r="A4450" s="92">
        <v>6061021038</v>
      </c>
      <c r="B4450" s="92">
        <v>7393</v>
      </c>
      <c r="C4450" s="92">
        <v>1.0737460000000001</v>
      </c>
      <c r="D4450" s="92">
        <v>6885.2420000000002</v>
      </c>
      <c r="E4450" s="92">
        <v>0</v>
      </c>
      <c r="F4450" s="92">
        <v>0</v>
      </c>
      <c r="G4450" s="96">
        <v>0</v>
      </c>
    </row>
    <row r="4451" spans="1:7">
      <c r="A4451" s="92">
        <v>6061021039</v>
      </c>
      <c r="B4451" s="92">
        <v>1739</v>
      </c>
      <c r="C4451" s="92">
        <v>0.71463699999999997</v>
      </c>
      <c r="D4451" s="92">
        <v>2433.4029999999998</v>
      </c>
      <c r="E4451" s="92">
        <v>0</v>
      </c>
      <c r="F4451" s="92">
        <v>0</v>
      </c>
      <c r="G4451" s="96">
        <v>0</v>
      </c>
    </row>
    <row r="4452" spans="1:7">
      <c r="A4452" s="92">
        <v>6061021040</v>
      </c>
      <c r="B4452" s="92">
        <v>3369</v>
      </c>
      <c r="C4452" s="92">
        <v>1.1343749999999999</v>
      </c>
      <c r="D4452" s="92">
        <v>2969.9180000000001</v>
      </c>
      <c r="E4452" s="92">
        <v>0</v>
      </c>
      <c r="F4452" s="92">
        <v>0</v>
      </c>
      <c r="G4452" s="96">
        <v>0</v>
      </c>
    </row>
    <row r="4453" spans="1:7">
      <c r="A4453" s="92">
        <v>6061021043</v>
      </c>
      <c r="B4453" s="92">
        <v>3538</v>
      </c>
      <c r="C4453" s="92">
        <v>2.251925</v>
      </c>
      <c r="D4453" s="92">
        <v>1571.1010000000001</v>
      </c>
      <c r="E4453" s="92">
        <v>0</v>
      </c>
      <c r="F4453" s="92">
        <v>0</v>
      </c>
      <c r="G4453" s="96">
        <v>0</v>
      </c>
    </row>
    <row r="4454" spans="1:7">
      <c r="A4454" s="92">
        <v>6061021044</v>
      </c>
      <c r="B4454" s="92">
        <v>6520</v>
      </c>
      <c r="C4454" s="92">
        <v>0.92906200000000005</v>
      </c>
      <c r="D4454" s="92">
        <v>7017.83</v>
      </c>
      <c r="E4454" s="92">
        <v>0</v>
      </c>
      <c r="F4454" s="92">
        <v>0</v>
      </c>
      <c r="G4454" s="96">
        <v>0</v>
      </c>
    </row>
    <row r="4455" spans="1:7">
      <c r="A4455" s="92">
        <v>6061021045</v>
      </c>
      <c r="B4455" s="92">
        <v>2915</v>
      </c>
      <c r="C4455" s="92">
        <v>0.60660199999999997</v>
      </c>
      <c r="D4455" s="92">
        <v>4805.4560000000001</v>
      </c>
      <c r="E4455" s="92">
        <v>0</v>
      </c>
      <c r="F4455" s="92">
        <v>0</v>
      </c>
      <c r="G4455" s="96">
        <v>0</v>
      </c>
    </row>
    <row r="4456" spans="1:7">
      <c r="A4456" s="92">
        <v>6061021046</v>
      </c>
      <c r="B4456" s="92">
        <v>4748</v>
      </c>
      <c r="C4456" s="92">
        <v>0.64405100000000004</v>
      </c>
      <c r="D4456" s="92">
        <v>7372.0860000000002</v>
      </c>
      <c r="E4456" s="92">
        <v>0</v>
      </c>
      <c r="F4456" s="92">
        <v>0</v>
      </c>
      <c r="G4456" s="96">
        <v>0</v>
      </c>
    </row>
    <row r="4457" spans="1:7">
      <c r="A4457" s="92">
        <v>6061021103</v>
      </c>
      <c r="B4457" s="92">
        <v>3282</v>
      </c>
      <c r="C4457" s="92">
        <v>1.854887</v>
      </c>
      <c r="D4457" s="92">
        <v>1769.38</v>
      </c>
      <c r="E4457" s="92">
        <v>2</v>
      </c>
      <c r="F4457" s="92">
        <v>24</v>
      </c>
      <c r="G4457" s="96">
        <v>26</v>
      </c>
    </row>
    <row r="4458" spans="1:7">
      <c r="A4458" s="92">
        <v>6061021106</v>
      </c>
      <c r="B4458" s="92">
        <v>2314</v>
      </c>
      <c r="C4458" s="92">
        <v>0.83004599999999995</v>
      </c>
      <c r="D4458" s="92">
        <v>2787.7979999999998</v>
      </c>
      <c r="E4458" s="92">
        <v>0</v>
      </c>
      <c r="F4458" s="92">
        <v>0</v>
      </c>
      <c r="G4458" s="96">
        <v>0</v>
      </c>
    </row>
    <row r="4459" spans="1:7">
      <c r="A4459" s="92">
        <v>6061021108</v>
      </c>
      <c r="B4459" s="92">
        <v>3192</v>
      </c>
      <c r="C4459" s="92">
        <v>0.68416399999999999</v>
      </c>
      <c r="D4459" s="92">
        <v>4665.549</v>
      </c>
      <c r="E4459" s="92">
        <v>0</v>
      </c>
      <c r="F4459" s="92">
        <v>0</v>
      </c>
      <c r="G4459" s="96">
        <v>0</v>
      </c>
    </row>
    <row r="4460" spans="1:7">
      <c r="A4460" s="92">
        <v>6061021109</v>
      </c>
      <c r="B4460" s="92">
        <v>5829</v>
      </c>
      <c r="C4460" s="92">
        <v>2.3400449999999999</v>
      </c>
      <c r="D4460" s="92">
        <v>2490.9769999999999</v>
      </c>
      <c r="E4460" s="92">
        <v>6</v>
      </c>
      <c r="F4460" s="92">
        <v>0</v>
      </c>
      <c r="G4460" s="96">
        <v>6</v>
      </c>
    </row>
    <row r="4461" spans="1:7">
      <c r="A4461" s="92">
        <v>6061021122</v>
      </c>
      <c r="B4461" s="92">
        <v>3575</v>
      </c>
      <c r="C4461" s="92">
        <v>1.204394</v>
      </c>
      <c r="D4461" s="92">
        <v>2968.2979999999998</v>
      </c>
      <c r="E4461" s="92">
        <v>0</v>
      </c>
      <c r="F4461" s="92">
        <v>0</v>
      </c>
      <c r="G4461" s="96">
        <v>0</v>
      </c>
    </row>
    <row r="4462" spans="1:7">
      <c r="A4462" s="92">
        <v>6061021123</v>
      </c>
      <c r="B4462" s="92">
        <v>7543</v>
      </c>
      <c r="C4462" s="92">
        <v>4.5702150000000001</v>
      </c>
      <c r="D4462" s="92">
        <v>1650.4690000000001</v>
      </c>
      <c r="E4462" s="92">
        <v>0</v>
      </c>
      <c r="F4462" s="92">
        <v>0</v>
      </c>
      <c r="G4462" s="96">
        <v>0</v>
      </c>
    </row>
    <row r="4463" spans="1:7">
      <c r="A4463" s="92">
        <v>6061021128</v>
      </c>
      <c r="B4463" s="92">
        <v>2987</v>
      </c>
      <c r="C4463" s="92">
        <v>0.46285799999999999</v>
      </c>
      <c r="D4463" s="92">
        <v>6453.38</v>
      </c>
      <c r="E4463" s="92">
        <v>0</v>
      </c>
      <c r="F4463" s="92">
        <v>0</v>
      </c>
      <c r="G4463" s="96">
        <v>0</v>
      </c>
    </row>
    <row r="4464" spans="1:7">
      <c r="A4464" s="92">
        <v>6061021129</v>
      </c>
      <c r="B4464" s="92">
        <v>3276</v>
      </c>
      <c r="C4464" s="92">
        <v>0.71526599999999996</v>
      </c>
      <c r="D4464" s="92">
        <v>4580.1120000000001</v>
      </c>
      <c r="E4464" s="92">
        <v>0</v>
      </c>
      <c r="F4464" s="92">
        <v>0</v>
      </c>
      <c r="G4464" s="96">
        <v>0</v>
      </c>
    </row>
    <row r="4465" spans="1:7">
      <c r="A4465" s="92">
        <v>6061021130</v>
      </c>
      <c r="B4465" s="92">
        <v>2591</v>
      </c>
      <c r="C4465" s="92">
        <v>0.36736600000000003</v>
      </c>
      <c r="D4465" s="92">
        <v>7052.9089999999997</v>
      </c>
      <c r="E4465" s="92">
        <v>0</v>
      </c>
      <c r="F4465" s="92">
        <v>0</v>
      </c>
      <c r="G4465" s="96">
        <v>0</v>
      </c>
    </row>
    <row r="4466" spans="1:7">
      <c r="A4466" s="92">
        <v>6061021131</v>
      </c>
      <c r="B4466" s="92">
        <v>5667</v>
      </c>
      <c r="C4466" s="92">
        <v>0.69166700000000003</v>
      </c>
      <c r="D4466" s="92">
        <v>8193.2530000000006</v>
      </c>
      <c r="E4466" s="92">
        <v>0</v>
      </c>
      <c r="F4466" s="92">
        <v>0</v>
      </c>
      <c r="G4466" s="96">
        <v>0</v>
      </c>
    </row>
    <row r="4467" spans="1:7">
      <c r="A4467" s="92">
        <v>6061021203</v>
      </c>
      <c r="B4467" s="92">
        <v>7962</v>
      </c>
      <c r="C4467" s="92">
        <v>5.7400349999999998</v>
      </c>
      <c r="D4467" s="92">
        <v>1387.1</v>
      </c>
      <c r="E4467" s="92">
        <v>0</v>
      </c>
      <c r="F4467" s="92">
        <v>2</v>
      </c>
      <c r="G4467" s="96">
        <v>2</v>
      </c>
    </row>
    <row r="4468" spans="1:7">
      <c r="A4468" s="92">
        <v>6061021204</v>
      </c>
      <c r="B4468" s="92">
        <v>2600</v>
      </c>
      <c r="C4468" s="92">
        <v>12.130229999999999</v>
      </c>
      <c r="D4468" s="92">
        <v>214.34049999999999</v>
      </c>
      <c r="E4468" s="92">
        <v>0</v>
      </c>
      <c r="F4468" s="92">
        <v>0</v>
      </c>
      <c r="G4468" s="96">
        <v>0</v>
      </c>
    </row>
    <row r="4469" spans="1:7">
      <c r="A4469" s="92">
        <v>6061021304</v>
      </c>
      <c r="B4469" s="92">
        <v>5521</v>
      </c>
      <c r="C4469" s="92">
        <v>77.783109999999994</v>
      </c>
      <c r="D4469" s="92">
        <v>70.979420000000005</v>
      </c>
      <c r="E4469" s="92">
        <v>0</v>
      </c>
      <c r="F4469" s="92">
        <v>0</v>
      </c>
      <c r="G4469" s="96">
        <v>0</v>
      </c>
    </row>
    <row r="4470" spans="1:7">
      <c r="A4470" s="92">
        <v>6061021309</v>
      </c>
      <c r="B4470" s="92">
        <v>12792</v>
      </c>
      <c r="C4470" s="92">
        <v>5.0190099999999997</v>
      </c>
      <c r="D4470" s="92">
        <v>2548.71</v>
      </c>
      <c r="E4470" s="92">
        <v>0</v>
      </c>
      <c r="F4470" s="92">
        <v>0</v>
      </c>
      <c r="G4470" s="96">
        <v>0</v>
      </c>
    </row>
    <row r="4471" spans="1:7">
      <c r="A4471" s="92">
        <v>6061021322</v>
      </c>
      <c r="B4471" s="92">
        <v>17009</v>
      </c>
      <c r="C4471" s="92">
        <v>99.86712</v>
      </c>
      <c r="D4471" s="92">
        <v>170.31630000000001</v>
      </c>
      <c r="E4471" s="92">
        <v>0</v>
      </c>
      <c r="F4471" s="92">
        <v>0</v>
      </c>
      <c r="G4471" s="96">
        <v>0</v>
      </c>
    </row>
    <row r="4472" spans="1:7">
      <c r="A4472" s="92">
        <v>6061021401</v>
      </c>
      <c r="B4472" s="92">
        <v>2485</v>
      </c>
      <c r="C4472" s="92">
        <v>1.126565</v>
      </c>
      <c r="D4472" s="92">
        <v>2205.819</v>
      </c>
      <c r="E4472" s="92">
        <v>0</v>
      </c>
      <c r="F4472" s="92">
        <v>0</v>
      </c>
      <c r="G4472" s="96">
        <v>0</v>
      </c>
    </row>
    <row r="4473" spans="1:7">
      <c r="A4473" s="92">
        <v>6061021403</v>
      </c>
      <c r="B4473" s="92">
        <v>7349</v>
      </c>
      <c r="C4473" s="92">
        <v>1.025037</v>
      </c>
      <c r="D4473" s="92">
        <v>7169.4989999999998</v>
      </c>
      <c r="E4473" s="92">
        <v>0</v>
      </c>
      <c r="F4473" s="92">
        <v>0</v>
      </c>
      <c r="G4473" s="96">
        <v>0</v>
      </c>
    </row>
    <row r="4474" spans="1:7">
      <c r="A4474" s="92">
        <v>6061021501</v>
      </c>
      <c r="B4474" s="92">
        <v>6112</v>
      </c>
      <c r="C4474" s="92">
        <v>10.70571</v>
      </c>
      <c r="D4474" s="92">
        <v>570.91010000000006</v>
      </c>
      <c r="E4474" s="92">
        <v>15</v>
      </c>
      <c r="F4474" s="92">
        <v>0</v>
      </c>
      <c r="G4474" s="96">
        <v>15</v>
      </c>
    </row>
    <row r="4475" spans="1:7">
      <c r="A4475" s="92">
        <v>6061021502</v>
      </c>
      <c r="B4475" s="92">
        <v>3736</v>
      </c>
      <c r="C4475" s="92">
        <v>2.8482539999999998</v>
      </c>
      <c r="D4475" s="92">
        <v>1311.681</v>
      </c>
      <c r="E4475" s="92">
        <v>0</v>
      </c>
      <c r="F4475" s="92">
        <v>0</v>
      </c>
      <c r="G4475" s="96">
        <v>0</v>
      </c>
    </row>
    <row r="4476" spans="1:7">
      <c r="A4476" s="92">
        <v>6061021603</v>
      </c>
      <c r="B4476" s="92">
        <v>4508</v>
      </c>
      <c r="C4476" s="92">
        <v>1.6511880000000001</v>
      </c>
      <c r="D4476" s="92">
        <v>2730.1559999999999</v>
      </c>
      <c r="E4476" s="92">
        <v>0</v>
      </c>
      <c r="F4476" s="92">
        <v>0</v>
      </c>
      <c r="G4476" s="96">
        <v>0</v>
      </c>
    </row>
    <row r="4477" spans="1:7">
      <c r="A4477" s="92">
        <v>6061021604</v>
      </c>
      <c r="B4477" s="92">
        <v>4180</v>
      </c>
      <c r="C4477" s="92">
        <v>36.380310000000001</v>
      </c>
      <c r="D4477" s="92">
        <v>114.8973</v>
      </c>
      <c r="E4477" s="92">
        <v>0</v>
      </c>
      <c r="F4477" s="92">
        <v>0</v>
      </c>
      <c r="G4477" s="96">
        <v>0</v>
      </c>
    </row>
    <row r="4478" spans="1:7">
      <c r="A4478" s="92">
        <v>6061021801</v>
      </c>
      <c r="B4478" s="92">
        <v>5048</v>
      </c>
      <c r="C4478" s="92">
        <v>13.046720000000001</v>
      </c>
      <c r="D4478" s="92">
        <v>386.91719999999998</v>
      </c>
      <c r="E4478" s="92">
        <v>0</v>
      </c>
      <c r="F4478" s="92">
        <v>0</v>
      </c>
      <c r="G4478" s="96">
        <v>0</v>
      </c>
    </row>
    <row r="4479" spans="1:7">
      <c r="A4479" s="92">
        <v>6061021802</v>
      </c>
      <c r="B4479" s="92">
        <v>6232</v>
      </c>
      <c r="C4479" s="92">
        <v>8.1988979999999998</v>
      </c>
      <c r="D4479" s="92">
        <v>760.10209999999995</v>
      </c>
      <c r="E4479" s="92">
        <v>2</v>
      </c>
      <c r="F4479" s="92">
        <v>4</v>
      </c>
      <c r="G4479" s="96">
        <v>6</v>
      </c>
    </row>
    <row r="4480" spans="1:7">
      <c r="A4480" s="92">
        <v>6061021901</v>
      </c>
      <c r="B4480" s="92">
        <v>3110</v>
      </c>
      <c r="C4480" s="92">
        <v>16.354810000000001</v>
      </c>
      <c r="D4480" s="92">
        <v>190.15819999999999</v>
      </c>
      <c r="E4480" s="92">
        <v>0</v>
      </c>
      <c r="F4480" s="92">
        <v>0</v>
      </c>
      <c r="G4480" s="96">
        <v>0</v>
      </c>
    </row>
    <row r="4481" spans="1:7">
      <c r="A4481" s="92">
        <v>6061021902</v>
      </c>
      <c r="B4481" s="92">
        <v>4718</v>
      </c>
      <c r="C4481" s="92">
        <v>9.4695660000000004</v>
      </c>
      <c r="D4481" s="92">
        <v>498.22770000000003</v>
      </c>
      <c r="E4481" s="92">
        <v>0</v>
      </c>
      <c r="F4481" s="92">
        <v>0</v>
      </c>
      <c r="G4481" s="96">
        <v>0</v>
      </c>
    </row>
    <row r="4482" spans="1:7">
      <c r="A4482" s="92">
        <v>6061022002</v>
      </c>
      <c r="B4482" s="92">
        <v>6731</v>
      </c>
      <c r="C4482" s="92">
        <v>25.231059999999999</v>
      </c>
      <c r="D4482" s="92">
        <v>266.77429999999998</v>
      </c>
      <c r="E4482" s="92">
        <v>4</v>
      </c>
      <c r="F4482" s="92">
        <v>7</v>
      </c>
      <c r="G4482" s="96">
        <v>11</v>
      </c>
    </row>
    <row r="4483" spans="1:7">
      <c r="A4483" s="92">
        <v>6061022011</v>
      </c>
      <c r="B4483" s="92">
        <v>1520</v>
      </c>
      <c r="C4483" s="92">
        <v>50.415109999999999</v>
      </c>
      <c r="D4483" s="92">
        <v>30.14969</v>
      </c>
      <c r="E4483" s="92">
        <v>18</v>
      </c>
      <c r="F4483" s="92">
        <v>0</v>
      </c>
      <c r="G4483" s="96">
        <v>18</v>
      </c>
    </row>
    <row r="4484" spans="1:7">
      <c r="A4484" s="92">
        <v>6061022013</v>
      </c>
      <c r="B4484" s="92">
        <v>2612</v>
      </c>
      <c r="C4484" s="92">
        <v>125.3271</v>
      </c>
      <c r="D4484" s="92">
        <v>20.841460000000001</v>
      </c>
      <c r="E4484" s="92">
        <v>1</v>
      </c>
      <c r="F4484" s="92">
        <v>6</v>
      </c>
      <c r="G4484" s="96">
        <v>7</v>
      </c>
    </row>
    <row r="4485" spans="1:7">
      <c r="A4485" s="92">
        <v>6061022014</v>
      </c>
      <c r="B4485" s="92">
        <v>1157</v>
      </c>
      <c r="C4485" s="92">
        <v>122.8432</v>
      </c>
      <c r="D4485" s="92">
        <v>9.4185130000000008</v>
      </c>
      <c r="E4485" s="92">
        <v>11</v>
      </c>
      <c r="F4485" s="92">
        <v>2</v>
      </c>
      <c r="G4485" s="96">
        <v>13</v>
      </c>
    </row>
    <row r="4486" spans="1:7">
      <c r="A4486" s="92">
        <v>6061022100</v>
      </c>
      <c r="B4486" s="92">
        <v>545</v>
      </c>
      <c r="C4486" s="92">
        <v>22.982009999999999</v>
      </c>
      <c r="D4486" s="92">
        <v>23.714200000000002</v>
      </c>
      <c r="E4486" s="92">
        <v>0</v>
      </c>
      <c r="F4486" s="92">
        <v>0</v>
      </c>
      <c r="G4486" s="96">
        <v>0</v>
      </c>
    </row>
    <row r="4487" spans="1:7">
      <c r="A4487" s="92">
        <v>6061022200</v>
      </c>
      <c r="B4487" s="92">
        <v>785</v>
      </c>
      <c r="C4487" s="92">
        <v>9.0430689999999991</v>
      </c>
      <c r="D4487" s="92">
        <v>86.806820000000002</v>
      </c>
      <c r="E4487" s="92">
        <v>4</v>
      </c>
      <c r="F4487" s="92">
        <v>8</v>
      </c>
      <c r="G4487" s="96">
        <v>12</v>
      </c>
    </row>
    <row r="4488" spans="1:7">
      <c r="A4488" s="92">
        <v>6061022300</v>
      </c>
      <c r="B4488" s="92">
        <v>321</v>
      </c>
      <c r="C4488" s="92">
        <v>10.41347</v>
      </c>
      <c r="D4488" s="92">
        <v>30.825469999999999</v>
      </c>
      <c r="E4488" s="92">
        <v>0</v>
      </c>
      <c r="F4488" s="92">
        <v>0</v>
      </c>
      <c r="G4488" s="96">
        <v>0</v>
      </c>
    </row>
    <row r="4489" spans="1:7">
      <c r="A4489" s="92">
        <v>6061022400</v>
      </c>
      <c r="B4489" s="92">
        <v>4668</v>
      </c>
      <c r="C4489" s="92">
        <v>1.2007540000000001</v>
      </c>
      <c r="D4489" s="92">
        <v>3887.558</v>
      </c>
      <c r="E4489" s="92">
        <v>0</v>
      </c>
      <c r="F4489" s="92">
        <v>0</v>
      </c>
      <c r="G4489" s="96">
        <v>0</v>
      </c>
    </row>
    <row r="4490" spans="1:7">
      <c r="A4490" s="92">
        <v>6061022500</v>
      </c>
      <c r="B4490" s="92">
        <v>6311</v>
      </c>
      <c r="C4490" s="92">
        <v>5.2212949999999996</v>
      </c>
      <c r="D4490" s="92">
        <v>1208.704</v>
      </c>
      <c r="E4490" s="92">
        <v>0</v>
      </c>
      <c r="F4490" s="92">
        <v>0</v>
      </c>
      <c r="G4490" s="96">
        <v>0</v>
      </c>
    </row>
    <row r="4491" spans="1:7">
      <c r="A4491" s="92">
        <v>6061022600</v>
      </c>
      <c r="B4491" s="92">
        <v>5167</v>
      </c>
      <c r="C4491" s="92">
        <v>1.193443</v>
      </c>
      <c r="D4491" s="92">
        <v>4329.49</v>
      </c>
      <c r="E4491" s="92">
        <v>2</v>
      </c>
      <c r="F4491" s="92">
        <v>0</v>
      </c>
      <c r="G4491" s="96">
        <v>2</v>
      </c>
    </row>
    <row r="4492" spans="1:7">
      <c r="A4492" s="92">
        <v>6061022800</v>
      </c>
      <c r="B4492" s="92">
        <v>4698</v>
      </c>
      <c r="C4492" s="92">
        <v>1.1609290000000001</v>
      </c>
      <c r="D4492" s="92">
        <v>4046.7579999999998</v>
      </c>
      <c r="E4492" s="92">
        <v>0</v>
      </c>
      <c r="F4492" s="92">
        <v>0</v>
      </c>
      <c r="G4492" s="96">
        <v>0</v>
      </c>
    </row>
    <row r="4493" spans="1:7">
      <c r="A4493" s="92">
        <v>6061022900</v>
      </c>
      <c r="B4493" s="92">
        <v>5038</v>
      </c>
      <c r="C4493" s="92">
        <v>0.67785200000000001</v>
      </c>
      <c r="D4493" s="92">
        <v>7432.3</v>
      </c>
      <c r="E4493" s="92">
        <v>0</v>
      </c>
      <c r="F4493" s="92">
        <v>0</v>
      </c>
      <c r="G4493" s="96">
        <v>0</v>
      </c>
    </row>
    <row r="4494" spans="1:7">
      <c r="A4494" s="92">
        <v>6061023000</v>
      </c>
      <c r="B4494" s="92">
        <v>3351</v>
      </c>
      <c r="C4494" s="92">
        <v>1.8427519999999999</v>
      </c>
      <c r="D4494" s="92">
        <v>1818.4749999999999</v>
      </c>
      <c r="E4494" s="92">
        <v>0</v>
      </c>
      <c r="F4494" s="92">
        <v>0</v>
      </c>
      <c r="G4494" s="96">
        <v>0</v>
      </c>
    </row>
    <row r="4495" spans="1:7">
      <c r="A4495" s="92">
        <v>6061023100</v>
      </c>
      <c r="B4495" s="92">
        <v>8217</v>
      </c>
      <c r="C4495" s="92">
        <v>1.759736</v>
      </c>
      <c r="D4495" s="92">
        <v>4669.45</v>
      </c>
      <c r="E4495" s="92">
        <v>4</v>
      </c>
      <c r="F4495" s="92">
        <v>0</v>
      </c>
      <c r="G4495" s="96">
        <v>4</v>
      </c>
    </row>
    <row r="4496" spans="1:7">
      <c r="A4496" s="92">
        <v>6061023200</v>
      </c>
      <c r="B4496" s="92">
        <v>5858</v>
      </c>
      <c r="C4496" s="92">
        <v>4.3774040000000003</v>
      </c>
      <c r="D4496" s="92">
        <v>1338.2360000000001</v>
      </c>
      <c r="E4496" s="92">
        <v>12</v>
      </c>
      <c r="F4496" s="92">
        <v>0</v>
      </c>
      <c r="G4496" s="96">
        <v>12</v>
      </c>
    </row>
    <row r="4497" spans="1:7">
      <c r="A4497" s="92">
        <v>6061023300</v>
      </c>
      <c r="B4497" s="92">
        <v>5292</v>
      </c>
      <c r="C4497" s="92">
        <v>2.6545510000000001</v>
      </c>
      <c r="D4497" s="92">
        <v>1993.558</v>
      </c>
      <c r="E4497" s="92">
        <v>0</v>
      </c>
      <c r="F4497" s="92">
        <v>0</v>
      </c>
      <c r="G4497" s="96">
        <v>0</v>
      </c>
    </row>
    <row r="4498" spans="1:7">
      <c r="A4498" s="92">
        <v>6061023400</v>
      </c>
      <c r="B4498" s="92">
        <v>5391</v>
      </c>
      <c r="C4498" s="92">
        <v>6.5840300000000003</v>
      </c>
      <c r="D4498" s="92">
        <v>818.79939999999999</v>
      </c>
      <c r="E4498" s="92">
        <v>2</v>
      </c>
      <c r="F4498" s="92">
        <v>0</v>
      </c>
      <c r="G4498" s="96">
        <v>2</v>
      </c>
    </row>
    <row r="4499" spans="1:7">
      <c r="A4499" s="92">
        <v>6061023500</v>
      </c>
      <c r="B4499" s="92">
        <v>6162</v>
      </c>
      <c r="C4499" s="92">
        <v>5.0836209999999999</v>
      </c>
      <c r="D4499" s="92">
        <v>1212.1279999999999</v>
      </c>
      <c r="E4499" s="92">
        <v>0</v>
      </c>
      <c r="F4499" s="92">
        <v>0</v>
      </c>
      <c r="G4499" s="96">
        <v>0</v>
      </c>
    </row>
    <row r="4500" spans="1:7">
      <c r="A4500" s="92">
        <v>6061023600</v>
      </c>
      <c r="B4500" s="92">
        <v>4152</v>
      </c>
      <c r="C4500" s="92">
        <v>1.731708</v>
      </c>
      <c r="D4500" s="92">
        <v>2397.6329999999998</v>
      </c>
      <c r="E4500" s="92">
        <v>0</v>
      </c>
      <c r="F4500" s="92">
        <v>0</v>
      </c>
      <c r="G4500" s="96">
        <v>0</v>
      </c>
    </row>
    <row r="4501" spans="1:7">
      <c r="A4501" s="92">
        <v>6061023700</v>
      </c>
      <c r="B4501" s="92">
        <v>3275</v>
      </c>
      <c r="C4501" s="92">
        <v>1.836347</v>
      </c>
      <c r="D4501" s="92">
        <v>1783.432</v>
      </c>
      <c r="E4501" s="92">
        <v>2</v>
      </c>
      <c r="F4501" s="92">
        <v>0</v>
      </c>
      <c r="G4501" s="96">
        <v>2</v>
      </c>
    </row>
    <row r="4502" spans="1:7">
      <c r="A4502" s="92">
        <v>6061023800</v>
      </c>
      <c r="B4502" s="92">
        <v>3067</v>
      </c>
      <c r="C4502" s="92">
        <v>3.0559569999999998</v>
      </c>
      <c r="D4502" s="92">
        <v>1003.6130000000001</v>
      </c>
      <c r="E4502" s="92">
        <v>0</v>
      </c>
      <c r="F4502" s="92">
        <v>0</v>
      </c>
      <c r="G4502" s="96">
        <v>0</v>
      </c>
    </row>
    <row r="4503" spans="1:7">
      <c r="A4503" s="92">
        <v>6061023900</v>
      </c>
      <c r="B4503" s="92">
        <v>3313</v>
      </c>
      <c r="C4503" s="92">
        <v>1.6078939999999999</v>
      </c>
      <c r="D4503" s="92">
        <v>2060.46</v>
      </c>
      <c r="E4503" s="92">
        <v>0</v>
      </c>
      <c r="F4503" s="92">
        <v>0</v>
      </c>
      <c r="G4503" s="96">
        <v>0</v>
      </c>
    </row>
    <row r="4504" spans="1:7">
      <c r="A4504" s="92">
        <v>6061990000</v>
      </c>
      <c r="B4504" s="92">
        <v>0</v>
      </c>
      <c r="C4504" s="93">
        <v>3.3899999999999997E-5</v>
      </c>
      <c r="D4504" s="92">
        <v>0</v>
      </c>
      <c r="E4504" s="92">
        <v>0</v>
      </c>
      <c r="F4504" s="92">
        <v>0</v>
      </c>
      <c r="G4504" s="96">
        <v>0</v>
      </c>
    </row>
    <row r="4505" spans="1:7">
      <c r="A4505" s="92">
        <v>6063000100</v>
      </c>
      <c r="B4505" s="92">
        <v>5803</v>
      </c>
      <c r="C4505" s="92">
        <v>56.869790000000002</v>
      </c>
      <c r="D4505" s="92">
        <v>102.0401</v>
      </c>
      <c r="E4505" s="92">
        <v>1</v>
      </c>
      <c r="F4505" s="92">
        <v>0</v>
      </c>
      <c r="G4505" s="96">
        <v>1</v>
      </c>
    </row>
    <row r="4506" spans="1:7">
      <c r="A4506" s="92">
        <v>6063000201</v>
      </c>
      <c r="B4506" s="92">
        <v>1341</v>
      </c>
      <c r="C4506" s="92">
        <v>130.73009999999999</v>
      </c>
      <c r="D4506" s="92">
        <v>10.25778</v>
      </c>
      <c r="E4506" s="92">
        <v>1</v>
      </c>
      <c r="F4506" s="92">
        <v>0</v>
      </c>
      <c r="G4506" s="96">
        <v>1</v>
      </c>
    </row>
    <row r="4507" spans="1:7">
      <c r="A4507" s="92">
        <v>6063000202</v>
      </c>
      <c r="B4507" s="92">
        <v>994</v>
      </c>
      <c r="C4507" s="92">
        <v>580.22919999999999</v>
      </c>
      <c r="D4507" s="92">
        <v>1.7131160000000001</v>
      </c>
      <c r="E4507" s="92">
        <v>0</v>
      </c>
      <c r="F4507" s="92">
        <v>0</v>
      </c>
      <c r="G4507" s="96">
        <v>0</v>
      </c>
    </row>
    <row r="4508" spans="1:7">
      <c r="A4508" s="92">
        <v>6063000300</v>
      </c>
      <c r="B4508" s="92">
        <v>3944</v>
      </c>
      <c r="C4508" s="92">
        <v>653.80430000000001</v>
      </c>
      <c r="D4508" s="92">
        <v>6.0323859999999998</v>
      </c>
      <c r="E4508" s="92">
        <v>3</v>
      </c>
      <c r="F4508" s="92">
        <v>0</v>
      </c>
      <c r="G4508" s="96">
        <v>3</v>
      </c>
    </row>
    <row r="4509" spans="1:7">
      <c r="A4509" s="92">
        <v>6063000400</v>
      </c>
      <c r="B4509" s="92">
        <v>2782</v>
      </c>
      <c r="C4509" s="92">
        <v>703.71730000000002</v>
      </c>
      <c r="D4509" s="92">
        <v>3.9532919999999998</v>
      </c>
      <c r="E4509" s="92">
        <v>0</v>
      </c>
      <c r="F4509" s="92">
        <v>0</v>
      </c>
      <c r="G4509" s="96">
        <v>0</v>
      </c>
    </row>
    <row r="4510" spans="1:7">
      <c r="A4510" s="92">
        <v>6063000501</v>
      </c>
      <c r="B4510" s="92">
        <v>2116</v>
      </c>
      <c r="C4510" s="92">
        <v>127.61799999999999</v>
      </c>
      <c r="D4510" s="92">
        <v>16.580729999999999</v>
      </c>
      <c r="E4510" s="92">
        <v>0</v>
      </c>
      <c r="F4510" s="92">
        <v>0</v>
      </c>
      <c r="G4510" s="96">
        <v>0</v>
      </c>
    </row>
    <row r="4511" spans="1:7">
      <c r="A4511" s="92">
        <v>6063000502</v>
      </c>
      <c r="B4511" s="92">
        <v>1719</v>
      </c>
      <c r="C4511" s="92">
        <v>300.09379999999999</v>
      </c>
      <c r="D4511" s="92">
        <v>5.7282089999999997</v>
      </c>
      <c r="E4511" s="92">
        <v>0</v>
      </c>
      <c r="F4511" s="92">
        <v>0</v>
      </c>
      <c r="G4511" s="96">
        <v>0</v>
      </c>
    </row>
    <row r="4512" spans="1:7">
      <c r="A4512" s="92">
        <v>6065030101</v>
      </c>
      <c r="B4512" s="92">
        <v>1329</v>
      </c>
      <c r="C4512" s="92">
        <v>0.19159899999999999</v>
      </c>
      <c r="D4512" s="92">
        <v>6936.3680000000004</v>
      </c>
      <c r="E4512" s="92">
        <v>0</v>
      </c>
      <c r="F4512" s="92">
        <v>0</v>
      </c>
      <c r="G4512" s="96">
        <v>0</v>
      </c>
    </row>
    <row r="4513" spans="1:7">
      <c r="A4513" s="92">
        <v>6065030103</v>
      </c>
      <c r="B4513" s="92">
        <v>2228</v>
      </c>
      <c r="C4513" s="92">
        <v>0.38736799999999999</v>
      </c>
      <c r="D4513" s="92">
        <v>5751.64</v>
      </c>
      <c r="E4513" s="92">
        <v>0</v>
      </c>
      <c r="F4513" s="92">
        <v>0</v>
      </c>
      <c r="G4513" s="96">
        <v>0</v>
      </c>
    </row>
    <row r="4514" spans="1:7">
      <c r="A4514" s="92">
        <v>6065030104</v>
      </c>
      <c r="B4514" s="92">
        <v>7645</v>
      </c>
      <c r="C4514" s="92">
        <v>1.2638940000000001</v>
      </c>
      <c r="D4514" s="92">
        <v>6048.7659999999996</v>
      </c>
      <c r="E4514" s="92">
        <v>0</v>
      </c>
      <c r="F4514" s="92">
        <v>0</v>
      </c>
      <c r="G4514" s="96">
        <v>0</v>
      </c>
    </row>
    <row r="4515" spans="1:7">
      <c r="A4515" s="92">
        <v>6065030200</v>
      </c>
      <c r="B4515" s="92">
        <v>4332</v>
      </c>
      <c r="C4515" s="92">
        <v>1.9695020000000001</v>
      </c>
      <c r="D4515" s="92">
        <v>2199.5410000000002</v>
      </c>
      <c r="E4515" s="92">
        <v>0</v>
      </c>
      <c r="F4515" s="92">
        <v>0</v>
      </c>
      <c r="G4515" s="96">
        <v>0</v>
      </c>
    </row>
    <row r="4516" spans="1:7">
      <c r="A4516" s="92">
        <v>6065030300</v>
      </c>
      <c r="B4516" s="92">
        <v>4247</v>
      </c>
      <c r="C4516" s="92">
        <v>0.95823400000000003</v>
      </c>
      <c r="D4516" s="92">
        <v>4432.1099999999997</v>
      </c>
      <c r="E4516" s="92">
        <v>46</v>
      </c>
      <c r="F4516" s="92">
        <v>26</v>
      </c>
      <c r="G4516" s="96">
        <v>72</v>
      </c>
    </row>
    <row r="4517" spans="1:7">
      <c r="A4517" s="92">
        <v>6065030400</v>
      </c>
      <c r="B4517" s="92">
        <v>6321</v>
      </c>
      <c r="C4517" s="92">
        <v>1.0578019999999999</v>
      </c>
      <c r="D4517" s="92">
        <v>5975.598</v>
      </c>
      <c r="E4517" s="92">
        <v>4</v>
      </c>
      <c r="F4517" s="92">
        <v>0</v>
      </c>
      <c r="G4517" s="96">
        <v>4</v>
      </c>
    </row>
    <row r="4518" spans="1:7">
      <c r="A4518" s="92">
        <v>6065030501</v>
      </c>
      <c r="B4518" s="92">
        <v>4615</v>
      </c>
      <c r="C4518" s="92">
        <v>0.72582199999999997</v>
      </c>
      <c r="D4518" s="92">
        <v>6358.31</v>
      </c>
      <c r="E4518" s="92">
        <v>0</v>
      </c>
      <c r="F4518" s="92">
        <v>0</v>
      </c>
      <c r="G4518" s="96">
        <v>0</v>
      </c>
    </row>
    <row r="4519" spans="1:7">
      <c r="A4519" s="92">
        <v>6065030502</v>
      </c>
      <c r="B4519" s="92">
        <v>2092</v>
      </c>
      <c r="C4519" s="92">
        <v>0.74200600000000005</v>
      </c>
      <c r="D4519" s="92">
        <v>2819.3850000000002</v>
      </c>
      <c r="E4519" s="92">
        <v>0</v>
      </c>
      <c r="F4519" s="92">
        <v>0</v>
      </c>
      <c r="G4519" s="96">
        <v>0</v>
      </c>
    </row>
    <row r="4520" spans="1:7">
      <c r="A4520" s="92">
        <v>6065030503</v>
      </c>
      <c r="B4520" s="92">
        <v>3397</v>
      </c>
      <c r="C4520" s="92">
        <v>0.215143</v>
      </c>
      <c r="D4520" s="92">
        <v>15789.51</v>
      </c>
      <c r="E4520" s="92">
        <v>0</v>
      </c>
      <c r="F4520" s="92">
        <v>0</v>
      </c>
      <c r="G4520" s="96">
        <v>0</v>
      </c>
    </row>
    <row r="4521" spans="1:7">
      <c r="A4521" s="92">
        <v>6065030601</v>
      </c>
      <c r="B4521" s="92">
        <v>5493</v>
      </c>
      <c r="C4521" s="92">
        <v>5.3376250000000001</v>
      </c>
      <c r="D4521" s="92">
        <v>1029.1089999999999</v>
      </c>
      <c r="E4521" s="92">
        <v>0</v>
      </c>
      <c r="F4521" s="92">
        <v>0</v>
      </c>
      <c r="G4521" s="96">
        <v>0</v>
      </c>
    </row>
    <row r="4522" spans="1:7">
      <c r="A4522" s="92">
        <v>6065030602</v>
      </c>
      <c r="B4522" s="92">
        <v>3281</v>
      </c>
      <c r="C4522" s="92">
        <v>1.272322</v>
      </c>
      <c r="D4522" s="92">
        <v>2578.75</v>
      </c>
      <c r="E4522" s="92">
        <v>0</v>
      </c>
      <c r="F4522" s="92">
        <v>0</v>
      </c>
      <c r="G4522" s="96">
        <v>0</v>
      </c>
    </row>
    <row r="4523" spans="1:7">
      <c r="A4523" s="92">
        <v>6065030603</v>
      </c>
      <c r="B4523" s="92">
        <v>3140</v>
      </c>
      <c r="C4523" s="92">
        <v>1.375375</v>
      </c>
      <c r="D4523" s="92">
        <v>2283.0140000000001</v>
      </c>
      <c r="E4523" s="92">
        <v>0</v>
      </c>
      <c r="F4523" s="92">
        <v>0</v>
      </c>
      <c r="G4523" s="96">
        <v>0</v>
      </c>
    </row>
    <row r="4524" spans="1:7">
      <c r="A4524" s="92">
        <v>6065030700</v>
      </c>
      <c r="B4524" s="92">
        <v>5800</v>
      </c>
      <c r="C4524" s="92">
        <v>0.94988099999999998</v>
      </c>
      <c r="D4524" s="92">
        <v>6106.0259999999998</v>
      </c>
      <c r="E4524" s="92">
        <v>0</v>
      </c>
      <c r="F4524" s="92">
        <v>0</v>
      </c>
      <c r="G4524" s="96">
        <v>0</v>
      </c>
    </row>
    <row r="4525" spans="1:7">
      <c r="A4525" s="92">
        <v>6065030800</v>
      </c>
      <c r="B4525" s="92">
        <v>8537</v>
      </c>
      <c r="C4525" s="92">
        <v>1.719349</v>
      </c>
      <c r="D4525" s="92">
        <v>4965.2529999999997</v>
      </c>
      <c r="E4525" s="92">
        <v>0</v>
      </c>
      <c r="F4525" s="92">
        <v>0</v>
      </c>
      <c r="G4525" s="96">
        <v>0</v>
      </c>
    </row>
    <row r="4526" spans="1:7">
      <c r="A4526" s="92">
        <v>6065030900</v>
      </c>
      <c r="B4526" s="92">
        <v>3239</v>
      </c>
      <c r="C4526" s="92">
        <v>2.3771309999999999</v>
      </c>
      <c r="D4526" s="92">
        <v>1362.567</v>
      </c>
      <c r="E4526" s="92">
        <v>2</v>
      </c>
      <c r="F4526" s="92">
        <v>0</v>
      </c>
      <c r="G4526" s="96">
        <v>2</v>
      </c>
    </row>
    <row r="4527" spans="1:7">
      <c r="A4527" s="92">
        <v>6065031001</v>
      </c>
      <c r="B4527" s="92">
        <v>5938</v>
      </c>
      <c r="C4527" s="92">
        <v>0.76625799999999999</v>
      </c>
      <c r="D4527" s="92">
        <v>7749.35</v>
      </c>
      <c r="E4527" s="92">
        <v>0</v>
      </c>
      <c r="F4527" s="92">
        <v>0</v>
      </c>
      <c r="G4527" s="96">
        <v>0</v>
      </c>
    </row>
    <row r="4528" spans="1:7">
      <c r="A4528" s="92">
        <v>6065031002</v>
      </c>
      <c r="B4528" s="92">
        <v>5365</v>
      </c>
      <c r="C4528" s="92">
        <v>0.47442600000000001</v>
      </c>
      <c r="D4528" s="92">
        <v>11308.39</v>
      </c>
      <c r="E4528" s="92">
        <v>0</v>
      </c>
      <c r="F4528" s="92">
        <v>0</v>
      </c>
      <c r="G4528" s="96">
        <v>0</v>
      </c>
    </row>
    <row r="4529" spans="1:7">
      <c r="A4529" s="92">
        <v>6065031100</v>
      </c>
      <c r="B4529" s="92">
        <v>4915</v>
      </c>
      <c r="C4529" s="92">
        <v>1.1187609999999999</v>
      </c>
      <c r="D4529" s="92">
        <v>4393.2520000000004</v>
      </c>
      <c r="E4529" s="92">
        <v>2</v>
      </c>
      <c r="F4529" s="92">
        <v>0</v>
      </c>
      <c r="G4529" s="96">
        <v>2</v>
      </c>
    </row>
    <row r="4530" spans="1:7">
      <c r="A4530" s="92">
        <v>6065031200</v>
      </c>
      <c r="B4530" s="92">
        <v>7130</v>
      </c>
      <c r="C4530" s="92">
        <v>1.492119</v>
      </c>
      <c r="D4530" s="92">
        <v>4778.4399999999996</v>
      </c>
      <c r="E4530" s="92">
        <v>0</v>
      </c>
      <c r="F4530" s="92">
        <v>0</v>
      </c>
      <c r="G4530" s="96">
        <v>0</v>
      </c>
    </row>
    <row r="4531" spans="1:7">
      <c r="A4531" s="92">
        <v>6065031300</v>
      </c>
      <c r="B4531" s="92">
        <v>3066</v>
      </c>
      <c r="C4531" s="92">
        <v>0.89191600000000004</v>
      </c>
      <c r="D4531" s="92">
        <v>3437.5439999999999</v>
      </c>
      <c r="E4531" s="92">
        <v>8</v>
      </c>
      <c r="F4531" s="92">
        <v>1</v>
      </c>
      <c r="G4531" s="96">
        <v>9</v>
      </c>
    </row>
    <row r="4532" spans="1:7">
      <c r="A4532" s="92">
        <v>6065031401</v>
      </c>
      <c r="B4532" s="92">
        <v>7728</v>
      </c>
      <c r="C4532" s="92">
        <v>0.87419899999999995</v>
      </c>
      <c r="D4532" s="92">
        <v>8840.0910000000003</v>
      </c>
      <c r="E4532" s="92">
        <v>2</v>
      </c>
      <c r="F4532" s="92">
        <v>0</v>
      </c>
      <c r="G4532" s="96">
        <v>2</v>
      </c>
    </row>
    <row r="4533" spans="1:7">
      <c r="A4533" s="92">
        <v>6065031402</v>
      </c>
      <c r="B4533" s="92">
        <v>7353</v>
      </c>
      <c r="C4533" s="92">
        <v>0.86969399999999997</v>
      </c>
      <c r="D4533" s="92">
        <v>8454.6939999999995</v>
      </c>
      <c r="E4533" s="92">
        <v>0</v>
      </c>
      <c r="F4533" s="92">
        <v>0</v>
      </c>
      <c r="G4533" s="96">
        <v>0</v>
      </c>
    </row>
    <row r="4534" spans="1:7">
      <c r="A4534" s="92">
        <v>6065031501</v>
      </c>
      <c r="B4534" s="92">
        <v>7578</v>
      </c>
      <c r="C4534" s="92">
        <v>1.0086299999999999</v>
      </c>
      <c r="D4534" s="92">
        <v>7513.1639999999998</v>
      </c>
      <c r="E4534" s="92">
        <v>0</v>
      </c>
      <c r="F4534" s="92">
        <v>0</v>
      </c>
      <c r="G4534" s="96">
        <v>0</v>
      </c>
    </row>
    <row r="4535" spans="1:7">
      <c r="A4535" s="92">
        <v>6065031502</v>
      </c>
      <c r="B4535" s="92">
        <v>8032</v>
      </c>
      <c r="C4535" s="92">
        <v>0.993587</v>
      </c>
      <c r="D4535" s="92">
        <v>8083.8379999999997</v>
      </c>
      <c r="E4535" s="92">
        <v>0</v>
      </c>
      <c r="F4535" s="92">
        <v>0</v>
      </c>
      <c r="G4535" s="96">
        <v>0</v>
      </c>
    </row>
    <row r="4536" spans="1:7">
      <c r="A4536" s="92">
        <v>6065031601</v>
      </c>
      <c r="B4536" s="92">
        <v>4484</v>
      </c>
      <c r="C4536" s="92">
        <v>0.74862099999999998</v>
      </c>
      <c r="D4536" s="92">
        <v>5989.683</v>
      </c>
      <c r="E4536" s="92">
        <v>12</v>
      </c>
      <c r="F4536" s="92">
        <v>0</v>
      </c>
      <c r="G4536" s="96">
        <v>12</v>
      </c>
    </row>
    <row r="4537" spans="1:7">
      <c r="A4537" s="92">
        <v>6065031602</v>
      </c>
      <c r="B4537" s="92">
        <v>6338</v>
      </c>
      <c r="C4537" s="92">
        <v>0.67525000000000002</v>
      </c>
      <c r="D4537" s="92">
        <v>9386.15</v>
      </c>
      <c r="E4537" s="92">
        <v>0</v>
      </c>
      <c r="F4537" s="92">
        <v>0</v>
      </c>
      <c r="G4537" s="96">
        <v>0</v>
      </c>
    </row>
    <row r="4538" spans="1:7">
      <c r="A4538" s="92">
        <v>6065031701</v>
      </c>
      <c r="B4538" s="92">
        <v>2432</v>
      </c>
      <c r="C4538" s="92">
        <v>6.2005790000000003</v>
      </c>
      <c r="D4538" s="92">
        <v>392.22140000000002</v>
      </c>
      <c r="E4538" s="92">
        <v>0</v>
      </c>
      <c r="F4538" s="92">
        <v>0</v>
      </c>
      <c r="G4538" s="96">
        <v>0</v>
      </c>
    </row>
    <row r="4539" spans="1:7">
      <c r="A4539" s="92">
        <v>6065031702</v>
      </c>
      <c r="B4539" s="92">
        <v>2377</v>
      </c>
      <c r="C4539" s="92">
        <v>1.6429</v>
      </c>
      <c r="D4539" s="92">
        <v>1446.8320000000001</v>
      </c>
      <c r="E4539" s="92">
        <v>0</v>
      </c>
      <c r="F4539" s="92">
        <v>0</v>
      </c>
      <c r="G4539" s="96">
        <v>0</v>
      </c>
    </row>
    <row r="4540" spans="1:7">
      <c r="A4540" s="92">
        <v>6065031703</v>
      </c>
      <c r="B4540" s="92">
        <v>3983</v>
      </c>
      <c r="C4540" s="92">
        <v>0.87027299999999996</v>
      </c>
      <c r="D4540" s="92">
        <v>4576.7269999999999</v>
      </c>
      <c r="E4540" s="92">
        <v>4</v>
      </c>
      <c r="F4540" s="92">
        <v>0</v>
      </c>
      <c r="G4540" s="96">
        <v>4</v>
      </c>
    </row>
    <row r="4541" spans="1:7">
      <c r="A4541" s="92">
        <v>6065031704</v>
      </c>
      <c r="B4541" s="92">
        <v>5584</v>
      </c>
      <c r="C4541" s="92">
        <v>1.008116</v>
      </c>
      <c r="D4541" s="92">
        <v>5539.0429999999997</v>
      </c>
      <c r="E4541" s="92">
        <v>4</v>
      </c>
      <c r="F4541" s="92">
        <v>2</v>
      </c>
      <c r="G4541" s="96">
        <v>6</v>
      </c>
    </row>
    <row r="4542" spans="1:7">
      <c r="A4542" s="92">
        <v>6065040101</v>
      </c>
      <c r="B4542" s="92">
        <v>4439</v>
      </c>
      <c r="C4542" s="92">
        <v>4.8959190000000001</v>
      </c>
      <c r="D4542" s="92">
        <v>906.67349999999999</v>
      </c>
      <c r="E4542" s="92">
        <v>3</v>
      </c>
      <c r="F4542" s="92">
        <v>2</v>
      </c>
      <c r="G4542" s="96">
        <v>5</v>
      </c>
    </row>
    <row r="4543" spans="1:7">
      <c r="A4543" s="92">
        <v>6065040102</v>
      </c>
      <c r="B4543" s="92">
        <v>4801</v>
      </c>
      <c r="C4543" s="92">
        <v>3.823709</v>
      </c>
      <c r="D4543" s="92">
        <v>1255.587</v>
      </c>
      <c r="E4543" s="92">
        <v>0</v>
      </c>
      <c r="F4543" s="92">
        <v>0</v>
      </c>
      <c r="G4543" s="96">
        <v>0</v>
      </c>
    </row>
    <row r="4544" spans="1:7">
      <c r="A4544" s="92">
        <v>6065040201</v>
      </c>
      <c r="B4544" s="92">
        <v>6268</v>
      </c>
      <c r="C4544" s="92">
        <v>3.0291990000000002</v>
      </c>
      <c r="D4544" s="92">
        <v>2069.194</v>
      </c>
      <c r="E4544" s="92">
        <v>2</v>
      </c>
      <c r="F4544" s="92">
        <v>0</v>
      </c>
      <c r="G4544" s="96">
        <v>2</v>
      </c>
    </row>
    <row r="4545" spans="1:7">
      <c r="A4545" s="92">
        <v>6065040202</v>
      </c>
      <c r="B4545" s="92">
        <v>3678</v>
      </c>
      <c r="C4545" s="92">
        <v>0.594113</v>
      </c>
      <c r="D4545" s="92">
        <v>6190.7449999999999</v>
      </c>
      <c r="E4545" s="92">
        <v>0</v>
      </c>
      <c r="F4545" s="92">
        <v>0</v>
      </c>
      <c r="G4545" s="96">
        <v>0</v>
      </c>
    </row>
    <row r="4546" spans="1:7">
      <c r="A4546" s="92">
        <v>6065040203</v>
      </c>
      <c r="B4546" s="92">
        <v>4185</v>
      </c>
      <c r="C4546" s="92">
        <v>0.36225000000000002</v>
      </c>
      <c r="D4546" s="92">
        <v>11552.8</v>
      </c>
      <c r="E4546" s="92">
        <v>0</v>
      </c>
      <c r="F4546" s="92">
        <v>0</v>
      </c>
      <c r="G4546" s="96">
        <v>0</v>
      </c>
    </row>
    <row r="4547" spans="1:7">
      <c r="A4547" s="92">
        <v>6065040204</v>
      </c>
      <c r="B4547" s="92">
        <v>4073</v>
      </c>
      <c r="C4547" s="92">
        <v>0.531918</v>
      </c>
      <c r="D4547" s="92">
        <v>7657.1959999999999</v>
      </c>
      <c r="E4547" s="92">
        <v>0</v>
      </c>
      <c r="F4547" s="92">
        <v>0</v>
      </c>
      <c r="G4547" s="96">
        <v>0</v>
      </c>
    </row>
    <row r="4548" spans="1:7">
      <c r="A4548" s="92">
        <v>6065040301</v>
      </c>
      <c r="B4548" s="92">
        <v>7987</v>
      </c>
      <c r="C4548" s="92">
        <v>1.297976</v>
      </c>
      <c r="D4548" s="92">
        <v>6153.4260000000004</v>
      </c>
      <c r="E4548" s="92">
        <v>0</v>
      </c>
      <c r="F4548" s="92">
        <v>0</v>
      </c>
      <c r="G4548" s="96">
        <v>0</v>
      </c>
    </row>
    <row r="4549" spans="1:7">
      <c r="A4549" s="92">
        <v>6065040302</v>
      </c>
      <c r="B4549" s="92">
        <v>7664</v>
      </c>
      <c r="C4549" s="92">
        <v>2.2104759999999999</v>
      </c>
      <c r="D4549" s="92">
        <v>3467.127</v>
      </c>
      <c r="E4549" s="92">
        <v>0</v>
      </c>
      <c r="F4549" s="92">
        <v>0</v>
      </c>
      <c r="G4549" s="96">
        <v>0</v>
      </c>
    </row>
    <row r="4550" spans="1:7">
      <c r="A4550" s="92">
        <v>6065040303</v>
      </c>
      <c r="B4550" s="92">
        <v>4450</v>
      </c>
      <c r="C4550" s="92">
        <v>1.180248</v>
      </c>
      <c r="D4550" s="92">
        <v>3770.393</v>
      </c>
      <c r="E4550" s="92">
        <v>0</v>
      </c>
      <c r="F4550" s="92">
        <v>0</v>
      </c>
      <c r="G4550" s="96">
        <v>0</v>
      </c>
    </row>
    <row r="4551" spans="1:7">
      <c r="A4551" s="92">
        <v>6065040402</v>
      </c>
      <c r="B4551" s="92">
        <v>4512</v>
      </c>
      <c r="C4551" s="92">
        <v>1.877019</v>
      </c>
      <c r="D4551" s="92">
        <v>2403.8119999999999</v>
      </c>
      <c r="E4551" s="92">
        <v>2</v>
      </c>
      <c r="F4551" s="92">
        <v>0</v>
      </c>
      <c r="G4551" s="96">
        <v>2</v>
      </c>
    </row>
    <row r="4552" spans="1:7">
      <c r="A4552" s="92">
        <v>6065040403</v>
      </c>
      <c r="B4552" s="92">
        <v>5970</v>
      </c>
      <c r="C4552" s="92">
        <v>1.9069590000000001</v>
      </c>
      <c r="D4552" s="92">
        <v>3130.6390000000001</v>
      </c>
      <c r="E4552" s="92">
        <v>0</v>
      </c>
      <c r="F4552" s="92">
        <v>0</v>
      </c>
      <c r="G4552" s="96">
        <v>0</v>
      </c>
    </row>
    <row r="4553" spans="1:7">
      <c r="A4553" s="92">
        <v>6065040404</v>
      </c>
      <c r="B4553" s="92">
        <v>3159</v>
      </c>
      <c r="C4553" s="92">
        <v>1.027471</v>
      </c>
      <c r="D4553" s="92">
        <v>3074.5390000000002</v>
      </c>
      <c r="E4553" s="92">
        <v>0</v>
      </c>
      <c r="F4553" s="92">
        <v>0</v>
      </c>
      <c r="G4553" s="96">
        <v>0</v>
      </c>
    </row>
    <row r="4554" spans="1:7">
      <c r="A4554" s="92">
        <v>6065040405</v>
      </c>
      <c r="B4554" s="92">
        <v>6177</v>
      </c>
      <c r="C4554" s="92">
        <v>2.2851789999999998</v>
      </c>
      <c r="D4554" s="92">
        <v>2703.07</v>
      </c>
      <c r="E4554" s="92">
        <v>0</v>
      </c>
      <c r="F4554" s="92">
        <v>0</v>
      </c>
      <c r="G4554" s="96">
        <v>0</v>
      </c>
    </row>
    <row r="4555" spans="1:7">
      <c r="A4555" s="92">
        <v>6065040501</v>
      </c>
      <c r="B4555" s="92">
        <v>7191</v>
      </c>
      <c r="C4555" s="92">
        <v>1.972588</v>
      </c>
      <c r="D4555" s="92">
        <v>3645.4650000000001</v>
      </c>
      <c r="E4555" s="92">
        <v>2</v>
      </c>
      <c r="F4555" s="92">
        <v>0</v>
      </c>
      <c r="G4555" s="96">
        <v>2</v>
      </c>
    </row>
    <row r="4556" spans="1:7">
      <c r="A4556" s="92">
        <v>6065040502</v>
      </c>
      <c r="B4556" s="92">
        <v>6585</v>
      </c>
      <c r="C4556" s="92">
        <v>3.4706320000000002</v>
      </c>
      <c r="D4556" s="92">
        <v>1897.3489999999999</v>
      </c>
      <c r="E4556" s="92">
        <v>0</v>
      </c>
      <c r="F4556" s="92">
        <v>0</v>
      </c>
      <c r="G4556" s="96">
        <v>0</v>
      </c>
    </row>
    <row r="4557" spans="1:7">
      <c r="A4557" s="92">
        <v>6065040503</v>
      </c>
      <c r="B4557" s="92">
        <v>4214</v>
      </c>
      <c r="C4557" s="92">
        <v>1.486572</v>
      </c>
      <c r="D4557" s="92">
        <v>2834.71</v>
      </c>
      <c r="E4557" s="92">
        <v>0</v>
      </c>
      <c r="F4557" s="92">
        <v>0</v>
      </c>
      <c r="G4557" s="96">
        <v>0</v>
      </c>
    </row>
    <row r="4558" spans="1:7">
      <c r="A4558" s="92">
        <v>6065040603</v>
      </c>
      <c r="B4558" s="92">
        <v>3226</v>
      </c>
      <c r="C4558" s="92">
        <v>1.145222</v>
      </c>
      <c r="D4558" s="92">
        <v>2816.922</v>
      </c>
      <c r="E4558" s="92">
        <v>0</v>
      </c>
      <c r="F4558" s="92">
        <v>0</v>
      </c>
      <c r="G4558" s="96">
        <v>0</v>
      </c>
    </row>
    <row r="4559" spans="1:7">
      <c r="A4559" s="92">
        <v>6065040604</v>
      </c>
      <c r="B4559" s="92">
        <v>5296</v>
      </c>
      <c r="C4559" s="92">
        <v>1.464858</v>
      </c>
      <c r="D4559" s="92">
        <v>3615.3670000000002</v>
      </c>
      <c r="E4559" s="92">
        <v>0</v>
      </c>
      <c r="F4559" s="92">
        <v>0</v>
      </c>
      <c r="G4559" s="96">
        <v>0</v>
      </c>
    </row>
    <row r="4560" spans="1:7">
      <c r="A4560" s="92">
        <v>6065040605</v>
      </c>
      <c r="B4560" s="92">
        <v>3107</v>
      </c>
      <c r="C4560" s="92">
        <v>0.85595699999999997</v>
      </c>
      <c r="D4560" s="92">
        <v>3629.8560000000002</v>
      </c>
      <c r="E4560" s="92">
        <v>0</v>
      </c>
      <c r="F4560" s="92">
        <v>0</v>
      </c>
      <c r="G4560" s="96">
        <v>0</v>
      </c>
    </row>
    <row r="4561" spans="1:7">
      <c r="A4561" s="92">
        <v>6065040606</v>
      </c>
      <c r="B4561" s="92">
        <v>3585</v>
      </c>
      <c r="C4561" s="92">
        <v>1.0081199999999999</v>
      </c>
      <c r="D4561" s="92">
        <v>3556.123</v>
      </c>
      <c r="E4561" s="92">
        <v>0</v>
      </c>
      <c r="F4561" s="92">
        <v>0</v>
      </c>
      <c r="G4561" s="96">
        <v>0</v>
      </c>
    </row>
    <row r="4562" spans="1:7">
      <c r="A4562" s="92">
        <v>6065040607</v>
      </c>
      <c r="B4562" s="92">
        <v>12020</v>
      </c>
      <c r="C4562" s="92">
        <v>8.2412620000000008</v>
      </c>
      <c r="D4562" s="92">
        <v>1458.5139999999999</v>
      </c>
      <c r="E4562" s="92">
        <v>3</v>
      </c>
      <c r="F4562" s="92">
        <v>0</v>
      </c>
      <c r="G4562" s="96">
        <v>3</v>
      </c>
    </row>
    <row r="4563" spans="1:7">
      <c r="A4563" s="92">
        <v>6065040609</v>
      </c>
      <c r="B4563" s="92">
        <v>14492</v>
      </c>
      <c r="C4563" s="92">
        <v>8.8816950000000006</v>
      </c>
      <c r="D4563" s="92">
        <v>1631.671</v>
      </c>
      <c r="E4563" s="92">
        <v>0</v>
      </c>
      <c r="F4563" s="92">
        <v>0</v>
      </c>
      <c r="G4563" s="96">
        <v>0</v>
      </c>
    </row>
    <row r="4564" spans="1:7">
      <c r="A4564" s="92">
        <v>6065040611</v>
      </c>
      <c r="B4564" s="92">
        <v>8119</v>
      </c>
      <c r="C4564" s="92">
        <v>0.99118200000000001</v>
      </c>
      <c r="D4564" s="92">
        <v>8191.2309999999998</v>
      </c>
      <c r="E4564" s="92">
        <v>0</v>
      </c>
      <c r="F4564" s="92">
        <v>0</v>
      </c>
      <c r="G4564" s="96">
        <v>0</v>
      </c>
    </row>
    <row r="4565" spans="1:7">
      <c r="A4565" s="92">
        <v>6065040613</v>
      </c>
      <c r="B4565" s="92">
        <v>12232</v>
      </c>
      <c r="C4565" s="92">
        <v>1.6235619999999999</v>
      </c>
      <c r="D4565" s="92">
        <v>7534.0529999999999</v>
      </c>
      <c r="E4565" s="92">
        <v>0</v>
      </c>
      <c r="F4565" s="92">
        <v>0</v>
      </c>
      <c r="G4565" s="96">
        <v>0</v>
      </c>
    </row>
    <row r="4566" spans="1:7">
      <c r="A4566" s="92">
        <v>6065040615</v>
      </c>
      <c r="B4566" s="92">
        <v>10096</v>
      </c>
      <c r="C4566" s="92">
        <v>1.3257540000000001</v>
      </c>
      <c r="D4566" s="92">
        <v>7615.2879999999996</v>
      </c>
      <c r="E4566" s="92">
        <v>0</v>
      </c>
      <c r="F4566" s="92">
        <v>0</v>
      </c>
      <c r="G4566" s="96">
        <v>0</v>
      </c>
    </row>
    <row r="4567" spans="1:7">
      <c r="A4567" s="92">
        <v>6065040616</v>
      </c>
      <c r="B4567" s="92">
        <v>7896</v>
      </c>
      <c r="C4567" s="92">
        <v>3.2651189999999999</v>
      </c>
      <c r="D4567" s="92">
        <v>2418.2890000000002</v>
      </c>
      <c r="E4567" s="92">
        <v>0</v>
      </c>
      <c r="F4567" s="92">
        <v>0</v>
      </c>
      <c r="G4567" s="96">
        <v>0</v>
      </c>
    </row>
    <row r="4568" spans="1:7">
      <c r="A4568" s="92">
        <v>6065040701</v>
      </c>
      <c r="B4568" s="92">
        <v>2304</v>
      </c>
      <c r="C4568" s="92">
        <v>1.3572420000000001</v>
      </c>
      <c r="D4568" s="92">
        <v>1697.56</v>
      </c>
      <c r="E4568" s="92">
        <v>0</v>
      </c>
      <c r="F4568" s="92">
        <v>0</v>
      </c>
      <c r="G4568" s="96">
        <v>0</v>
      </c>
    </row>
    <row r="4569" spans="1:7">
      <c r="A4569" s="92">
        <v>6065040702</v>
      </c>
      <c r="B4569" s="92">
        <v>2609</v>
      </c>
      <c r="C4569" s="92">
        <v>1.2042649999999999</v>
      </c>
      <c r="D4569" s="92">
        <v>2166.4670000000001</v>
      </c>
      <c r="E4569" s="92">
        <v>0</v>
      </c>
      <c r="F4569" s="92">
        <v>0</v>
      </c>
      <c r="G4569" s="96">
        <v>0</v>
      </c>
    </row>
    <row r="4570" spans="1:7">
      <c r="A4570" s="92">
        <v>6065040703</v>
      </c>
      <c r="B4570" s="92">
        <v>2683</v>
      </c>
      <c r="C4570" s="92">
        <v>1.6291800000000001</v>
      </c>
      <c r="D4570" s="92">
        <v>1646.84</v>
      </c>
      <c r="E4570" s="92">
        <v>0</v>
      </c>
      <c r="F4570" s="92">
        <v>0</v>
      </c>
      <c r="G4570" s="96">
        <v>0</v>
      </c>
    </row>
    <row r="4571" spans="1:7">
      <c r="A4571" s="92">
        <v>6065040806</v>
      </c>
      <c r="B4571" s="92">
        <v>3043</v>
      </c>
      <c r="C4571" s="92">
        <v>1.0404139999999999</v>
      </c>
      <c r="D4571" s="92">
        <v>2924.7979999999998</v>
      </c>
      <c r="E4571" s="92">
        <v>0</v>
      </c>
      <c r="F4571" s="92">
        <v>0</v>
      </c>
      <c r="G4571" s="96">
        <v>0</v>
      </c>
    </row>
    <row r="4572" spans="1:7">
      <c r="A4572" s="92">
        <v>6065040807</v>
      </c>
      <c r="B4572" s="92">
        <v>3397</v>
      </c>
      <c r="C4572" s="92">
        <v>0.77803999999999995</v>
      </c>
      <c r="D4572" s="92">
        <v>4366.0969999999998</v>
      </c>
      <c r="E4572" s="92">
        <v>0</v>
      </c>
      <c r="F4572" s="92">
        <v>0</v>
      </c>
      <c r="G4572" s="96">
        <v>0</v>
      </c>
    </row>
    <row r="4573" spans="1:7">
      <c r="A4573" s="92">
        <v>6065040808</v>
      </c>
      <c r="B4573" s="92">
        <v>8423</v>
      </c>
      <c r="C4573" s="92">
        <v>0.68840199999999996</v>
      </c>
      <c r="D4573" s="92">
        <v>12235.59</v>
      </c>
      <c r="E4573" s="92">
        <v>0</v>
      </c>
      <c r="F4573" s="92">
        <v>0</v>
      </c>
      <c r="G4573" s="96">
        <v>0</v>
      </c>
    </row>
    <row r="4574" spans="1:7">
      <c r="A4574" s="92">
        <v>6065040809</v>
      </c>
      <c r="B4574" s="92">
        <v>3915</v>
      </c>
      <c r="C4574" s="92">
        <v>0.88226099999999996</v>
      </c>
      <c r="D4574" s="92">
        <v>4437.4620000000004</v>
      </c>
      <c r="E4574" s="92">
        <v>0</v>
      </c>
      <c r="F4574" s="92">
        <v>0</v>
      </c>
      <c r="G4574" s="96">
        <v>0</v>
      </c>
    </row>
    <row r="4575" spans="1:7">
      <c r="A4575" s="92">
        <v>6065040812</v>
      </c>
      <c r="B4575" s="92">
        <v>4281</v>
      </c>
      <c r="C4575" s="92">
        <v>1.32345</v>
      </c>
      <c r="D4575" s="92">
        <v>3234.7269999999999</v>
      </c>
      <c r="E4575" s="92">
        <v>0</v>
      </c>
      <c r="F4575" s="92">
        <v>0</v>
      </c>
      <c r="G4575" s="96">
        <v>0</v>
      </c>
    </row>
    <row r="4576" spans="1:7">
      <c r="A4576" s="92">
        <v>6065040813</v>
      </c>
      <c r="B4576" s="92">
        <v>6295</v>
      </c>
      <c r="C4576" s="92">
        <v>4.8840909999999997</v>
      </c>
      <c r="D4576" s="92">
        <v>1288.8789999999999</v>
      </c>
      <c r="E4576" s="92">
        <v>0</v>
      </c>
      <c r="F4576" s="92">
        <v>0</v>
      </c>
      <c r="G4576" s="96">
        <v>0</v>
      </c>
    </row>
    <row r="4577" spans="1:7">
      <c r="A4577" s="92">
        <v>6065040814</v>
      </c>
      <c r="B4577" s="92">
        <v>5043</v>
      </c>
      <c r="C4577" s="92">
        <v>0.42021999999999998</v>
      </c>
      <c r="D4577" s="92">
        <v>12000.86</v>
      </c>
      <c r="E4577" s="92">
        <v>0</v>
      </c>
      <c r="F4577" s="92">
        <v>0</v>
      </c>
      <c r="G4577" s="96">
        <v>0</v>
      </c>
    </row>
    <row r="4578" spans="1:7">
      <c r="A4578" s="92">
        <v>6065040815</v>
      </c>
      <c r="B4578" s="92">
        <v>3784</v>
      </c>
      <c r="C4578" s="92">
        <v>0.48438700000000001</v>
      </c>
      <c r="D4578" s="92">
        <v>7811.9290000000001</v>
      </c>
      <c r="E4578" s="92">
        <v>4</v>
      </c>
      <c r="F4578" s="92">
        <v>3</v>
      </c>
      <c r="G4578" s="96">
        <v>7</v>
      </c>
    </row>
    <row r="4579" spans="1:7">
      <c r="A4579" s="92">
        <v>6065040816</v>
      </c>
      <c r="B4579" s="92">
        <v>2784</v>
      </c>
      <c r="C4579" s="92">
        <v>0.69067000000000001</v>
      </c>
      <c r="D4579" s="92">
        <v>4030.8679999999999</v>
      </c>
      <c r="E4579" s="92">
        <v>0</v>
      </c>
      <c r="F4579" s="92">
        <v>0</v>
      </c>
      <c r="G4579" s="96">
        <v>0</v>
      </c>
    </row>
    <row r="4580" spans="1:7">
      <c r="A4580" s="92">
        <v>6065040821</v>
      </c>
      <c r="B4580" s="92">
        <v>5770</v>
      </c>
      <c r="C4580" s="92">
        <v>0.66932000000000003</v>
      </c>
      <c r="D4580" s="92">
        <v>8620.6919999999991</v>
      </c>
      <c r="E4580" s="92">
        <v>0</v>
      </c>
      <c r="F4580" s="92">
        <v>2</v>
      </c>
      <c r="G4580" s="96">
        <v>2</v>
      </c>
    </row>
    <row r="4581" spans="1:7">
      <c r="A4581" s="92">
        <v>6065040901</v>
      </c>
      <c r="B4581" s="92">
        <v>7512</v>
      </c>
      <c r="C4581" s="92">
        <v>0.81243399999999999</v>
      </c>
      <c r="D4581" s="92">
        <v>9246.2919999999995</v>
      </c>
      <c r="E4581" s="92">
        <v>0</v>
      </c>
      <c r="F4581" s="92">
        <v>0</v>
      </c>
      <c r="G4581" s="96">
        <v>0</v>
      </c>
    </row>
    <row r="4582" spans="1:7">
      <c r="A4582" s="92">
        <v>6065040902</v>
      </c>
      <c r="B4582" s="92">
        <v>6332</v>
      </c>
      <c r="C4582" s="92">
        <v>2.9426389999999998</v>
      </c>
      <c r="D4582" s="92">
        <v>2151.81</v>
      </c>
      <c r="E4582" s="92">
        <v>0</v>
      </c>
      <c r="F4582" s="92">
        <v>0</v>
      </c>
      <c r="G4582" s="96">
        <v>0</v>
      </c>
    </row>
    <row r="4583" spans="1:7">
      <c r="A4583" s="92">
        <v>6065040903</v>
      </c>
      <c r="B4583" s="92">
        <v>2780</v>
      </c>
      <c r="C4583" s="92">
        <v>0.33012999999999998</v>
      </c>
      <c r="D4583" s="92">
        <v>8420.93</v>
      </c>
      <c r="E4583" s="92">
        <v>0</v>
      </c>
      <c r="F4583" s="92">
        <v>0</v>
      </c>
      <c r="G4583" s="96">
        <v>0</v>
      </c>
    </row>
    <row r="4584" spans="1:7">
      <c r="A4584" s="92">
        <v>6065040904</v>
      </c>
      <c r="B4584" s="92">
        <v>4185</v>
      </c>
      <c r="C4584" s="92">
        <v>0.48339399999999999</v>
      </c>
      <c r="D4584" s="92">
        <v>8657.5409999999993</v>
      </c>
      <c r="E4584" s="92">
        <v>0</v>
      </c>
      <c r="F4584" s="92">
        <v>0</v>
      </c>
      <c r="G4584" s="96">
        <v>0</v>
      </c>
    </row>
    <row r="4585" spans="1:7">
      <c r="A4585" s="92">
        <v>6065041001</v>
      </c>
      <c r="B4585" s="92">
        <v>2754</v>
      </c>
      <c r="C4585" s="92">
        <v>0.18937200000000001</v>
      </c>
      <c r="D4585" s="92">
        <v>14542.81</v>
      </c>
      <c r="E4585" s="92">
        <v>0</v>
      </c>
      <c r="F4585" s="92">
        <v>0</v>
      </c>
      <c r="G4585" s="96">
        <v>0</v>
      </c>
    </row>
    <row r="4586" spans="1:7">
      <c r="A4586" s="92">
        <v>6065041002</v>
      </c>
      <c r="B4586" s="92">
        <v>3590</v>
      </c>
      <c r="C4586" s="92">
        <v>0.39474999999999999</v>
      </c>
      <c r="D4586" s="92">
        <v>9094.3619999999992</v>
      </c>
      <c r="E4586" s="92">
        <v>0</v>
      </c>
      <c r="F4586" s="92">
        <v>0</v>
      </c>
      <c r="G4586" s="96">
        <v>0</v>
      </c>
    </row>
    <row r="4587" spans="1:7">
      <c r="A4587" s="92">
        <v>6065041003</v>
      </c>
      <c r="B4587" s="92">
        <v>2783</v>
      </c>
      <c r="C4587" s="92">
        <v>0.713364</v>
      </c>
      <c r="D4587" s="92">
        <v>3901.2339999999999</v>
      </c>
      <c r="E4587" s="92">
        <v>0</v>
      </c>
      <c r="F4587" s="92">
        <v>0</v>
      </c>
      <c r="G4587" s="96">
        <v>0</v>
      </c>
    </row>
    <row r="4588" spans="1:7">
      <c r="A4588" s="92">
        <v>6065041004</v>
      </c>
      <c r="B4588" s="92">
        <v>5103</v>
      </c>
      <c r="C4588" s="92">
        <v>3.77902</v>
      </c>
      <c r="D4588" s="92">
        <v>1350.35</v>
      </c>
      <c r="E4588" s="92">
        <v>0</v>
      </c>
      <c r="F4588" s="92">
        <v>0</v>
      </c>
      <c r="G4588" s="96">
        <v>0</v>
      </c>
    </row>
    <row r="4589" spans="1:7">
      <c r="A4589" s="92">
        <v>6065041101</v>
      </c>
      <c r="B4589" s="92">
        <v>6148</v>
      </c>
      <c r="C4589" s="92">
        <v>0.60944200000000004</v>
      </c>
      <c r="D4589" s="92">
        <v>10087.92</v>
      </c>
      <c r="E4589" s="92">
        <v>0</v>
      </c>
      <c r="F4589" s="92">
        <v>0</v>
      </c>
      <c r="G4589" s="96">
        <v>0</v>
      </c>
    </row>
    <row r="4590" spans="1:7">
      <c r="A4590" s="92">
        <v>6065041102</v>
      </c>
      <c r="B4590" s="92">
        <v>4387</v>
      </c>
      <c r="C4590" s="92">
        <v>0.94917399999999996</v>
      </c>
      <c r="D4590" s="92">
        <v>4621.9129999999996</v>
      </c>
      <c r="E4590" s="92">
        <v>0</v>
      </c>
      <c r="F4590" s="92">
        <v>0</v>
      </c>
      <c r="G4590" s="96">
        <v>0</v>
      </c>
    </row>
    <row r="4591" spans="1:7">
      <c r="A4591" s="92">
        <v>6065041201</v>
      </c>
      <c r="B4591" s="92">
        <v>4320</v>
      </c>
      <c r="C4591" s="92">
        <v>0.99793799999999999</v>
      </c>
      <c r="D4591" s="92">
        <v>4328.9250000000002</v>
      </c>
      <c r="E4591" s="92">
        <v>10</v>
      </c>
      <c r="F4591" s="92">
        <v>1</v>
      </c>
      <c r="G4591" s="96">
        <v>11</v>
      </c>
    </row>
    <row r="4592" spans="1:7">
      <c r="A4592" s="92">
        <v>6065041202</v>
      </c>
      <c r="B4592" s="92">
        <v>4649</v>
      </c>
      <c r="C4592" s="92">
        <v>0.480605</v>
      </c>
      <c r="D4592" s="92">
        <v>9673.2279999999992</v>
      </c>
      <c r="E4592" s="92">
        <v>0</v>
      </c>
      <c r="F4592" s="92">
        <v>0</v>
      </c>
      <c r="G4592" s="96">
        <v>0</v>
      </c>
    </row>
    <row r="4593" spans="1:7">
      <c r="A4593" s="92">
        <v>6065041203</v>
      </c>
      <c r="B4593" s="92">
        <v>3608</v>
      </c>
      <c r="C4593" s="92">
        <v>0.33190500000000001</v>
      </c>
      <c r="D4593" s="92">
        <v>10870.59</v>
      </c>
      <c r="E4593" s="92">
        <v>0</v>
      </c>
      <c r="F4593" s="92">
        <v>2</v>
      </c>
      <c r="G4593" s="96">
        <v>2</v>
      </c>
    </row>
    <row r="4594" spans="1:7">
      <c r="A4594" s="92">
        <v>6065041301</v>
      </c>
      <c r="B4594" s="92">
        <v>3822</v>
      </c>
      <c r="C4594" s="92">
        <v>0.81942000000000004</v>
      </c>
      <c r="D4594" s="92">
        <v>4664.2730000000001</v>
      </c>
      <c r="E4594" s="92">
        <v>0</v>
      </c>
      <c r="F4594" s="92">
        <v>0</v>
      </c>
      <c r="G4594" s="96">
        <v>0</v>
      </c>
    </row>
    <row r="4595" spans="1:7">
      <c r="A4595" s="92">
        <v>6065041302</v>
      </c>
      <c r="B4595" s="92">
        <v>5033</v>
      </c>
      <c r="C4595" s="92">
        <v>0.57370500000000002</v>
      </c>
      <c r="D4595" s="92">
        <v>8772.8060000000005</v>
      </c>
      <c r="E4595" s="92">
        <v>0</v>
      </c>
      <c r="F4595" s="92">
        <v>0</v>
      </c>
      <c r="G4595" s="96">
        <v>0</v>
      </c>
    </row>
    <row r="4596" spans="1:7">
      <c r="A4596" s="92">
        <v>6065041403</v>
      </c>
      <c r="B4596" s="92">
        <v>3644</v>
      </c>
      <c r="C4596" s="92">
        <v>0.88244400000000001</v>
      </c>
      <c r="D4596" s="92">
        <v>4129.4409999999998</v>
      </c>
      <c r="E4596" s="92">
        <v>0</v>
      </c>
      <c r="F4596" s="92">
        <v>0</v>
      </c>
      <c r="G4596" s="96">
        <v>0</v>
      </c>
    </row>
    <row r="4597" spans="1:7">
      <c r="A4597" s="92">
        <v>6065041404</v>
      </c>
      <c r="B4597" s="92">
        <v>4008</v>
      </c>
      <c r="C4597" s="92">
        <v>0.52612300000000001</v>
      </c>
      <c r="D4597" s="92">
        <v>7617.9970000000003</v>
      </c>
      <c r="E4597" s="92">
        <v>0</v>
      </c>
      <c r="F4597" s="92">
        <v>0</v>
      </c>
      <c r="G4597" s="96">
        <v>0</v>
      </c>
    </row>
    <row r="4598" spans="1:7">
      <c r="A4598" s="92">
        <v>6065041405</v>
      </c>
      <c r="B4598" s="92">
        <v>4691</v>
      </c>
      <c r="C4598" s="92">
        <v>0.68853500000000001</v>
      </c>
      <c r="D4598" s="92">
        <v>6813.0129999999999</v>
      </c>
      <c r="E4598" s="92">
        <v>2</v>
      </c>
      <c r="F4598" s="92">
        <v>0</v>
      </c>
      <c r="G4598" s="96">
        <v>2</v>
      </c>
    </row>
    <row r="4599" spans="1:7">
      <c r="A4599" s="92">
        <v>6065041406</v>
      </c>
      <c r="B4599" s="92">
        <v>5809</v>
      </c>
      <c r="C4599" s="92">
        <v>0.72587699999999999</v>
      </c>
      <c r="D4599" s="92">
        <v>8002.732</v>
      </c>
      <c r="E4599" s="92">
        <v>0</v>
      </c>
      <c r="F4599" s="92">
        <v>0</v>
      </c>
      <c r="G4599" s="96">
        <v>0</v>
      </c>
    </row>
    <row r="4600" spans="1:7">
      <c r="A4600" s="92">
        <v>6065041407</v>
      </c>
      <c r="B4600" s="92">
        <v>5500</v>
      </c>
      <c r="C4600" s="92">
        <v>0.62344599999999994</v>
      </c>
      <c r="D4600" s="92">
        <v>8821.9279999999999</v>
      </c>
      <c r="E4600" s="92">
        <v>0</v>
      </c>
      <c r="F4600" s="92">
        <v>0</v>
      </c>
      <c r="G4600" s="96">
        <v>0</v>
      </c>
    </row>
    <row r="4601" spans="1:7">
      <c r="A4601" s="92">
        <v>6065041408</v>
      </c>
      <c r="B4601" s="92">
        <v>4339</v>
      </c>
      <c r="C4601" s="92">
        <v>0.54921799999999998</v>
      </c>
      <c r="D4601" s="92">
        <v>7900.33</v>
      </c>
      <c r="E4601" s="92">
        <v>8</v>
      </c>
      <c r="F4601" s="92">
        <v>0</v>
      </c>
      <c r="G4601" s="96">
        <v>8</v>
      </c>
    </row>
    <row r="4602" spans="1:7">
      <c r="A4602" s="92">
        <v>6065041409</v>
      </c>
      <c r="B4602" s="92">
        <v>16784</v>
      </c>
      <c r="C4602" s="92">
        <v>16.293800000000001</v>
      </c>
      <c r="D4602" s="92">
        <v>1030.085</v>
      </c>
      <c r="E4602" s="92">
        <v>0</v>
      </c>
      <c r="F4602" s="92">
        <v>0</v>
      </c>
      <c r="G4602" s="96">
        <v>0</v>
      </c>
    </row>
    <row r="4603" spans="1:7">
      <c r="A4603" s="92">
        <v>6065041410</v>
      </c>
      <c r="B4603" s="92">
        <v>2618</v>
      </c>
      <c r="C4603" s="92">
        <v>0.75399499999999997</v>
      </c>
      <c r="D4603" s="92">
        <v>3472.172</v>
      </c>
      <c r="E4603" s="92">
        <v>0</v>
      </c>
      <c r="F4603" s="92">
        <v>0</v>
      </c>
      <c r="G4603" s="96">
        <v>0</v>
      </c>
    </row>
    <row r="4604" spans="1:7">
      <c r="A4604" s="92">
        <v>6065041411</v>
      </c>
      <c r="B4604" s="92">
        <v>2698</v>
      </c>
      <c r="C4604" s="92">
        <v>0.34107100000000001</v>
      </c>
      <c r="D4604" s="92">
        <v>7910.3770000000004</v>
      </c>
      <c r="E4604" s="92">
        <v>0</v>
      </c>
      <c r="F4604" s="92">
        <v>0</v>
      </c>
      <c r="G4604" s="96">
        <v>0</v>
      </c>
    </row>
    <row r="4605" spans="1:7">
      <c r="A4605" s="92">
        <v>6065041412</v>
      </c>
      <c r="B4605" s="92">
        <v>5126</v>
      </c>
      <c r="C4605" s="92">
        <v>0.83153699999999997</v>
      </c>
      <c r="D4605" s="92">
        <v>6164.4859999999999</v>
      </c>
      <c r="E4605" s="92">
        <v>0</v>
      </c>
      <c r="F4605" s="92">
        <v>0</v>
      </c>
      <c r="G4605" s="96">
        <v>0</v>
      </c>
    </row>
    <row r="4606" spans="1:7">
      <c r="A4606" s="92">
        <v>6065041500</v>
      </c>
      <c r="B4606" s="92">
        <v>3313</v>
      </c>
      <c r="C4606" s="92">
        <v>5.4019279999999998</v>
      </c>
      <c r="D4606" s="92">
        <v>613.29949999999997</v>
      </c>
      <c r="E4606" s="92">
        <v>6</v>
      </c>
      <c r="F4606" s="92">
        <v>4</v>
      </c>
      <c r="G4606" s="96">
        <v>10</v>
      </c>
    </row>
    <row r="4607" spans="1:7">
      <c r="A4607" s="92">
        <v>6065041600</v>
      </c>
      <c r="B4607" s="92">
        <v>6211</v>
      </c>
      <c r="C4607" s="92">
        <v>1.266297</v>
      </c>
      <c r="D4607" s="92">
        <v>4904.8509999999997</v>
      </c>
      <c r="E4607" s="92">
        <v>6</v>
      </c>
      <c r="F4607" s="92">
        <v>0</v>
      </c>
      <c r="G4607" s="96">
        <v>6</v>
      </c>
    </row>
    <row r="4608" spans="1:7">
      <c r="A4608" s="92">
        <v>6065041702</v>
      </c>
      <c r="B4608" s="92">
        <v>5261</v>
      </c>
      <c r="C4608" s="92">
        <v>0.58753699999999998</v>
      </c>
      <c r="D4608" s="92">
        <v>8954.33</v>
      </c>
      <c r="E4608" s="92">
        <v>0</v>
      </c>
      <c r="F4608" s="92">
        <v>0</v>
      </c>
      <c r="G4608" s="96">
        <v>0</v>
      </c>
    </row>
    <row r="4609" spans="1:7">
      <c r="A4609" s="92">
        <v>6065041703</v>
      </c>
      <c r="B4609" s="92">
        <v>6221</v>
      </c>
      <c r="C4609" s="92">
        <v>0.37743500000000002</v>
      </c>
      <c r="D4609" s="92">
        <v>16482.3</v>
      </c>
      <c r="E4609" s="92">
        <v>0</v>
      </c>
      <c r="F4609" s="92">
        <v>8</v>
      </c>
      <c r="G4609" s="96">
        <v>8</v>
      </c>
    </row>
    <row r="4610" spans="1:7">
      <c r="A4610" s="92">
        <v>6065041704</v>
      </c>
      <c r="B4610" s="92">
        <v>3525</v>
      </c>
      <c r="C4610" s="92">
        <v>0.35353600000000002</v>
      </c>
      <c r="D4610" s="92">
        <v>9970.7099999999991</v>
      </c>
      <c r="E4610" s="92">
        <v>2</v>
      </c>
      <c r="F4610" s="92">
        <v>2</v>
      </c>
      <c r="G4610" s="96">
        <v>4</v>
      </c>
    </row>
    <row r="4611" spans="1:7">
      <c r="A4611" s="92">
        <v>6065041803</v>
      </c>
      <c r="B4611" s="92">
        <v>7104</v>
      </c>
      <c r="C4611" s="92">
        <v>1.2806340000000001</v>
      </c>
      <c r="D4611" s="92">
        <v>5547.2520000000004</v>
      </c>
      <c r="E4611" s="92">
        <v>0</v>
      </c>
      <c r="F4611" s="92">
        <v>0</v>
      </c>
      <c r="G4611" s="96">
        <v>0</v>
      </c>
    </row>
    <row r="4612" spans="1:7">
      <c r="A4612" s="92">
        <v>6065041804</v>
      </c>
      <c r="B4612" s="92">
        <v>4592</v>
      </c>
      <c r="C4612" s="92">
        <v>0.92222599999999999</v>
      </c>
      <c r="D4612" s="92">
        <v>4979.2569999999996</v>
      </c>
      <c r="E4612" s="92">
        <v>0</v>
      </c>
      <c r="F4612" s="92">
        <v>0</v>
      </c>
      <c r="G4612" s="96">
        <v>0</v>
      </c>
    </row>
    <row r="4613" spans="1:7">
      <c r="A4613" s="92">
        <v>6065041805</v>
      </c>
      <c r="B4613" s="92">
        <v>5981</v>
      </c>
      <c r="C4613" s="92">
        <v>0.64088000000000001</v>
      </c>
      <c r="D4613" s="92">
        <v>9332.4869999999992</v>
      </c>
      <c r="E4613" s="92">
        <v>2</v>
      </c>
      <c r="F4613" s="92">
        <v>0</v>
      </c>
      <c r="G4613" s="96">
        <v>2</v>
      </c>
    </row>
    <row r="4614" spans="1:7">
      <c r="A4614" s="92">
        <v>6065041806</v>
      </c>
      <c r="B4614" s="92">
        <v>4926</v>
      </c>
      <c r="C4614" s="92">
        <v>0.61641100000000004</v>
      </c>
      <c r="D4614" s="92">
        <v>7991.4219999999996</v>
      </c>
      <c r="E4614" s="92">
        <v>0</v>
      </c>
      <c r="F4614" s="92">
        <v>0</v>
      </c>
      <c r="G4614" s="96">
        <v>0</v>
      </c>
    </row>
    <row r="4615" spans="1:7">
      <c r="A4615" s="92">
        <v>6065041807</v>
      </c>
      <c r="B4615" s="92">
        <v>2378</v>
      </c>
      <c r="C4615" s="92">
        <v>0.39025199999999999</v>
      </c>
      <c r="D4615" s="92">
        <v>6093.5060000000003</v>
      </c>
      <c r="E4615" s="92">
        <v>0</v>
      </c>
      <c r="F4615" s="92">
        <v>0</v>
      </c>
      <c r="G4615" s="96">
        <v>0</v>
      </c>
    </row>
    <row r="4616" spans="1:7">
      <c r="A4616" s="92">
        <v>6065041808</v>
      </c>
      <c r="B4616" s="92">
        <v>6603</v>
      </c>
      <c r="C4616" s="92">
        <v>1.197009</v>
      </c>
      <c r="D4616" s="92">
        <v>5516.25</v>
      </c>
      <c r="E4616" s="92">
        <v>0</v>
      </c>
      <c r="F4616" s="92">
        <v>0</v>
      </c>
      <c r="G4616" s="96">
        <v>0</v>
      </c>
    </row>
    <row r="4617" spans="1:7">
      <c r="A4617" s="92">
        <v>6065041809</v>
      </c>
      <c r="B4617" s="92">
        <v>5854</v>
      </c>
      <c r="C4617" s="92">
        <v>1.0474110000000001</v>
      </c>
      <c r="D4617" s="92">
        <v>5589.02</v>
      </c>
      <c r="E4617" s="92">
        <v>3</v>
      </c>
      <c r="F4617" s="92">
        <v>0</v>
      </c>
      <c r="G4617" s="96">
        <v>3</v>
      </c>
    </row>
    <row r="4618" spans="1:7">
      <c r="A4618" s="92">
        <v>6065041810</v>
      </c>
      <c r="B4618" s="92">
        <v>6073</v>
      </c>
      <c r="C4618" s="92">
        <v>1.366725</v>
      </c>
      <c r="D4618" s="92">
        <v>4443.4690000000001</v>
      </c>
      <c r="E4618" s="92">
        <v>1</v>
      </c>
      <c r="F4618" s="92">
        <v>2</v>
      </c>
      <c r="G4618" s="96">
        <v>3</v>
      </c>
    </row>
    <row r="4619" spans="1:7">
      <c r="A4619" s="92">
        <v>6065041812</v>
      </c>
      <c r="B4619" s="92">
        <v>3188</v>
      </c>
      <c r="C4619" s="92">
        <v>0.50311499999999998</v>
      </c>
      <c r="D4619" s="92">
        <v>6336.5230000000001</v>
      </c>
      <c r="E4619" s="92">
        <v>0</v>
      </c>
      <c r="F4619" s="92">
        <v>0</v>
      </c>
      <c r="G4619" s="96">
        <v>0</v>
      </c>
    </row>
    <row r="4620" spans="1:7">
      <c r="A4620" s="92">
        <v>6065041813</v>
      </c>
      <c r="B4620" s="92">
        <v>7520</v>
      </c>
      <c r="C4620" s="92">
        <v>0.69068799999999997</v>
      </c>
      <c r="D4620" s="92">
        <v>10887.7</v>
      </c>
      <c r="E4620" s="92">
        <v>0</v>
      </c>
      <c r="F4620" s="92">
        <v>0</v>
      </c>
      <c r="G4620" s="96">
        <v>0</v>
      </c>
    </row>
    <row r="4621" spans="1:7">
      <c r="A4621" s="92">
        <v>6065041904</v>
      </c>
      <c r="B4621" s="92">
        <v>5435</v>
      </c>
      <c r="C4621" s="92">
        <v>1.4984230000000001</v>
      </c>
      <c r="D4621" s="92">
        <v>3627.1469999999999</v>
      </c>
      <c r="E4621" s="92">
        <v>8</v>
      </c>
      <c r="F4621" s="92">
        <v>1</v>
      </c>
      <c r="G4621" s="96">
        <v>9</v>
      </c>
    </row>
    <row r="4622" spans="1:7">
      <c r="A4622" s="92">
        <v>6065041905</v>
      </c>
      <c r="B4622" s="92">
        <v>3378</v>
      </c>
      <c r="C4622" s="92">
        <v>0.31106600000000001</v>
      </c>
      <c r="D4622" s="92">
        <v>10859.44</v>
      </c>
      <c r="E4622" s="92">
        <v>0</v>
      </c>
      <c r="F4622" s="92">
        <v>0</v>
      </c>
      <c r="G4622" s="96">
        <v>0</v>
      </c>
    </row>
    <row r="4623" spans="1:7">
      <c r="A4623" s="92">
        <v>6065041906</v>
      </c>
      <c r="B4623" s="92">
        <v>6429</v>
      </c>
      <c r="C4623" s="92">
        <v>0.55127199999999998</v>
      </c>
      <c r="D4623" s="92">
        <v>11662.13</v>
      </c>
      <c r="E4623" s="92">
        <v>0</v>
      </c>
      <c r="F4623" s="92">
        <v>0</v>
      </c>
      <c r="G4623" s="96">
        <v>0</v>
      </c>
    </row>
    <row r="4624" spans="1:7">
      <c r="A4624" s="92">
        <v>6065041909</v>
      </c>
      <c r="B4624" s="92">
        <v>5388</v>
      </c>
      <c r="C4624" s="92">
        <v>3.3493580000000001</v>
      </c>
      <c r="D4624" s="92">
        <v>1608.6659999999999</v>
      </c>
      <c r="E4624" s="92">
        <v>0</v>
      </c>
      <c r="F4624" s="92">
        <v>14</v>
      </c>
      <c r="G4624" s="96">
        <v>14</v>
      </c>
    </row>
    <row r="4625" spans="1:7">
      <c r="A4625" s="92">
        <v>6065041910</v>
      </c>
      <c r="B4625" s="92">
        <v>7622</v>
      </c>
      <c r="C4625" s="92">
        <v>4.2966850000000001</v>
      </c>
      <c r="D4625" s="92">
        <v>1773.9259999999999</v>
      </c>
      <c r="E4625" s="92">
        <v>6</v>
      </c>
      <c r="F4625" s="92">
        <v>0</v>
      </c>
      <c r="G4625" s="96">
        <v>6</v>
      </c>
    </row>
    <row r="4626" spans="1:7">
      <c r="A4626" s="92">
        <v>6065041911</v>
      </c>
      <c r="B4626" s="92">
        <v>13144</v>
      </c>
      <c r="C4626" s="92">
        <v>27.118500000000001</v>
      </c>
      <c r="D4626" s="92">
        <v>484.68759999999997</v>
      </c>
      <c r="E4626" s="92">
        <v>0</v>
      </c>
      <c r="F4626" s="92">
        <v>0</v>
      </c>
      <c r="G4626" s="96">
        <v>0</v>
      </c>
    </row>
    <row r="4627" spans="1:7">
      <c r="A4627" s="92">
        <v>6065041912</v>
      </c>
      <c r="B4627" s="92">
        <v>6304</v>
      </c>
      <c r="C4627" s="92">
        <v>1.7166699999999999</v>
      </c>
      <c r="D4627" s="92">
        <v>3672.2249999999999</v>
      </c>
      <c r="E4627" s="92">
        <v>0</v>
      </c>
      <c r="F4627" s="92">
        <v>0</v>
      </c>
      <c r="G4627" s="96">
        <v>0</v>
      </c>
    </row>
    <row r="4628" spans="1:7">
      <c r="A4628" s="92">
        <v>6065041913</v>
      </c>
      <c r="B4628" s="92">
        <v>5454</v>
      </c>
      <c r="C4628" s="92">
        <v>1.6135539999999999</v>
      </c>
      <c r="D4628" s="92">
        <v>3380.1149999999998</v>
      </c>
      <c r="E4628" s="92">
        <v>0</v>
      </c>
      <c r="F4628" s="92">
        <v>0</v>
      </c>
      <c r="G4628" s="96">
        <v>0</v>
      </c>
    </row>
    <row r="4629" spans="1:7">
      <c r="A4629" s="92">
        <v>6065042003</v>
      </c>
      <c r="B4629" s="92">
        <v>6545</v>
      </c>
      <c r="C4629" s="92">
        <v>4.4572589999999996</v>
      </c>
      <c r="D4629" s="92">
        <v>1468.3910000000001</v>
      </c>
      <c r="E4629" s="92">
        <v>0</v>
      </c>
      <c r="F4629" s="92">
        <v>0</v>
      </c>
      <c r="G4629" s="96">
        <v>0</v>
      </c>
    </row>
    <row r="4630" spans="1:7">
      <c r="A4630" s="92">
        <v>6065042004</v>
      </c>
      <c r="B4630" s="92">
        <v>3688</v>
      </c>
      <c r="C4630" s="92">
        <v>2.1632419999999999</v>
      </c>
      <c r="D4630" s="92">
        <v>1704.8489999999999</v>
      </c>
      <c r="E4630" s="92">
        <v>0</v>
      </c>
      <c r="F4630" s="92">
        <v>0</v>
      </c>
      <c r="G4630" s="96">
        <v>0</v>
      </c>
    </row>
    <row r="4631" spans="1:7">
      <c r="A4631" s="92">
        <v>6065042005</v>
      </c>
      <c r="B4631" s="92">
        <v>5628</v>
      </c>
      <c r="C4631" s="92">
        <v>3.7884699999999998</v>
      </c>
      <c r="D4631" s="92">
        <v>1485.56</v>
      </c>
      <c r="E4631" s="92">
        <v>0</v>
      </c>
      <c r="F4631" s="92">
        <v>0</v>
      </c>
      <c r="G4631" s="96">
        <v>0</v>
      </c>
    </row>
    <row r="4632" spans="1:7">
      <c r="A4632" s="92">
        <v>6065042007</v>
      </c>
      <c r="B4632" s="92">
        <v>4687</v>
      </c>
      <c r="C4632" s="92">
        <v>51.698869999999999</v>
      </c>
      <c r="D4632" s="92">
        <v>90.659630000000007</v>
      </c>
      <c r="E4632" s="92">
        <v>0</v>
      </c>
      <c r="F4632" s="92">
        <v>0</v>
      </c>
      <c r="G4632" s="96">
        <v>0</v>
      </c>
    </row>
    <row r="4633" spans="1:7">
      <c r="A4633" s="92">
        <v>6065042008</v>
      </c>
      <c r="B4633" s="92">
        <v>9129</v>
      </c>
      <c r="C4633" s="92">
        <v>16.919989999999999</v>
      </c>
      <c r="D4633" s="92">
        <v>539.53949999999998</v>
      </c>
      <c r="E4633" s="92">
        <v>0</v>
      </c>
      <c r="F4633" s="92">
        <v>0</v>
      </c>
      <c r="G4633" s="96">
        <v>0</v>
      </c>
    </row>
    <row r="4634" spans="1:7">
      <c r="A4634" s="92">
        <v>6065042009</v>
      </c>
      <c r="B4634" s="92">
        <v>8363</v>
      </c>
      <c r="C4634" s="92">
        <v>4.5672560000000004</v>
      </c>
      <c r="D4634" s="92">
        <v>1831.077</v>
      </c>
      <c r="E4634" s="92">
        <v>0</v>
      </c>
      <c r="F4634" s="92">
        <v>0</v>
      </c>
      <c r="G4634" s="96">
        <v>0</v>
      </c>
    </row>
    <row r="4635" spans="1:7">
      <c r="A4635" s="92">
        <v>6065042010</v>
      </c>
      <c r="B4635" s="92">
        <v>6241</v>
      </c>
      <c r="C4635" s="92">
        <v>4.2132199999999997</v>
      </c>
      <c r="D4635" s="92">
        <v>1481.29</v>
      </c>
      <c r="E4635" s="92">
        <v>0</v>
      </c>
      <c r="F4635" s="92">
        <v>0</v>
      </c>
      <c r="G4635" s="96">
        <v>0</v>
      </c>
    </row>
    <row r="4636" spans="1:7">
      <c r="A4636" s="92">
        <v>6065042012</v>
      </c>
      <c r="B4636" s="92">
        <v>7119</v>
      </c>
      <c r="C4636" s="92">
        <v>1.0290140000000001</v>
      </c>
      <c r="D4636" s="92">
        <v>6918.2719999999999</v>
      </c>
      <c r="E4636" s="92">
        <v>0</v>
      </c>
      <c r="F4636" s="92">
        <v>0</v>
      </c>
      <c r="G4636" s="96">
        <v>0</v>
      </c>
    </row>
    <row r="4637" spans="1:7">
      <c r="A4637" s="92">
        <v>6065042013</v>
      </c>
      <c r="B4637" s="92">
        <v>8303</v>
      </c>
      <c r="C4637" s="92">
        <v>1.147807</v>
      </c>
      <c r="D4637" s="92">
        <v>7233.7960000000003</v>
      </c>
      <c r="E4637" s="92">
        <v>0</v>
      </c>
      <c r="F4637" s="92">
        <v>0</v>
      </c>
      <c r="G4637" s="96">
        <v>0</v>
      </c>
    </row>
    <row r="4638" spans="1:7">
      <c r="A4638" s="92">
        <v>6065042014</v>
      </c>
      <c r="B4638" s="92">
        <v>11491</v>
      </c>
      <c r="C4638" s="92">
        <v>1.498095</v>
      </c>
      <c r="D4638" s="92">
        <v>7670.4089999999997</v>
      </c>
      <c r="E4638" s="92">
        <v>0</v>
      </c>
      <c r="F4638" s="92">
        <v>0</v>
      </c>
      <c r="G4638" s="96">
        <v>0</v>
      </c>
    </row>
    <row r="4639" spans="1:7">
      <c r="A4639" s="92">
        <v>6065042206</v>
      </c>
      <c r="B4639" s="92">
        <v>5739</v>
      </c>
      <c r="C4639" s="92">
        <v>1.0898600000000001</v>
      </c>
      <c r="D4639" s="92">
        <v>5265.8130000000001</v>
      </c>
      <c r="E4639" s="92">
        <v>0</v>
      </c>
      <c r="F4639" s="92">
        <v>0</v>
      </c>
      <c r="G4639" s="96">
        <v>0</v>
      </c>
    </row>
    <row r="4640" spans="1:7">
      <c r="A4640" s="92">
        <v>6065042207</v>
      </c>
      <c r="B4640" s="92">
        <v>3162</v>
      </c>
      <c r="C4640" s="92">
        <v>0.96085100000000001</v>
      </c>
      <c r="D4640" s="92">
        <v>3290.8339999999998</v>
      </c>
      <c r="E4640" s="92">
        <v>0</v>
      </c>
      <c r="F4640" s="92">
        <v>0</v>
      </c>
      <c r="G4640" s="96">
        <v>0</v>
      </c>
    </row>
    <row r="4641" spans="1:7">
      <c r="A4641" s="92">
        <v>6065042208</v>
      </c>
      <c r="B4641" s="92">
        <v>2626</v>
      </c>
      <c r="C4641" s="92">
        <v>0.73975599999999997</v>
      </c>
      <c r="D4641" s="92">
        <v>3549.82</v>
      </c>
      <c r="E4641" s="92">
        <v>0</v>
      </c>
      <c r="F4641" s="92">
        <v>0</v>
      </c>
      <c r="G4641" s="96">
        <v>0</v>
      </c>
    </row>
    <row r="4642" spans="1:7">
      <c r="A4642" s="92">
        <v>6065042209</v>
      </c>
      <c r="B4642" s="92">
        <v>5032</v>
      </c>
      <c r="C4642" s="92">
        <v>2.1485599999999998</v>
      </c>
      <c r="D4642" s="92">
        <v>2342.0340000000001</v>
      </c>
      <c r="E4642" s="92">
        <v>0</v>
      </c>
      <c r="F4642" s="92">
        <v>0</v>
      </c>
      <c r="G4642" s="96">
        <v>0</v>
      </c>
    </row>
    <row r="4643" spans="1:7">
      <c r="A4643" s="92">
        <v>6065042210</v>
      </c>
      <c r="B4643" s="92">
        <v>4750</v>
      </c>
      <c r="C4643" s="92">
        <v>0.52020100000000002</v>
      </c>
      <c r="D4643" s="92">
        <v>9131.09</v>
      </c>
      <c r="E4643" s="92">
        <v>0</v>
      </c>
      <c r="F4643" s="92">
        <v>0</v>
      </c>
      <c r="G4643" s="96">
        <v>0</v>
      </c>
    </row>
    <row r="4644" spans="1:7">
      <c r="A4644" s="92">
        <v>6065042212</v>
      </c>
      <c r="B4644" s="92">
        <v>6325</v>
      </c>
      <c r="C4644" s="92">
        <v>1.480272</v>
      </c>
      <c r="D4644" s="92">
        <v>4272.8639999999996</v>
      </c>
      <c r="E4644" s="92">
        <v>0</v>
      </c>
      <c r="F4644" s="92">
        <v>0</v>
      </c>
      <c r="G4644" s="96">
        <v>0</v>
      </c>
    </row>
    <row r="4645" spans="1:7">
      <c r="A4645" s="92">
        <v>6065042213</v>
      </c>
      <c r="B4645" s="92">
        <v>4360</v>
      </c>
      <c r="C4645" s="92">
        <v>1.093688</v>
      </c>
      <c r="D4645" s="92">
        <v>3986.5129999999999</v>
      </c>
      <c r="E4645" s="92">
        <v>0</v>
      </c>
      <c r="F4645" s="92">
        <v>0</v>
      </c>
      <c r="G4645" s="96">
        <v>0</v>
      </c>
    </row>
    <row r="4646" spans="1:7">
      <c r="A4646" s="92">
        <v>6065042214</v>
      </c>
      <c r="B4646" s="92">
        <v>6662</v>
      </c>
      <c r="C4646" s="92">
        <v>10.37838</v>
      </c>
      <c r="D4646" s="92">
        <v>641.91110000000003</v>
      </c>
      <c r="E4646" s="92">
        <v>0</v>
      </c>
      <c r="F4646" s="92">
        <v>0</v>
      </c>
      <c r="G4646" s="96">
        <v>0</v>
      </c>
    </row>
    <row r="4647" spans="1:7">
      <c r="A4647" s="92">
        <v>6065042217</v>
      </c>
      <c r="B4647" s="92">
        <v>5767</v>
      </c>
      <c r="C4647" s="92">
        <v>1.9444619999999999</v>
      </c>
      <c r="D4647" s="92">
        <v>2965.8589999999999</v>
      </c>
      <c r="E4647" s="92">
        <v>0</v>
      </c>
      <c r="F4647" s="92">
        <v>0</v>
      </c>
      <c r="G4647" s="96">
        <v>0</v>
      </c>
    </row>
    <row r="4648" spans="1:7">
      <c r="A4648" s="92">
        <v>6065042300</v>
      </c>
      <c r="B4648" s="92">
        <v>8190</v>
      </c>
      <c r="C4648" s="92">
        <v>3.86416</v>
      </c>
      <c r="D4648" s="92">
        <v>2119.4769999999999</v>
      </c>
      <c r="E4648" s="92">
        <v>0</v>
      </c>
      <c r="F4648" s="92">
        <v>0</v>
      </c>
      <c r="G4648" s="96">
        <v>0</v>
      </c>
    </row>
    <row r="4649" spans="1:7">
      <c r="A4649" s="92">
        <v>6065042401</v>
      </c>
      <c r="B4649" s="92">
        <v>2059</v>
      </c>
      <c r="C4649" s="92">
        <v>8.1527010000000004</v>
      </c>
      <c r="D4649" s="92">
        <v>252.55430000000001</v>
      </c>
      <c r="E4649" s="92">
        <v>0</v>
      </c>
      <c r="F4649" s="92">
        <v>0</v>
      </c>
      <c r="G4649" s="96">
        <v>0</v>
      </c>
    </row>
    <row r="4650" spans="1:7">
      <c r="A4650" s="92">
        <v>6065042402</v>
      </c>
      <c r="B4650" s="92">
        <v>4861</v>
      </c>
      <c r="C4650" s="92">
        <v>1.1447700000000001</v>
      </c>
      <c r="D4650" s="92">
        <v>4246.268</v>
      </c>
      <c r="E4650" s="92">
        <v>0</v>
      </c>
      <c r="F4650" s="92">
        <v>0</v>
      </c>
      <c r="G4650" s="96">
        <v>0</v>
      </c>
    </row>
    <row r="4651" spans="1:7">
      <c r="A4651" s="92">
        <v>6065042403</v>
      </c>
      <c r="B4651" s="92">
        <v>3855</v>
      </c>
      <c r="C4651" s="92">
        <v>0.76232500000000003</v>
      </c>
      <c r="D4651" s="92">
        <v>5056.8990000000003</v>
      </c>
      <c r="E4651" s="92">
        <v>0</v>
      </c>
      <c r="F4651" s="92">
        <v>0</v>
      </c>
      <c r="G4651" s="96">
        <v>0</v>
      </c>
    </row>
    <row r="4652" spans="1:7">
      <c r="A4652" s="92">
        <v>6065042404</v>
      </c>
      <c r="B4652" s="92">
        <v>2332</v>
      </c>
      <c r="C4652" s="92">
        <v>0.39343099999999998</v>
      </c>
      <c r="D4652" s="92">
        <v>5927.34</v>
      </c>
      <c r="E4652" s="92">
        <v>0</v>
      </c>
      <c r="F4652" s="92">
        <v>0</v>
      </c>
      <c r="G4652" s="96">
        <v>0</v>
      </c>
    </row>
    <row r="4653" spans="1:7">
      <c r="A4653" s="92">
        <v>6065042405</v>
      </c>
      <c r="B4653" s="92">
        <v>5243</v>
      </c>
      <c r="C4653" s="92">
        <v>0.39036799999999999</v>
      </c>
      <c r="D4653" s="92">
        <v>13430.91</v>
      </c>
      <c r="E4653" s="92">
        <v>0</v>
      </c>
      <c r="F4653" s="92">
        <v>0</v>
      </c>
      <c r="G4653" s="96">
        <v>0</v>
      </c>
    </row>
    <row r="4654" spans="1:7">
      <c r="A4654" s="92">
        <v>6065042406</v>
      </c>
      <c r="B4654" s="92">
        <v>4548</v>
      </c>
      <c r="C4654" s="92">
        <v>0.38018600000000002</v>
      </c>
      <c r="D4654" s="92">
        <v>11962.58</v>
      </c>
      <c r="E4654" s="92">
        <v>0</v>
      </c>
      <c r="F4654" s="92">
        <v>0</v>
      </c>
      <c r="G4654" s="96">
        <v>0</v>
      </c>
    </row>
    <row r="4655" spans="1:7">
      <c r="A4655" s="92">
        <v>6065042407</v>
      </c>
      <c r="B4655" s="92">
        <v>3296</v>
      </c>
      <c r="C4655" s="92">
        <v>0.50048300000000001</v>
      </c>
      <c r="D4655" s="92">
        <v>6585.643</v>
      </c>
      <c r="E4655" s="92">
        <v>0</v>
      </c>
      <c r="F4655" s="92">
        <v>0</v>
      </c>
      <c r="G4655" s="96">
        <v>0</v>
      </c>
    </row>
    <row r="4656" spans="1:7">
      <c r="A4656" s="92">
        <v>6065042408</v>
      </c>
      <c r="B4656" s="92">
        <v>3474</v>
      </c>
      <c r="C4656" s="92">
        <v>0.524057</v>
      </c>
      <c r="D4656" s="92">
        <v>6629.05</v>
      </c>
      <c r="E4656" s="92">
        <v>0</v>
      </c>
      <c r="F4656" s="92">
        <v>0</v>
      </c>
      <c r="G4656" s="96">
        <v>0</v>
      </c>
    </row>
    <row r="4657" spans="1:7">
      <c r="A4657" s="92">
        <v>6065042409</v>
      </c>
      <c r="B4657" s="92">
        <v>3653</v>
      </c>
      <c r="C4657" s="92">
        <v>0.60156100000000001</v>
      </c>
      <c r="D4657" s="92">
        <v>6072.5379999999996</v>
      </c>
      <c r="E4657" s="92">
        <v>0</v>
      </c>
      <c r="F4657" s="92">
        <v>0</v>
      </c>
      <c r="G4657" s="96">
        <v>0</v>
      </c>
    </row>
    <row r="4658" spans="1:7">
      <c r="A4658" s="92">
        <v>6065042410</v>
      </c>
      <c r="B4658" s="92">
        <v>5646</v>
      </c>
      <c r="C4658" s="92">
        <v>0.87315600000000004</v>
      </c>
      <c r="D4658" s="92">
        <v>6466.1980000000003</v>
      </c>
      <c r="E4658" s="92">
        <v>0</v>
      </c>
      <c r="F4658" s="92">
        <v>0</v>
      </c>
      <c r="G4658" s="96">
        <v>0</v>
      </c>
    </row>
    <row r="4659" spans="1:7">
      <c r="A4659" s="92">
        <v>6065042411</v>
      </c>
      <c r="B4659" s="92">
        <v>2255</v>
      </c>
      <c r="C4659" s="92">
        <v>0.51743399999999995</v>
      </c>
      <c r="D4659" s="92">
        <v>4358.0439999999999</v>
      </c>
      <c r="E4659" s="92">
        <v>0</v>
      </c>
      <c r="F4659" s="92">
        <v>0</v>
      </c>
      <c r="G4659" s="96">
        <v>0</v>
      </c>
    </row>
    <row r="4660" spans="1:7">
      <c r="A4660" s="92">
        <v>6065042412</v>
      </c>
      <c r="B4660" s="92">
        <v>4973</v>
      </c>
      <c r="C4660" s="92">
        <v>19.785060000000001</v>
      </c>
      <c r="D4660" s="92">
        <v>251.35130000000001</v>
      </c>
      <c r="E4660" s="92">
        <v>0</v>
      </c>
      <c r="F4660" s="92">
        <v>0</v>
      </c>
      <c r="G4660" s="96">
        <v>0</v>
      </c>
    </row>
    <row r="4661" spans="1:7">
      <c r="A4661" s="92">
        <v>6065042505</v>
      </c>
      <c r="B4661" s="92">
        <v>3670</v>
      </c>
      <c r="C4661" s="92">
        <v>1.3919969999999999</v>
      </c>
      <c r="D4661" s="92">
        <v>2636.5</v>
      </c>
      <c r="E4661" s="92">
        <v>0</v>
      </c>
      <c r="F4661" s="92">
        <v>15</v>
      </c>
      <c r="G4661" s="96">
        <v>15</v>
      </c>
    </row>
    <row r="4662" spans="1:7">
      <c r="A4662" s="92">
        <v>6065042506</v>
      </c>
      <c r="B4662" s="92">
        <v>9200</v>
      </c>
      <c r="C4662" s="92">
        <v>1.1821660000000001</v>
      </c>
      <c r="D4662" s="92">
        <v>7782.326</v>
      </c>
      <c r="E4662" s="92">
        <v>4</v>
      </c>
      <c r="F4662" s="92">
        <v>8</v>
      </c>
      <c r="G4662" s="96">
        <v>12</v>
      </c>
    </row>
    <row r="4663" spans="1:7">
      <c r="A4663" s="92">
        <v>6065042507</v>
      </c>
      <c r="B4663" s="92">
        <v>4645</v>
      </c>
      <c r="C4663" s="92">
        <v>1.9992760000000001</v>
      </c>
      <c r="D4663" s="92">
        <v>2323.3409999999999</v>
      </c>
      <c r="E4663" s="92">
        <v>0</v>
      </c>
      <c r="F4663" s="92">
        <v>0</v>
      </c>
      <c r="G4663" s="96">
        <v>0</v>
      </c>
    </row>
    <row r="4664" spans="1:7">
      <c r="A4664" s="92">
        <v>6065042508</v>
      </c>
      <c r="B4664" s="92">
        <v>5625</v>
      </c>
      <c r="C4664" s="92">
        <v>0.49293700000000001</v>
      </c>
      <c r="D4664" s="92">
        <v>11411.19</v>
      </c>
      <c r="E4664" s="92">
        <v>0</v>
      </c>
      <c r="F4664" s="92">
        <v>0</v>
      </c>
      <c r="G4664" s="96">
        <v>0</v>
      </c>
    </row>
    <row r="4665" spans="1:7">
      <c r="A4665" s="92">
        <v>6065042509</v>
      </c>
      <c r="B4665" s="92">
        <v>3334</v>
      </c>
      <c r="C4665" s="92">
        <v>0.499639</v>
      </c>
      <c r="D4665" s="92">
        <v>6672.8159999999998</v>
      </c>
      <c r="E4665" s="92">
        <v>0</v>
      </c>
      <c r="F4665" s="92">
        <v>0</v>
      </c>
      <c r="G4665" s="96">
        <v>0</v>
      </c>
    </row>
    <row r="4666" spans="1:7">
      <c r="A4666" s="92">
        <v>6065042510</v>
      </c>
      <c r="B4666" s="92">
        <v>5520</v>
      </c>
      <c r="C4666" s="92">
        <v>0.49310900000000002</v>
      </c>
      <c r="D4666" s="92">
        <v>11194.27</v>
      </c>
      <c r="E4666" s="92">
        <v>0</v>
      </c>
      <c r="F4666" s="92">
        <v>0</v>
      </c>
      <c r="G4666" s="96">
        <v>0</v>
      </c>
    </row>
    <row r="4667" spans="1:7">
      <c r="A4667" s="92">
        <v>6065042511</v>
      </c>
      <c r="B4667" s="92">
        <v>3461</v>
      </c>
      <c r="C4667" s="92">
        <v>0.62255499999999997</v>
      </c>
      <c r="D4667" s="92">
        <v>5559.3469999999998</v>
      </c>
      <c r="E4667" s="92">
        <v>0</v>
      </c>
      <c r="F4667" s="92">
        <v>0</v>
      </c>
      <c r="G4667" s="96">
        <v>0</v>
      </c>
    </row>
    <row r="4668" spans="1:7">
      <c r="A4668" s="92">
        <v>6065042512</v>
      </c>
      <c r="B4668" s="92">
        <v>3377</v>
      </c>
      <c r="C4668" s="92">
        <v>0.61904599999999999</v>
      </c>
      <c r="D4668" s="92">
        <v>5455.165</v>
      </c>
      <c r="E4668" s="92">
        <v>0</v>
      </c>
      <c r="F4668" s="92">
        <v>0</v>
      </c>
      <c r="G4668" s="96">
        <v>0</v>
      </c>
    </row>
    <row r="4669" spans="1:7">
      <c r="A4669" s="92">
        <v>6065042513</v>
      </c>
      <c r="B4669" s="92">
        <v>3060</v>
      </c>
      <c r="C4669" s="92">
        <v>0.44578800000000002</v>
      </c>
      <c r="D4669" s="92">
        <v>6864.2470000000003</v>
      </c>
      <c r="E4669" s="92">
        <v>0</v>
      </c>
      <c r="F4669" s="92">
        <v>0</v>
      </c>
      <c r="G4669" s="96">
        <v>0</v>
      </c>
    </row>
    <row r="4670" spans="1:7">
      <c r="A4670" s="92">
        <v>6065042514</v>
      </c>
      <c r="B4670" s="92">
        <v>3094</v>
      </c>
      <c r="C4670" s="92">
        <v>0.37903900000000001</v>
      </c>
      <c r="D4670" s="92">
        <v>8162.759</v>
      </c>
      <c r="E4670" s="92">
        <v>0</v>
      </c>
      <c r="F4670" s="92">
        <v>0</v>
      </c>
      <c r="G4670" s="96">
        <v>0</v>
      </c>
    </row>
    <row r="4671" spans="1:7">
      <c r="A4671" s="92">
        <v>6065042515</v>
      </c>
      <c r="B4671" s="92">
        <v>4074</v>
      </c>
      <c r="C4671" s="92">
        <v>0.52293599999999996</v>
      </c>
      <c r="D4671" s="92">
        <v>7790.6229999999996</v>
      </c>
      <c r="E4671" s="92">
        <v>0</v>
      </c>
      <c r="F4671" s="92">
        <v>0</v>
      </c>
      <c r="G4671" s="96">
        <v>0</v>
      </c>
    </row>
    <row r="4672" spans="1:7">
      <c r="A4672" s="92">
        <v>6065042516</v>
      </c>
      <c r="B4672" s="92">
        <v>4260</v>
      </c>
      <c r="C4672" s="92">
        <v>0.37572800000000001</v>
      </c>
      <c r="D4672" s="92">
        <v>11337.98</v>
      </c>
      <c r="E4672" s="92">
        <v>0</v>
      </c>
      <c r="F4672" s="92">
        <v>0</v>
      </c>
      <c r="G4672" s="96">
        <v>0</v>
      </c>
    </row>
    <row r="4673" spans="1:7">
      <c r="A4673" s="92">
        <v>6065042517</v>
      </c>
      <c r="B4673" s="92">
        <v>3223</v>
      </c>
      <c r="C4673" s="92">
        <v>0.364259</v>
      </c>
      <c r="D4673" s="92">
        <v>8848.0889999999999</v>
      </c>
      <c r="E4673" s="92">
        <v>0</v>
      </c>
      <c r="F4673" s="92">
        <v>0</v>
      </c>
      <c r="G4673" s="96">
        <v>0</v>
      </c>
    </row>
    <row r="4674" spans="1:7">
      <c r="A4674" s="92">
        <v>6065042518</v>
      </c>
      <c r="B4674" s="92">
        <v>3457</v>
      </c>
      <c r="C4674" s="92">
        <v>0.38485999999999998</v>
      </c>
      <c r="D4674" s="92">
        <v>8982.4989999999998</v>
      </c>
      <c r="E4674" s="92">
        <v>0</v>
      </c>
      <c r="F4674" s="92">
        <v>0</v>
      </c>
      <c r="G4674" s="96">
        <v>0</v>
      </c>
    </row>
    <row r="4675" spans="1:7">
      <c r="A4675" s="92">
        <v>6065042519</v>
      </c>
      <c r="B4675" s="92">
        <v>1861</v>
      </c>
      <c r="C4675" s="92">
        <v>0.367732</v>
      </c>
      <c r="D4675" s="92">
        <v>5060.7510000000002</v>
      </c>
      <c r="E4675" s="92">
        <v>0</v>
      </c>
      <c r="F4675" s="92">
        <v>0</v>
      </c>
      <c r="G4675" s="96">
        <v>0</v>
      </c>
    </row>
    <row r="4676" spans="1:7">
      <c r="A4676" s="92">
        <v>6065042520</v>
      </c>
      <c r="B4676" s="92">
        <v>4751</v>
      </c>
      <c r="C4676" s="92">
        <v>0.57425499999999996</v>
      </c>
      <c r="D4676" s="92">
        <v>8273.33</v>
      </c>
      <c r="E4676" s="92">
        <v>0</v>
      </c>
      <c r="F4676" s="92">
        <v>0</v>
      </c>
      <c r="G4676" s="96">
        <v>0</v>
      </c>
    </row>
    <row r="4677" spans="1:7">
      <c r="A4677" s="92">
        <v>6065042521</v>
      </c>
      <c r="B4677" s="92">
        <v>5235</v>
      </c>
      <c r="C4677" s="92">
        <v>0.62524599999999997</v>
      </c>
      <c r="D4677" s="92">
        <v>8372.7019999999993</v>
      </c>
      <c r="E4677" s="92">
        <v>0</v>
      </c>
      <c r="F4677" s="92">
        <v>0</v>
      </c>
      <c r="G4677" s="96">
        <v>0</v>
      </c>
    </row>
    <row r="4678" spans="1:7">
      <c r="A4678" s="92">
        <v>6065042617</v>
      </c>
      <c r="B4678" s="92">
        <v>11412</v>
      </c>
      <c r="C4678" s="92">
        <v>0.89646499999999996</v>
      </c>
      <c r="D4678" s="92">
        <v>12730.01</v>
      </c>
      <c r="E4678" s="92">
        <v>0</v>
      </c>
      <c r="F4678" s="92">
        <v>0</v>
      </c>
      <c r="G4678" s="96">
        <v>0</v>
      </c>
    </row>
    <row r="4679" spans="1:7">
      <c r="A4679" s="92">
        <v>6065042618</v>
      </c>
      <c r="B4679" s="92">
        <v>9031</v>
      </c>
      <c r="C4679" s="92">
        <v>1.314211</v>
      </c>
      <c r="D4679" s="92">
        <v>6871.8059999999996</v>
      </c>
      <c r="E4679" s="92">
        <v>0</v>
      </c>
      <c r="F4679" s="92">
        <v>0</v>
      </c>
      <c r="G4679" s="96">
        <v>0</v>
      </c>
    </row>
    <row r="4680" spans="1:7">
      <c r="A4680" s="92">
        <v>6065042619</v>
      </c>
      <c r="B4680" s="92">
        <v>12349</v>
      </c>
      <c r="C4680" s="92">
        <v>1.0981430000000001</v>
      </c>
      <c r="D4680" s="92">
        <v>11245.34</v>
      </c>
      <c r="E4680" s="92">
        <v>0</v>
      </c>
      <c r="F4680" s="92">
        <v>0</v>
      </c>
      <c r="G4680" s="96">
        <v>0</v>
      </c>
    </row>
    <row r="4681" spans="1:7">
      <c r="A4681" s="92">
        <v>6065042620</v>
      </c>
      <c r="B4681" s="92">
        <v>13258</v>
      </c>
      <c r="C4681" s="92">
        <v>13.59398</v>
      </c>
      <c r="D4681" s="92">
        <v>975.28449999999998</v>
      </c>
      <c r="E4681" s="92">
        <v>0</v>
      </c>
      <c r="F4681" s="92">
        <v>2</v>
      </c>
      <c r="G4681" s="96">
        <v>2</v>
      </c>
    </row>
    <row r="4682" spans="1:7">
      <c r="A4682" s="92">
        <v>6065042621</v>
      </c>
      <c r="B4682" s="92">
        <v>7464</v>
      </c>
      <c r="C4682" s="92">
        <v>1.013755</v>
      </c>
      <c r="D4682" s="92">
        <v>7362.7280000000001</v>
      </c>
      <c r="E4682" s="92">
        <v>0</v>
      </c>
      <c r="F4682" s="92">
        <v>0</v>
      </c>
      <c r="G4682" s="96">
        <v>0</v>
      </c>
    </row>
    <row r="4683" spans="1:7">
      <c r="A4683" s="92">
        <v>6065042622</v>
      </c>
      <c r="B4683" s="92">
        <v>4540</v>
      </c>
      <c r="C4683" s="92">
        <v>1.9274720000000001</v>
      </c>
      <c r="D4683" s="92">
        <v>2355.4160000000002</v>
      </c>
      <c r="E4683" s="92">
        <v>4</v>
      </c>
      <c r="F4683" s="92">
        <v>2</v>
      </c>
      <c r="G4683" s="96">
        <v>6</v>
      </c>
    </row>
    <row r="4684" spans="1:7">
      <c r="A4684" s="92">
        <v>6065042623</v>
      </c>
      <c r="B4684" s="92">
        <v>3979</v>
      </c>
      <c r="C4684" s="92">
        <v>14.467320000000001</v>
      </c>
      <c r="D4684" s="92">
        <v>275.03379999999999</v>
      </c>
      <c r="E4684" s="92">
        <v>0</v>
      </c>
      <c r="F4684" s="92">
        <v>0</v>
      </c>
      <c r="G4684" s="96">
        <v>0</v>
      </c>
    </row>
    <row r="4685" spans="1:7">
      <c r="A4685" s="92">
        <v>6065042624</v>
      </c>
      <c r="B4685" s="92">
        <v>4547</v>
      </c>
      <c r="C4685" s="92">
        <v>19.278179999999999</v>
      </c>
      <c r="D4685" s="92">
        <v>235.86250000000001</v>
      </c>
      <c r="E4685" s="92">
        <v>3</v>
      </c>
      <c r="F4685" s="92">
        <v>0</v>
      </c>
      <c r="G4685" s="96">
        <v>3</v>
      </c>
    </row>
    <row r="4686" spans="1:7">
      <c r="A4686" s="92">
        <v>6065042706</v>
      </c>
      <c r="B4686" s="92">
        <v>8480</v>
      </c>
      <c r="C4686" s="92">
        <v>1.7835780000000001</v>
      </c>
      <c r="D4686" s="92">
        <v>4754.4870000000001</v>
      </c>
      <c r="E4686" s="92">
        <v>0</v>
      </c>
      <c r="F4686" s="92">
        <v>0</v>
      </c>
      <c r="G4686" s="96">
        <v>0</v>
      </c>
    </row>
    <row r="4687" spans="1:7">
      <c r="A4687" s="92">
        <v>6065042708</v>
      </c>
      <c r="B4687" s="92">
        <v>5035</v>
      </c>
      <c r="C4687" s="92">
        <v>1.00911</v>
      </c>
      <c r="D4687" s="92">
        <v>4989.5460000000003</v>
      </c>
      <c r="E4687" s="92">
        <v>0</v>
      </c>
      <c r="F4687" s="92">
        <v>0</v>
      </c>
      <c r="G4687" s="96">
        <v>0</v>
      </c>
    </row>
    <row r="4688" spans="1:7">
      <c r="A4688" s="92">
        <v>6065042709</v>
      </c>
      <c r="B4688" s="92">
        <v>4602</v>
      </c>
      <c r="C4688" s="92">
        <v>2.183595</v>
      </c>
      <c r="D4688" s="92">
        <v>2107.5340000000001</v>
      </c>
      <c r="E4688" s="92">
        <v>0</v>
      </c>
      <c r="F4688" s="92">
        <v>0</v>
      </c>
      <c r="G4688" s="96">
        <v>0</v>
      </c>
    </row>
    <row r="4689" spans="1:7">
      <c r="A4689" s="92">
        <v>6065042711</v>
      </c>
      <c r="B4689" s="92">
        <v>4568</v>
      </c>
      <c r="C4689" s="92">
        <v>1.7748839999999999</v>
      </c>
      <c r="D4689" s="92">
        <v>2573.6889999999999</v>
      </c>
      <c r="E4689" s="92">
        <v>0</v>
      </c>
      <c r="F4689" s="92">
        <v>0</v>
      </c>
      <c r="G4689" s="96">
        <v>0</v>
      </c>
    </row>
    <row r="4690" spans="1:7">
      <c r="A4690" s="92">
        <v>6065042714</v>
      </c>
      <c r="B4690" s="92">
        <v>3660</v>
      </c>
      <c r="C4690" s="92">
        <v>0.86484799999999995</v>
      </c>
      <c r="D4690" s="92">
        <v>4231.9589999999998</v>
      </c>
      <c r="E4690" s="92">
        <v>0</v>
      </c>
      <c r="F4690" s="92">
        <v>0</v>
      </c>
      <c r="G4690" s="96">
        <v>0</v>
      </c>
    </row>
    <row r="4691" spans="1:7">
      <c r="A4691" s="92">
        <v>6065042715</v>
      </c>
      <c r="B4691" s="92">
        <v>14849</v>
      </c>
      <c r="C4691" s="92">
        <v>9.3441930000000006</v>
      </c>
      <c r="D4691" s="92">
        <v>1589.115</v>
      </c>
      <c r="E4691" s="92">
        <v>0</v>
      </c>
      <c r="F4691" s="92">
        <v>0</v>
      </c>
      <c r="G4691" s="96">
        <v>0</v>
      </c>
    </row>
    <row r="4692" spans="1:7">
      <c r="A4692" s="92">
        <v>6065042716</v>
      </c>
      <c r="B4692" s="92">
        <v>5328</v>
      </c>
      <c r="C4692" s="92">
        <v>1.0385580000000001</v>
      </c>
      <c r="D4692" s="92">
        <v>5130.1880000000001</v>
      </c>
      <c r="E4692" s="92">
        <v>0</v>
      </c>
      <c r="F4692" s="92">
        <v>0</v>
      </c>
      <c r="G4692" s="96">
        <v>0</v>
      </c>
    </row>
    <row r="4693" spans="1:7">
      <c r="A4693" s="92">
        <v>6065042717</v>
      </c>
      <c r="B4693" s="92">
        <v>5522</v>
      </c>
      <c r="C4693" s="92">
        <v>2.497045</v>
      </c>
      <c r="D4693" s="92">
        <v>2211.4140000000002</v>
      </c>
      <c r="E4693" s="92">
        <v>0</v>
      </c>
      <c r="F4693" s="92">
        <v>0</v>
      </c>
      <c r="G4693" s="96">
        <v>0</v>
      </c>
    </row>
    <row r="4694" spans="1:7">
      <c r="A4694" s="92">
        <v>6065042719</v>
      </c>
      <c r="B4694" s="92">
        <v>5649</v>
      </c>
      <c r="C4694" s="92">
        <v>10.5221</v>
      </c>
      <c r="D4694" s="92">
        <v>536.87019999999995</v>
      </c>
      <c r="E4694" s="92">
        <v>0</v>
      </c>
      <c r="F4694" s="92">
        <v>0</v>
      </c>
      <c r="G4694" s="96">
        <v>0</v>
      </c>
    </row>
    <row r="4695" spans="1:7">
      <c r="A4695" s="92">
        <v>6065042720</v>
      </c>
      <c r="B4695" s="92">
        <v>5492</v>
      </c>
      <c r="C4695" s="92">
        <v>13.779210000000001</v>
      </c>
      <c r="D4695" s="92">
        <v>398.57130000000001</v>
      </c>
      <c r="E4695" s="92">
        <v>0</v>
      </c>
      <c r="F4695" s="92">
        <v>0</v>
      </c>
      <c r="G4695" s="96">
        <v>0</v>
      </c>
    </row>
    <row r="4696" spans="1:7">
      <c r="A4696" s="92">
        <v>6065042723</v>
      </c>
      <c r="B4696" s="92">
        <v>6487</v>
      </c>
      <c r="C4696" s="92">
        <v>13.61659</v>
      </c>
      <c r="D4696" s="92">
        <v>476.4042</v>
      </c>
      <c r="E4696" s="92">
        <v>0</v>
      </c>
      <c r="F4696" s="92">
        <v>0</v>
      </c>
      <c r="G4696" s="96">
        <v>0</v>
      </c>
    </row>
    <row r="4697" spans="1:7">
      <c r="A4697" s="92">
        <v>6065042724</v>
      </c>
      <c r="B4697" s="92">
        <v>4021</v>
      </c>
      <c r="C4697" s="92">
        <v>0.71514100000000003</v>
      </c>
      <c r="D4697" s="92">
        <v>5622.665</v>
      </c>
      <c r="E4697" s="92">
        <v>0</v>
      </c>
      <c r="F4697" s="92">
        <v>0</v>
      </c>
      <c r="G4697" s="96">
        <v>0</v>
      </c>
    </row>
    <row r="4698" spans="1:7">
      <c r="A4698" s="92">
        <v>6065042726</v>
      </c>
      <c r="B4698" s="92">
        <v>9285</v>
      </c>
      <c r="C4698" s="92">
        <v>6.4641859999999998</v>
      </c>
      <c r="D4698" s="92">
        <v>1436.376</v>
      </c>
      <c r="E4698" s="92">
        <v>0</v>
      </c>
      <c r="F4698" s="92">
        <v>0</v>
      </c>
      <c r="G4698" s="96">
        <v>0</v>
      </c>
    </row>
    <row r="4699" spans="1:7">
      <c r="A4699" s="92">
        <v>6065042728</v>
      </c>
      <c r="B4699" s="92">
        <v>2195</v>
      </c>
      <c r="C4699" s="92">
        <v>3.4648699999999999</v>
      </c>
      <c r="D4699" s="92">
        <v>633.50139999999999</v>
      </c>
      <c r="E4699" s="92">
        <v>0</v>
      </c>
      <c r="F4699" s="92">
        <v>0</v>
      </c>
      <c r="G4699" s="96">
        <v>0</v>
      </c>
    </row>
    <row r="4700" spans="1:7">
      <c r="A4700" s="92">
        <v>6065042729</v>
      </c>
      <c r="B4700" s="92">
        <v>10325</v>
      </c>
      <c r="C4700" s="92">
        <v>3.5949469999999999</v>
      </c>
      <c r="D4700" s="92">
        <v>2872.087</v>
      </c>
      <c r="E4700" s="92">
        <v>0</v>
      </c>
      <c r="F4700" s="92">
        <v>0</v>
      </c>
      <c r="G4700" s="96">
        <v>0</v>
      </c>
    </row>
    <row r="4701" spans="1:7">
      <c r="A4701" s="92">
        <v>6065042730</v>
      </c>
      <c r="B4701" s="92">
        <v>5668</v>
      </c>
      <c r="C4701" s="92">
        <v>6.5113940000000001</v>
      </c>
      <c r="D4701" s="92">
        <v>870.47410000000002</v>
      </c>
      <c r="E4701" s="92">
        <v>0</v>
      </c>
      <c r="F4701" s="92">
        <v>0</v>
      </c>
      <c r="G4701" s="96">
        <v>0</v>
      </c>
    </row>
    <row r="4702" spans="1:7">
      <c r="A4702" s="92">
        <v>6065042731</v>
      </c>
      <c r="B4702" s="92">
        <v>7834</v>
      </c>
      <c r="C4702" s="92">
        <v>7.9421720000000002</v>
      </c>
      <c r="D4702" s="92">
        <v>986.38</v>
      </c>
      <c r="E4702" s="92">
        <v>0</v>
      </c>
      <c r="F4702" s="92">
        <v>0</v>
      </c>
      <c r="G4702" s="96">
        <v>0</v>
      </c>
    </row>
    <row r="4703" spans="1:7">
      <c r="A4703" s="92">
        <v>6065042732</v>
      </c>
      <c r="B4703" s="92">
        <v>6403</v>
      </c>
      <c r="C4703" s="92">
        <v>3.13151</v>
      </c>
      <c r="D4703" s="92">
        <v>2044.7</v>
      </c>
      <c r="E4703" s="92">
        <v>0</v>
      </c>
      <c r="F4703" s="92">
        <v>0</v>
      </c>
      <c r="G4703" s="96">
        <v>0</v>
      </c>
    </row>
    <row r="4704" spans="1:7">
      <c r="A4704" s="92">
        <v>6065042733</v>
      </c>
      <c r="B4704" s="92">
        <v>9995</v>
      </c>
      <c r="C4704" s="92">
        <v>6.293336</v>
      </c>
      <c r="D4704" s="92">
        <v>1588.1880000000001</v>
      </c>
      <c r="E4704" s="92">
        <v>0</v>
      </c>
      <c r="F4704" s="92">
        <v>0</v>
      </c>
      <c r="G4704" s="96">
        <v>0</v>
      </c>
    </row>
    <row r="4705" spans="1:7">
      <c r="A4705" s="92">
        <v>6065042737</v>
      </c>
      <c r="B4705" s="92">
        <v>2538</v>
      </c>
      <c r="C4705" s="92">
        <v>27.637599999999999</v>
      </c>
      <c r="D4705" s="92">
        <v>91.831400000000002</v>
      </c>
      <c r="E4705" s="92">
        <v>0</v>
      </c>
      <c r="F4705" s="92">
        <v>0</v>
      </c>
      <c r="G4705" s="96">
        <v>0</v>
      </c>
    </row>
    <row r="4706" spans="1:7">
      <c r="A4706" s="92">
        <v>6065042738</v>
      </c>
      <c r="B4706" s="92">
        <v>8091</v>
      </c>
      <c r="C4706" s="92">
        <v>1.927117</v>
      </c>
      <c r="D4706" s="92">
        <v>4198.4989999999998</v>
      </c>
      <c r="E4706" s="92">
        <v>1</v>
      </c>
      <c r="F4706" s="92">
        <v>0</v>
      </c>
      <c r="G4706" s="96">
        <v>1</v>
      </c>
    </row>
    <row r="4707" spans="1:7">
      <c r="A4707" s="92">
        <v>6065042739</v>
      </c>
      <c r="B4707" s="92">
        <v>7526</v>
      </c>
      <c r="C4707" s="92">
        <v>3.8593459999999999</v>
      </c>
      <c r="D4707" s="92">
        <v>1950.0709999999999</v>
      </c>
      <c r="E4707" s="92">
        <v>0</v>
      </c>
      <c r="F4707" s="92">
        <v>0</v>
      </c>
      <c r="G4707" s="96">
        <v>0</v>
      </c>
    </row>
    <row r="4708" spans="1:7">
      <c r="A4708" s="92">
        <v>6065042740</v>
      </c>
      <c r="B4708" s="92">
        <v>1854</v>
      </c>
      <c r="C4708" s="92">
        <v>0.48898000000000003</v>
      </c>
      <c r="D4708" s="92">
        <v>3791.569</v>
      </c>
      <c r="E4708" s="92">
        <v>0</v>
      </c>
      <c r="F4708" s="92">
        <v>0</v>
      </c>
      <c r="G4708" s="96">
        <v>0</v>
      </c>
    </row>
    <row r="4709" spans="1:7">
      <c r="A4709" s="92">
        <v>6065042741</v>
      </c>
      <c r="B4709" s="92">
        <v>2138</v>
      </c>
      <c r="C4709" s="92">
        <v>0.69732400000000005</v>
      </c>
      <c r="D4709" s="92">
        <v>3066.0050000000001</v>
      </c>
      <c r="E4709" s="92">
        <v>0</v>
      </c>
      <c r="F4709" s="92">
        <v>0</v>
      </c>
      <c r="G4709" s="96">
        <v>0</v>
      </c>
    </row>
    <row r="4710" spans="1:7">
      <c r="A4710" s="92">
        <v>6065042742</v>
      </c>
      <c r="B4710" s="92">
        <v>4718</v>
      </c>
      <c r="C4710" s="92">
        <v>2.0221110000000002</v>
      </c>
      <c r="D4710" s="92">
        <v>2333.2049999999999</v>
      </c>
      <c r="E4710" s="92">
        <v>5</v>
      </c>
      <c r="F4710" s="92">
        <v>16</v>
      </c>
      <c r="G4710" s="96">
        <v>21</v>
      </c>
    </row>
    <row r="4711" spans="1:7">
      <c r="A4711" s="92">
        <v>6065042743</v>
      </c>
      <c r="B4711" s="92">
        <v>3233</v>
      </c>
      <c r="C4711" s="92">
        <v>4.0458049999999997</v>
      </c>
      <c r="D4711" s="92">
        <v>799.09929999999997</v>
      </c>
      <c r="E4711" s="92">
        <v>0</v>
      </c>
      <c r="F4711" s="92">
        <v>0</v>
      </c>
      <c r="G4711" s="96">
        <v>0</v>
      </c>
    </row>
    <row r="4712" spans="1:7">
      <c r="A4712" s="92">
        <v>6065042744</v>
      </c>
      <c r="B4712" s="92">
        <v>4422</v>
      </c>
      <c r="C4712" s="92">
        <v>14.142160000000001</v>
      </c>
      <c r="D4712" s="92">
        <v>312.68200000000002</v>
      </c>
      <c r="E4712" s="92">
        <v>0</v>
      </c>
      <c r="F4712" s="92">
        <v>0</v>
      </c>
      <c r="G4712" s="96">
        <v>0</v>
      </c>
    </row>
    <row r="4713" spans="1:7">
      <c r="A4713" s="92">
        <v>6065042745</v>
      </c>
      <c r="B4713" s="92">
        <v>5405</v>
      </c>
      <c r="C4713" s="92">
        <v>14.76078</v>
      </c>
      <c r="D4713" s="92">
        <v>366.17309999999998</v>
      </c>
      <c r="E4713" s="92">
        <v>0</v>
      </c>
      <c r="F4713" s="92">
        <v>0</v>
      </c>
      <c r="G4713" s="96">
        <v>0</v>
      </c>
    </row>
    <row r="4714" spans="1:7">
      <c r="A4714" s="92">
        <v>6065042800</v>
      </c>
      <c r="B4714" s="92">
        <v>9156</v>
      </c>
      <c r="C4714" s="92">
        <v>2.111707</v>
      </c>
      <c r="D4714" s="92">
        <v>4335.8289999999997</v>
      </c>
      <c r="E4714" s="92">
        <v>4</v>
      </c>
      <c r="F4714" s="92">
        <v>0</v>
      </c>
      <c r="G4714" s="96">
        <v>4</v>
      </c>
    </row>
    <row r="4715" spans="1:7">
      <c r="A4715" s="92">
        <v>6065042901</v>
      </c>
      <c r="B4715" s="92">
        <v>7991</v>
      </c>
      <c r="C4715" s="92">
        <v>10.841430000000001</v>
      </c>
      <c r="D4715" s="92">
        <v>737.07989999999995</v>
      </c>
      <c r="E4715" s="92">
        <v>0</v>
      </c>
      <c r="F4715" s="92">
        <v>0</v>
      </c>
      <c r="G4715" s="96">
        <v>0</v>
      </c>
    </row>
    <row r="4716" spans="1:7">
      <c r="A4716" s="92">
        <v>6065042902</v>
      </c>
      <c r="B4716" s="92">
        <v>5064</v>
      </c>
      <c r="C4716" s="92">
        <v>16.75723</v>
      </c>
      <c r="D4716" s="92">
        <v>302.1979</v>
      </c>
      <c r="E4716" s="92">
        <v>0</v>
      </c>
      <c r="F4716" s="92">
        <v>0</v>
      </c>
      <c r="G4716" s="96">
        <v>0</v>
      </c>
    </row>
    <row r="4717" spans="1:7">
      <c r="A4717" s="92">
        <v>6065042903</v>
      </c>
      <c r="B4717" s="92">
        <v>6292</v>
      </c>
      <c r="C4717" s="92">
        <v>17.236550000000001</v>
      </c>
      <c r="D4717" s="92">
        <v>365.03829999999999</v>
      </c>
      <c r="E4717" s="92">
        <v>0</v>
      </c>
      <c r="F4717" s="92">
        <v>0</v>
      </c>
      <c r="G4717" s="96">
        <v>0</v>
      </c>
    </row>
    <row r="4718" spans="1:7">
      <c r="A4718" s="92">
        <v>6065042904</v>
      </c>
      <c r="B4718" s="92">
        <v>10407</v>
      </c>
      <c r="C4718" s="92">
        <v>9.1897739999999999</v>
      </c>
      <c r="D4718" s="92">
        <v>1132.454</v>
      </c>
      <c r="E4718" s="92">
        <v>0</v>
      </c>
      <c r="F4718" s="92">
        <v>0</v>
      </c>
      <c r="G4718" s="96">
        <v>0</v>
      </c>
    </row>
    <row r="4719" spans="1:7">
      <c r="A4719" s="92">
        <v>6065043001</v>
      </c>
      <c r="B4719" s="92">
        <v>6623</v>
      </c>
      <c r="C4719" s="92">
        <v>5.4279229999999998</v>
      </c>
      <c r="D4719" s="92">
        <v>1220.172</v>
      </c>
      <c r="E4719" s="92">
        <v>12</v>
      </c>
      <c r="F4719" s="92">
        <v>0</v>
      </c>
      <c r="G4719" s="96">
        <v>12</v>
      </c>
    </row>
    <row r="4720" spans="1:7">
      <c r="A4720" s="92">
        <v>6065043003</v>
      </c>
      <c r="B4720" s="92">
        <v>7129</v>
      </c>
      <c r="C4720" s="92">
        <v>0.674817</v>
      </c>
      <c r="D4720" s="92">
        <v>10564.34</v>
      </c>
      <c r="E4720" s="92">
        <v>0</v>
      </c>
      <c r="F4720" s="92">
        <v>0</v>
      </c>
      <c r="G4720" s="96">
        <v>0</v>
      </c>
    </row>
    <row r="4721" spans="1:7">
      <c r="A4721" s="92">
        <v>6065043005</v>
      </c>
      <c r="B4721" s="92">
        <v>5724</v>
      </c>
      <c r="C4721" s="92">
        <v>5.6974299999999998</v>
      </c>
      <c r="D4721" s="92">
        <v>1004.664</v>
      </c>
      <c r="E4721" s="92">
        <v>0</v>
      </c>
      <c r="F4721" s="92">
        <v>23</v>
      </c>
      <c r="G4721" s="96">
        <v>23</v>
      </c>
    </row>
    <row r="4722" spans="1:7">
      <c r="A4722" s="92">
        <v>6065043006</v>
      </c>
      <c r="B4722" s="92">
        <v>5422</v>
      </c>
      <c r="C4722" s="92">
        <v>2.8206190000000002</v>
      </c>
      <c r="D4722" s="92">
        <v>1922.2729999999999</v>
      </c>
      <c r="E4722" s="92">
        <v>0</v>
      </c>
      <c r="F4722" s="92">
        <v>0</v>
      </c>
      <c r="G4722" s="96">
        <v>0</v>
      </c>
    </row>
    <row r="4723" spans="1:7">
      <c r="A4723" s="92">
        <v>6065043007</v>
      </c>
      <c r="B4723" s="92">
        <v>7121</v>
      </c>
      <c r="C4723" s="92">
        <v>6.3898390000000003</v>
      </c>
      <c r="D4723" s="92">
        <v>1114.4259999999999</v>
      </c>
      <c r="E4723" s="92">
        <v>0</v>
      </c>
      <c r="F4723" s="92">
        <v>0</v>
      </c>
      <c r="G4723" s="96">
        <v>0</v>
      </c>
    </row>
    <row r="4724" spans="1:7">
      <c r="A4724" s="92">
        <v>6065043008</v>
      </c>
      <c r="B4724" s="92">
        <v>7473</v>
      </c>
      <c r="C4724" s="92">
        <v>11.698510000000001</v>
      </c>
      <c r="D4724" s="92">
        <v>638.79909999999995</v>
      </c>
      <c r="E4724" s="92">
        <v>0</v>
      </c>
      <c r="F4724" s="92">
        <v>0</v>
      </c>
      <c r="G4724" s="96">
        <v>0</v>
      </c>
    </row>
    <row r="4725" spans="1:7">
      <c r="A4725" s="92">
        <v>6065043009</v>
      </c>
      <c r="B4725" s="92">
        <v>5669</v>
      </c>
      <c r="C4725" s="92">
        <v>1.620163</v>
      </c>
      <c r="D4725" s="92">
        <v>3499.0320000000002</v>
      </c>
      <c r="E4725" s="92">
        <v>0</v>
      </c>
      <c r="F4725" s="92">
        <v>0</v>
      </c>
      <c r="G4725" s="96">
        <v>0</v>
      </c>
    </row>
    <row r="4726" spans="1:7">
      <c r="A4726" s="92">
        <v>6065043010</v>
      </c>
      <c r="B4726" s="92">
        <v>5721</v>
      </c>
      <c r="C4726" s="92">
        <v>0.93422300000000003</v>
      </c>
      <c r="D4726" s="92">
        <v>6123.8019999999997</v>
      </c>
      <c r="E4726" s="92">
        <v>0</v>
      </c>
      <c r="F4726" s="92">
        <v>0</v>
      </c>
      <c r="G4726" s="96">
        <v>0</v>
      </c>
    </row>
    <row r="4727" spans="1:7">
      <c r="A4727" s="92">
        <v>6065043206</v>
      </c>
      <c r="B4727" s="92">
        <v>8224</v>
      </c>
      <c r="C4727" s="92">
        <v>1.9761649999999999</v>
      </c>
      <c r="D4727" s="92">
        <v>4161.5950000000003</v>
      </c>
      <c r="E4727" s="92">
        <v>14</v>
      </c>
      <c r="F4727" s="92">
        <v>0</v>
      </c>
      <c r="G4727" s="96">
        <v>14</v>
      </c>
    </row>
    <row r="4728" spans="1:7">
      <c r="A4728" s="92">
        <v>6065043211</v>
      </c>
      <c r="B4728" s="92">
        <v>5431</v>
      </c>
      <c r="C4728" s="92">
        <v>0.98957300000000004</v>
      </c>
      <c r="D4728" s="92">
        <v>5488.2269999999999</v>
      </c>
      <c r="E4728" s="92">
        <v>0</v>
      </c>
      <c r="F4728" s="92">
        <v>0</v>
      </c>
      <c r="G4728" s="96">
        <v>0</v>
      </c>
    </row>
    <row r="4729" spans="1:7">
      <c r="A4729" s="92">
        <v>6065043216</v>
      </c>
      <c r="B4729" s="92">
        <v>6010</v>
      </c>
      <c r="C4729" s="92">
        <v>1.9741089999999999</v>
      </c>
      <c r="D4729" s="92">
        <v>3044.4119999999998</v>
      </c>
      <c r="E4729" s="92">
        <v>2</v>
      </c>
      <c r="F4729" s="92">
        <v>11</v>
      </c>
      <c r="G4729" s="96">
        <v>13</v>
      </c>
    </row>
    <row r="4730" spans="1:7">
      <c r="A4730" s="92">
        <v>6065043217</v>
      </c>
      <c r="B4730" s="92">
        <v>3602</v>
      </c>
      <c r="C4730" s="92">
        <v>1.257995</v>
      </c>
      <c r="D4730" s="92">
        <v>2863.288</v>
      </c>
      <c r="E4730" s="92">
        <v>0</v>
      </c>
      <c r="F4730" s="92">
        <v>0</v>
      </c>
      <c r="G4730" s="96">
        <v>0</v>
      </c>
    </row>
    <row r="4731" spans="1:7">
      <c r="A4731" s="92">
        <v>6065043218</v>
      </c>
      <c r="B4731" s="92">
        <v>5343</v>
      </c>
      <c r="C4731" s="92">
        <v>1.9241140000000001</v>
      </c>
      <c r="D4731" s="92">
        <v>2776.8620000000001</v>
      </c>
      <c r="E4731" s="92">
        <v>0</v>
      </c>
      <c r="F4731" s="92">
        <v>0</v>
      </c>
      <c r="G4731" s="96">
        <v>0</v>
      </c>
    </row>
    <row r="4732" spans="1:7">
      <c r="A4732" s="92">
        <v>6065043220</v>
      </c>
      <c r="B4732" s="92">
        <v>4697</v>
      </c>
      <c r="C4732" s="92">
        <v>0.68678899999999998</v>
      </c>
      <c r="D4732" s="92">
        <v>6839.0720000000001</v>
      </c>
      <c r="E4732" s="92">
        <v>0</v>
      </c>
      <c r="F4732" s="92">
        <v>0</v>
      </c>
      <c r="G4732" s="96">
        <v>0</v>
      </c>
    </row>
    <row r="4733" spans="1:7">
      <c r="A4733" s="92">
        <v>6065043222</v>
      </c>
      <c r="B4733" s="92">
        <v>4899</v>
      </c>
      <c r="C4733" s="92">
        <v>3.376007</v>
      </c>
      <c r="D4733" s="92">
        <v>1451.123</v>
      </c>
      <c r="E4733" s="92">
        <v>8</v>
      </c>
      <c r="F4733" s="92">
        <v>0</v>
      </c>
      <c r="G4733" s="96">
        <v>8</v>
      </c>
    </row>
    <row r="4734" spans="1:7">
      <c r="A4734" s="92">
        <v>6065043227</v>
      </c>
      <c r="B4734" s="92">
        <v>7624</v>
      </c>
      <c r="C4734" s="92">
        <v>1.7381880000000001</v>
      </c>
      <c r="D4734" s="92">
        <v>4386.1779999999999</v>
      </c>
      <c r="E4734" s="92">
        <v>3</v>
      </c>
      <c r="F4734" s="92">
        <v>0</v>
      </c>
      <c r="G4734" s="96">
        <v>3</v>
      </c>
    </row>
    <row r="4735" spans="1:7">
      <c r="A4735" s="92">
        <v>6065043228</v>
      </c>
      <c r="B4735" s="92">
        <v>3506</v>
      </c>
      <c r="C4735" s="92">
        <v>0.62270099999999995</v>
      </c>
      <c r="D4735" s="92">
        <v>5630.308</v>
      </c>
      <c r="E4735" s="92">
        <v>0</v>
      </c>
      <c r="F4735" s="92">
        <v>0</v>
      </c>
      <c r="G4735" s="96">
        <v>0</v>
      </c>
    </row>
    <row r="4736" spans="1:7">
      <c r="A4736" s="92">
        <v>6065043229</v>
      </c>
      <c r="B4736" s="92">
        <v>5140</v>
      </c>
      <c r="C4736" s="92">
        <v>1.1061160000000001</v>
      </c>
      <c r="D4736" s="92">
        <v>4646.8900000000003</v>
      </c>
      <c r="E4736" s="92">
        <v>0</v>
      </c>
      <c r="F4736" s="92">
        <v>0</v>
      </c>
      <c r="G4736" s="96">
        <v>0</v>
      </c>
    </row>
    <row r="4737" spans="1:7">
      <c r="A4737" s="92">
        <v>6065043235</v>
      </c>
      <c r="B4737" s="92">
        <v>9311</v>
      </c>
      <c r="C4737" s="92">
        <v>5.8382560000000003</v>
      </c>
      <c r="D4737" s="92">
        <v>1594.826</v>
      </c>
      <c r="E4737" s="92">
        <v>0</v>
      </c>
      <c r="F4737" s="92">
        <v>0</v>
      </c>
      <c r="G4737" s="96">
        <v>0</v>
      </c>
    </row>
    <row r="4738" spans="1:7">
      <c r="A4738" s="92">
        <v>6065043239</v>
      </c>
      <c r="B4738" s="92">
        <v>7847</v>
      </c>
      <c r="C4738" s="92">
        <v>104.3216</v>
      </c>
      <c r="D4738" s="92">
        <v>75.219350000000006</v>
      </c>
      <c r="E4738" s="92">
        <v>0</v>
      </c>
      <c r="F4738" s="92">
        <v>0</v>
      </c>
      <c r="G4738" s="96">
        <v>0</v>
      </c>
    </row>
    <row r="4739" spans="1:7">
      <c r="A4739" s="92">
        <v>6065043240</v>
      </c>
      <c r="B4739" s="92">
        <v>11491</v>
      </c>
      <c r="C4739" s="92">
        <v>2.7161749999999998</v>
      </c>
      <c r="D4739" s="92">
        <v>4230.5820000000003</v>
      </c>
      <c r="E4739" s="92">
        <v>0</v>
      </c>
      <c r="F4739" s="92">
        <v>0</v>
      </c>
      <c r="G4739" s="96">
        <v>0</v>
      </c>
    </row>
    <row r="4740" spans="1:7">
      <c r="A4740" s="92">
        <v>6065043242</v>
      </c>
      <c r="B4740" s="92">
        <v>9653</v>
      </c>
      <c r="C4740" s="92">
        <v>2.4223400000000002</v>
      </c>
      <c r="D4740" s="92">
        <v>3984.99</v>
      </c>
      <c r="E4740" s="92">
        <v>0</v>
      </c>
      <c r="F4740" s="92">
        <v>0</v>
      </c>
      <c r="G4740" s="96">
        <v>0</v>
      </c>
    </row>
    <row r="4741" spans="1:7">
      <c r="A4741" s="92">
        <v>6065043244</v>
      </c>
      <c r="B4741" s="92">
        <v>9444</v>
      </c>
      <c r="C4741" s="92">
        <v>1.8229230000000001</v>
      </c>
      <c r="D4741" s="92">
        <v>5180.6890000000003</v>
      </c>
      <c r="E4741" s="92">
        <v>0</v>
      </c>
      <c r="F4741" s="92">
        <v>0</v>
      </c>
      <c r="G4741" s="96">
        <v>0</v>
      </c>
    </row>
    <row r="4742" spans="1:7">
      <c r="A4742" s="92">
        <v>6065043246</v>
      </c>
      <c r="B4742" s="92">
        <v>6068</v>
      </c>
      <c r="C4742" s="92">
        <v>5.0046229999999996</v>
      </c>
      <c r="D4742" s="92">
        <v>1212.479</v>
      </c>
      <c r="E4742" s="92">
        <v>3</v>
      </c>
      <c r="F4742" s="92">
        <v>0</v>
      </c>
      <c r="G4742" s="96">
        <v>3</v>
      </c>
    </row>
    <row r="4743" spans="1:7">
      <c r="A4743" s="92">
        <v>6065043247</v>
      </c>
      <c r="B4743" s="92">
        <v>13492</v>
      </c>
      <c r="C4743" s="92">
        <v>15.371930000000001</v>
      </c>
      <c r="D4743" s="92">
        <v>877.70349999999996</v>
      </c>
      <c r="E4743" s="92">
        <v>7</v>
      </c>
      <c r="F4743" s="92">
        <v>0</v>
      </c>
      <c r="G4743" s="96">
        <v>7</v>
      </c>
    </row>
    <row r="4744" spans="1:7">
      <c r="A4744" s="92">
        <v>6065043248</v>
      </c>
      <c r="B4744" s="92">
        <v>4728</v>
      </c>
      <c r="C4744" s="92">
        <v>0.79610700000000001</v>
      </c>
      <c r="D4744" s="92">
        <v>5938.8990000000003</v>
      </c>
      <c r="E4744" s="92">
        <v>0</v>
      </c>
      <c r="F4744" s="92">
        <v>0</v>
      </c>
      <c r="G4744" s="96">
        <v>0</v>
      </c>
    </row>
    <row r="4745" spans="1:7">
      <c r="A4745" s="92">
        <v>6065043250</v>
      </c>
      <c r="B4745" s="92">
        <v>9235</v>
      </c>
      <c r="C4745" s="92">
        <v>1.4840660000000001</v>
      </c>
      <c r="D4745" s="92">
        <v>6222.7669999999998</v>
      </c>
      <c r="E4745" s="92">
        <v>0</v>
      </c>
      <c r="F4745" s="92">
        <v>2</v>
      </c>
      <c r="G4745" s="96">
        <v>2</v>
      </c>
    </row>
    <row r="4746" spans="1:7">
      <c r="A4746" s="92">
        <v>6065043252</v>
      </c>
      <c r="B4746" s="92">
        <v>9589</v>
      </c>
      <c r="C4746" s="92">
        <v>1.736882</v>
      </c>
      <c r="D4746" s="92">
        <v>5520.8109999999997</v>
      </c>
      <c r="E4746" s="92">
        <v>0</v>
      </c>
      <c r="F4746" s="92">
        <v>0</v>
      </c>
      <c r="G4746" s="96">
        <v>0</v>
      </c>
    </row>
    <row r="4747" spans="1:7">
      <c r="A4747" s="92">
        <v>6065043254</v>
      </c>
      <c r="B4747" s="92">
        <v>5238</v>
      </c>
      <c r="C4747" s="92">
        <v>20.390750000000001</v>
      </c>
      <c r="D4747" s="92">
        <v>256.88119999999998</v>
      </c>
      <c r="E4747" s="92">
        <v>51</v>
      </c>
      <c r="F4747" s="92">
        <v>0</v>
      </c>
      <c r="G4747" s="96">
        <v>51</v>
      </c>
    </row>
    <row r="4748" spans="1:7">
      <c r="A4748" s="92">
        <v>6065043256</v>
      </c>
      <c r="B4748" s="92">
        <v>3958</v>
      </c>
      <c r="C4748" s="92">
        <v>0.74529599999999996</v>
      </c>
      <c r="D4748" s="92">
        <v>5310.643</v>
      </c>
      <c r="E4748" s="92">
        <v>0</v>
      </c>
      <c r="F4748" s="92">
        <v>0</v>
      </c>
      <c r="G4748" s="96">
        <v>0</v>
      </c>
    </row>
    <row r="4749" spans="1:7">
      <c r="A4749" s="92">
        <v>6065043257</v>
      </c>
      <c r="B4749" s="92">
        <v>9032</v>
      </c>
      <c r="C4749" s="92">
        <v>35.929639999999999</v>
      </c>
      <c r="D4749" s="92">
        <v>251.3802</v>
      </c>
      <c r="E4749" s="92">
        <v>0</v>
      </c>
      <c r="F4749" s="92">
        <v>0</v>
      </c>
      <c r="G4749" s="96">
        <v>0</v>
      </c>
    </row>
    <row r="4750" spans="1:7">
      <c r="A4750" s="92">
        <v>6065043262</v>
      </c>
      <c r="B4750" s="92">
        <v>5487</v>
      </c>
      <c r="C4750" s="92">
        <v>1.369977</v>
      </c>
      <c r="D4750" s="92">
        <v>4005.1770000000001</v>
      </c>
      <c r="E4750" s="92">
        <v>0</v>
      </c>
      <c r="F4750" s="92">
        <v>0</v>
      </c>
      <c r="G4750" s="96">
        <v>0</v>
      </c>
    </row>
    <row r="4751" spans="1:7">
      <c r="A4751" s="92">
        <v>6065043264</v>
      </c>
      <c r="B4751" s="92">
        <v>7873</v>
      </c>
      <c r="C4751" s="92">
        <v>1.035455</v>
      </c>
      <c r="D4751" s="92">
        <v>7603.42</v>
      </c>
      <c r="E4751" s="92">
        <v>0</v>
      </c>
      <c r="F4751" s="92">
        <v>0</v>
      </c>
      <c r="G4751" s="96">
        <v>0</v>
      </c>
    </row>
    <row r="4752" spans="1:7">
      <c r="A4752" s="92">
        <v>6065043265</v>
      </c>
      <c r="B4752" s="92">
        <v>7619</v>
      </c>
      <c r="C4752" s="92">
        <v>1.749085</v>
      </c>
      <c r="D4752" s="92">
        <v>4355.9930000000004</v>
      </c>
      <c r="E4752" s="92">
        <v>0</v>
      </c>
      <c r="F4752" s="92">
        <v>0</v>
      </c>
      <c r="G4752" s="96">
        <v>0</v>
      </c>
    </row>
    <row r="4753" spans="1:7">
      <c r="A4753" s="92">
        <v>6065043266</v>
      </c>
      <c r="B4753" s="92">
        <v>5811</v>
      </c>
      <c r="C4753" s="92">
        <v>0.40457300000000002</v>
      </c>
      <c r="D4753" s="92">
        <v>14363.31</v>
      </c>
      <c r="E4753" s="92">
        <v>0</v>
      </c>
      <c r="F4753" s="92">
        <v>0</v>
      </c>
      <c r="G4753" s="96">
        <v>0</v>
      </c>
    </row>
    <row r="4754" spans="1:7">
      <c r="A4754" s="92">
        <v>6065043267</v>
      </c>
      <c r="B4754" s="92">
        <v>6822</v>
      </c>
      <c r="C4754" s="92">
        <v>2.0437219999999998</v>
      </c>
      <c r="D4754" s="92">
        <v>3338.027</v>
      </c>
      <c r="E4754" s="92">
        <v>0</v>
      </c>
      <c r="F4754" s="92">
        <v>0</v>
      </c>
      <c r="G4754" s="96">
        <v>0</v>
      </c>
    </row>
    <row r="4755" spans="1:7">
      <c r="A4755" s="92">
        <v>6065043270</v>
      </c>
      <c r="B4755" s="92">
        <v>6078</v>
      </c>
      <c r="C4755" s="92">
        <v>1.1954419999999999</v>
      </c>
      <c r="D4755" s="92">
        <v>5084.3119999999999</v>
      </c>
      <c r="E4755" s="92">
        <v>0</v>
      </c>
      <c r="F4755" s="92">
        <v>0</v>
      </c>
      <c r="G4755" s="96">
        <v>0</v>
      </c>
    </row>
    <row r="4756" spans="1:7">
      <c r="A4756" s="92">
        <v>6065043271</v>
      </c>
      <c r="B4756" s="92">
        <v>3990</v>
      </c>
      <c r="C4756" s="92">
        <v>1.551774</v>
      </c>
      <c r="D4756" s="92">
        <v>2571.2510000000002</v>
      </c>
      <c r="E4756" s="92">
        <v>0</v>
      </c>
      <c r="F4756" s="92">
        <v>0</v>
      </c>
      <c r="G4756" s="96">
        <v>0</v>
      </c>
    </row>
    <row r="4757" spans="1:7">
      <c r="A4757" s="92">
        <v>6065043272</v>
      </c>
      <c r="B4757" s="92">
        <v>4930</v>
      </c>
      <c r="C4757" s="92">
        <v>24.546469999999999</v>
      </c>
      <c r="D4757" s="92">
        <v>200.84350000000001</v>
      </c>
      <c r="E4757" s="92">
        <v>0</v>
      </c>
      <c r="F4757" s="92">
        <v>0</v>
      </c>
      <c r="G4757" s="96">
        <v>0</v>
      </c>
    </row>
    <row r="4758" spans="1:7">
      <c r="A4758" s="92">
        <v>6065043274</v>
      </c>
      <c r="B4758" s="92">
        <v>2278</v>
      </c>
      <c r="C4758" s="92">
        <v>3.2584610000000001</v>
      </c>
      <c r="D4758" s="92">
        <v>699.10310000000004</v>
      </c>
      <c r="E4758" s="92">
        <v>0</v>
      </c>
      <c r="F4758" s="92">
        <v>0</v>
      </c>
      <c r="G4758" s="96">
        <v>0</v>
      </c>
    </row>
    <row r="4759" spans="1:7">
      <c r="A4759" s="92">
        <v>6065043276</v>
      </c>
      <c r="B4759" s="92">
        <v>3850</v>
      </c>
      <c r="C4759" s="92">
        <v>3.0588069999999998</v>
      </c>
      <c r="D4759" s="92">
        <v>1258.6610000000001</v>
      </c>
      <c r="E4759" s="92">
        <v>0</v>
      </c>
      <c r="F4759" s="92">
        <v>0</v>
      </c>
      <c r="G4759" s="96">
        <v>0</v>
      </c>
    </row>
    <row r="4760" spans="1:7">
      <c r="A4760" s="92">
        <v>6065043278</v>
      </c>
      <c r="B4760" s="92">
        <v>6532</v>
      </c>
      <c r="C4760" s="92">
        <v>3.7202060000000001</v>
      </c>
      <c r="D4760" s="92">
        <v>1755.817</v>
      </c>
      <c r="E4760" s="92">
        <v>0</v>
      </c>
      <c r="F4760" s="92">
        <v>0</v>
      </c>
      <c r="G4760" s="96">
        <v>0</v>
      </c>
    </row>
    <row r="4761" spans="1:7">
      <c r="A4761" s="92">
        <v>6065043279</v>
      </c>
      <c r="B4761" s="92">
        <v>5262</v>
      </c>
      <c r="C4761" s="92">
        <v>7.7595580000000002</v>
      </c>
      <c r="D4761" s="92">
        <v>678.13139999999999</v>
      </c>
      <c r="E4761" s="92">
        <v>1</v>
      </c>
      <c r="F4761" s="92">
        <v>0</v>
      </c>
      <c r="G4761" s="96">
        <v>1</v>
      </c>
    </row>
    <row r="4762" spans="1:7">
      <c r="A4762" s="92">
        <v>6065043291</v>
      </c>
      <c r="B4762" s="92">
        <v>8816</v>
      </c>
      <c r="C4762" s="92">
        <v>2.376204</v>
      </c>
      <c r="D4762" s="92">
        <v>3710.12</v>
      </c>
      <c r="E4762" s="92">
        <v>0</v>
      </c>
      <c r="F4762" s="92">
        <v>0</v>
      </c>
      <c r="G4762" s="96">
        <v>0</v>
      </c>
    </row>
    <row r="4763" spans="1:7">
      <c r="A4763" s="92">
        <v>6065043304</v>
      </c>
      <c r="B4763" s="92">
        <v>7786</v>
      </c>
      <c r="C4763" s="92">
        <v>41.55592</v>
      </c>
      <c r="D4763" s="92">
        <v>187.36199999999999</v>
      </c>
      <c r="E4763" s="92">
        <v>0</v>
      </c>
      <c r="F4763" s="92">
        <v>0</v>
      </c>
      <c r="G4763" s="96">
        <v>0</v>
      </c>
    </row>
    <row r="4764" spans="1:7">
      <c r="A4764" s="92">
        <v>6065043306</v>
      </c>
      <c r="B4764" s="92">
        <v>4814</v>
      </c>
      <c r="C4764" s="92">
        <v>0.74368900000000004</v>
      </c>
      <c r="D4764" s="92">
        <v>6473.1360000000004</v>
      </c>
      <c r="E4764" s="92">
        <v>0</v>
      </c>
      <c r="F4764" s="92">
        <v>0</v>
      </c>
      <c r="G4764" s="96">
        <v>0</v>
      </c>
    </row>
    <row r="4765" spans="1:7">
      <c r="A4765" s="92">
        <v>6065043307</v>
      </c>
      <c r="B4765" s="92">
        <v>6471</v>
      </c>
      <c r="C4765" s="92">
        <v>1.4082539999999999</v>
      </c>
      <c r="D4765" s="92">
        <v>4595.0510000000004</v>
      </c>
      <c r="E4765" s="92">
        <v>0</v>
      </c>
      <c r="F4765" s="92">
        <v>0</v>
      </c>
      <c r="G4765" s="96">
        <v>0</v>
      </c>
    </row>
    <row r="4766" spans="1:7">
      <c r="A4766" s="92">
        <v>6065043308</v>
      </c>
      <c r="B4766" s="92">
        <v>2845</v>
      </c>
      <c r="C4766" s="92">
        <v>0.37519000000000002</v>
      </c>
      <c r="D4766" s="92">
        <v>7582.8209999999999</v>
      </c>
      <c r="E4766" s="92">
        <v>0</v>
      </c>
      <c r="F4766" s="92">
        <v>0</v>
      </c>
      <c r="G4766" s="96">
        <v>0</v>
      </c>
    </row>
    <row r="4767" spans="1:7">
      <c r="A4767" s="92">
        <v>6065043309</v>
      </c>
      <c r="B4767" s="92">
        <v>2798</v>
      </c>
      <c r="C4767" s="92">
        <v>0.46976600000000002</v>
      </c>
      <c r="D4767" s="92">
        <v>5956.1620000000003</v>
      </c>
      <c r="E4767" s="92">
        <v>0</v>
      </c>
      <c r="F4767" s="92">
        <v>0</v>
      </c>
      <c r="G4767" s="96">
        <v>0</v>
      </c>
    </row>
    <row r="4768" spans="1:7">
      <c r="A4768" s="92">
        <v>6065043310</v>
      </c>
      <c r="B4768" s="92">
        <v>3526</v>
      </c>
      <c r="C4768" s="92">
        <v>0.64534599999999998</v>
      </c>
      <c r="D4768" s="92">
        <v>5463.7359999999999</v>
      </c>
      <c r="E4768" s="92">
        <v>0</v>
      </c>
      <c r="F4768" s="92">
        <v>0</v>
      </c>
      <c r="G4768" s="96">
        <v>0</v>
      </c>
    </row>
    <row r="4769" spans="1:7">
      <c r="A4769" s="92">
        <v>6065043311</v>
      </c>
      <c r="B4769" s="92">
        <v>2572</v>
      </c>
      <c r="C4769" s="92">
        <v>0.49334600000000001</v>
      </c>
      <c r="D4769" s="92">
        <v>5213.3779999999997</v>
      </c>
      <c r="E4769" s="92">
        <v>0</v>
      </c>
      <c r="F4769" s="92">
        <v>0</v>
      </c>
      <c r="G4769" s="96">
        <v>0</v>
      </c>
    </row>
    <row r="4770" spans="1:7">
      <c r="A4770" s="92">
        <v>6065043312</v>
      </c>
      <c r="B4770" s="92">
        <v>4256</v>
      </c>
      <c r="C4770" s="92">
        <v>0.563245</v>
      </c>
      <c r="D4770" s="92">
        <v>7556.2160000000003</v>
      </c>
      <c r="E4770" s="92">
        <v>0</v>
      </c>
      <c r="F4770" s="92">
        <v>0</v>
      </c>
      <c r="G4770" s="96">
        <v>0</v>
      </c>
    </row>
    <row r="4771" spans="1:7">
      <c r="A4771" s="92">
        <v>6065043313</v>
      </c>
      <c r="B4771" s="92">
        <v>4005</v>
      </c>
      <c r="C4771" s="92">
        <v>0.55306699999999998</v>
      </c>
      <c r="D4771" s="92">
        <v>7241.4390000000003</v>
      </c>
      <c r="E4771" s="92">
        <v>0</v>
      </c>
      <c r="F4771" s="92">
        <v>0</v>
      </c>
      <c r="G4771" s="96">
        <v>0</v>
      </c>
    </row>
    <row r="4772" spans="1:7">
      <c r="A4772" s="92">
        <v>6065043314</v>
      </c>
      <c r="B4772" s="92">
        <v>3915</v>
      </c>
      <c r="C4772" s="92">
        <v>0.75120699999999996</v>
      </c>
      <c r="D4772" s="92">
        <v>5211.6149999999998</v>
      </c>
      <c r="E4772" s="92">
        <v>0</v>
      </c>
      <c r="F4772" s="92">
        <v>0</v>
      </c>
      <c r="G4772" s="96">
        <v>0</v>
      </c>
    </row>
    <row r="4773" spans="1:7">
      <c r="A4773" s="92">
        <v>6065043315</v>
      </c>
      <c r="B4773" s="92">
        <v>2999</v>
      </c>
      <c r="C4773" s="92">
        <v>0.67477299999999996</v>
      </c>
      <c r="D4773" s="92">
        <v>4444.4570000000003</v>
      </c>
      <c r="E4773" s="92">
        <v>0</v>
      </c>
      <c r="F4773" s="92">
        <v>0</v>
      </c>
      <c r="G4773" s="96">
        <v>0</v>
      </c>
    </row>
    <row r="4774" spans="1:7">
      <c r="A4774" s="92">
        <v>6065043316</v>
      </c>
      <c r="B4774" s="92">
        <v>3816</v>
      </c>
      <c r="C4774" s="92">
        <v>1.953055</v>
      </c>
      <c r="D4774" s="92">
        <v>1953.8620000000001</v>
      </c>
      <c r="E4774" s="92">
        <v>0</v>
      </c>
      <c r="F4774" s="92">
        <v>0</v>
      </c>
      <c r="G4774" s="96">
        <v>0</v>
      </c>
    </row>
    <row r="4775" spans="1:7">
      <c r="A4775" s="92">
        <v>6065043317</v>
      </c>
      <c r="B4775" s="92">
        <v>8830</v>
      </c>
      <c r="C4775" s="92">
        <v>10.42737</v>
      </c>
      <c r="D4775" s="92">
        <v>846.81029999999998</v>
      </c>
      <c r="E4775" s="92">
        <v>0</v>
      </c>
      <c r="F4775" s="92">
        <v>2</v>
      </c>
      <c r="G4775" s="96">
        <v>2</v>
      </c>
    </row>
    <row r="4776" spans="1:7">
      <c r="A4776" s="92">
        <v>6065043401</v>
      </c>
      <c r="B4776" s="92">
        <v>6793</v>
      </c>
      <c r="C4776" s="92">
        <v>1.2522880000000001</v>
      </c>
      <c r="D4776" s="92">
        <v>5424.473</v>
      </c>
      <c r="E4776" s="92">
        <v>2</v>
      </c>
      <c r="F4776" s="92">
        <v>0</v>
      </c>
      <c r="G4776" s="96">
        <v>2</v>
      </c>
    </row>
    <row r="4777" spans="1:7">
      <c r="A4777" s="92">
        <v>6065043403</v>
      </c>
      <c r="B4777" s="92">
        <v>2708</v>
      </c>
      <c r="C4777" s="92">
        <v>0.37526700000000002</v>
      </c>
      <c r="D4777" s="92">
        <v>7216.1859999999997</v>
      </c>
      <c r="E4777" s="92">
        <v>0</v>
      </c>
      <c r="F4777" s="92">
        <v>0</v>
      </c>
      <c r="G4777" s="96">
        <v>0</v>
      </c>
    </row>
    <row r="4778" spans="1:7">
      <c r="A4778" s="92">
        <v>6065043404</v>
      </c>
      <c r="B4778" s="92">
        <v>2748</v>
      </c>
      <c r="C4778" s="92">
        <v>0.45769399999999999</v>
      </c>
      <c r="D4778" s="92">
        <v>6004.0060000000003</v>
      </c>
      <c r="E4778" s="92">
        <v>0</v>
      </c>
      <c r="F4778" s="92">
        <v>0</v>
      </c>
      <c r="G4778" s="96">
        <v>0</v>
      </c>
    </row>
    <row r="4779" spans="1:7">
      <c r="A4779" s="92">
        <v>6065043405</v>
      </c>
      <c r="B4779" s="92">
        <v>4179</v>
      </c>
      <c r="C4779" s="92">
        <v>0.66549400000000003</v>
      </c>
      <c r="D4779" s="92">
        <v>6279.55</v>
      </c>
      <c r="E4779" s="92">
        <v>0</v>
      </c>
      <c r="F4779" s="92">
        <v>0</v>
      </c>
      <c r="G4779" s="96">
        <v>0</v>
      </c>
    </row>
    <row r="4780" spans="1:7">
      <c r="A4780" s="92">
        <v>6065043503</v>
      </c>
      <c r="B4780" s="92">
        <v>3986</v>
      </c>
      <c r="C4780" s="92">
        <v>1.0437160000000001</v>
      </c>
      <c r="D4780" s="92">
        <v>3819.0450000000001</v>
      </c>
      <c r="E4780" s="92">
        <v>0</v>
      </c>
      <c r="F4780" s="92">
        <v>0</v>
      </c>
      <c r="G4780" s="96">
        <v>0</v>
      </c>
    </row>
    <row r="4781" spans="1:7">
      <c r="A4781" s="92">
        <v>6065043504</v>
      </c>
      <c r="B4781" s="92">
        <v>8362</v>
      </c>
      <c r="C4781" s="92">
        <v>5.1959109999999997</v>
      </c>
      <c r="D4781" s="92">
        <v>1609.3420000000001</v>
      </c>
      <c r="E4781" s="92">
        <v>5</v>
      </c>
      <c r="F4781" s="92">
        <v>0</v>
      </c>
      <c r="G4781" s="96">
        <v>5</v>
      </c>
    </row>
    <row r="4782" spans="1:7">
      <c r="A4782" s="92">
        <v>6065043505</v>
      </c>
      <c r="B4782" s="92">
        <v>3074</v>
      </c>
      <c r="C4782" s="92">
        <v>0.50025699999999995</v>
      </c>
      <c r="D4782" s="92">
        <v>6144.8450000000003</v>
      </c>
      <c r="E4782" s="92">
        <v>0</v>
      </c>
      <c r="F4782" s="92">
        <v>0</v>
      </c>
      <c r="G4782" s="96">
        <v>0</v>
      </c>
    </row>
    <row r="4783" spans="1:7">
      <c r="A4783" s="92">
        <v>6065043506</v>
      </c>
      <c r="B4783" s="92">
        <v>6260</v>
      </c>
      <c r="C4783" s="92">
        <v>1.8820570000000001</v>
      </c>
      <c r="D4783" s="92">
        <v>3326.1480000000001</v>
      </c>
      <c r="E4783" s="92">
        <v>0</v>
      </c>
      <c r="F4783" s="92">
        <v>0</v>
      </c>
      <c r="G4783" s="96">
        <v>0</v>
      </c>
    </row>
    <row r="4784" spans="1:7">
      <c r="A4784" s="92">
        <v>6065043507</v>
      </c>
      <c r="B4784" s="92">
        <v>7202</v>
      </c>
      <c r="C4784" s="92">
        <v>1.881057</v>
      </c>
      <c r="D4784" s="92">
        <v>3828.6990000000001</v>
      </c>
      <c r="E4784" s="92">
        <v>2</v>
      </c>
      <c r="F4784" s="92">
        <v>0</v>
      </c>
      <c r="G4784" s="96">
        <v>2</v>
      </c>
    </row>
    <row r="4785" spans="1:7">
      <c r="A4785" s="92">
        <v>6065043508</v>
      </c>
      <c r="B4785" s="92">
        <v>6812</v>
      </c>
      <c r="C4785" s="92">
        <v>2.5679310000000002</v>
      </c>
      <c r="D4785" s="92">
        <v>2652.7190000000001</v>
      </c>
      <c r="E4785" s="92">
        <v>0</v>
      </c>
      <c r="F4785" s="92">
        <v>2</v>
      </c>
      <c r="G4785" s="96">
        <v>2</v>
      </c>
    </row>
    <row r="4786" spans="1:7">
      <c r="A4786" s="92">
        <v>6065043509</v>
      </c>
      <c r="B4786" s="92">
        <v>5426</v>
      </c>
      <c r="C4786" s="92">
        <v>3.126544</v>
      </c>
      <c r="D4786" s="92">
        <v>1735.463</v>
      </c>
      <c r="E4786" s="92">
        <v>0</v>
      </c>
      <c r="F4786" s="92">
        <v>0</v>
      </c>
      <c r="G4786" s="96">
        <v>0</v>
      </c>
    </row>
    <row r="4787" spans="1:7">
      <c r="A4787" s="92">
        <v>6065043512</v>
      </c>
      <c r="B4787" s="92">
        <v>7432</v>
      </c>
      <c r="C4787" s="92">
        <v>1.1955560000000001</v>
      </c>
      <c r="D4787" s="92">
        <v>6216.3519999999999</v>
      </c>
      <c r="E4787" s="92">
        <v>0</v>
      </c>
      <c r="F4787" s="92">
        <v>0</v>
      </c>
      <c r="G4787" s="96">
        <v>0</v>
      </c>
    </row>
    <row r="4788" spans="1:7">
      <c r="A4788" s="92">
        <v>6065043513</v>
      </c>
      <c r="B4788" s="92">
        <v>3232</v>
      </c>
      <c r="C4788" s="92">
        <v>1.007863</v>
      </c>
      <c r="D4788" s="92">
        <v>3206.7849999999999</v>
      </c>
      <c r="E4788" s="92">
        <v>0</v>
      </c>
      <c r="F4788" s="92">
        <v>0</v>
      </c>
      <c r="G4788" s="96">
        <v>0</v>
      </c>
    </row>
    <row r="4789" spans="1:7">
      <c r="A4789" s="92">
        <v>6065043517</v>
      </c>
      <c r="B4789" s="92">
        <v>7639</v>
      </c>
      <c r="C4789" s="92">
        <v>15.098520000000001</v>
      </c>
      <c r="D4789" s="92">
        <v>505.9436</v>
      </c>
      <c r="E4789" s="92">
        <v>0</v>
      </c>
      <c r="F4789" s="92">
        <v>0</v>
      </c>
      <c r="G4789" s="96">
        <v>0</v>
      </c>
    </row>
    <row r="4790" spans="1:7">
      <c r="A4790" s="92">
        <v>6065043601</v>
      </c>
      <c r="B4790" s="92">
        <v>4643</v>
      </c>
      <c r="C4790" s="92">
        <v>0.48296800000000001</v>
      </c>
      <c r="D4790" s="92">
        <v>9613.48</v>
      </c>
      <c r="E4790" s="92">
        <v>0</v>
      </c>
      <c r="F4790" s="92">
        <v>0</v>
      </c>
      <c r="G4790" s="96">
        <v>0</v>
      </c>
    </row>
    <row r="4791" spans="1:7">
      <c r="A4791" s="92">
        <v>6065043602</v>
      </c>
      <c r="B4791" s="92">
        <v>3702</v>
      </c>
      <c r="C4791" s="92">
        <v>0.73637399999999997</v>
      </c>
      <c r="D4791" s="92">
        <v>5027.3379999999997</v>
      </c>
      <c r="E4791" s="92">
        <v>0</v>
      </c>
      <c r="F4791" s="92">
        <v>0</v>
      </c>
      <c r="G4791" s="96">
        <v>0</v>
      </c>
    </row>
    <row r="4792" spans="1:7">
      <c r="A4792" s="92">
        <v>6065043701</v>
      </c>
      <c r="B4792" s="92">
        <v>3999</v>
      </c>
      <c r="C4792" s="92">
        <v>7.7364189999999997</v>
      </c>
      <c r="D4792" s="92">
        <v>516.9058</v>
      </c>
      <c r="E4792" s="92">
        <v>0</v>
      </c>
      <c r="F4792" s="92">
        <v>0</v>
      </c>
      <c r="G4792" s="96">
        <v>0</v>
      </c>
    </row>
    <row r="4793" spans="1:7">
      <c r="A4793" s="92">
        <v>6065043702</v>
      </c>
      <c r="B4793" s="92">
        <v>4679</v>
      </c>
      <c r="C4793" s="92">
        <v>1.035477</v>
      </c>
      <c r="D4793" s="92">
        <v>4518.6890000000003</v>
      </c>
      <c r="E4793" s="92">
        <v>0</v>
      </c>
      <c r="F4793" s="92">
        <v>0</v>
      </c>
      <c r="G4793" s="96">
        <v>0</v>
      </c>
    </row>
    <row r="4794" spans="1:7">
      <c r="A4794" s="92">
        <v>6065043703</v>
      </c>
      <c r="B4794" s="92">
        <v>3146</v>
      </c>
      <c r="C4794" s="92">
        <v>0.47391899999999998</v>
      </c>
      <c r="D4794" s="92">
        <v>6638.259</v>
      </c>
      <c r="E4794" s="92">
        <v>0</v>
      </c>
      <c r="F4794" s="92">
        <v>0</v>
      </c>
      <c r="G4794" s="96">
        <v>0</v>
      </c>
    </row>
    <row r="4795" spans="1:7">
      <c r="A4795" s="92">
        <v>6065043802</v>
      </c>
      <c r="B4795" s="92">
        <v>5765</v>
      </c>
      <c r="C4795" s="92">
        <v>2.4531290000000001</v>
      </c>
      <c r="D4795" s="92">
        <v>2350.06</v>
      </c>
      <c r="E4795" s="92">
        <v>1</v>
      </c>
      <c r="F4795" s="92">
        <v>2</v>
      </c>
      <c r="G4795" s="96">
        <v>3</v>
      </c>
    </row>
    <row r="4796" spans="1:7">
      <c r="A4796" s="92">
        <v>6065043807</v>
      </c>
      <c r="B4796" s="92">
        <v>6866</v>
      </c>
      <c r="C4796" s="92">
        <v>1.9808399999999999</v>
      </c>
      <c r="D4796" s="92">
        <v>3466.2060000000001</v>
      </c>
      <c r="E4796" s="92">
        <v>0</v>
      </c>
      <c r="F4796" s="92">
        <v>0</v>
      </c>
      <c r="G4796" s="96">
        <v>0</v>
      </c>
    </row>
    <row r="4797" spans="1:7">
      <c r="A4797" s="92">
        <v>6065043809</v>
      </c>
      <c r="B4797" s="92">
        <v>3161</v>
      </c>
      <c r="C4797" s="92">
        <v>8.6277190000000008</v>
      </c>
      <c r="D4797" s="92">
        <v>366.37720000000002</v>
      </c>
      <c r="E4797" s="92">
        <v>0</v>
      </c>
      <c r="F4797" s="92">
        <v>0</v>
      </c>
      <c r="G4797" s="96">
        <v>0</v>
      </c>
    </row>
    <row r="4798" spans="1:7">
      <c r="A4798" s="92">
        <v>6065043810</v>
      </c>
      <c r="B4798" s="92">
        <v>5243</v>
      </c>
      <c r="C4798" s="92">
        <v>1.6610929999999999</v>
      </c>
      <c r="D4798" s="92">
        <v>3156.355</v>
      </c>
      <c r="E4798" s="92">
        <v>0</v>
      </c>
      <c r="F4798" s="92">
        <v>0</v>
      </c>
      <c r="G4798" s="96">
        <v>0</v>
      </c>
    </row>
    <row r="4799" spans="1:7">
      <c r="A4799" s="92">
        <v>6065043811</v>
      </c>
      <c r="B4799" s="92">
        <v>4242</v>
      </c>
      <c r="C4799" s="92">
        <v>11.06493</v>
      </c>
      <c r="D4799" s="92">
        <v>383.37329999999997</v>
      </c>
      <c r="E4799" s="92">
        <v>0</v>
      </c>
      <c r="F4799" s="92">
        <v>0</v>
      </c>
      <c r="G4799" s="96">
        <v>0</v>
      </c>
    </row>
    <row r="4800" spans="1:7">
      <c r="A4800" s="92">
        <v>6065043812</v>
      </c>
      <c r="B4800" s="92">
        <v>5888</v>
      </c>
      <c r="C4800" s="92">
        <v>19.655000000000001</v>
      </c>
      <c r="D4800" s="92">
        <v>299.5675</v>
      </c>
      <c r="E4800" s="92">
        <v>0</v>
      </c>
      <c r="F4800" s="92">
        <v>0</v>
      </c>
      <c r="G4800" s="96">
        <v>0</v>
      </c>
    </row>
    <row r="4801" spans="1:7">
      <c r="A4801" s="92">
        <v>6065043813</v>
      </c>
      <c r="B4801" s="92">
        <v>5168</v>
      </c>
      <c r="C4801" s="92">
        <v>124.48739999999999</v>
      </c>
      <c r="D4801" s="92">
        <v>41.514249999999997</v>
      </c>
      <c r="E4801" s="92">
        <v>21</v>
      </c>
      <c r="F4801" s="92">
        <v>28</v>
      </c>
      <c r="G4801" s="96">
        <v>49</v>
      </c>
    </row>
    <row r="4802" spans="1:7">
      <c r="A4802" s="92">
        <v>6065043814</v>
      </c>
      <c r="B4802" s="92">
        <v>908</v>
      </c>
      <c r="C4802" s="92">
        <v>0.64199899999999999</v>
      </c>
      <c r="D4802" s="92">
        <v>1414.3330000000001</v>
      </c>
      <c r="E4802" s="92">
        <v>0</v>
      </c>
      <c r="F4802" s="92">
        <v>0</v>
      </c>
      <c r="G4802" s="96">
        <v>0</v>
      </c>
    </row>
    <row r="4803" spans="1:7">
      <c r="A4803" s="92">
        <v>6065043818</v>
      </c>
      <c r="B4803" s="92">
        <v>4826</v>
      </c>
      <c r="C4803" s="92">
        <v>0.70280600000000004</v>
      </c>
      <c r="D4803" s="92">
        <v>6866.7610000000004</v>
      </c>
      <c r="E4803" s="92">
        <v>0</v>
      </c>
      <c r="F4803" s="92">
        <v>0</v>
      </c>
      <c r="G4803" s="96">
        <v>0</v>
      </c>
    </row>
    <row r="4804" spans="1:7">
      <c r="A4804" s="92">
        <v>6065043820</v>
      </c>
      <c r="B4804" s="92">
        <v>4878</v>
      </c>
      <c r="C4804" s="92">
        <v>1.6565399999999999</v>
      </c>
      <c r="D4804" s="92">
        <v>2944.6909999999998</v>
      </c>
      <c r="E4804" s="92">
        <v>2</v>
      </c>
      <c r="F4804" s="92">
        <v>24</v>
      </c>
      <c r="G4804" s="96">
        <v>26</v>
      </c>
    </row>
    <row r="4805" spans="1:7">
      <c r="A4805" s="92">
        <v>6065043821</v>
      </c>
      <c r="B4805" s="92">
        <v>4775</v>
      </c>
      <c r="C4805" s="92">
        <v>0.76936599999999999</v>
      </c>
      <c r="D4805" s="92">
        <v>6206.41</v>
      </c>
      <c r="E4805" s="92">
        <v>0</v>
      </c>
      <c r="F4805" s="92">
        <v>0</v>
      </c>
      <c r="G4805" s="96">
        <v>0</v>
      </c>
    </row>
    <row r="4806" spans="1:7">
      <c r="A4806" s="92">
        <v>6065043822</v>
      </c>
      <c r="B4806" s="92">
        <v>3602</v>
      </c>
      <c r="C4806" s="92">
        <v>42.540509999999998</v>
      </c>
      <c r="D4806" s="92">
        <v>84.672229999999999</v>
      </c>
      <c r="E4806" s="92">
        <v>0</v>
      </c>
      <c r="F4806" s="92">
        <v>0</v>
      </c>
      <c r="G4806" s="96">
        <v>0</v>
      </c>
    </row>
    <row r="4807" spans="1:7">
      <c r="A4807" s="92">
        <v>6065043823</v>
      </c>
      <c r="B4807" s="92">
        <v>9680</v>
      </c>
      <c r="C4807" s="92">
        <v>14.548679999999999</v>
      </c>
      <c r="D4807" s="92">
        <v>665.35270000000003</v>
      </c>
      <c r="E4807" s="92">
        <v>0</v>
      </c>
      <c r="F4807" s="92">
        <v>0</v>
      </c>
      <c r="G4807" s="96">
        <v>0</v>
      </c>
    </row>
    <row r="4808" spans="1:7">
      <c r="A4808" s="92">
        <v>6065043900</v>
      </c>
      <c r="B4808" s="92">
        <v>6704</v>
      </c>
      <c r="C4808" s="92">
        <v>1.143578</v>
      </c>
      <c r="D4808" s="92">
        <v>5862.3029999999999</v>
      </c>
      <c r="E4808" s="92">
        <v>0</v>
      </c>
      <c r="F4808" s="92">
        <v>0</v>
      </c>
      <c r="G4808" s="96">
        <v>0</v>
      </c>
    </row>
    <row r="4809" spans="1:7">
      <c r="A4809" s="92">
        <v>6065044000</v>
      </c>
      <c r="B4809" s="92">
        <v>1724</v>
      </c>
      <c r="C4809" s="92">
        <v>0.91571999999999998</v>
      </c>
      <c r="D4809" s="92">
        <v>1882.671</v>
      </c>
      <c r="E4809" s="92">
        <v>0</v>
      </c>
      <c r="F4809" s="92">
        <v>0</v>
      </c>
      <c r="G4809" s="96">
        <v>0</v>
      </c>
    </row>
    <row r="4810" spans="1:7">
      <c r="A4810" s="92">
        <v>6065044101</v>
      </c>
      <c r="B4810" s="92">
        <v>3388</v>
      </c>
      <c r="C4810" s="92">
        <v>0.62877700000000003</v>
      </c>
      <c r="D4810" s="92">
        <v>5388.241</v>
      </c>
      <c r="E4810" s="92">
        <v>0</v>
      </c>
      <c r="F4810" s="92">
        <v>2</v>
      </c>
      <c r="G4810" s="96">
        <v>2</v>
      </c>
    </row>
    <row r="4811" spans="1:7">
      <c r="A4811" s="92">
        <v>6065044102</v>
      </c>
      <c r="B4811" s="92">
        <v>3021</v>
      </c>
      <c r="C4811" s="92">
        <v>0.50087899999999996</v>
      </c>
      <c r="D4811" s="92">
        <v>6031.3940000000002</v>
      </c>
      <c r="E4811" s="92">
        <v>0</v>
      </c>
      <c r="F4811" s="92">
        <v>0</v>
      </c>
      <c r="G4811" s="96">
        <v>0</v>
      </c>
    </row>
    <row r="4812" spans="1:7">
      <c r="A4812" s="92">
        <v>6065044103</v>
      </c>
      <c r="B4812" s="92">
        <v>5695</v>
      </c>
      <c r="C4812" s="92">
        <v>2.9706399999999999</v>
      </c>
      <c r="D4812" s="92">
        <v>1917.095</v>
      </c>
      <c r="E4812" s="92">
        <v>3</v>
      </c>
      <c r="F4812" s="92">
        <v>0</v>
      </c>
      <c r="G4812" s="96">
        <v>3</v>
      </c>
    </row>
    <row r="4813" spans="1:7">
      <c r="A4813" s="92">
        <v>6065044104</v>
      </c>
      <c r="B4813" s="92">
        <v>2848</v>
      </c>
      <c r="C4813" s="92">
        <v>16.65625</v>
      </c>
      <c r="D4813" s="92">
        <v>170.98679999999999</v>
      </c>
      <c r="E4813" s="92">
        <v>0</v>
      </c>
      <c r="F4813" s="92">
        <v>0</v>
      </c>
      <c r="G4813" s="96">
        <v>0</v>
      </c>
    </row>
    <row r="4814" spans="1:7">
      <c r="A4814" s="92">
        <v>6065044200</v>
      </c>
      <c r="B4814" s="92">
        <v>6551</v>
      </c>
      <c r="C4814" s="92">
        <v>1.5755779999999999</v>
      </c>
      <c r="D4814" s="92">
        <v>4157.84</v>
      </c>
      <c r="E4814" s="92">
        <v>0</v>
      </c>
      <c r="F4814" s="92">
        <v>0</v>
      </c>
      <c r="G4814" s="96">
        <v>0</v>
      </c>
    </row>
    <row r="4815" spans="1:7">
      <c r="A4815" s="92">
        <v>6065044300</v>
      </c>
      <c r="B4815" s="92">
        <v>4846</v>
      </c>
      <c r="C4815" s="92">
        <v>2.0864060000000002</v>
      </c>
      <c r="D4815" s="92">
        <v>2322.654</v>
      </c>
      <c r="E4815" s="92">
        <v>2</v>
      </c>
      <c r="F4815" s="92">
        <v>0</v>
      </c>
      <c r="G4815" s="96">
        <v>2</v>
      </c>
    </row>
    <row r="4816" spans="1:7">
      <c r="A4816" s="92">
        <v>6065044402</v>
      </c>
      <c r="B4816" s="92">
        <v>5227</v>
      </c>
      <c r="C4816" s="92">
        <v>253.2115</v>
      </c>
      <c r="D4816" s="92">
        <v>20.64282</v>
      </c>
      <c r="E4816" s="92">
        <v>2</v>
      </c>
      <c r="F4816" s="92">
        <v>0</v>
      </c>
      <c r="G4816" s="96">
        <v>2</v>
      </c>
    </row>
    <row r="4817" spans="1:7">
      <c r="A4817" s="92">
        <v>6065044403</v>
      </c>
      <c r="B4817" s="92">
        <v>4270</v>
      </c>
      <c r="C4817" s="92">
        <v>410.93299999999999</v>
      </c>
      <c r="D4817" s="92">
        <v>10.39099</v>
      </c>
      <c r="E4817" s="92">
        <v>2</v>
      </c>
      <c r="F4817" s="92">
        <v>4</v>
      </c>
      <c r="G4817" s="96">
        <v>6</v>
      </c>
    </row>
    <row r="4818" spans="1:7">
      <c r="A4818" s="92">
        <v>6065044404</v>
      </c>
      <c r="B4818" s="92">
        <v>1232</v>
      </c>
      <c r="C4818" s="92">
        <v>47.483499999999999</v>
      </c>
      <c r="D4818" s="92">
        <v>25.94586</v>
      </c>
      <c r="E4818" s="92">
        <v>0</v>
      </c>
      <c r="F4818" s="92">
        <v>0</v>
      </c>
      <c r="G4818" s="96">
        <v>0</v>
      </c>
    </row>
    <row r="4819" spans="1:7">
      <c r="A4819" s="92">
        <v>6065044405</v>
      </c>
      <c r="B4819" s="92">
        <v>1299</v>
      </c>
      <c r="C4819" s="92">
        <v>124.7433</v>
      </c>
      <c r="D4819" s="92">
        <v>10.41339</v>
      </c>
      <c r="E4819" s="92">
        <v>2</v>
      </c>
      <c r="F4819" s="92">
        <v>0</v>
      </c>
      <c r="G4819" s="96">
        <v>2</v>
      </c>
    </row>
    <row r="4820" spans="1:7">
      <c r="A4820" s="92">
        <v>6065044505</v>
      </c>
      <c r="B4820" s="92">
        <v>6542</v>
      </c>
      <c r="C4820" s="92">
        <v>4.5487479999999998</v>
      </c>
      <c r="D4820" s="92">
        <v>1438.1980000000001</v>
      </c>
      <c r="E4820" s="92">
        <v>0</v>
      </c>
      <c r="F4820" s="92">
        <v>0</v>
      </c>
      <c r="G4820" s="96">
        <v>0</v>
      </c>
    </row>
    <row r="4821" spans="1:7">
      <c r="A4821" s="92">
        <v>6065044507</v>
      </c>
      <c r="B4821" s="92">
        <v>7197</v>
      </c>
      <c r="C4821" s="92">
        <v>4.0834599999999996</v>
      </c>
      <c r="D4821" s="92">
        <v>1762.4760000000001</v>
      </c>
      <c r="E4821" s="92">
        <v>0</v>
      </c>
      <c r="F4821" s="92">
        <v>0</v>
      </c>
      <c r="G4821" s="96">
        <v>0</v>
      </c>
    </row>
    <row r="4822" spans="1:7">
      <c r="A4822" s="92">
        <v>6065044509</v>
      </c>
      <c r="B4822" s="92">
        <v>3945</v>
      </c>
      <c r="C4822" s="92">
        <v>0.876807</v>
      </c>
      <c r="D4822" s="92">
        <v>4499.2809999999999</v>
      </c>
      <c r="E4822" s="92">
        <v>0</v>
      </c>
      <c r="F4822" s="92">
        <v>0</v>
      </c>
      <c r="G4822" s="96">
        <v>0</v>
      </c>
    </row>
    <row r="4823" spans="1:7">
      <c r="A4823" s="92">
        <v>6065044510</v>
      </c>
      <c r="B4823" s="92">
        <v>5863</v>
      </c>
      <c r="C4823" s="92">
        <v>1.2691110000000001</v>
      </c>
      <c r="D4823" s="92">
        <v>4619.7709999999997</v>
      </c>
      <c r="E4823" s="92">
        <v>1</v>
      </c>
      <c r="F4823" s="92">
        <v>0</v>
      </c>
      <c r="G4823" s="96">
        <v>1</v>
      </c>
    </row>
    <row r="4824" spans="1:7">
      <c r="A4824" s="92">
        <v>6065044515</v>
      </c>
      <c r="B4824" s="92">
        <v>3669</v>
      </c>
      <c r="C4824" s="92">
        <v>2.6237689999999998</v>
      </c>
      <c r="D4824" s="92">
        <v>1398.37</v>
      </c>
      <c r="E4824" s="92">
        <v>0</v>
      </c>
      <c r="F4824" s="92">
        <v>0</v>
      </c>
      <c r="G4824" s="96">
        <v>0</v>
      </c>
    </row>
    <row r="4825" spans="1:7">
      <c r="A4825" s="92">
        <v>6065044516</v>
      </c>
      <c r="B4825" s="92">
        <v>6245</v>
      </c>
      <c r="C4825" s="92">
        <v>4.0374889999999999</v>
      </c>
      <c r="D4825" s="92">
        <v>1546.7529999999999</v>
      </c>
      <c r="E4825" s="92">
        <v>3</v>
      </c>
      <c r="F4825" s="92">
        <v>0</v>
      </c>
      <c r="G4825" s="96">
        <v>3</v>
      </c>
    </row>
    <row r="4826" spans="1:7">
      <c r="A4826" s="92">
        <v>6065044517</v>
      </c>
      <c r="B4826" s="92">
        <v>2258</v>
      </c>
      <c r="C4826" s="92">
        <v>3.0560679999999998</v>
      </c>
      <c r="D4826" s="92">
        <v>738.85789999999997</v>
      </c>
      <c r="E4826" s="92">
        <v>0</v>
      </c>
      <c r="F4826" s="92">
        <v>0</v>
      </c>
      <c r="G4826" s="96">
        <v>0</v>
      </c>
    </row>
    <row r="4827" spans="1:7">
      <c r="A4827" s="92">
        <v>6065044518</v>
      </c>
      <c r="B4827" s="92">
        <v>5041</v>
      </c>
      <c r="C4827" s="92">
        <v>7.4871400000000001</v>
      </c>
      <c r="D4827" s="92">
        <v>673.28779999999995</v>
      </c>
      <c r="E4827" s="92">
        <v>0</v>
      </c>
      <c r="F4827" s="92">
        <v>0</v>
      </c>
      <c r="G4827" s="96">
        <v>0</v>
      </c>
    </row>
    <row r="4828" spans="1:7">
      <c r="A4828" s="92">
        <v>6065044520</v>
      </c>
      <c r="B4828" s="92">
        <v>1719</v>
      </c>
      <c r="C4828" s="92">
        <v>53.549329999999998</v>
      </c>
      <c r="D4828" s="92">
        <v>32.101239999999997</v>
      </c>
      <c r="E4828" s="92">
        <v>0</v>
      </c>
      <c r="F4828" s="92">
        <v>0</v>
      </c>
      <c r="G4828" s="96">
        <v>0</v>
      </c>
    </row>
    <row r="4829" spans="1:7">
      <c r="A4829" s="92">
        <v>6065044521</v>
      </c>
      <c r="B4829" s="92">
        <v>1352</v>
      </c>
      <c r="C4829" s="92">
        <v>64.917670000000001</v>
      </c>
      <c r="D4829" s="92">
        <v>20.82638</v>
      </c>
      <c r="E4829" s="92">
        <v>0</v>
      </c>
      <c r="F4829" s="92">
        <v>0</v>
      </c>
      <c r="G4829" s="96">
        <v>0</v>
      </c>
    </row>
    <row r="4830" spans="1:7">
      <c r="A4830" s="92">
        <v>6065044522</v>
      </c>
      <c r="B4830" s="92">
        <v>3905</v>
      </c>
      <c r="C4830" s="92">
        <v>59.468420000000002</v>
      </c>
      <c r="D4830" s="92">
        <v>65.665099999999995</v>
      </c>
      <c r="E4830" s="92">
        <v>0</v>
      </c>
      <c r="F4830" s="92">
        <v>2</v>
      </c>
      <c r="G4830" s="96">
        <v>2</v>
      </c>
    </row>
    <row r="4831" spans="1:7">
      <c r="A4831" s="92">
        <v>6065044602</v>
      </c>
      <c r="B4831" s="92">
        <v>3332</v>
      </c>
      <c r="C4831" s="92">
        <v>1.0026459999999999</v>
      </c>
      <c r="D4831" s="92">
        <v>3323.2069999999999</v>
      </c>
      <c r="E4831" s="92">
        <v>6</v>
      </c>
      <c r="F4831" s="92">
        <v>0</v>
      </c>
      <c r="G4831" s="96">
        <v>6</v>
      </c>
    </row>
    <row r="4832" spans="1:7">
      <c r="A4832" s="92">
        <v>6065044604</v>
      </c>
      <c r="B4832" s="92">
        <v>4225</v>
      </c>
      <c r="C4832" s="92">
        <v>1.2110110000000001</v>
      </c>
      <c r="D4832" s="92">
        <v>3488.8209999999999</v>
      </c>
      <c r="E4832" s="92">
        <v>5</v>
      </c>
      <c r="F4832" s="92">
        <v>0</v>
      </c>
      <c r="G4832" s="96">
        <v>5</v>
      </c>
    </row>
    <row r="4833" spans="1:7">
      <c r="A4833" s="92">
        <v>6065044605</v>
      </c>
      <c r="B4833" s="92">
        <v>5816</v>
      </c>
      <c r="C4833" s="92">
        <v>1.9063479999999999</v>
      </c>
      <c r="D4833" s="92">
        <v>3050.86</v>
      </c>
      <c r="E4833" s="92">
        <v>2</v>
      </c>
      <c r="F4833" s="92">
        <v>0</v>
      </c>
      <c r="G4833" s="96">
        <v>2</v>
      </c>
    </row>
    <row r="4834" spans="1:7">
      <c r="A4834" s="92">
        <v>6065044606</v>
      </c>
      <c r="B4834" s="92">
        <v>2713</v>
      </c>
      <c r="C4834" s="92">
        <v>14.98753</v>
      </c>
      <c r="D4834" s="92">
        <v>181.0171</v>
      </c>
      <c r="E4834" s="92">
        <v>16</v>
      </c>
      <c r="F4834" s="92">
        <v>12</v>
      </c>
      <c r="G4834" s="96">
        <v>28</v>
      </c>
    </row>
    <row r="4835" spans="1:7">
      <c r="A4835" s="92">
        <v>6065044701</v>
      </c>
      <c r="B4835" s="92">
        <v>3935</v>
      </c>
      <c r="C4835" s="92">
        <v>1.006448</v>
      </c>
      <c r="D4835" s="92">
        <v>3909.788</v>
      </c>
      <c r="E4835" s="92">
        <v>9</v>
      </c>
      <c r="F4835" s="92">
        <v>0</v>
      </c>
      <c r="G4835" s="96">
        <v>9</v>
      </c>
    </row>
    <row r="4836" spans="1:7">
      <c r="A4836" s="92">
        <v>6065044702</v>
      </c>
      <c r="B4836" s="92">
        <v>1720</v>
      </c>
      <c r="C4836" s="92">
        <v>0.62989200000000001</v>
      </c>
      <c r="D4836" s="92">
        <v>2730.627</v>
      </c>
      <c r="E4836" s="92">
        <v>0</v>
      </c>
      <c r="F4836" s="92">
        <v>0</v>
      </c>
      <c r="G4836" s="96">
        <v>0</v>
      </c>
    </row>
    <row r="4837" spans="1:7">
      <c r="A4837" s="92">
        <v>6065044804</v>
      </c>
      <c r="B4837" s="92">
        <v>2784</v>
      </c>
      <c r="C4837" s="92">
        <v>0.91690199999999999</v>
      </c>
      <c r="D4837" s="92">
        <v>3036.3119999999999</v>
      </c>
      <c r="E4837" s="92">
        <v>0</v>
      </c>
      <c r="F4837" s="92">
        <v>0</v>
      </c>
      <c r="G4837" s="96">
        <v>0</v>
      </c>
    </row>
    <row r="4838" spans="1:7">
      <c r="A4838" s="92">
        <v>6065044805</v>
      </c>
      <c r="B4838" s="92">
        <v>1683</v>
      </c>
      <c r="C4838" s="92">
        <v>0.49851000000000001</v>
      </c>
      <c r="D4838" s="92">
        <v>3376.0610000000001</v>
      </c>
      <c r="E4838" s="92">
        <v>4</v>
      </c>
      <c r="F4838" s="92">
        <v>0</v>
      </c>
      <c r="G4838" s="96">
        <v>4</v>
      </c>
    </row>
    <row r="4839" spans="1:7">
      <c r="A4839" s="92">
        <v>6065044806</v>
      </c>
      <c r="B4839" s="92">
        <v>2225</v>
      </c>
      <c r="C4839" s="92">
        <v>0.47760900000000001</v>
      </c>
      <c r="D4839" s="92">
        <v>4658.62</v>
      </c>
      <c r="E4839" s="92">
        <v>0</v>
      </c>
      <c r="F4839" s="92">
        <v>0</v>
      </c>
      <c r="G4839" s="96">
        <v>0</v>
      </c>
    </row>
    <row r="4840" spans="1:7">
      <c r="A4840" s="92">
        <v>6065044807</v>
      </c>
      <c r="B4840" s="92">
        <v>1517</v>
      </c>
      <c r="C4840" s="92">
        <v>35.046250000000001</v>
      </c>
      <c r="D4840" s="92">
        <v>43.28566</v>
      </c>
      <c r="E4840" s="92">
        <v>0</v>
      </c>
      <c r="F4840" s="92">
        <v>0</v>
      </c>
      <c r="G4840" s="96">
        <v>0</v>
      </c>
    </row>
    <row r="4841" spans="1:7">
      <c r="A4841" s="92">
        <v>6065044904</v>
      </c>
      <c r="B4841" s="92">
        <v>5227</v>
      </c>
      <c r="C4841" s="92">
        <v>13.130240000000001</v>
      </c>
      <c r="D4841" s="92">
        <v>398.08859999999999</v>
      </c>
      <c r="E4841" s="92">
        <v>1</v>
      </c>
      <c r="F4841" s="92">
        <v>1</v>
      </c>
      <c r="G4841" s="96">
        <v>2</v>
      </c>
    </row>
    <row r="4842" spans="1:7">
      <c r="A4842" s="92">
        <v>6065044907</v>
      </c>
      <c r="B4842" s="92">
        <v>5653</v>
      </c>
      <c r="C4842" s="92">
        <v>0.50905900000000004</v>
      </c>
      <c r="D4842" s="92">
        <v>11104.81</v>
      </c>
      <c r="E4842" s="92">
        <v>0</v>
      </c>
      <c r="F4842" s="92">
        <v>0</v>
      </c>
      <c r="G4842" s="96">
        <v>0</v>
      </c>
    </row>
    <row r="4843" spans="1:7">
      <c r="A4843" s="92">
        <v>6065044911</v>
      </c>
      <c r="B4843" s="92">
        <v>4694</v>
      </c>
      <c r="C4843" s="92">
        <v>2.0699679999999998</v>
      </c>
      <c r="D4843" s="92">
        <v>2267.6680000000001</v>
      </c>
      <c r="E4843" s="92">
        <v>0</v>
      </c>
      <c r="F4843" s="92">
        <v>0</v>
      </c>
      <c r="G4843" s="96">
        <v>0</v>
      </c>
    </row>
    <row r="4844" spans="1:7">
      <c r="A4844" s="92">
        <v>6065044915</v>
      </c>
      <c r="B4844" s="92">
        <v>7096</v>
      </c>
      <c r="C4844" s="92">
        <v>0.50471200000000005</v>
      </c>
      <c r="D4844" s="92">
        <v>14059.5</v>
      </c>
      <c r="E4844" s="92">
        <v>1</v>
      </c>
      <c r="F4844" s="92">
        <v>0</v>
      </c>
      <c r="G4844" s="96">
        <v>1</v>
      </c>
    </row>
    <row r="4845" spans="1:7">
      <c r="A4845" s="92">
        <v>6065044916</v>
      </c>
      <c r="B4845" s="92">
        <v>4921</v>
      </c>
      <c r="C4845" s="92">
        <v>1.0001199999999999</v>
      </c>
      <c r="D4845" s="92">
        <v>4920.4110000000001</v>
      </c>
      <c r="E4845" s="92">
        <v>0</v>
      </c>
      <c r="F4845" s="92">
        <v>0</v>
      </c>
      <c r="G4845" s="96">
        <v>0</v>
      </c>
    </row>
    <row r="4846" spans="1:7">
      <c r="A4846" s="92">
        <v>6065044917</v>
      </c>
      <c r="B4846" s="92">
        <v>4833</v>
      </c>
      <c r="C4846" s="92">
        <v>3.5234869999999998</v>
      </c>
      <c r="D4846" s="92">
        <v>1371.653</v>
      </c>
      <c r="E4846" s="92">
        <v>6</v>
      </c>
      <c r="F4846" s="92">
        <v>0</v>
      </c>
      <c r="G4846" s="96">
        <v>6</v>
      </c>
    </row>
    <row r="4847" spans="1:7">
      <c r="A4847" s="92">
        <v>6065044918</v>
      </c>
      <c r="B4847" s="92">
        <v>3107</v>
      </c>
      <c r="C4847" s="92">
        <v>3.6311230000000001</v>
      </c>
      <c r="D4847" s="92">
        <v>855.65819999999997</v>
      </c>
      <c r="E4847" s="92">
        <v>0</v>
      </c>
      <c r="F4847" s="92">
        <v>0</v>
      </c>
      <c r="G4847" s="96">
        <v>0</v>
      </c>
    </row>
    <row r="4848" spans="1:7">
      <c r="A4848" s="92">
        <v>6065044919</v>
      </c>
      <c r="B4848" s="92">
        <v>4646</v>
      </c>
      <c r="C4848" s="92">
        <v>3.0362019999999998</v>
      </c>
      <c r="D4848" s="92">
        <v>1530.201</v>
      </c>
      <c r="E4848" s="92">
        <v>6</v>
      </c>
      <c r="F4848" s="92">
        <v>0</v>
      </c>
      <c r="G4848" s="96">
        <v>6</v>
      </c>
    </row>
    <row r="4849" spans="1:7">
      <c r="A4849" s="92">
        <v>6065044921</v>
      </c>
      <c r="B4849" s="92">
        <v>2514</v>
      </c>
      <c r="C4849" s="92">
        <v>2.622687</v>
      </c>
      <c r="D4849" s="92">
        <v>958.55870000000004</v>
      </c>
      <c r="E4849" s="92">
        <v>5</v>
      </c>
      <c r="F4849" s="92">
        <v>0</v>
      </c>
      <c r="G4849" s="96">
        <v>5</v>
      </c>
    </row>
    <row r="4850" spans="1:7">
      <c r="A4850" s="92">
        <v>6065044922</v>
      </c>
      <c r="B4850" s="92">
        <v>5469</v>
      </c>
      <c r="C4850" s="92">
        <v>4.7174329999999998</v>
      </c>
      <c r="D4850" s="92">
        <v>1159.317</v>
      </c>
      <c r="E4850" s="92">
        <v>8</v>
      </c>
      <c r="F4850" s="92">
        <v>9</v>
      </c>
      <c r="G4850" s="96">
        <v>17</v>
      </c>
    </row>
    <row r="4851" spans="1:7">
      <c r="A4851" s="92">
        <v>6065044923</v>
      </c>
      <c r="B4851" s="92">
        <v>4288</v>
      </c>
      <c r="C4851" s="92">
        <v>0.50315500000000002</v>
      </c>
      <c r="D4851" s="92">
        <v>8522.2180000000008</v>
      </c>
      <c r="E4851" s="92">
        <v>0</v>
      </c>
      <c r="F4851" s="92">
        <v>0</v>
      </c>
      <c r="G4851" s="96">
        <v>0</v>
      </c>
    </row>
    <row r="4852" spans="1:7">
      <c r="A4852" s="92">
        <v>6065044924</v>
      </c>
      <c r="B4852" s="92">
        <v>4332</v>
      </c>
      <c r="C4852" s="92">
        <v>0.50070599999999998</v>
      </c>
      <c r="D4852" s="92">
        <v>8651.7890000000007</v>
      </c>
      <c r="E4852" s="92">
        <v>0</v>
      </c>
      <c r="F4852" s="92">
        <v>0</v>
      </c>
      <c r="G4852" s="96">
        <v>0</v>
      </c>
    </row>
    <row r="4853" spans="1:7">
      <c r="A4853" s="92">
        <v>6065044925</v>
      </c>
      <c r="B4853" s="92">
        <v>3622</v>
      </c>
      <c r="C4853" s="92">
        <v>0.75200800000000001</v>
      </c>
      <c r="D4853" s="92">
        <v>4816.4390000000003</v>
      </c>
      <c r="E4853" s="92">
        <v>1</v>
      </c>
      <c r="F4853" s="92">
        <v>0</v>
      </c>
      <c r="G4853" s="96">
        <v>1</v>
      </c>
    </row>
    <row r="4854" spans="1:7">
      <c r="A4854" s="92">
        <v>6065044926</v>
      </c>
      <c r="B4854" s="92">
        <v>5109</v>
      </c>
      <c r="C4854" s="92">
        <v>0.62553000000000003</v>
      </c>
      <c r="D4854" s="92">
        <v>8167.4709999999995</v>
      </c>
      <c r="E4854" s="92">
        <v>0</v>
      </c>
      <c r="F4854" s="92">
        <v>0</v>
      </c>
      <c r="G4854" s="96">
        <v>0</v>
      </c>
    </row>
    <row r="4855" spans="1:7">
      <c r="A4855" s="92">
        <v>6065044927</v>
      </c>
      <c r="B4855" s="92">
        <v>3687</v>
      </c>
      <c r="C4855" s="92">
        <v>2.0367769999999998</v>
      </c>
      <c r="D4855" s="92">
        <v>1810.213</v>
      </c>
      <c r="E4855" s="92">
        <v>0</v>
      </c>
      <c r="F4855" s="92">
        <v>0</v>
      </c>
      <c r="G4855" s="96">
        <v>0</v>
      </c>
    </row>
    <row r="4856" spans="1:7">
      <c r="A4856" s="92">
        <v>6065044928</v>
      </c>
      <c r="B4856" s="92">
        <v>3318</v>
      </c>
      <c r="C4856" s="92">
        <v>2.6109110000000002</v>
      </c>
      <c r="D4856" s="92">
        <v>1270.8209999999999</v>
      </c>
      <c r="E4856" s="92">
        <v>2</v>
      </c>
      <c r="F4856" s="92">
        <v>0</v>
      </c>
      <c r="G4856" s="96">
        <v>2</v>
      </c>
    </row>
    <row r="4857" spans="1:7">
      <c r="A4857" s="92">
        <v>6065044929</v>
      </c>
      <c r="B4857" s="92">
        <v>3624</v>
      </c>
      <c r="C4857" s="92">
        <v>1.2093290000000001</v>
      </c>
      <c r="D4857" s="92">
        <v>2996.7020000000002</v>
      </c>
      <c r="E4857" s="92">
        <v>0</v>
      </c>
      <c r="F4857" s="92">
        <v>0</v>
      </c>
      <c r="G4857" s="96">
        <v>0</v>
      </c>
    </row>
    <row r="4858" spans="1:7">
      <c r="A4858" s="92">
        <v>6065044930</v>
      </c>
      <c r="B4858" s="92">
        <v>3705</v>
      </c>
      <c r="C4858" s="92">
        <v>1.444396</v>
      </c>
      <c r="D4858" s="92">
        <v>2565.0859999999998</v>
      </c>
      <c r="E4858" s="92">
        <v>71</v>
      </c>
      <c r="F4858" s="92">
        <v>0</v>
      </c>
      <c r="G4858" s="96">
        <v>71</v>
      </c>
    </row>
    <row r="4859" spans="1:7">
      <c r="A4859" s="92">
        <v>6065044931</v>
      </c>
      <c r="B4859" s="92">
        <v>2088</v>
      </c>
      <c r="C4859" s="92">
        <v>0.50503500000000001</v>
      </c>
      <c r="D4859" s="92">
        <v>4134.3630000000003</v>
      </c>
      <c r="E4859" s="92">
        <v>0</v>
      </c>
      <c r="F4859" s="92">
        <v>0</v>
      </c>
      <c r="G4859" s="96">
        <v>0</v>
      </c>
    </row>
    <row r="4860" spans="1:7">
      <c r="A4860" s="92">
        <v>6065044932</v>
      </c>
      <c r="B4860" s="92">
        <v>3043</v>
      </c>
      <c r="C4860" s="92">
        <v>0.51434500000000005</v>
      </c>
      <c r="D4860" s="92">
        <v>5916.2629999999999</v>
      </c>
      <c r="E4860" s="92">
        <v>0</v>
      </c>
      <c r="F4860" s="92">
        <v>0</v>
      </c>
      <c r="G4860" s="96">
        <v>0</v>
      </c>
    </row>
    <row r="4861" spans="1:7">
      <c r="A4861" s="92">
        <v>6065045000</v>
      </c>
      <c r="B4861" s="92">
        <v>3071</v>
      </c>
      <c r="C4861" s="92">
        <v>1.399983</v>
      </c>
      <c r="D4861" s="92">
        <v>2193.598</v>
      </c>
      <c r="E4861" s="92">
        <v>9</v>
      </c>
      <c r="F4861" s="92">
        <v>3</v>
      </c>
      <c r="G4861" s="96">
        <v>12</v>
      </c>
    </row>
    <row r="4862" spans="1:7">
      <c r="A4862" s="92">
        <v>6065045103</v>
      </c>
      <c r="B4862" s="92">
        <v>3403</v>
      </c>
      <c r="C4862" s="92">
        <v>8.9043980000000005</v>
      </c>
      <c r="D4862" s="92">
        <v>382.17070000000001</v>
      </c>
      <c r="E4862" s="92">
        <v>9</v>
      </c>
      <c r="F4862" s="92">
        <v>26</v>
      </c>
      <c r="G4862" s="96">
        <v>35</v>
      </c>
    </row>
    <row r="4863" spans="1:7">
      <c r="A4863" s="92">
        <v>6065045108</v>
      </c>
      <c r="B4863" s="92">
        <v>6785</v>
      </c>
      <c r="C4863" s="92">
        <v>1.03609</v>
      </c>
      <c r="D4863" s="92">
        <v>6548.6589999999997</v>
      </c>
      <c r="E4863" s="92">
        <v>1</v>
      </c>
      <c r="F4863" s="92">
        <v>0</v>
      </c>
      <c r="G4863" s="96">
        <v>1</v>
      </c>
    </row>
    <row r="4864" spans="1:7">
      <c r="A4864" s="92">
        <v>6065045109</v>
      </c>
      <c r="B4864" s="92">
        <v>3637</v>
      </c>
      <c r="C4864" s="92">
        <v>0.56572100000000003</v>
      </c>
      <c r="D4864" s="92">
        <v>6428.9610000000002</v>
      </c>
      <c r="E4864" s="92">
        <v>0</v>
      </c>
      <c r="F4864" s="92">
        <v>0</v>
      </c>
      <c r="G4864" s="96">
        <v>0</v>
      </c>
    </row>
    <row r="4865" spans="1:7">
      <c r="A4865" s="92">
        <v>6065045110</v>
      </c>
      <c r="B4865" s="92">
        <v>5938</v>
      </c>
      <c r="C4865" s="92">
        <v>0.64292499999999997</v>
      </c>
      <c r="D4865" s="92">
        <v>9235.9089999999997</v>
      </c>
      <c r="E4865" s="92">
        <v>0</v>
      </c>
      <c r="F4865" s="92">
        <v>0</v>
      </c>
      <c r="G4865" s="96">
        <v>0</v>
      </c>
    </row>
    <row r="4866" spans="1:7">
      <c r="A4866" s="92">
        <v>6065045114</v>
      </c>
      <c r="B4866" s="92">
        <v>1918</v>
      </c>
      <c r="C4866" s="92">
        <v>1.178928</v>
      </c>
      <c r="D4866" s="92">
        <v>1626.902</v>
      </c>
      <c r="E4866" s="92">
        <v>0</v>
      </c>
      <c r="F4866" s="92">
        <v>0</v>
      </c>
      <c r="G4866" s="96">
        <v>0</v>
      </c>
    </row>
    <row r="4867" spans="1:7">
      <c r="A4867" s="92">
        <v>6065045115</v>
      </c>
      <c r="B4867" s="92">
        <v>1861</v>
      </c>
      <c r="C4867" s="92">
        <v>0.89575700000000003</v>
      </c>
      <c r="D4867" s="92">
        <v>2077.5729999999999</v>
      </c>
      <c r="E4867" s="92">
        <v>0</v>
      </c>
      <c r="F4867" s="92">
        <v>0</v>
      </c>
      <c r="G4867" s="96">
        <v>0</v>
      </c>
    </row>
    <row r="4868" spans="1:7">
      <c r="A4868" s="92">
        <v>6065045116</v>
      </c>
      <c r="B4868" s="92">
        <v>1481</v>
      </c>
      <c r="C4868" s="92">
        <v>0.504857</v>
      </c>
      <c r="D4868" s="92">
        <v>2933.5070000000001</v>
      </c>
      <c r="E4868" s="92">
        <v>0</v>
      </c>
      <c r="F4868" s="92">
        <v>0</v>
      </c>
      <c r="G4868" s="96">
        <v>0</v>
      </c>
    </row>
    <row r="4869" spans="1:7">
      <c r="A4869" s="92">
        <v>6065045117</v>
      </c>
      <c r="B4869" s="92">
        <v>4214</v>
      </c>
      <c r="C4869" s="92">
        <v>1.3846050000000001</v>
      </c>
      <c r="D4869" s="92">
        <v>3043.4679999999998</v>
      </c>
      <c r="E4869" s="92">
        <v>20</v>
      </c>
      <c r="F4869" s="92">
        <v>2</v>
      </c>
      <c r="G4869" s="96">
        <v>22</v>
      </c>
    </row>
    <row r="4870" spans="1:7">
      <c r="A4870" s="92">
        <v>6065045118</v>
      </c>
      <c r="B4870" s="92">
        <v>2369</v>
      </c>
      <c r="C4870" s="92">
        <v>1.0637920000000001</v>
      </c>
      <c r="D4870" s="92">
        <v>2226.94</v>
      </c>
      <c r="E4870" s="92">
        <v>6</v>
      </c>
      <c r="F4870" s="92">
        <v>0</v>
      </c>
      <c r="G4870" s="96">
        <v>6</v>
      </c>
    </row>
    <row r="4871" spans="1:7">
      <c r="A4871" s="92">
        <v>6065045119</v>
      </c>
      <c r="B4871" s="92">
        <v>2687</v>
      </c>
      <c r="C4871" s="92">
        <v>0.74062600000000001</v>
      </c>
      <c r="D4871" s="92">
        <v>3628.011</v>
      </c>
      <c r="E4871" s="92">
        <v>10</v>
      </c>
      <c r="F4871" s="92">
        <v>7</v>
      </c>
      <c r="G4871" s="96">
        <v>17</v>
      </c>
    </row>
    <row r="4872" spans="1:7">
      <c r="A4872" s="92">
        <v>6065045120</v>
      </c>
      <c r="B4872" s="92">
        <v>4646</v>
      </c>
      <c r="C4872" s="92">
        <v>1.4863109999999999</v>
      </c>
      <c r="D4872" s="92">
        <v>3125.86</v>
      </c>
      <c r="E4872" s="92">
        <v>17</v>
      </c>
      <c r="F4872" s="92">
        <v>0</v>
      </c>
      <c r="G4872" s="96">
        <v>17</v>
      </c>
    </row>
    <row r="4873" spans="1:7">
      <c r="A4873" s="92">
        <v>6065045121</v>
      </c>
      <c r="B4873" s="92">
        <v>6501</v>
      </c>
      <c r="C4873" s="92">
        <v>3.6905239999999999</v>
      </c>
      <c r="D4873" s="92">
        <v>1761.538</v>
      </c>
      <c r="E4873" s="92">
        <v>5</v>
      </c>
      <c r="F4873" s="92">
        <v>3</v>
      </c>
      <c r="G4873" s="96">
        <v>8</v>
      </c>
    </row>
    <row r="4874" spans="1:7">
      <c r="A4874" s="92">
        <v>6065045122</v>
      </c>
      <c r="B4874" s="92">
        <v>1508</v>
      </c>
      <c r="C4874" s="92">
        <v>1.282192</v>
      </c>
      <c r="D4874" s="92">
        <v>1176.1110000000001</v>
      </c>
      <c r="E4874" s="92">
        <v>19</v>
      </c>
      <c r="F4874" s="92">
        <v>0</v>
      </c>
      <c r="G4874" s="96">
        <v>19</v>
      </c>
    </row>
    <row r="4875" spans="1:7">
      <c r="A4875" s="92">
        <v>6065045123</v>
      </c>
      <c r="B4875" s="92">
        <v>2342</v>
      </c>
      <c r="C4875" s="92">
        <v>1.240596</v>
      </c>
      <c r="D4875" s="92">
        <v>1887.8019999999999</v>
      </c>
      <c r="E4875" s="92">
        <v>2</v>
      </c>
      <c r="F4875" s="92">
        <v>0</v>
      </c>
      <c r="G4875" s="96">
        <v>2</v>
      </c>
    </row>
    <row r="4876" spans="1:7">
      <c r="A4876" s="92">
        <v>6065045124</v>
      </c>
      <c r="B4876" s="92">
        <v>2403</v>
      </c>
      <c r="C4876" s="92">
        <v>23.822569999999999</v>
      </c>
      <c r="D4876" s="92">
        <v>100.8707</v>
      </c>
      <c r="E4876" s="92">
        <v>4</v>
      </c>
      <c r="F4876" s="92">
        <v>0</v>
      </c>
      <c r="G4876" s="96">
        <v>4</v>
      </c>
    </row>
    <row r="4877" spans="1:7">
      <c r="A4877" s="92">
        <v>6065045125</v>
      </c>
      <c r="B4877" s="92">
        <v>3289</v>
      </c>
      <c r="C4877" s="92">
        <v>33.448819999999998</v>
      </c>
      <c r="D4877" s="92">
        <v>98.329329999999999</v>
      </c>
      <c r="E4877" s="92">
        <v>0</v>
      </c>
      <c r="F4877" s="92">
        <v>0</v>
      </c>
      <c r="G4877" s="96">
        <v>0</v>
      </c>
    </row>
    <row r="4878" spans="1:7">
      <c r="A4878" s="92">
        <v>6065045207</v>
      </c>
      <c r="B4878" s="92">
        <v>5314</v>
      </c>
      <c r="C4878" s="92">
        <v>0.78010299999999999</v>
      </c>
      <c r="D4878" s="92">
        <v>6811.9170000000004</v>
      </c>
      <c r="E4878" s="92">
        <v>0</v>
      </c>
      <c r="F4878" s="92">
        <v>0</v>
      </c>
      <c r="G4878" s="96">
        <v>0</v>
      </c>
    </row>
    <row r="4879" spans="1:7">
      <c r="A4879" s="92">
        <v>6065045209</v>
      </c>
      <c r="B4879" s="92">
        <v>5655</v>
      </c>
      <c r="C4879" s="92">
        <v>0.78334999999999999</v>
      </c>
      <c r="D4879" s="92">
        <v>7218.9930000000004</v>
      </c>
      <c r="E4879" s="92">
        <v>4</v>
      </c>
      <c r="F4879" s="92">
        <v>1</v>
      </c>
      <c r="G4879" s="96">
        <v>5</v>
      </c>
    </row>
    <row r="4880" spans="1:7">
      <c r="A4880" s="92">
        <v>6065045212</v>
      </c>
      <c r="B4880" s="92">
        <v>2510</v>
      </c>
      <c r="C4880" s="92">
        <v>1.0358449999999999</v>
      </c>
      <c r="D4880" s="92">
        <v>2423.1419999999998</v>
      </c>
      <c r="E4880" s="92">
        <v>0</v>
      </c>
      <c r="F4880" s="92">
        <v>0</v>
      </c>
      <c r="G4880" s="96">
        <v>0</v>
      </c>
    </row>
    <row r="4881" spans="1:7">
      <c r="A4881" s="92">
        <v>6065045213</v>
      </c>
      <c r="B4881" s="92">
        <v>6412</v>
      </c>
      <c r="C4881" s="92">
        <v>1.1353059999999999</v>
      </c>
      <c r="D4881" s="92">
        <v>5647.8180000000002</v>
      </c>
      <c r="E4881" s="92">
        <v>0</v>
      </c>
      <c r="F4881" s="92">
        <v>0</v>
      </c>
      <c r="G4881" s="96">
        <v>0</v>
      </c>
    </row>
    <row r="4882" spans="1:7">
      <c r="A4882" s="92">
        <v>6065045214</v>
      </c>
      <c r="B4882" s="92">
        <v>5200</v>
      </c>
      <c r="C4882" s="92">
        <v>2.1447280000000002</v>
      </c>
      <c r="D4882" s="92">
        <v>2424.5500000000002</v>
      </c>
      <c r="E4882" s="92">
        <v>0</v>
      </c>
      <c r="F4882" s="92">
        <v>0</v>
      </c>
      <c r="G4882" s="96">
        <v>0</v>
      </c>
    </row>
    <row r="4883" spans="1:7">
      <c r="A4883" s="92">
        <v>6065045215</v>
      </c>
      <c r="B4883" s="92">
        <v>9846</v>
      </c>
      <c r="C4883" s="92">
        <v>2.1742819999999998</v>
      </c>
      <c r="D4883" s="92">
        <v>4528.3909999999996</v>
      </c>
      <c r="E4883" s="92">
        <v>4</v>
      </c>
      <c r="F4883" s="92">
        <v>0</v>
      </c>
      <c r="G4883" s="96">
        <v>4</v>
      </c>
    </row>
    <row r="4884" spans="1:7">
      <c r="A4884" s="92">
        <v>6065045216</v>
      </c>
      <c r="B4884" s="92">
        <v>2280</v>
      </c>
      <c r="C4884" s="92">
        <v>1.4394340000000001</v>
      </c>
      <c r="D4884" s="92">
        <v>1583.9559999999999</v>
      </c>
      <c r="E4884" s="92">
        <v>0</v>
      </c>
      <c r="F4884" s="92">
        <v>0</v>
      </c>
      <c r="G4884" s="96">
        <v>0</v>
      </c>
    </row>
    <row r="4885" spans="1:7">
      <c r="A4885" s="92">
        <v>6065045217</v>
      </c>
      <c r="B4885" s="92">
        <v>8722</v>
      </c>
      <c r="C4885" s="92">
        <v>1.119937</v>
      </c>
      <c r="D4885" s="92">
        <v>7787.9380000000001</v>
      </c>
      <c r="E4885" s="92">
        <v>0</v>
      </c>
      <c r="F4885" s="92">
        <v>0</v>
      </c>
      <c r="G4885" s="96">
        <v>0</v>
      </c>
    </row>
    <row r="4886" spans="1:7">
      <c r="A4886" s="92">
        <v>6065045222</v>
      </c>
      <c r="B4886" s="92">
        <v>2465</v>
      </c>
      <c r="C4886" s="92">
        <v>3.040168</v>
      </c>
      <c r="D4886" s="92">
        <v>810.81039999999996</v>
      </c>
      <c r="E4886" s="92">
        <v>0</v>
      </c>
      <c r="F4886" s="92">
        <v>0</v>
      </c>
      <c r="G4886" s="96">
        <v>0</v>
      </c>
    </row>
    <row r="4887" spans="1:7">
      <c r="A4887" s="92">
        <v>6065045224</v>
      </c>
      <c r="B4887" s="92">
        <v>5482</v>
      </c>
      <c r="C4887" s="92">
        <v>1.88889</v>
      </c>
      <c r="D4887" s="92">
        <v>2902.2339999999999</v>
      </c>
      <c r="E4887" s="92">
        <v>1</v>
      </c>
      <c r="F4887" s="92">
        <v>0</v>
      </c>
      <c r="G4887" s="96">
        <v>1</v>
      </c>
    </row>
    <row r="4888" spans="1:7">
      <c r="A4888" s="92">
        <v>6065045226</v>
      </c>
      <c r="B4888" s="92">
        <v>7357</v>
      </c>
      <c r="C4888" s="92">
        <v>1.0304180000000001</v>
      </c>
      <c r="D4888" s="92">
        <v>7139.8209999999999</v>
      </c>
      <c r="E4888" s="92">
        <v>2</v>
      </c>
      <c r="F4888" s="92">
        <v>0</v>
      </c>
      <c r="G4888" s="96">
        <v>2</v>
      </c>
    </row>
    <row r="4889" spans="1:7">
      <c r="A4889" s="92">
        <v>6065045228</v>
      </c>
      <c r="B4889" s="92">
        <v>6049</v>
      </c>
      <c r="C4889" s="92">
        <v>41.473579999999998</v>
      </c>
      <c r="D4889" s="92">
        <v>145.8519</v>
      </c>
      <c r="E4889" s="92">
        <v>0</v>
      </c>
      <c r="F4889" s="92">
        <v>0</v>
      </c>
      <c r="G4889" s="96">
        <v>0</v>
      </c>
    </row>
    <row r="4890" spans="1:7">
      <c r="A4890" s="92">
        <v>6065045233</v>
      </c>
      <c r="B4890" s="92">
        <v>4408</v>
      </c>
      <c r="C4890" s="92">
        <v>1.426785</v>
      </c>
      <c r="D4890" s="92">
        <v>3089.4630000000002</v>
      </c>
      <c r="E4890" s="92">
        <v>0</v>
      </c>
      <c r="F4890" s="92">
        <v>0</v>
      </c>
      <c r="G4890" s="96">
        <v>0</v>
      </c>
    </row>
    <row r="4891" spans="1:7">
      <c r="A4891" s="92">
        <v>6065045302</v>
      </c>
      <c r="B4891" s="92">
        <v>4221</v>
      </c>
      <c r="C4891" s="92">
        <v>0.64220900000000003</v>
      </c>
      <c r="D4891" s="92">
        <v>6572.6270000000004</v>
      </c>
      <c r="E4891" s="92">
        <v>0</v>
      </c>
      <c r="F4891" s="92">
        <v>0</v>
      </c>
      <c r="G4891" s="96">
        <v>0</v>
      </c>
    </row>
    <row r="4892" spans="1:7">
      <c r="A4892" s="92">
        <v>6065045303</v>
      </c>
      <c r="B4892" s="92">
        <v>2733</v>
      </c>
      <c r="C4892" s="92">
        <v>1.2475510000000001</v>
      </c>
      <c r="D4892" s="92">
        <v>2190.6930000000002</v>
      </c>
      <c r="E4892" s="92">
        <v>0</v>
      </c>
      <c r="F4892" s="92">
        <v>0</v>
      </c>
      <c r="G4892" s="96">
        <v>0</v>
      </c>
    </row>
    <row r="4893" spans="1:7">
      <c r="A4893" s="92">
        <v>6065045304</v>
      </c>
      <c r="B4893" s="92">
        <v>10633</v>
      </c>
      <c r="C4893" s="92">
        <v>2.5209809999999999</v>
      </c>
      <c r="D4893" s="92">
        <v>4217.8029999999999</v>
      </c>
      <c r="E4893" s="92">
        <v>0</v>
      </c>
      <c r="F4893" s="92">
        <v>12</v>
      </c>
      <c r="G4893" s="96">
        <v>12</v>
      </c>
    </row>
    <row r="4894" spans="1:7">
      <c r="A4894" s="92">
        <v>6065045501</v>
      </c>
      <c r="B4894" s="92">
        <v>5740</v>
      </c>
      <c r="C4894" s="92">
        <v>0.88204800000000005</v>
      </c>
      <c r="D4894" s="92">
        <v>6507.585</v>
      </c>
      <c r="E4894" s="92">
        <v>4</v>
      </c>
      <c r="F4894" s="92">
        <v>0</v>
      </c>
      <c r="G4894" s="96">
        <v>4</v>
      </c>
    </row>
    <row r="4895" spans="1:7">
      <c r="A4895" s="92">
        <v>6065045502</v>
      </c>
      <c r="B4895" s="92">
        <v>3828</v>
      </c>
      <c r="C4895" s="92">
        <v>0.61838400000000004</v>
      </c>
      <c r="D4895" s="92">
        <v>6190.3329999999996</v>
      </c>
      <c r="E4895" s="92">
        <v>0</v>
      </c>
      <c r="F4895" s="92">
        <v>0</v>
      </c>
      <c r="G4895" s="96">
        <v>0</v>
      </c>
    </row>
    <row r="4896" spans="1:7">
      <c r="A4896" s="92">
        <v>6065045604</v>
      </c>
      <c r="B4896" s="92">
        <v>11627</v>
      </c>
      <c r="C4896" s="92">
        <v>100.7672</v>
      </c>
      <c r="D4896" s="92">
        <v>115.3848</v>
      </c>
      <c r="E4896" s="92">
        <v>0</v>
      </c>
      <c r="F4896" s="92">
        <v>0</v>
      </c>
      <c r="G4896" s="96">
        <v>0</v>
      </c>
    </row>
    <row r="4897" spans="1:7">
      <c r="A4897" s="92">
        <v>6065045605</v>
      </c>
      <c r="B4897" s="92">
        <v>6747</v>
      </c>
      <c r="C4897" s="92">
        <v>69.132379999999998</v>
      </c>
      <c r="D4897" s="92">
        <v>97.595359999999999</v>
      </c>
      <c r="E4897" s="92">
        <v>4</v>
      </c>
      <c r="F4897" s="92">
        <v>0</v>
      </c>
      <c r="G4897" s="96">
        <v>4</v>
      </c>
    </row>
    <row r="4898" spans="1:7">
      <c r="A4898" s="92">
        <v>6065045606</v>
      </c>
      <c r="B4898" s="92">
        <v>2571</v>
      </c>
      <c r="C4898" s="92">
        <v>7.9465190000000003</v>
      </c>
      <c r="D4898" s="92">
        <v>323.53789999999998</v>
      </c>
      <c r="E4898" s="92">
        <v>6</v>
      </c>
      <c r="F4898" s="92">
        <v>0</v>
      </c>
      <c r="G4898" s="96">
        <v>6</v>
      </c>
    </row>
    <row r="4899" spans="1:7">
      <c r="A4899" s="92">
        <v>6065045608</v>
      </c>
      <c r="B4899" s="92">
        <v>2860</v>
      </c>
      <c r="C4899" s="92">
        <v>6.7762380000000002</v>
      </c>
      <c r="D4899" s="92">
        <v>422.06310000000002</v>
      </c>
      <c r="E4899" s="92">
        <v>0</v>
      </c>
      <c r="F4899" s="92">
        <v>0</v>
      </c>
      <c r="G4899" s="96">
        <v>0</v>
      </c>
    </row>
    <row r="4900" spans="1:7">
      <c r="A4900" s="92">
        <v>6065045609</v>
      </c>
      <c r="B4900" s="92">
        <v>4395</v>
      </c>
      <c r="C4900" s="92">
        <v>35.156440000000003</v>
      </c>
      <c r="D4900" s="92">
        <v>125.01260000000001</v>
      </c>
      <c r="E4900" s="92">
        <v>0</v>
      </c>
      <c r="F4900" s="92">
        <v>0</v>
      </c>
      <c r="G4900" s="96">
        <v>0</v>
      </c>
    </row>
    <row r="4901" spans="1:7">
      <c r="A4901" s="92">
        <v>6065045703</v>
      </c>
      <c r="B4901" s="92">
        <v>6575</v>
      </c>
      <c r="C4901" s="92">
        <v>1.1906950000000001</v>
      </c>
      <c r="D4901" s="92">
        <v>5521.9849999999997</v>
      </c>
      <c r="E4901" s="92">
        <v>0</v>
      </c>
      <c r="F4901" s="92">
        <v>0</v>
      </c>
      <c r="G4901" s="96">
        <v>0</v>
      </c>
    </row>
    <row r="4902" spans="1:7">
      <c r="A4902" s="92">
        <v>6065045704</v>
      </c>
      <c r="B4902" s="92">
        <v>2644</v>
      </c>
      <c r="C4902" s="92">
        <v>0.275862</v>
      </c>
      <c r="D4902" s="92">
        <v>9584.5120000000006</v>
      </c>
      <c r="E4902" s="92">
        <v>0</v>
      </c>
      <c r="F4902" s="92">
        <v>0</v>
      </c>
      <c r="G4902" s="96">
        <v>0</v>
      </c>
    </row>
    <row r="4903" spans="1:7">
      <c r="A4903" s="92">
        <v>6065045705</v>
      </c>
      <c r="B4903" s="92">
        <v>9382</v>
      </c>
      <c r="C4903" s="92">
        <v>1.3467279999999999</v>
      </c>
      <c r="D4903" s="92">
        <v>6966.5159999999996</v>
      </c>
      <c r="E4903" s="92">
        <v>0</v>
      </c>
      <c r="F4903" s="92">
        <v>0</v>
      </c>
      <c r="G4903" s="96">
        <v>0</v>
      </c>
    </row>
    <row r="4904" spans="1:7">
      <c r="A4904" s="92">
        <v>6065045706</v>
      </c>
      <c r="B4904" s="92">
        <v>4823</v>
      </c>
      <c r="C4904" s="92">
        <v>1.071806</v>
      </c>
      <c r="D4904" s="92">
        <v>4499.8810000000003</v>
      </c>
      <c r="E4904" s="92">
        <v>0</v>
      </c>
      <c r="F4904" s="92">
        <v>0</v>
      </c>
      <c r="G4904" s="96">
        <v>0</v>
      </c>
    </row>
    <row r="4905" spans="1:7">
      <c r="A4905" s="92">
        <v>6065045707</v>
      </c>
      <c r="B4905" s="92">
        <v>7067</v>
      </c>
      <c r="C4905" s="92">
        <v>0.79786100000000004</v>
      </c>
      <c r="D4905" s="92">
        <v>8857.43</v>
      </c>
      <c r="E4905" s="92">
        <v>2</v>
      </c>
      <c r="F4905" s="92">
        <v>0</v>
      </c>
      <c r="G4905" s="96">
        <v>2</v>
      </c>
    </row>
    <row r="4906" spans="1:7">
      <c r="A4906" s="92">
        <v>6065045900</v>
      </c>
      <c r="B4906" s="92">
        <v>1583</v>
      </c>
      <c r="C4906" s="92">
        <v>105.6297</v>
      </c>
      <c r="D4906" s="92">
        <v>14.986319999999999</v>
      </c>
      <c r="E4906" s="92">
        <v>0</v>
      </c>
      <c r="F4906" s="92">
        <v>0</v>
      </c>
      <c r="G4906" s="96">
        <v>0</v>
      </c>
    </row>
    <row r="4907" spans="1:7">
      <c r="A4907" s="92">
        <v>6065046101</v>
      </c>
      <c r="B4907" s="92">
        <v>3034</v>
      </c>
      <c r="C4907" s="92">
        <v>0.74820600000000004</v>
      </c>
      <c r="D4907" s="92">
        <v>4055.0349999999999</v>
      </c>
      <c r="E4907" s="92">
        <v>2</v>
      </c>
      <c r="F4907" s="92">
        <v>0</v>
      </c>
      <c r="G4907" s="96">
        <v>2</v>
      </c>
    </row>
    <row r="4908" spans="1:7">
      <c r="A4908" s="92">
        <v>6065046102</v>
      </c>
      <c r="B4908" s="92">
        <v>1761</v>
      </c>
      <c r="C4908" s="92">
        <v>0.75613399999999997</v>
      </c>
      <c r="D4908" s="92">
        <v>2328.953</v>
      </c>
      <c r="E4908" s="92">
        <v>0</v>
      </c>
      <c r="F4908" s="92">
        <v>0</v>
      </c>
      <c r="G4908" s="96">
        <v>0</v>
      </c>
    </row>
    <row r="4909" spans="1:7">
      <c r="A4909" s="92">
        <v>6065046103</v>
      </c>
      <c r="B4909" s="92">
        <v>3548</v>
      </c>
      <c r="C4909" s="92">
        <v>3.030567</v>
      </c>
      <c r="D4909" s="92">
        <v>1170.7380000000001</v>
      </c>
      <c r="E4909" s="92">
        <v>0</v>
      </c>
      <c r="F4909" s="92">
        <v>0</v>
      </c>
      <c r="G4909" s="96">
        <v>0</v>
      </c>
    </row>
    <row r="4910" spans="1:7">
      <c r="A4910" s="92">
        <v>6065046200</v>
      </c>
      <c r="B4910" s="92">
        <v>3565</v>
      </c>
      <c r="C4910" s="92">
        <v>4.5377700000000001</v>
      </c>
      <c r="D4910" s="92">
        <v>785.62819999999999</v>
      </c>
      <c r="E4910" s="92">
        <v>0</v>
      </c>
      <c r="F4910" s="92">
        <v>0</v>
      </c>
      <c r="G4910" s="96">
        <v>0</v>
      </c>
    </row>
    <row r="4911" spans="1:7">
      <c r="A4911" s="92">
        <v>6065046401</v>
      </c>
      <c r="B4911" s="92">
        <v>3738</v>
      </c>
      <c r="C4911" s="92">
        <v>78.097070000000002</v>
      </c>
      <c r="D4911" s="92">
        <v>47.863509999999998</v>
      </c>
      <c r="E4911" s="92">
        <v>0</v>
      </c>
      <c r="F4911" s="92">
        <v>0</v>
      </c>
      <c r="G4911" s="96">
        <v>0</v>
      </c>
    </row>
    <row r="4912" spans="1:7">
      <c r="A4912" s="92">
        <v>6065046402</v>
      </c>
      <c r="B4912" s="92">
        <v>5295</v>
      </c>
      <c r="C4912" s="92">
        <v>0.95990799999999998</v>
      </c>
      <c r="D4912" s="92">
        <v>5516.1559999999999</v>
      </c>
      <c r="E4912" s="92">
        <v>0</v>
      </c>
      <c r="F4912" s="92">
        <v>0</v>
      </c>
      <c r="G4912" s="96">
        <v>0</v>
      </c>
    </row>
    <row r="4913" spans="1:7">
      <c r="A4913" s="92">
        <v>6065046403</v>
      </c>
      <c r="B4913" s="92">
        <v>7242</v>
      </c>
      <c r="C4913" s="92">
        <v>2.8490160000000002</v>
      </c>
      <c r="D4913" s="92">
        <v>2541.9299999999998</v>
      </c>
      <c r="E4913" s="92">
        <v>0</v>
      </c>
      <c r="F4913" s="92">
        <v>0</v>
      </c>
      <c r="G4913" s="96">
        <v>0</v>
      </c>
    </row>
    <row r="4914" spans="1:7">
      <c r="A4914" s="92">
        <v>6065046404</v>
      </c>
      <c r="B4914" s="92">
        <v>6328</v>
      </c>
      <c r="C4914" s="92">
        <v>4.1101049999999999</v>
      </c>
      <c r="D4914" s="92">
        <v>1539.62</v>
      </c>
      <c r="E4914" s="92">
        <v>0</v>
      </c>
      <c r="F4914" s="92">
        <v>0</v>
      </c>
      <c r="G4914" s="96">
        <v>0</v>
      </c>
    </row>
    <row r="4915" spans="1:7">
      <c r="A4915" s="92">
        <v>6065046405</v>
      </c>
      <c r="B4915" s="92">
        <v>3678</v>
      </c>
      <c r="C4915" s="92">
        <v>1.6203590000000001</v>
      </c>
      <c r="D4915" s="92">
        <v>2269.8679999999999</v>
      </c>
      <c r="E4915" s="92">
        <v>0</v>
      </c>
      <c r="F4915" s="92">
        <v>0</v>
      </c>
      <c r="G4915" s="96">
        <v>0</v>
      </c>
    </row>
    <row r="4916" spans="1:7">
      <c r="A4916" s="92">
        <v>6065046500</v>
      </c>
      <c r="B4916" s="92">
        <v>8754</v>
      </c>
      <c r="C4916" s="92">
        <v>1.8258920000000001</v>
      </c>
      <c r="D4916" s="92">
        <v>4794.3689999999997</v>
      </c>
      <c r="E4916" s="92">
        <v>36</v>
      </c>
      <c r="F4916" s="92">
        <v>0</v>
      </c>
      <c r="G4916" s="96">
        <v>36</v>
      </c>
    </row>
    <row r="4917" spans="1:7">
      <c r="A4917" s="92">
        <v>6065046601</v>
      </c>
      <c r="B4917" s="92">
        <v>3509</v>
      </c>
      <c r="C4917" s="92">
        <v>0.94449000000000005</v>
      </c>
      <c r="D4917" s="92">
        <v>3715.2330000000002</v>
      </c>
      <c r="E4917" s="92">
        <v>0</v>
      </c>
      <c r="F4917" s="92">
        <v>4</v>
      </c>
      <c r="G4917" s="96">
        <v>4</v>
      </c>
    </row>
    <row r="4918" spans="1:7">
      <c r="A4918" s="92">
        <v>6065046602</v>
      </c>
      <c r="B4918" s="92">
        <v>3694</v>
      </c>
      <c r="C4918" s="92">
        <v>1.8528929999999999</v>
      </c>
      <c r="D4918" s="92">
        <v>1993.6389999999999</v>
      </c>
      <c r="E4918" s="92">
        <v>0</v>
      </c>
      <c r="F4918" s="92">
        <v>0</v>
      </c>
      <c r="G4918" s="96">
        <v>0</v>
      </c>
    </row>
    <row r="4919" spans="1:7">
      <c r="A4919" s="92">
        <v>6065046700</v>
      </c>
      <c r="B4919" s="92">
        <v>4667</v>
      </c>
      <c r="C4919" s="92">
        <v>12.85937</v>
      </c>
      <c r="D4919" s="92">
        <v>362.92610000000002</v>
      </c>
      <c r="E4919" s="92">
        <v>6</v>
      </c>
      <c r="F4919" s="92">
        <v>1</v>
      </c>
      <c r="G4919" s="96">
        <v>7</v>
      </c>
    </row>
    <row r="4920" spans="1:7">
      <c r="A4920" s="92">
        <v>6065046800</v>
      </c>
      <c r="B4920" s="92">
        <v>6700</v>
      </c>
      <c r="C4920" s="92">
        <v>0.75742500000000001</v>
      </c>
      <c r="D4920" s="92">
        <v>8845.7549999999992</v>
      </c>
      <c r="E4920" s="92">
        <v>0</v>
      </c>
      <c r="F4920" s="92">
        <v>0</v>
      </c>
      <c r="G4920" s="96">
        <v>0</v>
      </c>
    </row>
    <row r="4921" spans="1:7">
      <c r="A4921" s="92">
        <v>6065046900</v>
      </c>
      <c r="B4921" s="92">
        <v>1586</v>
      </c>
      <c r="C4921" s="92">
        <v>3806.944</v>
      </c>
      <c r="D4921" s="92">
        <v>0.41660700000000001</v>
      </c>
      <c r="E4921" s="92">
        <v>4</v>
      </c>
      <c r="F4921" s="92">
        <v>4</v>
      </c>
      <c r="G4921" s="96">
        <v>8</v>
      </c>
    </row>
    <row r="4922" spans="1:7">
      <c r="A4922" s="92">
        <v>6065047000</v>
      </c>
      <c r="B4922" s="92">
        <v>1569</v>
      </c>
      <c r="C4922" s="92">
        <v>52.115850000000002</v>
      </c>
      <c r="D4922" s="92">
        <v>30.106000000000002</v>
      </c>
      <c r="E4922" s="92">
        <v>2</v>
      </c>
      <c r="F4922" s="92">
        <v>1</v>
      </c>
      <c r="G4922" s="96">
        <v>3</v>
      </c>
    </row>
    <row r="4923" spans="1:7">
      <c r="A4923" s="92">
        <v>6065047201</v>
      </c>
      <c r="B4923" s="92">
        <v>1983</v>
      </c>
      <c r="C4923" s="92">
        <v>1.0156860000000001</v>
      </c>
      <c r="D4923" s="92">
        <v>1952.376</v>
      </c>
      <c r="E4923" s="92">
        <v>0</v>
      </c>
      <c r="F4923" s="92">
        <v>0</v>
      </c>
      <c r="G4923" s="96">
        <v>0</v>
      </c>
    </row>
    <row r="4924" spans="1:7">
      <c r="A4924" s="92">
        <v>6065047202</v>
      </c>
      <c r="B4924" s="92">
        <v>1821</v>
      </c>
      <c r="C4924" s="92">
        <v>15.936210000000001</v>
      </c>
      <c r="D4924" s="92">
        <v>114.2681</v>
      </c>
      <c r="E4924" s="92">
        <v>0</v>
      </c>
      <c r="F4924" s="92">
        <v>0</v>
      </c>
      <c r="G4924" s="96">
        <v>0</v>
      </c>
    </row>
    <row r="4925" spans="1:7">
      <c r="A4925" s="92">
        <v>6065047900</v>
      </c>
      <c r="B4925" s="92">
        <v>13346</v>
      </c>
      <c r="C4925" s="92">
        <v>3.149241</v>
      </c>
      <c r="D4925" s="92">
        <v>4237.8469999999998</v>
      </c>
      <c r="E4925" s="92">
        <v>0</v>
      </c>
      <c r="F4925" s="92">
        <v>0</v>
      </c>
      <c r="G4925" s="96">
        <v>0</v>
      </c>
    </row>
    <row r="4926" spans="1:7">
      <c r="A4926" s="92">
        <v>6065048100</v>
      </c>
      <c r="B4926" s="92">
        <v>7643</v>
      </c>
      <c r="C4926" s="92">
        <v>25.215810000000001</v>
      </c>
      <c r="D4926" s="92">
        <v>303.10340000000002</v>
      </c>
      <c r="E4926" s="92">
        <v>0</v>
      </c>
      <c r="F4926" s="92">
        <v>0</v>
      </c>
      <c r="G4926" s="96">
        <v>0</v>
      </c>
    </row>
    <row r="4927" spans="1:7">
      <c r="A4927" s="92">
        <v>6065048200</v>
      </c>
      <c r="B4927" s="92">
        <v>4597</v>
      </c>
      <c r="C4927" s="92">
        <v>0.72330000000000005</v>
      </c>
      <c r="D4927" s="92">
        <v>6355.5889999999999</v>
      </c>
      <c r="E4927" s="92">
        <v>0</v>
      </c>
      <c r="F4927" s="92">
        <v>0</v>
      </c>
      <c r="G4927" s="96">
        <v>0</v>
      </c>
    </row>
    <row r="4928" spans="1:7">
      <c r="A4928" s="92">
        <v>6065048300</v>
      </c>
      <c r="B4928" s="92">
        <v>6780</v>
      </c>
      <c r="C4928" s="92">
        <v>0.74063999999999997</v>
      </c>
      <c r="D4928" s="92">
        <v>9154.24</v>
      </c>
      <c r="E4928" s="92">
        <v>0</v>
      </c>
      <c r="F4928" s="92">
        <v>0</v>
      </c>
      <c r="G4928" s="96">
        <v>0</v>
      </c>
    </row>
    <row r="4929" spans="1:7">
      <c r="A4929" s="92">
        <v>6065048700</v>
      </c>
      <c r="B4929" s="92">
        <v>4890</v>
      </c>
      <c r="C4929" s="92">
        <v>2.2735289999999999</v>
      </c>
      <c r="D4929" s="92">
        <v>2150.8420000000001</v>
      </c>
      <c r="E4929" s="92">
        <v>37</v>
      </c>
      <c r="F4929" s="92">
        <v>0</v>
      </c>
      <c r="G4929" s="96">
        <v>37</v>
      </c>
    </row>
    <row r="4930" spans="1:7">
      <c r="A4930" s="92">
        <v>6065048800</v>
      </c>
      <c r="B4930" s="92">
        <v>4683</v>
      </c>
      <c r="C4930" s="92">
        <v>1.6597420000000001</v>
      </c>
      <c r="D4930" s="92">
        <v>2821.5230000000001</v>
      </c>
      <c r="E4930" s="92">
        <v>0</v>
      </c>
      <c r="F4930" s="92">
        <v>0</v>
      </c>
      <c r="G4930" s="96">
        <v>0</v>
      </c>
    </row>
    <row r="4931" spans="1:7">
      <c r="A4931" s="92">
        <v>6065048901</v>
      </c>
      <c r="B4931" s="92">
        <v>3962</v>
      </c>
      <c r="C4931" s="92">
        <v>0.36366300000000001</v>
      </c>
      <c r="D4931" s="92">
        <v>10894.7</v>
      </c>
      <c r="E4931" s="92">
        <v>0</v>
      </c>
      <c r="F4931" s="92">
        <v>0</v>
      </c>
      <c r="G4931" s="96">
        <v>0</v>
      </c>
    </row>
    <row r="4932" spans="1:7">
      <c r="A4932" s="92">
        <v>6065048902</v>
      </c>
      <c r="B4932" s="92">
        <v>7627</v>
      </c>
      <c r="C4932" s="92">
        <v>0.64083900000000005</v>
      </c>
      <c r="D4932" s="92">
        <v>11901.59</v>
      </c>
      <c r="E4932" s="92">
        <v>0</v>
      </c>
      <c r="F4932" s="92">
        <v>0</v>
      </c>
      <c r="G4932" s="96">
        <v>0</v>
      </c>
    </row>
    <row r="4933" spans="1:7">
      <c r="A4933" s="92">
        <v>6065049000</v>
      </c>
      <c r="B4933" s="92">
        <v>9801</v>
      </c>
      <c r="C4933" s="92">
        <v>4.2947579999999999</v>
      </c>
      <c r="D4933" s="92">
        <v>2282.0839999999998</v>
      </c>
      <c r="E4933" s="92">
        <v>0</v>
      </c>
      <c r="F4933" s="92">
        <v>0</v>
      </c>
      <c r="G4933" s="96">
        <v>0</v>
      </c>
    </row>
    <row r="4934" spans="1:7">
      <c r="A4934" s="92">
        <v>6065049100</v>
      </c>
      <c r="B4934" s="92">
        <v>5719</v>
      </c>
      <c r="C4934" s="92">
        <v>1.7810809999999999</v>
      </c>
      <c r="D4934" s="92">
        <v>3210.971</v>
      </c>
      <c r="E4934" s="92">
        <v>0</v>
      </c>
      <c r="F4934" s="92">
        <v>0</v>
      </c>
      <c r="G4934" s="96">
        <v>0</v>
      </c>
    </row>
    <row r="4935" spans="1:7">
      <c r="A4935" s="92">
        <v>6065049400</v>
      </c>
      <c r="B4935" s="92">
        <v>3181</v>
      </c>
      <c r="C4935" s="92">
        <v>3.5601980000000002</v>
      </c>
      <c r="D4935" s="92">
        <v>893.48969999999997</v>
      </c>
      <c r="E4935" s="92">
        <v>0</v>
      </c>
      <c r="F4935" s="92">
        <v>0</v>
      </c>
      <c r="G4935" s="96">
        <v>0</v>
      </c>
    </row>
    <row r="4936" spans="1:7">
      <c r="A4936" s="92">
        <v>6065049500</v>
      </c>
      <c r="B4936" s="92">
        <v>7225</v>
      </c>
      <c r="C4936" s="92">
        <v>1.3608469999999999</v>
      </c>
      <c r="D4936" s="92">
        <v>5309.1940000000004</v>
      </c>
      <c r="E4936" s="92">
        <v>6</v>
      </c>
      <c r="F4936" s="92">
        <v>0</v>
      </c>
      <c r="G4936" s="96">
        <v>6</v>
      </c>
    </row>
    <row r="4937" spans="1:7">
      <c r="A4937" s="92">
        <v>6065049600</v>
      </c>
      <c r="B4937" s="92">
        <v>8474</v>
      </c>
      <c r="C4937" s="92">
        <v>1.4971460000000001</v>
      </c>
      <c r="D4937" s="92">
        <v>5660.1019999999999</v>
      </c>
      <c r="E4937" s="92">
        <v>2</v>
      </c>
      <c r="F4937" s="92">
        <v>1</v>
      </c>
      <c r="G4937" s="96">
        <v>3</v>
      </c>
    </row>
    <row r="4938" spans="1:7">
      <c r="A4938" s="92">
        <v>6065049700</v>
      </c>
      <c r="B4938" s="92">
        <v>9129</v>
      </c>
      <c r="C4938" s="92">
        <v>31.65775</v>
      </c>
      <c r="D4938" s="92">
        <v>288.36540000000002</v>
      </c>
      <c r="E4938" s="92">
        <v>0</v>
      </c>
      <c r="F4938" s="92">
        <v>0</v>
      </c>
      <c r="G4938" s="96">
        <v>0</v>
      </c>
    </row>
    <row r="4939" spans="1:7">
      <c r="A4939" s="92">
        <v>6065049800</v>
      </c>
      <c r="B4939" s="92">
        <v>4714</v>
      </c>
      <c r="C4939" s="92">
        <v>3.587291</v>
      </c>
      <c r="D4939" s="92">
        <v>1314.0840000000001</v>
      </c>
      <c r="E4939" s="92">
        <v>13</v>
      </c>
      <c r="F4939" s="92">
        <v>14</v>
      </c>
      <c r="G4939" s="96">
        <v>27</v>
      </c>
    </row>
    <row r="4940" spans="1:7">
      <c r="A4940" s="92">
        <v>6065050300</v>
      </c>
      <c r="B4940" s="92">
        <v>13409</v>
      </c>
      <c r="C4940" s="92">
        <v>4.6504149999999997</v>
      </c>
      <c r="D4940" s="92">
        <v>2883.3989999999999</v>
      </c>
      <c r="E4940" s="92">
        <v>0</v>
      </c>
      <c r="F4940" s="92">
        <v>0</v>
      </c>
      <c r="G4940" s="96">
        <v>0</v>
      </c>
    </row>
    <row r="4941" spans="1:7">
      <c r="A4941" s="92">
        <v>6065050400</v>
      </c>
      <c r="B4941" s="92">
        <v>11218</v>
      </c>
      <c r="C4941" s="92">
        <v>1.578301</v>
      </c>
      <c r="D4941" s="92">
        <v>7107.6440000000002</v>
      </c>
      <c r="E4941" s="92">
        <v>0</v>
      </c>
      <c r="F4941" s="92">
        <v>0</v>
      </c>
      <c r="G4941" s="96">
        <v>0</v>
      </c>
    </row>
    <row r="4942" spans="1:7">
      <c r="A4942" s="92">
        <v>6065050500</v>
      </c>
      <c r="B4942" s="92">
        <v>14966</v>
      </c>
      <c r="C4942" s="92">
        <v>1.953945</v>
      </c>
      <c r="D4942" s="92">
        <v>7659.3760000000002</v>
      </c>
      <c r="E4942" s="92">
        <v>0</v>
      </c>
      <c r="F4942" s="92">
        <v>3</v>
      </c>
      <c r="G4942" s="96">
        <v>3</v>
      </c>
    </row>
    <row r="4943" spans="1:7">
      <c r="A4943" s="92">
        <v>6065050600</v>
      </c>
      <c r="B4943" s="92">
        <v>7547</v>
      </c>
      <c r="C4943" s="92">
        <v>2.3365900000000002</v>
      </c>
      <c r="D4943" s="92">
        <v>3229.92</v>
      </c>
      <c r="E4943" s="92">
        <v>0</v>
      </c>
      <c r="F4943" s="92">
        <v>0</v>
      </c>
      <c r="G4943" s="96">
        <v>0</v>
      </c>
    </row>
    <row r="4944" spans="1:7">
      <c r="A4944" s="92">
        <v>6065050700</v>
      </c>
      <c r="B4944" s="92">
        <v>12223</v>
      </c>
      <c r="C4944" s="92">
        <v>6.4921470000000001</v>
      </c>
      <c r="D4944" s="92">
        <v>1882.7360000000001</v>
      </c>
      <c r="E4944" s="92">
        <v>12</v>
      </c>
      <c r="F4944" s="92">
        <v>0</v>
      </c>
      <c r="G4944" s="96">
        <v>12</v>
      </c>
    </row>
    <row r="4945" spans="1:7">
      <c r="A4945" s="92">
        <v>6065050900</v>
      </c>
      <c r="B4945" s="92">
        <v>4829</v>
      </c>
      <c r="C4945" s="92">
        <v>2.19347</v>
      </c>
      <c r="D4945" s="92">
        <v>2201.5340000000001</v>
      </c>
      <c r="E4945" s="92">
        <v>5</v>
      </c>
      <c r="F4945" s="92">
        <v>0</v>
      </c>
      <c r="G4945" s="96">
        <v>5</v>
      </c>
    </row>
    <row r="4946" spans="1:7">
      <c r="A4946" s="92">
        <v>6065051100</v>
      </c>
      <c r="B4946" s="92">
        <v>7377</v>
      </c>
      <c r="C4946" s="92">
        <v>0.85332799999999998</v>
      </c>
      <c r="D4946" s="92">
        <v>8644.9740000000002</v>
      </c>
      <c r="E4946" s="92">
        <v>0</v>
      </c>
      <c r="F4946" s="92">
        <v>0</v>
      </c>
      <c r="G4946" s="96">
        <v>0</v>
      </c>
    </row>
    <row r="4947" spans="1:7">
      <c r="A4947" s="92">
        <v>6065051200</v>
      </c>
      <c r="B4947" s="92">
        <v>4428</v>
      </c>
      <c r="C4947" s="92">
        <v>24.64217</v>
      </c>
      <c r="D4947" s="92">
        <v>179.69200000000001</v>
      </c>
      <c r="E4947" s="92">
        <v>25</v>
      </c>
      <c r="F4947" s="92">
        <v>1</v>
      </c>
      <c r="G4947" s="96">
        <v>26</v>
      </c>
    </row>
    <row r="4948" spans="1:7">
      <c r="A4948" s="92">
        <v>6065051300</v>
      </c>
      <c r="B4948" s="92">
        <v>9515</v>
      </c>
      <c r="C4948" s="92">
        <v>13.04302</v>
      </c>
      <c r="D4948" s="92">
        <v>729.50890000000004</v>
      </c>
      <c r="E4948" s="92">
        <v>2</v>
      </c>
      <c r="F4948" s="92">
        <v>0</v>
      </c>
      <c r="G4948" s="96">
        <v>2</v>
      </c>
    </row>
    <row r="4949" spans="1:7">
      <c r="A4949" s="92">
        <v>6065051400</v>
      </c>
      <c r="B4949" s="92">
        <v>6947</v>
      </c>
      <c r="C4949" s="92">
        <v>2.9257399999999998</v>
      </c>
      <c r="D4949" s="92">
        <v>2374.442</v>
      </c>
      <c r="E4949" s="92">
        <v>0</v>
      </c>
      <c r="F4949" s="92">
        <v>0</v>
      </c>
      <c r="G4949" s="96">
        <v>0</v>
      </c>
    </row>
    <row r="4950" spans="1:7">
      <c r="A4950" s="92">
        <v>6065940100</v>
      </c>
      <c r="B4950" s="92">
        <v>166</v>
      </c>
      <c r="C4950" s="92">
        <v>27.422609999999999</v>
      </c>
      <c r="D4950" s="92">
        <v>6.0533989999999998</v>
      </c>
      <c r="E4950" s="92">
        <v>0</v>
      </c>
      <c r="F4950" s="92">
        <v>0</v>
      </c>
      <c r="G4950" s="96">
        <v>0</v>
      </c>
    </row>
    <row r="4951" spans="1:7">
      <c r="A4951" s="92">
        <v>6065940400</v>
      </c>
      <c r="B4951" s="92">
        <v>6727</v>
      </c>
      <c r="C4951" s="92">
        <v>4.4460350000000002</v>
      </c>
      <c r="D4951" s="92">
        <v>1513.0329999999999</v>
      </c>
      <c r="E4951" s="92">
        <v>0</v>
      </c>
      <c r="F4951" s="92">
        <v>0</v>
      </c>
      <c r="G4951" s="96">
        <v>0</v>
      </c>
    </row>
    <row r="4952" spans="1:7">
      <c r="A4952" s="92">
        <v>6065940500</v>
      </c>
      <c r="B4952" s="92">
        <v>2158</v>
      </c>
      <c r="C4952" s="92">
        <v>54.412970000000001</v>
      </c>
      <c r="D4952" s="92">
        <v>39.659669999999998</v>
      </c>
      <c r="E4952" s="92">
        <v>2</v>
      </c>
      <c r="F4952" s="92">
        <v>0</v>
      </c>
      <c r="G4952" s="96">
        <v>2</v>
      </c>
    </row>
    <row r="4953" spans="1:7">
      <c r="A4953" s="92">
        <v>6065940600</v>
      </c>
      <c r="B4953" s="92">
        <v>3129</v>
      </c>
      <c r="C4953" s="92">
        <v>11.06442</v>
      </c>
      <c r="D4953" s="92">
        <v>282.79829999999998</v>
      </c>
      <c r="E4953" s="92">
        <v>0</v>
      </c>
      <c r="F4953" s="92">
        <v>0</v>
      </c>
      <c r="G4953" s="96">
        <v>0</v>
      </c>
    </row>
    <row r="4954" spans="1:7">
      <c r="A4954" s="92">
        <v>6065940700</v>
      </c>
      <c r="B4954" s="92">
        <v>2676</v>
      </c>
      <c r="C4954" s="92">
        <v>0.99873500000000004</v>
      </c>
      <c r="D4954" s="92">
        <v>2679.39</v>
      </c>
      <c r="E4954" s="92">
        <v>0</v>
      </c>
      <c r="F4954" s="92">
        <v>0</v>
      </c>
      <c r="G4954" s="96">
        <v>0</v>
      </c>
    </row>
    <row r="4955" spans="1:7">
      <c r="A4955" s="92">
        <v>6065940800</v>
      </c>
      <c r="B4955" s="92">
        <v>2584</v>
      </c>
      <c r="C4955" s="92">
        <v>1.0026980000000001</v>
      </c>
      <c r="D4955" s="92">
        <v>2577.0479999999998</v>
      </c>
      <c r="E4955" s="92">
        <v>2</v>
      </c>
      <c r="F4955" s="92">
        <v>0</v>
      </c>
      <c r="G4955" s="96">
        <v>2</v>
      </c>
    </row>
    <row r="4956" spans="1:7">
      <c r="A4956" s="92">
        <v>6065940900</v>
      </c>
      <c r="B4956" s="92">
        <v>1983</v>
      </c>
      <c r="C4956" s="92">
        <v>0.85555000000000003</v>
      </c>
      <c r="D4956" s="92">
        <v>2317.8069999999998</v>
      </c>
      <c r="E4956" s="92">
        <v>0</v>
      </c>
      <c r="F4956" s="92">
        <v>0</v>
      </c>
      <c r="G4956" s="96">
        <v>0</v>
      </c>
    </row>
    <row r="4957" spans="1:7">
      <c r="A4957" s="92">
        <v>6065941000</v>
      </c>
      <c r="B4957" s="92">
        <v>3720</v>
      </c>
      <c r="C4957" s="92">
        <v>3.9853800000000001</v>
      </c>
      <c r="D4957" s="92">
        <v>933.41160000000002</v>
      </c>
      <c r="E4957" s="92">
        <v>14</v>
      </c>
      <c r="F4957" s="92">
        <v>0</v>
      </c>
      <c r="G4957" s="96">
        <v>14</v>
      </c>
    </row>
    <row r="4958" spans="1:7">
      <c r="A4958" s="92">
        <v>6065941100</v>
      </c>
      <c r="B4958" s="92">
        <v>1937</v>
      </c>
      <c r="C4958" s="92">
        <v>0.86294300000000002</v>
      </c>
      <c r="D4958" s="92">
        <v>2244.645</v>
      </c>
      <c r="E4958" s="92">
        <v>0</v>
      </c>
      <c r="F4958" s="92">
        <v>0</v>
      </c>
      <c r="G4958" s="96">
        <v>0</v>
      </c>
    </row>
    <row r="4959" spans="1:7">
      <c r="A4959" s="92">
        <v>6065941200</v>
      </c>
      <c r="B4959" s="92">
        <v>2550</v>
      </c>
      <c r="C4959" s="92">
        <v>5.0267910000000002</v>
      </c>
      <c r="D4959" s="92">
        <v>507.28190000000001</v>
      </c>
      <c r="E4959" s="92">
        <v>6</v>
      </c>
      <c r="F4959" s="92">
        <v>0</v>
      </c>
      <c r="G4959" s="96">
        <v>6</v>
      </c>
    </row>
    <row r="4960" spans="1:7">
      <c r="A4960" s="92">
        <v>6065941300</v>
      </c>
      <c r="B4960" s="92">
        <v>3311</v>
      </c>
      <c r="C4960" s="92">
        <v>1.0120530000000001</v>
      </c>
      <c r="D4960" s="92">
        <v>3271.5680000000002</v>
      </c>
      <c r="E4960" s="92">
        <v>3</v>
      </c>
      <c r="F4960" s="92">
        <v>0</v>
      </c>
      <c r="G4960" s="96">
        <v>3</v>
      </c>
    </row>
    <row r="4961" spans="1:7">
      <c r="A4961" s="92">
        <v>6065941400</v>
      </c>
      <c r="B4961" s="92">
        <v>3853</v>
      </c>
      <c r="C4961" s="92">
        <v>0.99178999999999995</v>
      </c>
      <c r="D4961" s="92">
        <v>3884.893</v>
      </c>
      <c r="E4961" s="92">
        <v>32</v>
      </c>
      <c r="F4961" s="92">
        <v>0</v>
      </c>
      <c r="G4961" s="96">
        <v>32</v>
      </c>
    </row>
    <row r="4962" spans="1:7">
      <c r="A4962" s="92">
        <v>6065941500</v>
      </c>
      <c r="B4962" s="92">
        <v>5130</v>
      </c>
      <c r="C4962" s="92">
        <v>15.49295</v>
      </c>
      <c r="D4962" s="92">
        <v>331.11840000000001</v>
      </c>
      <c r="E4962" s="92">
        <v>0</v>
      </c>
      <c r="F4962" s="92">
        <v>0</v>
      </c>
      <c r="G4962" s="96">
        <v>0</v>
      </c>
    </row>
    <row r="4963" spans="1:7">
      <c r="A4963" s="92">
        <v>6065980004</v>
      </c>
      <c r="B4963" s="92">
        <v>0</v>
      </c>
      <c r="C4963" s="92">
        <v>2.2143739999999998</v>
      </c>
      <c r="D4963" s="92">
        <v>0</v>
      </c>
      <c r="E4963" s="92">
        <v>0</v>
      </c>
      <c r="F4963" s="92">
        <v>0</v>
      </c>
      <c r="G4963" s="96">
        <v>0</v>
      </c>
    </row>
    <row r="4964" spans="1:7">
      <c r="A4964" s="92">
        <v>6065981000</v>
      </c>
      <c r="B4964" s="92">
        <v>6021</v>
      </c>
      <c r="C4964" s="92">
        <v>2.672361</v>
      </c>
      <c r="D4964" s="92">
        <v>2253.0639999999999</v>
      </c>
      <c r="E4964" s="92">
        <v>0</v>
      </c>
      <c r="F4964" s="92">
        <v>0</v>
      </c>
      <c r="G4964" s="96">
        <v>0</v>
      </c>
    </row>
    <row r="4965" spans="1:7">
      <c r="A4965" s="92">
        <v>6067000100</v>
      </c>
      <c r="B4965" s="92">
        <v>3815</v>
      </c>
      <c r="C4965" s="92">
        <v>0.78561099999999995</v>
      </c>
      <c r="D4965" s="92">
        <v>4856.0959999999995</v>
      </c>
      <c r="E4965" s="92">
        <v>0</v>
      </c>
      <c r="F4965" s="92">
        <v>0</v>
      </c>
      <c r="G4965" s="96">
        <v>0</v>
      </c>
    </row>
    <row r="4966" spans="1:7">
      <c r="A4966" s="92">
        <v>6067000200</v>
      </c>
      <c r="B4966" s="92">
        <v>3824</v>
      </c>
      <c r="C4966" s="92">
        <v>0.58350000000000002</v>
      </c>
      <c r="D4966" s="92">
        <v>6553.5540000000001</v>
      </c>
      <c r="E4966" s="92">
        <v>0</v>
      </c>
      <c r="F4966" s="92">
        <v>0</v>
      </c>
      <c r="G4966" s="96">
        <v>0</v>
      </c>
    </row>
    <row r="4967" spans="1:7">
      <c r="A4967" s="92">
        <v>6067000300</v>
      </c>
      <c r="B4967" s="92">
        <v>3399</v>
      </c>
      <c r="C4967" s="92">
        <v>0.56084400000000001</v>
      </c>
      <c r="D4967" s="92">
        <v>6060.51</v>
      </c>
      <c r="E4967" s="92">
        <v>0</v>
      </c>
      <c r="F4967" s="92">
        <v>0</v>
      </c>
      <c r="G4967" s="96">
        <v>0</v>
      </c>
    </row>
    <row r="4968" spans="1:7">
      <c r="A4968" s="92">
        <v>6067000400</v>
      </c>
      <c r="B4968" s="92">
        <v>3851</v>
      </c>
      <c r="C4968" s="92">
        <v>0.37668000000000001</v>
      </c>
      <c r="D4968" s="92">
        <v>10223.530000000001</v>
      </c>
      <c r="E4968" s="92">
        <v>0</v>
      </c>
      <c r="F4968" s="92">
        <v>0</v>
      </c>
      <c r="G4968" s="96">
        <v>0</v>
      </c>
    </row>
    <row r="4969" spans="1:7">
      <c r="A4969" s="92">
        <v>6067000500</v>
      </c>
      <c r="B4969" s="92">
        <v>3134</v>
      </c>
      <c r="C4969" s="92">
        <v>0.33438299999999999</v>
      </c>
      <c r="D4969" s="92">
        <v>9372.4930000000004</v>
      </c>
      <c r="E4969" s="92">
        <v>15</v>
      </c>
      <c r="F4969" s="92">
        <v>0</v>
      </c>
      <c r="G4969" s="96">
        <v>15</v>
      </c>
    </row>
    <row r="4970" spans="1:7">
      <c r="A4970" s="92">
        <v>6067000600</v>
      </c>
      <c r="B4970" s="92">
        <v>1131</v>
      </c>
      <c r="C4970" s="92">
        <v>0.15687599999999999</v>
      </c>
      <c r="D4970" s="92">
        <v>7209.4989999999998</v>
      </c>
      <c r="E4970" s="92">
        <v>6</v>
      </c>
      <c r="F4970" s="92">
        <v>0</v>
      </c>
      <c r="G4970" s="96">
        <v>6</v>
      </c>
    </row>
    <row r="4971" spans="1:7">
      <c r="A4971" s="92">
        <v>6067000700</v>
      </c>
      <c r="B4971" s="92">
        <v>2604</v>
      </c>
      <c r="C4971" s="92">
        <v>0.182008</v>
      </c>
      <c r="D4971" s="92">
        <v>14307.04</v>
      </c>
      <c r="E4971" s="92">
        <v>45</v>
      </c>
      <c r="F4971" s="92">
        <v>0</v>
      </c>
      <c r="G4971" s="96">
        <v>45</v>
      </c>
    </row>
    <row r="4972" spans="1:7">
      <c r="A4972" s="92">
        <v>6067000800</v>
      </c>
      <c r="B4972" s="92">
        <v>1699</v>
      </c>
      <c r="C4972" s="92">
        <v>0.20299</v>
      </c>
      <c r="D4972" s="92">
        <v>8369.8690000000006</v>
      </c>
      <c r="E4972" s="92">
        <v>46</v>
      </c>
      <c r="F4972" s="92">
        <v>0</v>
      </c>
      <c r="G4972" s="96">
        <v>46</v>
      </c>
    </row>
    <row r="4973" spans="1:7">
      <c r="A4973" s="92">
        <v>6067001101</v>
      </c>
      <c r="B4973" s="92">
        <v>2366</v>
      </c>
      <c r="C4973" s="92">
        <v>0.60605200000000004</v>
      </c>
      <c r="D4973" s="92">
        <v>3903.9580000000001</v>
      </c>
      <c r="E4973" s="92">
        <v>118</v>
      </c>
      <c r="F4973" s="92">
        <v>6</v>
      </c>
      <c r="G4973" s="96">
        <v>124</v>
      </c>
    </row>
    <row r="4974" spans="1:7">
      <c r="A4974" s="92">
        <v>6067001200</v>
      </c>
      <c r="B4974" s="92">
        <v>3314</v>
      </c>
      <c r="C4974" s="92">
        <v>0.26103399999999999</v>
      </c>
      <c r="D4974" s="92">
        <v>12695.66</v>
      </c>
      <c r="E4974" s="92">
        <v>19</v>
      </c>
      <c r="F4974" s="92">
        <v>0</v>
      </c>
      <c r="G4974" s="96">
        <v>19</v>
      </c>
    </row>
    <row r="4975" spans="1:7">
      <c r="A4975" s="92">
        <v>6067001300</v>
      </c>
      <c r="B4975" s="92">
        <v>3175</v>
      </c>
      <c r="C4975" s="92">
        <v>0.30602800000000002</v>
      </c>
      <c r="D4975" s="92">
        <v>10374.879999999999</v>
      </c>
      <c r="E4975" s="92">
        <v>0</v>
      </c>
      <c r="F4975" s="92">
        <v>0</v>
      </c>
      <c r="G4975" s="96">
        <v>0</v>
      </c>
    </row>
    <row r="4976" spans="1:7">
      <c r="A4976" s="92">
        <v>6067001400</v>
      </c>
      <c r="B4976" s="92">
        <v>2458</v>
      </c>
      <c r="C4976" s="92">
        <v>0.30657200000000001</v>
      </c>
      <c r="D4976" s="92">
        <v>8017.701</v>
      </c>
      <c r="E4976" s="92">
        <v>2</v>
      </c>
      <c r="F4976" s="92">
        <v>0</v>
      </c>
      <c r="G4976" s="96">
        <v>2</v>
      </c>
    </row>
    <row r="4977" spans="1:7">
      <c r="A4977" s="92">
        <v>6067001500</v>
      </c>
      <c r="B4977" s="92">
        <v>4851</v>
      </c>
      <c r="C4977" s="92">
        <v>0.67421299999999995</v>
      </c>
      <c r="D4977" s="92">
        <v>7195.0540000000001</v>
      </c>
      <c r="E4977" s="92">
        <v>1</v>
      </c>
      <c r="F4977" s="92">
        <v>2</v>
      </c>
      <c r="G4977" s="96">
        <v>3</v>
      </c>
    </row>
    <row r="4978" spans="1:7">
      <c r="A4978" s="92">
        <v>6067001600</v>
      </c>
      <c r="B4978" s="92">
        <v>5978</v>
      </c>
      <c r="C4978" s="92">
        <v>1.177181</v>
      </c>
      <c r="D4978" s="92">
        <v>5078.2330000000002</v>
      </c>
      <c r="E4978" s="92">
        <v>0</v>
      </c>
      <c r="F4978" s="92">
        <v>0</v>
      </c>
      <c r="G4978" s="96">
        <v>0</v>
      </c>
    </row>
    <row r="4979" spans="1:7">
      <c r="A4979" s="92">
        <v>6067001700</v>
      </c>
      <c r="B4979" s="92">
        <v>5363</v>
      </c>
      <c r="C4979" s="92">
        <v>1.361259</v>
      </c>
      <c r="D4979" s="92">
        <v>3939.7339999999999</v>
      </c>
      <c r="E4979" s="92">
        <v>34</v>
      </c>
      <c r="F4979" s="92">
        <v>6</v>
      </c>
      <c r="G4979" s="96">
        <v>40</v>
      </c>
    </row>
    <row r="4980" spans="1:7">
      <c r="A4980" s="92">
        <v>6067001800</v>
      </c>
      <c r="B4980" s="92">
        <v>4846</v>
      </c>
      <c r="C4980" s="92">
        <v>0.66317099999999995</v>
      </c>
      <c r="D4980" s="92">
        <v>7307.3149999999996</v>
      </c>
      <c r="E4980" s="92">
        <v>1</v>
      </c>
      <c r="F4980" s="92">
        <v>0</v>
      </c>
      <c r="G4980" s="96">
        <v>1</v>
      </c>
    </row>
    <row r="4981" spans="1:7">
      <c r="A4981" s="92">
        <v>6067001900</v>
      </c>
      <c r="B4981" s="92">
        <v>3044</v>
      </c>
      <c r="C4981" s="92">
        <v>0.42677999999999999</v>
      </c>
      <c r="D4981" s="92">
        <v>7132.4740000000002</v>
      </c>
      <c r="E4981" s="92">
        <v>10</v>
      </c>
      <c r="F4981" s="92">
        <v>2</v>
      </c>
      <c r="G4981" s="96">
        <v>12</v>
      </c>
    </row>
    <row r="4982" spans="1:7">
      <c r="A4982" s="92">
        <v>6067002000</v>
      </c>
      <c r="B4982" s="92">
        <v>2764</v>
      </c>
      <c r="C4982" s="92">
        <v>0.39887299999999998</v>
      </c>
      <c r="D4982" s="92">
        <v>6929.5249999999996</v>
      </c>
      <c r="E4982" s="92">
        <v>5</v>
      </c>
      <c r="F4982" s="92">
        <v>0</v>
      </c>
      <c r="G4982" s="96">
        <v>5</v>
      </c>
    </row>
    <row r="4983" spans="1:7">
      <c r="A4983" s="92">
        <v>6067002100</v>
      </c>
      <c r="B4983" s="92">
        <v>2244</v>
      </c>
      <c r="C4983" s="92">
        <v>0.56032599999999999</v>
      </c>
      <c r="D4983" s="92">
        <v>4004.81</v>
      </c>
      <c r="E4983" s="92">
        <v>7</v>
      </c>
      <c r="F4983" s="92">
        <v>6</v>
      </c>
      <c r="G4983" s="96">
        <v>13</v>
      </c>
    </row>
    <row r="4984" spans="1:7">
      <c r="A4984" s="92">
        <v>6067002200</v>
      </c>
      <c r="B4984" s="92">
        <v>4920</v>
      </c>
      <c r="C4984" s="92">
        <v>0.92525900000000005</v>
      </c>
      <c r="D4984" s="92">
        <v>5317.43</v>
      </c>
      <c r="E4984" s="92">
        <v>0</v>
      </c>
      <c r="F4984" s="92">
        <v>0</v>
      </c>
      <c r="G4984" s="96">
        <v>0</v>
      </c>
    </row>
    <row r="4985" spans="1:7">
      <c r="A4985" s="92">
        <v>6067002300</v>
      </c>
      <c r="B4985" s="92">
        <v>3342</v>
      </c>
      <c r="C4985" s="92">
        <v>0.46837899999999999</v>
      </c>
      <c r="D4985" s="92">
        <v>7135.2510000000002</v>
      </c>
      <c r="E4985" s="92">
        <v>0</v>
      </c>
      <c r="F4985" s="92">
        <v>5</v>
      </c>
      <c r="G4985" s="96">
        <v>5</v>
      </c>
    </row>
    <row r="4986" spans="1:7">
      <c r="A4986" s="92">
        <v>6067002400</v>
      </c>
      <c r="B4986" s="92">
        <v>4685</v>
      </c>
      <c r="C4986" s="92">
        <v>1.2450730000000001</v>
      </c>
      <c r="D4986" s="92">
        <v>3762.8319999999999</v>
      </c>
      <c r="E4986" s="92">
        <v>0</v>
      </c>
      <c r="F4986" s="92">
        <v>0</v>
      </c>
      <c r="G4986" s="96">
        <v>0</v>
      </c>
    </row>
    <row r="4987" spans="1:7">
      <c r="A4987" s="92">
        <v>6067002500</v>
      </c>
      <c r="B4987" s="92">
        <v>1551</v>
      </c>
      <c r="C4987" s="92">
        <v>0.38004500000000002</v>
      </c>
      <c r="D4987" s="92">
        <v>4081.1</v>
      </c>
      <c r="E4987" s="92">
        <v>0</v>
      </c>
      <c r="F4987" s="92">
        <v>0</v>
      </c>
      <c r="G4987" s="96">
        <v>0</v>
      </c>
    </row>
    <row r="4988" spans="1:7">
      <c r="A4988" s="92">
        <v>6067002600</v>
      </c>
      <c r="B4988" s="92">
        <v>2714</v>
      </c>
      <c r="C4988" s="92">
        <v>0.36196800000000001</v>
      </c>
      <c r="D4988" s="92">
        <v>7497.8909999999996</v>
      </c>
      <c r="E4988" s="92">
        <v>0</v>
      </c>
      <c r="F4988" s="92">
        <v>0</v>
      </c>
      <c r="G4988" s="96">
        <v>0</v>
      </c>
    </row>
    <row r="4989" spans="1:7">
      <c r="A4989" s="92">
        <v>6067002700</v>
      </c>
      <c r="B4989" s="92">
        <v>3430</v>
      </c>
      <c r="C4989" s="92">
        <v>0.49734099999999998</v>
      </c>
      <c r="D4989" s="92">
        <v>6896.6769999999997</v>
      </c>
      <c r="E4989" s="92">
        <v>0</v>
      </c>
      <c r="F4989" s="92">
        <v>0</v>
      </c>
      <c r="G4989" s="96">
        <v>0</v>
      </c>
    </row>
    <row r="4990" spans="1:7">
      <c r="A4990" s="92">
        <v>6067002800</v>
      </c>
      <c r="B4990" s="92">
        <v>3640</v>
      </c>
      <c r="C4990" s="92">
        <v>0.35697099999999998</v>
      </c>
      <c r="D4990" s="92">
        <v>10196.91</v>
      </c>
      <c r="E4990" s="92">
        <v>0</v>
      </c>
      <c r="F4990" s="92">
        <v>0</v>
      </c>
      <c r="G4990" s="96">
        <v>0</v>
      </c>
    </row>
    <row r="4991" spans="1:7">
      <c r="A4991" s="92">
        <v>6067002900</v>
      </c>
      <c r="B4991" s="92">
        <v>4586</v>
      </c>
      <c r="C4991" s="92">
        <v>0.89482799999999996</v>
      </c>
      <c r="D4991" s="92">
        <v>5125.0060000000003</v>
      </c>
      <c r="E4991" s="92">
        <v>0</v>
      </c>
      <c r="F4991" s="92">
        <v>0</v>
      </c>
      <c r="G4991" s="96">
        <v>0</v>
      </c>
    </row>
    <row r="4992" spans="1:7">
      <c r="A4992" s="92">
        <v>6067003000</v>
      </c>
      <c r="B4992" s="92">
        <v>7318</v>
      </c>
      <c r="C4992" s="92">
        <v>0.99749200000000005</v>
      </c>
      <c r="D4992" s="92">
        <v>7336.3980000000001</v>
      </c>
      <c r="E4992" s="92">
        <v>0</v>
      </c>
      <c r="F4992" s="92">
        <v>0</v>
      </c>
      <c r="G4992" s="96">
        <v>0</v>
      </c>
    </row>
    <row r="4993" spans="1:7">
      <c r="A4993" s="92">
        <v>6067003101</v>
      </c>
      <c r="B4993" s="92">
        <v>3552</v>
      </c>
      <c r="C4993" s="92">
        <v>0.48467199999999999</v>
      </c>
      <c r="D4993" s="92">
        <v>7328.67</v>
      </c>
      <c r="E4993" s="92">
        <v>0</v>
      </c>
      <c r="F4993" s="92">
        <v>0</v>
      </c>
      <c r="G4993" s="96">
        <v>0</v>
      </c>
    </row>
    <row r="4994" spans="1:7">
      <c r="A4994" s="92">
        <v>6067003102</v>
      </c>
      <c r="B4994" s="92">
        <v>3108</v>
      </c>
      <c r="C4994" s="92">
        <v>0.44293300000000002</v>
      </c>
      <c r="D4994" s="92">
        <v>7016.866</v>
      </c>
      <c r="E4994" s="92">
        <v>0</v>
      </c>
      <c r="F4994" s="92">
        <v>0</v>
      </c>
      <c r="G4994" s="96">
        <v>0</v>
      </c>
    </row>
    <row r="4995" spans="1:7">
      <c r="A4995" s="92">
        <v>6067003202</v>
      </c>
      <c r="B4995" s="92">
        <v>5167</v>
      </c>
      <c r="C4995" s="92">
        <v>0.63860399999999995</v>
      </c>
      <c r="D4995" s="92">
        <v>8091.08</v>
      </c>
      <c r="E4995" s="92">
        <v>0</v>
      </c>
      <c r="F4995" s="92">
        <v>0</v>
      </c>
      <c r="G4995" s="96">
        <v>0</v>
      </c>
    </row>
    <row r="4996" spans="1:7">
      <c r="A4996" s="92">
        <v>6067003203</v>
      </c>
      <c r="B4996" s="92">
        <v>2828</v>
      </c>
      <c r="C4996" s="92">
        <v>0.38047500000000001</v>
      </c>
      <c r="D4996" s="92">
        <v>7432.8220000000001</v>
      </c>
      <c r="E4996" s="92">
        <v>0</v>
      </c>
      <c r="F4996" s="92">
        <v>0</v>
      </c>
      <c r="G4996" s="96">
        <v>0</v>
      </c>
    </row>
    <row r="4997" spans="1:7">
      <c r="A4997" s="92">
        <v>6067003204</v>
      </c>
      <c r="B4997" s="92">
        <v>5428</v>
      </c>
      <c r="C4997" s="92">
        <v>0.61752700000000005</v>
      </c>
      <c r="D4997" s="92">
        <v>8789.9060000000009</v>
      </c>
      <c r="E4997" s="92">
        <v>0</v>
      </c>
      <c r="F4997" s="92">
        <v>0</v>
      </c>
      <c r="G4997" s="96">
        <v>0</v>
      </c>
    </row>
    <row r="4998" spans="1:7">
      <c r="A4998" s="92">
        <v>6067003300</v>
      </c>
      <c r="B4998" s="92">
        <v>4458</v>
      </c>
      <c r="C4998" s="92">
        <v>0.91810400000000003</v>
      </c>
      <c r="D4998" s="92">
        <v>4855.6610000000001</v>
      </c>
      <c r="E4998" s="92">
        <v>6</v>
      </c>
      <c r="F4998" s="92">
        <v>0</v>
      </c>
      <c r="G4998" s="96">
        <v>6</v>
      </c>
    </row>
    <row r="4999" spans="1:7">
      <c r="A4999" s="92">
        <v>6067003400</v>
      </c>
      <c r="B4999" s="92">
        <v>4119</v>
      </c>
      <c r="C4999" s="92">
        <v>0.86800699999999997</v>
      </c>
      <c r="D4999" s="92">
        <v>4745.3540000000003</v>
      </c>
      <c r="E4999" s="92">
        <v>0</v>
      </c>
      <c r="F4999" s="92">
        <v>0</v>
      </c>
      <c r="G4999" s="96">
        <v>0</v>
      </c>
    </row>
    <row r="5000" spans="1:7">
      <c r="A5000" s="92">
        <v>6067003501</v>
      </c>
      <c r="B5000" s="92">
        <v>2526</v>
      </c>
      <c r="C5000" s="92">
        <v>0.46250000000000002</v>
      </c>
      <c r="D5000" s="92">
        <v>5461.6180000000004</v>
      </c>
      <c r="E5000" s="92">
        <v>0</v>
      </c>
      <c r="F5000" s="92">
        <v>0</v>
      </c>
      <c r="G5000" s="96">
        <v>0</v>
      </c>
    </row>
    <row r="5001" spans="1:7">
      <c r="A5001" s="92">
        <v>6067003502</v>
      </c>
      <c r="B5001" s="92">
        <v>2777</v>
      </c>
      <c r="C5001" s="92">
        <v>0.48661900000000002</v>
      </c>
      <c r="D5001" s="92">
        <v>5706.7269999999999</v>
      </c>
      <c r="E5001" s="92">
        <v>0</v>
      </c>
      <c r="F5001" s="92">
        <v>0</v>
      </c>
      <c r="G5001" s="96">
        <v>0</v>
      </c>
    </row>
    <row r="5002" spans="1:7">
      <c r="A5002" s="92">
        <v>6067003600</v>
      </c>
      <c r="B5002" s="92">
        <v>2821</v>
      </c>
      <c r="C5002" s="92">
        <v>0.49008200000000002</v>
      </c>
      <c r="D5002" s="92">
        <v>5756.1790000000001</v>
      </c>
      <c r="E5002" s="92">
        <v>0</v>
      </c>
      <c r="F5002" s="92">
        <v>0</v>
      </c>
      <c r="G5002" s="96">
        <v>0</v>
      </c>
    </row>
    <row r="5003" spans="1:7">
      <c r="A5003" s="92">
        <v>6067003700</v>
      </c>
      <c r="B5003" s="92">
        <v>4301</v>
      </c>
      <c r="C5003" s="92">
        <v>0.55121299999999995</v>
      </c>
      <c r="D5003" s="92">
        <v>7802.7939999999999</v>
      </c>
      <c r="E5003" s="92">
        <v>0</v>
      </c>
      <c r="F5003" s="92">
        <v>0</v>
      </c>
      <c r="G5003" s="96">
        <v>0</v>
      </c>
    </row>
    <row r="5004" spans="1:7">
      <c r="A5004" s="92">
        <v>6067003800</v>
      </c>
      <c r="B5004" s="92">
        <v>5615</v>
      </c>
      <c r="C5004" s="92">
        <v>1.8912260000000001</v>
      </c>
      <c r="D5004" s="92">
        <v>2968.9740000000002</v>
      </c>
      <c r="E5004" s="92">
        <v>6</v>
      </c>
      <c r="F5004" s="92">
        <v>0</v>
      </c>
      <c r="G5004" s="96">
        <v>6</v>
      </c>
    </row>
    <row r="5005" spans="1:7">
      <c r="A5005" s="92">
        <v>6067003900</v>
      </c>
      <c r="B5005" s="92">
        <v>3372</v>
      </c>
      <c r="C5005" s="92">
        <v>0.85017799999999999</v>
      </c>
      <c r="D5005" s="92">
        <v>3966.23</v>
      </c>
      <c r="E5005" s="92">
        <v>0</v>
      </c>
      <c r="F5005" s="92">
        <v>0</v>
      </c>
      <c r="G5005" s="96">
        <v>0</v>
      </c>
    </row>
    <row r="5006" spans="1:7">
      <c r="A5006" s="92">
        <v>6067004001</v>
      </c>
      <c r="B5006" s="92">
        <v>5860</v>
      </c>
      <c r="C5006" s="92">
        <v>1.2876799999999999</v>
      </c>
      <c r="D5006" s="92">
        <v>4550.8209999999999</v>
      </c>
      <c r="E5006" s="92">
        <v>0</v>
      </c>
      <c r="F5006" s="92">
        <v>0</v>
      </c>
      <c r="G5006" s="96">
        <v>0</v>
      </c>
    </row>
    <row r="5007" spans="1:7">
      <c r="A5007" s="92">
        <v>6067004004</v>
      </c>
      <c r="B5007" s="92">
        <v>6172</v>
      </c>
      <c r="C5007" s="92">
        <v>1.106773</v>
      </c>
      <c r="D5007" s="92">
        <v>5576.5739999999996</v>
      </c>
      <c r="E5007" s="92">
        <v>0</v>
      </c>
      <c r="F5007" s="92">
        <v>0</v>
      </c>
      <c r="G5007" s="96">
        <v>0</v>
      </c>
    </row>
    <row r="5008" spans="1:7">
      <c r="A5008" s="92">
        <v>6067004005</v>
      </c>
      <c r="B5008" s="92">
        <v>4320</v>
      </c>
      <c r="C5008" s="92">
        <v>0.71921900000000005</v>
      </c>
      <c r="D5008" s="92">
        <v>6006.5190000000002</v>
      </c>
      <c r="E5008" s="92">
        <v>0</v>
      </c>
      <c r="F5008" s="92">
        <v>0</v>
      </c>
      <c r="G5008" s="96">
        <v>0</v>
      </c>
    </row>
    <row r="5009" spans="1:7">
      <c r="A5009" s="92">
        <v>6067004006</v>
      </c>
      <c r="B5009" s="92">
        <v>5308</v>
      </c>
      <c r="C5009" s="92">
        <v>0.71166200000000002</v>
      </c>
      <c r="D5009" s="92">
        <v>7458.6</v>
      </c>
      <c r="E5009" s="92">
        <v>0</v>
      </c>
      <c r="F5009" s="92">
        <v>0</v>
      </c>
      <c r="G5009" s="96">
        <v>0</v>
      </c>
    </row>
    <row r="5010" spans="1:7">
      <c r="A5010" s="92">
        <v>6067004008</v>
      </c>
      <c r="B5010" s="92">
        <v>3787</v>
      </c>
      <c r="C5010" s="92">
        <v>0.61018600000000001</v>
      </c>
      <c r="D5010" s="92">
        <v>6206.3040000000001</v>
      </c>
      <c r="E5010" s="92">
        <v>0</v>
      </c>
      <c r="F5010" s="92">
        <v>0</v>
      </c>
      <c r="G5010" s="96">
        <v>0</v>
      </c>
    </row>
    <row r="5011" spans="1:7">
      <c r="A5011" s="92">
        <v>6067004009</v>
      </c>
      <c r="B5011" s="92">
        <v>4698</v>
      </c>
      <c r="C5011" s="92">
        <v>0.72351699999999997</v>
      </c>
      <c r="D5011" s="92">
        <v>6493.2849999999999</v>
      </c>
      <c r="E5011" s="92">
        <v>0</v>
      </c>
      <c r="F5011" s="92">
        <v>0</v>
      </c>
      <c r="G5011" s="96">
        <v>0</v>
      </c>
    </row>
    <row r="5012" spans="1:7">
      <c r="A5012" s="92">
        <v>6067004010</v>
      </c>
      <c r="B5012" s="92">
        <v>5670</v>
      </c>
      <c r="C5012" s="92">
        <v>0.63633700000000004</v>
      </c>
      <c r="D5012" s="92">
        <v>8910.3780000000006</v>
      </c>
      <c r="E5012" s="92">
        <v>0</v>
      </c>
      <c r="F5012" s="92">
        <v>0</v>
      </c>
      <c r="G5012" s="96">
        <v>0</v>
      </c>
    </row>
    <row r="5013" spans="1:7">
      <c r="A5013" s="92">
        <v>6067004011</v>
      </c>
      <c r="B5013" s="92">
        <v>3134</v>
      </c>
      <c r="C5013" s="92">
        <v>0.42853000000000002</v>
      </c>
      <c r="D5013" s="92">
        <v>7313.3789999999999</v>
      </c>
      <c r="E5013" s="92">
        <v>0</v>
      </c>
      <c r="F5013" s="92">
        <v>0</v>
      </c>
      <c r="G5013" s="96">
        <v>0</v>
      </c>
    </row>
    <row r="5014" spans="1:7">
      <c r="A5014" s="92">
        <v>6067004012</v>
      </c>
      <c r="B5014" s="92">
        <v>3436</v>
      </c>
      <c r="C5014" s="92">
        <v>0.60812900000000003</v>
      </c>
      <c r="D5014" s="92">
        <v>5650.1210000000001</v>
      </c>
      <c r="E5014" s="92">
        <v>0</v>
      </c>
      <c r="F5014" s="92">
        <v>0</v>
      </c>
      <c r="G5014" s="96">
        <v>0</v>
      </c>
    </row>
    <row r="5015" spans="1:7">
      <c r="A5015" s="92">
        <v>6067004100</v>
      </c>
      <c r="B5015" s="92">
        <v>5162</v>
      </c>
      <c r="C5015" s="92">
        <v>0.78508999999999995</v>
      </c>
      <c r="D5015" s="92">
        <v>6575.0450000000001</v>
      </c>
      <c r="E5015" s="92">
        <v>0</v>
      </c>
      <c r="F5015" s="92">
        <v>0</v>
      </c>
      <c r="G5015" s="96">
        <v>0</v>
      </c>
    </row>
    <row r="5016" spans="1:7">
      <c r="A5016" s="92">
        <v>6067004201</v>
      </c>
      <c r="B5016" s="92">
        <v>5960</v>
      </c>
      <c r="C5016" s="92">
        <v>0.73304199999999997</v>
      </c>
      <c r="D5016" s="92">
        <v>8130.5</v>
      </c>
      <c r="E5016" s="92">
        <v>0</v>
      </c>
      <c r="F5016" s="92">
        <v>0</v>
      </c>
      <c r="G5016" s="96">
        <v>0</v>
      </c>
    </row>
    <row r="5017" spans="1:7">
      <c r="A5017" s="92">
        <v>6067004202</v>
      </c>
      <c r="B5017" s="92">
        <v>6259</v>
      </c>
      <c r="C5017" s="92">
        <v>0.63412900000000005</v>
      </c>
      <c r="D5017" s="92">
        <v>9870.2289999999994</v>
      </c>
      <c r="E5017" s="92">
        <v>0</v>
      </c>
      <c r="F5017" s="92">
        <v>0</v>
      </c>
      <c r="G5017" s="96">
        <v>0</v>
      </c>
    </row>
    <row r="5018" spans="1:7">
      <c r="A5018" s="92">
        <v>6067004203</v>
      </c>
      <c r="B5018" s="92">
        <v>5618</v>
      </c>
      <c r="C5018" s="92">
        <v>0.63206200000000001</v>
      </c>
      <c r="D5018" s="92">
        <v>8888.3690000000006</v>
      </c>
      <c r="E5018" s="92">
        <v>0</v>
      </c>
      <c r="F5018" s="92">
        <v>0</v>
      </c>
      <c r="G5018" s="96">
        <v>0</v>
      </c>
    </row>
    <row r="5019" spans="1:7">
      <c r="A5019" s="92">
        <v>6067004300</v>
      </c>
      <c r="B5019" s="92">
        <v>9159</v>
      </c>
      <c r="C5019" s="92">
        <v>1.4404110000000001</v>
      </c>
      <c r="D5019" s="92">
        <v>6358.6019999999999</v>
      </c>
      <c r="E5019" s="92">
        <v>2</v>
      </c>
      <c r="F5019" s="92">
        <v>0</v>
      </c>
      <c r="G5019" s="96">
        <v>2</v>
      </c>
    </row>
    <row r="5020" spans="1:7">
      <c r="A5020" s="92">
        <v>6067004401</v>
      </c>
      <c r="B5020" s="92">
        <v>3757</v>
      </c>
      <c r="C5020" s="92">
        <v>0.53534000000000004</v>
      </c>
      <c r="D5020" s="92">
        <v>7017.9719999999998</v>
      </c>
      <c r="E5020" s="92">
        <v>0</v>
      </c>
      <c r="F5020" s="92">
        <v>0</v>
      </c>
      <c r="G5020" s="96">
        <v>0</v>
      </c>
    </row>
    <row r="5021" spans="1:7">
      <c r="A5021" s="92">
        <v>6067004402</v>
      </c>
      <c r="B5021" s="92">
        <v>4426</v>
      </c>
      <c r="C5021" s="92">
        <v>0.47896499999999997</v>
      </c>
      <c r="D5021" s="92">
        <v>9240.7530000000006</v>
      </c>
      <c r="E5021" s="92">
        <v>0</v>
      </c>
      <c r="F5021" s="92">
        <v>0</v>
      </c>
      <c r="G5021" s="96">
        <v>0</v>
      </c>
    </row>
    <row r="5022" spans="1:7">
      <c r="A5022" s="92">
        <v>6067004501</v>
      </c>
      <c r="B5022" s="92">
        <v>3470</v>
      </c>
      <c r="C5022" s="92">
        <v>0.69594699999999998</v>
      </c>
      <c r="D5022" s="92">
        <v>4986.0079999999998</v>
      </c>
      <c r="E5022" s="92">
        <v>0</v>
      </c>
      <c r="F5022" s="92">
        <v>0</v>
      </c>
      <c r="G5022" s="96">
        <v>0</v>
      </c>
    </row>
    <row r="5023" spans="1:7">
      <c r="A5023" s="92">
        <v>6067004502</v>
      </c>
      <c r="B5023" s="92">
        <v>5472</v>
      </c>
      <c r="C5023" s="92">
        <v>1.0432600000000001</v>
      </c>
      <c r="D5023" s="92">
        <v>5245.0959999999995</v>
      </c>
      <c r="E5023" s="92">
        <v>0</v>
      </c>
      <c r="F5023" s="92">
        <v>0</v>
      </c>
      <c r="G5023" s="96">
        <v>0</v>
      </c>
    </row>
    <row r="5024" spans="1:7">
      <c r="A5024" s="92">
        <v>6067004601</v>
      </c>
      <c r="B5024" s="92">
        <v>7618</v>
      </c>
      <c r="C5024" s="92">
        <v>0.87558800000000003</v>
      </c>
      <c r="D5024" s="92">
        <v>8700.4349999999995</v>
      </c>
      <c r="E5024" s="92">
        <v>0</v>
      </c>
      <c r="F5024" s="92">
        <v>0</v>
      </c>
      <c r="G5024" s="96">
        <v>0</v>
      </c>
    </row>
    <row r="5025" spans="1:7">
      <c r="A5025" s="92">
        <v>6067004602</v>
      </c>
      <c r="B5025" s="92">
        <v>5423</v>
      </c>
      <c r="C5025" s="92">
        <v>0.50839199999999996</v>
      </c>
      <c r="D5025" s="92">
        <v>10666.96</v>
      </c>
      <c r="E5025" s="92">
        <v>0</v>
      </c>
      <c r="F5025" s="92">
        <v>0</v>
      </c>
      <c r="G5025" s="96">
        <v>0</v>
      </c>
    </row>
    <row r="5026" spans="1:7">
      <c r="A5026" s="92">
        <v>6067004701</v>
      </c>
      <c r="B5026" s="92">
        <v>3246</v>
      </c>
      <c r="C5026" s="92">
        <v>0.54115899999999995</v>
      </c>
      <c r="D5026" s="92">
        <v>5998.2389999999996</v>
      </c>
      <c r="E5026" s="92">
        <v>0</v>
      </c>
      <c r="F5026" s="92">
        <v>0</v>
      </c>
      <c r="G5026" s="96">
        <v>0</v>
      </c>
    </row>
    <row r="5027" spans="1:7">
      <c r="A5027" s="92">
        <v>6067004702</v>
      </c>
      <c r="B5027" s="92">
        <v>5271</v>
      </c>
      <c r="C5027" s="92">
        <v>0.59446200000000005</v>
      </c>
      <c r="D5027" s="92">
        <v>8866.8430000000008</v>
      </c>
      <c r="E5027" s="92">
        <v>0</v>
      </c>
      <c r="F5027" s="92">
        <v>0</v>
      </c>
      <c r="G5027" s="96">
        <v>0</v>
      </c>
    </row>
    <row r="5028" spans="1:7">
      <c r="A5028" s="92">
        <v>6067004801</v>
      </c>
      <c r="B5028" s="92">
        <v>5943</v>
      </c>
      <c r="C5028" s="92">
        <v>0.72286700000000004</v>
      </c>
      <c r="D5028" s="92">
        <v>8221.4269999999997</v>
      </c>
      <c r="E5028" s="92">
        <v>0</v>
      </c>
      <c r="F5028" s="92">
        <v>0</v>
      </c>
      <c r="G5028" s="96">
        <v>0</v>
      </c>
    </row>
    <row r="5029" spans="1:7">
      <c r="A5029" s="92">
        <v>6067004802</v>
      </c>
      <c r="B5029" s="92">
        <v>4970</v>
      </c>
      <c r="C5029" s="92">
        <v>0.54957999999999996</v>
      </c>
      <c r="D5029" s="92">
        <v>9043.2659999999996</v>
      </c>
      <c r="E5029" s="92">
        <v>0</v>
      </c>
      <c r="F5029" s="92">
        <v>0</v>
      </c>
      <c r="G5029" s="96">
        <v>0</v>
      </c>
    </row>
    <row r="5030" spans="1:7">
      <c r="A5030" s="92">
        <v>6067004903</v>
      </c>
      <c r="B5030" s="92">
        <v>7300</v>
      </c>
      <c r="C5030" s="92">
        <v>0.68546399999999996</v>
      </c>
      <c r="D5030" s="92">
        <v>10649.72</v>
      </c>
      <c r="E5030" s="92">
        <v>0</v>
      </c>
      <c r="F5030" s="92">
        <v>0</v>
      </c>
      <c r="G5030" s="96">
        <v>0</v>
      </c>
    </row>
    <row r="5031" spans="1:7">
      <c r="A5031" s="92">
        <v>6067004904</v>
      </c>
      <c r="B5031" s="92">
        <v>5625</v>
      </c>
      <c r="C5031" s="92">
        <v>0.95640599999999998</v>
      </c>
      <c r="D5031" s="92">
        <v>5881.3940000000002</v>
      </c>
      <c r="E5031" s="92">
        <v>0</v>
      </c>
      <c r="F5031" s="92">
        <v>0</v>
      </c>
      <c r="G5031" s="96">
        <v>0</v>
      </c>
    </row>
    <row r="5032" spans="1:7">
      <c r="A5032" s="92">
        <v>6067004905</v>
      </c>
      <c r="B5032" s="92">
        <v>7290</v>
      </c>
      <c r="C5032" s="92">
        <v>0.66379100000000002</v>
      </c>
      <c r="D5032" s="92">
        <v>10982.38</v>
      </c>
      <c r="E5032" s="92">
        <v>0</v>
      </c>
      <c r="F5032" s="92">
        <v>0</v>
      </c>
      <c r="G5032" s="96">
        <v>0</v>
      </c>
    </row>
    <row r="5033" spans="1:7">
      <c r="A5033" s="92">
        <v>6067004906</v>
      </c>
      <c r="B5033" s="92">
        <v>3139</v>
      </c>
      <c r="C5033" s="92">
        <v>0.370037</v>
      </c>
      <c r="D5033" s="92">
        <v>8482.9369999999999</v>
      </c>
      <c r="E5033" s="92">
        <v>0</v>
      </c>
      <c r="F5033" s="92">
        <v>0</v>
      </c>
      <c r="G5033" s="96">
        <v>0</v>
      </c>
    </row>
    <row r="5034" spans="1:7">
      <c r="A5034" s="92">
        <v>6067005001</v>
      </c>
      <c r="B5034" s="92">
        <v>8467</v>
      </c>
      <c r="C5034" s="92">
        <v>0.90768499999999996</v>
      </c>
      <c r="D5034" s="92">
        <v>9328.1309999999994</v>
      </c>
      <c r="E5034" s="92">
        <v>0</v>
      </c>
      <c r="F5034" s="92">
        <v>0</v>
      </c>
      <c r="G5034" s="96">
        <v>0</v>
      </c>
    </row>
    <row r="5035" spans="1:7">
      <c r="A5035" s="92">
        <v>6067005002</v>
      </c>
      <c r="B5035" s="92">
        <v>6971</v>
      </c>
      <c r="C5035" s="92">
        <v>1.1833359999999999</v>
      </c>
      <c r="D5035" s="92">
        <v>5890.9719999999998</v>
      </c>
      <c r="E5035" s="92">
        <v>0</v>
      </c>
      <c r="F5035" s="92">
        <v>0</v>
      </c>
      <c r="G5035" s="96">
        <v>0</v>
      </c>
    </row>
    <row r="5036" spans="1:7">
      <c r="A5036" s="92">
        <v>6067005101</v>
      </c>
      <c r="B5036" s="92">
        <v>4107</v>
      </c>
      <c r="C5036" s="92">
        <v>0.79022499999999996</v>
      </c>
      <c r="D5036" s="92">
        <v>5197.2510000000002</v>
      </c>
      <c r="E5036" s="92">
        <v>0</v>
      </c>
      <c r="F5036" s="92">
        <v>0</v>
      </c>
      <c r="G5036" s="96">
        <v>0</v>
      </c>
    </row>
    <row r="5037" spans="1:7">
      <c r="A5037" s="92">
        <v>6067005102</v>
      </c>
      <c r="B5037" s="92">
        <v>4753</v>
      </c>
      <c r="C5037" s="92">
        <v>1.194075</v>
      </c>
      <c r="D5037" s="92">
        <v>3980.4859999999999</v>
      </c>
      <c r="E5037" s="92">
        <v>0</v>
      </c>
      <c r="F5037" s="92">
        <v>0</v>
      </c>
      <c r="G5037" s="96">
        <v>0</v>
      </c>
    </row>
    <row r="5038" spans="1:7">
      <c r="A5038" s="92">
        <v>6067005201</v>
      </c>
      <c r="B5038" s="92">
        <v>3506</v>
      </c>
      <c r="C5038" s="92">
        <v>0.72479099999999996</v>
      </c>
      <c r="D5038" s="92">
        <v>4837.2529999999997</v>
      </c>
      <c r="E5038" s="92">
        <v>29</v>
      </c>
      <c r="F5038" s="92">
        <v>0</v>
      </c>
      <c r="G5038" s="96">
        <v>29</v>
      </c>
    </row>
    <row r="5039" spans="1:7">
      <c r="A5039" s="92">
        <v>6067005202</v>
      </c>
      <c r="B5039" s="92">
        <v>3642</v>
      </c>
      <c r="C5039" s="92">
        <v>0.67898499999999995</v>
      </c>
      <c r="D5039" s="92">
        <v>5363.8869999999997</v>
      </c>
      <c r="E5039" s="92">
        <v>0</v>
      </c>
      <c r="F5039" s="92">
        <v>0</v>
      </c>
      <c r="G5039" s="96">
        <v>0</v>
      </c>
    </row>
    <row r="5040" spans="1:7">
      <c r="A5040" s="92">
        <v>6067005204</v>
      </c>
      <c r="B5040" s="92">
        <v>4383</v>
      </c>
      <c r="C5040" s="92">
        <v>1.434285</v>
      </c>
      <c r="D5040" s="92">
        <v>3055.8780000000002</v>
      </c>
      <c r="E5040" s="92">
        <v>0</v>
      </c>
      <c r="F5040" s="92">
        <v>0</v>
      </c>
      <c r="G5040" s="96">
        <v>0</v>
      </c>
    </row>
    <row r="5041" spans="1:7">
      <c r="A5041" s="92">
        <v>6067005205</v>
      </c>
      <c r="B5041" s="92">
        <v>1959</v>
      </c>
      <c r="C5041" s="92">
        <v>3.430901</v>
      </c>
      <c r="D5041" s="92">
        <v>570.98710000000005</v>
      </c>
      <c r="E5041" s="92">
        <v>4</v>
      </c>
      <c r="F5041" s="92">
        <v>0</v>
      </c>
      <c r="G5041" s="96">
        <v>4</v>
      </c>
    </row>
    <row r="5042" spans="1:7">
      <c r="A5042" s="92">
        <v>6067005301</v>
      </c>
      <c r="B5042" s="92">
        <v>1462</v>
      </c>
      <c r="C5042" s="92">
        <v>2.298146</v>
      </c>
      <c r="D5042" s="92">
        <v>636.16489999999999</v>
      </c>
      <c r="E5042" s="92">
        <v>22</v>
      </c>
      <c r="F5042" s="92">
        <v>2</v>
      </c>
      <c r="G5042" s="96">
        <v>24</v>
      </c>
    </row>
    <row r="5043" spans="1:7">
      <c r="A5043" s="92">
        <v>6067005402</v>
      </c>
      <c r="B5043" s="92">
        <v>2399</v>
      </c>
      <c r="C5043" s="92">
        <v>2.1271559999999998</v>
      </c>
      <c r="D5043" s="92">
        <v>1127.797</v>
      </c>
      <c r="E5043" s="92">
        <v>18</v>
      </c>
      <c r="F5043" s="92">
        <v>2</v>
      </c>
      <c r="G5043" s="96">
        <v>20</v>
      </c>
    </row>
    <row r="5044" spans="1:7">
      <c r="A5044" s="92">
        <v>6067005403</v>
      </c>
      <c r="B5044" s="92">
        <v>2371</v>
      </c>
      <c r="C5044" s="92">
        <v>0.502359</v>
      </c>
      <c r="D5044" s="92">
        <v>4719.7299999999996</v>
      </c>
      <c r="E5044" s="92">
        <v>0</v>
      </c>
      <c r="F5044" s="92">
        <v>0</v>
      </c>
      <c r="G5044" s="96">
        <v>0</v>
      </c>
    </row>
    <row r="5045" spans="1:7">
      <c r="A5045" s="92">
        <v>6067005404</v>
      </c>
      <c r="B5045" s="92">
        <v>5496</v>
      </c>
      <c r="C5045" s="92">
        <v>1.531768</v>
      </c>
      <c r="D5045" s="92">
        <v>3588.0120000000002</v>
      </c>
      <c r="E5045" s="92">
        <v>0</v>
      </c>
      <c r="F5045" s="92">
        <v>0</v>
      </c>
      <c r="G5045" s="96">
        <v>0</v>
      </c>
    </row>
    <row r="5046" spans="1:7">
      <c r="A5046" s="92">
        <v>6067005502</v>
      </c>
      <c r="B5046" s="92">
        <v>5644</v>
      </c>
      <c r="C5046" s="92">
        <v>1.1073630000000001</v>
      </c>
      <c r="D5046" s="92">
        <v>5096.7920000000004</v>
      </c>
      <c r="E5046" s="92">
        <v>2</v>
      </c>
      <c r="F5046" s="92">
        <v>19</v>
      </c>
      <c r="G5046" s="96">
        <v>21</v>
      </c>
    </row>
    <row r="5047" spans="1:7">
      <c r="A5047" s="92">
        <v>6067005505</v>
      </c>
      <c r="B5047" s="92">
        <v>5967</v>
      </c>
      <c r="C5047" s="92">
        <v>0.75767700000000004</v>
      </c>
      <c r="D5047" s="92">
        <v>7875.384</v>
      </c>
      <c r="E5047" s="92">
        <v>1</v>
      </c>
      <c r="F5047" s="92">
        <v>5</v>
      </c>
      <c r="G5047" s="96">
        <v>6</v>
      </c>
    </row>
    <row r="5048" spans="1:7">
      <c r="A5048" s="92">
        <v>6067005506</v>
      </c>
      <c r="B5048" s="92">
        <v>3748</v>
      </c>
      <c r="C5048" s="92">
        <v>0.50238700000000003</v>
      </c>
      <c r="D5048" s="92">
        <v>7460.3779999999997</v>
      </c>
      <c r="E5048" s="92">
        <v>0</v>
      </c>
      <c r="F5048" s="92">
        <v>0</v>
      </c>
      <c r="G5048" s="96">
        <v>0</v>
      </c>
    </row>
    <row r="5049" spans="1:7">
      <c r="A5049" s="92">
        <v>6067005508</v>
      </c>
      <c r="B5049" s="92">
        <v>3400</v>
      </c>
      <c r="C5049" s="92">
        <v>0.37636199999999997</v>
      </c>
      <c r="D5049" s="92">
        <v>9033.8580000000002</v>
      </c>
      <c r="E5049" s="92">
        <v>0</v>
      </c>
      <c r="F5049" s="92">
        <v>0</v>
      </c>
      <c r="G5049" s="96">
        <v>0</v>
      </c>
    </row>
    <row r="5050" spans="1:7">
      <c r="A5050" s="92">
        <v>6067005509</v>
      </c>
      <c r="B5050" s="92">
        <v>2087</v>
      </c>
      <c r="C5050" s="92">
        <v>0.124304</v>
      </c>
      <c r="D5050" s="92">
        <v>16789.43</v>
      </c>
      <c r="E5050" s="92">
        <v>0</v>
      </c>
      <c r="F5050" s="92">
        <v>0</v>
      </c>
      <c r="G5050" s="96">
        <v>0</v>
      </c>
    </row>
    <row r="5051" spans="1:7">
      <c r="A5051" s="92">
        <v>6067005510</v>
      </c>
      <c r="B5051" s="92">
        <v>5070</v>
      </c>
      <c r="C5051" s="92">
        <v>0.24996599999999999</v>
      </c>
      <c r="D5051" s="92">
        <v>20282.79</v>
      </c>
      <c r="E5051" s="92">
        <v>0</v>
      </c>
      <c r="F5051" s="92">
        <v>0</v>
      </c>
      <c r="G5051" s="96">
        <v>0</v>
      </c>
    </row>
    <row r="5052" spans="1:7">
      <c r="A5052" s="92">
        <v>6067005601</v>
      </c>
      <c r="B5052" s="92">
        <v>5321</v>
      </c>
      <c r="C5052" s="92">
        <v>1.0114110000000001</v>
      </c>
      <c r="D5052" s="92">
        <v>5260.9669999999996</v>
      </c>
      <c r="E5052" s="92">
        <v>19</v>
      </c>
      <c r="F5052" s="92">
        <v>0</v>
      </c>
      <c r="G5052" s="96">
        <v>19</v>
      </c>
    </row>
    <row r="5053" spans="1:7">
      <c r="A5053" s="92">
        <v>6067005605</v>
      </c>
      <c r="B5053" s="92">
        <v>3966</v>
      </c>
      <c r="C5053" s="92">
        <v>0.49645600000000001</v>
      </c>
      <c r="D5053" s="92">
        <v>7988.6210000000001</v>
      </c>
      <c r="E5053" s="92">
        <v>0</v>
      </c>
      <c r="F5053" s="92">
        <v>0</v>
      </c>
      <c r="G5053" s="96">
        <v>0</v>
      </c>
    </row>
    <row r="5054" spans="1:7">
      <c r="A5054" s="92">
        <v>6067005606</v>
      </c>
      <c r="B5054" s="92">
        <v>4204</v>
      </c>
      <c r="C5054" s="92">
        <v>1.0048550000000001</v>
      </c>
      <c r="D5054" s="92">
        <v>4183.6890000000003</v>
      </c>
      <c r="E5054" s="92">
        <v>0</v>
      </c>
      <c r="F5054" s="92">
        <v>0</v>
      </c>
      <c r="G5054" s="96">
        <v>0</v>
      </c>
    </row>
    <row r="5055" spans="1:7">
      <c r="A5055" s="92">
        <v>6067005701</v>
      </c>
      <c r="B5055" s="92">
        <v>3227</v>
      </c>
      <c r="C5055" s="92">
        <v>1.0121530000000001</v>
      </c>
      <c r="D5055" s="92">
        <v>3188.2539999999999</v>
      </c>
      <c r="E5055" s="92">
        <v>0</v>
      </c>
      <c r="F5055" s="92">
        <v>0</v>
      </c>
      <c r="G5055" s="96">
        <v>0</v>
      </c>
    </row>
    <row r="5056" spans="1:7">
      <c r="A5056" s="92">
        <v>6067005702</v>
      </c>
      <c r="B5056" s="92">
        <v>4787</v>
      </c>
      <c r="C5056" s="92">
        <v>1.268707</v>
      </c>
      <c r="D5056" s="92">
        <v>3773.1320000000001</v>
      </c>
      <c r="E5056" s="92">
        <v>1</v>
      </c>
      <c r="F5056" s="92">
        <v>0</v>
      </c>
      <c r="G5056" s="96">
        <v>1</v>
      </c>
    </row>
    <row r="5057" spans="1:7">
      <c r="A5057" s="92">
        <v>6067005801</v>
      </c>
      <c r="B5057" s="92">
        <v>5368</v>
      </c>
      <c r="C5057" s="92">
        <v>1.019547</v>
      </c>
      <c r="D5057" s="92">
        <v>5265.0820000000003</v>
      </c>
      <c r="E5057" s="92">
        <v>1</v>
      </c>
      <c r="F5057" s="92">
        <v>2</v>
      </c>
      <c r="G5057" s="96">
        <v>3</v>
      </c>
    </row>
    <row r="5058" spans="1:7">
      <c r="A5058" s="92">
        <v>6067005803</v>
      </c>
      <c r="B5058" s="92">
        <v>3717</v>
      </c>
      <c r="C5058" s="92">
        <v>1.435262</v>
      </c>
      <c r="D5058" s="92">
        <v>2589.7710000000002</v>
      </c>
      <c r="E5058" s="92">
        <v>0</v>
      </c>
      <c r="F5058" s="92">
        <v>0</v>
      </c>
      <c r="G5058" s="96">
        <v>0</v>
      </c>
    </row>
    <row r="5059" spans="1:7">
      <c r="A5059" s="92">
        <v>6067005804</v>
      </c>
      <c r="B5059" s="92">
        <v>2482</v>
      </c>
      <c r="C5059" s="92">
        <v>0.99571799999999999</v>
      </c>
      <c r="D5059" s="92">
        <v>2492.674</v>
      </c>
      <c r="E5059" s="92">
        <v>0</v>
      </c>
      <c r="F5059" s="92">
        <v>0</v>
      </c>
      <c r="G5059" s="96">
        <v>0</v>
      </c>
    </row>
    <row r="5060" spans="1:7">
      <c r="A5060" s="92">
        <v>6067005901</v>
      </c>
      <c r="B5060" s="92">
        <v>6359</v>
      </c>
      <c r="C5060" s="92">
        <v>1.312495</v>
      </c>
      <c r="D5060" s="92">
        <v>4844.97</v>
      </c>
      <c r="E5060" s="92">
        <v>0</v>
      </c>
      <c r="F5060" s="92">
        <v>0</v>
      </c>
      <c r="G5060" s="96">
        <v>0</v>
      </c>
    </row>
    <row r="5061" spans="1:7">
      <c r="A5061" s="92">
        <v>6067005903</v>
      </c>
      <c r="B5061" s="92">
        <v>2480</v>
      </c>
      <c r="C5061" s="92">
        <v>0.25245200000000001</v>
      </c>
      <c r="D5061" s="92">
        <v>9823.6319999999996</v>
      </c>
      <c r="E5061" s="92">
        <v>0</v>
      </c>
      <c r="F5061" s="92">
        <v>0</v>
      </c>
      <c r="G5061" s="96">
        <v>0</v>
      </c>
    </row>
    <row r="5062" spans="1:7">
      <c r="A5062" s="92">
        <v>6067005904</v>
      </c>
      <c r="B5062" s="92">
        <v>4825</v>
      </c>
      <c r="C5062" s="92">
        <v>1.006499</v>
      </c>
      <c r="D5062" s="92">
        <v>4793.8429999999998</v>
      </c>
      <c r="E5062" s="92">
        <v>0</v>
      </c>
      <c r="F5062" s="92">
        <v>0</v>
      </c>
      <c r="G5062" s="96">
        <v>0</v>
      </c>
    </row>
    <row r="5063" spans="1:7">
      <c r="A5063" s="92">
        <v>6067006002</v>
      </c>
      <c r="B5063" s="92">
        <v>4234</v>
      </c>
      <c r="C5063" s="92">
        <v>0.76069900000000001</v>
      </c>
      <c r="D5063" s="92">
        <v>5565.9309999999996</v>
      </c>
      <c r="E5063" s="92">
        <v>0</v>
      </c>
      <c r="F5063" s="92">
        <v>0</v>
      </c>
      <c r="G5063" s="96">
        <v>0</v>
      </c>
    </row>
    <row r="5064" spans="1:7">
      <c r="A5064" s="92">
        <v>6067006003</v>
      </c>
      <c r="B5064" s="92">
        <v>4619</v>
      </c>
      <c r="C5064" s="92">
        <v>0.59683200000000003</v>
      </c>
      <c r="D5064" s="92">
        <v>7739.19</v>
      </c>
      <c r="E5064" s="92">
        <v>0</v>
      </c>
      <c r="F5064" s="92">
        <v>0</v>
      </c>
      <c r="G5064" s="96">
        <v>0</v>
      </c>
    </row>
    <row r="5065" spans="1:7">
      <c r="A5065" s="92">
        <v>6067006004</v>
      </c>
      <c r="B5065" s="92">
        <v>2583</v>
      </c>
      <c r="C5065" s="92">
        <v>0.50049299999999997</v>
      </c>
      <c r="D5065" s="92">
        <v>5160.9089999999997</v>
      </c>
      <c r="E5065" s="92">
        <v>0</v>
      </c>
      <c r="F5065" s="92">
        <v>0</v>
      </c>
      <c r="G5065" s="96">
        <v>0</v>
      </c>
    </row>
    <row r="5066" spans="1:7">
      <c r="A5066" s="92">
        <v>6067006101</v>
      </c>
      <c r="B5066" s="92">
        <v>5070</v>
      </c>
      <c r="C5066" s="92">
        <v>1.079823</v>
      </c>
      <c r="D5066" s="92">
        <v>4695.2139999999999</v>
      </c>
      <c r="E5066" s="92">
        <v>2</v>
      </c>
      <c r="F5066" s="92">
        <v>2</v>
      </c>
      <c r="G5066" s="96">
        <v>4</v>
      </c>
    </row>
    <row r="5067" spans="1:7">
      <c r="A5067" s="92">
        <v>6067006102</v>
      </c>
      <c r="B5067" s="92">
        <v>3338</v>
      </c>
      <c r="C5067" s="92">
        <v>0.50528399999999996</v>
      </c>
      <c r="D5067" s="92">
        <v>6606.1859999999997</v>
      </c>
      <c r="E5067" s="92">
        <v>0</v>
      </c>
      <c r="F5067" s="92">
        <v>0</v>
      </c>
      <c r="G5067" s="96">
        <v>0</v>
      </c>
    </row>
    <row r="5068" spans="1:7">
      <c r="A5068" s="92">
        <v>6067006201</v>
      </c>
      <c r="B5068" s="92">
        <v>7410</v>
      </c>
      <c r="C5068" s="92">
        <v>0.86011300000000002</v>
      </c>
      <c r="D5068" s="92">
        <v>8615.15</v>
      </c>
      <c r="E5068" s="92">
        <v>0</v>
      </c>
      <c r="F5068" s="92">
        <v>0</v>
      </c>
      <c r="G5068" s="96">
        <v>0</v>
      </c>
    </row>
    <row r="5069" spans="1:7">
      <c r="A5069" s="92">
        <v>6067006202</v>
      </c>
      <c r="B5069" s="92">
        <v>3531</v>
      </c>
      <c r="C5069" s="92">
        <v>0.628301</v>
      </c>
      <c r="D5069" s="92">
        <v>5619.9219999999996</v>
      </c>
      <c r="E5069" s="92">
        <v>0</v>
      </c>
      <c r="F5069" s="92">
        <v>0</v>
      </c>
      <c r="G5069" s="96">
        <v>0</v>
      </c>
    </row>
    <row r="5070" spans="1:7">
      <c r="A5070" s="92">
        <v>6067006300</v>
      </c>
      <c r="B5070" s="92">
        <v>5458</v>
      </c>
      <c r="C5070" s="92">
        <v>1.0655969999999999</v>
      </c>
      <c r="D5070" s="92">
        <v>5122.009</v>
      </c>
      <c r="E5070" s="92">
        <v>0</v>
      </c>
      <c r="F5070" s="92">
        <v>0</v>
      </c>
      <c r="G5070" s="96">
        <v>0</v>
      </c>
    </row>
    <row r="5071" spans="1:7">
      <c r="A5071" s="92">
        <v>6067006400</v>
      </c>
      <c r="B5071" s="92">
        <v>5686</v>
      </c>
      <c r="C5071" s="92">
        <v>1.3320449999999999</v>
      </c>
      <c r="D5071" s="92">
        <v>4268.6239999999998</v>
      </c>
      <c r="E5071" s="92">
        <v>0</v>
      </c>
      <c r="F5071" s="92">
        <v>0</v>
      </c>
      <c r="G5071" s="96">
        <v>0</v>
      </c>
    </row>
    <row r="5072" spans="1:7">
      <c r="A5072" s="92">
        <v>6067006500</v>
      </c>
      <c r="B5072" s="92">
        <v>7056</v>
      </c>
      <c r="C5072" s="92">
        <v>1.5025029999999999</v>
      </c>
      <c r="D5072" s="92">
        <v>4696.1629999999996</v>
      </c>
      <c r="E5072" s="92">
        <v>8</v>
      </c>
      <c r="F5072" s="92">
        <v>0</v>
      </c>
      <c r="G5072" s="96">
        <v>8</v>
      </c>
    </row>
    <row r="5073" spans="1:7">
      <c r="A5073" s="92">
        <v>6067006600</v>
      </c>
      <c r="B5073" s="92">
        <v>7248</v>
      </c>
      <c r="C5073" s="92">
        <v>0.85714599999999996</v>
      </c>
      <c r="D5073" s="92">
        <v>8455.9670000000006</v>
      </c>
      <c r="E5073" s="92">
        <v>0</v>
      </c>
      <c r="F5073" s="92">
        <v>0</v>
      </c>
      <c r="G5073" s="96">
        <v>0</v>
      </c>
    </row>
    <row r="5074" spans="1:7">
      <c r="A5074" s="92">
        <v>6067006701</v>
      </c>
      <c r="B5074" s="92">
        <v>9067</v>
      </c>
      <c r="C5074" s="92">
        <v>1.270219</v>
      </c>
      <c r="D5074" s="92">
        <v>7138.1379999999999</v>
      </c>
      <c r="E5074" s="92">
        <v>0</v>
      </c>
      <c r="F5074" s="92">
        <v>0</v>
      </c>
      <c r="G5074" s="96">
        <v>0</v>
      </c>
    </row>
    <row r="5075" spans="1:7">
      <c r="A5075" s="92">
        <v>6067006702</v>
      </c>
      <c r="B5075" s="92">
        <v>7838</v>
      </c>
      <c r="C5075" s="92">
        <v>1.513199</v>
      </c>
      <c r="D5075" s="92">
        <v>5179.7550000000001</v>
      </c>
      <c r="E5075" s="92">
        <v>0</v>
      </c>
      <c r="F5075" s="92">
        <v>0</v>
      </c>
      <c r="G5075" s="96">
        <v>0</v>
      </c>
    </row>
    <row r="5076" spans="1:7">
      <c r="A5076" s="92">
        <v>6067006800</v>
      </c>
      <c r="B5076" s="92">
        <v>7075</v>
      </c>
      <c r="C5076" s="92">
        <v>0.95802799999999999</v>
      </c>
      <c r="D5076" s="92">
        <v>7384.9639999999999</v>
      </c>
      <c r="E5076" s="92">
        <v>0</v>
      </c>
      <c r="F5076" s="92">
        <v>0</v>
      </c>
      <c r="G5076" s="96">
        <v>0</v>
      </c>
    </row>
    <row r="5077" spans="1:7">
      <c r="A5077" s="92">
        <v>6067006900</v>
      </c>
      <c r="B5077" s="92">
        <v>4626</v>
      </c>
      <c r="C5077" s="92">
        <v>1.9567619999999999</v>
      </c>
      <c r="D5077" s="92">
        <v>2364.11</v>
      </c>
      <c r="E5077" s="92">
        <v>0</v>
      </c>
      <c r="F5077" s="92">
        <v>1</v>
      </c>
      <c r="G5077" s="96">
        <v>1</v>
      </c>
    </row>
    <row r="5078" spans="1:7">
      <c r="A5078" s="92">
        <v>6067007001</v>
      </c>
      <c r="B5078" s="92">
        <v>4429</v>
      </c>
      <c r="C5078" s="92">
        <v>1.2265950000000001</v>
      </c>
      <c r="D5078" s="92">
        <v>3610.8090000000002</v>
      </c>
      <c r="E5078" s="92">
        <v>0</v>
      </c>
      <c r="F5078" s="92">
        <v>0</v>
      </c>
      <c r="G5078" s="96">
        <v>0</v>
      </c>
    </row>
    <row r="5079" spans="1:7">
      <c r="A5079" s="92">
        <v>6067007004</v>
      </c>
      <c r="B5079" s="92">
        <v>7814</v>
      </c>
      <c r="C5079" s="92">
        <v>1.110541</v>
      </c>
      <c r="D5079" s="92">
        <v>7036.2079999999996</v>
      </c>
      <c r="E5079" s="92">
        <v>0</v>
      </c>
      <c r="F5079" s="92">
        <v>0</v>
      </c>
      <c r="G5079" s="96">
        <v>0</v>
      </c>
    </row>
    <row r="5080" spans="1:7">
      <c r="A5080" s="92">
        <v>6067007007</v>
      </c>
      <c r="B5080" s="92">
        <v>5722</v>
      </c>
      <c r="C5080" s="92">
        <v>1.2780039999999999</v>
      </c>
      <c r="D5080" s="92">
        <v>4477.2950000000001</v>
      </c>
      <c r="E5080" s="92">
        <v>0</v>
      </c>
      <c r="F5080" s="92">
        <v>0</v>
      </c>
      <c r="G5080" s="96">
        <v>0</v>
      </c>
    </row>
    <row r="5081" spans="1:7">
      <c r="A5081" s="92">
        <v>6067007010</v>
      </c>
      <c r="B5081" s="92">
        <v>3838</v>
      </c>
      <c r="C5081" s="92">
        <v>0.93178799999999995</v>
      </c>
      <c r="D5081" s="92">
        <v>4118.9639999999999</v>
      </c>
      <c r="E5081" s="92">
        <v>6</v>
      </c>
      <c r="F5081" s="92">
        <v>0</v>
      </c>
      <c r="G5081" s="96">
        <v>6</v>
      </c>
    </row>
    <row r="5082" spans="1:7">
      <c r="A5082" s="92">
        <v>6067007011</v>
      </c>
      <c r="B5082" s="92">
        <v>7354</v>
      </c>
      <c r="C5082" s="92">
        <v>0.75161999999999995</v>
      </c>
      <c r="D5082" s="92">
        <v>9784.1949999999997</v>
      </c>
      <c r="E5082" s="92">
        <v>0</v>
      </c>
      <c r="F5082" s="92">
        <v>0</v>
      </c>
      <c r="G5082" s="96">
        <v>0</v>
      </c>
    </row>
    <row r="5083" spans="1:7">
      <c r="A5083" s="92">
        <v>6067007012</v>
      </c>
      <c r="B5083" s="92">
        <v>3427</v>
      </c>
      <c r="C5083" s="92">
        <v>0.409418</v>
      </c>
      <c r="D5083" s="92">
        <v>8370.4140000000007</v>
      </c>
      <c r="E5083" s="92">
        <v>0</v>
      </c>
      <c r="F5083" s="92">
        <v>0</v>
      </c>
      <c r="G5083" s="96">
        <v>0</v>
      </c>
    </row>
    <row r="5084" spans="1:7">
      <c r="A5084" s="92">
        <v>6067007013</v>
      </c>
      <c r="B5084" s="92">
        <v>3288</v>
      </c>
      <c r="C5084" s="92">
        <v>0.25974599999999998</v>
      </c>
      <c r="D5084" s="92">
        <v>12658.51</v>
      </c>
      <c r="E5084" s="92">
        <v>0</v>
      </c>
      <c r="F5084" s="92">
        <v>0</v>
      </c>
      <c r="G5084" s="96">
        <v>0</v>
      </c>
    </row>
    <row r="5085" spans="1:7">
      <c r="A5085" s="92">
        <v>6067007014</v>
      </c>
      <c r="B5085" s="92">
        <v>7672</v>
      </c>
      <c r="C5085" s="92">
        <v>0.75765899999999997</v>
      </c>
      <c r="D5085" s="92">
        <v>10125.93</v>
      </c>
      <c r="E5085" s="92">
        <v>0</v>
      </c>
      <c r="F5085" s="92">
        <v>0</v>
      </c>
      <c r="G5085" s="96">
        <v>0</v>
      </c>
    </row>
    <row r="5086" spans="1:7">
      <c r="A5086" s="92">
        <v>6067007015</v>
      </c>
      <c r="B5086" s="92">
        <v>5289</v>
      </c>
      <c r="C5086" s="92">
        <v>2.0509710000000001</v>
      </c>
      <c r="D5086" s="92">
        <v>2578.779</v>
      </c>
      <c r="E5086" s="92">
        <v>0</v>
      </c>
      <c r="F5086" s="92">
        <v>0</v>
      </c>
      <c r="G5086" s="96">
        <v>0</v>
      </c>
    </row>
    <row r="5087" spans="1:7">
      <c r="A5087" s="92">
        <v>6067007016</v>
      </c>
      <c r="B5087" s="92">
        <v>6127</v>
      </c>
      <c r="C5087" s="92">
        <v>1.886201</v>
      </c>
      <c r="D5087" s="92">
        <v>3248.3290000000002</v>
      </c>
      <c r="E5087" s="92">
        <v>0</v>
      </c>
      <c r="F5087" s="92">
        <v>0</v>
      </c>
      <c r="G5087" s="96">
        <v>0</v>
      </c>
    </row>
    <row r="5088" spans="1:7">
      <c r="A5088" s="92">
        <v>6067007017</v>
      </c>
      <c r="B5088" s="92">
        <v>3327</v>
      </c>
      <c r="C5088" s="92">
        <v>2.776084</v>
      </c>
      <c r="D5088" s="92">
        <v>1198.451</v>
      </c>
      <c r="E5088" s="92">
        <v>4</v>
      </c>
      <c r="F5088" s="92">
        <v>0</v>
      </c>
      <c r="G5088" s="96">
        <v>4</v>
      </c>
    </row>
    <row r="5089" spans="1:7">
      <c r="A5089" s="92">
        <v>6067007018</v>
      </c>
      <c r="B5089" s="92">
        <v>5710</v>
      </c>
      <c r="C5089" s="92">
        <v>1.8670059999999999</v>
      </c>
      <c r="D5089" s="92">
        <v>3058.373</v>
      </c>
      <c r="E5089" s="92">
        <v>4</v>
      </c>
      <c r="F5089" s="92">
        <v>0</v>
      </c>
      <c r="G5089" s="96">
        <v>4</v>
      </c>
    </row>
    <row r="5090" spans="1:7">
      <c r="A5090" s="92">
        <v>6067007019</v>
      </c>
      <c r="B5090" s="92">
        <v>1162</v>
      </c>
      <c r="C5090" s="92">
        <v>2.1786409999999998</v>
      </c>
      <c r="D5090" s="92">
        <v>533.36</v>
      </c>
      <c r="E5090" s="92">
        <v>2</v>
      </c>
      <c r="F5090" s="92">
        <v>12</v>
      </c>
      <c r="G5090" s="96">
        <v>14</v>
      </c>
    </row>
    <row r="5091" spans="1:7">
      <c r="A5091" s="92">
        <v>6067007020</v>
      </c>
      <c r="B5091" s="92">
        <v>4290</v>
      </c>
      <c r="C5091" s="92">
        <v>0.92169800000000002</v>
      </c>
      <c r="D5091" s="92">
        <v>4654.4539999999997</v>
      </c>
      <c r="E5091" s="92">
        <v>0</v>
      </c>
      <c r="F5091" s="92">
        <v>0</v>
      </c>
      <c r="G5091" s="96">
        <v>0</v>
      </c>
    </row>
    <row r="5092" spans="1:7">
      <c r="A5092" s="92">
        <v>6067007101</v>
      </c>
      <c r="B5092" s="92">
        <v>321</v>
      </c>
      <c r="C5092" s="92">
        <v>29.1569</v>
      </c>
      <c r="D5092" s="92">
        <v>11.009399999999999</v>
      </c>
      <c r="E5092" s="92">
        <v>6</v>
      </c>
      <c r="F5092" s="92">
        <v>7</v>
      </c>
      <c r="G5092" s="96">
        <v>13</v>
      </c>
    </row>
    <row r="5093" spans="1:7">
      <c r="A5093" s="92">
        <v>6067007102</v>
      </c>
      <c r="B5093" s="92">
        <v>8301</v>
      </c>
      <c r="C5093" s="92">
        <v>1.713157</v>
      </c>
      <c r="D5093" s="92">
        <v>4845.4390000000003</v>
      </c>
      <c r="E5093" s="92">
        <v>0</v>
      </c>
      <c r="F5093" s="92">
        <v>0</v>
      </c>
      <c r="G5093" s="96">
        <v>0</v>
      </c>
    </row>
    <row r="5094" spans="1:7">
      <c r="A5094" s="92">
        <v>6067007103</v>
      </c>
      <c r="B5094" s="92">
        <v>4210</v>
      </c>
      <c r="C5094" s="92">
        <v>0.84712500000000002</v>
      </c>
      <c r="D5094" s="92">
        <v>4969.75</v>
      </c>
      <c r="E5094" s="92">
        <v>0</v>
      </c>
      <c r="F5094" s="92">
        <v>0</v>
      </c>
      <c r="G5094" s="96">
        <v>0</v>
      </c>
    </row>
    <row r="5095" spans="1:7">
      <c r="A5095" s="92">
        <v>6067007104</v>
      </c>
      <c r="B5095" s="92">
        <v>8598</v>
      </c>
      <c r="C5095" s="92">
        <v>0.85885599999999995</v>
      </c>
      <c r="D5095" s="92">
        <v>10011</v>
      </c>
      <c r="E5095" s="92">
        <v>0</v>
      </c>
      <c r="F5095" s="92">
        <v>0</v>
      </c>
      <c r="G5095" s="96">
        <v>0</v>
      </c>
    </row>
    <row r="5096" spans="1:7">
      <c r="A5096" s="92">
        <v>6067007105</v>
      </c>
      <c r="B5096" s="92">
        <v>6950</v>
      </c>
      <c r="C5096" s="92">
        <v>0.73474499999999998</v>
      </c>
      <c r="D5096" s="92">
        <v>9459.0630000000001</v>
      </c>
      <c r="E5096" s="92">
        <v>0</v>
      </c>
      <c r="F5096" s="92">
        <v>0</v>
      </c>
      <c r="G5096" s="96">
        <v>0</v>
      </c>
    </row>
    <row r="5097" spans="1:7">
      <c r="A5097" s="92">
        <v>6067007106</v>
      </c>
      <c r="B5097" s="92">
        <v>8415</v>
      </c>
      <c r="C5097" s="92">
        <v>2.485916</v>
      </c>
      <c r="D5097" s="92">
        <v>3385.0709999999999</v>
      </c>
      <c r="E5097" s="92">
        <v>0</v>
      </c>
      <c r="F5097" s="92">
        <v>0</v>
      </c>
      <c r="G5097" s="96">
        <v>0</v>
      </c>
    </row>
    <row r="5098" spans="1:7">
      <c r="A5098" s="92">
        <v>6067007107</v>
      </c>
      <c r="B5098" s="92">
        <v>3715</v>
      </c>
      <c r="C5098" s="92">
        <v>5.2156380000000002</v>
      </c>
      <c r="D5098" s="92">
        <v>712.28099999999995</v>
      </c>
      <c r="E5098" s="92">
        <v>0</v>
      </c>
      <c r="F5098" s="92">
        <v>0</v>
      </c>
      <c r="G5098" s="96">
        <v>0</v>
      </c>
    </row>
    <row r="5099" spans="1:7">
      <c r="A5099" s="92">
        <v>6067007202</v>
      </c>
      <c r="B5099" s="92">
        <v>4120</v>
      </c>
      <c r="C5099" s="92">
        <v>4.1310479999999998</v>
      </c>
      <c r="D5099" s="92">
        <v>997.32560000000001</v>
      </c>
      <c r="E5099" s="92">
        <v>0</v>
      </c>
      <c r="F5099" s="92">
        <v>0</v>
      </c>
      <c r="G5099" s="96">
        <v>0</v>
      </c>
    </row>
    <row r="5100" spans="1:7">
      <c r="A5100" s="92">
        <v>6067007204</v>
      </c>
      <c r="B5100" s="92">
        <v>5093</v>
      </c>
      <c r="C5100" s="92">
        <v>3.1570659999999999</v>
      </c>
      <c r="D5100" s="92">
        <v>1613.2070000000001</v>
      </c>
      <c r="E5100" s="92">
        <v>0</v>
      </c>
      <c r="F5100" s="92">
        <v>0</v>
      </c>
      <c r="G5100" s="96">
        <v>0</v>
      </c>
    </row>
    <row r="5101" spans="1:7">
      <c r="A5101" s="92">
        <v>6067007206</v>
      </c>
      <c r="B5101" s="92">
        <v>4440</v>
      </c>
      <c r="C5101" s="92">
        <v>7.219773</v>
      </c>
      <c r="D5101" s="92">
        <v>614.9778</v>
      </c>
      <c r="E5101" s="92">
        <v>0</v>
      </c>
      <c r="F5101" s="92">
        <v>0</v>
      </c>
      <c r="G5101" s="96">
        <v>0</v>
      </c>
    </row>
    <row r="5102" spans="1:7">
      <c r="A5102" s="92">
        <v>6067007207</v>
      </c>
      <c r="B5102" s="92">
        <v>4564</v>
      </c>
      <c r="C5102" s="92">
        <v>3.4579499999999999</v>
      </c>
      <c r="D5102" s="92">
        <v>1319.857</v>
      </c>
      <c r="E5102" s="92">
        <v>0</v>
      </c>
      <c r="F5102" s="92">
        <v>0</v>
      </c>
      <c r="G5102" s="96">
        <v>0</v>
      </c>
    </row>
    <row r="5103" spans="1:7">
      <c r="A5103" s="92">
        <v>6067007208</v>
      </c>
      <c r="B5103" s="92">
        <v>4650</v>
      </c>
      <c r="C5103" s="92">
        <v>2.9276249999999999</v>
      </c>
      <c r="D5103" s="92">
        <v>1588.318</v>
      </c>
      <c r="E5103" s="92">
        <v>0</v>
      </c>
      <c r="F5103" s="92">
        <v>0</v>
      </c>
      <c r="G5103" s="96">
        <v>0</v>
      </c>
    </row>
    <row r="5104" spans="1:7">
      <c r="A5104" s="92">
        <v>6067007209</v>
      </c>
      <c r="B5104" s="92">
        <v>3507</v>
      </c>
      <c r="C5104" s="92">
        <v>0.99005699999999996</v>
      </c>
      <c r="D5104" s="92">
        <v>3542.221</v>
      </c>
      <c r="E5104" s="92">
        <v>0</v>
      </c>
      <c r="F5104" s="92">
        <v>0</v>
      </c>
      <c r="G5104" s="96">
        <v>0</v>
      </c>
    </row>
    <row r="5105" spans="1:7">
      <c r="A5105" s="92">
        <v>6067007301</v>
      </c>
      <c r="B5105" s="92">
        <v>5026</v>
      </c>
      <c r="C5105" s="92">
        <v>4.9658670000000003</v>
      </c>
      <c r="D5105" s="92">
        <v>1012.109</v>
      </c>
      <c r="E5105" s="92">
        <v>14</v>
      </c>
      <c r="F5105" s="92">
        <v>1</v>
      </c>
      <c r="G5105" s="96">
        <v>15</v>
      </c>
    </row>
    <row r="5106" spans="1:7">
      <c r="A5106" s="92">
        <v>6067007402</v>
      </c>
      <c r="B5106" s="92">
        <v>6201</v>
      </c>
      <c r="C5106" s="92">
        <v>1.084476</v>
      </c>
      <c r="D5106" s="92">
        <v>5717.9660000000003</v>
      </c>
      <c r="E5106" s="92">
        <v>0</v>
      </c>
      <c r="F5106" s="92">
        <v>0</v>
      </c>
      <c r="G5106" s="96">
        <v>0</v>
      </c>
    </row>
    <row r="5107" spans="1:7">
      <c r="A5107" s="92">
        <v>6067007403</v>
      </c>
      <c r="B5107" s="92">
        <v>5343</v>
      </c>
      <c r="C5107" s="92">
        <v>0.84336299999999997</v>
      </c>
      <c r="D5107" s="92">
        <v>6335.3509999999997</v>
      </c>
      <c r="E5107" s="92">
        <v>0</v>
      </c>
      <c r="F5107" s="92">
        <v>0</v>
      </c>
      <c r="G5107" s="96">
        <v>0</v>
      </c>
    </row>
    <row r="5108" spans="1:7">
      <c r="A5108" s="92">
        <v>6067007406</v>
      </c>
      <c r="B5108" s="92">
        <v>9734</v>
      </c>
      <c r="C5108" s="92">
        <v>1.761142</v>
      </c>
      <c r="D5108" s="92">
        <v>5527.0959999999995</v>
      </c>
      <c r="E5108" s="92">
        <v>0</v>
      </c>
      <c r="F5108" s="92">
        <v>0</v>
      </c>
      <c r="G5108" s="96">
        <v>0</v>
      </c>
    </row>
    <row r="5109" spans="1:7">
      <c r="A5109" s="92">
        <v>6067007413</v>
      </c>
      <c r="B5109" s="92">
        <v>7496</v>
      </c>
      <c r="C5109" s="92">
        <v>2.118182</v>
      </c>
      <c r="D5109" s="92">
        <v>3538.884</v>
      </c>
      <c r="E5109" s="92">
        <v>0</v>
      </c>
      <c r="F5109" s="92">
        <v>0</v>
      </c>
      <c r="G5109" s="96">
        <v>0</v>
      </c>
    </row>
    <row r="5110" spans="1:7">
      <c r="A5110" s="92">
        <v>6067007414</v>
      </c>
      <c r="B5110" s="92">
        <v>4330</v>
      </c>
      <c r="C5110" s="92">
        <v>0.55503499999999995</v>
      </c>
      <c r="D5110" s="92">
        <v>7801.3119999999999</v>
      </c>
      <c r="E5110" s="92">
        <v>0</v>
      </c>
      <c r="F5110" s="92">
        <v>0</v>
      </c>
      <c r="G5110" s="96">
        <v>0</v>
      </c>
    </row>
    <row r="5111" spans="1:7">
      <c r="A5111" s="92">
        <v>6067007415</v>
      </c>
      <c r="B5111" s="92">
        <v>3384</v>
      </c>
      <c r="C5111" s="92">
        <v>0.59323400000000004</v>
      </c>
      <c r="D5111" s="92">
        <v>5704.3289999999997</v>
      </c>
      <c r="E5111" s="92">
        <v>0</v>
      </c>
      <c r="F5111" s="92">
        <v>0</v>
      </c>
      <c r="G5111" s="96">
        <v>0</v>
      </c>
    </row>
    <row r="5112" spans="1:7">
      <c r="A5112" s="92">
        <v>6067007416</v>
      </c>
      <c r="B5112" s="92">
        <v>4270</v>
      </c>
      <c r="C5112" s="92">
        <v>0.45907900000000001</v>
      </c>
      <c r="D5112" s="92">
        <v>9301.2219999999998</v>
      </c>
      <c r="E5112" s="92">
        <v>0</v>
      </c>
      <c r="F5112" s="92">
        <v>0</v>
      </c>
      <c r="G5112" s="96">
        <v>0</v>
      </c>
    </row>
    <row r="5113" spans="1:7">
      <c r="A5113" s="92">
        <v>6067007417</v>
      </c>
      <c r="B5113" s="92">
        <v>3254</v>
      </c>
      <c r="C5113" s="92">
        <v>0.94944700000000004</v>
      </c>
      <c r="D5113" s="92">
        <v>3427.2570000000001</v>
      </c>
      <c r="E5113" s="92">
        <v>0</v>
      </c>
      <c r="F5113" s="92">
        <v>0</v>
      </c>
      <c r="G5113" s="96">
        <v>0</v>
      </c>
    </row>
    <row r="5114" spans="1:7">
      <c r="A5114" s="92">
        <v>6067007421</v>
      </c>
      <c r="B5114" s="92">
        <v>9248</v>
      </c>
      <c r="C5114" s="92">
        <v>1.768027</v>
      </c>
      <c r="D5114" s="92">
        <v>5230.6890000000003</v>
      </c>
      <c r="E5114" s="92">
        <v>0</v>
      </c>
      <c r="F5114" s="92">
        <v>0</v>
      </c>
      <c r="G5114" s="96">
        <v>0</v>
      </c>
    </row>
    <row r="5115" spans="1:7">
      <c r="A5115" s="92">
        <v>6067007422</v>
      </c>
      <c r="B5115" s="92">
        <v>2503</v>
      </c>
      <c r="C5115" s="92">
        <v>0.37663099999999999</v>
      </c>
      <c r="D5115" s="92">
        <v>6645.7629999999999</v>
      </c>
      <c r="E5115" s="92">
        <v>0</v>
      </c>
      <c r="F5115" s="92">
        <v>0</v>
      </c>
      <c r="G5115" s="96">
        <v>0</v>
      </c>
    </row>
    <row r="5116" spans="1:7">
      <c r="A5116" s="92">
        <v>6067007423</v>
      </c>
      <c r="B5116" s="92">
        <v>5307</v>
      </c>
      <c r="C5116" s="92">
        <v>0.38128699999999999</v>
      </c>
      <c r="D5116" s="92">
        <v>13918.63</v>
      </c>
      <c r="E5116" s="92">
        <v>0</v>
      </c>
      <c r="F5116" s="92">
        <v>0</v>
      </c>
      <c r="G5116" s="96">
        <v>0</v>
      </c>
    </row>
    <row r="5117" spans="1:7">
      <c r="A5117" s="92">
        <v>6067007424</v>
      </c>
      <c r="B5117" s="92">
        <v>3949</v>
      </c>
      <c r="C5117" s="92">
        <v>0.55632899999999996</v>
      </c>
      <c r="D5117" s="92">
        <v>7098.317</v>
      </c>
      <c r="E5117" s="92">
        <v>0</v>
      </c>
      <c r="F5117" s="92">
        <v>0</v>
      </c>
      <c r="G5117" s="96">
        <v>0</v>
      </c>
    </row>
    <row r="5118" spans="1:7">
      <c r="A5118" s="92">
        <v>6067007426</v>
      </c>
      <c r="B5118" s="92">
        <v>2242</v>
      </c>
      <c r="C5118" s="92">
        <v>0.33517400000000003</v>
      </c>
      <c r="D5118" s="92">
        <v>6689.0590000000002</v>
      </c>
      <c r="E5118" s="92">
        <v>0</v>
      </c>
      <c r="F5118" s="92">
        <v>0</v>
      </c>
      <c r="G5118" s="96">
        <v>0</v>
      </c>
    </row>
    <row r="5119" spans="1:7">
      <c r="A5119" s="92">
        <v>6067007427</v>
      </c>
      <c r="B5119" s="92">
        <v>6918</v>
      </c>
      <c r="C5119" s="92">
        <v>0.761073</v>
      </c>
      <c r="D5119" s="92">
        <v>9089.7950000000001</v>
      </c>
      <c r="E5119" s="92">
        <v>1</v>
      </c>
      <c r="F5119" s="92">
        <v>0</v>
      </c>
      <c r="G5119" s="96">
        <v>1</v>
      </c>
    </row>
    <row r="5120" spans="1:7">
      <c r="A5120" s="92">
        <v>6067007428</v>
      </c>
      <c r="B5120" s="92">
        <v>3498</v>
      </c>
      <c r="C5120" s="92">
        <v>0.50323399999999996</v>
      </c>
      <c r="D5120" s="92">
        <v>6951.0379999999996</v>
      </c>
      <c r="E5120" s="92">
        <v>2</v>
      </c>
      <c r="F5120" s="92">
        <v>0</v>
      </c>
      <c r="G5120" s="96">
        <v>2</v>
      </c>
    </row>
    <row r="5121" spans="1:7">
      <c r="A5121" s="92">
        <v>6067007429</v>
      </c>
      <c r="B5121" s="92">
        <v>5000</v>
      </c>
      <c r="C5121" s="92">
        <v>0.38579000000000002</v>
      </c>
      <c r="D5121" s="92">
        <v>12960.43</v>
      </c>
      <c r="E5121" s="92">
        <v>0</v>
      </c>
      <c r="F5121" s="92">
        <v>0</v>
      </c>
      <c r="G5121" s="96">
        <v>0</v>
      </c>
    </row>
    <row r="5122" spans="1:7">
      <c r="A5122" s="92">
        <v>6067007430</v>
      </c>
      <c r="B5122" s="92">
        <v>8455</v>
      </c>
      <c r="C5122" s="92">
        <v>0.73562399999999994</v>
      </c>
      <c r="D5122" s="92">
        <v>11493.64</v>
      </c>
      <c r="E5122" s="92">
        <v>0</v>
      </c>
      <c r="F5122" s="92">
        <v>0</v>
      </c>
      <c r="G5122" s="96">
        <v>0</v>
      </c>
    </row>
    <row r="5123" spans="1:7">
      <c r="A5123" s="92">
        <v>6067007431</v>
      </c>
      <c r="B5123" s="92">
        <v>3342</v>
      </c>
      <c r="C5123" s="92">
        <v>0.44101400000000002</v>
      </c>
      <c r="D5123" s="92">
        <v>7577.9989999999998</v>
      </c>
      <c r="E5123" s="92">
        <v>0</v>
      </c>
      <c r="F5123" s="92">
        <v>0</v>
      </c>
      <c r="G5123" s="96">
        <v>0</v>
      </c>
    </row>
    <row r="5124" spans="1:7">
      <c r="A5124" s="92">
        <v>6067007432</v>
      </c>
      <c r="B5124" s="92">
        <v>5333</v>
      </c>
      <c r="C5124" s="92">
        <v>0.43028499999999997</v>
      </c>
      <c r="D5124" s="92">
        <v>12394.1</v>
      </c>
      <c r="E5124" s="92">
        <v>0</v>
      </c>
      <c r="F5124" s="92">
        <v>0</v>
      </c>
      <c r="G5124" s="96">
        <v>0</v>
      </c>
    </row>
    <row r="5125" spans="1:7">
      <c r="A5125" s="92">
        <v>6067007433</v>
      </c>
      <c r="B5125" s="92">
        <v>7802</v>
      </c>
      <c r="C5125" s="92">
        <v>1.0071779999999999</v>
      </c>
      <c r="D5125" s="92">
        <v>7746.3950000000004</v>
      </c>
      <c r="E5125" s="92">
        <v>0</v>
      </c>
      <c r="F5125" s="92">
        <v>0</v>
      </c>
      <c r="G5125" s="96">
        <v>0</v>
      </c>
    </row>
    <row r="5126" spans="1:7">
      <c r="A5126" s="92">
        <v>6067007501</v>
      </c>
      <c r="B5126" s="92">
        <v>6417</v>
      </c>
      <c r="C5126" s="92">
        <v>1.0158199999999999</v>
      </c>
      <c r="D5126" s="92">
        <v>6317.0619999999999</v>
      </c>
      <c r="E5126" s="92">
        <v>0</v>
      </c>
      <c r="F5126" s="92">
        <v>0</v>
      </c>
      <c r="G5126" s="96">
        <v>0</v>
      </c>
    </row>
    <row r="5127" spans="1:7">
      <c r="A5127" s="92">
        <v>6067007503</v>
      </c>
      <c r="B5127" s="92">
        <v>5270</v>
      </c>
      <c r="C5127" s="92">
        <v>0.70553500000000002</v>
      </c>
      <c r="D5127" s="92">
        <v>7469.5140000000001</v>
      </c>
      <c r="E5127" s="92">
        <v>0</v>
      </c>
      <c r="F5127" s="92">
        <v>0</v>
      </c>
      <c r="G5127" s="96">
        <v>0</v>
      </c>
    </row>
    <row r="5128" spans="1:7">
      <c r="A5128" s="92">
        <v>6067007504</v>
      </c>
      <c r="B5128" s="92">
        <v>2139</v>
      </c>
      <c r="C5128" s="92">
        <v>1.32402</v>
      </c>
      <c r="D5128" s="92">
        <v>1615.5350000000001</v>
      </c>
      <c r="E5128" s="92">
        <v>14</v>
      </c>
      <c r="F5128" s="92">
        <v>0</v>
      </c>
      <c r="G5128" s="96">
        <v>14</v>
      </c>
    </row>
    <row r="5129" spans="1:7">
      <c r="A5129" s="92">
        <v>6067007601</v>
      </c>
      <c r="B5129" s="92">
        <v>6699</v>
      </c>
      <c r="C5129" s="92">
        <v>1.1536569999999999</v>
      </c>
      <c r="D5129" s="92">
        <v>5806.7510000000002</v>
      </c>
      <c r="E5129" s="92">
        <v>0</v>
      </c>
      <c r="F5129" s="92">
        <v>0</v>
      </c>
      <c r="G5129" s="96">
        <v>0</v>
      </c>
    </row>
    <row r="5130" spans="1:7">
      <c r="A5130" s="92">
        <v>6067007602</v>
      </c>
      <c r="B5130" s="92">
        <v>4822</v>
      </c>
      <c r="C5130" s="92">
        <v>0.96135899999999996</v>
      </c>
      <c r="D5130" s="92">
        <v>5015.8140000000003</v>
      </c>
      <c r="E5130" s="92">
        <v>0</v>
      </c>
      <c r="F5130" s="92">
        <v>0</v>
      </c>
      <c r="G5130" s="96">
        <v>0</v>
      </c>
    </row>
    <row r="5131" spans="1:7">
      <c r="A5131" s="92">
        <v>6067007701</v>
      </c>
      <c r="B5131" s="92">
        <v>6665</v>
      </c>
      <c r="C5131" s="92">
        <v>0.94727899999999998</v>
      </c>
      <c r="D5131" s="92">
        <v>7035.942</v>
      </c>
      <c r="E5131" s="92">
        <v>1</v>
      </c>
      <c r="F5131" s="92">
        <v>0</v>
      </c>
      <c r="G5131" s="96">
        <v>1</v>
      </c>
    </row>
    <row r="5132" spans="1:7">
      <c r="A5132" s="92">
        <v>6067007702</v>
      </c>
      <c r="B5132" s="92">
        <v>4371</v>
      </c>
      <c r="C5132" s="92">
        <v>0.96269000000000005</v>
      </c>
      <c r="D5132" s="92">
        <v>4540.4030000000002</v>
      </c>
      <c r="E5132" s="92">
        <v>0</v>
      </c>
      <c r="F5132" s="92">
        <v>0</v>
      </c>
      <c r="G5132" s="96">
        <v>0</v>
      </c>
    </row>
    <row r="5133" spans="1:7">
      <c r="A5133" s="92">
        <v>6067007801</v>
      </c>
      <c r="B5133" s="92">
        <v>5461</v>
      </c>
      <c r="C5133" s="92">
        <v>1.335081</v>
      </c>
      <c r="D5133" s="92">
        <v>4090.3879999999999</v>
      </c>
      <c r="E5133" s="92">
        <v>0</v>
      </c>
      <c r="F5133" s="92">
        <v>0</v>
      </c>
      <c r="G5133" s="96">
        <v>0</v>
      </c>
    </row>
    <row r="5134" spans="1:7">
      <c r="A5134" s="92">
        <v>6067007802</v>
      </c>
      <c r="B5134" s="92">
        <v>4612</v>
      </c>
      <c r="C5134" s="92">
        <v>1.7791440000000001</v>
      </c>
      <c r="D5134" s="92">
        <v>2592.2579999999998</v>
      </c>
      <c r="E5134" s="92">
        <v>0</v>
      </c>
      <c r="F5134" s="92">
        <v>0</v>
      </c>
      <c r="G5134" s="96">
        <v>0</v>
      </c>
    </row>
    <row r="5135" spans="1:7">
      <c r="A5135" s="92">
        <v>6067007903</v>
      </c>
      <c r="B5135" s="92">
        <v>4990</v>
      </c>
      <c r="C5135" s="92">
        <v>0.98286300000000004</v>
      </c>
      <c r="D5135" s="92">
        <v>5077.0050000000001</v>
      </c>
      <c r="E5135" s="92">
        <v>0</v>
      </c>
      <c r="F5135" s="92">
        <v>0</v>
      </c>
      <c r="G5135" s="96">
        <v>0</v>
      </c>
    </row>
    <row r="5136" spans="1:7">
      <c r="A5136" s="92">
        <v>6067007904</v>
      </c>
      <c r="B5136" s="92">
        <v>5443</v>
      </c>
      <c r="C5136" s="92">
        <v>0.87362700000000004</v>
      </c>
      <c r="D5136" s="92">
        <v>6230.3450000000003</v>
      </c>
      <c r="E5136" s="92">
        <v>0</v>
      </c>
      <c r="F5136" s="92">
        <v>0</v>
      </c>
      <c r="G5136" s="96">
        <v>0</v>
      </c>
    </row>
    <row r="5137" spans="1:7">
      <c r="A5137" s="92">
        <v>6067007905</v>
      </c>
      <c r="B5137" s="92">
        <v>4273</v>
      </c>
      <c r="C5137" s="92">
        <v>0.943241</v>
      </c>
      <c r="D5137" s="92">
        <v>4530.1270000000004</v>
      </c>
      <c r="E5137" s="92">
        <v>0</v>
      </c>
      <c r="F5137" s="92">
        <v>0</v>
      </c>
      <c r="G5137" s="96">
        <v>0</v>
      </c>
    </row>
    <row r="5138" spans="1:7">
      <c r="A5138" s="92">
        <v>6067007906</v>
      </c>
      <c r="B5138" s="92">
        <v>3794</v>
      </c>
      <c r="C5138" s="92">
        <v>0.73786499999999999</v>
      </c>
      <c r="D5138" s="92">
        <v>5141.8620000000001</v>
      </c>
      <c r="E5138" s="92">
        <v>0</v>
      </c>
      <c r="F5138" s="92">
        <v>0</v>
      </c>
      <c r="G5138" s="96">
        <v>0</v>
      </c>
    </row>
    <row r="5139" spans="1:7">
      <c r="A5139" s="92">
        <v>6067008005</v>
      </c>
      <c r="B5139" s="92">
        <v>4359</v>
      </c>
      <c r="C5139" s="92">
        <v>2.1954739999999999</v>
      </c>
      <c r="D5139" s="92">
        <v>1985.4490000000001</v>
      </c>
      <c r="E5139" s="92">
        <v>0</v>
      </c>
      <c r="F5139" s="92">
        <v>0</v>
      </c>
      <c r="G5139" s="96">
        <v>0</v>
      </c>
    </row>
    <row r="5140" spans="1:7">
      <c r="A5140" s="92">
        <v>6067008006</v>
      </c>
      <c r="B5140" s="92">
        <v>5376</v>
      </c>
      <c r="C5140" s="92">
        <v>2.091072</v>
      </c>
      <c r="D5140" s="92">
        <v>2570.931</v>
      </c>
      <c r="E5140" s="92">
        <v>0</v>
      </c>
      <c r="F5140" s="92">
        <v>0</v>
      </c>
      <c r="G5140" s="96">
        <v>0</v>
      </c>
    </row>
    <row r="5141" spans="1:7">
      <c r="A5141" s="92">
        <v>6067008007</v>
      </c>
      <c r="B5141" s="92">
        <v>3381</v>
      </c>
      <c r="C5141" s="92">
        <v>0.81830999999999998</v>
      </c>
      <c r="D5141" s="92">
        <v>4131.6850000000004</v>
      </c>
      <c r="E5141" s="92">
        <v>0</v>
      </c>
      <c r="F5141" s="92">
        <v>0</v>
      </c>
      <c r="G5141" s="96">
        <v>0</v>
      </c>
    </row>
    <row r="5142" spans="1:7">
      <c r="A5142" s="92">
        <v>6067008008</v>
      </c>
      <c r="B5142" s="92">
        <v>4893</v>
      </c>
      <c r="C5142" s="92">
        <v>1.1694770000000001</v>
      </c>
      <c r="D5142" s="92">
        <v>4183.9229999999998</v>
      </c>
      <c r="E5142" s="92">
        <v>2</v>
      </c>
      <c r="F5142" s="92">
        <v>0</v>
      </c>
      <c r="G5142" s="96">
        <v>2</v>
      </c>
    </row>
    <row r="5143" spans="1:7">
      <c r="A5143" s="92">
        <v>6067008009</v>
      </c>
      <c r="B5143" s="92">
        <v>4472</v>
      </c>
      <c r="C5143" s="92">
        <v>1.674804</v>
      </c>
      <c r="D5143" s="92">
        <v>2670.163</v>
      </c>
      <c r="E5143" s="92">
        <v>2</v>
      </c>
      <c r="F5143" s="92">
        <v>0</v>
      </c>
      <c r="G5143" s="96">
        <v>2</v>
      </c>
    </row>
    <row r="5144" spans="1:7">
      <c r="A5144" s="92">
        <v>6067008010</v>
      </c>
      <c r="B5144" s="92">
        <v>5007</v>
      </c>
      <c r="C5144" s="92">
        <v>1.951611</v>
      </c>
      <c r="D5144" s="92">
        <v>2565.5720000000001</v>
      </c>
      <c r="E5144" s="92">
        <v>0</v>
      </c>
      <c r="F5144" s="92">
        <v>0</v>
      </c>
      <c r="G5144" s="96">
        <v>0</v>
      </c>
    </row>
    <row r="5145" spans="1:7">
      <c r="A5145" s="92">
        <v>6067008111</v>
      </c>
      <c r="B5145" s="92">
        <v>6390</v>
      </c>
      <c r="C5145" s="92">
        <v>1.0915029999999999</v>
      </c>
      <c r="D5145" s="92">
        <v>5854.3149999999996</v>
      </c>
      <c r="E5145" s="92">
        <v>0</v>
      </c>
      <c r="F5145" s="92">
        <v>0</v>
      </c>
      <c r="G5145" s="96">
        <v>0</v>
      </c>
    </row>
    <row r="5146" spans="1:7">
      <c r="A5146" s="92">
        <v>6067008113</v>
      </c>
      <c r="B5146" s="92">
        <v>3626</v>
      </c>
      <c r="C5146" s="92">
        <v>0.62061500000000003</v>
      </c>
      <c r="D5146" s="92">
        <v>5842.5879999999997</v>
      </c>
      <c r="E5146" s="92">
        <v>0</v>
      </c>
      <c r="F5146" s="92">
        <v>0</v>
      </c>
      <c r="G5146" s="96">
        <v>0</v>
      </c>
    </row>
    <row r="5147" spans="1:7">
      <c r="A5147" s="92">
        <v>6067008117</v>
      </c>
      <c r="B5147" s="92">
        <v>2363</v>
      </c>
      <c r="C5147" s="92">
        <v>0.36467699999999997</v>
      </c>
      <c r="D5147" s="92">
        <v>6479.6980000000003</v>
      </c>
      <c r="E5147" s="92">
        <v>0</v>
      </c>
      <c r="F5147" s="92">
        <v>0</v>
      </c>
      <c r="G5147" s="96">
        <v>0</v>
      </c>
    </row>
    <row r="5148" spans="1:7">
      <c r="A5148" s="92">
        <v>6067008119</v>
      </c>
      <c r="B5148" s="92">
        <v>6369</v>
      </c>
      <c r="C5148" s="92">
        <v>0.92837999999999998</v>
      </c>
      <c r="D5148" s="92">
        <v>6860.3339999999998</v>
      </c>
      <c r="E5148" s="92">
        <v>1</v>
      </c>
      <c r="F5148" s="92">
        <v>0</v>
      </c>
      <c r="G5148" s="96">
        <v>1</v>
      </c>
    </row>
    <row r="5149" spans="1:7">
      <c r="A5149" s="92">
        <v>6067008120</v>
      </c>
      <c r="B5149" s="92">
        <v>4773</v>
      </c>
      <c r="C5149" s="92">
        <v>0.76144800000000001</v>
      </c>
      <c r="D5149" s="92">
        <v>6268.3220000000001</v>
      </c>
      <c r="E5149" s="92">
        <v>0</v>
      </c>
      <c r="F5149" s="92">
        <v>0</v>
      </c>
      <c r="G5149" s="96">
        <v>0</v>
      </c>
    </row>
    <row r="5150" spans="1:7">
      <c r="A5150" s="92">
        <v>6067008122</v>
      </c>
      <c r="B5150" s="92">
        <v>3484</v>
      </c>
      <c r="C5150" s="92">
        <v>0.96710099999999999</v>
      </c>
      <c r="D5150" s="92">
        <v>3602.5210000000002</v>
      </c>
      <c r="E5150" s="92">
        <v>0</v>
      </c>
      <c r="F5150" s="92">
        <v>0</v>
      </c>
      <c r="G5150" s="96">
        <v>0</v>
      </c>
    </row>
    <row r="5151" spans="1:7">
      <c r="A5151" s="92">
        <v>6067008124</v>
      </c>
      <c r="B5151" s="92">
        <v>4796</v>
      </c>
      <c r="C5151" s="92">
        <v>0.93976599999999999</v>
      </c>
      <c r="D5151" s="92">
        <v>5103.3969999999999</v>
      </c>
      <c r="E5151" s="92">
        <v>0</v>
      </c>
      <c r="F5151" s="92">
        <v>0</v>
      </c>
      <c r="G5151" s="96">
        <v>0</v>
      </c>
    </row>
    <row r="5152" spans="1:7">
      <c r="A5152" s="92">
        <v>6067008125</v>
      </c>
      <c r="B5152" s="92">
        <v>5423</v>
      </c>
      <c r="C5152" s="92">
        <v>0.98773100000000003</v>
      </c>
      <c r="D5152" s="92">
        <v>5490.3609999999999</v>
      </c>
      <c r="E5152" s="92">
        <v>0</v>
      </c>
      <c r="F5152" s="92">
        <v>0</v>
      </c>
      <c r="G5152" s="96">
        <v>0</v>
      </c>
    </row>
    <row r="5153" spans="1:7">
      <c r="A5153" s="92">
        <v>6067008127</v>
      </c>
      <c r="B5153" s="92">
        <v>5164</v>
      </c>
      <c r="C5153" s="92">
        <v>0.89643600000000001</v>
      </c>
      <c r="D5153" s="92">
        <v>5760.5910000000003</v>
      </c>
      <c r="E5153" s="92">
        <v>1</v>
      </c>
      <c r="F5153" s="92">
        <v>2</v>
      </c>
      <c r="G5153" s="96">
        <v>3</v>
      </c>
    </row>
    <row r="5154" spans="1:7">
      <c r="A5154" s="92">
        <v>6067008128</v>
      </c>
      <c r="B5154" s="92">
        <v>2471</v>
      </c>
      <c r="C5154" s="92">
        <v>0.38805200000000001</v>
      </c>
      <c r="D5154" s="92">
        <v>6367.7110000000002</v>
      </c>
      <c r="E5154" s="92">
        <v>0</v>
      </c>
      <c r="F5154" s="92">
        <v>0</v>
      </c>
      <c r="G5154" s="96">
        <v>0</v>
      </c>
    </row>
    <row r="5155" spans="1:7">
      <c r="A5155" s="92">
        <v>6067008129</v>
      </c>
      <c r="B5155" s="92">
        <v>3143</v>
      </c>
      <c r="C5155" s="92">
        <v>0.43975900000000001</v>
      </c>
      <c r="D5155" s="92">
        <v>7147.1040000000003</v>
      </c>
      <c r="E5155" s="92">
        <v>2</v>
      </c>
      <c r="F5155" s="92">
        <v>0</v>
      </c>
      <c r="G5155" s="96">
        <v>2</v>
      </c>
    </row>
    <row r="5156" spans="1:7">
      <c r="A5156" s="92">
        <v>6067008130</v>
      </c>
      <c r="B5156" s="92">
        <v>3825</v>
      </c>
      <c r="C5156" s="92">
        <v>0.65740799999999999</v>
      </c>
      <c r="D5156" s="92">
        <v>5818.308</v>
      </c>
      <c r="E5156" s="92">
        <v>0</v>
      </c>
      <c r="F5156" s="92">
        <v>0</v>
      </c>
      <c r="G5156" s="96">
        <v>0</v>
      </c>
    </row>
    <row r="5157" spans="1:7">
      <c r="A5157" s="92">
        <v>6067008131</v>
      </c>
      <c r="B5157" s="92">
        <v>5383</v>
      </c>
      <c r="C5157" s="92">
        <v>1.126036</v>
      </c>
      <c r="D5157" s="92">
        <v>4780.4859999999999</v>
      </c>
      <c r="E5157" s="92">
        <v>0</v>
      </c>
      <c r="F5157" s="92">
        <v>0</v>
      </c>
      <c r="G5157" s="96">
        <v>0</v>
      </c>
    </row>
    <row r="5158" spans="1:7">
      <c r="A5158" s="92">
        <v>6067008132</v>
      </c>
      <c r="B5158" s="92">
        <v>3879</v>
      </c>
      <c r="C5158" s="92">
        <v>0.759598</v>
      </c>
      <c r="D5158" s="92">
        <v>5106.6499999999996</v>
      </c>
      <c r="E5158" s="92">
        <v>0</v>
      </c>
      <c r="F5158" s="92">
        <v>0</v>
      </c>
      <c r="G5158" s="96">
        <v>0</v>
      </c>
    </row>
    <row r="5159" spans="1:7">
      <c r="A5159" s="92">
        <v>6067008133</v>
      </c>
      <c r="B5159" s="92">
        <v>3090</v>
      </c>
      <c r="C5159" s="92">
        <v>0.34895199999999998</v>
      </c>
      <c r="D5159" s="92">
        <v>8855.0820000000003</v>
      </c>
      <c r="E5159" s="92">
        <v>0</v>
      </c>
      <c r="F5159" s="92">
        <v>0</v>
      </c>
      <c r="G5159" s="96">
        <v>0</v>
      </c>
    </row>
    <row r="5160" spans="1:7">
      <c r="A5160" s="92">
        <v>6067008134</v>
      </c>
      <c r="B5160" s="92">
        <v>4886</v>
      </c>
      <c r="C5160" s="92">
        <v>0.62968100000000005</v>
      </c>
      <c r="D5160" s="92">
        <v>7759.4880000000003</v>
      </c>
      <c r="E5160" s="92">
        <v>0</v>
      </c>
      <c r="F5160" s="92">
        <v>0</v>
      </c>
      <c r="G5160" s="96">
        <v>0</v>
      </c>
    </row>
    <row r="5161" spans="1:7">
      <c r="A5161" s="92">
        <v>6067008135</v>
      </c>
      <c r="B5161" s="92">
        <v>4475</v>
      </c>
      <c r="C5161" s="92">
        <v>0.53742199999999996</v>
      </c>
      <c r="D5161" s="92">
        <v>8326.7849999999999</v>
      </c>
      <c r="E5161" s="92">
        <v>0</v>
      </c>
      <c r="F5161" s="92">
        <v>0</v>
      </c>
      <c r="G5161" s="96">
        <v>0</v>
      </c>
    </row>
    <row r="5162" spans="1:7">
      <c r="A5162" s="92">
        <v>6067008136</v>
      </c>
      <c r="B5162" s="92">
        <v>2244</v>
      </c>
      <c r="C5162" s="92">
        <v>0.56836200000000003</v>
      </c>
      <c r="D5162" s="92">
        <v>3948.19</v>
      </c>
      <c r="E5162" s="92">
        <v>2</v>
      </c>
      <c r="F5162" s="92">
        <v>0</v>
      </c>
      <c r="G5162" s="96">
        <v>2</v>
      </c>
    </row>
    <row r="5163" spans="1:7">
      <c r="A5163" s="92">
        <v>6067008137</v>
      </c>
      <c r="B5163" s="92">
        <v>2450</v>
      </c>
      <c r="C5163" s="92">
        <v>0.41986299999999999</v>
      </c>
      <c r="D5163" s="92">
        <v>5835.232</v>
      </c>
      <c r="E5163" s="92">
        <v>0</v>
      </c>
      <c r="F5163" s="92">
        <v>0</v>
      </c>
      <c r="G5163" s="96">
        <v>0</v>
      </c>
    </row>
    <row r="5164" spans="1:7">
      <c r="A5164" s="92">
        <v>6067008138</v>
      </c>
      <c r="B5164" s="92">
        <v>3685</v>
      </c>
      <c r="C5164" s="92">
        <v>0.697851</v>
      </c>
      <c r="D5164" s="92">
        <v>5280.4949999999999</v>
      </c>
      <c r="E5164" s="92">
        <v>1</v>
      </c>
      <c r="F5164" s="92">
        <v>0</v>
      </c>
      <c r="G5164" s="96">
        <v>1</v>
      </c>
    </row>
    <row r="5165" spans="1:7">
      <c r="A5165" s="92">
        <v>6067008139</v>
      </c>
      <c r="B5165" s="92">
        <v>3724</v>
      </c>
      <c r="C5165" s="92">
        <v>0.51558000000000004</v>
      </c>
      <c r="D5165" s="92">
        <v>7222.9309999999996</v>
      </c>
      <c r="E5165" s="92">
        <v>0</v>
      </c>
      <c r="F5165" s="92">
        <v>0</v>
      </c>
      <c r="G5165" s="96">
        <v>0</v>
      </c>
    </row>
    <row r="5166" spans="1:7">
      <c r="A5166" s="92">
        <v>6067008140</v>
      </c>
      <c r="B5166" s="92">
        <v>2973</v>
      </c>
      <c r="C5166" s="92">
        <v>0.63831099999999996</v>
      </c>
      <c r="D5166" s="92">
        <v>4657.6040000000003</v>
      </c>
      <c r="E5166" s="92">
        <v>0</v>
      </c>
      <c r="F5166" s="92">
        <v>0</v>
      </c>
      <c r="G5166" s="96">
        <v>0</v>
      </c>
    </row>
    <row r="5167" spans="1:7">
      <c r="A5167" s="92">
        <v>6067008141</v>
      </c>
      <c r="B5167" s="92">
        <v>6746</v>
      </c>
      <c r="C5167" s="92">
        <v>0.810137</v>
      </c>
      <c r="D5167" s="92">
        <v>8326.9869999999992</v>
      </c>
      <c r="E5167" s="92">
        <v>0</v>
      </c>
      <c r="F5167" s="92">
        <v>0</v>
      </c>
      <c r="G5167" s="96">
        <v>0</v>
      </c>
    </row>
    <row r="5168" spans="1:7">
      <c r="A5168" s="92">
        <v>6067008142</v>
      </c>
      <c r="B5168" s="92">
        <v>3779</v>
      </c>
      <c r="C5168" s="92">
        <v>0.58045400000000003</v>
      </c>
      <c r="D5168" s="92">
        <v>6510.4179999999997</v>
      </c>
      <c r="E5168" s="92">
        <v>0</v>
      </c>
      <c r="F5168" s="92">
        <v>0</v>
      </c>
      <c r="G5168" s="96">
        <v>0</v>
      </c>
    </row>
    <row r="5169" spans="1:7">
      <c r="A5169" s="92">
        <v>6067008143</v>
      </c>
      <c r="B5169" s="92">
        <v>4139</v>
      </c>
      <c r="C5169" s="92">
        <v>0.928929</v>
      </c>
      <c r="D5169" s="92">
        <v>4455.6689999999999</v>
      </c>
      <c r="E5169" s="92">
        <v>0</v>
      </c>
      <c r="F5169" s="92">
        <v>0</v>
      </c>
      <c r="G5169" s="96">
        <v>0</v>
      </c>
    </row>
    <row r="5170" spans="1:7">
      <c r="A5170" s="92">
        <v>6067008144</v>
      </c>
      <c r="B5170" s="92">
        <v>2783</v>
      </c>
      <c r="C5170" s="92">
        <v>0.54267100000000001</v>
      </c>
      <c r="D5170" s="92">
        <v>5128.3370000000004</v>
      </c>
      <c r="E5170" s="92">
        <v>0</v>
      </c>
      <c r="F5170" s="92">
        <v>0</v>
      </c>
      <c r="G5170" s="96">
        <v>0</v>
      </c>
    </row>
    <row r="5171" spans="1:7">
      <c r="A5171" s="92">
        <v>6067008145</v>
      </c>
      <c r="B5171" s="92">
        <v>7461</v>
      </c>
      <c r="C5171" s="92">
        <v>1.3096019999999999</v>
      </c>
      <c r="D5171" s="92">
        <v>5697.15</v>
      </c>
      <c r="E5171" s="92">
        <v>0</v>
      </c>
      <c r="F5171" s="92">
        <v>0</v>
      </c>
      <c r="G5171" s="96">
        <v>0</v>
      </c>
    </row>
    <row r="5172" spans="1:7">
      <c r="A5172" s="92">
        <v>6067008203</v>
      </c>
      <c r="B5172" s="92">
        <v>4743</v>
      </c>
      <c r="C5172" s="92">
        <v>2.3537340000000002</v>
      </c>
      <c r="D5172" s="92">
        <v>2015.096</v>
      </c>
      <c r="E5172" s="92">
        <v>0</v>
      </c>
      <c r="F5172" s="92">
        <v>0</v>
      </c>
      <c r="G5172" s="96">
        <v>0</v>
      </c>
    </row>
    <row r="5173" spans="1:7">
      <c r="A5173" s="92">
        <v>6067008204</v>
      </c>
      <c r="B5173" s="92">
        <v>4732</v>
      </c>
      <c r="C5173" s="92">
        <v>1.003072</v>
      </c>
      <c r="D5173" s="92">
        <v>4717.5060000000003</v>
      </c>
      <c r="E5173" s="92">
        <v>0</v>
      </c>
      <c r="F5173" s="92">
        <v>0</v>
      </c>
      <c r="G5173" s="96">
        <v>0</v>
      </c>
    </row>
    <row r="5174" spans="1:7">
      <c r="A5174" s="92">
        <v>6067008206</v>
      </c>
      <c r="B5174" s="92">
        <v>5824</v>
      </c>
      <c r="C5174" s="92">
        <v>1.0892230000000001</v>
      </c>
      <c r="D5174" s="92">
        <v>5346.9309999999996</v>
      </c>
      <c r="E5174" s="92">
        <v>0</v>
      </c>
      <c r="F5174" s="92">
        <v>0</v>
      </c>
      <c r="G5174" s="96">
        <v>0</v>
      </c>
    </row>
    <row r="5175" spans="1:7">
      <c r="A5175" s="92">
        <v>6067008207</v>
      </c>
      <c r="B5175" s="92">
        <v>4321</v>
      </c>
      <c r="C5175" s="92">
        <v>1.288624</v>
      </c>
      <c r="D5175" s="92">
        <v>3353.1880000000001</v>
      </c>
      <c r="E5175" s="92">
        <v>0</v>
      </c>
      <c r="F5175" s="92">
        <v>0</v>
      </c>
      <c r="G5175" s="96">
        <v>0</v>
      </c>
    </row>
    <row r="5176" spans="1:7">
      <c r="A5176" s="92">
        <v>6067008208</v>
      </c>
      <c r="B5176" s="92">
        <v>4939</v>
      </c>
      <c r="C5176" s="92">
        <v>1.36863</v>
      </c>
      <c r="D5176" s="92">
        <v>3608.7179999999998</v>
      </c>
      <c r="E5176" s="92">
        <v>0</v>
      </c>
      <c r="F5176" s="92">
        <v>0</v>
      </c>
      <c r="G5176" s="96">
        <v>0</v>
      </c>
    </row>
    <row r="5177" spans="1:7">
      <c r="A5177" s="92">
        <v>6067008209</v>
      </c>
      <c r="B5177" s="92">
        <v>4259</v>
      </c>
      <c r="C5177" s="92">
        <v>1.345359</v>
      </c>
      <c r="D5177" s="92">
        <v>3165.6979999999999</v>
      </c>
      <c r="E5177" s="92">
        <v>0</v>
      </c>
      <c r="F5177" s="92">
        <v>0</v>
      </c>
      <c r="G5177" s="96">
        <v>0</v>
      </c>
    </row>
    <row r="5178" spans="1:7">
      <c r="A5178" s="92">
        <v>6067008210</v>
      </c>
      <c r="B5178" s="92">
        <v>5908</v>
      </c>
      <c r="C5178" s="92">
        <v>2.133947</v>
      </c>
      <c r="D5178" s="92">
        <v>2768.5790000000002</v>
      </c>
      <c r="E5178" s="92">
        <v>0</v>
      </c>
      <c r="F5178" s="92">
        <v>0</v>
      </c>
      <c r="G5178" s="96">
        <v>0</v>
      </c>
    </row>
    <row r="5179" spans="1:7">
      <c r="A5179" s="92">
        <v>6067008211</v>
      </c>
      <c r="B5179" s="92">
        <v>2857</v>
      </c>
      <c r="C5179" s="92">
        <v>2.976988</v>
      </c>
      <c r="D5179" s="92">
        <v>959.69479999999999</v>
      </c>
      <c r="E5179" s="92">
        <v>0</v>
      </c>
      <c r="F5179" s="92">
        <v>0</v>
      </c>
      <c r="G5179" s="96">
        <v>0</v>
      </c>
    </row>
    <row r="5180" spans="1:7">
      <c r="A5180" s="92">
        <v>6067008402</v>
      </c>
      <c r="B5180" s="92">
        <v>5394</v>
      </c>
      <c r="C5180" s="92">
        <v>1.248443</v>
      </c>
      <c r="D5180" s="92">
        <v>4320.5820000000003</v>
      </c>
      <c r="E5180" s="92">
        <v>0</v>
      </c>
      <c r="F5180" s="92">
        <v>0</v>
      </c>
      <c r="G5180" s="96">
        <v>0</v>
      </c>
    </row>
    <row r="5181" spans="1:7">
      <c r="A5181" s="92">
        <v>6067008403</v>
      </c>
      <c r="B5181" s="92">
        <v>6425</v>
      </c>
      <c r="C5181" s="92">
        <v>1.149438</v>
      </c>
      <c r="D5181" s="92">
        <v>5589.6880000000001</v>
      </c>
      <c r="E5181" s="92">
        <v>1</v>
      </c>
      <c r="F5181" s="92">
        <v>0</v>
      </c>
      <c r="G5181" s="96">
        <v>1</v>
      </c>
    </row>
    <row r="5182" spans="1:7">
      <c r="A5182" s="92">
        <v>6067008404</v>
      </c>
      <c r="B5182" s="92">
        <v>3471</v>
      </c>
      <c r="C5182" s="92">
        <v>1.105772</v>
      </c>
      <c r="D5182" s="92">
        <v>3138.9839999999999</v>
      </c>
      <c r="E5182" s="92">
        <v>2</v>
      </c>
      <c r="F5182" s="92">
        <v>0</v>
      </c>
      <c r="G5182" s="96">
        <v>2</v>
      </c>
    </row>
    <row r="5183" spans="1:7">
      <c r="A5183" s="92">
        <v>6067008501</v>
      </c>
      <c r="B5183" s="92">
        <v>6836</v>
      </c>
      <c r="C5183" s="92">
        <v>2.0945390000000002</v>
      </c>
      <c r="D5183" s="92">
        <v>3263.7249999999999</v>
      </c>
      <c r="E5183" s="92">
        <v>0</v>
      </c>
      <c r="F5183" s="92">
        <v>0</v>
      </c>
      <c r="G5183" s="96">
        <v>0</v>
      </c>
    </row>
    <row r="5184" spans="1:7">
      <c r="A5184" s="92">
        <v>6067008504</v>
      </c>
      <c r="B5184" s="92">
        <v>4782</v>
      </c>
      <c r="C5184" s="92">
        <v>2.2302710000000001</v>
      </c>
      <c r="D5184" s="92">
        <v>2144.1350000000002</v>
      </c>
      <c r="E5184" s="92">
        <v>20</v>
      </c>
      <c r="F5184" s="92">
        <v>4</v>
      </c>
      <c r="G5184" s="96">
        <v>24</v>
      </c>
    </row>
    <row r="5185" spans="1:7">
      <c r="A5185" s="92">
        <v>6067008505</v>
      </c>
      <c r="B5185" s="92">
        <v>2242</v>
      </c>
      <c r="C5185" s="92">
        <v>0.47226800000000002</v>
      </c>
      <c r="D5185" s="92">
        <v>4747.3050000000003</v>
      </c>
      <c r="E5185" s="92">
        <v>0</v>
      </c>
      <c r="F5185" s="92">
        <v>0</v>
      </c>
      <c r="G5185" s="96">
        <v>0</v>
      </c>
    </row>
    <row r="5186" spans="1:7">
      <c r="A5186" s="92">
        <v>6067008506</v>
      </c>
      <c r="B5186" s="92">
        <v>2723</v>
      </c>
      <c r="C5186" s="92">
        <v>0.42825400000000002</v>
      </c>
      <c r="D5186" s="92">
        <v>6358.3760000000002</v>
      </c>
      <c r="E5186" s="92">
        <v>0</v>
      </c>
      <c r="F5186" s="92">
        <v>0</v>
      </c>
      <c r="G5186" s="96">
        <v>0</v>
      </c>
    </row>
    <row r="5187" spans="1:7">
      <c r="A5187" s="92">
        <v>6067008507</v>
      </c>
      <c r="B5187" s="92">
        <v>4145</v>
      </c>
      <c r="C5187" s="92">
        <v>1.4060189999999999</v>
      </c>
      <c r="D5187" s="92">
        <v>2948.04</v>
      </c>
      <c r="E5187" s="92">
        <v>11</v>
      </c>
      <c r="F5187" s="92">
        <v>12</v>
      </c>
      <c r="G5187" s="96">
        <v>23</v>
      </c>
    </row>
    <row r="5188" spans="1:7">
      <c r="A5188" s="92">
        <v>6067008508</v>
      </c>
      <c r="B5188" s="92">
        <v>7507</v>
      </c>
      <c r="C5188" s="92">
        <v>7.28979</v>
      </c>
      <c r="D5188" s="92">
        <v>1029.796</v>
      </c>
      <c r="E5188" s="92">
        <v>33</v>
      </c>
      <c r="F5188" s="92">
        <v>0</v>
      </c>
      <c r="G5188" s="96">
        <v>33</v>
      </c>
    </row>
    <row r="5189" spans="1:7">
      <c r="A5189" s="92">
        <v>6067008509</v>
      </c>
      <c r="B5189" s="92">
        <v>4875</v>
      </c>
      <c r="C5189" s="92">
        <v>0.84928499999999996</v>
      </c>
      <c r="D5189" s="92">
        <v>5740.125</v>
      </c>
      <c r="E5189" s="92">
        <v>0</v>
      </c>
      <c r="F5189" s="92">
        <v>0</v>
      </c>
      <c r="G5189" s="96">
        <v>0</v>
      </c>
    </row>
    <row r="5190" spans="1:7">
      <c r="A5190" s="92">
        <v>6067008510</v>
      </c>
      <c r="B5190" s="92">
        <v>4951</v>
      </c>
      <c r="C5190" s="92">
        <v>1.539963</v>
      </c>
      <c r="D5190" s="92">
        <v>3215.011</v>
      </c>
      <c r="E5190" s="92">
        <v>1</v>
      </c>
      <c r="F5190" s="92">
        <v>2</v>
      </c>
      <c r="G5190" s="96">
        <v>3</v>
      </c>
    </row>
    <row r="5191" spans="1:7">
      <c r="A5191" s="92">
        <v>6067008512</v>
      </c>
      <c r="B5191" s="92">
        <v>4480</v>
      </c>
      <c r="C5191" s="92">
        <v>1.544635</v>
      </c>
      <c r="D5191" s="92">
        <v>2900.3629999999998</v>
      </c>
      <c r="E5191" s="92">
        <v>0</v>
      </c>
      <c r="F5191" s="92">
        <v>0</v>
      </c>
      <c r="G5191" s="96">
        <v>0</v>
      </c>
    </row>
    <row r="5192" spans="1:7">
      <c r="A5192" s="92">
        <v>6067008513</v>
      </c>
      <c r="B5192" s="92">
        <v>3593</v>
      </c>
      <c r="C5192" s="92">
        <v>1.2976369999999999</v>
      </c>
      <c r="D5192" s="92">
        <v>2768.88</v>
      </c>
      <c r="E5192" s="92">
        <v>0</v>
      </c>
      <c r="F5192" s="92">
        <v>0</v>
      </c>
      <c r="G5192" s="96">
        <v>0</v>
      </c>
    </row>
    <row r="5193" spans="1:7">
      <c r="A5193" s="92">
        <v>6067008600</v>
      </c>
      <c r="B5193" s="92">
        <v>6937</v>
      </c>
      <c r="C5193" s="92">
        <v>123.0947</v>
      </c>
      <c r="D5193" s="92">
        <v>56.354999999999997</v>
      </c>
      <c r="E5193" s="92">
        <v>1</v>
      </c>
      <c r="F5193" s="92">
        <v>0</v>
      </c>
      <c r="G5193" s="96">
        <v>1</v>
      </c>
    </row>
    <row r="5194" spans="1:7">
      <c r="A5194" s="92">
        <v>6067008702</v>
      </c>
      <c r="B5194" s="92">
        <v>2691</v>
      </c>
      <c r="C5194" s="92">
        <v>1.199935</v>
      </c>
      <c r="D5194" s="92">
        <v>2242.6219999999998</v>
      </c>
      <c r="E5194" s="92">
        <v>0</v>
      </c>
      <c r="F5194" s="92">
        <v>0</v>
      </c>
      <c r="G5194" s="96">
        <v>0</v>
      </c>
    </row>
    <row r="5195" spans="1:7">
      <c r="A5195" s="92">
        <v>6067008703</v>
      </c>
      <c r="B5195" s="92">
        <v>4909</v>
      </c>
      <c r="C5195" s="92">
        <v>2.1183920000000001</v>
      </c>
      <c r="D5195" s="92">
        <v>2317.3229999999999</v>
      </c>
      <c r="E5195" s="92">
        <v>4</v>
      </c>
      <c r="F5195" s="92">
        <v>1</v>
      </c>
      <c r="G5195" s="96">
        <v>5</v>
      </c>
    </row>
    <row r="5196" spans="1:7">
      <c r="A5196" s="92">
        <v>6067008704</v>
      </c>
      <c r="B5196" s="92">
        <v>3929</v>
      </c>
      <c r="C5196" s="92">
        <v>0.82947400000000004</v>
      </c>
      <c r="D5196" s="92">
        <v>4736.7340000000004</v>
      </c>
      <c r="E5196" s="92">
        <v>0</v>
      </c>
      <c r="F5196" s="92">
        <v>0</v>
      </c>
      <c r="G5196" s="96">
        <v>0</v>
      </c>
    </row>
    <row r="5197" spans="1:7">
      <c r="A5197" s="92">
        <v>6067008705</v>
      </c>
      <c r="B5197" s="92">
        <v>7915</v>
      </c>
      <c r="C5197" s="92">
        <v>31.13409</v>
      </c>
      <c r="D5197" s="92">
        <v>254.22290000000001</v>
      </c>
      <c r="E5197" s="92">
        <v>1</v>
      </c>
      <c r="F5197" s="92">
        <v>0</v>
      </c>
      <c r="G5197" s="96">
        <v>1</v>
      </c>
    </row>
    <row r="5198" spans="1:7">
      <c r="A5198" s="92">
        <v>6067008801</v>
      </c>
      <c r="B5198" s="92">
        <v>4178</v>
      </c>
      <c r="C5198" s="92">
        <v>9.8142969999999998</v>
      </c>
      <c r="D5198" s="92">
        <v>425.70549999999997</v>
      </c>
      <c r="E5198" s="92">
        <v>1</v>
      </c>
      <c r="F5198" s="92">
        <v>2</v>
      </c>
      <c r="G5198" s="96">
        <v>3</v>
      </c>
    </row>
    <row r="5199" spans="1:7">
      <c r="A5199" s="92">
        <v>6067008905</v>
      </c>
      <c r="B5199" s="92">
        <v>4679</v>
      </c>
      <c r="C5199" s="92">
        <v>0.62328099999999997</v>
      </c>
      <c r="D5199" s="92">
        <v>7507.0510000000004</v>
      </c>
      <c r="E5199" s="92">
        <v>0</v>
      </c>
      <c r="F5199" s="92">
        <v>0</v>
      </c>
      <c r="G5199" s="96">
        <v>0</v>
      </c>
    </row>
    <row r="5200" spans="1:7">
      <c r="A5200" s="92">
        <v>6067008907</v>
      </c>
      <c r="B5200" s="92">
        <v>5460</v>
      </c>
      <c r="C5200" s="92">
        <v>0.59558100000000003</v>
      </c>
      <c r="D5200" s="92">
        <v>9167.52</v>
      </c>
      <c r="E5200" s="92">
        <v>0</v>
      </c>
      <c r="F5200" s="92">
        <v>0</v>
      </c>
      <c r="G5200" s="96">
        <v>0</v>
      </c>
    </row>
    <row r="5201" spans="1:7">
      <c r="A5201" s="92">
        <v>6067008908</v>
      </c>
      <c r="B5201" s="92">
        <v>4888</v>
      </c>
      <c r="C5201" s="92">
        <v>0.856549</v>
      </c>
      <c r="D5201" s="92">
        <v>5706.6170000000002</v>
      </c>
      <c r="E5201" s="92">
        <v>0</v>
      </c>
      <c r="F5201" s="92">
        <v>0</v>
      </c>
      <c r="G5201" s="96">
        <v>0</v>
      </c>
    </row>
    <row r="5202" spans="1:7">
      <c r="A5202" s="92">
        <v>6067008909</v>
      </c>
      <c r="B5202" s="92">
        <v>2418</v>
      </c>
      <c r="C5202" s="92">
        <v>1.0370010000000001</v>
      </c>
      <c r="D5202" s="92">
        <v>2331.7240000000002</v>
      </c>
      <c r="E5202" s="92">
        <v>0</v>
      </c>
      <c r="F5202" s="92">
        <v>0</v>
      </c>
      <c r="G5202" s="96">
        <v>0</v>
      </c>
    </row>
    <row r="5203" spans="1:7">
      <c r="A5203" s="92">
        <v>6067008910</v>
      </c>
      <c r="B5203" s="92">
        <v>3828</v>
      </c>
      <c r="C5203" s="92">
        <v>0.60386799999999996</v>
      </c>
      <c r="D5203" s="92">
        <v>6339.1329999999998</v>
      </c>
      <c r="E5203" s="92">
        <v>0</v>
      </c>
      <c r="F5203" s="92">
        <v>0</v>
      </c>
      <c r="G5203" s="96">
        <v>0</v>
      </c>
    </row>
    <row r="5204" spans="1:7">
      <c r="A5204" s="92">
        <v>6067008911</v>
      </c>
      <c r="B5204" s="92">
        <v>2445</v>
      </c>
      <c r="C5204" s="92">
        <v>0.211261</v>
      </c>
      <c r="D5204" s="92">
        <v>11573.39</v>
      </c>
      <c r="E5204" s="92">
        <v>0</v>
      </c>
      <c r="F5204" s="92">
        <v>0</v>
      </c>
      <c r="G5204" s="96">
        <v>0</v>
      </c>
    </row>
    <row r="5205" spans="1:7">
      <c r="A5205" s="92">
        <v>6067008912</v>
      </c>
      <c r="B5205" s="92">
        <v>2985</v>
      </c>
      <c r="C5205" s="92">
        <v>0.73625099999999999</v>
      </c>
      <c r="D5205" s="92">
        <v>4054.3249999999998</v>
      </c>
      <c r="E5205" s="92">
        <v>0</v>
      </c>
      <c r="F5205" s="92">
        <v>0</v>
      </c>
      <c r="G5205" s="96">
        <v>0</v>
      </c>
    </row>
    <row r="5206" spans="1:7">
      <c r="A5206" s="92">
        <v>6067008913</v>
      </c>
      <c r="B5206" s="92">
        <v>4145</v>
      </c>
      <c r="C5206" s="92">
        <v>1.6266689999999999</v>
      </c>
      <c r="D5206" s="92">
        <v>2548.1529999999998</v>
      </c>
      <c r="E5206" s="92">
        <v>0</v>
      </c>
      <c r="F5206" s="92">
        <v>0</v>
      </c>
      <c r="G5206" s="96">
        <v>0</v>
      </c>
    </row>
    <row r="5207" spans="1:7">
      <c r="A5207" s="92">
        <v>6067009004</v>
      </c>
      <c r="B5207" s="92">
        <v>3896</v>
      </c>
      <c r="C5207" s="92">
        <v>0.53326899999999999</v>
      </c>
      <c r="D5207" s="92">
        <v>7305.8819999999996</v>
      </c>
      <c r="E5207" s="92">
        <v>0</v>
      </c>
      <c r="F5207" s="92">
        <v>0</v>
      </c>
      <c r="G5207" s="96">
        <v>0</v>
      </c>
    </row>
    <row r="5208" spans="1:7">
      <c r="A5208" s="92">
        <v>6067009005</v>
      </c>
      <c r="B5208" s="92">
        <v>3232</v>
      </c>
      <c r="C5208" s="92">
        <v>6.053604</v>
      </c>
      <c r="D5208" s="92">
        <v>533.89679999999998</v>
      </c>
      <c r="E5208" s="92">
        <v>4</v>
      </c>
      <c r="F5208" s="92">
        <v>2</v>
      </c>
      <c r="G5208" s="96">
        <v>6</v>
      </c>
    </row>
    <row r="5209" spans="1:7">
      <c r="A5209" s="92">
        <v>6067009006</v>
      </c>
      <c r="B5209" s="92">
        <v>5842</v>
      </c>
      <c r="C5209" s="92">
        <v>1.121502</v>
      </c>
      <c r="D5209" s="92">
        <v>5209.0839999999998</v>
      </c>
      <c r="E5209" s="92">
        <v>0</v>
      </c>
      <c r="F5209" s="92">
        <v>0</v>
      </c>
      <c r="G5209" s="96">
        <v>0</v>
      </c>
    </row>
    <row r="5210" spans="1:7">
      <c r="A5210" s="92">
        <v>6067009007</v>
      </c>
      <c r="B5210" s="92">
        <v>2608</v>
      </c>
      <c r="C5210" s="92">
        <v>0.37946600000000003</v>
      </c>
      <c r="D5210" s="92">
        <v>6872.8109999999997</v>
      </c>
      <c r="E5210" s="92">
        <v>0</v>
      </c>
      <c r="F5210" s="92">
        <v>0</v>
      </c>
      <c r="G5210" s="96">
        <v>0</v>
      </c>
    </row>
    <row r="5211" spans="1:7">
      <c r="A5211" s="92">
        <v>6067009008</v>
      </c>
      <c r="B5211" s="92">
        <v>5314</v>
      </c>
      <c r="C5211" s="92">
        <v>0.61515399999999998</v>
      </c>
      <c r="D5211" s="92">
        <v>8638.4889999999996</v>
      </c>
      <c r="E5211" s="92">
        <v>0</v>
      </c>
      <c r="F5211" s="92">
        <v>0</v>
      </c>
      <c r="G5211" s="96">
        <v>0</v>
      </c>
    </row>
    <row r="5212" spans="1:7">
      <c r="A5212" s="92">
        <v>6067009010</v>
      </c>
      <c r="B5212" s="92">
        <v>5297</v>
      </c>
      <c r="C5212" s="92">
        <v>1.830838</v>
      </c>
      <c r="D5212" s="92">
        <v>2893.2109999999998</v>
      </c>
      <c r="E5212" s="92">
        <v>4</v>
      </c>
      <c r="F5212" s="92">
        <v>0</v>
      </c>
      <c r="G5212" s="96">
        <v>4</v>
      </c>
    </row>
    <row r="5213" spans="1:7">
      <c r="A5213" s="92">
        <v>6067009011</v>
      </c>
      <c r="B5213" s="92">
        <v>4227</v>
      </c>
      <c r="C5213" s="92">
        <v>2.0391189999999999</v>
      </c>
      <c r="D5213" s="92">
        <v>2072.9540000000002</v>
      </c>
      <c r="E5213" s="92">
        <v>0</v>
      </c>
      <c r="F5213" s="92">
        <v>0</v>
      </c>
      <c r="G5213" s="96">
        <v>0</v>
      </c>
    </row>
    <row r="5214" spans="1:7">
      <c r="A5214" s="92">
        <v>6067009103</v>
      </c>
      <c r="B5214" s="92">
        <v>3298</v>
      </c>
      <c r="C5214" s="92">
        <v>0.72989199999999999</v>
      </c>
      <c r="D5214" s="92">
        <v>4518.4740000000002</v>
      </c>
      <c r="E5214" s="92">
        <v>6</v>
      </c>
      <c r="F5214" s="92">
        <v>0</v>
      </c>
      <c r="G5214" s="96">
        <v>6</v>
      </c>
    </row>
    <row r="5215" spans="1:7">
      <c r="A5215" s="92">
        <v>6067009105</v>
      </c>
      <c r="B5215" s="92">
        <v>2614</v>
      </c>
      <c r="C5215" s="92">
        <v>0.33869899999999997</v>
      </c>
      <c r="D5215" s="92">
        <v>7717.7719999999999</v>
      </c>
      <c r="E5215" s="92">
        <v>0</v>
      </c>
      <c r="F5215" s="92">
        <v>0</v>
      </c>
      <c r="G5215" s="96">
        <v>0</v>
      </c>
    </row>
    <row r="5216" spans="1:7">
      <c r="A5216" s="92">
        <v>6067009106</v>
      </c>
      <c r="B5216" s="92">
        <v>4210</v>
      </c>
      <c r="C5216" s="92">
        <v>0.60970100000000005</v>
      </c>
      <c r="D5216" s="92">
        <v>6905.0219999999999</v>
      </c>
      <c r="E5216" s="92">
        <v>0</v>
      </c>
      <c r="F5216" s="92">
        <v>0</v>
      </c>
      <c r="G5216" s="96">
        <v>0</v>
      </c>
    </row>
    <row r="5217" spans="1:7">
      <c r="A5217" s="92">
        <v>6067009107</v>
      </c>
      <c r="B5217" s="92">
        <v>3299</v>
      </c>
      <c r="C5217" s="92">
        <v>0.85019100000000003</v>
      </c>
      <c r="D5217" s="92">
        <v>3880.306</v>
      </c>
      <c r="E5217" s="92">
        <v>0</v>
      </c>
      <c r="F5217" s="92">
        <v>0</v>
      </c>
      <c r="G5217" s="96">
        <v>0</v>
      </c>
    </row>
    <row r="5218" spans="1:7">
      <c r="A5218" s="92">
        <v>6067009108</v>
      </c>
      <c r="B5218" s="92">
        <v>3994</v>
      </c>
      <c r="C5218" s="92">
        <v>0.58011000000000001</v>
      </c>
      <c r="D5218" s="92">
        <v>6884.9049999999997</v>
      </c>
      <c r="E5218" s="92">
        <v>0</v>
      </c>
      <c r="F5218" s="92">
        <v>0</v>
      </c>
      <c r="G5218" s="96">
        <v>0</v>
      </c>
    </row>
    <row r="5219" spans="1:7">
      <c r="A5219" s="92">
        <v>6067009109</v>
      </c>
      <c r="B5219" s="92">
        <v>5058</v>
      </c>
      <c r="C5219" s="92">
        <v>0.67823</v>
      </c>
      <c r="D5219" s="92">
        <v>7457.6459999999997</v>
      </c>
      <c r="E5219" s="92">
        <v>0</v>
      </c>
      <c r="F5219" s="92">
        <v>0</v>
      </c>
      <c r="G5219" s="96">
        <v>0</v>
      </c>
    </row>
    <row r="5220" spans="1:7">
      <c r="A5220" s="92">
        <v>6067009110</v>
      </c>
      <c r="B5220" s="92">
        <v>1859</v>
      </c>
      <c r="C5220" s="92">
        <v>0.233934</v>
      </c>
      <c r="D5220" s="92">
        <v>7946.6930000000002</v>
      </c>
      <c r="E5220" s="92">
        <v>0</v>
      </c>
      <c r="F5220" s="92">
        <v>0</v>
      </c>
      <c r="G5220" s="96">
        <v>0</v>
      </c>
    </row>
    <row r="5221" spans="1:7">
      <c r="A5221" s="92">
        <v>6067009111</v>
      </c>
      <c r="B5221" s="92">
        <v>5413</v>
      </c>
      <c r="C5221" s="92">
        <v>0.567909</v>
      </c>
      <c r="D5221" s="92">
        <v>9531.4619999999995</v>
      </c>
      <c r="E5221" s="92">
        <v>0</v>
      </c>
      <c r="F5221" s="92">
        <v>0</v>
      </c>
      <c r="G5221" s="96">
        <v>0</v>
      </c>
    </row>
    <row r="5222" spans="1:7">
      <c r="A5222" s="92">
        <v>6067009112</v>
      </c>
      <c r="B5222" s="92">
        <v>3995</v>
      </c>
      <c r="C5222" s="92">
        <v>1.1548259999999999</v>
      </c>
      <c r="D5222" s="92">
        <v>3459.3960000000002</v>
      </c>
      <c r="E5222" s="92">
        <v>0</v>
      </c>
      <c r="F5222" s="92">
        <v>0</v>
      </c>
      <c r="G5222" s="96">
        <v>0</v>
      </c>
    </row>
    <row r="5223" spans="1:7">
      <c r="A5223" s="92">
        <v>6067009201</v>
      </c>
      <c r="B5223" s="92">
        <v>3700</v>
      </c>
      <c r="C5223" s="92">
        <v>21.624099999999999</v>
      </c>
      <c r="D5223" s="92">
        <v>171.1054</v>
      </c>
      <c r="E5223" s="92">
        <v>2</v>
      </c>
      <c r="F5223" s="92">
        <v>0</v>
      </c>
      <c r="G5223" s="96">
        <v>2</v>
      </c>
    </row>
    <row r="5224" spans="1:7">
      <c r="A5224" s="92">
        <v>6067009307</v>
      </c>
      <c r="B5224" s="92">
        <v>5857</v>
      </c>
      <c r="C5224" s="92">
        <v>0.99982800000000005</v>
      </c>
      <c r="D5224" s="92">
        <v>5858.0069999999996</v>
      </c>
      <c r="E5224" s="92">
        <v>0</v>
      </c>
      <c r="F5224" s="92">
        <v>0</v>
      </c>
      <c r="G5224" s="96">
        <v>0</v>
      </c>
    </row>
    <row r="5225" spans="1:7">
      <c r="A5225" s="92">
        <v>6067009308</v>
      </c>
      <c r="B5225" s="92">
        <v>5963</v>
      </c>
      <c r="C5225" s="92">
        <v>1.118819</v>
      </c>
      <c r="D5225" s="92">
        <v>5329.7259999999997</v>
      </c>
      <c r="E5225" s="92">
        <v>1</v>
      </c>
      <c r="F5225" s="92">
        <v>0</v>
      </c>
      <c r="G5225" s="96">
        <v>1</v>
      </c>
    </row>
    <row r="5226" spans="1:7">
      <c r="A5226" s="92">
        <v>6067009309</v>
      </c>
      <c r="B5226" s="92">
        <v>2364</v>
      </c>
      <c r="C5226" s="92">
        <v>0.80948399999999998</v>
      </c>
      <c r="D5226" s="92">
        <v>2920.3780000000002</v>
      </c>
      <c r="E5226" s="92">
        <v>0</v>
      </c>
      <c r="F5226" s="92">
        <v>0</v>
      </c>
      <c r="G5226" s="96">
        <v>0</v>
      </c>
    </row>
    <row r="5227" spans="1:7">
      <c r="A5227" s="92">
        <v>6067009310</v>
      </c>
      <c r="B5227" s="92">
        <v>7734</v>
      </c>
      <c r="C5227" s="92">
        <v>2.0000789999999999</v>
      </c>
      <c r="D5227" s="92">
        <v>3866.848</v>
      </c>
      <c r="E5227" s="92">
        <v>1</v>
      </c>
      <c r="F5227" s="92">
        <v>0</v>
      </c>
      <c r="G5227" s="96">
        <v>1</v>
      </c>
    </row>
    <row r="5228" spans="1:7">
      <c r="A5228" s="92">
        <v>6067009311</v>
      </c>
      <c r="B5228" s="92">
        <v>6551</v>
      </c>
      <c r="C5228" s="92">
        <v>2.4331659999999999</v>
      </c>
      <c r="D5228" s="92">
        <v>2692.377</v>
      </c>
      <c r="E5228" s="92">
        <v>0</v>
      </c>
      <c r="F5228" s="92">
        <v>0</v>
      </c>
      <c r="G5228" s="96">
        <v>0</v>
      </c>
    </row>
    <row r="5229" spans="1:7">
      <c r="A5229" s="92">
        <v>6067009312</v>
      </c>
      <c r="B5229" s="92">
        <v>7875</v>
      </c>
      <c r="C5229" s="92">
        <v>0.81728299999999998</v>
      </c>
      <c r="D5229" s="92">
        <v>9635.5879999999997</v>
      </c>
      <c r="E5229" s="92">
        <v>0</v>
      </c>
      <c r="F5229" s="92">
        <v>0</v>
      </c>
      <c r="G5229" s="96">
        <v>0</v>
      </c>
    </row>
    <row r="5230" spans="1:7">
      <c r="A5230" s="92">
        <v>6067009314</v>
      </c>
      <c r="B5230" s="92">
        <v>6170</v>
      </c>
      <c r="C5230" s="92">
        <v>2.0027599999999999</v>
      </c>
      <c r="D5230" s="92">
        <v>3080.7489999999998</v>
      </c>
      <c r="E5230" s="92">
        <v>0</v>
      </c>
      <c r="F5230" s="92">
        <v>0</v>
      </c>
      <c r="G5230" s="96">
        <v>0</v>
      </c>
    </row>
    <row r="5231" spans="1:7">
      <c r="A5231" s="92">
        <v>6067009316</v>
      </c>
      <c r="B5231" s="92">
        <v>4606</v>
      </c>
      <c r="C5231" s="92">
        <v>0.494309</v>
      </c>
      <c r="D5231" s="92">
        <v>9318.0529999999999</v>
      </c>
      <c r="E5231" s="92">
        <v>0</v>
      </c>
      <c r="F5231" s="92">
        <v>0</v>
      </c>
      <c r="G5231" s="96">
        <v>0</v>
      </c>
    </row>
    <row r="5232" spans="1:7">
      <c r="A5232" s="92">
        <v>6067009317</v>
      </c>
      <c r="B5232" s="92">
        <v>6740</v>
      </c>
      <c r="C5232" s="92">
        <v>1.0510299999999999</v>
      </c>
      <c r="D5232" s="92">
        <v>6412.7560000000003</v>
      </c>
      <c r="E5232" s="92">
        <v>0</v>
      </c>
      <c r="F5232" s="92">
        <v>0</v>
      </c>
      <c r="G5232" s="96">
        <v>0</v>
      </c>
    </row>
    <row r="5233" spans="1:7">
      <c r="A5233" s="92">
        <v>6067009318</v>
      </c>
      <c r="B5233" s="92">
        <v>2310</v>
      </c>
      <c r="C5233" s="92">
        <v>0.51363400000000003</v>
      </c>
      <c r="D5233" s="92">
        <v>4497.366</v>
      </c>
      <c r="E5233" s="92">
        <v>0</v>
      </c>
      <c r="F5233" s="92">
        <v>0</v>
      </c>
      <c r="G5233" s="96">
        <v>0</v>
      </c>
    </row>
    <row r="5234" spans="1:7">
      <c r="A5234" s="92">
        <v>6067009319</v>
      </c>
      <c r="B5234" s="92">
        <v>4848</v>
      </c>
      <c r="C5234" s="92">
        <v>0.89879100000000001</v>
      </c>
      <c r="D5234" s="92">
        <v>5393.9120000000003</v>
      </c>
      <c r="E5234" s="92">
        <v>0</v>
      </c>
      <c r="F5234" s="92">
        <v>0</v>
      </c>
      <c r="G5234" s="96">
        <v>0</v>
      </c>
    </row>
    <row r="5235" spans="1:7">
      <c r="A5235" s="92">
        <v>6067009320</v>
      </c>
      <c r="B5235" s="92">
        <v>4721</v>
      </c>
      <c r="C5235" s="92">
        <v>0.64219999999999999</v>
      </c>
      <c r="D5235" s="92">
        <v>7351.2960000000003</v>
      </c>
      <c r="E5235" s="92">
        <v>0</v>
      </c>
      <c r="F5235" s="92">
        <v>0</v>
      </c>
      <c r="G5235" s="96">
        <v>0</v>
      </c>
    </row>
    <row r="5236" spans="1:7">
      <c r="A5236" s="92">
        <v>6067009321</v>
      </c>
      <c r="B5236" s="92">
        <v>6125</v>
      </c>
      <c r="C5236" s="92">
        <v>0.68846799999999997</v>
      </c>
      <c r="D5236" s="92">
        <v>8896.5619999999999</v>
      </c>
      <c r="E5236" s="92">
        <v>0</v>
      </c>
      <c r="F5236" s="92">
        <v>0</v>
      </c>
      <c r="G5236" s="96">
        <v>0</v>
      </c>
    </row>
    <row r="5237" spans="1:7">
      <c r="A5237" s="92">
        <v>6067009322</v>
      </c>
      <c r="B5237" s="92">
        <v>13869</v>
      </c>
      <c r="C5237" s="92">
        <v>1.9682630000000001</v>
      </c>
      <c r="D5237" s="92">
        <v>7046.3130000000001</v>
      </c>
      <c r="E5237" s="92">
        <v>0</v>
      </c>
      <c r="F5237" s="92">
        <v>0</v>
      </c>
      <c r="G5237" s="96">
        <v>0</v>
      </c>
    </row>
    <row r="5238" spans="1:7">
      <c r="A5238" s="92">
        <v>6067009323</v>
      </c>
      <c r="B5238" s="92">
        <v>6130</v>
      </c>
      <c r="C5238" s="92">
        <v>1.464046</v>
      </c>
      <c r="D5238" s="92">
        <v>4187.027</v>
      </c>
      <c r="E5238" s="92">
        <v>0</v>
      </c>
      <c r="F5238" s="92">
        <v>0</v>
      </c>
      <c r="G5238" s="96">
        <v>0</v>
      </c>
    </row>
    <row r="5239" spans="1:7">
      <c r="A5239" s="92">
        <v>6067009324</v>
      </c>
      <c r="B5239" s="92">
        <v>2948</v>
      </c>
      <c r="C5239" s="92">
        <v>4.709263</v>
      </c>
      <c r="D5239" s="92">
        <v>626.00030000000004</v>
      </c>
      <c r="E5239" s="92">
        <v>0</v>
      </c>
      <c r="F5239" s="92">
        <v>0</v>
      </c>
      <c r="G5239" s="96">
        <v>0</v>
      </c>
    </row>
    <row r="5240" spans="1:7">
      <c r="A5240" s="92">
        <v>6067009325</v>
      </c>
      <c r="B5240" s="92">
        <v>780</v>
      </c>
      <c r="C5240" s="92">
        <v>18.02374</v>
      </c>
      <c r="D5240" s="92">
        <v>43.276240000000001</v>
      </c>
      <c r="E5240" s="92">
        <v>1</v>
      </c>
      <c r="F5240" s="92">
        <v>0</v>
      </c>
      <c r="G5240" s="96">
        <v>1</v>
      </c>
    </row>
    <row r="5241" spans="1:7">
      <c r="A5241" s="92">
        <v>6067009326</v>
      </c>
      <c r="B5241" s="92">
        <v>5155</v>
      </c>
      <c r="C5241" s="92">
        <v>5.2640269999999996</v>
      </c>
      <c r="D5241" s="92">
        <v>979.28819999999996</v>
      </c>
      <c r="E5241" s="92">
        <v>0</v>
      </c>
      <c r="F5241" s="92">
        <v>0</v>
      </c>
      <c r="G5241" s="96">
        <v>0</v>
      </c>
    </row>
    <row r="5242" spans="1:7">
      <c r="A5242" s="92">
        <v>6067009328</v>
      </c>
      <c r="B5242" s="92">
        <v>5505</v>
      </c>
      <c r="C5242" s="92">
        <v>1.232918</v>
      </c>
      <c r="D5242" s="92">
        <v>4465.0169999999998</v>
      </c>
      <c r="E5242" s="92">
        <v>0</v>
      </c>
      <c r="F5242" s="92">
        <v>0</v>
      </c>
      <c r="G5242" s="96">
        <v>0</v>
      </c>
    </row>
    <row r="5243" spans="1:7">
      <c r="A5243" s="92">
        <v>6067009329</v>
      </c>
      <c r="B5243" s="92">
        <v>2420</v>
      </c>
      <c r="C5243" s="92">
        <v>0.77332000000000001</v>
      </c>
      <c r="D5243" s="92">
        <v>3129.3629999999998</v>
      </c>
      <c r="E5243" s="92">
        <v>0</v>
      </c>
      <c r="F5243" s="92">
        <v>0</v>
      </c>
      <c r="G5243" s="96">
        <v>0</v>
      </c>
    </row>
    <row r="5244" spans="1:7">
      <c r="A5244" s="92">
        <v>6067009330</v>
      </c>
      <c r="B5244" s="92">
        <v>3922</v>
      </c>
      <c r="C5244" s="92">
        <v>2.2878660000000002</v>
      </c>
      <c r="D5244" s="92">
        <v>1714.261</v>
      </c>
      <c r="E5244" s="92">
        <v>0</v>
      </c>
      <c r="F5244" s="92">
        <v>0</v>
      </c>
      <c r="G5244" s="96">
        <v>0</v>
      </c>
    </row>
    <row r="5245" spans="1:7">
      <c r="A5245" s="92">
        <v>6067009331</v>
      </c>
      <c r="B5245" s="92">
        <v>7389</v>
      </c>
      <c r="C5245" s="92">
        <v>1.00665</v>
      </c>
      <c r="D5245" s="92">
        <v>7340.1890000000003</v>
      </c>
      <c r="E5245" s="92">
        <v>0</v>
      </c>
      <c r="F5245" s="92">
        <v>0</v>
      </c>
      <c r="G5245" s="96">
        <v>0</v>
      </c>
    </row>
    <row r="5246" spans="1:7">
      <c r="A5246" s="92">
        <v>6067009332</v>
      </c>
      <c r="B5246" s="92">
        <v>1348</v>
      </c>
      <c r="C5246" s="92">
        <v>3.038627</v>
      </c>
      <c r="D5246" s="92">
        <v>443.62139999999999</v>
      </c>
      <c r="E5246" s="92">
        <v>0</v>
      </c>
      <c r="F5246" s="92">
        <v>0</v>
      </c>
      <c r="G5246" s="96">
        <v>0</v>
      </c>
    </row>
    <row r="5247" spans="1:7">
      <c r="A5247" s="92">
        <v>6067009403</v>
      </c>
      <c r="B5247" s="92">
        <v>1913</v>
      </c>
      <c r="C5247" s="92">
        <v>32.747309999999999</v>
      </c>
      <c r="D5247" s="92">
        <v>58.417009999999998</v>
      </c>
      <c r="E5247" s="92">
        <v>0</v>
      </c>
      <c r="F5247" s="92">
        <v>0</v>
      </c>
      <c r="G5247" s="96">
        <v>0</v>
      </c>
    </row>
    <row r="5248" spans="1:7">
      <c r="A5248" s="92">
        <v>6067009404</v>
      </c>
      <c r="B5248" s="92">
        <v>5647</v>
      </c>
      <c r="C5248" s="92">
        <v>69.461889999999997</v>
      </c>
      <c r="D5248" s="92">
        <v>81.296379999999999</v>
      </c>
      <c r="E5248" s="92">
        <v>0</v>
      </c>
      <c r="F5248" s="92">
        <v>0</v>
      </c>
      <c r="G5248" s="96">
        <v>0</v>
      </c>
    </row>
    <row r="5249" spans="1:7">
      <c r="A5249" s="92">
        <v>6067009406</v>
      </c>
      <c r="B5249" s="92">
        <v>2302</v>
      </c>
      <c r="C5249" s="92">
        <v>59.851390000000002</v>
      </c>
      <c r="D5249" s="92">
        <v>38.461930000000002</v>
      </c>
      <c r="E5249" s="92">
        <v>0</v>
      </c>
      <c r="F5249" s="92">
        <v>0</v>
      </c>
      <c r="G5249" s="96">
        <v>0</v>
      </c>
    </row>
    <row r="5250" spans="1:7">
      <c r="A5250" s="92">
        <v>6067009407</v>
      </c>
      <c r="B5250" s="92">
        <v>10691</v>
      </c>
      <c r="C5250" s="92">
        <v>2.8812790000000001</v>
      </c>
      <c r="D5250" s="92">
        <v>3710.5050000000001</v>
      </c>
      <c r="E5250" s="92">
        <v>0</v>
      </c>
      <c r="F5250" s="92">
        <v>2</v>
      </c>
      <c r="G5250" s="96">
        <v>2</v>
      </c>
    </row>
    <row r="5251" spans="1:7">
      <c r="A5251" s="92">
        <v>6067009408</v>
      </c>
      <c r="B5251" s="92">
        <v>2078</v>
      </c>
      <c r="C5251" s="92">
        <v>6.2276150000000001</v>
      </c>
      <c r="D5251" s="92">
        <v>333.67509999999999</v>
      </c>
      <c r="E5251" s="92">
        <v>0</v>
      </c>
      <c r="F5251" s="92">
        <v>0</v>
      </c>
      <c r="G5251" s="96">
        <v>0</v>
      </c>
    </row>
    <row r="5252" spans="1:7">
      <c r="A5252" s="92">
        <v>6067009501</v>
      </c>
      <c r="B5252" s="92">
        <v>2772</v>
      </c>
      <c r="C5252" s="92">
        <v>26.057030000000001</v>
      </c>
      <c r="D5252" s="92">
        <v>106.38200000000001</v>
      </c>
      <c r="E5252" s="92">
        <v>0</v>
      </c>
      <c r="F5252" s="92">
        <v>0</v>
      </c>
      <c r="G5252" s="96">
        <v>0</v>
      </c>
    </row>
    <row r="5253" spans="1:7">
      <c r="A5253" s="92">
        <v>6067009502</v>
      </c>
      <c r="B5253" s="92">
        <v>7875</v>
      </c>
      <c r="C5253" s="92">
        <v>4.0170110000000001</v>
      </c>
      <c r="D5253" s="92">
        <v>1960.413</v>
      </c>
      <c r="E5253" s="92">
        <v>0</v>
      </c>
      <c r="F5253" s="92">
        <v>0</v>
      </c>
      <c r="G5253" s="96">
        <v>0</v>
      </c>
    </row>
    <row r="5254" spans="1:7">
      <c r="A5254" s="92">
        <v>6067009503</v>
      </c>
      <c r="B5254" s="92">
        <v>3130</v>
      </c>
      <c r="C5254" s="92">
        <v>1.460712</v>
      </c>
      <c r="D5254" s="92">
        <v>2142.79</v>
      </c>
      <c r="E5254" s="92">
        <v>4</v>
      </c>
      <c r="F5254" s="92">
        <v>0</v>
      </c>
      <c r="G5254" s="96">
        <v>4</v>
      </c>
    </row>
    <row r="5255" spans="1:7">
      <c r="A5255" s="92">
        <v>6067009504</v>
      </c>
      <c r="B5255" s="92">
        <v>2361</v>
      </c>
      <c r="C5255" s="92">
        <v>0.86083200000000004</v>
      </c>
      <c r="D5255" s="92">
        <v>2742.6970000000001</v>
      </c>
      <c r="E5255" s="92">
        <v>0</v>
      </c>
      <c r="F5255" s="92">
        <v>0</v>
      </c>
      <c r="G5255" s="96">
        <v>0</v>
      </c>
    </row>
    <row r="5256" spans="1:7">
      <c r="A5256" s="92">
        <v>6067009601</v>
      </c>
      <c r="B5256" s="92">
        <v>6692</v>
      </c>
      <c r="C5256" s="92">
        <v>2.9303460000000001</v>
      </c>
      <c r="D5256" s="92">
        <v>2283.69</v>
      </c>
      <c r="E5256" s="92">
        <v>3</v>
      </c>
      <c r="F5256" s="92">
        <v>0</v>
      </c>
      <c r="G5256" s="96">
        <v>3</v>
      </c>
    </row>
    <row r="5257" spans="1:7">
      <c r="A5257" s="92">
        <v>6067009606</v>
      </c>
      <c r="B5257" s="92">
        <v>7517</v>
      </c>
      <c r="C5257" s="92">
        <v>1.0447409999999999</v>
      </c>
      <c r="D5257" s="92">
        <v>7195.0839999999998</v>
      </c>
      <c r="E5257" s="92">
        <v>27</v>
      </c>
      <c r="F5257" s="92">
        <v>0</v>
      </c>
      <c r="G5257" s="96">
        <v>27</v>
      </c>
    </row>
    <row r="5258" spans="1:7">
      <c r="A5258" s="92">
        <v>6067009608</v>
      </c>
      <c r="B5258" s="92">
        <v>8585</v>
      </c>
      <c r="C5258" s="92">
        <v>1.471867</v>
      </c>
      <c r="D5258" s="92">
        <v>5832.7290000000003</v>
      </c>
      <c r="E5258" s="92">
        <v>0</v>
      </c>
      <c r="F5258" s="92">
        <v>4</v>
      </c>
      <c r="G5258" s="96">
        <v>4</v>
      </c>
    </row>
    <row r="5259" spans="1:7">
      <c r="A5259" s="92">
        <v>6067009609</v>
      </c>
      <c r="B5259" s="92">
        <v>5214</v>
      </c>
      <c r="C5259" s="92">
        <v>0.55662299999999998</v>
      </c>
      <c r="D5259" s="92">
        <v>9367.2029999999995</v>
      </c>
      <c r="E5259" s="92">
        <v>0</v>
      </c>
      <c r="F5259" s="92">
        <v>0</v>
      </c>
      <c r="G5259" s="96">
        <v>0</v>
      </c>
    </row>
    <row r="5260" spans="1:7">
      <c r="A5260" s="92">
        <v>6067009610</v>
      </c>
      <c r="B5260" s="92">
        <v>6801</v>
      </c>
      <c r="C5260" s="92">
        <v>0.72116599999999997</v>
      </c>
      <c r="D5260" s="92">
        <v>9430.5650000000005</v>
      </c>
      <c r="E5260" s="92">
        <v>0</v>
      </c>
      <c r="F5260" s="92">
        <v>0</v>
      </c>
      <c r="G5260" s="96">
        <v>0</v>
      </c>
    </row>
    <row r="5261" spans="1:7">
      <c r="A5261" s="92">
        <v>6067009611</v>
      </c>
      <c r="B5261" s="92">
        <v>3348</v>
      </c>
      <c r="C5261" s="92">
        <v>0.74376399999999998</v>
      </c>
      <c r="D5261" s="92">
        <v>4501.4309999999996</v>
      </c>
      <c r="E5261" s="92">
        <v>3</v>
      </c>
      <c r="F5261" s="92">
        <v>2</v>
      </c>
      <c r="G5261" s="96">
        <v>5</v>
      </c>
    </row>
    <row r="5262" spans="1:7">
      <c r="A5262" s="92">
        <v>6067009612</v>
      </c>
      <c r="B5262" s="92">
        <v>5295</v>
      </c>
      <c r="C5262" s="92">
        <v>0.58642000000000005</v>
      </c>
      <c r="D5262" s="92">
        <v>9029.3690000000006</v>
      </c>
      <c r="E5262" s="92">
        <v>0</v>
      </c>
      <c r="F5262" s="92">
        <v>0</v>
      </c>
      <c r="G5262" s="96">
        <v>0</v>
      </c>
    </row>
    <row r="5263" spans="1:7">
      <c r="A5263" s="92">
        <v>6067009614</v>
      </c>
      <c r="B5263" s="92">
        <v>7288</v>
      </c>
      <c r="C5263" s="92">
        <v>0.85883500000000002</v>
      </c>
      <c r="D5263" s="92">
        <v>8485.9120000000003</v>
      </c>
      <c r="E5263" s="92">
        <v>0</v>
      </c>
      <c r="F5263" s="92">
        <v>0</v>
      </c>
      <c r="G5263" s="96">
        <v>0</v>
      </c>
    </row>
    <row r="5264" spans="1:7">
      <c r="A5264" s="92">
        <v>6067009615</v>
      </c>
      <c r="B5264" s="92">
        <v>8023</v>
      </c>
      <c r="C5264" s="92">
        <v>1.0777380000000001</v>
      </c>
      <c r="D5264" s="92">
        <v>7444.2950000000001</v>
      </c>
      <c r="E5264" s="92">
        <v>1</v>
      </c>
      <c r="F5264" s="92">
        <v>0</v>
      </c>
      <c r="G5264" s="96">
        <v>1</v>
      </c>
    </row>
    <row r="5265" spans="1:7">
      <c r="A5265" s="92">
        <v>6067009616</v>
      </c>
      <c r="B5265" s="92">
        <v>6239</v>
      </c>
      <c r="C5265" s="92">
        <v>0.83774700000000002</v>
      </c>
      <c r="D5265" s="92">
        <v>7447.3590000000004</v>
      </c>
      <c r="E5265" s="92">
        <v>2</v>
      </c>
      <c r="F5265" s="92">
        <v>4</v>
      </c>
      <c r="G5265" s="96">
        <v>6</v>
      </c>
    </row>
    <row r="5266" spans="1:7">
      <c r="A5266" s="92">
        <v>6067009617</v>
      </c>
      <c r="B5266" s="92">
        <v>3678</v>
      </c>
      <c r="C5266" s="92">
        <v>0.85940399999999995</v>
      </c>
      <c r="D5266" s="92">
        <v>4279.7079999999996</v>
      </c>
      <c r="E5266" s="92">
        <v>0</v>
      </c>
      <c r="F5266" s="92">
        <v>0</v>
      </c>
      <c r="G5266" s="96">
        <v>0</v>
      </c>
    </row>
    <row r="5267" spans="1:7">
      <c r="A5267" s="92">
        <v>6067009618</v>
      </c>
      <c r="B5267" s="92">
        <v>4996</v>
      </c>
      <c r="C5267" s="92">
        <v>5.3437010000000003</v>
      </c>
      <c r="D5267" s="92">
        <v>934.9325</v>
      </c>
      <c r="E5267" s="92">
        <v>0</v>
      </c>
      <c r="F5267" s="92">
        <v>0</v>
      </c>
      <c r="G5267" s="96">
        <v>0</v>
      </c>
    </row>
    <row r="5268" spans="1:7">
      <c r="A5268" s="92">
        <v>6067009619</v>
      </c>
      <c r="B5268" s="92">
        <v>7739</v>
      </c>
      <c r="C5268" s="92">
        <v>1.126525</v>
      </c>
      <c r="D5268" s="92">
        <v>6869.7969999999996</v>
      </c>
      <c r="E5268" s="92">
        <v>5</v>
      </c>
      <c r="F5268" s="92">
        <v>0</v>
      </c>
      <c r="G5268" s="96">
        <v>5</v>
      </c>
    </row>
    <row r="5269" spans="1:7">
      <c r="A5269" s="92">
        <v>6067009622</v>
      </c>
      <c r="B5269" s="92">
        <v>7402</v>
      </c>
      <c r="C5269" s="92">
        <v>1.10555</v>
      </c>
      <c r="D5269" s="92">
        <v>6695.3119999999999</v>
      </c>
      <c r="E5269" s="92">
        <v>0</v>
      </c>
      <c r="F5269" s="92">
        <v>0</v>
      </c>
      <c r="G5269" s="96">
        <v>0</v>
      </c>
    </row>
    <row r="5270" spans="1:7">
      <c r="A5270" s="92">
        <v>6067009630</v>
      </c>
      <c r="B5270" s="92">
        <v>10194</v>
      </c>
      <c r="C5270" s="92">
        <v>1.046546</v>
      </c>
      <c r="D5270" s="92">
        <v>9740.6119999999992</v>
      </c>
      <c r="E5270" s="92">
        <v>0</v>
      </c>
      <c r="F5270" s="92">
        <v>0</v>
      </c>
      <c r="G5270" s="96">
        <v>0</v>
      </c>
    </row>
    <row r="5271" spans="1:7">
      <c r="A5271" s="92">
        <v>6067009632</v>
      </c>
      <c r="B5271" s="92">
        <v>7348</v>
      </c>
      <c r="C5271" s="92">
        <v>0.86346400000000001</v>
      </c>
      <c r="D5271" s="92">
        <v>8509.9140000000007</v>
      </c>
      <c r="E5271" s="92">
        <v>0</v>
      </c>
      <c r="F5271" s="92">
        <v>0</v>
      </c>
      <c r="G5271" s="96">
        <v>0</v>
      </c>
    </row>
    <row r="5272" spans="1:7">
      <c r="A5272" s="92">
        <v>6067009633</v>
      </c>
      <c r="B5272" s="92">
        <v>3876</v>
      </c>
      <c r="C5272" s="92">
        <v>0.27178999999999998</v>
      </c>
      <c r="D5272" s="92">
        <v>14261.03</v>
      </c>
      <c r="E5272" s="92">
        <v>0</v>
      </c>
      <c r="F5272" s="92">
        <v>0</v>
      </c>
      <c r="G5272" s="96">
        <v>0</v>
      </c>
    </row>
    <row r="5273" spans="1:7">
      <c r="A5273" s="92">
        <v>6067009634</v>
      </c>
      <c r="B5273" s="92">
        <v>5233</v>
      </c>
      <c r="C5273" s="92">
        <v>0.45565899999999998</v>
      </c>
      <c r="D5273" s="92">
        <v>11484.46</v>
      </c>
      <c r="E5273" s="92">
        <v>0</v>
      </c>
      <c r="F5273" s="92">
        <v>0</v>
      </c>
      <c r="G5273" s="96">
        <v>0</v>
      </c>
    </row>
    <row r="5274" spans="1:7">
      <c r="A5274" s="92">
        <v>6067009635</v>
      </c>
      <c r="B5274" s="92">
        <v>6503</v>
      </c>
      <c r="C5274" s="92">
        <v>3.1166290000000001</v>
      </c>
      <c r="D5274" s="92">
        <v>2086.549</v>
      </c>
      <c r="E5274" s="92">
        <v>0</v>
      </c>
      <c r="F5274" s="92">
        <v>0</v>
      </c>
      <c r="G5274" s="96">
        <v>0</v>
      </c>
    </row>
    <row r="5275" spans="1:7">
      <c r="A5275" s="92">
        <v>6067009636</v>
      </c>
      <c r="B5275" s="92">
        <v>7913</v>
      </c>
      <c r="C5275" s="92">
        <v>1.146611</v>
      </c>
      <c r="D5275" s="92">
        <v>6901.2049999999999</v>
      </c>
      <c r="E5275" s="92">
        <v>0</v>
      </c>
      <c r="F5275" s="92">
        <v>0</v>
      </c>
      <c r="G5275" s="96">
        <v>0</v>
      </c>
    </row>
    <row r="5276" spans="1:7">
      <c r="A5276" s="92">
        <v>6067009637</v>
      </c>
      <c r="B5276" s="92">
        <v>6748</v>
      </c>
      <c r="C5276" s="92">
        <v>0.83920300000000003</v>
      </c>
      <c r="D5276" s="92">
        <v>8040.9669999999996</v>
      </c>
      <c r="E5276" s="92">
        <v>0</v>
      </c>
      <c r="F5276" s="92">
        <v>0</v>
      </c>
      <c r="G5276" s="96">
        <v>0</v>
      </c>
    </row>
    <row r="5277" spans="1:7">
      <c r="A5277" s="92">
        <v>6067009638</v>
      </c>
      <c r="B5277" s="92">
        <v>10988</v>
      </c>
      <c r="C5277" s="92">
        <v>47.478619999999999</v>
      </c>
      <c r="D5277" s="92">
        <v>231.43049999999999</v>
      </c>
      <c r="E5277" s="92">
        <v>14</v>
      </c>
      <c r="F5277" s="92">
        <v>5</v>
      </c>
      <c r="G5277" s="96">
        <v>19</v>
      </c>
    </row>
    <row r="5278" spans="1:7">
      <c r="A5278" s="92">
        <v>6067009639</v>
      </c>
      <c r="B5278" s="92">
        <v>3876</v>
      </c>
      <c r="C5278" s="92">
        <v>1.100098</v>
      </c>
      <c r="D5278" s="92">
        <v>3523.3209999999999</v>
      </c>
      <c r="E5278" s="92">
        <v>0</v>
      </c>
      <c r="F5278" s="92">
        <v>0</v>
      </c>
      <c r="G5278" s="96">
        <v>0</v>
      </c>
    </row>
    <row r="5279" spans="1:7">
      <c r="A5279" s="92">
        <v>6067009800</v>
      </c>
      <c r="B5279" s="92">
        <v>1525</v>
      </c>
      <c r="C5279" s="92">
        <v>45.049520000000001</v>
      </c>
      <c r="D5279" s="92">
        <v>33.851640000000003</v>
      </c>
      <c r="E5279" s="92">
        <v>0</v>
      </c>
      <c r="F5279" s="92">
        <v>0</v>
      </c>
      <c r="G5279" s="96">
        <v>0</v>
      </c>
    </row>
    <row r="5280" spans="1:7">
      <c r="A5280" s="92">
        <v>6067009900</v>
      </c>
      <c r="B5280" s="92">
        <v>3697</v>
      </c>
      <c r="C5280" s="92">
        <v>97.965419999999995</v>
      </c>
      <c r="D5280" s="92">
        <v>37.737810000000003</v>
      </c>
      <c r="E5280" s="92">
        <v>0</v>
      </c>
      <c r="F5280" s="92">
        <v>0</v>
      </c>
      <c r="G5280" s="96">
        <v>0</v>
      </c>
    </row>
    <row r="5281" spans="1:7">
      <c r="A5281" s="92">
        <v>6067988300</v>
      </c>
      <c r="B5281" s="92">
        <v>5382</v>
      </c>
      <c r="C5281" s="92">
        <v>1.476812</v>
      </c>
      <c r="D5281" s="92">
        <v>3644.337</v>
      </c>
      <c r="E5281" s="92">
        <v>0</v>
      </c>
      <c r="F5281" s="92">
        <v>0</v>
      </c>
      <c r="G5281" s="96">
        <v>0</v>
      </c>
    </row>
    <row r="5282" spans="1:7">
      <c r="A5282" s="92">
        <v>6069000100</v>
      </c>
      <c r="B5282" s="92">
        <v>4903</v>
      </c>
      <c r="C5282" s="92">
        <v>152.30289999999999</v>
      </c>
      <c r="D5282" s="92">
        <v>32.192430000000002</v>
      </c>
      <c r="E5282" s="92">
        <v>3</v>
      </c>
      <c r="F5282" s="92">
        <v>0</v>
      </c>
      <c r="G5282" s="96">
        <v>3</v>
      </c>
    </row>
    <row r="5283" spans="1:7">
      <c r="A5283" s="92">
        <v>6069000200</v>
      </c>
      <c r="B5283" s="92">
        <v>6205</v>
      </c>
      <c r="C5283" s="92">
        <v>66.675520000000006</v>
      </c>
      <c r="D5283" s="92">
        <v>93.062640000000002</v>
      </c>
      <c r="E5283" s="92">
        <v>4</v>
      </c>
      <c r="F5283" s="92">
        <v>0</v>
      </c>
      <c r="G5283" s="96">
        <v>4</v>
      </c>
    </row>
    <row r="5284" spans="1:7">
      <c r="A5284" s="92">
        <v>6069000300</v>
      </c>
      <c r="B5284" s="92">
        <v>4432</v>
      </c>
      <c r="C5284" s="92">
        <v>2.5127139999999999</v>
      </c>
      <c r="D5284" s="92">
        <v>1763.83</v>
      </c>
      <c r="E5284" s="92">
        <v>0</v>
      </c>
      <c r="F5284" s="92">
        <v>0</v>
      </c>
      <c r="G5284" s="96">
        <v>0</v>
      </c>
    </row>
    <row r="5285" spans="1:7">
      <c r="A5285" s="92">
        <v>6069000400</v>
      </c>
      <c r="B5285" s="92">
        <v>6368</v>
      </c>
      <c r="C5285" s="92">
        <v>0.848325</v>
      </c>
      <c r="D5285" s="92">
        <v>7506.5550000000003</v>
      </c>
      <c r="E5285" s="92">
        <v>4</v>
      </c>
      <c r="F5285" s="92">
        <v>0</v>
      </c>
      <c r="G5285" s="96">
        <v>4</v>
      </c>
    </row>
    <row r="5286" spans="1:7">
      <c r="A5286" s="92">
        <v>6069000501</v>
      </c>
      <c r="B5286" s="92">
        <v>6124</v>
      </c>
      <c r="C5286" s="92">
        <v>0.96907200000000004</v>
      </c>
      <c r="D5286" s="92">
        <v>6319.451</v>
      </c>
      <c r="E5286" s="92">
        <v>0</v>
      </c>
      <c r="F5286" s="92">
        <v>0</v>
      </c>
      <c r="G5286" s="96">
        <v>0</v>
      </c>
    </row>
    <row r="5287" spans="1:7">
      <c r="A5287" s="92">
        <v>6069000502</v>
      </c>
      <c r="B5287" s="92">
        <v>6975</v>
      </c>
      <c r="C5287" s="92">
        <v>1.3487899999999999</v>
      </c>
      <c r="D5287" s="92">
        <v>5171.3010000000004</v>
      </c>
      <c r="E5287" s="92">
        <v>0</v>
      </c>
      <c r="F5287" s="92">
        <v>2</v>
      </c>
      <c r="G5287" s="96">
        <v>2</v>
      </c>
    </row>
    <row r="5288" spans="1:7">
      <c r="A5288" s="92">
        <v>6069000600</v>
      </c>
      <c r="B5288" s="92">
        <v>9262</v>
      </c>
      <c r="C5288" s="92">
        <v>1.5045299999999999</v>
      </c>
      <c r="D5288" s="92">
        <v>6156.0749999999998</v>
      </c>
      <c r="E5288" s="92">
        <v>0</v>
      </c>
      <c r="F5288" s="92">
        <v>0</v>
      </c>
      <c r="G5288" s="96">
        <v>0</v>
      </c>
    </row>
    <row r="5289" spans="1:7">
      <c r="A5289" s="92">
        <v>6069000701</v>
      </c>
      <c r="B5289" s="92">
        <v>4130</v>
      </c>
      <c r="C5289" s="92">
        <v>0.63964500000000002</v>
      </c>
      <c r="D5289" s="92">
        <v>6456.7020000000002</v>
      </c>
      <c r="E5289" s="92">
        <v>0</v>
      </c>
      <c r="F5289" s="92">
        <v>0</v>
      </c>
      <c r="G5289" s="96">
        <v>0</v>
      </c>
    </row>
    <row r="5290" spans="1:7">
      <c r="A5290" s="92">
        <v>6069000702</v>
      </c>
      <c r="B5290" s="92">
        <v>5128</v>
      </c>
      <c r="C5290" s="92">
        <v>4.9717450000000003</v>
      </c>
      <c r="D5290" s="92">
        <v>1031.4290000000001</v>
      </c>
      <c r="E5290" s="92">
        <v>0</v>
      </c>
      <c r="F5290" s="92">
        <v>0</v>
      </c>
      <c r="G5290" s="96">
        <v>0</v>
      </c>
    </row>
    <row r="5291" spans="1:7">
      <c r="A5291" s="92">
        <v>6069000801</v>
      </c>
      <c r="B5291" s="92">
        <v>3131</v>
      </c>
      <c r="C5291" s="92">
        <v>3.3457249999999998</v>
      </c>
      <c r="D5291" s="92">
        <v>935.82119999999998</v>
      </c>
      <c r="E5291" s="92">
        <v>0</v>
      </c>
      <c r="F5291" s="92">
        <v>0</v>
      </c>
      <c r="G5291" s="96">
        <v>0</v>
      </c>
    </row>
    <row r="5292" spans="1:7">
      <c r="A5292" s="92">
        <v>6069000802</v>
      </c>
      <c r="B5292" s="92">
        <v>2758</v>
      </c>
      <c r="C5292" s="92">
        <v>1153.5329999999999</v>
      </c>
      <c r="D5292" s="92">
        <v>2.3909159999999998</v>
      </c>
      <c r="E5292" s="92">
        <v>0</v>
      </c>
      <c r="F5292" s="92">
        <v>0</v>
      </c>
      <c r="G5292" s="96">
        <v>0</v>
      </c>
    </row>
    <row r="5293" spans="1:7">
      <c r="A5293" s="92">
        <v>6071000103</v>
      </c>
      <c r="B5293" s="92">
        <v>4597</v>
      </c>
      <c r="C5293" s="92">
        <v>1.1014839999999999</v>
      </c>
      <c r="D5293" s="92">
        <v>4173.4610000000002</v>
      </c>
      <c r="E5293" s="92">
        <v>0</v>
      </c>
      <c r="F5293" s="92">
        <v>0</v>
      </c>
      <c r="G5293" s="96">
        <v>0</v>
      </c>
    </row>
    <row r="5294" spans="1:7">
      <c r="A5294" s="92">
        <v>6071000104</v>
      </c>
      <c r="B5294" s="92">
        <v>6897</v>
      </c>
      <c r="C5294" s="92">
        <v>1.602441</v>
      </c>
      <c r="D5294" s="92">
        <v>4304.058</v>
      </c>
      <c r="E5294" s="92">
        <v>0</v>
      </c>
      <c r="F5294" s="92">
        <v>0</v>
      </c>
      <c r="G5294" s="96">
        <v>0</v>
      </c>
    </row>
    <row r="5295" spans="1:7">
      <c r="A5295" s="92">
        <v>6071000105</v>
      </c>
      <c r="B5295" s="92">
        <v>6439</v>
      </c>
      <c r="C5295" s="92">
        <v>2.220888</v>
      </c>
      <c r="D5295" s="92">
        <v>2899.29</v>
      </c>
      <c r="E5295" s="92">
        <v>7</v>
      </c>
      <c r="F5295" s="92">
        <v>0</v>
      </c>
      <c r="G5295" s="96">
        <v>7</v>
      </c>
    </row>
    <row r="5296" spans="1:7">
      <c r="A5296" s="92">
        <v>6071000107</v>
      </c>
      <c r="B5296" s="92">
        <v>2942</v>
      </c>
      <c r="C5296" s="92">
        <v>0.54498199999999997</v>
      </c>
      <c r="D5296" s="92">
        <v>5398.34</v>
      </c>
      <c r="E5296" s="92">
        <v>2</v>
      </c>
      <c r="F5296" s="92">
        <v>0</v>
      </c>
      <c r="G5296" s="96">
        <v>2</v>
      </c>
    </row>
    <row r="5297" spans="1:7">
      <c r="A5297" s="92">
        <v>6071000108</v>
      </c>
      <c r="B5297" s="92">
        <v>5783</v>
      </c>
      <c r="C5297" s="92">
        <v>1.11172</v>
      </c>
      <c r="D5297" s="92">
        <v>5201.8500000000004</v>
      </c>
      <c r="E5297" s="92">
        <v>0</v>
      </c>
      <c r="F5297" s="92">
        <v>0</v>
      </c>
      <c r="G5297" s="96">
        <v>0</v>
      </c>
    </row>
    <row r="5298" spans="1:7">
      <c r="A5298" s="92">
        <v>6071000109</v>
      </c>
      <c r="B5298" s="92">
        <v>7059</v>
      </c>
      <c r="C5298" s="92">
        <v>1.255536</v>
      </c>
      <c r="D5298" s="92">
        <v>5622.3</v>
      </c>
      <c r="E5298" s="92">
        <v>0</v>
      </c>
      <c r="F5298" s="92">
        <v>0</v>
      </c>
      <c r="G5298" s="96">
        <v>0</v>
      </c>
    </row>
    <row r="5299" spans="1:7">
      <c r="A5299" s="92">
        <v>6071000111</v>
      </c>
      <c r="B5299" s="92">
        <v>2361</v>
      </c>
      <c r="C5299" s="92">
        <v>4.1709040000000002</v>
      </c>
      <c r="D5299" s="92">
        <v>566.0643</v>
      </c>
      <c r="E5299" s="92">
        <v>0</v>
      </c>
      <c r="F5299" s="92">
        <v>0</v>
      </c>
      <c r="G5299" s="96">
        <v>0</v>
      </c>
    </row>
    <row r="5300" spans="1:7">
      <c r="A5300" s="92">
        <v>6071000113</v>
      </c>
      <c r="B5300" s="92">
        <v>12081</v>
      </c>
      <c r="C5300" s="92">
        <v>2.2351489999999998</v>
      </c>
      <c r="D5300" s="92">
        <v>5405.0079999999998</v>
      </c>
      <c r="E5300" s="92">
        <v>3</v>
      </c>
      <c r="F5300" s="92">
        <v>0</v>
      </c>
      <c r="G5300" s="96">
        <v>3</v>
      </c>
    </row>
    <row r="5301" spans="1:7">
      <c r="A5301" s="92">
        <v>6071000115</v>
      </c>
      <c r="B5301" s="92">
        <v>7486</v>
      </c>
      <c r="C5301" s="92">
        <v>4.7731490000000001</v>
      </c>
      <c r="D5301" s="92">
        <v>1568.357</v>
      </c>
      <c r="E5301" s="92">
        <v>2</v>
      </c>
      <c r="F5301" s="92">
        <v>0</v>
      </c>
      <c r="G5301" s="96">
        <v>2</v>
      </c>
    </row>
    <row r="5302" spans="1:7">
      <c r="A5302" s="92">
        <v>6071000116</v>
      </c>
      <c r="B5302" s="92">
        <v>12462</v>
      </c>
      <c r="C5302" s="92">
        <v>21.218219999999999</v>
      </c>
      <c r="D5302" s="92">
        <v>587.32550000000003</v>
      </c>
      <c r="E5302" s="92">
        <v>0</v>
      </c>
      <c r="F5302" s="92">
        <v>0</v>
      </c>
      <c r="G5302" s="96">
        <v>0</v>
      </c>
    </row>
    <row r="5303" spans="1:7">
      <c r="A5303" s="92">
        <v>6071000117</v>
      </c>
      <c r="B5303" s="92">
        <v>7025</v>
      </c>
      <c r="C5303" s="92">
        <v>2.0847220000000002</v>
      </c>
      <c r="D5303" s="92">
        <v>3369.7539999999999</v>
      </c>
      <c r="E5303" s="92">
        <v>0</v>
      </c>
      <c r="F5303" s="92">
        <v>0</v>
      </c>
      <c r="G5303" s="96">
        <v>0</v>
      </c>
    </row>
    <row r="5304" spans="1:7">
      <c r="A5304" s="92">
        <v>6071000118</v>
      </c>
      <c r="B5304" s="92">
        <v>4757</v>
      </c>
      <c r="C5304" s="92">
        <v>5.4945339999999998</v>
      </c>
      <c r="D5304" s="92">
        <v>865.76959999999997</v>
      </c>
      <c r="E5304" s="92">
        <v>0</v>
      </c>
      <c r="F5304" s="92">
        <v>0</v>
      </c>
      <c r="G5304" s="96">
        <v>0</v>
      </c>
    </row>
    <row r="5305" spans="1:7">
      <c r="A5305" s="92">
        <v>6071000201</v>
      </c>
      <c r="B5305" s="92">
        <v>5090</v>
      </c>
      <c r="C5305" s="92">
        <v>1.1355459999999999</v>
      </c>
      <c r="D5305" s="92">
        <v>4482.4269999999997</v>
      </c>
      <c r="E5305" s="92">
        <v>2</v>
      </c>
      <c r="F5305" s="92">
        <v>0</v>
      </c>
      <c r="G5305" s="96">
        <v>2</v>
      </c>
    </row>
    <row r="5306" spans="1:7">
      <c r="A5306" s="92">
        <v>6071000203</v>
      </c>
      <c r="B5306" s="92">
        <v>4207</v>
      </c>
      <c r="C5306" s="92">
        <v>0.56829200000000002</v>
      </c>
      <c r="D5306" s="92">
        <v>7402.8789999999999</v>
      </c>
      <c r="E5306" s="92">
        <v>2</v>
      </c>
      <c r="F5306" s="92">
        <v>2</v>
      </c>
      <c r="G5306" s="96">
        <v>4</v>
      </c>
    </row>
    <row r="5307" spans="1:7">
      <c r="A5307" s="92">
        <v>6071000205</v>
      </c>
      <c r="B5307" s="92">
        <v>5288</v>
      </c>
      <c r="C5307" s="92">
        <v>0.62616899999999998</v>
      </c>
      <c r="D5307" s="92">
        <v>8445.0059999999994</v>
      </c>
      <c r="E5307" s="92">
        <v>2</v>
      </c>
      <c r="F5307" s="92">
        <v>0</v>
      </c>
      <c r="G5307" s="96">
        <v>2</v>
      </c>
    </row>
    <row r="5308" spans="1:7">
      <c r="A5308" s="92">
        <v>6071000207</v>
      </c>
      <c r="B5308" s="92">
        <v>4487</v>
      </c>
      <c r="C5308" s="92">
        <v>0.48556899999999997</v>
      </c>
      <c r="D5308" s="92">
        <v>9240.7119999999995</v>
      </c>
      <c r="E5308" s="92">
        <v>0</v>
      </c>
      <c r="F5308" s="92">
        <v>0</v>
      </c>
      <c r="G5308" s="96">
        <v>0</v>
      </c>
    </row>
    <row r="5309" spans="1:7">
      <c r="A5309" s="92">
        <v>6071000208</v>
      </c>
      <c r="B5309" s="92">
        <v>4942</v>
      </c>
      <c r="C5309" s="92">
        <v>0.50207400000000002</v>
      </c>
      <c r="D5309" s="92">
        <v>9843.1759999999995</v>
      </c>
      <c r="E5309" s="92">
        <v>0</v>
      </c>
      <c r="F5309" s="92">
        <v>0</v>
      </c>
      <c r="G5309" s="96">
        <v>0</v>
      </c>
    </row>
    <row r="5310" spans="1:7">
      <c r="A5310" s="92">
        <v>6071000301</v>
      </c>
      <c r="B5310" s="92">
        <v>9327</v>
      </c>
      <c r="C5310" s="92">
        <v>1.040702</v>
      </c>
      <c r="D5310" s="92">
        <v>8962.2180000000008</v>
      </c>
      <c r="E5310" s="92">
        <v>0</v>
      </c>
      <c r="F5310" s="92">
        <v>0</v>
      </c>
      <c r="G5310" s="96">
        <v>0</v>
      </c>
    </row>
    <row r="5311" spans="1:7">
      <c r="A5311" s="92">
        <v>6071000303</v>
      </c>
      <c r="B5311" s="92">
        <v>7488</v>
      </c>
      <c r="C5311" s="92">
        <v>0.80908599999999997</v>
      </c>
      <c r="D5311" s="92">
        <v>9254.893</v>
      </c>
      <c r="E5311" s="92">
        <v>0</v>
      </c>
      <c r="F5311" s="92">
        <v>0</v>
      </c>
      <c r="G5311" s="96">
        <v>0</v>
      </c>
    </row>
    <row r="5312" spans="1:7">
      <c r="A5312" s="92">
        <v>6071000304</v>
      </c>
      <c r="B5312" s="92">
        <v>5910</v>
      </c>
      <c r="C5312" s="92">
        <v>1.26139</v>
      </c>
      <c r="D5312" s="92">
        <v>4685.308</v>
      </c>
      <c r="E5312" s="92">
        <v>0</v>
      </c>
      <c r="F5312" s="92">
        <v>0</v>
      </c>
      <c r="G5312" s="96">
        <v>0</v>
      </c>
    </row>
    <row r="5313" spans="1:7">
      <c r="A5313" s="92">
        <v>6071000401</v>
      </c>
      <c r="B5313" s="92">
        <v>6591</v>
      </c>
      <c r="C5313" s="92">
        <v>2.3196829999999999</v>
      </c>
      <c r="D5313" s="92">
        <v>2841.3359999999998</v>
      </c>
      <c r="E5313" s="92">
        <v>0</v>
      </c>
      <c r="F5313" s="92">
        <v>2</v>
      </c>
      <c r="G5313" s="96">
        <v>2</v>
      </c>
    </row>
    <row r="5314" spans="1:7">
      <c r="A5314" s="92">
        <v>6071000403</v>
      </c>
      <c r="B5314" s="92">
        <v>4444</v>
      </c>
      <c r="C5314" s="92">
        <v>1.3216019999999999</v>
      </c>
      <c r="D5314" s="92">
        <v>3362.5859999999998</v>
      </c>
      <c r="E5314" s="92">
        <v>0</v>
      </c>
      <c r="F5314" s="92">
        <v>0</v>
      </c>
      <c r="G5314" s="96">
        <v>0</v>
      </c>
    </row>
    <row r="5315" spans="1:7">
      <c r="A5315" s="92">
        <v>6071000404</v>
      </c>
      <c r="B5315" s="92">
        <v>3949</v>
      </c>
      <c r="C5315" s="92">
        <v>1.089394</v>
      </c>
      <c r="D5315" s="92">
        <v>3624.9520000000002</v>
      </c>
      <c r="E5315" s="92">
        <v>0</v>
      </c>
      <c r="F5315" s="92">
        <v>2</v>
      </c>
      <c r="G5315" s="96">
        <v>2</v>
      </c>
    </row>
    <row r="5316" spans="1:7">
      <c r="A5316" s="92">
        <v>6071000501</v>
      </c>
      <c r="B5316" s="92">
        <v>6087</v>
      </c>
      <c r="C5316" s="92">
        <v>1.0002420000000001</v>
      </c>
      <c r="D5316" s="92">
        <v>6085.5249999999996</v>
      </c>
      <c r="E5316" s="92">
        <v>0</v>
      </c>
      <c r="F5316" s="92">
        <v>0</v>
      </c>
      <c r="G5316" s="96">
        <v>0</v>
      </c>
    </row>
    <row r="5317" spans="1:7">
      <c r="A5317" s="92">
        <v>6071000503</v>
      </c>
      <c r="B5317" s="92">
        <v>4279</v>
      </c>
      <c r="C5317" s="92">
        <v>0.49922299999999997</v>
      </c>
      <c r="D5317" s="92">
        <v>8571.3209999999999</v>
      </c>
      <c r="E5317" s="92">
        <v>0</v>
      </c>
      <c r="F5317" s="92">
        <v>0</v>
      </c>
      <c r="G5317" s="96">
        <v>0</v>
      </c>
    </row>
    <row r="5318" spans="1:7">
      <c r="A5318" s="92">
        <v>6071000504</v>
      </c>
      <c r="B5318" s="92">
        <v>4511</v>
      </c>
      <c r="C5318" s="92">
        <v>4.1895030000000002</v>
      </c>
      <c r="D5318" s="92">
        <v>1076.739</v>
      </c>
      <c r="E5318" s="92">
        <v>0</v>
      </c>
      <c r="F5318" s="92">
        <v>0</v>
      </c>
      <c r="G5318" s="96">
        <v>0</v>
      </c>
    </row>
    <row r="5319" spans="1:7">
      <c r="A5319" s="92">
        <v>6071000603</v>
      </c>
      <c r="B5319" s="92">
        <v>5150</v>
      </c>
      <c r="C5319" s="92">
        <v>0.86993799999999999</v>
      </c>
      <c r="D5319" s="92">
        <v>5919.9639999999999</v>
      </c>
      <c r="E5319" s="92">
        <v>2</v>
      </c>
      <c r="F5319" s="92">
        <v>0</v>
      </c>
      <c r="G5319" s="96">
        <v>2</v>
      </c>
    </row>
    <row r="5320" spans="1:7">
      <c r="A5320" s="92">
        <v>6071000604</v>
      </c>
      <c r="B5320" s="92">
        <v>5427</v>
      </c>
      <c r="C5320" s="92">
        <v>0.87539299999999998</v>
      </c>
      <c r="D5320" s="92">
        <v>6199.5029999999997</v>
      </c>
      <c r="E5320" s="92">
        <v>3</v>
      </c>
      <c r="F5320" s="92">
        <v>0</v>
      </c>
      <c r="G5320" s="96">
        <v>3</v>
      </c>
    </row>
    <row r="5321" spans="1:7">
      <c r="A5321" s="92">
        <v>6071000605</v>
      </c>
      <c r="B5321" s="92">
        <v>4696</v>
      </c>
      <c r="C5321" s="92">
        <v>0.49397099999999999</v>
      </c>
      <c r="D5321" s="92">
        <v>9506.6380000000008</v>
      </c>
      <c r="E5321" s="92">
        <v>4</v>
      </c>
      <c r="F5321" s="92">
        <v>0</v>
      </c>
      <c r="G5321" s="96">
        <v>4</v>
      </c>
    </row>
    <row r="5322" spans="1:7">
      <c r="A5322" s="92">
        <v>6071000606</v>
      </c>
      <c r="B5322" s="92">
        <v>4106</v>
      </c>
      <c r="C5322" s="92">
        <v>0.37462499999999999</v>
      </c>
      <c r="D5322" s="92">
        <v>10960.3</v>
      </c>
      <c r="E5322" s="92">
        <v>0</v>
      </c>
      <c r="F5322" s="92">
        <v>0</v>
      </c>
      <c r="G5322" s="96">
        <v>0</v>
      </c>
    </row>
    <row r="5323" spans="1:7">
      <c r="A5323" s="92">
        <v>6071000804</v>
      </c>
      <c r="B5323" s="92">
        <v>3034</v>
      </c>
      <c r="C5323" s="92">
        <v>2.3970120000000001</v>
      </c>
      <c r="D5323" s="92">
        <v>1265.7429999999999</v>
      </c>
      <c r="E5323" s="92">
        <v>0</v>
      </c>
      <c r="F5323" s="92">
        <v>0</v>
      </c>
      <c r="G5323" s="96">
        <v>0</v>
      </c>
    </row>
    <row r="5324" spans="1:7">
      <c r="A5324" s="92">
        <v>6071000808</v>
      </c>
      <c r="B5324" s="92">
        <v>5962</v>
      </c>
      <c r="C5324" s="92">
        <v>0.989151</v>
      </c>
      <c r="D5324" s="92">
        <v>6027.393</v>
      </c>
      <c r="E5324" s="92">
        <v>0</v>
      </c>
      <c r="F5324" s="92">
        <v>0</v>
      </c>
      <c r="G5324" s="96">
        <v>0</v>
      </c>
    </row>
    <row r="5325" spans="1:7">
      <c r="A5325" s="92">
        <v>6071000812</v>
      </c>
      <c r="B5325" s="92">
        <v>3847</v>
      </c>
      <c r="C5325" s="92">
        <v>1.090881</v>
      </c>
      <c r="D5325" s="92">
        <v>3526.509</v>
      </c>
      <c r="E5325" s="92">
        <v>0</v>
      </c>
      <c r="F5325" s="92">
        <v>0</v>
      </c>
      <c r="G5325" s="96">
        <v>0</v>
      </c>
    </row>
    <row r="5326" spans="1:7">
      <c r="A5326" s="92">
        <v>6071000813</v>
      </c>
      <c r="B5326" s="92">
        <v>3230</v>
      </c>
      <c r="C5326" s="92">
        <v>1.0444960000000001</v>
      </c>
      <c r="D5326" s="92">
        <v>3092.4</v>
      </c>
      <c r="E5326" s="92">
        <v>0</v>
      </c>
      <c r="F5326" s="92">
        <v>0</v>
      </c>
      <c r="G5326" s="96">
        <v>0</v>
      </c>
    </row>
    <row r="5327" spans="1:7">
      <c r="A5327" s="92">
        <v>6071000814</v>
      </c>
      <c r="B5327" s="92">
        <v>3965</v>
      </c>
      <c r="C5327" s="92">
        <v>1.0705389999999999</v>
      </c>
      <c r="D5327" s="92">
        <v>3703.741</v>
      </c>
      <c r="E5327" s="92">
        <v>0</v>
      </c>
      <c r="F5327" s="92">
        <v>0</v>
      </c>
      <c r="G5327" s="96">
        <v>0</v>
      </c>
    </row>
    <row r="5328" spans="1:7">
      <c r="A5328" s="92">
        <v>6071000815</v>
      </c>
      <c r="B5328" s="92">
        <v>3442</v>
      </c>
      <c r="C5328" s="92">
        <v>0.96139200000000002</v>
      </c>
      <c r="D5328" s="92">
        <v>3580.2249999999999</v>
      </c>
      <c r="E5328" s="92">
        <v>2</v>
      </c>
      <c r="F5328" s="92">
        <v>0</v>
      </c>
      <c r="G5328" s="96">
        <v>2</v>
      </c>
    </row>
    <row r="5329" spans="1:7">
      <c r="A5329" s="92">
        <v>6071000816</v>
      </c>
      <c r="B5329" s="92">
        <v>4245</v>
      </c>
      <c r="C5329" s="92">
        <v>0.98717500000000002</v>
      </c>
      <c r="D5329" s="92">
        <v>4300.1499999999996</v>
      </c>
      <c r="E5329" s="92">
        <v>0</v>
      </c>
      <c r="F5329" s="92">
        <v>0</v>
      </c>
      <c r="G5329" s="96">
        <v>0</v>
      </c>
    </row>
    <row r="5330" spans="1:7">
      <c r="A5330" s="92">
        <v>6071000817</v>
      </c>
      <c r="B5330" s="92">
        <v>3776</v>
      </c>
      <c r="C5330" s="92">
        <v>1.5256069999999999</v>
      </c>
      <c r="D5330" s="92">
        <v>2475.0810000000001</v>
      </c>
      <c r="E5330" s="92">
        <v>0</v>
      </c>
      <c r="F5330" s="92">
        <v>0</v>
      </c>
      <c r="G5330" s="96">
        <v>0</v>
      </c>
    </row>
    <row r="5331" spans="1:7">
      <c r="A5331" s="92">
        <v>6071000818</v>
      </c>
      <c r="B5331" s="92">
        <v>5121</v>
      </c>
      <c r="C5331" s="92">
        <v>1.101979</v>
      </c>
      <c r="D5331" s="92">
        <v>4647.0929999999998</v>
      </c>
      <c r="E5331" s="92">
        <v>0</v>
      </c>
      <c r="F5331" s="92">
        <v>0</v>
      </c>
      <c r="G5331" s="96">
        <v>0</v>
      </c>
    </row>
    <row r="5332" spans="1:7">
      <c r="A5332" s="92">
        <v>6071000819</v>
      </c>
      <c r="B5332" s="92">
        <v>4760</v>
      </c>
      <c r="C5332" s="92">
        <v>1.2614529999999999</v>
      </c>
      <c r="D5332" s="92">
        <v>3773.4259999999999</v>
      </c>
      <c r="E5332" s="92">
        <v>0</v>
      </c>
      <c r="F5332" s="92">
        <v>0</v>
      </c>
      <c r="G5332" s="96">
        <v>0</v>
      </c>
    </row>
    <row r="5333" spans="1:7">
      <c r="A5333" s="92">
        <v>6071000820</v>
      </c>
      <c r="B5333" s="92">
        <v>3827</v>
      </c>
      <c r="C5333" s="92">
        <v>1.7333799999999999</v>
      </c>
      <c r="D5333" s="92">
        <v>2207.8249999999998</v>
      </c>
      <c r="E5333" s="92">
        <v>0</v>
      </c>
      <c r="F5333" s="92">
        <v>0</v>
      </c>
      <c r="G5333" s="96">
        <v>0</v>
      </c>
    </row>
    <row r="5334" spans="1:7">
      <c r="A5334" s="92">
        <v>6071000821</v>
      </c>
      <c r="B5334" s="92">
        <v>4124</v>
      </c>
      <c r="C5334" s="92">
        <v>0.96685699999999997</v>
      </c>
      <c r="D5334" s="92">
        <v>4265.3680000000004</v>
      </c>
      <c r="E5334" s="92">
        <v>0</v>
      </c>
      <c r="F5334" s="92">
        <v>0</v>
      </c>
      <c r="G5334" s="96">
        <v>0</v>
      </c>
    </row>
    <row r="5335" spans="1:7">
      <c r="A5335" s="92">
        <v>6071000823</v>
      </c>
      <c r="B5335" s="92">
        <v>6970</v>
      </c>
      <c r="C5335" s="92">
        <v>0.73303399999999996</v>
      </c>
      <c r="D5335" s="92">
        <v>9508.43</v>
      </c>
      <c r="E5335" s="92">
        <v>0</v>
      </c>
      <c r="F5335" s="92">
        <v>2</v>
      </c>
      <c r="G5335" s="96">
        <v>2</v>
      </c>
    </row>
    <row r="5336" spans="1:7">
      <c r="A5336" s="92">
        <v>6071000824</v>
      </c>
      <c r="B5336" s="92">
        <v>5401</v>
      </c>
      <c r="C5336" s="92">
        <v>0.55679299999999998</v>
      </c>
      <c r="D5336" s="92">
        <v>9700.1939999999995</v>
      </c>
      <c r="E5336" s="92">
        <v>0</v>
      </c>
      <c r="F5336" s="92">
        <v>0</v>
      </c>
      <c r="G5336" s="96">
        <v>0</v>
      </c>
    </row>
    <row r="5337" spans="1:7">
      <c r="A5337" s="92">
        <v>6071000825</v>
      </c>
      <c r="B5337" s="92">
        <v>4056</v>
      </c>
      <c r="C5337" s="92">
        <v>0.36757800000000002</v>
      </c>
      <c r="D5337" s="92">
        <v>11034.39</v>
      </c>
      <c r="E5337" s="92">
        <v>0</v>
      </c>
      <c r="F5337" s="92">
        <v>0</v>
      </c>
      <c r="G5337" s="96">
        <v>0</v>
      </c>
    </row>
    <row r="5338" spans="1:7">
      <c r="A5338" s="92">
        <v>6071000826</v>
      </c>
      <c r="B5338" s="92">
        <v>4311</v>
      </c>
      <c r="C5338" s="92">
        <v>0.656003</v>
      </c>
      <c r="D5338" s="92">
        <v>6571.6120000000001</v>
      </c>
      <c r="E5338" s="92">
        <v>0</v>
      </c>
      <c r="F5338" s="92">
        <v>0</v>
      </c>
      <c r="G5338" s="96">
        <v>0</v>
      </c>
    </row>
    <row r="5339" spans="1:7">
      <c r="A5339" s="92">
        <v>6071000901</v>
      </c>
      <c r="B5339" s="92">
        <v>5048</v>
      </c>
      <c r="C5339" s="92">
        <v>0.70517200000000002</v>
      </c>
      <c r="D5339" s="92">
        <v>7158.5360000000001</v>
      </c>
      <c r="E5339" s="92">
        <v>0</v>
      </c>
      <c r="F5339" s="92">
        <v>0</v>
      </c>
      <c r="G5339" s="96">
        <v>0</v>
      </c>
    </row>
    <row r="5340" spans="1:7">
      <c r="A5340" s="92">
        <v>6071000903</v>
      </c>
      <c r="B5340" s="92">
        <v>4541</v>
      </c>
      <c r="C5340" s="92">
        <v>0.50337799999999999</v>
      </c>
      <c r="D5340" s="92">
        <v>9021.0619999999999</v>
      </c>
      <c r="E5340" s="92">
        <v>2</v>
      </c>
      <c r="F5340" s="92">
        <v>0</v>
      </c>
      <c r="G5340" s="96">
        <v>2</v>
      </c>
    </row>
    <row r="5341" spans="1:7">
      <c r="A5341" s="92">
        <v>6071000904</v>
      </c>
      <c r="B5341" s="92">
        <v>3603</v>
      </c>
      <c r="C5341" s="92">
        <v>0.44704199999999999</v>
      </c>
      <c r="D5341" s="92">
        <v>8059.6480000000001</v>
      </c>
      <c r="E5341" s="92">
        <v>0</v>
      </c>
      <c r="F5341" s="92">
        <v>0</v>
      </c>
      <c r="G5341" s="96">
        <v>0</v>
      </c>
    </row>
    <row r="5342" spans="1:7">
      <c r="A5342" s="92">
        <v>6071001001</v>
      </c>
      <c r="B5342" s="92">
        <v>5789</v>
      </c>
      <c r="C5342" s="92">
        <v>0.55808800000000003</v>
      </c>
      <c r="D5342" s="92">
        <v>10372.91</v>
      </c>
      <c r="E5342" s="92">
        <v>1</v>
      </c>
      <c r="F5342" s="92">
        <v>2</v>
      </c>
      <c r="G5342" s="96">
        <v>3</v>
      </c>
    </row>
    <row r="5343" spans="1:7">
      <c r="A5343" s="92">
        <v>6071001002</v>
      </c>
      <c r="B5343" s="92">
        <v>5826</v>
      </c>
      <c r="C5343" s="92">
        <v>0.46454499999999999</v>
      </c>
      <c r="D5343" s="92">
        <v>12541.31</v>
      </c>
      <c r="E5343" s="92">
        <v>0</v>
      </c>
      <c r="F5343" s="92">
        <v>0</v>
      </c>
      <c r="G5343" s="96">
        <v>0</v>
      </c>
    </row>
    <row r="5344" spans="1:7">
      <c r="A5344" s="92">
        <v>6071001101</v>
      </c>
      <c r="B5344" s="92">
        <v>4232</v>
      </c>
      <c r="C5344" s="92">
        <v>0.30565599999999998</v>
      </c>
      <c r="D5344" s="92">
        <v>13845.65</v>
      </c>
      <c r="E5344" s="92">
        <v>0</v>
      </c>
      <c r="F5344" s="92">
        <v>0</v>
      </c>
      <c r="G5344" s="96">
        <v>0</v>
      </c>
    </row>
    <row r="5345" spans="1:7">
      <c r="A5345" s="92">
        <v>6071001103</v>
      </c>
      <c r="B5345" s="92">
        <v>4585</v>
      </c>
      <c r="C5345" s="92">
        <v>0.64582799999999996</v>
      </c>
      <c r="D5345" s="92">
        <v>7099.415</v>
      </c>
      <c r="E5345" s="92">
        <v>0</v>
      </c>
      <c r="F5345" s="92">
        <v>0</v>
      </c>
      <c r="G5345" s="96">
        <v>0</v>
      </c>
    </row>
    <row r="5346" spans="1:7">
      <c r="A5346" s="92">
        <v>6071001104</v>
      </c>
      <c r="B5346" s="92">
        <v>5786</v>
      </c>
      <c r="C5346" s="92">
        <v>0.69204900000000003</v>
      </c>
      <c r="D5346" s="92">
        <v>8360.6740000000009</v>
      </c>
      <c r="E5346" s="92">
        <v>0</v>
      </c>
      <c r="F5346" s="92">
        <v>0</v>
      </c>
      <c r="G5346" s="96">
        <v>0</v>
      </c>
    </row>
    <row r="5347" spans="1:7">
      <c r="A5347" s="92">
        <v>6071001200</v>
      </c>
      <c r="B5347" s="92">
        <v>5074</v>
      </c>
      <c r="C5347" s="92">
        <v>0.59474099999999996</v>
      </c>
      <c r="D5347" s="92">
        <v>8531.4380000000001</v>
      </c>
      <c r="E5347" s="92">
        <v>0</v>
      </c>
      <c r="F5347" s="92">
        <v>0</v>
      </c>
      <c r="G5347" s="96">
        <v>0</v>
      </c>
    </row>
    <row r="5348" spans="1:7">
      <c r="A5348" s="92">
        <v>6071001305</v>
      </c>
      <c r="B5348" s="92">
        <v>4940</v>
      </c>
      <c r="C5348" s="92">
        <v>0.45515</v>
      </c>
      <c r="D5348" s="92">
        <v>10853.56</v>
      </c>
      <c r="E5348" s="92">
        <v>0</v>
      </c>
      <c r="F5348" s="92">
        <v>0</v>
      </c>
      <c r="G5348" s="96">
        <v>0</v>
      </c>
    </row>
    <row r="5349" spans="1:7">
      <c r="A5349" s="92">
        <v>6071001307</v>
      </c>
      <c r="B5349" s="92">
        <v>4244</v>
      </c>
      <c r="C5349" s="92">
        <v>0.49493700000000002</v>
      </c>
      <c r="D5349" s="92">
        <v>8574.8289999999997</v>
      </c>
      <c r="E5349" s="92">
        <v>0</v>
      </c>
      <c r="F5349" s="92">
        <v>0</v>
      </c>
      <c r="G5349" s="96">
        <v>0</v>
      </c>
    </row>
    <row r="5350" spans="1:7">
      <c r="A5350" s="92">
        <v>6071001308</v>
      </c>
      <c r="B5350" s="92">
        <v>4507</v>
      </c>
      <c r="C5350" s="92">
        <v>0.41603600000000002</v>
      </c>
      <c r="D5350" s="92">
        <v>10833.21</v>
      </c>
      <c r="E5350" s="92">
        <v>0</v>
      </c>
      <c r="F5350" s="92">
        <v>0</v>
      </c>
      <c r="G5350" s="96">
        <v>0</v>
      </c>
    </row>
    <row r="5351" spans="1:7">
      <c r="A5351" s="92">
        <v>6071001309</v>
      </c>
      <c r="B5351" s="92">
        <v>4682</v>
      </c>
      <c r="C5351" s="92">
        <v>0.50306700000000004</v>
      </c>
      <c r="D5351" s="92">
        <v>9306.9159999999993</v>
      </c>
      <c r="E5351" s="92">
        <v>0</v>
      </c>
      <c r="F5351" s="92">
        <v>0</v>
      </c>
      <c r="G5351" s="96">
        <v>0</v>
      </c>
    </row>
    <row r="5352" spans="1:7">
      <c r="A5352" s="92">
        <v>6071001310</v>
      </c>
      <c r="B5352" s="92">
        <v>5973</v>
      </c>
      <c r="C5352" s="92">
        <v>0.54720000000000002</v>
      </c>
      <c r="D5352" s="92">
        <v>10915.56</v>
      </c>
      <c r="E5352" s="92">
        <v>0</v>
      </c>
      <c r="F5352" s="92">
        <v>0</v>
      </c>
      <c r="G5352" s="96">
        <v>0</v>
      </c>
    </row>
    <row r="5353" spans="1:7">
      <c r="A5353" s="92">
        <v>6071001311</v>
      </c>
      <c r="B5353" s="92">
        <v>3508</v>
      </c>
      <c r="C5353" s="92">
        <v>0.59375100000000003</v>
      </c>
      <c r="D5353" s="92">
        <v>5908.1980000000003</v>
      </c>
      <c r="E5353" s="92">
        <v>3</v>
      </c>
      <c r="F5353" s="92">
        <v>0</v>
      </c>
      <c r="G5353" s="96">
        <v>3</v>
      </c>
    </row>
    <row r="5354" spans="1:7">
      <c r="A5354" s="92">
        <v>6071001312</v>
      </c>
      <c r="B5354" s="92">
        <v>5178</v>
      </c>
      <c r="C5354" s="92">
        <v>1.042948</v>
      </c>
      <c r="D5354" s="92">
        <v>4964.7709999999997</v>
      </c>
      <c r="E5354" s="92">
        <v>0</v>
      </c>
      <c r="F5354" s="92">
        <v>1</v>
      </c>
      <c r="G5354" s="96">
        <v>1</v>
      </c>
    </row>
    <row r="5355" spans="1:7">
      <c r="A5355" s="92">
        <v>6071001400</v>
      </c>
      <c r="B5355" s="92">
        <v>2755</v>
      </c>
      <c r="C5355" s="92">
        <v>0.442131</v>
      </c>
      <c r="D5355" s="92">
        <v>6231.1850000000004</v>
      </c>
      <c r="E5355" s="92">
        <v>11</v>
      </c>
      <c r="F5355" s="92">
        <v>0</v>
      </c>
      <c r="G5355" s="96">
        <v>11</v>
      </c>
    </row>
    <row r="5356" spans="1:7">
      <c r="A5356" s="92">
        <v>6071001501</v>
      </c>
      <c r="B5356" s="92">
        <v>4142</v>
      </c>
      <c r="C5356" s="92">
        <v>0.29020600000000002</v>
      </c>
      <c r="D5356" s="92">
        <v>14272.61</v>
      </c>
      <c r="E5356" s="92">
        <v>0</v>
      </c>
      <c r="F5356" s="92">
        <v>0</v>
      </c>
      <c r="G5356" s="96">
        <v>0</v>
      </c>
    </row>
    <row r="5357" spans="1:7">
      <c r="A5357" s="92">
        <v>6071001503</v>
      </c>
      <c r="B5357" s="92">
        <v>4121</v>
      </c>
      <c r="C5357" s="92">
        <v>0.213729</v>
      </c>
      <c r="D5357" s="92">
        <v>19281.39</v>
      </c>
      <c r="E5357" s="92">
        <v>0</v>
      </c>
      <c r="F5357" s="92">
        <v>0</v>
      </c>
      <c r="G5357" s="96">
        <v>0</v>
      </c>
    </row>
    <row r="5358" spans="1:7">
      <c r="A5358" s="92">
        <v>6071001504</v>
      </c>
      <c r="B5358" s="92">
        <v>5994</v>
      </c>
      <c r="C5358" s="92">
        <v>0.495639</v>
      </c>
      <c r="D5358" s="92">
        <v>12093.48</v>
      </c>
      <c r="E5358" s="92">
        <v>0</v>
      </c>
      <c r="F5358" s="92">
        <v>0</v>
      </c>
      <c r="G5358" s="96">
        <v>0</v>
      </c>
    </row>
    <row r="5359" spans="1:7">
      <c r="A5359" s="92">
        <v>6071001600</v>
      </c>
      <c r="B5359" s="92">
        <v>5527</v>
      </c>
      <c r="C5359" s="92">
        <v>4.7958109999999996</v>
      </c>
      <c r="D5359" s="92">
        <v>1152.4639999999999</v>
      </c>
      <c r="E5359" s="92">
        <v>13</v>
      </c>
      <c r="F5359" s="92">
        <v>4</v>
      </c>
      <c r="G5359" s="96">
        <v>17</v>
      </c>
    </row>
    <row r="5360" spans="1:7">
      <c r="A5360" s="92">
        <v>6071001702</v>
      </c>
      <c r="B5360" s="92">
        <v>5710</v>
      </c>
      <c r="C5360" s="92">
        <v>0.96504100000000004</v>
      </c>
      <c r="D5360" s="92">
        <v>5916.8459999999995</v>
      </c>
      <c r="E5360" s="92">
        <v>0</v>
      </c>
      <c r="F5360" s="92">
        <v>0</v>
      </c>
      <c r="G5360" s="96">
        <v>0</v>
      </c>
    </row>
    <row r="5361" spans="1:7">
      <c r="A5361" s="92">
        <v>6071001703</v>
      </c>
      <c r="B5361" s="92">
        <v>5417</v>
      </c>
      <c r="C5361" s="92">
        <v>0.73736199999999996</v>
      </c>
      <c r="D5361" s="92">
        <v>7346.4639999999999</v>
      </c>
      <c r="E5361" s="92">
        <v>0</v>
      </c>
      <c r="F5361" s="92">
        <v>0</v>
      </c>
      <c r="G5361" s="96">
        <v>0</v>
      </c>
    </row>
    <row r="5362" spans="1:7">
      <c r="A5362" s="92">
        <v>6071001704</v>
      </c>
      <c r="B5362" s="92">
        <v>4977</v>
      </c>
      <c r="C5362" s="92">
        <v>0.78833500000000001</v>
      </c>
      <c r="D5362" s="92">
        <v>6313.3050000000003</v>
      </c>
      <c r="E5362" s="92">
        <v>0</v>
      </c>
      <c r="F5362" s="92">
        <v>0</v>
      </c>
      <c r="G5362" s="96">
        <v>0</v>
      </c>
    </row>
    <row r="5363" spans="1:7">
      <c r="A5363" s="92">
        <v>6071001706</v>
      </c>
      <c r="B5363" s="92">
        <v>6487</v>
      </c>
      <c r="C5363" s="92">
        <v>0.43036000000000002</v>
      </c>
      <c r="D5363" s="92">
        <v>15073.44</v>
      </c>
      <c r="E5363" s="92">
        <v>0</v>
      </c>
      <c r="F5363" s="92">
        <v>0</v>
      </c>
      <c r="G5363" s="96">
        <v>0</v>
      </c>
    </row>
    <row r="5364" spans="1:7">
      <c r="A5364" s="92">
        <v>6071001707</v>
      </c>
      <c r="B5364" s="92">
        <v>6683</v>
      </c>
      <c r="C5364" s="92">
        <v>0.66005100000000005</v>
      </c>
      <c r="D5364" s="92">
        <v>10124.969999999999</v>
      </c>
      <c r="E5364" s="92">
        <v>6</v>
      </c>
      <c r="F5364" s="92">
        <v>0</v>
      </c>
      <c r="G5364" s="96">
        <v>6</v>
      </c>
    </row>
    <row r="5365" spans="1:7">
      <c r="A5365" s="92">
        <v>6071001803</v>
      </c>
      <c r="B5365" s="92">
        <v>3306</v>
      </c>
      <c r="C5365" s="92">
        <v>3.5514209999999999</v>
      </c>
      <c r="D5365" s="92">
        <v>930.89509999999996</v>
      </c>
      <c r="E5365" s="92">
        <v>24</v>
      </c>
      <c r="F5365" s="92">
        <v>0</v>
      </c>
      <c r="G5365" s="96">
        <v>24</v>
      </c>
    </row>
    <row r="5366" spans="1:7">
      <c r="A5366" s="92">
        <v>6071001804</v>
      </c>
      <c r="B5366" s="92">
        <v>5367</v>
      </c>
      <c r="C5366" s="92">
        <v>0.58778900000000001</v>
      </c>
      <c r="D5366" s="92">
        <v>9130.8220000000001</v>
      </c>
      <c r="E5366" s="92">
        <v>0</v>
      </c>
      <c r="F5366" s="92">
        <v>0</v>
      </c>
      <c r="G5366" s="96">
        <v>0</v>
      </c>
    </row>
    <row r="5367" spans="1:7">
      <c r="A5367" s="92">
        <v>6071001806</v>
      </c>
      <c r="B5367" s="92">
        <v>4555</v>
      </c>
      <c r="C5367" s="92">
        <v>0.56406100000000003</v>
      </c>
      <c r="D5367" s="92">
        <v>8075.3630000000003</v>
      </c>
      <c r="E5367" s="92">
        <v>0</v>
      </c>
      <c r="F5367" s="92">
        <v>0</v>
      </c>
      <c r="G5367" s="96">
        <v>0</v>
      </c>
    </row>
    <row r="5368" spans="1:7">
      <c r="A5368" s="92">
        <v>6071001808</v>
      </c>
      <c r="B5368" s="92">
        <v>4709</v>
      </c>
      <c r="C5368" s="92">
        <v>0.43641000000000002</v>
      </c>
      <c r="D5368" s="92">
        <v>10790.3</v>
      </c>
      <c r="E5368" s="92">
        <v>0</v>
      </c>
      <c r="F5368" s="92">
        <v>0</v>
      </c>
      <c r="G5368" s="96">
        <v>0</v>
      </c>
    </row>
    <row r="5369" spans="1:7">
      <c r="A5369" s="92">
        <v>6071001809</v>
      </c>
      <c r="B5369" s="92">
        <v>4968</v>
      </c>
      <c r="C5369" s="92">
        <v>0.90798599999999996</v>
      </c>
      <c r="D5369" s="92">
        <v>5471.4520000000002</v>
      </c>
      <c r="E5369" s="92">
        <v>8</v>
      </c>
      <c r="F5369" s="92">
        <v>0</v>
      </c>
      <c r="G5369" s="96">
        <v>8</v>
      </c>
    </row>
    <row r="5370" spans="1:7">
      <c r="A5370" s="92">
        <v>6071001810</v>
      </c>
      <c r="B5370" s="92">
        <v>5255</v>
      </c>
      <c r="C5370" s="92">
        <v>0.38160100000000002</v>
      </c>
      <c r="D5370" s="92">
        <v>13770.93</v>
      </c>
      <c r="E5370" s="92">
        <v>0</v>
      </c>
      <c r="F5370" s="92">
        <v>2</v>
      </c>
      <c r="G5370" s="96">
        <v>2</v>
      </c>
    </row>
    <row r="5371" spans="1:7">
      <c r="A5371" s="92">
        <v>6071001812</v>
      </c>
      <c r="B5371" s="92">
        <v>3542</v>
      </c>
      <c r="C5371" s="92">
        <v>0.34300900000000001</v>
      </c>
      <c r="D5371" s="92">
        <v>10326.26</v>
      </c>
      <c r="E5371" s="92">
        <v>0</v>
      </c>
      <c r="F5371" s="92">
        <v>0</v>
      </c>
      <c r="G5371" s="96">
        <v>0</v>
      </c>
    </row>
    <row r="5372" spans="1:7">
      <c r="A5372" s="92">
        <v>6071001813</v>
      </c>
      <c r="B5372" s="92">
        <v>5961</v>
      </c>
      <c r="C5372" s="92">
        <v>0.59829200000000005</v>
      </c>
      <c r="D5372" s="92">
        <v>9963.3639999999996</v>
      </c>
      <c r="E5372" s="92">
        <v>0</v>
      </c>
      <c r="F5372" s="92">
        <v>0</v>
      </c>
      <c r="G5372" s="96">
        <v>0</v>
      </c>
    </row>
    <row r="5373" spans="1:7">
      <c r="A5373" s="92">
        <v>6071001901</v>
      </c>
      <c r="B5373" s="92">
        <v>4525</v>
      </c>
      <c r="C5373" s="92">
        <v>0.74966500000000003</v>
      </c>
      <c r="D5373" s="92">
        <v>6036.0309999999999</v>
      </c>
      <c r="E5373" s="92">
        <v>0</v>
      </c>
      <c r="F5373" s="92">
        <v>0</v>
      </c>
      <c r="G5373" s="96">
        <v>0</v>
      </c>
    </row>
    <row r="5374" spans="1:7">
      <c r="A5374" s="92">
        <v>6071001903</v>
      </c>
      <c r="B5374" s="92">
        <v>11784</v>
      </c>
      <c r="C5374" s="92">
        <v>15.611420000000001</v>
      </c>
      <c r="D5374" s="92">
        <v>754.83190000000002</v>
      </c>
      <c r="E5374" s="92">
        <v>0</v>
      </c>
      <c r="F5374" s="92">
        <v>0</v>
      </c>
      <c r="G5374" s="96">
        <v>0</v>
      </c>
    </row>
    <row r="5375" spans="1:7">
      <c r="A5375" s="92">
        <v>6071001905</v>
      </c>
      <c r="B5375" s="92">
        <v>6504</v>
      </c>
      <c r="C5375" s="92">
        <v>5.6522810000000003</v>
      </c>
      <c r="D5375" s="92">
        <v>1150.6859999999999</v>
      </c>
      <c r="E5375" s="92">
        <v>0</v>
      </c>
      <c r="F5375" s="92">
        <v>0</v>
      </c>
      <c r="G5375" s="96">
        <v>0</v>
      </c>
    </row>
    <row r="5376" spans="1:7">
      <c r="A5376" s="92">
        <v>6071001906</v>
      </c>
      <c r="B5376" s="92">
        <v>9395</v>
      </c>
      <c r="C5376" s="92">
        <v>3.0126879999999998</v>
      </c>
      <c r="D5376" s="92">
        <v>3118.4780000000001</v>
      </c>
      <c r="E5376" s="92">
        <v>0</v>
      </c>
      <c r="F5376" s="92">
        <v>0</v>
      </c>
      <c r="G5376" s="96">
        <v>0</v>
      </c>
    </row>
    <row r="5377" spans="1:7">
      <c r="A5377" s="92">
        <v>6071002010</v>
      </c>
      <c r="B5377" s="92">
        <v>10574</v>
      </c>
      <c r="C5377" s="92">
        <v>2.8432089999999999</v>
      </c>
      <c r="D5377" s="92">
        <v>3719.0369999999998</v>
      </c>
      <c r="E5377" s="92">
        <v>0</v>
      </c>
      <c r="F5377" s="92">
        <v>24</v>
      </c>
      <c r="G5377" s="96">
        <v>24</v>
      </c>
    </row>
    <row r="5378" spans="1:7">
      <c r="A5378" s="92">
        <v>6071002011</v>
      </c>
      <c r="B5378" s="92">
        <v>4286</v>
      </c>
      <c r="C5378" s="92">
        <v>1.5125299999999999</v>
      </c>
      <c r="D5378" s="92">
        <v>2833.663</v>
      </c>
      <c r="E5378" s="92">
        <v>0</v>
      </c>
      <c r="F5378" s="92">
        <v>0</v>
      </c>
      <c r="G5378" s="96">
        <v>0</v>
      </c>
    </row>
    <row r="5379" spans="1:7">
      <c r="A5379" s="92">
        <v>6071002013</v>
      </c>
      <c r="B5379" s="92">
        <v>4117</v>
      </c>
      <c r="C5379" s="92">
        <v>0.78772699999999996</v>
      </c>
      <c r="D5379" s="92">
        <v>5226.4279999999999</v>
      </c>
      <c r="E5379" s="92">
        <v>1</v>
      </c>
      <c r="F5379" s="92">
        <v>0</v>
      </c>
      <c r="G5379" s="96">
        <v>1</v>
      </c>
    </row>
    <row r="5380" spans="1:7">
      <c r="A5380" s="92">
        <v>6071002014</v>
      </c>
      <c r="B5380" s="92">
        <v>4745</v>
      </c>
      <c r="C5380" s="92">
        <v>1.53203</v>
      </c>
      <c r="D5380" s="92">
        <v>3097.1970000000001</v>
      </c>
      <c r="E5380" s="92">
        <v>0</v>
      </c>
      <c r="F5380" s="92">
        <v>0</v>
      </c>
      <c r="G5380" s="96">
        <v>0</v>
      </c>
    </row>
    <row r="5381" spans="1:7">
      <c r="A5381" s="92">
        <v>6071002015</v>
      </c>
      <c r="B5381" s="92">
        <v>4820</v>
      </c>
      <c r="C5381" s="92">
        <v>0.78719399999999995</v>
      </c>
      <c r="D5381" s="92">
        <v>6123.0140000000001</v>
      </c>
      <c r="E5381" s="92">
        <v>1</v>
      </c>
      <c r="F5381" s="92">
        <v>0</v>
      </c>
      <c r="G5381" s="96">
        <v>1</v>
      </c>
    </row>
    <row r="5382" spans="1:7">
      <c r="A5382" s="92">
        <v>6071002016</v>
      </c>
      <c r="B5382" s="92">
        <v>3701</v>
      </c>
      <c r="C5382" s="92">
        <v>0.70133699999999999</v>
      </c>
      <c r="D5382" s="92">
        <v>5277.0630000000001</v>
      </c>
      <c r="E5382" s="92">
        <v>1</v>
      </c>
      <c r="F5382" s="92">
        <v>0</v>
      </c>
      <c r="G5382" s="96">
        <v>1</v>
      </c>
    </row>
    <row r="5383" spans="1:7">
      <c r="A5383" s="92">
        <v>6071002017</v>
      </c>
      <c r="B5383" s="92">
        <v>5723</v>
      </c>
      <c r="C5383" s="92">
        <v>2.3757239999999999</v>
      </c>
      <c r="D5383" s="92">
        <v>2408.9499999999998</v>
      </c>
      <c r="E5383" s="92">
        <v>1</v>
      </c>
      <c r="F5383" s="92">
        <v>0</v>
      </c>
      <c r="G5383" s="96">
        <v>1</v>
      </c>
    </row>
    <row r="5384" spans="1:7">
      <c r="A5384" s="92">
        <v>6071002018</v>
      </c>
      <c r="B5384" s="92">
        <v>4971</v>
      </c>
      <c r="C5384" s="92">
        <v>1.0050399999999999</v>
      </c>
      <c r="D5384" s="92">
        <v>4946.0730000000003</v>
      </c>
      <c r="E5384" s="92">
        <v>5</v>
      </c>
      <c r="F5384" s="92">
        <v>0</v>
      </c>
      <c r="G5384" s="96">
        <v>5</v>
      </c>
    </row>
    <row r="5385" spans="1:7">
      <c r="A5385" s="92">
        <v>6071002019</v>
      </c>
      <c r="B5385" s="92">
        <v>5374</v>
      </c>
      <c r="C5385" s="92">
        <v>0.96418800000000005</v>
      </c>
      <c r="D5385" s="92">
        <v>5573.6009999999997</v>
      </c>
      <c r="E5385" s="92">
        <v>0</v>
      </c>
      <c r="F5385" s="92">
        <v>0</v>
      </c>
      <c r="G5385" s="96">
        <v>0</v>
      </c>
    </row>
    <row r="5386" spans="1:7">
      <c r="A5386" s="92">
        <v>6071002021</v>
      </c>
      <c r="B5386" s="92">
        <v>5330</v>
      </c>
      <c r="C5386" s="92">
        <v>2.6599620000000002</v>
      </c>
      <c r="D5386" s="92">
        <v>2003.788</v>
      </c>
      <c r="E5386" s="92">
        <v>0</v>
      </c>
      <c r="F5386" s="92">
        <v>0</v>
      </c>
      <c r="G5386" s="96">
        <v>0</v>
      </c>
    </row>
    <row r="5387" spans="1:7">
      <c r="A5387" s="92">
        <v>6071002022</v>
      </c>
      <c r="B5387" s="92">
        <v>13151</v>
      </c>
      <c r="C5387" s="92">
        <v>6.5555709999999996</v>
      </c>
      <c r="D5387" s="92">
        <v>2006.08</v>
      </c>
      <c r="E5387" s="92">
        <v>0</v>
      </c>
      <c r="F5387" s="92">
        <v>0</v>
      </c>
      <c r="G5387" s="96">
        <v>0</v>
      </c>
    </row>
    <row r="5388" spans="1:7">
      <c r="A5388" s="92">
        <v>6071002023</v>
      </c>
      <c r="B5388" s="92">
        <v>5879</v>
      </c>
      <c r="C5388" s="92">
        <v>0.57925899999999997</v>
      </c>
      <c r="D5388" s="92">
        <v>10149.18</v>
      </c>
      <c r="E5388" s="92">
        <v>0</v>
      </c>
      <c r="F5388" s="92">
        <v>0</v>
      </c>
      <c r="G5388" s="96">
        <v>0</v>
      </c>
    </row>
    <row r="5389" spans="1:7">
      <c r="A5389" s="92">
        <v>6071002025</v>
      </c>
      <c r="B5389" s="92">
        <v>5043</v>
      </c>
      <c r="C5389" s="92">
        <v>0.70418099999999995</v>
      </c>
      <c r="D5389" s="92">
        <v>7161.509</v>
      </c>
      <c r="E5389" s="92">
        <v>0</v>
      </c>
      <c r="F5389" s="92">
        <v>0</v>
      </c>
      <c r="G5389" s="96">
        <v>0</v>
      </c>
    </row>
    <row r="5390" spans="1:7">
      <c r="A5390" s="92">
        <v>6071002027</v>
      </c>
      <c r="B5390" s="92">
        <v>5715</v>
      </c>
      <c r="C5390" s="92">
        <v>0.75154900000000002</v>
      </c>
      <c r="D5390" s="92">
        <v>7604.2969999999996</v>
      </c>
      <c r="E5390" s="92">
        <v>1</v>
      </c>
      <c r="F5390" s="92">
        <v>0</v>
      </c>
      <c r="G5390" s="96">
        <v>1</v>
      </c>
    </row>
    <row r="5391" spans="1:7">
      <c r="A5391" s="92">
        <v>6071002028</v>
      </c>
      <c r="B5391" s="92">
        <v>5162</v>
      </c>
      <c r="C5391" s="92">
        <v>0.80785300000000004</v>
      </c>
      <c r="D5391" s="92">
        <v>6389.7749999999996</v>
      </c>
      <c r="E5391" s="92">
        <v>0</v>
      </c>
      <c r="F5391" s="92">
        <v>0</v>
      </c>
      <c r="G5391" s="96">
        <v>0</v>
      </c>
    </row>
    <row r="5392" spans="1:7">
      <c r="A5392" s="92">
        <v>6071002029</v>
      </c>
      <c r="B5392" s="92">
        <v>5973</v>
      </c>
      <c r="C5392" s="92">
        <v>0.764158</v>
      </c>
      <c r="D5392" s="92">
        <v>7816.4480000000003</v>
      </c>
      <c r="E5392" s="92">
        <v>0</v>
      </c>
      <c r="F5392" s="92">
        <v>0</v>
      </c>
      <c r="G5392" s="96">
        <v>0</v>
      </c>
    </row>
    <row r="5393" spans="1:7">
      <c r="A5393" s="92">
        <v>6071002031</v>
      </c>
      <c r="B5393" s="92">
        <v>6434</v>
      </c>
      <c r="C5393" s="92">
        <v>0.77476299999999998</v>
      </c>
      <c r="D5393" s="92">
        <v>8304.4750000000004</v>
      </c>
      <c r="E5393" s="92">
        <v>0</v>
      </c>
      <c r="F5393" s="92">
        <v>0</v>
      </c>
      <c r="G5393" s="96">
        <v>0</v>
      </c>
    </row>
    <row r="5394" spans="1:7">
      <c r="A5394" s="92">
        <v>6071002033</v>
      </c>
      <c r="B5394" s="92">
        <v>7912</v>
      </c>
      <c r="C5394" s="92">
        <v>1.2367589999999999</v>
      </c>
      <c r="D5394" s="92">
        <v>6397.366</v>
      </c>
      <c r="E5394" s="92">
        <v>0</v>
      </c>
      <c r="F5394" s="92">
        <v>0</v>
      </c>
      <c r="G5394" s="96">
        <v>0</v>
      </c>
    </row>
    <row r="5395" spans="1:7">
      <c r="A5395" s="92">
        <v>6071002034</v>
      </c>
      <c r="B5395" s="92">
        <v>15816</v>
      </c>
      <c r="C5395" s="92">
        <v>2.8130950000000001</v>
      </c>
      <c r="D5395" s="92">
        <v>5622.2780000000002</v>
      </c>
      <c r="E5395" s="92">
        <v>4</v>
      </c>
      <c r="F5395" s="92">
        <v>13</v>
      </c>
      <c r="G5395" s="96">
        <v>17</v>
      </c>
    </row>
    <row r="5396" spans="1:7">
      <c r="A5396" s="92">
        <v>6071002035</v>
      </c>
      <c r="B5396" s="92">
        <v>7268</v>
      </c>
      <c r="C5396" s="92">
        <v>0.83239700000000005</v>
      </c>
      <c r="D5396" s="92">
        <v>8731.4069999999992</v>
      </c>
      <c r="E5396" s="92">
        <v>0</v>
      </c>
      <c r="F5396" s="92">
        <v>0</v>
      </c>
      <c r="G5396" s="96">
        <v>0</v>
      </c>
    </row>
    <row r="5397" spans="1:7">
      <c r="A5397" s="92">
        <v>6071002036</v>
      </c>
      <c r="B5397" s="92">
        <v>13635</v>
      </c>
      <c r="C5397" s="92">
        <v>1.2367589999999999</v>
      </c>
      <c r="D5397" s="92">
        <v>11024.78</v>
      </c>
      <c r="E5397" s="92">
        <v>0</v>
      </c>
      <c r="F5397" s="92">
        <v>0</v>
      </c>
      <c r="G5397" s="96">
        <v>0</v>
      </c>
    </row>
    <row r="5398" spans="1:7">
      <c r="A5398" s="92">
        <v>6071002037</v>
      </c>
      <c r="B5398" s="92">
        <v>7758</v>
      </c>
      <c r="C5398" s="92">
        <v>1.780133</v>
      </c>
      <c r="D5398" s="92">
        <v>4358.1019999999999</v>
      </c>
      <c r="E5398" s="92">
        <v>0</v>
      </c>
      <c r="F5398" s="92">
        <v>0</v>
      </c>
      <c r="G5398" s="96">
        <v>0</v>
      </c>
    </row>
    <row r="5399" spans="1:7">
      <c r="A5399" s="92">
        <v>6071002038</v>
      </c>
      <c r="B5399" s="92">
        <v>6535</v>
      </c>
      <c r="C5399" s="92">
        <v>0.79063600000000001</v>
      </c>
      <c r="D5399" s="92">
        <v>8265.4989999999998</v>
      </c>
      <c r="E5399" s="92">
        <v>0</v>
      </c>
      <c r="F5399" s="92">
        <v>0</v>
      </c>
      <c r="G5399" s="96">
        <v>0</v>
      </c>
    </row>
    <row r="5400" spans="1:7">
      <c r="A5400" s="92">
        <v>6071002101</v>
      </c>
      <c r="B5400" s="92">
        <v>4810</v>
      </c>
      <c r="C5400" s="92">
        <v>0.45861400000000002</v>
      </c>
      <c r="D5400" s="92">
        <v>10488.12</v>
      </c>
      <c r="E5400" s="92">
        <v>0</v>
      </c>
      <c r="F5400" s="92">
        <v>0</v>
      </c>
      <c r="G5400" s="96">
        <v>0</v>
      </c>
    </row>
    <row r="5401" spans="1:7">
      <c r="A5401" s="92">
        <v>6071002103</v>
      </c>
      <c r="B5401" s="92">
        <v>5598</v>
      </c>
      <c r="C5401" s="92">
        <v>0.33268900000000001</v>
      </c>
      <c r="D5401" s="92">
        <v>16826.55</v>
      </c>
      <c r="E5401" s="92">
        <v>0</v>
      </c>
      <c r="F5401" s="92">
        <v>0</v>
      </c>
      <c r="G5401" s="96">
        <v>0</v>
      </c>
    </row>
    <row r="5402" spans="1:7">
      <c r="A5402" s="92">
        <v>6071002105</v>
      </c>
      <c r="B5402" s="92">
        <v>5444</v>
      </c>
      <c r="C5402" s="92">
        <v>1.293636</v>
      </c>
      <c r="D5402" s="92">
        <v>4208.2939999999999</v>
      </c>
      <c r="E5402" s="92">
        <v>1</v>
      </c>
      <c r="F5402" s="92">
        <v>0</v>
      </c>
      <c r="G5402" s="96">
        <v>1</v>
      </c>
    </row>
    <row r="5403" spans="1:7">
      <c r="A5403" s="92">
        <v>6071002107</v>
      </c>
      <c r="B5403" s="92">
        <v>5709</v>
      </c>
      <c r="C5403" s="92">
        <v>0.55893000000000004</v>
      </c>
      <c r="D5403" s="92">
        <v>10214.16</v>
      </c>
      <c r="E5403" s="92">
        <v>0</v>
      </c>
      <c r="F5403" s="92">
        <v>0</v>
      </c>
      <c r="G5403" s="96">
        <v>0</v>
      </c>
    </row>
    <row r="5404" spans="1:7">
      <c r="A5404" s="92">
        <v>6071002109</v>
      </c>
      <c r="B5404" s="92">
        <v>5276</v>
      </c>
      <c r="C5404" s="92">
        <v>1.843356</v>
      </c>
      <c r="D5404" s="92">
        <v>2862.1709999999998</v>
      </c>
      <c r="E5404" s="92">
        <v>36</v>
      </c>
      <c r="F5404" s="92">
        <v>8</v>
      </c>
      <c r="G5404" s="96">
        <v>44</v>
      </c>
    </row>
    <row r="5405" spans="1:7">
      <c r="A5405" s="92">
        <v>6071002110</v>
      </c>
      <c r="B5405" s="92">
        <v>7092</v>
      </c>
      <c r="C5405" s="92">
        <v>4.8726390000000004</v>
      </c>
      <c r="D5405" s="92">
        <v>1455.4739999999999</v>
      </c>
      <c r="E5405" s="92">
        <v>16</v>
      </c>
      <c r="F5405" s="92">
        <v>4</v>
      </c>
      <c r="G5405" s="96">
        <v>20</v>
      </c>
    </row>
    <row r="5406" spans="1:7">
      <c r="A5406" s="92">
        <v>6071002204</v>
      </c>
      <c r="B5406" s="92">
        <v>6863</v>
      </c>
      <c r="C5406" s="92">
        <v>7.4480579999999996</v>
      </c>
      <c r="D5406" s="92">
        <v>921.44820000000004</v>
      </c>
      <c r="E5406" s="92">
        <v>10</v>
      </c>
      <c r="F5406" s="92">
        <v>0</v>
      </c>
      <c r="G5406" s="96">
        <v>10</v>
      </c>
    </row>
    <row r="5407" spans="1:7">
      <c r="A5407" s="92">
        <v>6071002206</v>
      </c>
      <c r="B5407" s="92">
        <v>6945</v>
      </c>
      <c r="C5407" s="92">
        <v>0.76615200000000006</v>
      </c>
      <c r="D5407" s="92">
        <v>9064.7810000000009</v>
      </c>
      <c r="E5407" s="92">
        <v>0</v>
      </c>
      <c r="F5407" s="92">
        <v>0</v>
      </c>
      <c r="G5407" s="96">
        <v>0</v>
      </c>
    </row>
    <row r="5408" spans="1:7">
      <c r="A5408" s="92">
        <v>6071002207</v>
      </c>
      <c r="B5408" s="92">
        <v>5063</v>
      </c>
      <c r="C5408" s="92">
        <v>3.079939</v>
      </c>
      <c r="D5408" s="92">
        <v>1643.864</v>
      </c>
      <c r="E5408" s="92">
        <v>3</v>
      </c>
      <c r="F5408" s="92">
        <v>0</v>
      </c>
      <c r="G5408" s="96">
        <v>3</v>
      </c>
    </row>
    <row r="5409" spans="1:7">
      <c r="A5409" s="92">
        <v>6071002301</v>
      </c>
      <c r="B5409" s="92">
        <v>11066</v>
      </c>
      <c r="C5409" s="92">
        <v>2.196523</v>
      </c>
      <c r="D5409" s="92">
        <v>5037.9610000000002</v>
      </c>
      <c r="E5409" s="92">
        <v>4</v>
      </c>
      <c r="F5409" s="92">
        <v>1</v>
      </c>
      <c r="G5409" s="96">
        <v>5</v>
      </c>
    </row>
    <row r="5410" spans="1:7">
      <c r="A5410" s="92">
        <v>6071002304</v>
      </c>
      <c r="B5410" s="92">
        <v>21232</v>
      </c>
      <c r="C5410" s="92">
        <v>3.7903570000000002</v>
      </c>
      <c r="D5410" s="92">
        <v>5601.5829999999996</v>
      </c>
      <c r="E5410" s="92">
        <v>0</v>
      </c>
      <c r="F5410" s="92">
        <v>0</v>
      </c>
      <c r="G5410" s="96">
        <v>0</v>
      </c>
    </row>
    <row r="5411" spans="1:7">
      <c r="A5411" s="92">
        <v>6071002305</v>
      </c>
      <c r="B5411" s="92">
        <v>11071</v>
      </c>
      <c r="C5411" s="92">
        <v>2.057391</v>
      </c>
      <c r="D5411" s="92">
        <v>5381.0860000000002</v>
      </c>
      <c r="E5411" s="92">
        <v>0</v>
      </c>
      <c r="F5411" s="92">
        <v>0</v>
      </c>
      <c r="G5411" s="96">
        <v>0</v>
      </c>
    </row>
    <row r="5412" spans="1:7">
      <c r="A5412" s="92">
        <v>6071002306</v>
      </c>
      <c r="B5412" s="92">
        <v>3884</v>
      </c>
      <c r="C5412" s="92">
        <v>1.957913</v>
      </c>
      <c r="D5412" s="92">
        <v>1983.7449999999999</v>
      </c>
      <c r="E5412" s="92">
        <v>0</v>
      </c>
      <c r="F5412" s="92">
        <v>0</v>
      </c>
      <c r="G5412" s="96">
        <v>0</v>
      </c>
    </row>
    <row r="5413" spans="1:7">
      <c r="A5413" s="92">
        <v>6071002307</v>
      </c>
      <c r="B5413" s="92">
        <v>5245</v>
      </c>
      <c r="C5413" s="92">
        <v>0.63312500000000005</v>
      </c>
      <c r="D5413" s="92">
        <v>8284.3080000000009</v>
      </c>
      <c r="E5413" s="92">
        <v>0</v>
      </c>
      <c r="F5413" s="92">
        <v>0</v>
      </c>
      <c r="G5413" s="96">
        <v>0</v>
      </c>
    </row>
    <row r="5414" spans="1:7">
      <c r="A5414" s="92">
        <v>6071002401</v>
      </c>
      <c r="B5414" s="92">
        <v>8782</v>
      </c>
      <c r="C5414" s="92">
        <v>1.5206440000000001</v>
      </c>
      <c r="D5414" s="92">
        <v>5775.1850000000004</v>
      </c>
      <c r="E5414" s="92">
        <v>0</v>
      </c>
      <c r="F5414" s="92">
        <v>0</v>
      </c>
      <c r="G5414" s="96">
        <v>0</v>
      </c>
    </row>
    <row r="5415" spans="1:7">
      <c r="A5415" s="92">
        <v>6071002402</v>
      </c>
      <c r="B5415" s="92">
        <v>8337</v>
      </c>
      <c r="C5415" s="92">
        <v>1.507136</v>
      </c>
      <c r="D5415" s="92">
        <v>5531.6840000000002</v>
      </c>
      <c r="E5415" s="92">
        <v>0</v>
      </c>
      <c r="F5415" s="92">
        <v>0</v>
      </c>
      <c r="G5415" s="96">
        <v>0</v>
      </c>
    </row>
    <row r="5416" spans="1:7">
      <c r="A5416" s="92">
        <v>6071002501</v>
      </c>
      <c r="B5416" s="92">
        <v>6867</v>
      </c>
      <c r="C5416" s="92">
        <v>1.539798</v>
      </c>
      <c r="D5416" s="92">
        <v>4459.6750000000002</v>
      </c>
      <c r="E5416" s="92">
        <v>0</v>
      </c>
      <c r="F5416" s="92">
        <v>0</v>
      </c>
      <c r="G5416" s="96">
        <v>0</v>
      </c>
    </row>
    <row r="5417" spans="1:7">
      <c r="A5417" s="92">
        <v>6071002502</v>
      </c>
      <c r="B5417" s="92">
        <v>8969</v>
      </c>
      <c r="C5417" s="92">
        <v>1.0014639999999999</v>
      </c>
      <c r="D5417" s="92">
        <v>8955.8850000000002</v>
      </c>
      <c r="E5417" s="92">
        <v>0</v>
      </c>
      <c r="F5417" s="92">
        <v>0</v>
      </c>
      <c r="G5417" s="96">
        <v>0</v>
      </c>
    </row>
    <row r="5418" spans="1:7">
      <c r="A5418" s="92">
        <v>6071002601</v>
      </c>
      <c r="B5418" s="92">
        <v>9458</v>
      </c>
      <c r="C5418" s="92">
        <v>8.2863520000000008</v>
      </c>
      <c r="D5418" s="92">
        <v>1141.395</v>
      </c>
      <c r="E5418" s="92">
        <v>2</v>
      </c>
      <c r="F5418" s="92">
        <v>0</v>
      </c>
      <c r="G5418" s="96">
        <v>2</v>
      </c>
    </row>
    <row r="5419" spans="1:7">
      <c r="A5419" s="92">
        <v>6071002602</v>
      </c>
      <c r="B5419" s="92">
        <v>7427</v>
      </c>
      <c r="C5419" s="92">
        <v>0.77698599999999995</v>
      </c>
      <c r="D5419" s="92">
        <v>9558.7340000000004</v>
      </c>
      <c r="E5419" s="92">
        <v>0</v>
      </c>
      <c r="F5419" s="92">
        <v>0</v>
      </c>
      <c r="G5419" s="96">
        <v>0</v>
      </c>
    </row>
    <row r="5420" spans="1:7">
      <c r="A5420" s="92">
        <v>6071002604</v>
      </c>
      <c r="B5420" s="92">
        <v>5677</v>
      </c>
      <c r="C5420" s="92">
        <v>0.42184899999999997</v>
      </c>
      <c r="D5420" s="92">
        <v>13457.44</v>
      </c>
      <c r="E5420" s="92">
        <v>0</v>
      </c>
      <c r="F5420" s="92">
        <v>0</v>
      </c>
      <c r="G5420" s="96">
        <v>0</v>
      </c>
    </row>
    <row r="5421" spans="1:7">
      <c r="A5421" s="92">
        <v>6071002606</v>
      </c>
      <c r="B5421" s="92">
        <v>8193</v>
      </c>
      <c r="C5421" s="92">
        <v>1.0719030000000001</v>
      </c>
      <c r="D5421" s="92">
        <v>7643.415</v>
      </c>
      <c r="E5421" s="92">
        <v>0</v>
      </c>
      <c r="F5421" s="92">
        <v>0</v>
      </c>
      <c r="G5421" s="96">
        <v>0</v>
      </c>
    </row>
    <row r="5422" spans="1:7">
      <c r="A5422" s="92">
        <v>6071002607</v>
      </c>
      <c r="B5422" s="92">
        <v>8629</v>
      </c>
      <c r="C5422" s="92">
        <v>1.855256</v>
      </c>
      <c r="D5422" s="92">
        <v>4651.1099999999997</v>
      </c>
      <c r="E5422" s="92">
        <v>0</v>
      </c>
      <c r="F5422" s="92">
        <v>0</v>
      </c>
      <c r="G5422" s="96">
        <v>0</v>
      </c>
    </row>
    <row r="5423" spans="1:7">
      <c r="A5423" s="92">
        <v>6071002703</v>
      </c>
      <c r="B5423" s="92">
        <v>5668</v>
      </c>
      <c r="C5423" s="92">
        <v>0.75272600000000001</v>
      </c>
      <c r="D5423" s="92">
        <v>7529.9629999999997</v>
      </c>
      <c r="E5423" s="92">
        <v>0</v>
      </c>
      <c r="F5423" s="92">
        <v>0</v>
      </c>
      <c r="G5423" s="96">
        <v>0</v>
      </c>
    </row>
    <row r="5424" spans="1:7">
      <c r="A5424" s="92">
        <v>6071002704</v>
      </c>
      <c r="B5424" s="92">
        <v>11582</v>
      </c>
      <c r="C5424" s="92">
        <v>6.3852070000000003</v>
      </c>
      <c r="D5424" s="92">
        <v>1813.88</v>
      </c>
      <c r="E5424" s="92">
        <v>0</v>
      </c>
      <c r="F5424" s="92">
        <v>0</v>
      </c>
      <c r="G5424" s="96">
        <v>0</v>
      </c>
    </row>
    <row r="5425" spans="1:7">
      <c r="A5425" s="92">
        <v>6071002705</v>
      </c>
      <c r="B5425" s="92">
        <v>5236</v>
      </c>
      <c r="C5425" s="92">
        <v>1.0900719999999999</v>
      </c>
      <c r="D5425" s="92">
        <v>4803.3540000000003</v>
      </c>
      <c r="E5425" s="92">
        <v>0</v>
      </c>
      <c r="F5425" s="92">
        <v>0</v>
      </c>
      <c r="G5425" s="96">
        <v>0</v>
      </c>
    </row>
    <row r="5426" spans="1:7">
      <c r="A5426" s="92">
        <v>6071002706</v>
      </c>
      <c r="B5426" s="92">
        <v>11887</v>
      </c>
      <c r="C5426" s="92">
        <v>16.549060000000001</v>
      </c>
      <c r="D5426" s="92">
        <v>718.2885</v>
      </c>
      <c r="E5426" s="92">
        <v>1</v>
      </c>
      <c r="F5426" s="92">
        <v>0</v>
      </c>
      <c r="G5426" s="96">
        <v>1</v>
      </c>
    </row>
    <row r="5427" spans="1:7">
      <c r="A5427" s="92">
        <v>6071002801</v>
      </c>
      <c r="B5427" s="92">
        <v>5939</v>
      </c>
      <c r="C5427" s="92">
        <v>0.51241099999999995</v>
      </c>
      <c r="D5427" s="92">
        <v>11590.31</v>
      </c>
      <c r="E5427" s="92">
        <v>0</v>
      </c>
      <c r="F5427" s="92">
        <v>0</v>
      </c>
      <c r="G5427" s="96">
        <v>0</v>
      </c>
    </row>
    <row r="5428" spans="1:7">
      <c r="A5428" s="92">
        <v>6071002803</v>
      </c>
      <c r="B5428" s="92">
        <v>3944</v>
      </c>
      <c r="C5428" s="92">
        <v>0.38614100000000001</v>
      </c>
      <c r="D5428" s="92">
        <v>10213.9</v>
      </c>
      <c r="E5428" s="92">
        <v>0</v>
      </c>
      <c r="F5428" s="92">
        <v>0</v>
      </c>
      <c r="G5428" s="96">
        <v>0</v>
      </c>
    </row>
    <row r="5429" spans="1:7">
      <c r="A5429" s="92">
        <v>6071002804</v>
      </c>
      <c r="B5429" s="92">
        <v>5587</v>
      </c>
      <c r="C5429" s="92">
        <v>0.38746999999999998</v>
      </c>
      <c r="D5429" s="92">
        <v>14419.18</v>
      </c>
      <c r="E5429" s="92">
        <v>6</v>
      </c>
      <c r="F5429" s="92">
        <v>0</v>
      </c>
      <c r="G5429" s="96">
        <v>6</v>
      </c>
    </row>
    <row r="5430" spans="1:7">
      <c r="A5430" s="92">
        <v>6071002901</v>
      </c>
      <c r="B5430" s="92">
        <v>4701</v>
      </c>
      <c r="C5430" s="92">
        <v>0.50057399999999996</v>
      </c>
      <c r="D5430" s="92">
        <v>9391.2240000000002</v>
      </c>
      <c r="E5430" s="92">
        <v>0</v>
      </c>
      <c r="F5430" s="92">
        <v>2</v>
      </c>
      <c r="G5430" s="96">
        <v>2</v>
      </c>
    </row>
    <row r="5431" spans="1:7">
      <c r="A5431" s="92">
        <v>6071002902</v>
      </c>
      <c r="B5431" s="92">
        <v>6290</v>
      </c>
      <c r="C5431" s="92">
        <v>0.75087499999999996</v>
      </c>
      <c r="D5431" s="92">
        <v>8376.8940000000002</v>
      </c>
      <c r="E5431" s="92">
        <v>0</v>
      </c>
      <c r="F5431" s="92">
        <v>0</v>
      </c>
      <c r="G5431" s="96">
        <v>0</v>
      </c>
    </row>
    <row r="5432" spans="1:7">
      <c r="A5432" s="92">
        <v>6071003000</v>
      </c>
      <c r="B5432" s="92">
        <v>3232</v>
      </c>
      <c r="C5432" s="92">
        <v>0.49924400000000002</v>
      </c>
      <c r="D5432" s="92">
        <v>6473.7889999999998</v>
      </c>
      <c r="E5432" s="92">
        <v>8</v>
      </c>
      <c r="F5432" s="92">
        <v>0</v>
      </c>
      <c r="G5432" s="96">
        <v>8</v>
      </c>
    </row>
    <row r="5433" spans="1:7">
      <c r="A5433" s="92">
        <v>6071003101</v>
      </c>
      <c r="B5433" s="92">
        <v>5204</v>
      </c>
      <c r="C5433" s="92">
        <v>0.53243399999999996</v>
      </c>
      <c r="D5433" s="92">
        <v>9773.9760000000006</v>
      </c>
      <c r="E5433" s="92">
        <v>0</v>
      </c>
      <c r="F5433" s="92">
        <v>0</v>
      </c>
      <c r="G5433" s="96">
        <v>0</v>
      </c>
    </row>
    <row r="5434" spans="1:7">
      <c r="A5434" s="92">
        <v>6071003102</v>
      </c>
      <c r="B5434" s="92">
        <v>5808</v>
      </c>
      <c r="C5434" s="92">
        <v>0.50118099999999999</v>
      </c>
      <c r="D5434" s="92">
        <v>11588.62</v>
      </c>
      <c r="E5434" s="92">
        <v>0</v>
      </c>
      <c r="F5434" s="92">
        <v>0</v>
      </c>
      <c r="G5434" s="96">
        <v>0</v>
      </c>
    </row>
    <row r="5435" spans="1:7">
      <c r="A5435" s="92">
        <v>6071003200</v>
      </c>
      <c r="B5435" s="92">
        <v>8205</v>
      </c>
      <c r="C5435" s="92">
        <v>1.0006090000000001</v>
      </c>
      <c r="D5435" s="92">
        <v>8200.0030000000006</v>
      </c>
      <c r="E5435" s="92">
        <v>0</v>
      </c>
      <c r="F5435" s="92">
        <v>0</v>
      </c>
      <c r="G5435" s="96">
        <v>0</v>
      </c>
    </row>
    <row r="5436" spans="1:7">
      <c r="A5436" s="92">
        <v>6071003301</v>
      </c>
      <c r="B5436" s="92">
        <v>5431</v>
      </c>
      <c r="C5436" s="92">
        <v>0.74832399999999999</v>
      </c>
      <c r="D5436" s="92">
        <v>7257.55</v>
      </c>
      <c r="E5436" s="92">
        <v>0</v>
      </c>
      <c r="F5436" s="92">
        <v>0</v>
      </c>
      <c r="G5436" s="96">
        <v>0</v>
      </c>
    </row>
    <row r="5437" spans="1:7">
      <c r="A5437" s="92">
        <v>6071003302</v>
      </c>
      <c r="B5437" s="92">
        <v>6145</v>
      </c>
      <c r="C5437" s="92">
        <v>1.041493</v>
      </c>
      <c r="D5437" s="92">
        <v>5900.1850000000004</v>
      </c>
      <c r="E5437" s="92">
        <v>28</v>
      </c>
      <c r="F5437" s="92">
        <v>0</v>
      </c>
      <c r="G5437" s="96">
        <v>28</v>
      </c>
    </row>
    <row r="5438" spans="1:7">
      <c r="A5438" s="92">
        <v>6071003401</v>
      </c>
      <c r="B5438" s="92">
        <v>7568</v>
      </c>
      <c r="C5438" s="92">
        <v>1.0006269999999999</v>
      </c>
      <c r="D5438" s="92">
        <v>7563.2569999999996</v>
      </c>
      <c r="E5438" s="92">
        <v>0</v>
      </c>
      <c r="F5438" s="92">
        <v>0</v>
      </c>
      <c r="G5438" s="96">
        <v>0</v>
      </c>
    </row>
    <row r="5439" spans="1:7">
      <c r="A5439" s="92">
        <v>6071003403</v>
      </c>
      <c r="B5439" s="92">
        <v>3902</v>
      </c>
      <c r="C5439" s="92">
        <v>0.75185999999999997</v>
      </c>
      <c r="D5439" s="92">
        <v>5189.7969999999996</v>
      </c>
      <c r="E5439" s="92">
        <v>0</v>
      </c>
      <c r="F5439" s="92">
        <v>0</v>
      </c>
      <c r="G5439" s="96">
        <v>0</v>
      </c>
    </row>
    <row r="5440" spans="1:7">
      <c r="A5440" s="92">
        <v>6071003404</v>
      </c>
      <c r="B5440" s="92">
        <v>5157</v>
      </c>
      <c r="C5440" s="92">
        <v>0.39118000000000003</v>
      </c>
      <c r="D5440" s="92">
        <v>13183.18</v>
      </c>
      <c r="E5440" s="92">
        <v>0</v>
      </c>
      <c r="F5440" s="92">
        <v>0</v>
      </c>
      <c r="G5440" s="96">
        <v>0</v>
      </c>
    </row>
    <row r="5441" spans="1:7">
      <c r="A5441" s="92">
        <v>6071003405</v>
      </c>
      <c r="B5441" s="92">
        <v>5457</v>
      </c>
      <c r="C5441" s="92">
        <v>0.36072500000000002</v>
      </c>
      <c r="D5441" s="92">
        <v>15127.87</v>
      </c>
      <c r="E5441" s="92">
        <v>0</v>
      </c>
      <c r="F5441" s="92">
        <v>0</v>
      </c>
      <c r="G5441" s="96">
        <v>0</v>
      </c>
    </row>
    <row r="5442" spans="1:7">
      <c r="A5442" s="92">
        <v>6071003503</v>
      </c>
      <c r="B5442" s="92">
        <v>5920</v>
      </c>
      <c r="C5442" s="92">
        <v>1.510154</v>
      </c>
      <c r="D5442" s="92">
        <v>3920.1309999999999</v>
      </c>
      <c r="E5442" s="92">
        <v>0</v>
      </c>
      <c r="F5442" s="92">
        <v>0</v>
      </c>
      <c r="G5442" s="96">
        <v>0</v>
      </c>
    </row>
    <row r="5443" spans="1:7">
      <c r="A5443" s="92">
        <v>6071003505</v>
      </c>
      <c r="B5443" s="92">
        <v>7498</v>
      </c>
      <c r="C5443" s="92">
        <v>0.50451800000000002</v>
      </c>
      <c r="D5443" s="92">
        <v>14861.7</v>
      </c>
      <c r="E5443" s="92">
        <v>0</v>
      </c>
      <c r="F5443" s="92">
        <v>0</v>
      </c>
      <c r="G5443" s="96">
        <v>0</v>
      </c>
    </row>
    <row r="5444" spans="1:7">
      <c r="A5444" s="92">
        <v>6071003506</v>
      </c>
      <c r="B5444" s="92">
        <v>5540</v>
      </c>
      <c r="C5444" s="92">
        <v>0.63056199999999996</v>
      </c>
      <c r="D5444" s="92">
        <v>8785.8109999999997</v>
      </c>
      <c r="E5444" s="92">
        <v>0</v>
      </c>
      <c r="F5444" s="92">
        <v>0</v>
      </c>
      <c r="G5444" s="96">
        <v>0</v>
      </c>
    </row>
    <row r="5445" spans="1:7">
      <c r="A5445" s="92">
        <v>6071003507</v>
      </c>
      <c r="B5445" s="92">
        <v>4300</v>
      </c>
      <c r="C5445" s="92">
        <v>0.62963400000000003</v>
      </c>
      <c r="D5445" s="92">
        <v>6829.3609999999999</v>
      </c>
      <c r="E5445" s="92">
        <v>3</v>
      </c>
      <c r="F5445" s="92">
        <v>0</v>
      </c>
      <c r="G5445" s="96">
        <v>3</v>
      </c>
    </row>
    <row r="5446" spans="1:7">
      <c r="A5446" s="92">
        <v>6071003509</v>
      </c>
      <c r="B5446" s="92">
        <v>4622</v>
      </c>
      <c r="C5446" s="92">
        <v>0.75257700000000005</v>
      </c>
      <c r="D5446" s="92">
        <v>6141.5630000000001</v>
      </c>
      <c r="E5446" s="92">
        <v>0</v>
      </c>
      <c r="F5446" s="92">
        <v>0</v>
      </c>
      <c r="G5446" s="96">
        <v>0</v>
      </c>
    </row>
    <row r="5447" spans="1:7">
      <c r="A5447" s="92">
        <v>6071003510</v>
      </c>
      <c r="B5447" s="92">
        <v>5528</v>
      </c>
      <c r="C5447" s="92">
        <v>0.998861</v>
      </c>
      <c r="D5447" s="92">
        <v>5534.3040000000001</v>
      </c>
      <c r="E5447" s="92">
        <v>0</v>
      </c>
      <c r="F5447" s="92">
        <v>0</v>
      </c>
      <c r="G5447" s="96">
        <v>0</v>
      </c>
    </row>
    <row r="5448" spans="1:7">
      <c r="A5448" s="92">
        <v>6071003603</v>
      </c>
      <c r="B5448" s="92">
        <v>3710</v>
      </c>
      <c r="C5448" s="92">
        <v>0.50214400000000003</v>
      </c>
      <c r="D5448" s="92">
        <v>7388.32</v>
      </c>
      <c r="E5448" s="92">
        <v>0</v>
      </c>
      <c r="F5448" s="92">
        <v>0</v>
      </c>
      <c r="G5448" s="96">
        <v>0</v>
      </c>
    </row>
    <row r="5449" spans="1:7">
      <c r="A5449" s="92">
        <v>6071003605</v>
      </c>
      <c r="B5449" s="92">
        <v>4459</v>
      </c>
      <c r="C5449" s="92">
        <v>0.50122800000000001</v>
      </c>
      <c r="D5449" s="92">
        <v>8896.1540000000005</v>
      </c>
      <c r="E5449" s="92">
        <v>0</v>
      </c>
      <c r="F5449" s="92">
        <v>0</v>
      </c>
      <c r="G5449" s="96">
        <v>0</v>
      </c>
    </row>
    <row r="5450" spans="1:7">
      <c r="A5450" s="92">
        <v>6071003606</v>
      </c>
      <c r="B5450" s="92">
        <v>4539</v>
      </c>
      <c r="C5450" s="92">
        <v>0.97120600000000001</v>
      </c>
      <c r="D5450" s="92">
        <v>4673.5690000000004</v>
      </c>
      <c r="E5450" s="92">
        <v>0</v>
      </c>
      <c r="F5450" s="92">
        <v>0</v>
      </c>
      <c r="G5450" s="96">
        <v>0</v>
      </c>
    </row>
    <row r="5451" spans="1:7">
      <c r="A5451" s="92">
        <v>6071003607</v>
      </c>
      <c r="B5451" s="92">
        <v>5884</v>
      </c>
      <c r="C5451" s="92">
        <v>0.70557599999999998</v>
      </c>
      <c r="D5451" s="92">
        <v>8339.2890000000007</v>
      </c>
      <c r="E5451" s="92">
        <v>0</v>
      </c>
      <c r="F5451" s="92">
        <v>0</v>
      </c>
      <c r="G5451" s="96">
        <v>0</v>
      </c>
    </row>
    <row r="5452" spans="1:7">
      <c r="A5452" s="92">
        <v>6071003609</v>
      </c>
      <c r="B5452" s="92">
        <v>5222</v>
      </c>
      <c r="C5452" s="92">
        <v>0.84402600000000005</v>
      </c>
      <c r="D5452" s="92">
        <v>6187.0110000000004</v>
      </c>
      <c r="E5452" s="92">
        <v>0</v>
      </c>
      <c r="F5452" s="92">
        <v>2</v>
      </c>
      <c r="G5452" s="96">
        <v>2</v>
      </c>
    </row>
    <row r="5453" spans="1:7">
      <c r="A5453" s="92">
        <v>6071003611</v>
      </c>
      <c r="B5453" s="92">
        <v>4815</v>
      </c>
      <c r="C5453" s="92">
        <v>0.248644</v>
      </c>
      <c r="D5453" s="92">
        <v>19365.009999999998</v>
      </c>
      <c r="E5453" s="92">
        <v>0</v>
      </c>
      <c r="F5453" s="92">
        <v>0</v>
      </c>
      <c r="G5453" s="96">
        <v>0</v>
      </c>
    </row>
    <row r="5454" spans="1:7">
      <c r="A5454" s="92">
        <v>6071003612</v>
      </c>
      <c r="B5454" s="92">
        <v>4477</v>
      </c>
      <c r="C5454" s="92">
        <v>1.1315580000000001</v>
      </c>
      <c r="D5454" s="92">
        <v>3956.4929999999999</v>
      </c>
      <c r="E5454" s="92">
        <v>8</v>
      </c>
      <c r="F5454" s="92">
        <v>0</v>
      </c>
      <c r="G5454" s="96">
        <v>8</v>
      </c>
    </row>
    <row r="5455" spans="1:7">
      <c r="A5455" s="92">
        <v>6071003700</v>
      </c>
      <c r="B5455" s="92">
        <v>4010</v>
      </c>
      <c r="C5455" s="92">
        <v>0.49951899999999999</v>
      </c>
      <c r="D5455" s="92">
        <v>8027.7209999999995</v>
      </c>
      <c r="E5455" s="92">
        <v>0</v>
      </c>
      <c r="F5455" s="92">
        <v>0</v>
      </c>
      <c r="G5455" s="96">
        <v>0</v>
      </c>
    </row>
    <row r="5456" spans="1:7">
      <c r="A5456" s="92">
        <v>6071003801</v>
      </c>
      <c r="B5456" s="92">
        <v>5011</v>
      </c>
      <c r="C5456" s="92">
        <v>0.72700900000000002</v>
      </c>
      <c r="D5456" s="92">
        <v>6892.6239999999998</v>
      </c>
      <c r="E5456" s="92">
        <v>3</v>
      </c>
      <c r="F5456" s="92">
        <v>0</v>
      </c>
      <c r="G5456" s="96">
        <v>3</v>
      </c>
    </row>
    <row r="5457" spans="1:7">
      <c r="A5457" s="92">
        <v>6071003803</v>
      </c>
      <c r="B5457" s="92">
        <v>5075</v>
      </c>
      <c r="C5457" s="92">
        <v>0.63746599999999998</v>
      </c>
      <c r="D5457" s="92">
        <v>7961.2150000000001</v>
      </c>
      <c r="E5457" s="92">
        <v>0</v>
      </c>
      <c r="F5457" s="92">
        <v>0</v>
      </c>
      <c r="G5457" s="96">
        <v>0</v>
      </c>
    </row>
    <row r="5458" spans="1:7">
      <c r="A5458" s="92">
        <v>6071003804</v>
      </c>
      <c r="B5458" s="92">
        <v>5158</v>
      </c>
      <c r="C5458" s="92">
        <v>1.2509110000000001</v>
      </c>
      <c r="D5458" s="92">
        <v>4123.3959999999997</v>
      </c>
      <c r="E5458" s="92">
        <v>0</v>
      </c>
      <c r="F5458" s="92">
        <v>0</v>
      </c>
      <c r="G5458" s="96">
        <v>0</v>
      </c>
    </row>
    <row r="5459" spans="1:7">
      <c r="A5459" s="92">
        <v>6071003900</v>
      </c>
      <c r="B5459" s="92">
        <v>5934</v>
      </c>
      <c r="C5459" s="92">
        <v>0.60585900000000004</v>
      </c>
      <c r="D5459" s="92">
        <v>9794.3549999999996</v>
      </c>
      <c r="E5459" s="92">
        <v>0</v>
      </c>
      <c r="F5459" s="92">
        <v>0</v>
      </c>
      <c r="G5459" s="96">
        <v>0</v>
      </c>
    </row>
    <row r="5460" spans="1:7">
      <c r="A5460" s="92">
        <v>6071004001</v>
      </c>
      <c r="B5460" s="92">
        <v>4277</v>
      </c>
      <c r="C5460" s="92">
        <v>1.258197</v>
      </c>
      <c r="D5460" s="92">
        <v>3399.308</v>
      </c>
      <c r="E5460" s="92">
        <v>0</v>
      </c>
      <c r="F5460" s="92">
        <v>0</v>
      </c>
      <c r="G5460" s="96">
        <v>0</v>
      </c>
    </row>
    <row r="5461" spans="1:7">
      <c r="A5461" s="92">
        <v>6071004003</v>
      </c>
      <c r="B5461" s="92">
        <v>6116</v>
      </c>
      <c r="C5461" s="92">
        <v>2.9216139999999999</v>
      </c>
      <c r="D5461" s="92">
        <v>2093.364</v>
      </c>
      <c r="E5461" s="92">
        <v>0</v>
      </c>
      <c r="F5461" s="92">
        <v>0</v>
      </c>
      <c r="G5461" s="96">
        <v>0</v>
      </c>
    </row>
    <row r="5462" spans="1:7">
      <c r="A5462" s="92">
        <v>6071004004</v>
      </c>
      <c r="B5462" s="92">
        <v>5746</v>
      </c>
      <c r="C5462" s="92">
        <v>8.2241070000000001</v>
      </c>
      <c r="D5462" s="92">
        <v>698.67769999999996</v>
      </c>
      <c r="E5462" s="92">
        <v>0</v>
      </c>
      <c r="F5462" s="92">
        <v>0</v>
      </c>
      <c r="G5462" s="96">
        <v>0</v>
      </c>
    </row>
    <row r="5463" spans="1:7">
      <c r="A5463" s="92">
        <v>6071004101</v>
      </c>
      <c r="B5463" s="92">
        <v>6837</v>
      </c>
      <c r="C5463" s="92">
        <v>1.5290550000000001</v>
      </c>
      <c r="D5463" s="92">
        <v>4471.3879999999999</v>
      </c>
      <c r="E5463" s="92">
        <v>0</v>
      </c>
      <c r="F5463" s="92">
        <v>2</v>
      </c>
      <c r="G5463" s="96">
        <v>2</v>
      </c>
    </row>
    <row r="5464" spans="1:7">
      <c r="A5464" s="92">
        <v>6071004103</v>
      </c>
      <c r="B5464" s="92">
        <v>6462</v>
      </c>
      <c r="C5464" s="92">
        <v>1.135332</v>
      </c>
      <c r="D5464" s="92">
        <v>5691.7269999999999</v>
      </c>
      <c r="E5464" s="92">
        <v>0</v>
      </c>
      <c r="F5464" s="92">
        <v>0</v>
      </c>
      <c r="G5464" s="96">
        <v>0</v>
      </c>
    </row>
    <row r="5465" spans="1:7">
      <c r="A5465" s="92">
        <v>6071004104</v>
      </c>
      <c r="B5465" s="92">
        <v>6812</v>
      </c>
      <c r="C5465" s="92">
        <v>2.1756570000000002</v>
      </c>
      <c r="D5465" s="92">
        <v>3131.009</v>
      </c>
      <c r="E5465" s="92">
        <v>0</v>
      </c>
      <c r="F5465" s="92">
        <v>0</v>
      </c>
      <c r="G5465" s="96">
        <v>0</v>
      </c>
    </row>
    <row r="5466" spans="1:7">
      <c r="A5466" s="92">
        <v>6071004201</v>
      </c>
      <c r="B5466" s="92">
        <v>7114</v>
      </c>
      <c r="C5466" s="92">
        <v>1.1922109999999999</v>
      </c>
      <c r="D5466" s="92">
        <v>5967.0649999999996</v>
      </c>
      <c r="E5466" s="92">
        <v>0</v>
      </c>
      <c r="F5466" s="92">
        <v>0</v>
      </c>
      <c r="G5466" s="96">
        <v>0</v>
      </c>
    </row>
    <row r="5467" spans="1:7">
      <c r="A5467" s="92">
        <v>6071004202</v>
      </c>
      <c r="B5467" s="92">
        <v>6154</v>
      </c>
      <c r="C5467" s="92">
        <v>0.70061600000000002</v>
      </c>
      <c r="D5467" s="92">
        <v>8783.6959999999999</v>
      </c>
      <c r="E5467" s="92">
        <v>0</v>
      </c>
      <c r="F5467" s="92">
        <v>0</v>
      </c>
      <c r="G5467" s="96">
        <v>0</v>
      </c>
    </row>
    <row r="5468" spans="1:7">
      <c r="A5468" s="92">
        <v>6071004301</v>
      </c>
      <c r="B5468" s="92">
        <v>5102</v>
      </c>
      <c r="C5468" s="92">
        <v>0.54891800000000002</v>
      </c>
      <c r="D5468" s="92">
        <v>9294.652</v>
      </c>
      <c r="E5468" s="92">
        <v>0</v>
      </c>
      <c r="F5468" s="92">
        <v>0</v>
      </c>
      <c r="G5468" s="96">
        <v>0</v>
      </c>
    </row>
    <row r="5469" spans="1:7">
      <c r="A5469" s="92">
        <v>6071004302</v>
      </c>
      <c r="B5469" s="92">
        <v>4243</v>
      </c>
      <c r="C5469" s="92">
        <v>1.1508750000000001</v>
      </c>
      <c r="D5469" s="92">
        <v>3686.761</v>
      </c>
      <c r="E5469" s="92">
        <v>0</v>
      </c>
      <c r="F5469" s="92">
        <v>0</v>
      </c>
      <c r="G5469" s="96">
        <v>0</v>
      </c>
    </row>
    <row r="5470" spans="1:7">
      <c r="A5470" s="92">
        <v>6071004401</v>
      </c>
      <c r="B5470" s="92">
        <v>4019</v>
      </c>
      <c r="C5470" s="92">
        <v>0.68962999999999997</v>
      </c>
      <c r="D5470" s="92">
        <v>5827.7619999999997</v>
      </c>
      <c r="E5470" s="92">
        <v>0</v>
      </c>
      <c r="F5470" s="92">
        <v>0</v>
      </c>
      <c r="G5470" s="96">
        <v>0</v>
      </c>
    </row>
    <row r="5471" spans="1:7">
      <c r="A5471" s="92">
        <v>6071004403</v>
      </c>
      <c r="B5471" s="92">
        <v>5211</v>
      </c>
      <c r="C5471" s="92">
        <v>0.52022599999999997</v>
      </c>
      <c r="D5471" s="92">
        <v>10016.81</v>
      </c>
      <c r="E5471" s="92">
        <v>0</v>
      </c>
      <c r="F5471" s="92">
        <v>0</v>
      </c>
      <c r="G5471" s="96">
        <v>0</v>
      </c>
    </row>
    <row r="5472" spans="1:7">
      <c r="A5472" s="92">
        <v>6071004404</v>
      </c>
      <c r="B5472" s="92">
        <v>4823</v>
      </c>
      <c r="C5472" s="92">
        <v>0.60351299999999997</v>
      </c>
      <c r="D5472" s="92">
        <v>7991.5460000000003</v>
      </c>
      <c r="E5472" s="92">
        <v>0</v>
      </c>
      <c r="F5472" s="92">
        <v>0</v>
      </c>
      <c r="G5472" s="96">
        <v>0</v>
      </c>
    </row>
    <row r="5473" spans="1:7">
      <c r="A5473" s="92">
        <v>6071004503</v>
      </c>
      <c r="B5473" s="92">
        <v>3658</v>
      </c>
      <c r="C5473" s="92">
        <v>4.8109310000000001</v>
      </c>
      <c r="D5473" s="92">
        <v>760.35180000000003</v>
      </c>
      <c r="E5473" s="92">
        <v>0</v>
      </c>
      <c r="F5473" s="92">
        <v>0</v>
      </c>
      <c r="G5473" s="96">
        <v>0</v>
      </c>
    </row>
    <row r="5474" spans="1:7">
      <c r="A5474" s="92">
        <v>6071004504</v>
      </c>
      <c r="B5474" s="92">
        <v>7996</v>
      </c>
      <c r="C5474" s="92">
        <v>2.6598280000000001</v>
      </c>
      <c r="D5474" s="92">
        <v>3006.2089999999998</v>
      </c>
      <c r="E5474" s="92">
        <v>0</v>
      </c>
      <c r="F5474" s="92">
        <v>0</v>
      </c>
      <c r="G5474" s="96">
        <v>0</v>
      </c>
    </row>
    <row r="5475" spans="1:7">
      <c r="A5475" s="92">
        <v>6071004505</v>
      </c>
      <c r="B5475" s="92">
        <v>5055</v>
      </c>
      <c r="C5475" s="92">
        <v>0.64897000000000005</v>
      </c>
      <c r="D5475" s="92">
        <v>7789.2619999999997</v>
      </c>
      <c r="E5475" s="92">
        <v>0</v>
      </c>
      <c r="F5475" s="92">
        <v>0</v>
      </c>
      <c r="G5475" s="96">
        <v>0</v>
      </c>
    </row>
    <row r="5476" spans="1:7">
      <c r="A5476" s="92">
        <v>6071004507</v>
      </c>
      <c r="B5476" s="92">
        <v>5955</v>
      </c>
      <c r="C5476" s="92">
        <v>0.72952600000000001</v>
      </c>
      <c r="D5476" s="92">
        <v>8162.8289999999997</v>
      </c>
      <c r="E5476" s="92">
        <v>0</v>
      </c>
      <c r="F5476" s="92">
        <v>0</v>
      </c>
      <c r="G5476" s="96">
        <v>0</v>
      </c>
    </row>
    <row r="5477" spans="1:7">
      <c r="A5477" s="92">
        <v>6071004509</v>
      </c>
      <c r="B5477" s="92">
        <v>5437</v>
      </c>
      <c r="C5477" s="92">
        <v>0.81561399999999995</v>
      </c>
      <c r="D5477" s="92">
        <v>6666.1419999999998</v>
      </c>
      <c r="E5477" s="92">
        <v>0</v>
      </c>
      <c r="F5477" s="92">
        <v>0</v>
      </c>
      <c r="G5477" s="96">
        <v>0</v>
      </c>
    </row>
    <row r="5478" spans="1:7">
      <c r="A5478" s="92">
        <v>6071004510</v>
      </c>
      <c r="B5478" s="92">
        <v>5753</v>
      </c>
      <c r="C5478" s="92">
        <v>2.0151289999999999</v>
      </c>
      <c r="D5478" s="92">
        <v>2854.904</v>
      </c>
      <c r="E5478" s="92">
        <v>36</v>
      </c>
      <c r="F5478" s="92">
        <v>0</v>
      </c>
      <c r="G5478" s="96">
        <v>36</v>
      </c>
    </row>
    <row r="5479" spans="1:7">
      <c r="A5479" s="92">
        <v>6071004601</v>
      </c>
      <c r="B5479" s="92">
        <v>7511</v>
      </c>
      <c r="C5479" s="92">
        <v>1.4884040000000001</v>
      </c>
      <c r="D5479" s="92">
        <v>5046.3450000000003</v>
      </c>
      <c r="E5479" s="92">
        <v>0</v>
      </c>
      <c r="F5479" s="92">
        <v>0</v>
      </c>
      <c r="G5479" s="96">
        <v>0</v>
      </c>
    </row>
    <row r="5480" spans="1:7">
      <c r="A5480" s="92">
        <v>6071004603</v>
      </c>
      <c r="B5480" s="92">
        <v>5403</v>
      </c>
      <c r="C5480" s="92">
        <v>1.6471070000000001</v>
      </c>
      <c r="D5480" s="92">
        <v>3280.297</v>
      </c>
      <c r="E5480" s="92">
        <v>0</v>
      </c>
      <c r="F5480" s="92">
        <v>0</v>
      </c>
      <c r="G5480" s="96">
        <v>0</v>
      </c>
    </row>
    <row r="5481" spans="1:7">
      <c r="A5481" s="92">
        <v>6071004604</v>
      </c>
      <c r="B5481" s="92">
        <v>5810</v>
      </c>
      <c r="C5481" s="92">
        <v>0.94376899999999997</v>
      </c>
      <c r="D5481" s="92">
        <v>6156.1660000000002</v>
      </c>
      <c r="E5481" s="92">
        <v>0</v>
      </c>
      <c r="F5481" s="92">
        <v>0</v>
      </c>
      <c r="G5481" s="96">
        <v>0</v>
      </c>
    </row>
    <row r="5482" spans="1:7">
      <c r="A5482" s="92">
        <v>6071004700</v>
      </c>
      <c r="B5482" s="92">
        <v>5140</v>
      </c>
      <c r="C5482" s="92">
        <v>0.77025699999999997</v>
      </c>
      <c r="D5482" s="92">
        <v>6673.1</v>
      </c>
      <c r="E5482" s="92">
        <v>0</v>
      </c>
      <c r="F5482" s="92">
        <v>0</v>
      </c>
      <c r="G5482" s="96">
        <v>0</v>
      </c>
    </row>
    <row r="5483" spans="1:7">
      <c r="A5483" s="92">
        <v>6071004800</v>
      </c>
      <c r="B5483" s="92">
        <v>3342</v>
      </c>
      <c r="C5483" s="92">
        <v>0.33438099999999998</v>
      </c>
      <c r="D5483" s="92">
        <v>9994.5849999999991</v>
      </c>
      <c r="E5483" s="92">
        <v>0</v>
      </c>
      <c r="F5483" s="92">
        <v>0</v>
      </c>
      <c r="G5483" s="96">
        <v>0</v>
      </c>
    </row>
    <row r="5484" spans="1:7">
      <c r="A5484" s="92">
        <v>6071004900</v>
      </c>
      <c r="B5484" s="92">
        <v>7635</v>
      </c>
      <c r="C5484" s="92">
        <v>1.866638</v>
      </c>
      <c r="D5484" s="92">
        <v>4090.2420000000002</v>
      </c>
      <c r="E5484" s="92">
        <v>4</v>
      </c>
      <c r="F5484" s="92">
        <v>0</v>
      </c>
      <c r="G5484" s="96">
        <v>4</v>
      </c>
    </row>
    <row r="5485" spans="1:7">
      <c r="A5485" s="92">
        <v>6071005100</v>
      </c>
      <c r="B5485" s="92">
        <v>7545</v>
      </c>
      <c r="C5485" s="92">
        <v>1.940906</v>
      </c>
      <c r="D5485" s="92">
        <v>3887.3589999999999</v>
      </c>
      <c r="E5485" s="92">
        <v>0</v>
      </c>
      <c r="F5485" s="92">
        <v>2</v>
      </c>
      <c r="G5485" s="96">
        <v>2</v>
      </c>
    </row>
    <row r="5486" spans="1:7">
      <c r="A5486" s="92">
        <v>6071005200</v>
      </c>
      <c r="B5486" s="92">
        <v>4797</v>
      </c>
      <c r="C5486" s="92">
        <v>0.76443300000000003</v>
      </c>
      <c r="D5486" s="92">
        <v>6275.241</v>
      </c>
      <c r="E5486" s="92">
        <v>0</v>
      </c>
      <c r="F5486" s="92">
        <v>0</v>
      </c>
      <c r="G5486" s="96">
        <v>0</v>
      </c>
    </row>
    <row r="5487" spans="1:7">
      <c r="A5487" s="92">
        <v>6071005300</v>
      </c>
      <c r="B5487" s="92">
        <v>5116</v>
      </c>
      <c r="C5487" s="92">
        <v>0.670709</v>
      </c>
      <c r="D5487" s="92">
        <v>7627.7529999999997</v>
      </c>
      <c r="E5487" s="92">
        <v>0</v>
      </c>
      <c r="F5487" s="92">
        <v>0</v>
      </c>
      <c r="G5487" s="96">
        <v>0</v>
      </c>
    </row>
    <row r="5488" spans="1:7">
      <c r="A5488" s="92">
        <v>6071005400</v>
      </c>
      <c r="B5488" s="92">
        <v>6914</v>
      </c>
      <c r="C5488" s="92">
        <v>0.69914500000000002</v>
      </c>
      <c r="D5488" s="92">
        <v>9889.2240000000002</v>
      </c>
      <c r="E5488" s="92">
        <v>0</v>
      </c>
      <c r="F5488" s="92">
        <v>0</v>
      </c>
      <c r="G5488" s="96">
        <v>0</v>
      </c>
    </row>
    <row r="5489" spans="1:7">
      <c r="A5489" s="92">
        <v>6071005500</v>
      </c>
      <c r="B5489" s="92">
        <v>8934</v>
      </c>
      <c r="C5489" s="92">
        <v>0.68055500000000002</v>
      </c>
      <c r="D5489" s="92">
        <v>13127.52</v>
      </c>
      <c r="E5489" s="92">
        <v>0</v>
      </c>
      <c r="F5489" s="92">
        <v>0</v>
      </c>
      <c r="G5489" s="96">
        <v>0</v>
      </c>
    </row>
    <row r="5490" spans="1:7">
      <c r="A5490" s="92">
        <v>6071005600</v>
      </c>
      <c r="B5490" s="92">
        <v>6825</v>
      </c>
      <c r="C5490" s="92">
        <v>0.70785699999999996</v>
      </c>
      <c r="D5490" s="92">
        <v>9641.7780000000002</v>
      </c>
      <c r="E5490" s="92">
        <v>0</v>
      </c>
      <c r="F5490" s="92">
        <v>0</v>
      </c>
      <c r="G5490" s="96">
        <v>0</v>
      </c>
    </row>
    <row r="5491" spans="1:7">
      <c r="A5491" s="92">
        <v>6071005701</v>
      </c>
      <c r="B5491" s="92">
        <v>1643</v>
      </c>
      <c r="C5491" s="92">
        <v>1.3450930000000001</v>
      </c>
      <c r="D5491" s="92">
        <v>1221.4770000000001</v>
      </c>
      <c r="E5491" s="92">
        <v>13</v>
      </c>
      <c r="F5491" s="92">
        <v>0</v>
      </c>
      <c r="G5491" s="96">
        <v>13</v>
      </c>
    </row>
    <row r="5492" spans="1:7">
      <c r="A5492" s="92">
        <v>6071005800</v>
      </c>
      <c r="B5492" s="92">
        <v>3967</v>
      </c>
      <c r="C5492" s="92">
        <v>0.62793200000000005</v>
      </c>
      <c r="D5492" s="92">
        <v>6317.558</v>
      </c>
      <c r="E5492" s="92">
        <v>0</v>
      </c>
      <c r="F5492" s="92">
        <v>0</v>
      </c>
      <c r="G5492" s="96">
        <v>0</v>
      </c>
    </row>
    <row r="5493" spans="1:7">
      <c r="A5493" s="92">
        <v>6071006100</v>
      </c>
      <c r="B5493" s="92">
        <v>9444</v>
      </c>
      <c r="C5493" s="92">
        <v>1.7043090000000001</v>
      </c>
      <c r="D5493" s="92">
        <v>5541.2489999999998</v>
      </c>
      <c r="E5493" s="92">
        <v>0</v>
      </c>
      <c r="F5493" s="92">
        <v>0</v>
      </c>
      <c r="G5493" s="96">
        <v>0</v>
      </c>
    </row>
    <row r="5494" spans="1:7">
      <c r="A5494" s="92">
        <v>6071006201</v>
      </c>
      <c r="B5494" s="92">
        <v>4142</v>
      </c>
      <c r="C5494" s="92">
        <v>0.60949799999999998</v>
      </c>
      <c r="D5494" s="92">
        <v>6795.7610000000004</v>
      </c>
      <c r="E5494" s="92">
        <v>0</v>
      </c>
      <c r="F5494" s="92">
        <v>0</v>
      </c>
      <c r="G5494" s="96">
        <v>0</v>
      </c>
    </row>
    <row r="5495" spans="1:7">
      <c r="A5495" s="92">
        <v>6071006203</v>
      </c>
      <c r="B5495" s="92">
        <v>5299</v>
      </c>
      <c r="C5495" s="92">
        <v>0.49980200000000002</v>
      </c>
      <c r="D5495" s="92">
        <v>10602.2</v>
      </c>
      <c r="E5495" s="92">
        <v>0</v>
      </c>
      <c r="F5495" s="92">
        <v>0</v>
      </c>
      <c r="G5495" s="96">
        <v>0</v>
      </c>
    </row>
    <row r="5496" spans="1:7">
      <c r="A5496" s="92">
        <v>6071006204</v>
      </c>
      <c r="B5496" s="92">
        <v>4555</v>
      </c>
      <c r="C5496" s="92">
        <v>0.436222</v>
      </c>
      <c r="D5496" s="92">
        <v>10441.94</v>
      </c>
      <c r="E5496" s="92">
        <v>0</v>
      </c>
      <c r="F5496" s="92">
        <v>0</v>
      </c>
      <c r="G5496" s="96">
        <v>0</v>
      </c>
    </row>
    <row r="5497" spans="1:7">
      <c r="A5497" s="92">
        <v>6071006301</v>
      </c>
      <c r="B5497" s="92">
        <v>5989</v>
      </c>
      <c r="C5497" s="92">
        <v>1.017984</v>
      </c>
      <c r="D5497" s="92">
        <v>5883.1980000000003</v>
      </c>
      <c r="E5497" s="92">
        <v>0</v>
      </c>
      <c r="F5497" s="92">
        <v>0</v>
      </c>
      <c r="G5497" s="96">
        <v>0</v>
      </c>
    </row>
    <row r="5498" spans="1:7">
      <c r="A5498" s="92">
        <v>6071006302</v>
      </c>
      <c r="B5498" s="92">
        <v>9962</v>
      </c>
      <c r="C5498" s="92">
        <v>1.001871</v>
      </c>
      <c r="D5498" s="92">
        <v>9943.3909999999996</v>
      </c>
      <c r="E5498" s="92">
        <v>0</v>
      </c>
      <c r="F5498" s="92">
        <v>0</v>
      </c>
      <c r="G5498" s="96">
        <v>0</v>
      </c>
    </row>
    <row r="5499" spans="1:7">
      <c r="A5499" s="92">
        <v>6071006401</v>
      </c>
      <c r="B5499" s="92">
        <v>3111</v>
      </c>
      <c r="C5499" s="92">
        <v>0.78157100000000002</v>
      </c>
      <c r="D5499" s="92">
        <v>3980.4430000000002</v>
      </c>
      <c r="E5499" s="92">
        <v>0</v>
      </c>
      <c r="F5499" s="92">
        <v>0</v>
      </c>
      <c r="G5499" s="96">
        <v>0</v>
      </c>
    </row>
    <row r="5500" spans="1:7">
      <c r="A5500" s="92">
        <v>6071006402</v>
      </c>
      <c r="B5500" s="92">
        <v>4566</v>
      </c>
      <c r="C5500" s="92">
        <v>0.76091200000000003</v>
      </c>
      <c r="D5500" s="92">
        <v>6000.6930000000002</v>
      </c>
      <c r="E5500" s="92">
        <v>0</v>
      </c>
      <c r="F5500" s="92">
        <v>0</v>
      </c>
      <c r="G5500" s="96">
        <v>0</v>
      </c>
    </row>
    <row r="5501" spans="1:7">
      <c r="A5501" s="92">
        <v>6071006500</v>
      </c>
      <c r="B5501" s="92">
        <v>8032</v>
      </c>
      <c r="C5501" s="92">
        <v>1.520964</v>
      </c>
      <c r="D5501" s="92">
        <v>5280.86</v>
      </c>
      <c r="E5501" s="92">
        <v>0</v>
      </c>
      <c r="F5501" s="92">
        <v>0</v>
      </c>
      <c r="G5501" s="96">
        <v>0</v>
      </c>
    </row>
    <row r="5502" spans="1:7">
      <c r="A5502" s="92">
        <v>6071006601</v>
      </c>
      <c r="B5502" s="92">
        <v>4640</v>
      </c>
      <c r="C5502" s="92">
        <v>0.79910400000000004</v>
      </c>
      <c r="D5502" s="92">
        <v>5806.5029999999997</v>
      </c>
      <c r="E5502" s="92">
        <v>0</v>
      </c>
      <c r="F5502" s="92">
        <v>0</v>
      </c>
      <c r="G5502" s="96">
        <v>0</v>
      </c>
    </row>
    <row r="5503" spans="1:7">
      <c r="A5503" s="92">
        <v>6071006603</v>
      </c>
      <c r="B5503" s="92">
        <v>5996</v>
      </c>
      <c r="C5503" s="92">
        <v>0.70638400000000001</v>
      </c>
      <c r="D5503" s="92">
        <v>8488.3009999999995</v>
      </c>
      <c r="E5503" s="92">
        <v>0</v>
      </c>
      <c r="F5503" s="92">
        <v>0</v>
      </c>
      <c r="G5503" s="96">
        <v>0</v>
      </c>
    </row>
    <row r="5504" spans="1:7">
      <c r="A5504" s="92">
        <v>6071006604</v>
      </c>
      <c r="B5504" s="92">
        <v>3441</v>
      </c>
      <c r="C5504" s="92">
        <v>0.37703300000000001</v>
      </c>
      <c r="D5504" s="92">
        <v>9126.5149999999994</v>
      </c>
      <c r="E5504" s="92">
        <v>0</v>
      </c>
      <c r="F5504" s="92">
        <v>0</v>
      </c>
      <c r="G5504" s="96">
        <v>0</v>
      </c>
    </row>
    <row r="5505" spans="1:7">
      <c r="A5505" s="92">
        <v>6071006700</v>
      </c>
      <c r="B5505" s="92">
        <v>4257</v>
      </c>
      <c r="C5505" s="92">
        <v>0.73449799999999998</v>
      </c>
      <c r="D5505" s="92">
        <v>5795.7960000000003</v>
      </c>
      <c r="E5505" s="92">
        <v>0</v>
      </c>
      <c r="F5505" s="92">
        <v>0</v>
      </c>
      <c r="G5505" s="96">
        <v>0</v>
      </c>
    </row>
    <row r="5506" spans="1:7">
      <c r="A5506" s="92">
        <v>6071007000</v>
      </c>
      <c r="B5506" s="92">
        <v>7373</v>
      </c>
      <c r="C5506" s="92">
        <v>0.87803799999999999</v>
      </c>
      <c r="D5506" s="92">
        <v>8397.134</v>
      </c>
      <c r="E5506" s="92">
        <v>2</v>
      </c>
      <c r="F5506" s="92">
        <v>0</v>
      </c>
      <c r="G5506" s="96">
        <v>2</v>
      </c>
    </row>
    <row r="5507" spans="1:7">
      <c r="A5507" s="92">
        <v>6071007104</v>
      </c>
      <c r="B5507" s="92">
        <v>3832</v>
      </c>
      <c r="C5507" s="92">
        <v>1.6680010000000001</v>
      </c>
      <c r="D5507" s="92">
        <v>2297.3609999999999</v>
      </c>
      <c r="E5507" s="92">
        <v>0</v>
      </c>
      <c r="F5507" s="92">
        <v>0</v>
      </c>
      <c r="G5507" s="96">
        <v>0</v>
      </c>
    </row>
    <row r="5508" spans="1:7">
      <c r="A5508" s="92">
        <v>6071007105</v>
      </c>
      <c r="B5508" s="92">
        <v>3208</v>
      </c>
      <c r="C5508" s="92">
        <v>1.363621</v>
      </c>
      <c r="D5508" s="92">
        <v>2352.5590000000002</v>
      </c>
      <c r="E5508" s="92">
        <v>0</v>
      </c>
      <c r="F5508" s="92">
        <v>0</v>
      </c>
      <c r="G5508" s="96">
        <v>0</v>
      </c>
    </row>
    <row r="5509" spans="1:7">
      <c r="A5509" s="92">
        <v>6071007106</v>
      </c>
      <c r="B5509" s="92">
        <v>3972</v>
      </c>
      <c r="C5509" s="92">
        <v>1.085879</v>
      </c>
      <c r="D5509" s="92">
        <v>3657.8679999999999</v>
      </c>
      <c r="E5509" s="92">
        <v>0</v>
      </c>
      <c r="F5509" s="92">
        <v>0</v>
      </c>
      <c r="G5509" s="96">
        <v>0</v>
      </c>
    </row>
    <row r="5510" spans="1:7">
      <c r="A5510" s="92">
        <v>6071007107</v>
      </c>
      <c r="B5510" s="92">
        <v>3694</v>
      </c>
      <c r="C5510" s="92">
        <v>0.96091099999999996</v>
      </c>
      <c r="D5510" s="92">
        <v>3844.27</v>
      </c>
      <c r="E5510" s="92">
        <v>1</v>
      </c>
      <c r="F5510" s="92">
        <v>0</v>
      </c>
      <c r="G5510" s="96">
        <v>1</v>
      </c>
    </row>
    <row r="5511" spans="1:7">
      <c r="A5511" s="92">
        <v>6071007108</v>
      </c>
      <c r="B5511" s="92">
        <v>2138</v>
      </c>
      <c r="C5511" s="92">
        <v>0.99206000000000005</v>
      </c>
      <c r="D5511" s="92">
        <v>2155.1120000000001</v>
      </c>
      <c r="E5511" s="92">
        <v>2</v>
      </c>
      <c r="F5511" s="92">
        <v>6</v>
      </c>
      <c r="G5511" s="96">
        <v>8</v>
      </c>
    </row>
    <row r="5512" spans="1:7">
      <c r="A5512" s="92">
        <v>6071007109</v>
      </c>
      <c r="B5512" s="92">
        <v>6969</v>
      </c>
      <c r="C5512" s="92">
        <v>1.01254</v>
      </c>
      <c r="D5512" s="92">
        <v>6882.6909999999998</v>
      </c>
      <c r="E5512" s="92">
        <v>4</v>
      </c>
      <c r="F5512" s="92">
        <v>4</v>
      </c>
      <c r="G5512" s="96">
        <v>8</v>
      </c>
    </row>
    <row r="5513" spans="1:7">
      <c r="A5513" s="92">
        <v>6071007110</v>
      </c>
      <c r="B5513" s="92">
        <v>5361</v>
      </c>
      <c r="C5513" s="92">
        <v>0.95786199999999999</v>
      </c>
      <c r="D5513" s="92">
        <v>5596.8389999999999</v>
      </c>
      <c r="E5513" s="92">
        <v>9</v>
      </c>
      <c r="F5513" s="92">
        <v>0</v>
      </c>
      <c r="G5513" s="96">
        <v>9</v>
      </c>
    </row>
    <row r="5514" spans="1:7">
      <c r="A5514" s="92">
        <v>6071007200</v>
      </c>
      <c r="B5514" s="92">
        <v>6076</v>
      </c>
      <c r="C5514" s="92">
        <v>3.6342430000000001</v>
      </c>
      <c r="D5514" s="92">
        <v>1671.875</v>
      </c>
      <c r="E5514" s="92">
        <v>6</v>
      </c>
      <c r="F5514" s="92">
        <v>3</v>
      </c>
      <c r="G5514" s="96">
        <v>9</v>
      </c>
    </row>
    <row r="5515" spans="1:7">
      <c r="A5515" s="92">
        <v>6071007302</v>
      </c>
      <c r="B5515" s="92">
        <v>9579</v>
      </c>
      <c r="C5515" s="92">
        <v>11.40896</v>
      </c>
      <c r="D5515" s="92">
        <v>839.60329999999999</v>
      </c>
      <c r="E5515" s="92">
        <v>0</v>
      </c>
      <c r="F5515" s="92">
        <v>0</v>
      </c>
      <c r="G5515" s="96">
        <v>0</v>
      </c>
    </row>
    <row r="5516" spans="1:7">
      <c r="A5516" s="92">
        <v>6071007303</v>
      </c>
      <c r="B5516" s="92">
        <v>5087</v>
      </c>
      <c r="C5516" s="92">
        <v>1.038818</v>
      </c>
      <c r="D5516" s="92">
        <v>4896.91</v>
      </c>
      <c r="E5516" s="92">
        <v>11</v>
      </c>
      <c r="F5516" s="92">
        <v>0</v>
      </c>
      <c r="G5516" s="96">
        <v>11</v>
      </c>
    </row>
    <row r="5517" spans="1:7">
      <c r="A5517" s="92">
        <v>6071007305</v>
      </c>
      <c r="B5517" s="92">
        <v>4725</v>
      </c>
      <c r="C5517" s="92">
        <v>0.62179200000000001</v>
      </c>
      <c r="D5517" s="92">
        <v>7599.0069999999996</v>
      </c>
      <c r="E5517" s="92">
        <v>0</v>
      </c>
      <c r="F5517" s="92">
        <v>0</v>
      </c>
      <c r="G5517" s="96">
        <v>0</v>
      </c>
    </row>
    <row r="5518" spans="1:7">
      <c r="A5518" s="92">
        <v>6071007306</v>
      </c>
      <c r="B5518" s="92">
        <v>5740</v>
      </c>
      <c r="C5518" s="92">
        <v>1.2823199999999999</v>
      </c>
      <c r="D5518" s="92">
        <v>4476.2610000000004</v>
      </c>
      <c r="E5518" s="92">
        <v>0</v>
      </c>
      <c r="F5518" s="92">
        <v>0</v>
      </c>
      <c r="G5518" s="96">
        <v>0</v>
      </c>
    </row>
    <row r="5519" spans="1:7">
      <c r="A5519" s="92">
        <v>6071007403</v>
      </c>
      <c r="B5519" s="92">
        <v>7324</v>
      </c>
      <c r="C5519" s="92">
        <v>1.514742</v>
      </c>
      <c r="D5519" s="92">
        <v>4835.1480000000001</v>
      </c>
      <c r="E5519" s="92">
        <v>16</v>
      </c>
      <c r="F5519" s="92">
        <v>0</v>
      </c>
      <c r="G5519" s="96">
        <v>16</v>
      </c>
    </row>
    <row r="5520" spans="1:7">
      <c r="A5520" s="92">
        <v>6071007404</v>
      </c>
      <c r="B5520" s="92">
        <v>4479</v>
      </c>
      <c r="C5520" s="92">
        <v>1.5559909999999999</v>
      </c>
      <c r="D5520" s="92">
        <v>2878.5509999999999</v>
      </c>
      <c r="E5520" s="92">
        <v>27</v>
      </c>
      <c r="F5520" s="92">
        <v>2</v>
      </c>
      <c r="G5520" s="96">
        <v>29</v>
      </c>
    </row>
    <row r="5521" spans="1:7">
      <c r="A5521" s="92">
        <v>6071007407</v>
      </c>
      <c r="B5521" s="92">
        <v>2802</v>
      </c>
      <c r="C5521" s="92">
        <v>0.50102999999999998</v>
      </c>
      <c r="D5521" s="92">
        <v>5592.4840000000004</v>
      </c>
      <c r="E5521" s="92">
        <v>0</v>
      </c>
      <c r="F5521" s="92">
        <v>0</v>
      </c>
      <c r="G5521" s="96">
        <v>0</v>
      </c>
    </row>
    <row r="5522" spans="1:7">
      <c r="A5522" s="92">
        <v>6071007408</v>
      </c>
      <c r="B5522" s="92">
        <v>4460</v>
      </c>
      <c r="C5522" s="92">
        <v>0.50170899999999996</v>
      </c>
      <c r="D5522" s="92">
        <v>8889.6229999999996</v>
      </c>
      <c r="E5522" s="92">
        <v>0</v>
      </c>
      <c r="F5522" s="92">
        <v>0</v>
      </c>
      <c r="G5522" s="96">
        <v>0</v>
      </c>
    </row>
    <row r="5523" spans="1:7">
      <c r="A5523" s="92">
        <v>6071007409</v>
      </c>
      <c r="B5523" s="92">
        <v>6678</v>
      </c>
      <c r="C5523" s="92">
        <v>0.88206899999999999</v>
      </c>
      <c r="D5523" s="92">
        <v>7570.835</v>
      </c>
      <c r="E5523" s="92">
        <v>0</v>
      </c>
      <c r="F5523" s="92">
        <v>0</v>
      </c>
      <c r="G5523" s="96">
        <v>0</v>
      </c>
    </row>
    <row r="5524" spans="1:7">
      <c r="A5524" s="92">
        <v>6071007410</v>
      </c>
      <c r="B5524" s="92">
        <v>5195</v>
      </c>
      <c r="C5524" s="92">
        <v>0.87978900000000004</v>
      </c>
      <c r="D5524" s="92">
        <v>5904.8230000000003</v>
      </c>
      <c r="E5524" s="92">
        <v>0</v>
      </c>
      <c r="F5524" s="92">
        <v>0</v>
      </c>
      <c r="G5524" s="96">
        <v>0</v>
      </c>
    </row>
    <row r="5525" spans="1:7">
      <c r="A5525" s="92">
        <v>6071007601</v>
      </c>
      <c r="B5525" s="92">
        <v>7497</v>
      </c>
      <c r="C5525" s="92">
        <v>1.0035099999999999</v>
      </c>
      <c r="D5525" s="92">
        <v>7470.78</v>
      </c>
      <c r="E5525" s="92">
        <v>0</v>
      </c>
      <c r="F5525" s="92">
        <v>0</v>
      </c>
      <c r="G5525" s="96">
        <v>0</v>
      </c>
    </row>
    <row r="5526" spans="1:7">
      <c r="A5526" s="92">
        <v>6071007603</v>
      </c>
      <c r="B5526" s="92">
        <v>5145</v>
      </c>
      <c r="C5526" s="92">
        <v>0.64764699999999997</v>
      </c>
      <c r="D5526" s="92">
        <v>7944.1450000000004</v>
      </c>
      <c r="E5526" s="92">
        <v>0</v>
      </c>
      <c r="F5526" s="92">
        <v>6</v>
      </c>
      <c r="G5526" s="96">
        <v>6</v>
      </c>
    </row>
    <row r="5527" spans="1:7">
      <c r="A5527" s="92">
        <v>6071007604</v>
      </c>
      <c r="B5527" s="92">
        <v>5038</v>
      </c>
      <c r="C5527" s="92">
        <v>2.8393600000000001</v>
      </c>
      <c r="D5527" s="92">
        <v>1774.3440000000001</v>
      </c>
      <c r="E5527" s="92">
        <v>0</v>
      </c>
      <c r="F5527" s="92">
        <v>0</v>
      </c>
      <c r="G5527" s="96">
        <v>0</v>
      </c>
    </row>
    <row r="5528" spans="1:7">
      <c r="A5528" s="92">
        <v>6071007800</v>
      </c>
      <c r="B5528" s="92">
        <v>5416</v>
      </c>
      <c r="C5528" s="92">
        <v>6.9134719999999996</v>
      </c>
      <c r="D5528" s="92">
        <v>783.39800000000002</v>
      </c>
      <c r="E5528" s="92">
        <v>24</v>
      </c>
      <c r="F5528" s="92">
        <v>4</v>
      </c>
      <c r="G5528" s="96">
        <v>28</v>
      </c>
    </row>
    <row r="5529" spans="1:7">
      <c r="A5529" s="92">
        <v>6071007901</v>
      </c>
      <c r="B5529" s="92">
        <v>7450</v>
      </c>
      <c r="C5529" s="92">
        <v>4.6326499999999999</v>
      </c>
      <c r="D5529" s="92">
        <v>1608.1510000000001</v>
      </c>
      <c r="E5529" s="92">
        <v>0</v>
      </c>
      <c r="F5529" s="92">
        <v>0</v>
      </c>
      <c r="G5529" s="96">
        <v>0</v>
      </c>
    </row>
    <row r="5530" spans="1:7">
      <c r="A5530" s="92">
        <v>6071007903</v>
      </c>
      <c r="B5530" s="92">
        <v>4452</v>
      </c>
      <c r="C5530" s="92">
        <v>0.92544999999999999</v>
      </c>
      <c r="D5530" s="92">
        <v>4810.6310000000003</v>
      </c>
      <c r="E5530" s="92">
        <v>0</v>
      </c>
      <c r="F5530" s="92">
        <v>0</v>
      </c>
      <c r="G5530" s="96">
        <v>0</v>
      </c>
    </row>
    <row r="5531" spans="1:7">
      <c r="A5531" s="92">
        <v>6071007904</v>
      </c>
      <c r="B5531" s="92">
        <v>6785</v>
      </c>
      <c r="C5531" s="92">
        <v>6.6542839999999996</v>
      </c>
      <c r="D5531" s="92">
        <v>1019.644</v>
      </c>
      <c r="E5531" s="92">
        <v>0</v>
      </c>
      <c r="F5531" s="92">
        <v>0</v>
      </c>
      <c r="G5531" s="96">
        <v>0</v>
      </c>
    </row>
    <row r="5532" spans="1:7">
      <c r="A5532" s="92">
        <v>6071008001</v>
      </c>
      <c r="B5532" s="92">
        <v>6713</v>
      </c>
      <c r="C5532" s="92">
        <v>1.8882369999999999</v>
      </c>
      <c r="D5532" s="92">
        <v>3555.1689999999999</v>
      </c>
      <c r="E5532" s="92">
        <v>0</v>
      </c>
      <c r="F5532" s="92">
        <v>0</v>
      </c>
      <c r="G5532" s="96">
        <v>0</v>
      </c>
    </row>
    <row r="5533" spans="1:7">
      <c r="A5533" s="92">
        <v>6071008002</v>
      </c>
      <c r="B5533" s="92">
        <v>8471</v>
      </c>
      <c r="C5533" s="92">
        <v>1.3827290000000001</v>
      </c>
      <c r="D5533" s="92">
        <v>6126.2889999999998</v>
      </c>
      <c r="E5533" s="92">
        <v>4</v>
      </c>
      <c r="F5533" s="92">
        <v>0</v>
      </c>
      <c r="G5533" s="96">
        <v>4</v>
      </c>
    </row>
    <row r="5534" spans="1:7">
      <c r="A5534" s="92">
        <v>6071008100</v>
      </c>
      <c r="B5534" s="92">
        <v>3238</v>
      </c>
      <c r="C5534" s="92">
        <v>0.71689199999999997</v>
      </c>
      <c r="D5534" s="92">
        <v>4516.7219999999998</v>
      </c>
      <c r="E5534" s="92">
        <v>0</v>
      </c>
      <c r="F5534" s="92">
        <v>0</v>
      </c>
      <c r="G5534" s="96">
        <v>0</v>
      </c>
    </row>
    <row r="5535" spans="1:7">
      <c r="A5535" s="92">
        <v>6071008200</v>
      </c>
      <c r="B5535" s="92">
        <v>4894</v>
      </c>
      <c r="C5535" s="92">
        <v>0.91224700000000003</v>
      </c>
      <c r="D5535" s="92">
        <v>5364.7740000000003</v>
      </c>
      <c r="E5535" s="92">
        <v>0</v>
      </c>
      <c r="F5535" s="92">
        <v>0</v>
      </c>
      <c r="G5535" s="96">
        <v>0</v>
      </c>
    </row>
    <row r="5536" spans="1:7">
      <c r="A5536" s="92">
        <v>6071008301</v>
      </c>
      <c r="B5536" s="92">
        <v>6354</v>
      </c>
      <c r="C5536" s="92">
        <v>1.5617490000000001</v>
      </c>
      <c r="D5536" s="92">
        <v>4068.5149999999999</v>
      </c>
      <c r="E5536" s="92">
        <v>0</v>
      </c>
      <c r="F5536" s="92">
        <v>0</v>
      </c>
      <c r="G5536" s="96">
        <v>0</v>
      </c>
    </row>
    <row r="5537" spans="1:7">
      <c r="A5537" s="92">
        <v>6071008302</v>
      </c>
      <c r="B5537" s="92">
        <v>3195</v>
      </c>
      <c r="C5537" s="92">
        <v>1.8183469999999999</v>
      </c>
      <c r="D5537" s="92">
        <v>1757.09</v>
      </c>
      <c r="E5537" s="92">
        <v>0</v>
      </c>
      <c r="F5537" s="92">
        <v>0</v>
      </c>
      <c r="G5537" s="96">
        <v>0</v>
      </c>
    </row>
    <row r="5538" spans="1:7">
      <c r="A5538" s="92">
        <v>6071008401</v>
      </c>
      <c r="B5538" s="92">
        <v>10445</v>
      </c>
      <c r="C5538" s="92">
        <v>2.9731619999999999</v>
      </c>
      <c r="D5538" s="92">
        <v>3513.0949999999998</v>
      </c>
      <c r="E5538" s="92">
        <v>0</v>
      </c>
      <c r="F5538" s="92">
        <v>0</v>
      </c>
      <c r="G5538" s="96">
        <v>0</v>
      </c>
    </row>
    <row r="5539" spans="1:7">
      <c r="A5539" s="92">
        <v>6071008402</v>
      </c>
      <c r="B5539" s="92">
        <v>6916</v>
      </c>
      <c r="C5539" s="92">
        <v>0.99679600000000002</v>
      </c>
      <c r="D5539" s="92">
        <v>6938.2269999999999</v>
      </c>
      <c r="E5539" s="92">
        <v>0</v>
      </c>
      <c r="F5539" s="92">
        <v>0</v>
      </c>
      <c r="G5539" s="96">
        <v>0</v>
      </c>
    </row>
    <row r="5540" spans="1:7">
      <c r="A5540" s="92">
        <v>6071008403</v>
      </c>
      <c r="B5540" s="92">
        <v>5945</v>
      </c>
      <c r="C5540" s="92">
        <v>2.0359210000000001</v>
      </c>
      <c r="D5540" s="92">
        <v>2920.0540000000001</v>
      </c>
      <c r="E5540" s="92">
        <v>0</v>
      </c>
      <c r="F5540" s="92">
        <v>0</v>
      </c>
      <c r="G5540" s="96">
        <v>0</v>
      </c>
    </row>
    <row r="5541" spans="1:7">
      <c r="A5541" s="92">
        <v>6071008404</v>
      </c>
      <c r="B5541" s="92">
        <v>2860</v>
      </c>
      <c r="C5541" s="92">
        <v>0.50007100000000004</v>
      </c>
      <c r="D5541" s="92">
        <v>5719.1930000000002</v>
      </c>
      <c r="E5541" s="92">
        <v>0</v>
      </c>
      <c r="F5541" s="92">
        <v>0</v>
      </c>
      <c r="G5541" s="96">
        <v>0</v>
      </c>
    </row>
    <row r="5542" spans="1:7">
      <c r="A5542" s="92">
        <v>6071008500</v>
      </c>
      <c r="B5542" s="92">
        <v>8399</v>
      </c>
      <c r="C5542" s="92">
        <v>10.354620000000001</v>
      </c>
      <c r="D5542" s="92">
        <v>811.13520000000005</v>
      </c>
      <c r="E5542" s="92">
        <v>0</v>
      </c>
      <c r="F5542" s="92">
        <v>0</v>
      </c>
      <c r="G5542" s="96">
        <v>0</v>
      </c>
    </row>
    <row r="5543" spans="1:7">
      <c r="A5543" s="92">
        <v>6071008601</v>
      </c>
      <c r="B5543" s="92">
        <v>6169</v>
      </c>
      <c r="C5543" s="92">
        <v>1.984594</v>
      </c>
      <c r="D5543" s="92">
        <v>3108.444</v>
      </c>
      <c r="E5543" s="92">
        <v>0</v>
      </c>
      <c r="F5543" s="92">
        <v>0</v>
      </c>
      <c r="G5543" s="96">
        <v>0</v>
      </c>
    </row>
    <row r="5544" spans="1:7">
      <c r="A5544" s="92">
        <v>6071008602</v>
      </c>
      <c r="B5544" s="92">
        <v>4118</v>
      </c>
      <c r="C5544" s="92">
        <v>14.253920000000001</v>
      </c>
      <c r="D5544" s="92">
        <v>288.90289999999999</v>
      </c>
      <c r="E5544" s="92">
        <v>0</v>
      </c>
      <c r="F5544" s="92">
        <v>0</v>
      </c>
      <c r="G5544" s="96">
        <v>0</v>
      </c>
    </row>
    <row r="5545" spans="1:7">
      <c r="A5545" s="92">
        <v>6071008703</v>
      </c>
      <c r="B5545" s="92">
        <v>7344</v>
      </c>
      <c r="C5545" s="92">
        <v>23.218540000000001</v>
      </c>
      <c r="D5545" s="92">
        <v>316.2989</v>
      </c>
      <c r="E5545" s="92">
        <v>1</v>
      </c>
      <c r="F5545" s="92">
        <v>0</v>
      </c>
      <c r="G5545" s="96">
        <v>1</v>
      </c>
    </row>
    <row r="5546" spans="1:7">
      <c r="A5546" s="92">
        <v>6071008704</v>
      </c>
      <c r="B5546" s="92">
        <v>8398</v>
      </c>
      <c r="C5546" s="92">
        <v>2.5921280000000002</v>
      </c>
      <c r="D5546" s="92">
        <v>3239.8090000000002</v>
      </c>
      <c r="E5546" s="92">
        <v>0</v>
      </c>
      <c r="F5546" s="92">
        <v>0</v>
      </c>
      <c r="G5546" s="96">
        <v>0</v>
      </c>
    </row>
    <row r="5547" spans="1:7">
      <c r="A5547" s="92">
        <v>6071008705</v>
      </c>
      <c r="B5547" s="92">
        <v>5032</v>
      </c>
      <c r="C5547" s="92">
        <v>1.7775289999999999</v>
      </c>
      <c r="D5547" s="92">
        <v>2830.8969999999999</v>
      </c>
      <c r="E5547" s="92">
        <v>0</v>
      </c>
      <c r="F5547" s="92">
        <v>0</v>
      </c>
      <c r="G5547" s="96">
        <v>0</v>
      </c>
    </row>
    <row r="5548" spans="1:7">
      <c r="A5548" s="92">
        <v>6071008706</v>
      </c>
      <c r="B5548" s="92">
        <v>13934</v>
      </c>
      <c r="C5548" s="92">
        <v>7.2736669999999997</v>
      </c>
      <c r="D5548" s="92">
        <v>1915.6769999999999</v>
      </c>
      <c r="E5548" s="92">
        <v>0</v>
      </c>
      <c r="F5548" s="92">
        <v>0</v>
      </c>
      <c r="G5548" s="96">
        <v>0</v>
      </c>
    </row>
    <row r="5549" spans="1:7">
      <c r="A5549" s="92">
        <v>6071008708</v>
      </c>
      <c r="B5549" s="92">
        <v>4341</v>
      </c>
      <c r="C5549" s="92">
        <v>1.3649119999999999</v>
      </c>
      <c r="D5549" s="92">
        <v>3180.424</v>
      </c>
      <c r="E5549" s="92">
        <v>0</v>
      </c>
      <c r="F5549" s="92">
        <v>0</v>
      </c>
      <c r="G5549" s="96">
        <v>0</v>
      </c>
    </row>
    <row r="5550" spans="1:7">
      <c r="A5550" s="92">
        <v>6071008709</v>
      </c>
      <c r="B5550" s="92">
        <v>3759</v>
      </c>
      <c r="C5550" s="92">
        <v>1.084741</v>
      </c>
      <c r="D5550" s="92">
        <v>3465.3420000000001</v>
      </c>
      <c r="E5550" s="92">
        <v>0</v>
      </c>
      <c r="F5550" s="92">
        <v>0</v>
      </c>
      <c r="G5550" s="96">
        <v>0</v>
      </c>
    </row>
    <row r="5551" spans="1:7">
      <c r="A5551" s="92">
        <v>6071008710</v>
      </c>
      <c r="B5551" s="92">
        <v>4866</v>
      </c>
      <c r="C5551" s="92">
        <v>0.71141900000000002</v>
      </c>
      <c r="D5551" s="92">
        <v>6839.8509999999997</v>
      </c>
      <c r="E5551" s="92">
        <v>0</v>
      </c>
      <c r="F5551" s="92">
        <v>0</v>
      </c>
      <c r="G5551" s="96">
        <v>0</v>
      </c>
    </row>
    <row r="5552" spans="1:7">
      <c r="A5552" s="92">
        <v>6071008800</v>
      </c>
      <c r="B5552" s="92">
        <v>5852</v>
      </c>
      <c r="C5552" s="92">
        <v>1.2230939999999999</v>
      </c>
      <c r="D5552" s="92">
        <v>4784.5860000000002</v>
      </c>
      <c r="E5552" s="92">
        <v>0</v>
      </c>
      <c r="F5552" s="92">
        <v>0</v>
      </c>
      <c r="G5552" s="96">
        <v>0</v>
      </c>
    </row>
    <row r="5553" spans="1:7">
      <c r="A5553" s="92">
        <v>6071008901</v>
      </c>
      <c r="B5553" s="92">
        <v>1949</v>
      </c>
      <c r="C5553" s="92">
        <v>1358.5640000000001</v>
      </c>
      <c r="D5553" s="92">
        <v>1.4346030000000001</v>
      </c>
      <c r="E5553" s="92">
        <v>0</v>
      </c>
      <c r="F5553" s="92">
        <v>0</v>
      </c>
      <c r="G5553" s="96">
        <v>0</v>
      </c>
    </row>
    <row r="5554" spans="1:7">
      <c r="A5554" s="92">
        <v>6071009107</v>
      </c>
      <c r="B5554" s="92">
        <v>7592</v>
      </c>
      <c r="C5554" s="92">
        <v>32.115139999999997</v>
      </c>
      <c r="D5554" s="92">
        <v>236.39940000000001</v>
      </c>
      <c r="E5554" s="92">
        <v>0</v>
      </c>
      <c r="F5554" s="92">
        <v>0</v>
      </c>
      <c r="G5554" s="96">
        <v>0</v>
      </c>
    </row>
    <row r="5555" spans="1:7">
      <c r="A5555" s="92">
        <v>6071009108</v>
      </c>
      <c r="B5555" s="92">
        <v>7540</v>
      </c>
      <c r="C5555" s="92">
        <v>26.880790000000001</v>
      </c>
      <c r="D5555" s="92">
        <v>280.49770000000001</v>
      </c>
      <c r="E5555" s="92">
        <v>0</v>
      </c>
      <c r="F5555" s="92">
        <v>0</v>
      </c>
      <c r="G5555" s="96">
        <v>0</v>
      </c>
    </row>
    <row r="5556" spans="1:7">
      <c r="A5556" s="92">
        <v>6071009109</v>
      </c>
      <c r="B5556" s="92">
        <v>6642</v>
      </c>
      <c r="C5556" s="92">
        <v>21.02411</v>
      </c>
      <c r="D5556" s="92">
        <v>315.923</v>
      </c>
      <c r="E5556" s="92">
        <v>0</v>
      </c>
      <c r="F5556" s="92">
        <v>0</v>
      </c>
      <c r="G5556" s="96">
        <v>0</v>
      </c>
    </row>
    <row r="5557" spans="1:7">
      <c r="A5557" s="92">
        <v>6071009110</v>
      </c>
      <c r="B5557" s="92">
        <v>18508</v>
      </c>
      <c r="C5557" s="92">
        <v>12.502649999999999</v>
      </c>
      <c r="D5557" s="92">
        <v>1480.326</v>
      </c>
      <c r="E5557" s="92">
        <v>0</v>
      </c>
      <c r="F5557" s="92">
        <v>0</v>
      </c>
      <c r="G5557" s="96">
        <v>0</v>
      </c>
    </row>
    <row r="5558" spans="1:7">
      <c r="A5558" s="92">
        <v>6071009112</v>
      </c>
      <c r="B5558" s="92">
        <v>9243</v>
      </c>
      <c r="C5558" s="92">
        <v>1.8889940000000001</v>
      </c>
      <c r="D5558" s="92">
        <v>4893.0810000000001</v>
      </c>
      <c r="E5558" s="92">
        <v>0</v>
      </c>
      <c r="F5558" s="92">
        <v>0</v>
      </c>
      <c r="G5558" s="96">
        <v>0</v>
      </c>
    </row>
    <row r="5559" spans="1:7">
      <c r="A5559" s="92">
        <v>6071009114</v>
      </c>
      <c r="B5559" s="92">
        <v>10766</v>
      </c>
      <c r="C5559" s="92">
        <v>5.3314680000000001</v>
      </c>
      <c r="D5559" s="92">
        <v>2019.3309999999999</v>
      </c>
      <c r="E5559" s="92">
        <v>0</v>
      </c>
      <c r="F5559" s="92">
        <v>0</v>
      </c>
      <c r="G5559" s="96">
        <v>0</v>
      </c>
    </row>
    <row r="5560" spans="1:7">
      <c r="A5560" s="92">
        <v>6071009116</v>
      </c>
      <c r="B5560" s="92">
        <v>6603</v>
      </c>
      <c r="C5560" s="92">
        <v>7.6484249999999996</v>
      </c>
      <c r="D5560" s="92">
        <v>863.31500000000005</v>
      </c>
      <c r="E5560" s="92">
        <v>0</v>
      </c>
      <c r="F5560" s="92">
        <v>0</v>
      </c>
      <c r="G5560" s="96">
        <v>0</v>
      </c>
    </row>
    <row r="5561" spans="1:7">
      <c r="A5561" s="92">
        <v>6071009117</v>
      </c>
      <c r="B5561" s="92">
        <v>8368</v>
      </c>
      <c r="C5561" s="92">
        <v>243.1062</v>
      </c>
      <c r="D5561" s="92">
        <v>34.42118</v>
      </c>
      <c r="E5561" s="92">
        <v>0</v>
      </c>
      <c r="F5561" s="92">
        <v>0</v>
      </c>
      <c r="G5561" s="96">
        <v>0</v>
      </c>
    </row>
    <row r="5562" spans="1:7">
      <c r="A5562" s="92">
        <v>6071009118</v>
      </c>
      <c r="B5562" s="92">
        <v>21635</v>
      </c>
      <c r="C5562" s="92">
        <v>18.39648</v>
      </c>
      <c r="D5562" s="92">
        <v>1176.04</v>
      </c>
      <c r="E5562" s="92">
        <v>0</v>
      </c>
      <c r="F5562" s="92">
        <v>0</v>
      </c>
      <c r="G5562" s="96">
        <v>0</v>
      </c>
    </row>
    <row r="5563" spans="1:7">
      <c r="A5563" s="92">
        <v>6071009119</v>
      </c>
      <c r="B5563" s="92">
        <v>5592</v>
      </c>
      <c r="C5563" s="92">
        <v>24.63768</v>
      </c>
      <c r="D5563" s="92">
        <v>226.96950000000001</v>
      </c>
      <c r="E5563" s="92">
        <v>0</v>
      </c>
      <c r="F5563" s="92">
        <v>0</v>
      </c>
      <c r="G5563" s="96">
        <v>0</v>
      </c>
    </row>
    <row r="5564" spans="1:7">
      <c r="A5564" s="92">
        <v>6071009201</v>
      </c>
      <c r="B5564" s="92">
        <v>4283</v>
      </c>
      <c r="C5564" s="92">
        <v>13.0601</v>
      </c>
      <c r="D5564" s="92">
        <v>327.94540000000001</v>
      </c>
      <c r="E5564" s="92">
        <v>0</v>
      </c>
      <c r="F5564" s="92">
        <v>0</v>
      </c>
      <c r="G5564" s="96">
        <v>0</v>
      </c>
    </row>
    <row r="5565" spans="1:7">
      <c r="A5565" s="92">
        <v>6071009202</v>
      </c>
      <c r="B5565" s="92">
        <v>2144</v>
      </c>
      <c r="C5565" s="92">
        <v>163.60079999999999</v>
      </c>
      <c r="D5565" s="92">
        <v>13.10507</v>
      </c>
      <c r="E5565" s="92">
        <v>0</v>
      </c>
      <c r="F5565" s="92">
        <v>0</v>
      </c>
      <c r="G5565" s="96">
        <v>0</v>
      </c>
    </row>
    <row r="5566" spans="1:7">
      <c r="A5566" s="92">
        <v>6071009300</v>
      </c>
      <c r="B5566" s="92">
        <v>1323</v>
      </c>
      <c r="C5566" s="92">
        <v>4.4264950000000001</v>
      </c>
      <c r="D5566" s="92">
        <v>298.88209999999998</v>
      </c>
      <c r="E5566" s="92">
        <v>0</v>
      </c>
      <c r="F5566" s="92">
        <v>0</v>
      </c>
      <c r="G5566" s="96">
        <v>0</v>
      </c>
    </row>
    <row r="5567" spans="1:7">
      <c r="A5567" s="92">
        <v>6071009400</v>
      </c>
      <c r="B5567" s="92">
        <v>3589</v>
      </c>
      <c r="C5567" s="92">
        <v>4.3087859999999996</v>
      </c>
      <c r="D5567" s="92">
        <v>832.94929999999999</v>
      </c>
      <c r="E5567" s="92">
        <v>0</v>
      </c>
      <c r="F5567" s="92">
        <v>0</v>
      </c>
      <c r="G5567" s="96">
        <v>0</v>
      </c>
    </row>
    <row r="5568" spans="1:7">
      <c r="A5568" s="92">
        <v>6071009500</v>
      </c>
      <c r="B5568" s="92">
        <v>7301</v>
      </c>
      <c r="C5568" s="92">
        <v>2.0348999999999999</v>
      </c>
      <c r="D5568" s="92">
        <v>3587.8919999999998</v>
      </c>
      <c r="E5568" s="92">
        <v>6</v>
      </c>
      <c r="F5568" s="92">
        <v>0</v>
      </c>
      <c r="G5568" s="96">
        <v>6</v>
      </c>
    </row>
    <row r="5569" spans="1:7">
      <c r="A5569" s="92">
        <v>6071009707</v>
      </c>
      <c r="B5569" s="92">
        <v>6402</v>
      </c>
      <c r="C5569" s="92">
        <v>7.9098730000000002</v>
      </c>
      <c r="D5569" s="92">
        <v>809.36829999999998</v>
      </c>
      <c r="E5569" s="92">
        <v>0</v>
      </c>
      <c r="F5569" s="92">
        <v>0</v>
      </c>
      <c r="G5569" s="96">
        <v>0</v>
      </c>
    </row>
    <row r="5570" spans="1:7">
      <c r="A5570" s="92">
        <v>6071009708</v>
      </c>
      <c r="B5570" s="92">
        <v>5644</v>
      </c>
      <c r="C5570" s="92">
        <v>83.95223</v>
      </c>
      <c r="D5570" s="92">
        <v>67.228710000000007</v>
      </c>
      <c r="E5570" s="92">
        <v>0</v>
      </c>
      <c r="F5570" s="92">
        <v>0</v>
      </c>
      <c r="G5570" s="96">
        <v>0</v>
      </c>
    </row>
    <row r="5571" spans="1:7">
      <c r="A5571" s="92">
        <v>6071009709</v>
      </c>
      <c r="B5571" s="92">
        <v>6293</v>
      </c>
      <c r="C5571" s="92">
        <v>2.9861309999999999</v>
      </c>
      <c r="D5571" s="92">
        <v>2107.4090000000001</v>
      </c>
      <c r="E5571" s="92">
        <v>0</v>
      </c>
      <c r="F5571" s="92">
        <v>0</v>
      </c>
      <c r="G5571" s="96">
        <v>0</v>
      </c>
    </row>
    <row r="5572" spans="1:7">
      <c r="A5572" s="92">
        <v>6071009710</v>
      </c>
      <c r="B5572" s="92">
        <v>7340</v>
      </c>
      <c r="C5572" s="92">
        <v>1.972612</v>
      </c>
      <c r="D5572" s="92">
        <v>3720.9549999999999</v>
      </c>
      <c r="E5572" s="92">
        <v>0</v>
      </c>
      <c r="F5572" s="92">
        <v>0</v>
      </c>
      <c r="G5572" s="96">
        <v>0</v>
      </c>
    </row>
    <row r="5573" spans="1:7">
      <c r="A5573" s="92">
        <v>6071009711</v>
      </c>
      <c r="B5573" s="92">
        <v>9674</v>
      </c>
      <c r="C5573" s="92">
        <v>5.3444459999999996</v>
      </c>
      <c r="D5573" s="92">
        <v>1810.1030000000001</v>
      </c>
      <c r="E5573" s="92">
        <v>0</v>
      </c>
      <c r="F5573" s="92">
        <v>0</v>
      </c>
      <c r="G5573" s="96">
        <v>0</v>
      </c>
    </row>
    <row r="5574" spans="1:7">
      <c r="A5574" s="92">
        <v>6071009712</v>
      </c>
      <c r="B5574" s="92">
        <v>6489</v>
      </c>
      <c r="C5574" s="92">
        <v>5.8060609999999997</v>
      </c>
      <c r="D5574" s="92">
        <v>1117.625</v>
      </c>
      <c r="E5574" s="92">
        <v>0</v>
      </c>
      <c r="F5574" s="92">
        <v>0</v>
      </c>
      <c r="G5574" s="96">
        <v>0</v>
      </c>
    </row>
    <row r="5575" spans="1:7">
      <c r="A5575" s="92">
        <v>6071009713</v>
      </c>
      <c r="B5575" s="92">
        <v>6593</v>
      </c>
      <c r="C5575" s="92">
        <v>7.7410160000000001</v>
      </c>
      <c r="D5575" s="92">
        <v>851.69690000000003</v>
      </c>
      <c r="E5575" s="92">
        <v>0</v>
      </c>
      <c r="F5575" s="92">
        <v>0</v>
      </c>
      <c r="G5575" s="96">
        <v>0</v>
      </c>
    </row>
    <row r="5576" spans="1:7">
      <c r="A5576" s="92">
        <v>6071009714</v>
      </c>
      <c r="B5576" s="92">
        <v>3906</v>
      </c>
      <c r="C5576" s="92">
        <v>3.9060199999999998</v>
      </c>
      <c r="D5576" s="92">
        <v>999.99480000000005</v>
      </c>
      <c r="E5576" s="92">
        <v>0</v>
      </c>
      <c r="F5576" s="92">
        <v>0</v>
      </c>
      <c r="G5576" s="96">
        <v>0</v>
      </c>
    </row>
    <row r="5577" spans="1:7">
      <c r="A5577" s="92">
        <v>6071009715</v>
      </c>
      <c r="B5577" s="92">
        <v>9220</v>
      </c>
      <c r="C5577" s="92">
        <v>5.5308970000000004</v>
      </c>
      <c r="D5577" s="92">
        <v>1666.999</v>
      </c>
      <c r="E5577" s="92">
        <v>0</v>
      </c>
      <c r="F5577" s="92">
        <v>0</v>
      </c>
      <c r="G5577" s="96">
        <v>0</v>
      </c>
    </row>
    <row r="5578" spans="1:7">
      <c r="A5578" s="92">
        <v>6071009716</v>
      </c>
      <c r="B5578" s="92">
        <v>7421</v>
      </c>
      <c r="C5578" s="92">
        <v>3.4465370000000002</v>
      </c>
      <c r="D5578" s="92">
        <v>2153.1759999999999</v>
      </c>
      <c r="E5578" s="92">
        <v>0</v>
      </c>
      <c r="F5578" s="92">
        <v>0</v>
      </c>
      <c r="G5578" s="96">
        <v>0</v>
      </c>
    </row>
    <row r="5579" spans="1:7">
      <c r="A5579" s="92">
        <v>6071009717</v>
      </c>
      <c r="B5579" s="92">
        <v>4486</v>
      </c>
      <c r="C5579" s="92">
        <v>3.0028410000000001</v>
      </c>
      <c r="D5579" s="92">
        <v>1493.9190000000001</v>
      </c>
      <c r="E5579" s="92">
        <v>0</v>
      </c>
      <c r="F5579" s="92">
        <v>0</v>
      </c>
      <c r="G5579" s="96">
        <v>0</v>
      </c>
    </row>
    <row r="5580" spans="1:7">
      <c r="A5580" s="92">
        <v>6071009800</v>
      </c>
      <c r="B5580" s="92">
        <v>5163</v>
      </c>
      <c r="C5580" s="92">
        <v>1.2940179999999999</v>
      </c>
      <c r="D5580" s="92">
        <v>3989.8969999999999</v>
      </c>
      <c r="E5580" s="92">
        <v>0</v>
      </c>
      <c r="F5580" s="92">
        <v>0</v>
      </c>
      <c r="G5580" s="96">
        <v>0</v>
      </c>
    </row>
    <row r="5581" spans="1:7">
      <c r="A5581" s="92">
        <v>6071009904</v>
      </c>
      <c r="B5581" s="92">
        <v>13711</v>
      </c>
      <c r="C5581" s="92">
        <v>3.1849340000000002</v>
      </c>
      <c r="D5581" s="92">
        <v>4304.9560000000001</v>
      </c>
      <c r="E5581" s="92">
        <v>12</v>
      </c>
      <c r="F5581" s="92">
        <v>0</v>
      </c>
      <c r="G5581" s="96">
        <v>12</v>
      </c>
    </row>
    <row r="5582" spans="1:7">
      <c r="A5582" s="92">
        <v>6071009905</v>
      </c>
      <c r="B5582" s="92">
        <v>7449</v>
      </c>
      <c r="C5582" s="92">
        <v>3.8459059999999998</v>
      </c>
      <c r="D5582" s="92">
        <v>1936.865</v>
      </c>
      <c r="E5582" s="92">
        <v>0</v>
      </c>
      <c r="F5582" s="92">
        <v>0</v>
      </c>
      <c r="G5582" s="96">
        <v>0</v>
      </c>
    </row>
    <row r="5583" spans="1:7">
      <c r="A5583" s="92">
        <v>6071009906</v>
      </c>
      <c r="B5583" s="92">
        <v>4896</v>
      </c>
      <c r="C5583" s="92">
        <v>0.94818899999999995</v>
      </c>
      <c r="D5583" s="92">
        <v>5163.5290000000005</v>
      </c>
      <c r="E5583" s="92">
        <v>0</v>
      </c>
      <c r="F5583" s="92">
        <v>0</v>
      </c>
      <c r="G5583" s="96">
        <v>0</v>
      </c>
    </row>
    <row r="5584" spans="1:7">
      <c r="A5584" s="92">
        <v>6071009908</v>
      </c>
      <c r="B5584" s="92">
        <v>4678</v>
      </c>
      <c r="C5584" s="92">
        <v>0.86234</v>
      </c>
      <c r="D5584" s="92">
        <v>5424.777</v>
      </c>
      <c r="E5584" s="92">
        <v>0</v>
      </c>
      <c r="F5584" s="92">
        <v>2</v>
      </c>
      <c r="G5584" s="96">
        <v>2</v>
      </c>
    </row>
    <row r="5585" spans="1:7">
      <c r="A5585" s="92">
        <v>6071009910</v>
      </c>
      <c r="B5585" s="92">
        <v>6057</v>
      </c>
      <c r="C5585" s="92">
        <v>1.6940569999999999</v>
      </c>
      <c r="D5585" s="92">
        <v>3575.4409999999998</v>
      </c>
      <c r="E5585" s="92">
        <v>1</v>
      </c>
      <c r="F5585" s="92">
        <v>2</v>
      </c>
      <c r="G5585" s="96">
        <v>3</v>
      </c>
    </row>
    <row r="5586" spans="1:7">
      <c r="A5586" s="92">
        <v>6071009911</v>
      </c>
      <c r="B5586" s="92">
        <v>6962</v>
      </c>
      <c r="C5586" s="92">
        <v>1.743868</v>
      </c>
      <c r="D5586" s="92">
        <v>3992.2739999999999</v>
      </c>
      <c r="E5586" s="92">
        <v>0</v>
      </c>
      <c r="F5586" s="92">
        <v>0</v>
      </c>
      <c r="G5586" s="96">
        <v>0</v>
      </c>
    </row>
    <row r="5587" spans="1:7">
      <c r="A5587" s="92">
        <v>6071009912</v>
      </c>
      <c r="B5587" s="92">
        <v>4913</v>
      </c>
      <c r="C5587" s="92">
        <v>1.089466</v>
      </c>
      <c r="D5587" s="92">
        <v>4509.5479999999998</v>
      </c>
      <c r="E5587" s="92">
        <v>0</v>
      </c>
      <c r="F5587" s="92">
        <v>0</v>
      </c>
      <c r="G5587" s="96">
        <v>0</v>
      </c>
    </row>
    <row r="5588" spans="1:7">
      <c r="A5588" s="92">
        <v>6071009913</v>
      </c>
      <c r="B5588" s="92">
        <v>5583</v>
      </c>
      <c r="C5588" s="92">
        <v>4.7854710000000003</v>
      </c>
      <c r="D5588" s="92">
        <v>1166.6559999999999</v>
      </c>
      <c r="E5588" s="92">
        <v>0</v>
      </c>
      <c r="F5588" s="92">
        <v>0</v>
      </c>
      <c r="G5588" s="96">
        <v>0</v>
      </c>
    </row>
    <row r="5589" spans="1:7">
      <c r="A5589" s="92">
        <v>6071010004</v>
      </c>
      <c r="B5589" s="92">
        <v>7849</v>
      </c>
      <c r="C5589" s="92">
        <v>2.7209089999999998</v>
      </c>
      <c r="D5589" s="92">
        <v>2884.6970000000001</v>
      </c>
      <c r="E5589" s="92">
        <v>8</v>
      </c>
      <c r="F5589" s="92">
        <v>0</v>
      </c>
      <c r="G5589" s="96">
        <v>8</v>
      </c>
    </row>
    <row r="5590" spans="1:7">
      <c r="A5590" s="92">
        <v>6071010009</v>
      </c>
      <c r="B5590" s="92">
        <v>3696</v>
      </c>
      <c r="C5590" s="92">
        <v>6.6742509999999999</v>
      </c>
      <c r="D5590" s="92">
        <v>553.77</v>
      </c>
      <c r="E5590" s="92">
        <v>1</v>
      </c>
      <c r="F5590" s="92">
        <v>0</v>
      </c>
      <c r="G5590" s="96">
        <v>1</v>
      </c>
    </row>
    <row r="5591" spans="1:7">
      <c r="A5591" s="92">
        <v>6071010010</v>
      </c>
      <c r="B5591" s="92">
        <v>6869</v>
      </c>
      <c r="C5591" s="92">
        <v>4.1892839999999998</v>
      </c>
      <c r="D5591" s="92">
        <v>1639.66</v>
      </c>
      <c r="E5591" s="92">
        <v>0</v>
      </c>
      <c r="F5591" s="92">
        <v>0</v>
      </c>
      <c r="G5591" s="96">
        <v>0</v>
      </c>
    </row>
    <row r="5592" spans="1:7">
      <c r="A5592" s="92">
        <v>6071010011</v>
      </c>
      <c r="B5592" s="92">
        <v>5442</v>
      </c>
      <c r="C5592" s="92">
        <v>2.3022269999999998</v>
      </c>
      <c r="D5592" s="92">
        <v>2363.7979999999998</v>
      </c>
      <c r="E5592" s="92">
        <v>0</v>
      </c>
      <c r="F5592" s="92">
        <v>0</v>
      </c>
      <c r="G5592" s="96">
        <v>0</v>
      </c>
    </row>
    <row r="5593" spans="1:7">
      <c r="A5593" s="92">
        <v>6071010012</v>
      </c>
      <c r="B5593" s="92">
        <v>4786</v>
      </c>
      <c r="C5593" s="92">
        <v>4.4446940000000001</v>
      </c>
      <c r="D5593" s="92">
        <v>1076.79</v>
      </c>
      <c r="E5593" s="92">
        <v>0</v>
      </c>
      <c r="F5593" s="92">
        <v>0</v>
      </c>
      <c r="G5593" s="96">
        <v>0</v>
      </c>
    </row>
    <row r="5594" spans="1:7">
      <c r="A5594" s="92">
        <v>6071010013</v>
      </c>
      <c r="B5594" s="92">
        <v>7753</v>
      </c>
      <c r="C5594" s="92">
        <v>6.1290399999999998</v>
      </c>
      <c r="D5594" s="92">
        <v>1264.962</v>
      </c>
      <c r="E5594" s="92">
        <v>0</v>
      </c>
      <c r="F5594" s="92">
        <v>0</v>
      </c>
      <c r="G5594" s="96">
        <v>0</v>
      </c>
    </row>
    <row r="5595" spans="1:7">
      <c r="A5595" s="92">
        <v>6071010014</v>
      </c>
      <c r="B5595" s="92">
        <v>5010</v>
      </c>
      <c r="C5595" s="92">
        <v>1.525623</v>
      </c>
      <c r="D5595" s="92">
        <v>3283.9050000000002</v>
      </c>
      <c r="E5595" s="92">
        <v>0</v>
      </c>
      <c r="F5595" s="92">
        <v>0</v>
      </c>
      <c r="G5595" s="96">
        <v>0</v>
      </c>
    </row>
    <row r="5596" spans="1:7">
      <c r="A5596" s="92">
        <v>6071010015</v>
      </c>
      <c r="B5596" s="92">
        <v>6101</v>
      </c>
      <c r="C5596" s="92">
        <v>2.30565</v>
      </c>
      <c r="D5596" s="92">
        <v>2646.1089999999999</v>
      </c>
      <c r="E5596" s="92">
        <v>0</v>
      </c>
      <c r="F5596" s="92">
        <v>0</v>
      </c>
      <c r="G5596" s="96">
        <v>0</v>
      </c>
    </row>
    <row r="5597" spans="1:7">
      <c r="A5597" s="92">
        <v>6071010016</v>
      </c>
      <c r="B5597" s="92">
        <v>5764</v>
      </c>
      <c r="C5597" s="92">
        <v>2.2991799999999998</v>
      </c>
      <c r="D5597" s="92">
        <v>2506.9810000000002</v>
      </c>
      <c r="E5597" s="92">
        <v>0</v>
      </c>
      <c r="F5597" s="92">
        <v>0</v>
      </c>
      <c r="G5597" s="96">
        <v>0</v>
      </c>
    </row>
    <row r="5598" spans="1:7">
      <c r="A5598" s="92">
        <v>6071010017</v>
      </c>
      <c r="B5598" s="92">
        <v>16229</v>
      </c>
      <c r="C5598" s="92">
        <v>28.837340000000001</v>
      </c>
      <c r="D5598" s="92">
        <v>562.77719999999999</v>
      </c>
      <c r="E5598" s="92">
        <v>0</v>
      </c>
      <c r="F5598" s="92">
        <v>7</v>
      </c>
      <c r="G5598" s="96">
        <v>7</v>
      </c>
    </row>
    <row r="5599" spans="1:7">
      <c r="A5599" s="92">
        <v>6071010018</v>
      </c>
      <c r="B5599" s="92">
        <v>7512</v>
      </c>
      <c r="C5599" s="92">
        <v>3.5394299999999999</v>
      </c>
      <c r="D5599" s="92">
        <v>2122.3760000000002</v>
      </c>
      <c r="E5599" s="92">
        <v>0</v>
      </c>
      <c r="F5599" s="92">
        <v>0</v>
      </c>
      <c r="G5599" s="96">
        <v>0</v>
      </c>
    </row>
    <row r="5600" spans="1:7">
      <c r="A5600" s="92">
        <v>6071010019</v>
      </c>
      <c r="B5600" s="92">
        <v>5029</v>
      </c>
      <c r="C5600" s="92">
        <v>3.5145970000000002</v>
      </c>
      <c r="D5600" s="92">
        <v>1430.89</v>
      </c>
      <c r="E5600" s="92">
        <v>0</v>
      </c>
      <c r="F5600" s="92">
        <v>0</v>
      </c>
      <c r="G5600" s="96">
        <v>0</v>
      </c>
    </row>
    <row r="5601" spans="1:7">
      <c r="A5601" s="92">
        <v>6071010020</v>
      </c>
      <c r="B5601" s="92">
        <v>7966</v>
      </c>
      <c r="C5601" s="92">
        <v>2.4201999999999999</v>
      </c>
      <c r="D5601" s="92">
        <v>3291.4639999999999</v>
      </c>
      <c r="E5601" s="92">
        <v>0</v>
      </c>
      <c r="F5601" s="92">
        <v>0</v>
      </c>
      <c r="G5601" s="96">
        <v>0</v>
      </c>
    </row>
    <row r="5602" spans="1:7">
      <c r="A5602" s="92">
        <v>6071010021</v>
      </c>
      <c r="B5602" s="92">
        <v>6885</v>
      </c>
      <c r="C5602" s="92">
        <v>2.4873080000000001</v>
      </c>
      <c r="D5602" s="92">
        <v>2768.0520000000001</v>
      </c>
      <c r="E5602" s="92">
        <v>0</v>
      </c>
      <c r="F5602" s="92">
        <v>0</v>
      </c>
      <c r="G5602" s="96">
        <v>0</v>
      </c>
    </row>
    <row r="5603" spans="1:7">
      <c r="A5603" s="92">
        <v>6071010022</v>
      </c>
      <c r="B5603" s="92">
        <v>4421</v>
      </c>
      <c r="C5603" s="92">
        <v>1.9379569999999999</v>
      </c>
      <c r="D5603" s="92">
        <v>2281.268</v>
      </c>
      <c r="E5603" s="92">
        <v>0</v>
      </c>
      <c r="F5603" s="92">
        <v>0</v>
      </c>
      <c r="G5603" s="96">
        <v>0</v>
      </c>
    </row>
    <row r="5604" spans="1:7">
      <c r="A5604" s="92">
        <v>6071010023</v>
      </c>
      <c r="B5604" s="92">
        <v>5966</v>
      </c>
      <c r="C5604" s="92">
        <v>2.4565239999999999</v>
      </c>
      <c r="D5604" s="92">
        <v>2428.6350000000002</v>
      </c>
      <c r="E5604" s="92">
        <v>0</v>
      </c>
      <c r="F5604" s="92">
        <v>0</v>
      </c>
      <c r="G5604" s="96">
        <v>0</v>
      </c>
    </row>
    <row r="5605" spans="1:7">
      <c r="A5605" s="92">
        <v>6071010024</v>
      </c>
      <c r="B5605" s="92">
        <v>5417</v>
      </c>
      <c r="C5605" s="92">
        <v>38.267270000000003</v>
      </c>
      <c r="D5605" s="92">
        <v>141.55699999999999</v>
      </c>
      <c r="E5605" s="92">
        <v>0</v>
      </c>
      <c r="F5605" s="92">
        <v>0</v>
      </c>
      <c r="G5605" s="96">
        <v>0</v>
      </c>
    </row>
    <row r="5606" spans="1:7">
      <c r="A5606" s="92">
        <v>6071010025</v>
      </c>
      <c r="B5606" s="92">
        <v>8381</v>
      </c>
      <c r="C5606" s="92">
        <v>2.6609769999999999</v>
      </c>
      <c r="D5606" s="92">
        <v>3149.5949999999998</v>
      </c>
      <c r="E5606" s="92">
        <v>0</v>
      </c>
      <c r="F5606" s="92">
        <v>0</v>
      </c>
      <c r="G5606" s="96">
        <v>0</v>
      </c>
    </row>
    <row r="5607" spans="1:7">
      <c r="A5607" s="92">
        <v>6071010026</v>
      </c>
      <c r="B5607" s="92">
        <v>10645</v>
      </c>
      <c r="C5607" s="92">
        <v>3.996184</v>
      </c>
      <c r="D5607" s="92">
        <v>2663.7910000000002</v>
      </c>
      <c r="E5607" s="92">
        <v>0</v>
      </c>
      <c r="F5607" s="92">
        <v>0</v>
      </c>
      <c r="G5607" s="96">
        <v>0</v>
      </c>
    </row>
    <row r="5608" spans="1:7">
      <c r="A5608" s="92">
        <v>6071010300</v>
      </c>
      <c r="B5608" s="92">
        <v>3625</v>
      </c>
      <c r="C5608" s="92">
        <v>6951.7370000000001</v>
      </c>
      <c r="D5608" s="92">
        <v>0.52145200000000003</v>
      </c>
      <c r="E5608" s="92">
        <v>3</v>
      </c>
      <c r="F5608" s="92">
        <v>62</v>
      </c>
      <c r="G5608" s="96">
        <v>65</v>
      </c>
    </row>
    <row r="5609" spans="1:7">
      <c r="A5609" s="92">
        <v>6071010402</v>
      </c>
      <c r="B5609" s="92">
        <v>9889</v>
      </c>
      <c r="C5609" s="92">
        <v>934.14840000000004</v>
      </c>
      <c r="D5609" s="92">
        <v>10.58611</v>
      </c>
      <c r="E5609" s="92">
        <v>0</v>
      </c>
      <c r="F5609" s="92">
        <v>0</v>
      </c>
      <c r="G5609" s="96">
        <v>0</v>
      </c>
    </row>
    <row r="5610" spans="1:7">
      <c r="A5610" s="92">
        <v>6071010409</v>
      </c>
      <c r="B5610" s="92">
        <v>2906</v>
      </c>
      <c r="C5610" s="92">
        <v>1377.3</v>
      </c>
      <c r="D5610" s="92">
        <v>2.1099250000000001</v>
      </c>
      <c r="E5610" s="92">
        <v>0</v>
      </c>
      <c r="F5610" s="92">
        <v>0</v>
      </c>
      <c r="G5610" s="96">
        <v>0</v>
      </c>
    </row>
    <row r="5611" spans="1:7">
      <c r="A5611" s="92">
        <v>6071010410</v>
      </c>
      <c r="B5611" s="92">
        <v>3260</v>
      </c>
      <c r="C5611" s="92">
        <v>22.057099999999998</v>
      </c>
      <c r="D5611" s="92">
        <v>147.79820000000001</v>
      </c>
      <c r="E5611" s="92">
        <v>0</v>
      </c>
      <c r="F5611" s="92">
        <v>0</v>
      </c>
      <c r="G5611" s="96">
        <v>0</v>
      </c>
    </row>
    <row r="5612" spans="1:7">
      <c r="A5612" s="92">
        <v>6071010411</v>
      </c>
      <c r="B5612" s="92">
        <v>6884</v>
      </c>
      <c r="C5612" s="92">
        <v>20.857379999999999</v>
      </c>
      <c r="D5612" s="92">
        <v>330.05099999999999</v>
      </c>
      <c r="E5612" s="92">
        <v>0</v>
      </c>
      <c r="F5612" s="92">
        <v>0</v>
      </c>
      <c r="G5612" s="96">
        <v>0</v>
      </c>
    </row>
    <row r="5613" spans="1:7">
      <c r="A5613" s="92">
        <v>6071010412</v>
      </c>
      <c r="B5613" s="92">
        <v>7530</v>
      </c>
      <c r="C5613" s="92">
        <v>10.64067</v>
      </c>
      <c r="D5613" s="92">
        <v>707.66250000000002</v>
      </c>
      <c r="E5613" s="92">
        <v>2</v>
      </c>
      <c r="F5613" s="92">
        <v>0</v>
      </c>
      <c r="G5613" s="96">
        <v>2</v>
      </c>
    </row>
    <row r="5614" spans="1:7">
      <c r="A5614" s="92">
        <v>6071010413</v>
      </c>
      <c r="B5614" s="92">
        <v>6893</v>
      </c>
      <c r="C5614" s="92">
        <v>22.310680000000001</v>
      </c>
      <c r="D5614" s="92">
        <v>308.95519999999999</v>
      </c>
      <c r="E5614" s="92">
        <v>0</v>
      </c>
      <c r="F5614" s="92">
        <v>0</v>
      </c>
      <c r="G5614" s="96">
        <v>0</v>
      </c>
    </row>
    <row r="5615" spans="1:7">
      <c r="A5615" s="92">
        <v>6071010415</v>
      </c>
      <c r="B5615" s="92">
        <v>5635</v>
      </c>
      <c r="C5615" s="92">
        <v>7.5390949999999997</v>
      </c>
      <c r="D5615" s="92">
        <v>747.43719999999996</v>
      </c>
      <c r="E5615" s="92">
        <v>0</v>
      </c>
      <c r="F5615" s="92">
        <v>0</v>
      </c>
      <c r="G5615" s="96">
        <v>0</v>
      </c>
    </row>
    <row r="5616" spans="1:7">
      <c r="A5616" s="92">
        <v>6071010416</v>
      </c>
      <c r="B5616" s="92">
        <v>3102</v>
      </c>
      <c r="C5616" s="92">
        <v>192.64359999999999</v>
      </c>
      <c r="D5616" s="92">
        <v>16.102270000000001</v>
      </c>
      <c r="E5616" s="92">
        <v>0</v>
      </c>
      <c r="F5616" s="92">
        <v>0</v>
      </c>
      <c r="G5616" s="96">
        <v>0</v>
      </c>
    </row>
    <row r="5617" spans="1:7">
      <c r="A5617" s="92">
        <v>6071010417</v>
      </c>
      <c r="B5617" s="92">
        <v>3114</v>
      </c>
      <c r="C5617" s="92">
        <v>20.15343</v>
      </c>
      <c r="D5617" s="92">
        <v>154.5146</v>
      </c>
      <c r="E5617" s="92">
        <v>0</v>
      </c>
      <c r="F5617" s="92">
        <v>0</v>
      </c>
      <c r="G5617" s="96">
        <v>0</v>
      </c>
    </row>
    <row r="5618" spans="1:7">
      <c r="A5618" s="92">
        <v>6071010419</v>
      </c>
      <c r="B5618" s="92">
        <v>4850</v>
      </c>
      <c r="C5618" s="92">
        <v>25.260560000000002</v>
      </c>
      <c r="D5618" s="92">
        <v>191.99889999999999</v>
      </c>
      <c r="E5618" s="92">
        <v>0</v>
      </c>
      <c r="F5618" s="92">
        <v>0</v>
      </c>
      <c r="G5618" s="96">
        <v>0</v>
      </c>
    </row>
    <row r="5619" spans="1:7">
      <c r="A5619" s="92">
        <v>6071010420</v>
      </c>
      <c r="B5619" s="92">
        <v>3952</v>
      </c>
      <c r="C5619" s="92">
        <v>37.599730000000001</v>
      </c>
      <c r="D5619" s="92">
        <v>105.1071</v>
      </c>
      <c r="E5619" s="92">
        <v>0</v>
      </c>
      <c r="F5619" s="92">
        <v>0</v>
      </c>
      <c r="G5619" s="96">
        <v>0</v>
      </c>
    </row>
    <row r="5620" spans="1:7">
      <c r="A5620" s="92">
        <v>6071010421</v>
      </c>
      <c r="B5620" s="92">
        <v>5985</v>
      </c>
      <c r="C5620" s="92">
        <v>5.2196530000000001</v>
      </c>
      <c r="D5620" s="92">
        <v>1146.6279999999999</v>
      </c>
      <c r="E5620" s="92">
        <v>1</v>
      </c>
      <c r="F5620" s="92">
        <v>8</v>
      </c>
      <c r="G5620" s="96">
        <v>9</v>
      </c>
    </row>
    <row r="5621" spans="1:7">
      <c r="A5621" s="92">
        <v>6071010422</v>
      </c>
      <c r="B5621" s="92">
        <v>1749</v>
      </c>
      <c r="C5621" s="92">
        <v>13.007350000000001</v>
      </c>
      <c r="D5621" s="92">
        <v>134.46250000000001</v>
      </c>
      <c r="E5621" s="92">
        <v>0</v>
      </c>
      <c r="F5621" s="92">
        <v>0</v>
      </c>
      <c r="G5621" s="96">
        <v>0</v>
      </c>
    </row>
    <row r="5622" spans="1:7">
      <c r="A5622" s="92">
        <v>6071010423</v>
      </c>
      <c r="B5622" s="92">
        <v>3154</v>
      </c>
      <c r="C5622" s="92">
        <v>112.121</v>
      </c>
      <c r="D5622" s="92">
        <v>28.130320000000001</v>
      </c>
      <c r="E5622" s="92">
        <v>0</v>
      </c>
      <c r="F5622" s="92">
        <v>0</v>
      </c>
      <c r="G5622" s="96">
        <v>0</v>
      </c>
    </row>
    <row r="5623" spans="1:7">
      <c r="A5623" s="92">
        <v>6071010424</v>
      </c>
      <c r="B5623" s="92">
        <v>1916</v>
      </c>
      <c r="C5623" s="92">
        <v>648.08709999999996</v>
      </c>
      <c r="D5623" s="92">
        <v>2.9563929999999998</v>
      </c>
      <c r="E5623" s="92">
        <v>0</v>
      </c>
      <c r="F5623" s="92">
        <v>0</v>
      </c>
      <c r="G5623" s="96">
        <v>0</v>
      </c>
    </row>
    <row r="5624" spans="1:7">
      <c r="A5624" s="92">
        <v>6071010700</v>
      </c>
      <c r="B5624" s="92">
        <v>4089</v>
      </c>
      <c r="C5624" s="92">
        <v>53.790410000000001</v>
      </c>
      <c r="D5624" s="92">
        <v>76.017269999999996</v>
      </c>
      <c r="E5624" s="92">
        <v>0</v>
      </c>
      <c r="F5624" s="92">
        <v>0</v>
      </c>
      <c r="G5624" s="96">
        <v>0</v>
      </c>
    </row>
    <row r="5625" spans="1:7">
      <c r="A5625" s="92">
        <v>6071010802</v>
      </c>
      <c r="B5625" s="92">
        <v>4682</v>
      </c>
      <c r="C5625" s="92">
        <v>83.185670000000002</v>
      </c>
      <c r="D5625" s="92">
        <v>56.283729999999998</v>
      </c>
      <c r="E5625" s="92">
        <v>0</v>
      </c>
      <c r="F5625" s="92">
        <v>0</v>
      </c>
      <c r="G5625" s="96">
        <v>0</v>
      </c>
    </row>
    <row r="5626" spans="1:7">
      <c r="A5626" s="92">
        <v>6071010803</v>
      </c>
      <c r="B5626" s="92">
        <v>3133</v>
      </c>
      <c r="C5626" s="92">
        <v>2.2493620000000001</v>
      </c>
      <c r="D5626" s="92">
        <v>1392.8389999999999</v>
      </c>
      <c r="E5626" s="92">
        <v>0</v>
      </c>
      <c r="F5626" s="92">
        <v>0</v>
      </c>
      <c r="G5626" s="96">
        <v>0</v>
      </c>
    </row>
    <row r="5627" spans="1:7">
      <c r="A5627" s="92">
        <v>6071010804</v>
      </c>
      <c r="B5627" s="92">
        <v>2523</v>
      </c>
      <c r="C5627" s="92">
        <v>2.5364360000000001</v>
      </c>
      <c r="D5627" s="92">
        <v>994.70280000000002</v>
      </c>
      <c r="E5627" s="92">
        <v>0</v>
      </c>
      <c r="F5627" s="92">
        <v>0</v>
      </c>
      <c r="G5627" s="96">
        <v>0</v>
      </c>
    </row>
    <row r="5628" spans="1:7">
      <c r="A5628" s="92">
        <v>6071010901</v>
      </c>
      <c r="B5628" s="92">
        <v>4281</v>
      </c>
      <c r="C5628" s="92">
        <v>5.0743159999999996</v>
      </c>
      <c r="D5628" s="92">
        <v>843.66039999999998</v>
      </c>
      <c r="E5628" s="92">
        <v>0</v>
      </c>
      <c r="F5628" s="92">
        <v>0</v>
      </c>
      <c r="G5628" s="96">
        <v>0</v>
      </c>
    </row>
    <row r="5629" spans="1:7">
      <c r="A5629" s="92">
        <v>6071010902</v>
      </c>
      <c r="B5629" s="92">
        <v>2321</v>
      </c>
      <c r="C5629" s="92">
        <v>33.22457</v>
      </c>
      <c r="D5629" s="92">
        <v>69.857929999999996</v>
      </c>
      <c r="E5629" s="92">
        <v>2</v>
      </c>
      <c r="F5629" s="92">
        <v>0</v>
      </c>
      <c r="G5629" s="96">
        <v>2</v>
      </c>
    </row>
    <row r="5630" spans="1:7">
      <c r="A5630" s="92">
        <v>6071011001</v>
      </c>
      <c r="B5630" s="92">
        <v>2189</v>
      </c>
      <c r="C5630" s="92">
        <v>3.4142320000000002</v>
      </c>
      <c r="D5630" s="92">
        <v>641.13990000000001</v>
      </c>
      <c r="E5630" s="92">
        <v>0</v>
      </c>
      <c r="F5630" s="92">
        <v>0</v>
      </c>
      <c r="G5630" s="96">
        <v>0</v>
      </c>
    </row>
    <row r="5631" spans="1:7">
      <c r="A5631" s="92">
        <v>6071011002</v>
      </c>
      <c r="B5631" s="92">
        <v>1525</v>
      </c>
      <c r="C5631" s="92">
        <v>30.046240000000001</v>
      </c>
      <c r="D5631" s="92">
        <v>50.755110000000002</v>
      </c>
      <c r="E5631" s="92">
        <v>4</v>
      </c>
      <c r="F5631" s="92">
        <v>0</v>
      </c>
      <c r="G5631" s="96">
        <v>4</v>
      </c>
    </row>
    <row r="5632" spans="1:7">
      <c r="A5632" s="92">
        <v>6071011101</v>
      </c>
      <c r="B5632" s="92">
        <v>3277</v>
      </c>
      <c r="C5632" s="92">
        <v>31.527149999999999</v>
      </c>
      <c r="D5632" s="92">
        <v>103.9422</v>
      </c>
      <c r="E5632" s="92">
        <v>0</v>
      </c>
      <c r="F5632" s="92">
        <v>0</v>
      </c>
      <c r="G5632" s="96">
        <v>0</v>
      </c>
    </row>
    <row r="5633" spans="1:7">
      <c r="A5633" s="92">
        <v>6071011102</v>
      </c>
      <c r="B5633" s="92">
        <v>1846</v>
      </c>
      <c r="C5633" s="92">
        <v>79.411339999999996</v>
      </c>
      <c r="D5633" s="92">
        <v>23.24605</v>
      </c>
      <c r="E5633" s="92">
        <v>0</v>
      </c>
      <c r="F5633" s="92">
        <v>0</v>
      </c>
      <c r="G5633" s="96">
        <v>0</v>
      </c>
    </row>
    <row r="5634" spans="1:7">
      <c r="A5634" s="92">
        <v>6071011203</v>
      </c>
      <c r="B5634" s="92">
        <v>1432</v>
      </c>
      <c r="C5634" s="92">
        <v>2.2725569999999999</v>
      </c>
      <c r="D5634" s="92">
        <v>630.12710000000004</v>
      </c>
      <c r="E5634" s="92">
        <v>0</v>
      </c>
      <c r="F5634" s="92">
        <v>0</v>
      </c>
      <c r="G5634" s="96">
        <v>0</v>
      </c>
    </row>
    <row r="5635" spans="1:7">
      <c r="A5635" s="92">
        <v>6071011204</v>
      </c>
      <c r="B5635" s="92">
        <v>1516</v>
      </c>
      <c r="C5635" s="92">
        <v>1.5343450000000001</v>
      </c>
      <c r="D5635" s="92">
        <v>988.04349999999999</v>
      </c>
      <c r="E5635" s="92">
        <v>0</v>
      </c>
      <c r="F5635" s="92">
        <v>0</v>
      </c>
      <c r="G5635" s="96">
        <v>0</v>
      </c>
    </row>
    <row r="5636" spans="1:7">
      <c r="A5636" s="92">
        <v>6071011205</v>
      </c>
      <c r="B5636" s="92">
        <v>1260</v>
      </c>
      <c r="C5636" s="92">
        <v>1.0747990000000001</v>
      </c>
      <c r="D5636" s="92">
        <v>1172.3119999999999</v>
      </c>
      <c r="E5636" s="92">
        <v>0</v>
      </c>
      <c r="F5636" s="92">
        <v>0</v>
      </c>
      <c r="G5636" s="96">
        <v>0</v>
      </c>
    </row>
    <row r="5637" spans="1:7">
      <c r="A5637" s="92">
        <v>6071011206</v>
      </c>
      <c r="B5637" s="92">
        <v>1082</v>
      </c>
      <c r="C5637" s="92">
        <v>1.3779600000000001</v>
      </c>
      <c r="D5637" s="92">
        <v>785.21900000000005</v>
      </c>
      <c r="E5637" s="92">
        <v>0</v>
      </c>
      <c r="F5637" s="92">
        <v>0</v>
      </c>
      <c r="G5637" s="96">
        <v>0</v>
      </c>
    </row>
    <row r="5638" spans="1:7">
      <c r="A5638" s="92">
        <v>6071011300</v>
      </c>
      <c r="B5638" s="92">
        <v>1172</v>
      </c>
      <c r="C5638" s="92">
        <v>95.643860000000004</v>
      </c>
      <c r="D5638" s="92">
        <v>12.25379</v>
      </c>
      <c r="E5638" s="92">
        <v>0</v>
      </c>
      <c r="F5638" s="92">
        <v>0</v>
      </c>
      <c r="G5638" s="96">
        <v>0</v>
      </c>
    </row>
    <row r="5639" spans="1:7">
      <c r="A5639" s="92">
        <v>6071011401</v>
      </c>
      <c r="B5639" s="92">
        <v>5057</v>
      </c>
      <c r="C5639" s="92">
        <v>3.5712809999999999</v>
      </c>
      <c r="D5639" s="92">
        <v>1416.018</v>
      </c>
      <c r="E5639" s="92">
        <v>0</v>
      </c>
      <c r="F5639" s="92">
        <v>0</v>
      </c>
      <c r="G5639" s="96">
        <v>0</v>
      </c>
    </row>
    <row r="5640" spans="1:7">
      <c r="A5640" s="92">
        <v>6071011403</v>
      </c>
      <c r="B5640" s="92">
        <v>3176</v>
      </c>
      <c r="C5640" s="92">
        <v>3.8334109999999999</v>
      </c>
      <c r="D5640" s="92">
        <v>828.50509999999997</v>
      </c>
      <c r="E5640" s="92">
        <v>0</v>
      </c>
      <c r="F5640" s="92">
        <v>0</v>
      </c>
      <c r="G5640" s="96">
        <v>0</v>
      </c>
    </row>
    <row r="5641" spans="1:7">
      <c r="A5641" s="92">
        <v>6071011404</v>
      </c>
      <c r="B5641" s="92">
        <v>4316</v>
      </c>
      <c r="C5641" s="92">
        <v>56.82591</v>
      </c>
      <c r="D5641" s="92">
        <v>75.951269999999994</v>
      </c>
      <c r="E5641" s="92">
        <v>0</v>
      </c>
      <c r="F5641" s="92">
        <v>0</v>
      </c>
      <c r="G5641" s="96">
        <v>0</v>
      </c>
    </row>
    <row r="5642" spans="1:7">
      <c r="A5642" s="92">
        <v>6071011500</v>
      </c>
      <c r="B5642" s="92">
        <v>2169</v>
      </c>
      <c r="C5642" s="92">
        <v>259.81150000000002</v>
      </c>
      <c r="D5642" s="92">
        <v>8.3483599999999996</v>
      </c>
      <c r="E5642" s="92">
        <v>0</v>
      </c>
      <c r="F5642" s="92">
        <v>0</v>
      </c>
      <c r="G5642" s="96">
        <v>0</v>
      </c>
    </row>
    <row r="5643" spans="1:7">
      <c r="A5643" s="92">
        <v>6071011600</v>
      </c>
      <c r="B5643" s="92">
        <v>8282</v>
      </c>
      <c r="C5643" s="92">
        <v>1325.769</v>
      </c>
      <c r="D5643" s="92">
        <v>6.2469429999999999</v>
      </c>
      <c r="E5643" s="92">
        <v>2</v>
      </c>
      <c r="F5643" s="92">
        <v>24</v>
      </c>
      <c r="G5643" s="96">
        <v>26</v>
      </c>
    </row>
    <row r="5644" spans="1:7">
      <c r="A5644" s="92">
        <v>6071011700</v>
      </c>
      <c r="B5644" s="92">
        <v>1548</v>
      </c>
      <c r="C5644" s="92">
        <v>162.11439999999999</v>
      </c>
      <c r="D5644" s="92">
        <v>9.5488130000000009</v>
      </c>
      <c r="E5644" s="92">
        <v>0</v>
      </c>
      <c r="F5644" s="92">
        <v>0</v>
      </c>
      <c r="G5644" s="96">
        <v>0</v>
      </c>
    </row>
    <row r="5645" spans="1:7">
      <c r="A5645" s="92">
        <v>6071011800</v>
      </c>
      <c r="B5645" s="92">
        <v>7568</v>
      </c>
      <c r="C5645" s="92">
        <v>59.121099999999998</v>
      </c>
      <c r="D5645" s="92">
        <v>128.00839999999999</v>
      </c>
      <c r="E5645" s="92">
        <v>8</v>
      </c>
      <c r="F5645" s="92">
        <v>26</v>
      </c>
      <c r="G5645" s="96">
        <v>34</v>
      </c>
    </row>
    <row r="5646" spans="1:7">
      <c r="A5646" s="92">
        <v>6071011900</v>
      </c>
      <c r="B5646" s="92">
        <v>2932</v>
      </c>
      <c r="C5646" s="92">
        <v>138.66579999999999</v>
      </c>
      <c r="D5646" s="92">
        <v>21.144369999999999</v>
      </c>
      <c r="E5646" s="92">
        <v>0</v>
      </c>
      <c r="F5646" s="92">
        <v>0</v>
      </c>
      <c r="G5646" s="96">
        <v>0</v>
      </c>
    </row>
    <row r="5647" spans="1:7">
      <c r="A5647" s="92">
        <v>6071012001</v>
      </c>
      <c r="B5647" s="92">
        <v>6048</v>
      </c>
      <c r="C5647" s="92">
        <v>5.3432050000000002</v>
      </c>
      <c r="D5647" s="92">
        <v>1131.905</v>
      </c>
      <c r="E5647" s="92">
        <v>0</v>
      </c>
      <c r="F5647" s="92">
        <v>0</v>
      </c>
      <c r="G5647" s="96">
        <v>0</v>
      </c>
    </row>
    <row r="5648" spans="1:7">
      <c r="A5648" s="92">
        <v>6071012002</v>
      </c>
      <c r="B5648" s="92">
        <v>5668</v>
      </c>
      <c r="C5648" s="92">
        <v>5.1356599999999997</v>
      </c>
      <c r="D5648" s="92">
        <v>1103.6559999999999</v>
      </c>
      <c r="E5648" s="92">
        <v>0</v>
      </c>
      <c r="F5648" s="92">
        <v>8</v>
      </c>
      <c r="G5648" s="96">
        <v>8</v>
      </c>
    </row>
    <row r="5649" spans="1:7">
      <c r="A5649" s="92">
        <v>6071012101</v>
      </c>
      <c r="B5649" s="92">
        <v>5564</v>
      </c>
      <c r="C5649" s="92">
        <v>39.827910000000003</v>
      </c>
      <c r="D5649" s="92">
        <v>139.70099999999999</v>
      </c>
      <c r="E5649" s="92">
        <v>6</v>
      </c>
      <c r="F5649" s="92">
        <v>4</v>
      </c>
      <c r="G5649" s="96">
        <v>10</v>
      </c>
    </row>
    <row r="5650" spans="1:7">
      <c r="A5650" s="92">
        <v>6071012103</v>
      </c>
      <c r="B5650" s="92">
        <v>3469</v>
      </c>
      <c r="C5650" s="92">
        <v>54.798949999999998</v>
      </c>
      <c r="D5650" s="92">
        <v>63.304130000000001</v>
      </c>
      <c r="E5650" s="92">
        <v>0</v>
      </c>
      <c r="F5650" s="92">
        <v>0</v>
      </c>
      <c r="G5650" s="96">
        <v>0</v>
      </c>
    </row>
    <row r="5651" spans="1:7">
      <c r="A5651" s="92">
        <v>6071012104</v>
      </c>
      <c r="B5651" s="92">
        <v>5059</v>
      </c>
      <c r="C5651" s="92">
        <v>504.68549999999999</v>
      </c>
      <c r="D5651" s="92">
        <v>10.02406</v>
      </c>
      <c r="E5651" s="92">
        <v>0</v>
      </c>
      <c r="F5651" s="92">
        <v>0</v>
      </c>
      <c r="G5651" s="96">
        <v>0</v>
      </c>
    </row>
    <row r="5652" spans="1:7">
      <c r="A5652" s="92">
        <v>6071012200</v>
      </c>
      <c r="B5652" s="92">
        <v>19699</v>
      </c>
      <c r="C5652" s="92">
        <v>3.9528590000000001</v>
      </c>
      <c r="D5652" s="92">
        <v>4983.482</v>
      </c>
      <c r="E5652" s="92">
        <v>0</v>
      </c>
      <c r="F5652" s="92">
        <v>0</v>
      </c>
      <c r="G5652" s="96">
        <v>0</v>
      </c>
    </row>
    <row r="5653" spans="1:7">
      <c r="A5653" s="92">
        <v>6071012300</v>
      </c>
      <c r="B5653" s="92">
        <v>4800</v>
      </c>
      <c r="C5653" s="92">
        <v>0.33103700000000003</v>
      </c>
      <c r="D5653" s="92">
        <v>14499.9</v>
      </c>
      <c r="E5653" s="92">
        <v>0</v>
      </c>
      <c r="F5653" s="92">
        <v>0</v>
      </c>
      <c r="G5653" s="96">
        <v>0</v>
      </c>
    </row>
    <row r="5654" spans="1:7">
      <c r="A5654" s="92">
        <v>6071012400</v>
      </c>
      <c r="B5654" s="92">
        <v>3282</v>
      </c>
      <c r="C5654" s="92">
        <v>3.310867</v>
      </c>
      <c r="D5654" s="92">
        <v>991.28120000000001</v>
      </c>
      <c r="E5654" s="92">
        <v>4</v>
      </c>
      <c r="F5654" s="92">
        <v>18</v>
      </c>
      <c r="G5654" s="96">
        <v>22</v>
      </c>
    </row>
    <row r="5655" spans="1:7">
      <c r="A5655" s="92">
        <v>6071012500</v>
      </c>
      <c r="B5655" s="92">
        <v>5003</v>
      </c>
      <c r="C5655" s="92">
        <v>1.6469119999999999</v>
      </c>
      <c r="D5655" s="92">
        <v>3037.8069999999998</v>
      </c>
      <c r="E5655" s="92">
        <v>5</v>
      </c>
      <c r="F5655" s="92">
        <v>0</v>
      </c>
      <c r="G5655" s="96">
        <v>5</v>
      </c>
    </row>
    <row r="5656" spans="1:7">
      <c r="A5656" s="92">
        <v>6071012700</v>
      </c>
      <c r="B5656" s="92">
        <v>3841</v>
      </c>
      <c r="C5656" s="92">
        <v>10.350580000000001</v>
      </c>
      <c r="D5656" s="92">
        <v>371.09019999999998</v>
      </c>
      <c r="E5656" s="92">
        <v>11</v>
      </c>
      <c r="F5656" s="92">
        <v>4</v>
      </c>
      <c r="G5656" s="96">
        <v>15</v>
      </c>
    </row>
    <row r="5657" spans="1:7">
      <c r="A5657" s="92">
        <v>6071025000</v>
      </c>
      <c r="B5657" s="92">
        <v>9086</v>
      </c>
      <c r="C5657" s="92">
        <v>1069.7239999999999</v>
      </c>
      <c r="D5657" s="92">
        <v>8.4937769999999997</v>
      </c>
      <c r="E5657" s="92">
        <v>34</v>
      </c>
      <c r="F5657" s="92">
        <v>0</v>
      </c>
      <c r="G5657" s="96">
        <v>34</v>
      </c>
    </row>
    <row r="5658" spans="1:7">
      <c r="A5658" s="92">
        <v>6071025100</v>
      </c>
      <c r="B5658" s="92">
        <v>1342</v>
      </c>
      <c r="C5658" s="92">
        <v>2792.1869999999999</v>
      </c>
      <c r="D5658" s="92">
        <v>0.48062700000000003</v>
      </c>
      <c r="E5658" s="92">
        <v>0</v>
      </c>
      <c r="F5658" s="92">
        <v>4</v>
      </c>
      <c r="G5658" s="96">
        <v>4</v>
      </c>
    </row>
    <row r="5659" spans="1:7">
      <c r="A5659" s="92">
        <v>6071940100</v>
      </c>
      <c r="B5659" s="92">
        <v>1306</v>
      </c>
      <c r="C5659" s="92">
        <v>43.439749999999997</v>
      </c>
      <c r="D5659" s="92">
        <v>30.064630000000001</v>
      </c>
      <c r="E5659" s="92">
        <v>0</v>
      </c>
      <c r="F5659" s="92">
        <v>0</v>
      </c>
      <c r="G5659" s="96">
        <v>0</v>
      </c>
    </row>
    <row r="5660" spans="1:7">
      <c r="A5660" s="92">
        <v>6071980100</v>
      </c>
      <c r="B5660" s="92">
        <v>0</v>
      </c>
      <c r="C5660" s="92">
        <v>3.0999289999999999</v>
      </c>
      <c r="D5660" s="92">
        <v>0</v>
      </c>
      <c r="E5660" s="92">
        <v>0</v>
      </c>
      <c r="F5660" s="92">
        <v>0</v>
      </c>
      <c r="G5660" s="96">
        <v>0</v>
      </c>
    </row>
    <row r="5661" spans="1:7">
      <c r="A5661" s="92">
        <v>6071980200</v>
      </c>
      <c r="B5661" s="92">
        <v>3900</v>
      </c>
      <c r="C5661" s="92">
        <v>7.5097909999999999</v>
      </c>
      <c r="D5661" s="92">
        <v>519.322</v>
      </c>
      <c r="E5661" s="92">
        <v>0</v>
      </c>
      <c r="F5661" s="92">
        <v>0</v>
      </c>
      <c r="G5661" s="96">
        <v>0</v>
      </c>
    </row>
    <row r="5662" spans="1:7">
      <c r="A5662" s="92">
        <v>6073000100</v>
      </c>
      <c r="B5662" s="92">
        <v>3250</v>
      </c>
      <c r="C5662" s="92">
        <v>0.59515899999999999</v>
      </c>
      <c r="D5662" s="92">
        <v>5460.723</v>
      </c>
      <c r="E5662" s="92">
        <v>0</v>
      </c>
      <c r="F5662" s="92">
        <v>0</v>
      </c>
      <c r="G5662" s="96">
        <v>0</v>
      </c>
    </row>
    <row r="5663" spans="1:7">
      <c r="A5663" s="92">
        <v>6073000201</v>
      </c>
      <c r="B5663" s="92">
        <v>1915</v>
      </c>
      <c r="C5663" s="92">
        <v>0.333673</v>
      </c>
      <c r="D5663" s="92">
        <v>5739.1459999999997</v>
      </c>
      <c r="E5663" s="92">
        <v>0</v>
      </c>
      <c r="F5663" s="92">
        <v>0</v>
      </c>
      <c r="G5663" s="96">
        <v>0</v>
      </c>
    </row>
    <row r="5664" spans="1:7">
      <c r="A5664" s="92">
        <v>6073000202</v>
      </c>
      <c r="B5664" s="92">
        <v>4583</v>
      </c>
      <c r="C5664" s="92">
        <v>0.50424999999999998</v>
      </c>
      <c r="D5664" s="92">
        <v>9088.7459999999992</v>
      </c>
      <c r="E5664" s="92">
        <v>0</v>
      </c>
      <c r="F5664" s="92">
        <v>0</v>
      </c>
      <c r="G5664" s="96">
        <v>0</v>
      </c>
    </row>
    <row r="5665" spans="1:7">
      <c r="A5665" s="92">
        <v>6073000300</v>
      </c>
      <c r="B5665" s="92">
        <v>5094</v>
      </c>
      <c r="C5665" s="92">
        <v>0.34701300000000002</v>
      </c>
      <c r="D5665" s="92">
        <v>14679.55</v>
      </c>
      <c r="E5665" s="92">
        <v>8</v>
      </c>
      <c r="F5665" s="92">
        <v>0</v>
      </c>
      <c r="G5665" s="96">
        <v>8</v>
      </c>
    </row>
    <row r="5666" spans="1:7">
      <c r="A5666" s="92">
        <v>6073000400</v>
      </c>
      <c r="B5666" s="92">
        <v>3758</v>
      </c>
      <c r="C5666" s="92">
        <v>0.45461699999999999</v>
      </c>
      <c r="D5666" s="92">
        <v>8266.3070000000007</v>
      </c>
      <c r="E5666" s="92">
        <v>20</v>
      </c>
      <c r="F5666" s="92">
        <v>1</v>
      </c>
      <c r="G5666" s="96">
        <v>21</v>
      </c>
    </row>
    <row r="5667" spans="1:7">
      <c r="A5667" s="92">
        <v>6073000500</v>
      </c>
      <c r="B5667" s="92">
        <v>3271</v>
      </c>
      <c r="C5667" s="92">
        <v>0.42508699999999999</v>
      </c>
      <c r="D5667" s="92">
        <v>7694.893</v>
      </c>
      <c r="E5667" s="92">
        <v>0</v>
      </c>
      <c r="F5667" s="92">
        <v>0</v>
      </c>
      <c r="G5667" s="96">
        <v>0</v>
      </c>
    </row>
    <row r="5668" spans="1:7">
      <c r="A5668" s="92">
        <v>6073000600</v>
      </c>
      <c r="B5668" s="92">
        <v>3446</v>
      </c>
      <c r="C5668" s="92">
        <v>0.36313899999999999</v>
      </c>
      <c r="D5668" s="92">
        <v>9489.4860000000008</v>
      </c>
      <c r="E5668" s="92">
        <v>5</v>
      </c>
      <c r="F5668" s="92">
        <v>0</v>
      </c>
      <c r="G5668" s="96">
        <v>5</v>
      </c>
    </row>
    <row r="5669" spans="1:7">
      <c r="A5669" s="92">
        <v>6073000700</v>
      </c>
      <c r="B5669" s="92">
        <v>4593</v>
      </c>
      <c r="C5669" s="92">
        <v>0.30117500000000003</v>
      </c>
      <c r="D5669" s="92">
        <v>15250.27</v>
      </c>
      <c r="E5669" s="92">
        <v>0</v>
      </c>
      <c r="F5669" s="92">
        <v>0</v>
      </c>
      <c r="G5669" s="96">
        <v>0</v>
      </c>
    </row>
    <row r="5670" spans="1:7">
      <c r="A5670" s="92">
        <v>6073000800</v>
      </c>
      <c r="B5670" s="92">
        <v>5026</v>
      </c>
      <c r="C5670" s="92">
        <v>0.24488499999999999</v>
      </c>
      <c r="D5670" s="92">
        <v>20523.91</v>
      </c>
      <c r="E5670" s="92">
        <v>0</v>
      </c>
      <c r="F5670" s="92">
        <v>0</v>
      </c>
      <c r="G5670" s="96">
        <v>0</v>
      </c>
    </row>
    <row r="5671" spans="1:7">
      <c r="A5671" s="92">
        <v>6073000900</v>
      </c>
      <c r="B5671" s="92">
        <v>5578</v>
      </c>
      <c r="C5671" s="92">
        <v>0.240032</v>
      </c>
      <c r="D5671" s="92">
        <v>23238.55</v>
      </c>
      <c r="E5671" s="92">
        <v>0</v>
      </c>
      <c r="F5671" s="92">
        <v>0</v>
      </c>
      <c r="G5671" s="96">
        <v>0</v>
      </c>
    </row>
    <row r="5672" spans="1:7">
      <c r="A5672" s="92">
        <v>6073001000</v>
      </c>
      <c r="B5672" s="92">
        <v>4677</v>
      </c>
      <c r="C5672" s="92">
        <v>0.327847</v>
      </c>
      <c r="D5672" s="92">
        <v>14265.82</v>
      </c>
      <c r="E5672" s="92">
        <v>0</v>
      </c>
      <c r="F5672" s="92">
        <v>0</v>
      </c>
      <c r="G5672" s="96">
        <v>0</v>
      </c>
    </row>
    <row r="5673" spans="1:7">
      <c r="A5673" s="92">
        <v>6073001100</v>
      </c>
      <c r="B5673" s="92">
        <v>3238</v>
      </c>
      <c r="C5673" s="92">
        <v>0.36137399999999997</v>
      </c>
      <c r="D5673" s="92">
        <v>8960.2510000000002</v>
      </c>
      <c r="E5673" s="92">
        <v>1</v>
      </c>
      <c r="F5673" s="92">
        <v>0</v>
      </c>
      <c r="G5673" s="96">
        <v>1</v>
      </c>
    </row>
    <row r="5674" spans="1:7">
      <c r="A5674" s="92">
        <v>6073001200</v>
      </c>
      <c r="B5674" s="92">
        <v>6186</v>
      </c>
      <c r="C5674" s="92">
        <v>0.264793</v>
      </c>
      <c r="D5674" s="92">
        <v>23361.62</v>
      </c>
      <c r="E5674" s="92">
        <v>0</v>
      </c>
      <c r="F5674" s="92">
        <v>0</v>
      </c>
      <c r="G5674" s="96">
        <v>0</v>
      </c>
    </row>
    <row r="5675" spans="1:7">
      <c r="A5675" s="92">
        <v>6073001300</v>
      </c>
      <c r="B5675" s="92">
        <v>6329</v>
      </c>
      <c r="C5675" s="92">
        <v>0.30321700000000001</v>
      </c>
      <c r="D5675" s="92">
        <v>20872.82</v>
      </c>
      <c r="E5675" s="92">
        <v>0</v>
      </c>
      <c r="F5675" s="92">
        <v>0</v>
      </c>
      <c r="G5675" s="96">
        <v>0</v>
      </c>
    </row>
    <row r="5676" spans="1:7">
      <c r="A5676" s="92">
        <v>6073001400</v>
      </c>
      <c r="B5676" s="92">
        <v>3380</v>
      </c>
      <c r="C5676" s="92">
        <v>0.28815800000000003</v>
      </c>
      <c r="D5676" s="92">
        <v>11729.68</v>
      </c>
      <c r="E5676" s="92">
        <v>0</v>
      </c>
      <c r="F5676" s="92">
        <v>0</v>
      </c>
      <c r="G5676" s="96">
        <v>0</v>
      </c>
    </row>
    <row r="5677" spans="1:7">
      <c r="A5677" s="92">
        <v>6073001500</v>
      </c>
      <c r="B5677" s="92">
        <v>3682</v>
      </c>
      <c r="C5677" s="92">
        <v>0.30628300000000003</v>
      </c>
      <c r="D5677" s="92">
        <v>12021.55</v>
      </c>
      <c r="E5677" s="92">
        <v>0</v>
      </c>
      <c r="F5677" s="92">
        <v>0</v>
      </c>
      <c r="G5677" s="96">
        <v>0</v>
      </c>
    </row>
    <row r="5678" spans="1:7">
      <c r="A5678" s="92">
        <v>6073001600</v>
      </c>
      <c r="B5678" s="92">
        <v>5272</v>
      </c>
      <c r="C5678" s="92">
        <v>0.265706</v>
      </c>
      <c r="D5678" s="92">
        <v>19841.5</v>
      </c>
      <c r="E5678" s="92">
        <v>0</v>
      </c>
      <c r="F5678" s="92">
        <v>0</v>
      </c>
      <c r="G5678" s="96">
        <v>0</v>
      </c>
    </row>
    <row r="5679" spans="1:7">
      <c r="A5679" s="92">
        <v>6073001700</v>
      </c>
      <c r="B5679" s="92">
        <v>4370</v>
      </c>
      <c r="C5679" s="92">
        <v>0.244924</v>
      </c>
      <c r="D5679" s="92">
        <v>17842.27</v>
      </c>
      <c r="E5679" s="92">
        <v>0</v>
      </c>
      <c r="F5679" s="92">
        <v>0</v>
      </c>
      <c r="G5679" s="96">
        <v>0</v>
      </c>
    </row>
    <row r="5680" spans="1:7">
      <c r="A5680" s="92">
        <v>6073001800</v>
      </c>
      <c r="B5680" s="92">
        <v>5852</v>
      </c>
      <c r="C5680" s="92">
        <v>0.28965299999999999</v>
      </c>
      <c r="D5680" s="92">
        <v>20203.509999999998</v>
      </c>
      <c r="E5680" s="92">
        <v>0</v>
      </c>
      <c r="F5680" s="92">
        <v>0</v>
      </c>
      <c r="G5680" s="96">
        <v>0</v>
      </c>
    </row>
    <row r="5681" spans="1:7">
      <c r="A5681" s="92">
        <v>6073001900</v>
      </c>
      <c r="B5681" s="92">
        <v>3131</v>
      </c>
      <c r="C5681" s="92">
        <v>0.70981399999999994</v>
      </c>
      <c r="D5681" s="92">
        <v>4411.0150000000003</v>
      </c>
      <c r="E5681" s="92">
        <v>0</v>
      </c>
      <c r="F5681" s="92">
        <v>0</v>
      </c>
      <c r="G5681" s="96">
        <v>0</v>
      </c>
    </row>
    <row r="5682" spans="1:7">
      <c r="A5682" s="92">
        <v>6073002001</v>
      </c>
      <c r="B5682" s="92">
        <v>3329</v>
      </c>
      <c r="C5682" s="92">
        <v>0.95283099999999998</v>
      </c>
      <c r="D5682" s="92">
        <v>3493.799</v>
      </c>
      <c r="E5682" s="92">
        <v>0</v>
      </c>
      <c r="F5682" s="92">
        <v>0</v>
      </c>
      <c r="G5682" s="96">
        <v>0</v>
      </c>
    </row>
    <row r="5683" spans="1:7">
      <c r="A5683" s="92">
        <v>6073002002</v>
      </c>
      <c r="B5683" s="92">
        <v>2738</v>
      </c>
      <c r="C5683" s="92">
        <v>0.49299799999999999</v>
      </c>
      <c r="D5683" s="92">
        <v>5553.7709999999997</v>
      </c>
      <c r="E5683" s="92">
        <v>0</v>
      </c>
      <c r="F5683" s="92">
        <v>0</v>
      </c>
      <c r="G5683" s="96">
        <v>0</v>
      </c>
    </row>
    <row r="5684" spans="1:7">
      <c r="A5684" s="92">
        <v>6073002100</v>
      </c>
      <c r="B5684" s="92">
        <v>5319</v>
      </c>
      <c r="C5684" s="92">
        <v>0.34414</v>
      </c>
      <c r="D5684" s="92">
        <v>15455.93</v>
      </c>
      <c r="E5684" s="92">
        <v>0</v>
      </c>
      <c r="F5684" s="92">
        <v>0</v>
      </c>
      <c r="G5684" s="96">
        <v>0</v>
      </c>
    </row>
    <row r="5685" spans="1:7">
      <c r="A5685" s="92">
        <v>6073002201</v>
      </c>
      <c r="B5685" s="92">
        <v>3358</v>
      </c>
      <c r="C5685" s="92">
        <v>0.13798099999999999</v>
      </c>
      <c r="D5685" s="92">
        <v>24336.74</v>
      </c>
      <c r="E5685" s="92">
        <v>0</v>
      </c>
      <c r="F5685" s="92">
        <v>0</v>
      </c>
      <c r="G5685" s="96">
        <v>0</v>
      </c>
    </row>
    <row r="5686" spans="1:7">
      <c r="A5686" s="92">
        <v>6073002202</v>
      </c>
      <c r="B5686" s="92">
        <v>5473</v>
      </c>
      <c r="C5686" s="92">
        <v>0.18798699999999999</v>
      </c>
      <c r="D5686" s="92">
        <v>29113.67</v>
      </c>
      <c r="E5686" s="92">
        <v>4</v>
      </c>
      <c r="F5686" s="92">
        <v>0</v>
      </c>
      <c r="G5686" s="96">
        <v>4</v>
      </c>
    </row>
    <row r="5687" spans="1:7">
      <c r="A5687" s="92">
        <v>6073002301</v>
      </c>
      <c r="B5687" s="92">
        <v>3012</v>
      </c>
      <c r="C5687" s="92">
        <v>0.16344700000000001</v>
      </c>
      <c r="D5687" s="92">
        <v>18428</v>
      </c>
      <c r="E5687" s="92">
        <v>0</v>
      </c>
      <c r="F5687" s="92">
        <v>0</v>
      </c>
      <c r="G5687" s="96">
        <v>0</v>
      </c>
    </row>
    <row r="5688" spans="1:7">
      <c r="A5688" s="92">
        <v>6073002302</v>
      </c>
      <c r="B5688" s="92">
        <v>7233</v>
      </c>
      <c r="C5688" s="92">
        <v>0.204181</v>
      </c>
      <c r="D5688" s="92">
        <v>35424.51</v>
      </c>
      <c r="E5688" s="92">
        <v>0</v>
      </c>
      <c r="F5688" s="92">
        <v>0</v>
      </c>
      <c r="G5688" s="96">
        <v>0</v>
      </c>
    </row>
    <row r="5689" spans="1:7">
      <c r="A5689" s="92">
        <v>6073002401</v>
      </c>
      <c r="B5689" s="92">
        <v>4864</v>
      </c>
      <c r="C5689" s="92">
        <v>0.25264199999999998</v>
      </c>
      <c r="D5689" s="92">
        <v>19252.52</v>
      </c>
      <c r="E5689" s="92">
        <v>0</v>
      </c>
      <c r="F5689" s="92">
        <v>0</v>
      </c>
      <c r="G5689" s="96">
        <v>0</v>
      </c>
    </row>
    <row r="5690" spans="1:7">
      <c r="A5690" s="92">
        <v>6073002402</v>
      </c>
      <c r="B5690" s="92">
        <v>5212</v>
      </c>
      <c r="C5690" s="92">
        <v>0.194159</v>
      </c>
      <c r="D5690" s="92">
        <v>26844</v>
      </c>
      <c r="E5690" s="92">
        <v>0</v>
      </c>
      <c r="F5690" s="92">
        <v>0</v>
      </c>
      <c r="G5690" s="96">
        <v>0</v>
      </c>
    </row>
    <row r="5691" spans="1:7">
      <c r="A5691" s="92">
        <v>6073002501</v>
      </c>
      <c r="B5691" s="92">
        <v>5583</v>
      </c>
      <c r="C5691" s="92">
        <v>0.485095</v>
      </c>
      <c r="D5691" s="92">
        <v>11509.09</v>
      </c>
      <c r="E5691" s="92">
        <v>0</v>
      </c>
      <c r="F5691" s="92">
        <v>0</v>
      </c>
      <c r="G5691" s="96">
        <v>0</v>
      </c>
    </row>
    <row r="5692" spans="1:7">
      <c r="A5692" s="92">
        <v>6073002502</v>
      </c>
      <c r="B5692" s="92">
        <v>6538</v>
      </c>
      <c r="C5692" s="92">
        <v>0.73102</v>
      </c>
      <c r="D5692" s="92">
        <v>8943.6640000000007</v>
      </c>
      <c r="E5692" s="92">
        <v>0</v>
      </c>
      <c r="F5692" s="92">
        <v>0</v>
      </c>
      <c r="G5692" s="96">
        <v>0</v>
      </c>
    </row>
    <row r="5693" spans="1:7">
      <c r="A5693" s="92">
        <v>6073002601</v>
      </c>
      <c r="B5693" s="92">
        <v>5820</v>
      </c>
      <c r="C5693" s="92">
        <v>0.32242799999999999</v>
      </c>
      <c r="D5693" s="92">
        <v>18050.55</v>
      </c>
      <c r="E5693" s="92">
        <v>0</v>
      </c>
      <c r="F5693" s="92">
        <v>0</v>
      </c>
      <c r="G5693" s="96">
        <v>0</v>
      </c>
    </row>
    <row r="5694" spans="1:7">
      <c r="A5694" s="92">
        <v>6073002602</v>
      </c>
      <c r="B5694" s="92">
        <v>4444</v>
      </c>
      <c r="C5694" s="92">
        <v>0.296238</v>
      </c>
      <c r="D5694" s="92">
        <v>15001.47</v>
      </c>
      <c r="E5694" s="92">
        <v>0</v>
      </c>
      <c r="F5694" s="92">
        <v>0</v>
      </c>
      <c r="G5694" s="96">
        <v>0</v>
      </c>
    </row>
    <row r="5695" spans="1:7">
      <c r="A5695" s="92">
        <v>6073002702</v>
      </c>
      <c r="B5695" s="92">
        <v>6539</v>
      </c>
      <c r="C5695" s="92">
        <v>0.52493400000000001</v>
      </c>
      <c r="D5695" s="92">
        <v>12456.8</v>
      </c>
      <c r="E5695" s="92">
        <v>0</v>
      </c>
      <c r="F5695" s="92">
        <v>0</v>
      </c>
      <c r="G5695" s="96">
        <v>0</v>
      </c>
    </row>
    <row r="5696" spans="1:7">
      <c r="A5696" s="92">
        <v>6073002703</v>
      </c>
      <c r="B5696" s="92">
        <v>7073</v>
      </c>
      <c r="C5696" s="92">
        <v>0.76649400000000001</v>
      </c>
      <c r="D5696" s="92">
        <v>9227.7360000000008</v>
      </c>
      <c r="E5696" s="92">
        <v>1</v>
      </c>
      <c r="F5696" s="92">
        <v>2</v>
      </c>
      <c r="G5696" s="96">
        <v>3</v>
      </c>
    </row>
    <row r="5697" spans="1:7">
      <c r="A5697" s="92">
        <v>6073002705</v>
      </c>
      <c r="B5697" s="92">
        <v>4151</v>
      </c>
      <c r="C5697" s="92">
        <v>0.47386699999999998</v>
      </c>
      <c r="D5697" s="92">
        <v>8759.8490000000002</v>
      </c>
      <c r="E5697" s="92">
        <v>0</v>
      </c>
      <c r="F5697" s="92">
        <v>0</v>
      </c>
      <c r="G5697" s="96">
        <v>0</v>
      </c>
    </row>
    <row r="5698" spans="1:7">
      <c r="A5698" s="92">
        <v>6073002707</v>
      </c>
      <c r="B5698" s="92">
        <v>5767</v>
      </c>
      <c r="C5698" s="92">
        <v>0.148091</v>
      </c>
      <c r="D5698" s="92">
        <v>38942.269999999997</v>
      </c>
      <c r="E5698" s="92">
        <v>0</v>
      </c>
      <c r="F5698" s="92">
        <v>0</v>
      </c>
      <c r="G5698" s="96">
        <v>0</v>
      </c>
    </row>
    <row r="5699" spans="1:7">
      <c r="A5699" s="92">
        <v>6073002708</v>
      </c>
      <c r="B5699" s="92">
        <v>5646</v>
      </c>
      <c r="C5699" s="92">
        <v>0.24703800000000001</v>
      </c>
      <c r="D5699" s="92">
        <v>22854.74</v>
      </c>
      <c r="E5699" s="92">
        <v>0</v>
      </c>
      <c r="F5699" s="92">
        <v>0</v>
      </c>
      <c r="G5699" s="96">
        <v>0</v>
      </c>
    </row>
    <row r="5700" spans="1:7">
      <c r="A5700" s="92">
        <v>6073002709</v>
      </c>
      <c r="B5700" s="92">
        <v>4250</v>
      </c>
      <c r="C5700" s="92">
        <v>0.239701</v>
      </c>
      <c r="D5700" s="92">
        <v>17730.41</v>
      </c>
      <c r="E5700" s="92">
        <v>0</v>
      </c>
      <c r="F5700" s="92">
        <v>0</v>
      </c>
      <c r="G5700" s="96">
        <v>0</v>
      </c>
    </row>
    <row r="5701" spans="1:7">
      <c r="A5701" s="92">
        <v>6073002710</v>
      </c>
      <c r="B5701" s="92">
        <v>4518</v>
      </c>
      <c r="C5701" s="92">
        <v>0.26475399999999999</v>
      </c>
      <c r="D5701" s="92">
        <v>17064.900000000001</v>
      </c>
      <c r="E5701" s="92">
        <v>0</v>
      </c>
      <c r="F5701" s="92">
        <v>0</v>
      </c>
      <c r="G5701" s="96">
        <v>0</v>
      </c>
    </row>
    <row r="5702" spans="1:7">
      <c r="A5702" s="92">
        <v>6073002711</v>
      </c>
      <c r="B5702" s="92">
        <v>3443</v>
      </c>
      <c r="C5702" s="92">
        <v>0.52524000000000004</v>
      </c>
      <c r="D5702" s="92">
        <v>6555.0990000000002</v>
      </c>
      <c r="E5702" s="92">
        <v>0</v>
      </c>
      <c r="F5702" s="92">
        <v>0</v>
      </c>
      <c r="G5702" s="96">
        <v>0</v>
      </c>
    </row>
    <row r="5703" spans="1:7">
      <c r="A5703" s="92">
        <v>6073002712</v>
      </c>
      <c r="B5703" s="92">
        <v>5151</v>
      </c>
      <c r="C5703" s="92">
        <v>0.847302</v>
      </c>
      <c r="D5703" s="92">
        <v>6079.2969999999996</v>
      </c>
      <c r="E5703" s="92">
        <v>0</v>
      </c>
      <c r="F5703" s="92">
        <v>0</v>
      </c>
      <c r="G5703" s="96">
        <v>0</v>
      </c>
    </row>
    <row r="5704" spans="1:7">
      <c r="A5704" s="92">
        <v>6073002801</v>
      </c>
      <c r="B5704" s="92">
        <v>3262</v>
      </c>
      <c r="C5704" s="92">
        <v>1.1066670000000001</v>
      </c>
      <c r="D5704" s="92">
        <v>2947.59</v>
      </c>
      <c r="E5704" s="92">
        <v>12</v>
      </c>
      <c r="F5704" s="92">
        <v>0</v>
      </c>
      <c r="G5704" s="96">
        <v>12</v>
      </c>
    </row>
    <row r="5705" spans="1:7">
      <c r="A5705" s="92">
        <v>6073002803</v>
      </c>
      <c r="B5705" s="92">
        <v>5117</v>
      </c>
      <c r="C5705" s="92">
        <v>0.42824899999999999</v>
      </c>
      <c r="D5705" s="92">
        <v>11948.64</v>
      </c>
      <c r="E5705" s="92">
        <v>0</v>
      </c>
      <c r="F5705" s="92">
        <v>0</v>
      </c>
      <c r="G5705" s="96">
        <v>0</v>
      </c>
    </row>
    <row r="5706" spans="1:7">
      <c r="A5706" s="92">
        <v>6073002804</v>
      </c>
      <c r="B5706" s="92">
        <v>5602</v>
      </c>
      <c r="C5706" s="92">
        <v>0.56789699999999999</v>
      </c>
      <c r="D5706" s="92">
        <v>9864.473</v>
      </c>
      <c r="E5706" s="92">
        <v>0</v>
      </c>
      <c r="F5706" s="92">
        <v>0</v>
      </c>
      <c r="G5706" s="96">
        <v>0</v>
      </c>
    </row>
    <row r="5707" spans="1:7">
      <c r="A5707" s="92">
        <v>6073002902</v>
      </c>
      <c r="B5707" s="92">
        <v>7406</v>
      </c>
      <c r="C5707" s="92">
        <v>0.61676399999999998</v>
      </c>
      <c r="D5707" s="92">
        <v>12007.84</v>
      </c>
      <c r="E5707" s="92">
        <v>0</v>
      </c>
      <c r="F5707" s="92">
        <v>0</v>
      </c>
      <c r="G5707" s="96">
        <v>0</v>
      </c>
    </row>
    <row r="5708" spans="1:7">
      <c r="A5708" s="92">
        <v>6073002903</v>
      </c>
      <c r="B5708" s="92">
        <v>4004</v>
      </c>
      <c r="C5708" s="92">
        <v>0.54342599999999996</v>
      </c>
      <c r="D5708" s="92">
        <v>7368.0619999999999</v>
      </c>
      <c r="E5708" s="92">
        <v>0</v>
      </c>
      <c r="F5708" s="92">
        <v>0</v>
      </c>
      <c r="G5708" s="96">
        <v>0</v>
      </c>
    </row>
    <row r="5709" spans="1:7">
      <c r="A5709" s="92">
        <v>6073002904</v>
      </c>
      <c r="B5709" s="92">
        <v>9674</v>
      </c>
      <c r="C5709" s="92">
        <v>0.69593400000000005</v>
      </c>
      <c r="D5709" s="92">
        <v>13900.74</v>
      </c>
      <c r="E5709" s="92">
        <v>16</v>
      </c>
      <c r="F5709" s="92">
        <v>0</v>
      </c>
      <c r="G5709" s="96">
        <v>16</v>
      </c>
    </row>
    <row r="5710" spans="1:7">
      <c r="A5710" s="92">
        <v>6073002905</v>
      </c>
      <c r="B5710" s="92">
        <v>4278</v>
      </c>
      <c r="C5710" s="92">
        <v>0.44257299999999999</v>
      </c>
      <c r="D5710" s="92">
        <v>9666.2090000000007</v>
      </c>
      <c r="E5710" s="92">
        <v>0</v>
      </c>
      <c r="F5710" s="92">
        <v>0</v>
      </c>
      <c r="G5710" s="96">
        <v>0</v>
      </c>
    </row>
    <row r="5711" spans="1:7">
      <c r="A5711" s="92">
        <v>6073003001</v>
      </c>
      <c r="B5711" s="92">
        <v>4692</v>
      </c>
      <c r="C5711" s="92">
        <v>0.91842699999999999</v>
      </c>
      <c r="D5711" s="92">
        <v>5108.7349999999997</v>
      </c>
      <c r="E5711" s="92">
        <v>0</v>
      </c>
      <c r="F5711" s="92">
        <v>0</v>
      </c>
      <c r="G5711" s="96">
        <v>0</v>
      </c>
    </row>
    <row r="5712" spans="1:7">
      <c r="A5712" s="92">
        <v>6073003003</v>
      </c>
      <c r="B5712" s="92">
        <v>5755</v>
      </c>
      <c r="C5712" s="92">
        <v>1.263806</v>
      </c>
      <c r="D5712" s="92">
        <v>4553.7060000000001</v>
      </c>
      <c r="E5712" s="92">
        <v>0</v>
      </c>
      <c r="F5712" s="92">
        <v>0</v>
      </c>
      <c r="G5712" s="96">
        <v>0</v>
      </c>
    </row>
    <row r="5713" spans="1:7">
      <c r="A5713" s="92">
        <v>6073003004</v>
      </c>
      <c r="B5713" s="92">
        <v>5177</v>
      </c>
      <c r="C5713" s="92">
        <v>0.49073499999999998</v>
      </c>
      <c r="D5713" s="92">
        <v>10549.47</v>
      </c>
      <c r="E5713" s="92">
        <v>0</v>
      </c>
      <c r="F5713" s="92">
        <v>0</v>
      </c>
      <c r="G5713" s="96">
        <v>0</v>
      </c>
    </row>
    <row r="5714" spans="1:7">
      <c r="A5714" s="92">
        <v>6073003101</v>
      </c>
      <c r="B5714" s="92">
        <v>4242</v>
      </c>
      <c r="C5714" s="92">
        <v>0.40548899999999999</v>
      </c>
      <c r="D5714" s="92">
        <v>10461.44</v>
      </c>
      <c r="E5714" s="92">
        <v>0</v>
      </c>
      <c r="F5714" s="92">
        <v>0</v>
      </c>
      <c r="G5714" s="96">
        <v>0</v>
      </c>
    </row>
    <row r="5715" spans="1:7">
      <c r="A5715" s="92">
        <v>6073003103</v>
      </c>
      <c r="B5715" s="92">
        <v>6431</v>
      </c>
      <c r="C5715" s="92">
        <v>0.78751199999999999</v>
      </c>
      <c r="D5715" s="92">
        <v>8166.2209999999995</v>
      </c>
      <c r="E5715" s="92">
        <v>0</v>
      </c>
      <c r="F5715" s="92">
        <v>0</v>
      </c>
      <c r="G5715" s="96">
        <v>0</v>
      </c>
    </row>
    <row r="5716" spans="1:7">
      <c r="A5716" s="92">
        <v>6073003105</v>
      </c>
      <c r="B5716" s="92">
        <v>4685</v>
      </c>
      <c r="C5716" s="92">
        <v>0.46737899999999999</v>
      </c>
      <c r="D5716" s="92">
        <v>10023.99</v>
      </c>
      <c r="E5716" s="92">
        <v>0</v>
      </c>
      <c r="F5716" s="92">
        <v>0</v>
      </c>
      <c r="G5716" s="96">
        <v>0</v>
      </c>
    </row>
    <row r="5717" spans="1:7">
      <c r="A5717" s="92">
        <v>6073003107</v>
      </c>
      <c r="B5717" s="92">
        <v>6039</v>
      </c>
      <c r="C5717" s="92">
        <v>0.60701499999999997</v>
      </c>
      <c r="D5717" s="92">
        <v>9948.6859999999997</v>
      </c>
      <c r="E5717" s="92">
        <v>1</v>
      </c>
      <c r="F5717" s="92">
        <v>0</v>
      </c>
      <c r="G5717" s="96">
        <v>1</v>
      </c>
    </row>
    <row r="5718" spans="1:7">
      <c r="A5718" s="92">
        <v>6073003108</v>
      </c>
      <c r="B5718" s="92">
        <v>3898</v>
      </c>
      <c r="C5718" s="92">
        <v>0.41852099999999998</v>
      </c>
      <c r="D5718" s="92">
        <v>9313.7530000000006</v>
      </c>
      <c r="E5718" s="92">
        <v>0</v>
      </c>
      <c r="F5718" s="92">
        <v>0</v>
      </c>
      <c r="G5718" s="96">
        <v>0</v>
      </c>
    </row>
    <row r="5719" spans="1:7">
      <c r="A5719" s="92">
        <v>6073003109</v>
      </c>
      <c r="B5719" s="92">
        <v>3477</v>
      </c>
      <c r="C5719" s="92">
        <v>0.42250300000000002</v>
      </c>
      <c r="D5719" s="92">
        <v>8229.5249999999996</v>
      </c>
      <c r="E5719" s="92">
        <v>0</v>
      </c>
      <c r="F5719" s="92">
        <v>0</v>
      </c>
      <c r="G5719" s="96">
        <v>0</v>
      </c>
    </row>
    <row r="5720" spans="1:7">
      <c r="A5720" s="92">
        <v>6073003111</v>
      </c>
      <c r="B5720" s="92">
        <v>6897</v>
      </c>
      <c r="C5720" s="92">
        <v>0.55777200000000005</v>
      </c>
      <c r="D5720" s="92">
        <v>12365.26</v>
      </c>
      <c r="E5720" s="92">
        <v>0</v>
      </c>
      <c r="F5720" s="92">
        <v>0</v>
      </c>
      <c r="G5720" s="96">
        <v>0</v>
      </c>
    </row>
    <row r="5721" spans="1:7">
      <c r="A5721" s="92">
        <v>6073003112</v>
      </c>
      <c r="B5721" s="92">
        <v>4680</v>
      </c>
      <c r="C5721" s="92">
        <v>0.58042700000000003</v>
      </c>
      <c r="D5721" s="92">
        <v>8063.0249999999996</v>
      </c>
      <c r="E5721" s="92">
        <v>0</v>
      </c>
      <c r="F5721" s="92">
        <v>0</v>
      </c>
      <c r="G5721" s="96">
        <v>0</v>
      </c>
    </row>
    <row r="5722" spans="1:7">
      <c r="A5722" s="92">
        <v>6073003113</v>
      </c>
      <c r="B5722" s="92">
        <v>5085</v>
      </c>
      <c r="C5722" s="92">
        <v>0.61326099999999995</v>
      </c>
      <c r="D5722" s="92">
        <v>8291.732</v>
      </c>
      <c r="E5722" s="92">
        <v>0</v>
      </c>
      <c r="F5722" s="92">
        <v>0</v>
      </c>
      <c r="G5722" s="96">
        <v>0</v>
      </c>
    </row>
    <row r="5723" spans="1:7">
      <c r="A5723" s="92">
        <v>6073003114</v>
      </c>
      <c r="B5723" s="92">
        <v>3532</v>
      </c>
      <c r="C5723" s="92">
        <v>0.43858000000000003</v>
      </c>
      <c r="D5723" s="92">
        <v>8053.2619999999997</v>
      </c>
      <c r="E5723" s="92">
        <v>0</v>
      </c>
      <c r="F5723" s="92">
        <v>0</v>
      </c>
      <c r="G5723" s="96">
        <v>0</v>
      </c>
    </row>
    <row r="5724" spans="1:7">
      <c r="A5724" s="92">
        <v>6073003115</v>
      </c>
      <c r="B5724" s="92">
        <v>7088</v>
      </c>
      <c r="C5724" s="92">
        <v>0.59186000000000005</v>
      </c>
      <c r="D5724" s="92">
        <v>11975.8</v>
      </c>
      <c r="E5724" s="92">
        <v>0</v>
      </c>
      <c r="F5724" s="92">
        <v>0</v>
      </c>
      <c r="G5724" s="96">
        <v>0</v>
      </c>
    </row>
    <row r="5725" spans="1:7">
      <c r="A5725" s="92">
        <v>6073003201</v>
      </c>
      <c r="B5725" s="92">
        <v>5446</v>
      </c>
      <c r="C5725" s="92">
        <v>0.624695</v>
      </c>
      <c r="D5725" s="92">
        <v>8717.8559999999998</v>
      </c>
      <c r="E5725" s="92">
        <v>0</v>
      </c>
      <c r="F5725" s="92">
        <v>0</v>
      </c>
      <c r="G5725" s="96">
        <v>0</v>
      </c>
    </row>
    <row r="5726" spans="1:7">
      <c r="A5726" s="92">
        <v>6073003202</v>
      </c>
      <c r="B5726" s="92">
        <v>4563</v>
      </c>
      <c r="C5726" s="92">
        <v>0.50131999999999999</v>
      </c>
      <c r="D5726" s="92">
        <v>9101.9660000000003</v>
      </c>
      <c r="E5726" s="92">
        <v>0</v>
      </c>
      <c r="F5726" s="92">
        <v>0</v>
      </c>
      <c r="G5726" s="96">
        <v>0</v>
      </c>
    </row>
    <row r="5727" spans="1:7">
      <c r="A5727" s="92">
        <v>6073003204</v>
      </c>
      <c r="B5727" s="92">
        <v>3392</v>
      </c>
      <c r="C5727" s="92">
        <v>1.1878519999999999</v>
      </c>
      <c r="D5727" s="92">
        <v>2855.5740000000001</v>
      </c>
      <c r="E5727" s="92">
        <v>0</v>
      </c>
      <c r="F5727" s="92">
        <v>0</v>
      </c>
      <c r="G5727" s="96">
        <v>0</v>
      </c>
    </row>
    <row r="5728" spans="1:7">
      <c r="A5728" s="92">
        <v>6073003207</v>
      </c>
      <c r="B5728" s="92">
        <v>6468</v>
      </c>
      <c r="C5728" s="92">
        <v>2.0126849999999998</v>
      </c>
      <c r="D5728" s="92">
        <v>3213.6170000000002</v>
      </c>
      <c r="E5728" s="92">
        <v>0</v>
      </c>
      <c r="F5728" s="92">
        <v>0</v>
      </c>
      <c r="G5728" s="96">
        <v>0</v>
      </c>
    </row>
    <row r="5729" spans="1:7">
      <c r="A5729" s="92">
        <v>6073003208</v>
      </c>
      <c r="B5729" s="92">
        <v>6701</v>
      </c>
      <c r="C5729" s="92">
        <v>0.525343</v>
      </c>
      <c r="D5729" s="92">
        <v>12755.48</v>
      </c>
      <c r="E5729" s="92">
        <v>0</v>
      </c>
      <c r="F5729" s="92">
        <v>0</v>
      </c>
      <c r="G5729" s="96">
        <v>0</v>
      </c>
    </row>
    <row r="5730" spans="1:7">
      <c r="A5730" s="92">
        <v>6073003209</v>
      </c>
      <c r="B5730" s="92">
        <v>5663</v>
      </c>
      <c r="C5730" s="92">
        <v>0.50839800000000002</v>
      </c>
      <c r="D5730" s="92">
        <v>11138.92</v>
      </c>
      <c r="E5730" s="92">
        <v>0</v>
      </c>
      <c r="F5730" s="92">
        <v>0</v>
      </c>
      <c r="G5730" s="96">
        <v>0</v>
      </c>
    </row>
    <row r="5731" spans="1:7">
      <c r="A5731" s="92">
        <v>6073003211</v>
      </c>
      <c r="B5731" s="92">
        <v>3489</v>
      </c>
      <c r="C5731" s="92">
        <v>0.33117400000000002</v>
      </c>
      <c r="D5731" s="92">
        <v>10535.25</v>
      </c>
      <c r="E5731" s="92">
        <v>0</v>
      </c>
      <c r="F5731" s="92">
        <v>0</v>
      </c>
      <c r="G5731" s="96">
        <v>0</v>
      </c>
    </row>
    <row r="5732" spans="1:7">
      <c r="A5732" s="92">
        <v>6073003212</v>
      </c>
      <c r="B5732" s="92">
        <v>4306</v>
      </c>
      <c r="C5732" s="92">
        <v>0.48450199999999999</v>
      </c>
      <c r="D5732" s="92">
        <v>8887.4779999999992</v>
      </c>
      <c r="E5732" s="92">
        <v>0</v>
      </c>
      <c r="F5732" s="92">
        <v>0</v>
      </c>
      <c r="G5732" s="96">
        <v>0</v>
      </c>
    </row>
    <row r="5733" spans="1:7">
      <c r="A5733" s="92">
        <v>6073003213</v>
      </c>
      <c r="B5733" s="92">
        <v>4462</v>
      </c>
      <c r="C5733" s="92">
        <v>0.46218300000000001</v>
      </c>
      <c r="D5733" s="92">
        <v>9654.1869999999999</v>
      </c>
      <c r="E5733" s="92">
        <v>0</v>
      </c>
      <c r="F5733" s="92">
        <v>0</v>
      </c>
      <c r="G5733" s="96">
        <v>0</v>
      </c>
    </row>
    <row r="5734" spans="1:7">
      <c r="A5734" s="92">
        <v>6073003214</v>
      </c>
      <c r="B5734" s="92">
        <v>5376</v>
      </c>
      <c r="C5734" s="92">
        <v>0.47960199999999997</v>
      </c>
      <c r="D5734" s="92">
        <v>11209.28</v>
      </c>
      <c r="E5734" s="92">
        <v>0</v>
      </c>
      <c r="F5734" s="92">
        <v>0</v>
      </c>
      <c r="G5734" s="96">
        <v>0</v>
      </c>
    </row>
    <row r="5735" spans="1:7">
      <c r="A5735" s="92">
        <v>6073003301</v>
      </c>
      <c r="B5735" s="92">
        <v>3916</v>
      </c>
      <c r="C5735" s="92">
        <v>0.58943699999999999</v>
      </c>
      <c r="D5735" s="92">
        <v>6643.6270000000004</v>
      </c>
      <c r="E5735" s="92">
        <v>4</v>
      </c>
      <c r="F5735" s="92">
        <v>2</v>
      </c>
      <c r="G5735" s="96">
        <v>6</v>
      </c>
    </row>
    <row r="5736" spans="1:7">
      <c r="A5736" s="92">
        <v>6073003303</v>
      </c>
      <c r="B5736" s="92">
        <v>4847</v>
      </c>
      <c r="C5736" s="92">
        <v>0.23888300000000001</v>
      </c>
      <c r="D5736" s="92">
        <v>20290.310000000001</v>
      </c>
      <c r="E5736" s="92">
        <v>0</v>
      </c>
      <c r="F5736" s="92">
        <v>0</v>
      </c>
      <c r="G5736" s="96">
        <v>0</v>
      </c>
    </row>
    <row r="5737" spans="1:7">
      <c r="A5737" s="92">
        <v>6073003304</v>
      </c>
      <c r="B5737" s="92">
        <v>4230</v>
      </c>
      <c r="C5737" s="92">
        <v>0.22739100000000001</v>
      </c>
      <c r="D5737" s="92">
        <v>18602.34</v>
      </c>
      <c r="E5737" s="92">
        <v>0</v>
      </c>
      <c r="F5737" s="92">
        <v>0</v>
      </c>
      <c r="G5737" s="96">
        <v>0</v>
      </c>
    </row>
    <row r="5738" spans="1:7">
      <c r="A5738" s="92">
        <v>6073003305</v>
      </c>
      <c r="B5738" s="92">
        <v>5920</v>
      </c>
      <c r="C5738" s="92">
        <v>0.49786200000000003</v>
      </c>
      <c r="D5738" s="92">
        <v>11890.85</v>
      </c>
      <c r="E5738" s="92">
        <v>0</v>
      </c>
      <c r="F5738" s="92">
        <v>0</v>
      </c>
      <c r="G5738" s="96">
        <v>0</v>
      </c>
    </row>
    <row r="5739" spans="1:7">
      <c r="A5739" s="92">
        <v>6073003401</v>
      </c>
      <c r="B5739" s="92">
        <v>6711</v>
      </c>
      <c r="C5739" s="92">
        <v>1.0830310000000001</v>
      </c>
      <c r="D5739" s="92">
        <v>6196.5</v>
      </c>
      <c r="E5739" s="92">
        <v>0</v>
      </c>
      <c r="F5739" s="92">
        <v>0</v>
      </c>
      <c r="G5739" s="96">
        <v>0</v>
      </c>
    </row>
    <row r="5740" spans="1:7">
      <c r="A5740" s="92">
        <v>6073003403</v>
      </c>
      <c r="B5740" s="92">
        <v>3920</v>
      </c>
      <c r="C5740" s="92">
        <v>0.53547199999999995</v>
      </c>
      <c r="D5740" s="92">
        <v>7320.6419999999998</v>
      </c>
      <c r="E5740" s="92">
        <v>0</v>
      </c>
      <c r="F5740" s="92">
        <v>0</v>
      </c>
      <c r="G5740" s="96">
        <v>0</v>
      </c>
    </row>
    <row r="5741" spans="1:7">
      <c r="A5741" s="92">
        <v>6073003404</v>
      </c>
      <c r="B5741" s="92">
        <v>4942</v>
      </c>
      <c r="C5741" s="92">
        <v>0.64504700000000004</v>
      </c>
      <c r="D5741" s="92">
        <v>7661.4539999999997</v>
      </c>
      <c r="E5741" s="92">
        <v>0</v>
      </c>
      <c r="F5741" s="92">
        <v>0</v>
      </c>
      <c r="G5741" s="96">
        <v>0</v>
      </c>
    </row>
    <row r="5742" spans="1:7">
      <c r="A5742" s="92">
        <v>6073003501</v>
      </c>
      <c r="B5742" s="92">
        <v>4766</v>
      </c>
      <c r="C5742" s="92">
        <v>0.45757999999999999</v>
      </c>
      <c r="D5742" s="92">
        <v>10415.67</v>
      </c>
      <c r="E5742" s="92">
        <v>0</v>
      </c>
      <c r="F5742" s="92">
        <v>0</v>
      </c>
      <c r="G5742" s="96">
        <v>0</v>
      </c>
    </row>
    <row r="5743" spans="1:7">
      <c r="A5743" s="92">
        <v>6073003502</v>
      </c>
      <c r="B5743" s="92">
        <v>4537</v>
      </c>
      <c r="C5743" s="92">
        <v>0.30103200000000002</v>
      </c>
      <c r="D5743" s="92">
        <v>15071.49</v>
      </c>
      <c r="E5743" s="92">
        <v>0</v>
      </c>
      <c r="F5743" s="92">
        <v>0</v>
      </c>
      <c r="G5743" s="96">
        <v>0</v>
      </c>
    </row>
    <row r="5744" spans="1:7">
      <c r="A5744" s="92">
        <v>6073003601</v>
      </c>
      <c r="B5744" s="92">
        <v>2877</v>
      </c>
      <c r="C5744" s="92">
        <v>0.34645599999999999</v>
      </c>
      <c r="D5744" s="92">
        <v>8304.0910000000003</v>
      </c>
      <c r="E5744" s="92">
        <v>0</v>
      </c>
      <c r="F5744" s="92">
        <v>0</v>
      </c>
      <c r="G5744" s="96">
        <v>0</v>
      </c>
    </row>
    <row r="5745" spans="1:7">
      <c r="A5745" s="92">
        <v>6073003602</v>
      </c>
      <c r="B5745" s="92">
        <v>3213</v>
      </c>
      <c r="C5745" s="92">
        <v>0.25306600000000001</v>
      </c>
      <c r="D5745" s="92">
        <v>12696.28</v>
      </c>
      <c r="E5745" s="92">
        <v>0</v>
      </c>
      <c r="F5745" s="92">
        <v>4</v>
      </c>
      <c r="G5745" s="96">
        <v>4</v>
      </c>
    </row>
    <row r="5746" spans="1:7">
      <c r="A5746" s="92">
        <v>6073003603</v>
      </c>
      <c r="B5746" s="92">
        <v>4010</v>
      </c>
      <c r="C5746" s="92">
        <v>0.261656</v>
      </c>
      <c r="D5746" s="92">
        <v>15325.45</v>
      </c>
      <c r="E5746" s="92">
        <v>0</v>
      </c>
      <c r="F5746" s="92">
        <v>0</v>
      </c>
      <c r="G5746" s="96">
        <v>0</v>
      </c>
    </row>
    <row r="5747" spans="1:7">
      <c r="A5747" s="92">
        <v>6073003800</v>
      </c>
      <c r="B5747" s="92">
        <v>6252</v>
      </c>
      <c r="C5747" s="92">
        <v>0.69260999999999995</v>
      </c>
      <c r="D5747" s="92">
        <v>9026.7289999999994</v>
      </c>
      <c r="E5747" s="92">
        <v>0</v>
      </c>
      <c r="F5747" s="92">
        <v>0</v>
      </c>
      <c r="G5747" s="96">
        <v>0</v>
      </c>
    </row>
    <row r="5748" spans="1:7">
      <c r="A5748" s="92">
        <v>6073003901</v>
      </c>
      <c r="B5748" s="92">
        <v>4406</v>
      </c>
      <c r="C5748" s="92">
        <v>0.24771799999999999</v>
      </c>
      <c r="D5748" s="92">
        <v>17786.36</v>
      </c>
      <c r="E5748" s="92">
        <v>0</v>
      </c>
      <c r="F5748" s="92">
        <v>0</v>
      </c>
      <c r="G5748" s="96">
        <v>0</v>
      </c>
    </row>
    <row r="5749" spans="1:7">
      <c r="A5749" s="92">
        <v>6073003902</v>
      </c>
      <c r="B5749" s="92">
        <v>4055</v>
      </c>
      <c r="C5749" s="92">
        <v>0.45058799999999999</v>
      </c>
      <c r="D5749" s="92">
        <v>8999.3549999999996</v>
      </c>
      <c r="E5749" s="92">
        <v>0</v>
      </c>
      <c r="F5749" s="92">
        <v>0</v>
      </c>
      <c r="G5749" s="96">
        <v>0</v>
      </c>
    </row>
    <row r="5750" spans="1:7">
      <c r="A5750" s="92">
        <v>6073004000</v>
      </c>
      <c r="B5750" s="92">
        <v>4828</v>
      </c>
      <c r="C5750" s="92">
        <v>0.33053900000000003</v>
      </c>
      <c r="D5750" s="92">
        <v>14606.43</v>
      </c>
      <c r="E5750" s="92">
        <v>0</v>
      </c>
      <c r="F5750" s="92">
        <v>0</v>
      </c>
      <c r="G5750" s="96">
        <v>0</v>
      </c>
    </row>
    <row r="5751" spans="1:7">
      <c r="A5751" s="92">
        <v>6073004100</v>
      </c>
      <c r="B5751" s="92">
        <v>7371</v>
      </c>
      <c r="C5751" s="92">
        <v>0.58486199999999999</v>
      </c>
      <c r="D5751" s="92">
        <v>12602.98</v>
      </c>
      <c r="E5751" s="92">
        <v>0</v>
      </c>
      <c r="F5751" s="92">
        <v>0</v>
      </c>
      <c r="G5751" s="96">
        <v>0</v>
      </c>
    </row>
    <row r="5752" spans="1:7">
      <c r="A5752" s="92">
        <v>6073004200</v>
      </c>
      <c r="B5752" s="92">
        <v>6180</v>
      </c>
      <c r="C5752" s="92">
        <v>0.96257400000000004</v>
      </c>
      <c r="D5752" s="92">
        <v>6420.2879999999996</v>
      </c>
      <c r="E5752" s="92">
        <v>0</v>
      </c>
      <c r="F5752" s="92">
        <v>0</v>
      </c>
      <c r="G5752" s="96">
        <v>0</v>
      </c>
    </row>
    <row r="5753" spans="1:7">
      <c r="A5753" s="92">
        <v>6073004300</v>
      </c>
      <c r="B5753" s="92">
        <v>3937</v>
      </c>
      <c r="C5753" s="92">
        <v>0.39315800000000001</v>
      </c>
      <c r="D5753" s="92">
        <v>10013.77</v>
      </c>
      <c r="E5753" s="92">
        <v>0</v>
      </c>
      <c r="F5753" s="92">
        <v>0</v>
      </c>
      <c r="G5753" s="96">
        <v>0</v>
      </c>
    </row>
    <row r="5754" spans="1:7">
      <c r="A5754" s="92">
        <v>6073004400</v>
      </c>
      <c r="B5754" s="92">
        <v>4187</v>
      </c>
      <c r="C5754" s="92">
        <v>0.36380299999999999</v>
      </c>
      <c r="D5754" s="92">
        <v>11508.97</v>
      </c>
      <c r="E5754" s="92">
        <v>0</v>
      </c>
      <c r="F5754" s="92">
        <v>0</v>
      </c>
      <c r="G5754" s="96">
        <v>0</v>
      </c>
    </row>
    <row r="5755" spans="1:7">
      <c r="A5755" s="92">
        <v>6073004501</v>
      </c>
      <c r="B5755" s="92">
        <v>2570</v>
      </c>
      <c r="C5755" s="92">
        <v>0.12663099999999999</v>
      </c>
      <c r="D5755" s="92">
        <v>20295.23</v>
      </c>
      <c r="E5755" s="92">
        <v>0</v>
      </c>
      <c r="F5755" s="92">
        <v>0</v>
      </c>
      <c r="G5755" s="96">
        <v>0</v>
      </c>
    </row>
    <row r="5756" spans="1:7">
      <c r="A5756" s="92">
        <v>6073004600</v>
      </c>
      <c r="B5756" s="92">
        <v>1968</v>
      </c>
      <c r="C5756" s="92">
        <v>0.149367</v>
      </c>
      <c r="D5756" s="92">
        <v>13175.64</v>
      </c>
      <c r="E5756" s="92">
        <v>0</v>
      </c>
      <c r="F5756" s="92">
        <v>0</v>
      </c>
      <c r="G5756" s="96">
        <v>0</v>
      </c>
    </row>
    <row r="5757" spans="1:7">
      <c r="A5757" s="92">
        <v>6073004700</v>
      </c>
      <c r="B5757" s="92">
        <v>1711</v>
      </c>
      <c r="C5757" s="92">
        <v>0.13455300000000001</v>
      </c>
      <c r="D5757" s="92">
        <v>12716.21</v>
      </c>
      <c r="E5757" s="92">
        <v>0</v>
      </c>
      <c r="F5757" s="92">
        <v>0</v>
      </c>
      <c r="G5757" s="96">
        <v>0</v>
      </c>
    </row>
    <row r="5758" spans="1:7">
      <c r="A5758" s="92">
        <v>6073004800</v>
      </c>
      <c r="B5758" s="92">
        <v>3879</v>
      </c>
      <c r="C5758" s="92">
        <v>0.217364</v>
      </c>
      <c r="D5758" s="92">
        <v>17845.669999999998</v>
      </c>
      <c r="E5758" s="92">
        <v>0</v>
      </c>
      <c r="F5758" s="92">
        <v>0</v>
      </c>
      <c r="G5758" s="96">
        <v>0</v>
      </c>
    </row>
    <row r="5759" spans="1:7">
      <c r="A5759" s="92">
        <v>6073004900</v>
      </c>
      <c r="B5759" s="92">
        <v>5391</v>
      </c>
      <c r="C5759" s="92">
        <v>0.29951800000000001</v>
      </c>
      <c r="D5759" s="92">
        <v>17998.939999999999</v>
      </c>
      <c r="E5759" s="92">
        <v>0</v>
      </c>
      <c r="F5759" s="92">
        <v>0</v>
      </c>
      <c r="G5759" s="96">
        <v>0</v>
      </c>
    </row>
    <row r="5760" spans="1:7">
      <c r="A5760" s="92">
        <v>6073005000</v>
      </c>
      <c r="B5760" s="92">
        <v>2360</v>
      </c>
      <c r="C5760" s="92">
        <v>0.563666</v>
      </c>
      <c r="D5760" s="92">
        <v>4186.8739999999998</v>
      </c>
      <c r="E5760" s="92">
        <v>0</v>
      </c>
      <c r="F5760" s="92">
        <v>0</v>
      </c>
      <c r="G5760" s="96">
        <v>0</v>
      </c>
    </row>
    <row r="5761" spans="1:7">
      <c r="A5761" s="92">
        <v>6073005100</v>
      </c>
      <c r="B5761" s="92">
        <v>6711</v>
      </c>
      <c r="C5761" s="92">
        <v>0.61522399999999999</v>
      </c>
      <c r="D5761" s="92">
        <v>10908.22</v>
      </c>
      <c r="E5761" s="92">
        <v>23</v>
      </c>
      <c r="F5761" s="92">
        <v>0</v>
      </c>
      <c r="G5761" s="96">
        <v>23</v>
      </c>
    </row>
    <row r="5762" spans="1:7">
      <c r="A5762" s="92">
        <v>6073005200</v>
      </c>
      <c r="B5762" s="92">
        <v>6616</v>
      </c>
      <c r="C5762" s="92">
        <v>0.28553000000000001</v>
      </c>
      <c r="D5762" s="92">
        <v>23170.94</v>
      </c>
      <c r="E5762" s="92">
        <v>11</v>
      </c>
      <c r="F5762" s="92">
        <v>0</v>
      </c>
      <c r="G5762" s="96">
        <v>11</v>
      </c>
    </row>
    <row r="5763" spans="1:7">
      <c r="A5763" s="92">
        <v>6073005300</v>
      </c>
      <c r="B5763" s="92">
        <v>5570</v>
      </c>
      <c r="C5763" s="92">
        <v>0.33642899999999998</v>
      </c>
      <c r="D5763" s="92">
        <v>16556.259999999998</v>
      </c>
      <c r="E5763" s="92">
        <v>94</v>
      </c>
      <c r="F5763" s="92">
        <v>16</v>
      </c>
      <c r="G5763" s="96">
        <v>110</v>
      </c>
    </row>
    <row r="5764" spans="1:7">
      <c r="A5764" s="92">
        <v>6073005400</v>
      </c>
      <c r="B5764" s="92">
        <v>7717</v>
      </c>
      <c r="C5764" s="92">
        <v>0.60639699999999996</v>
      </c>
      <c r="D5764" s="92">
        <v>12725.98</v>
      </c>
      <c r="E5764" s="92">
        <v>69</v>
      </c>
      <c r="F5764" s="92">
        <v>0</v>
      </c>
      <c r="G5764" s="96">
        <v>69</v>
      </c>
    </row>
    <row r="5765" spans="1:7">
      <c r="A5765" s="92">
        <v>6073005500</v>
      </c>
      <c r="B5765" s="92">
        <v>280</v>
      </c>
      <c r="C5765" s="92">
        <v>0.17122000000000001</v>
      </c>
      <c r="D5765" s="92">
        <v>1635.319</v>
      </c>
      <c r="E5765" s="92">
        <v>0</v>
      </c>
      <c r="F5765" s="92">
        <v>0</v>
      </c>
      <c r="G5765" s="96">
        <v>0</v>
      </c>
    </row>
    <row r="5766" spans="1:7">
      <c r="A5766" s="92">
        <v>6073005600</v>
      </c>
      <c r="B5766" s="92">
        <v>4549</v>
      </c>
      <c r="C5766" s="92">
        <v>2.1485979999999998</v>
      </c>
      <c r="D5766" s="92">
        <v>2117.194</v>
      </c>
      <c r="E5766" s="92">
        <v>6</v>
      </c>
      <c r="F5766" s="92">
        <v>0</v>
      </c>
      <c r="G5766" s="96">
        <v>6</v>
      </c>
    </row>
    <row r="5767" spans="1:7">
      <c r="A5767" s="92">
        <v>6073005700</v>
      </c>
      <c r="B5767" s="92">
        <v>1612</v>
      </c>
      <c r="C5767" s="92">
        <v>0.105156</v>
      </c>
      <c r="D5767" s="92">
        <v>15329.54</v>
      </c>
      <c r="E5767" s="92">
        <v>0</v>
      </c>
      <c r="F5767" s="92">
        <v>0</v>
      </c>
      <c r="G5767" s="96">
        <v>0</v>
      </c>
    </row>
    <row r="5768" spans="1:7">
      <c r="A5768" s="92">
        <v>6073005800</v>
      </c>
      <c r="B5768" s="92">
        <v>3541</v>
      </c>
      <c r="C5768" s="92">
        <v>0.31207699999999999</v>
      </c>
      <c r="D5768" s="92">
        <v>11346.56</v>
      </c>
      <c r="E5768" s="92">
        <v>12</v>
      </c>
      <c r="F5768" s="92">
        <v>1</v>
      </c>
      <c r="G5768" s="96">
        <v>13</v>
      </c>
    </row>
    <row r="5769" spans="1:7">
      <c r="A5769" s="92">
        <v>6073005900</v>
      </c>
      <c r="B5769" s="92">
        <v>3209</v>
      </c>
      <c r="C5769" s="92">
        <v>0.16186900000000001</v>
      </c>
      <c r="D5769" s="92">
        <v>19824.63</v>
      </c>
      <c r="E5769" s="92">
        <v>0</v>
      </c>
      <c r="F5769" s="92">
        <v>0</v>
      </c>
      <c r="G5769" s="96">
        <v>0</v>
      </c>
    </row>
    <row r="5770" spans="1:7">
      <c r="A5770" s="92">
        <v>6073006000</v>
      </c>
      <c r="B5770" s="92">
        <v>4243</v>
      </c>
      <c r="C5770" s="92">
        <v>0.38958599999999999</v>
      </c>
      <c r="D5770" s="92">
        <v>10891.04</v>
      </c>
      <c r="E5770" s="92">
        <v>2</v>
      </c>
      <c r="F5770" s="92">
        <v>0</v>
      </c>
      <c r="G5770" s="96">
        <v>2</v>
      </c>
    </row>
    <row r="5771" spans="1:7">
      <c r="A5771" s="92">
        <v>6073006100</v>
      </c>
      <c r="B5771" s="92">
        <v>2280</v>
      </c>
      <c r="C5771" s="92">
        <v>0.34444999999999998</v>
      </c>
      <c r="D5771" s="92">
        <v>6619.241</v>
      </c>
      <c r="E5771" s="92">
        <v>13</v>
      </c>
      <c r="F5771" s="92">
        <v>10</v>
      </c>
      <c r="G5771" s="96">
        <v>23</v>
      </c>
    </row>
    <row r="5772" spans="1:7">
      <c r="A5772" s="92">
        <v>6073006200</v>
      </c>
      <c r="B5772" s="92">
        <v>23</v>
      </c>
      <c r="C5772" s="92">
        <v>1.252783</v>
      </c>
      <c r="D5772" s="92">
        <v>18.35913</v>
      </c>
      <c r="E5772" s="92">
        <v>27</v>
      </c>
      <c r="F5772" s="92">
        <v>0</v>
      </c>
      <c r="G5772" s="96">
        <v>27</v>
      </c>
    </row>
    <row r="5773" spans="1:7">
      <c r="A5773" s="92">
        <v>6073006300</v>
      </c>
      <c r="B5773" s="92">
        <v>3715</v>
      </c>
      <c r="C5773" s="92">
        <v>0.76764699999999997</v>
      </c>
      <c r="D5773" s="92">
        <v>4839.4629999999997</v>
      </c>
      <c r="E5773" s="92">
        <v>20</v>
      </c>
      <c r="F5773" s="92">
        <v>0</v>
      </c>
      <c r="G5773" s="96">
        <v>20</v>
      </c>
    </row>
    <row r="5774" spans="1:7">
      <c r="A5774" s="92">
        <v>6073006500</v>
      </c>
      <c r="B5774" s="92">
        <v>3285</v>
      </c>
      <c r="C5774" s="92">
        <v>1.43526</v>
      </c>
      <c r="D5774" s="92">
        <v>2288.7840000000001</v>
      </c>
      <c r="E5774" s="92">
        <v>36</v>
      </c>
      <c r="F5774" s="92">
        <v>10</v>
      </c>
      <c r="G5774" s="96">
        <v>46</v>
      </c>
    </row>
    <row r="5775" spans="1:7">
      <c r="A5775" s="92">
        <v>6073006600</v>
      </c>
      <c r="B5775" s="92">
        <v>1805</v>
      </c>
      <c r="C5775" s="92">
        <v>0.196633</v>
      </c>
      <c r="D5775" s="92">
        <v>9179.5570000000007</v>
      </c>
      <c r="E5775" s="92">
        <v>0</v>
      </c>
      <c r="F5775" s="92">
        <v>0</v>
      </c>
      <c r="G5775" s="96">
        <v>0</v>
      </c>
    </row>
    <row r="5776" spans="1:7">
      <c r="A5776" s="92">
        <v>6073006801</v>
      </c>
      <c r="B5776" s="92">
        <v>2861</v>
      </c>
      <c r="C5776" s="92">
        <v>0.25971499999999997</v>
      </c>
      <c r="D5776" s="92">
        <v>11015.9</v>
      </c>
      <c r="E5776" s="92">
        <v>0</v>
      </c>
      <c r="F5776" s="92">
        <v>0</v>
      </c>
      <c r="G5776" s="96">
        <v>0</v>
      </c>
    </row>
    <row r="5777" spans="1:7">
      <c r="A5777" s="92">
        <v>6073006802</v>
      </c>
      <c r="B5777" s="92">
        <v>5400</v>
      </c>
      <c r="C5777" s="92">
        <v>0.39229799999999998</v>
      </c>
      <c r="D5777" s="92">
        <v>13765.05</v>
      </c>
      <c r="E5777" s="92">
        <v>5</v>
      </c>
      <c r="F5777" s="92">
        <v>0</v>
      </c>
      <c r="G5777" s="96">
        <v>5</v>
      </c>
    </row>
    <row r="5778" spans="1:7">
      <c r="A5778" s="92">
        <v>6073006900</v>
      </c>
      <c r="B5778" s="92">
        <v>5762</v>
      </c>
      <c r="C5778" s="92">
        <v>0.70287599999999995</v>
      </c>
      <c r="D5778" s="92">
        <v>8197.7420000000002</v>
      </c>
      <c r="E5778" s="92">
        <v>0</v>
      </c>
      <c r="F5778" s="92">
        <v>0</v>
      </c>
      <c r="G5778" s="96">
        <v>0</v>
      </c>
    </row>
    <row r="5779" spans="1:7">
      <c r="A5779" s="92">
        <v>6073007002</v>
      </c>
      <c r="B5779" s="92">
        <v>2967</v>
      </c>
      <c r="C5779" s="92">
        <v>0.557311</v>
      </c>
      <c r="D5779" s="92">
        <v>5323.7759999999998</v>
      </c>
      <c r="E5779" s="92">
        <v>0</v>
      </c>
      <c r="F5779" s="92">
        <v>0</v>
      </c>
      <c r="G5779" s="96">
        <v>0</v>
      </c>
    </row>
    <row r="5780" spans="1:7">
      <c r="A5780" s="92">
        <v>6073007100</v>
      </c>
      <c r="B5780" s="92">
        <v>4701</v>
      </c>
      <c r="C5780" s="92">
        <v>1.1064860000000001</v>
      </c>
      <c r="D5780" s="92">
        <v>4248.5839999999998</v>
      </c>
      <c r="E5780" s="92">
        <v>8</v>
      </c>
      <c r="F5780" s="92">
        <v>0</v>
      </c>
      <c r="G5780" s="96">
        <v>8</v>
      </c>
    </row>
    <row r="5781" spans="1:7">
      <c r="A5781" s="92">
        <v>6073007200</v>
      </c>
      <c r="B5781" s="92">
        <v>6082</v>
      </c>
      <c r="C5781" s="92">
        <v>1.0830219999999999</v>
      </c>
      <c r="D5781" s="92">
        <v>5615.7659999999996</v>
      </c>
      <c r="E5781" s="92">
        <v>0</v>
      </c>
      <c r="F5781" s="92">
        <v>0</v>
      </c>
      <c r="G5781" s="96">
        <v>0</v>
      </c>
    </row>
    <row r="5782" spans="1:7">
      <c r="A5782" s="92">
        <v>6073007301</v>
      </c>
      <c r="B5782" s="92">
        <v>5393</v>
      </c>
      <c r="C5782" s="92">
        <v>0.33139000000000002</v>
      </c>
      <c r="D5782" s="92">
        <v>16273.89</v>
      </c>
      <c r="E5782" s="92">
        <v>0</v>
      </c>
      <c r="F5782" s="92">
        <v>0</v>
      </c>
      <c r="G5782" s="96">
        <v>0</v>
      </c>
    </row>
    <row r="5783" spans="1:7">
      <c r="A5783" s="92">
        <v>6073007302</v>
      </c>
      <c r="B5783" s="92">
        <v>2220</v>
      </c>
      <c r="C5783" s="92">
        <v>0.32237100000000002</v>
      </c>
      <c r="D5783" s="92">
        <v>6886.482</v>
      </c>
      <c r="E5783" s="92">
        <v>0</v>
      </c>
      <c r="F5783" s="92">
        <v>0</v>
      </c>
      <c r="G5783" s="96">
        <v>0</v>
      </c>
    </row>
    <row r="5784" spans="1:7">
      <c r="A5784" s="92">
        <v>6073007400</v>
      </c>
      <c r="B5784" s="92">
        <v>7505</v>
      </c>
      <c r="C5784" s="92">
        <v>0.58757099999999995</v>
      </c>
      <c r="D5784" s="92">
        <v>12772.92</v>
      </c>
      <c r="E5784" s="92">
        <v>0</v>
      </c>
      <c r="F5784" s="92">
        <v>0</v>
      </c>
      <c r="G5784" s="96">
        <v>0</v>
      </c>
    </row>
    <row r="5785" spans="1:7">
      <c r="A5785" s="92">
        <v>6073007501</v>
      </c>
      <c r="B5785" s="92">
        <v>4049</v>
      </c>
      <c r="C5785" s="92">
        <v>0.39916200000000002</v>
      </c>
      <c r="D5785" s="92">
        <v>10143.76</v>
      </c>
      <c r="E5785" s="92">
        <v>0</v>
      </c>
      <c r="F5785" s="92">
        <v>0</v>
      </c>
      <c r="G5785" s="96">
        <v>0</v>
      </c>
    </row>
    <row r="5786" spans="1:7">
      <c r="A5786" s="92">
        <v>6073007502</v>
      </c>
      <c r="B5786" s="92">
        <v>3175</v>
      </c>
      <c r="C5786" s="92">
        <v>0.25969599999999998</v>
      </c>
      <c r="D5786" s="92">
        <v>12225.85</v>
      </c>
      <c r="E5786" s="92">
        <v>3</v>
      </c>
      <c r="F5786" s="92">
        <v>0</v>
      </c>
      <c r="G5786" s="96">
        <v>3</v>
      </c>
    </row>
    <row r="5787" spans="1:7">
      <c r="A5787" s="92">
        <v>6073007600</v>
      </c>
      <c r="B5787" s="92">
        <v>4746</v>
      </c>
      <c r="C5787" s="92">
        <v>3.2568109999999999</v>
      </c>
      <c r="D5787" s="92">
        <v>1457.2539999999999</v>
      </c>
      <c r="E5787" s="92">
        <v>22</v>
      </c>
      <c r="F5787" s="92">
        <v>0</v>
      </c>
      <c r="G5787" s="96">
        <v>22</v>
      </c>
    </row>
    <row r="5788" spans="1:7">
      <c r="A5788" s="92">
        <v>6073007701</v>
      </c>
      <c r="B5788" s="92">
        <v>3864</v>
      </c>
      <c r="C5788" s="92">
        <v>0.219552</v>
      </c>
      <c r="D5788" s="92">
        <v>17599.5</v>
      </c>
      <c r="E5788" s="92">
        <v>0</v>
      </c>
      <c r="F5788" s="92">
        <v>0</v>
      </c>
      <c r="G5788" s="96">
        <v>0</v>
      </c>
    </row>
    <row r="5789" spans="1:7">
      <c r="A5789" s="92">
        <v>6073007702</v>
      </c>
      <c r="B5789" s="92">
        <v>4093</v>
      </c>
      <c r="C5789" s="92">
        <v>0.24898700000000001</v>
      </c>
      <c r="D5789" s="92">
        <v>16438.62</v>
      </c>
      <c r="E5789" s="92">
        <v>0</v>
      </c>
      <c r="F5789" s="92">
        <v>0</v>
      </c>
      <c r="G5789" s="96">
        <v>0</v>
      </c>
    </row>
    <row r="5790" spans="1:7">
      <c r="A5790" s="92">
        <v>6073007800</v>
      </c>
      <c r="B5790" s="92">
        <v>6179</v>
      </c>
      <c r="C5790" s="92">
        <v>0.77563300000000002</v>
      </c>
      <c r="D5790" s="92">
        <v>7966.3919999999998</v>
      </c>
      <c r="E5790" s="92">
        <v>5</v>
      </c>
      <c r="F5790" s="92">
        <v>3</v>
      </c>
      <c r="G5790" s="96">
        <v>8</v>
      </c>
    </row>
    <row r="5791" spans="1:7">
      <c r="A5791" s="92">
        <v>6073007903</v>
      </c>
      <c r="B5791" s="92">
        <v>4220</v>
      </c>
      <c r="C5791" s="92">
        <v>0.29254000000000002</v>
      </c>
      <c r="D5791" s="92">
        <v>14425.39</v>
      </c>
      <c r="E5791" s="92">
        <v>0</v>
      </c>
      <c r="F5791" s="92">
        <v>0</v>
      </c>
      <c r="G5791" s="96">
        <v>0</v>
      </c>
    </row>
    <row r="5792" spans="1:7">
      <c r="A5792" s="92">
        <v>6073007905</v>
      </c>
      <c r="B5792" s="92">
        <v>2895</v>
      </c>
      <c r="C5792" s="92">
        <v>0.22058800000000001</v>
      </c>
      <c r="D5792" s="92">
        <v>13123.99</v>
      </c>
      <c r="E5792" s="92">
        <v>3</v>
      </c>
      <c r="F5792" s="92">
        <v>0</v>
      </c>
      <c r="G5792" s="96">
        <v>3</v>
      </c>
    </row>
    <row r="5793" spans="1:7">
      <c r="A5793" s="92">
        <v>6073007907</v>
      </c>
      <c r="B5793" s="92">
        <v>3670</v>
      </c>
      <c r="C5793" s="92">
        <v>0.181391</v>
      </c>
      <c r="D5793" s="92">
        <v>20232.54</v>
      </c>
      <c r="E5793" s="92">
        <v>0</v>
      </c>
      <c r="F5793" s="92">
        <v>0</v>
      </c>
      <c r="G5793" s="96">
        <v>0</v>
      </c>
    </row>
    <row r="5794" spans="1:7">
      <c r="A5794" s="92">
        <v>6073007908</v>
      </c>
      <c r="B5794" s="92">
        <v>3498</v>
      </c>
      <c r="C5794" s="92">
        <v>0.17729200000000001</v>
      </c>
      <c r="D5794" s="92">
        <v>19730.14</v>
      </c>
      <c r="E5794" s="92">
        <v>0</v>
      </c>
      <c r="F5794" s="92">
        <v>0</v>
      </c>
      <c r="G5794" s="96">
        <v>0</v>
      </c>
    </row>
    <row r="5795" spans="1:7">
      <c r="A5795" s="92">
        <v>6073007910</v>
      </c>
      <c r="B5795" s="92">
        <v>2993</v>
      </c>
      <c r="C5795" s="92">
        <v>0.26018400000000003</v>
      </c>
      <c r="D5795" s="92">
        <v>11503.39</v>
      </c>
      <c r="E5795" s="92">
        <v>0</v>
      </c>
      <c r="F5795" s="92">
        <v>0</v>
      </c>
      <c r="G5795" s="96">
        <v>0</v>
      </c>
    </row>
    <row r="5796" spans="1:7">
      <c r="A5796" s="92">
        <v>6073008002</v>
      </c>
      <c r="B5796" s="92">
        <v>2944</v>
      </c>
      <c r="C5796" s="92">
        <v>0.42146499999999998</v>
      </c>
      <c r="D5796" s="92">
        <v>6985.1509999999998</v>
      </c>
      <c r="E5796" s="92">
        <v>0</v>
      </c>
      <c r="F5796" s="92">
        <v>0</v>
      </c>
      <c r="G5796" s="96">
        <v>0</v>
      </c>
    </row>
    <row r="5797" spans="1:7">
      <c r="A5797" s="92">
        <v>6073008003</v>
      </c>
      <c r="B5797" s="92">
        <v>4120</v>
      </c>
      <c r="C5797" s="92">
        <v>0.29054000000000002</v>
      </c>
      <c r="D5797" s="92">
        <v>14180.49</v>
      </c>
      <c r="E5797" s="92">
        <v>0</v>
      </c>
      <c r="F5797" s="92">
        <v>0</v>
      </c>
      <c r="G5797" s="96">
        <v>0</v>
      </c>
    </row>
    <row r="5798" spans="1:7">
      <c r="A5798" s="92">
        <v>6073008006</v>
      </c>
      <c r="B5798" s="92">
        <v>3971</v>
      </c>
      <c r="C5798" s="92">
        <v>0.36713400000000002</v>
      </c>
      <c r="D5798" s="92">
        <v>10816.22</v>
      </c>
      <c r="E5798" s="92">
        <v>0</v>
      </c>
      <c r="F5798" s="92">
        <v>0</v>
      </c>
      <c r="G5798" s="96">
        <v>0</v>
      </c>
    </row>
    <row r="5799" spans="1:7">
      <c r="A5799" s="92">
        <v>6073008101</v>
      </c>
      <c r="B5799" s="92">
        <v>3859</v>
      </c>
      <c r="C5799" s="92">
        <v>0.45044400000000001</v>
      </c>
      <c r="D5799" s="92">
        <v>8567.0969999999998</v>
      </c>
      <c r="E5799" s="92">
        <v>0</v>
      </c>
      <c r="F5799" s="92">
        <v>0</v>
      </c>
      <c r="G5799" s="96">
        <v>0</v>
      </c>
    </row>
    <row r="5800" spans="1:7">
      <c r="A5800" s="92">
        <v>6073008102</v>
      </c>
      <c r="B5800" s="92">
        <v>3542</v>
      </c>
      <c r="C5800" s="92">
        <v>0.53027100000000005</v>
      </c>
      <c r="D5800" s="92">
        <v>6679.6</v>
      </c>
      <c r="E5800" s="92">
        <v>0</v>
      </c>
      <c r="F5800" s="92">
        <v>0</v>
      </c>
      <c r="G5800" s="96">
        <v>0</v>
      </c>
    </row>
    <row r="5801" spans="1:7">
      <c r="A5801" s="92">
        <v>6073008200</v>
      </c>
      <c r="B5801" s="92">
        <v>2900</v>
      </c>
      <c r="C5801" s="92">
        <v>0.50265599999999999</v>
      </c>
      <c r="D5801" s="92">
        <v>5769.3549999999996</v>
      </c>
      <c r="E5801" s="92">
        <v>6</v>
      </c>
      <c r="F5801" s="92">
        <v>0</v>
      </c>
      <c r="G5801" s="96">
        <v>6</v>
      </c>
    </row>
    <row r="5802" spans="1:7">
      <c r="A5802" s="92">
        <v>6073008301</v>
      </c>
      <c r="B5802" s="92">
        <v>2996</v>
      </c>
      <c r="C5802" s="92">
        <v>0.90761999999999998</v>
      </c>
      <c r="D5802" s="92">
        <v>3300.94</v>
      </c>
      <c r="E5802" s="92">
        <v>0</v>
      </c>
      <c r="F5802" s="92">
        <v>0</v>
      </c>
      <c r="G5802" s="96">
        <v>0</v>
      </c>
    </row>
    <row r="5803" spans="1:7">
      <c r="A5803" s="92">
        <v>6073008303</v>
      </c>
      <c r="B5803" s="92">
        <v>3571</v>
      </c>
      <c r="C5803" s="92">
        <v>1.701281</v>
      </c>
      <c r="D5803" s="92">
        <v>2099.0070000000001</v>
      </c>
      <c r="E5803" s="92">
        <v>0</v>
      </c>
      <c r="F5803" s="92">
        <v>0</v>
      </c>
      <c r="G5803" s="96">
        <v>0</v>
      </c>
    </row>
    <row r="5804" spans="1:7">
      <c r="A5804" s="92">
        <v>6073008305</v>
      </c>
      <c r="B5804" s="92">
        <v>1877</v>
      </c>
      <c r="C5804" s="92">
        <v>1.721155</v>
      </c>
      <c r="D5804" s="92">
        <v>1090.546</v>
      </c>
      <c r="E5804" s="92">
        <v>140</v>
      </c>
      <c r="F5804" s="92">
        <v>8</v>
      </c>
      <c r="G5804" s="96">
        <v>148</v>
      </c>
    </row>
    <row r="5805" spans="1:7">
      <c r="A5805" s="92">
        <v>6073008306</v>
      </c>
      <c r="B5805" s="92">
        <v>3205</v>
      </c>
      <c r="C5805" s="92">
        <v>1.057741</v>
      </c>
      <c r="D5805" s="92">
        <v>3030.0419999999999</v>
      </c>
      <c r="E5805" s="92">
        <v>0</v>
      </c>
      <c r="F5805" s="92">
        <v>0</v>
      </c>
      <c r="G5805" s="96">
        <v>0</v>
      </c>
    </row>
    <row r="5806" spans="1:7">
      <c r="A5806" s="92">
        <v>6073008307</v>
      </c>
      <c r="B5806" s="92">
        <v>3870</v>
      </c>
      <c r="C5806" s="92">
        <v>0.84612500000000002</v>
      </c>
      <c r="D5806" s="92">
        <v>4573.7939999999999</v>
      </c>
      <c r="E5806" s="92">
        <v>0</v>
      </c>
      <c r="F5806" s="92">
        <v>0</v>
      </c>
      <c r="G5806" s="96">
        <v>0</v>
      </c>
    </row>
    <row r="5807" spans="1:7">
      <c r="A5807" s="92">
        <v>6073008310</v>
      </c>
      <c r="B5807" s="92">
        <v>6536</v>
      </c>
      <c r="C5807" s="92">
        <v>1.994294</v>
      </c>
      <c r="D5807" s="92">
        <v>3277.35</v>
      </c>
      <c r="E5807" s="92">
        <v>0</v>
      </c>
      <c r="F5807" s="92">
        <v>0</v>
      </c>
      <c r="G5807" s="96">
        <v>0</v>
      </c>
    </row>
    <row r="5808" spans="1:7">
      <c r="A5808" s="92">
        <v>6073008311</v>
      </c>
      <c r="B5808" s="92">
        <v>3048</v>
      </c>
      <c r="C5808" s="92">
        <v>0.96969899999999998</v>
      </c>
      <c r="D5808" s="92">
        <v>3143.2440000000001</v>
      </c>
      <c r="E5808" s="92">
        <v>0</v>
      </c>
      <c r="F5808" s="92">
        <v>0</v>
      </c>
      <c r="G5808" s="96">
        <v>0</v>
      </c>
    </row>
    <row r="5809" spans="1:7">
      <c r="A5809" s="92">
        <v>6073008312</v>
      </c>
      <c r="B5809" s="92">
        <v>3720</v>
      </c>
      <c r="C5809" s="92">
        <v>3.3284820000000002</v>
      </c>
      <c r="D5809" s="92">
        <v>1117.626</v>
      </c>
      <c r="E5809" s="92">
        <v>53</v>
      </c>
      <c r="F5809" s="92">
        <v>0</v>
      </c>
      <c r="G5809" s="96">
        <v>53</v>
      </c>
    </row>
    <row r="5810" spans="1:7">
      <c r="A5810" s="92">
        <v>6073008313</v>
      </c>
      <c r="B5810" s="92">
        <v>2195</v>
      </c>
      <c r="C5810" s="92">
        <v>0.91874</v>
      </c>
      <c r="D5810" s="92">
        <v>2389.143</v>
      </c>
      <c r="E5810" s="92">
        <v>0</v>
      </c>
      <c r="F5810" s="92">
        <v>0</v>
      </c>
      <c r="G5810" s="96">
        <v>0</v>
      </c>
    </row>
    <row r="5811" spans="1:7">
      <c r="A5811" s="92">
        <v>6073008324</v>
      </c>
      <c r="B5811" s="92">
        <v>7222</v>
      </c>
      <c r="C5811" s="92">
        <v>2.1136089999999998</v>
      </c>
      <c r="D5811" s="92">
        <v>3416.904</v>
      </c>
      <c r="E5811" s="92">
        <v>6</v>
      </c>
      <c r="F5811" s="92">
        <v>0</v>
      </c>
      <c r="G5811" s="96">
        <v>6</v>
      </c>
    </row>
    <row r="5812" spans="1:7">
      <c r="A5812" s="92">
        <v>6073008327</v>
      </c>
      <c r="B5812" s="92">
        <v>5844</v>
      </c>
      <c r="C5812" s="92">
        <v>2.416601</v>
      </c>
      <c r="D5812" s="92">
        <v>2418.2730000000001</v>
      </c>
      <c r="E5812" s="92">
        <v>0</v>
      </c>
      <c r="F5812" s="92">
        <v>0</v>
      </c>
      <c r="G5812" s="96">
        <v>0</v>
      </c>
    </row>
    <row r="5813" spans="1:7">
      <c r="A5813" s="92">
        <v>6073008328</v>
      </c>
      <c r="B5813" s="92">
        <v>7012</v>
      </c>
      <c r="C5813" s="92">
        <v>2.7609499999999998</v>
      </c>
      <c r="D5813" s="92">
        <v>2539.7049999999999</v>
      </c>
      <c r="E5813" s="92">
        <v>0</v>
      </c>
      <c r="F5813" s="92">
        <v>0</v>
      </c>
      <c r="G5813" s="96">
        <v>0</v>
      </c>
    </row>
    <row r="5814" spans="1:7">
      <c r="A5814" s="92">
        <v>6073008329</v>
      </c>
      <c r="B5814" s="92">
        <v>7220</v>
      </c>
      <c r="C5814" s="92">
        <v>0.97614699999999999</v>
      </c>
      <c r="D5814" s="92">
        <v>7396.4260000000004</v>
      </c>
      <c r="E5814" s="92">
        <v>29</v>
      </c>
      <c r="F5814" s="92">
        <v>18</v>
      </c>
      <c r="G5814" s="96">
        <v>47</v>
      </c>
    </row>
    <row r="5815" spans="1:7">
      <c r="A5815" s="92">
        <v>6073008330</v>
      </c>
      <c r="B5815" s="92">
        <v>6014</v>
      </c>
      <c r="C5815" s="92">
        <v>0.592082</v>
      </c>
      <c r="D5815" s="92">
        <v>10157.379999999999</v>
      </c>
      <c r="E5815" s="92">
        <v>0</v>
      </c>
      <c r="F5815" s="92">
        <v>0</v>
      </c>
      <c r="G5815" s="96">
        <v>0</v>
      </c>
    </row>
    <row r="5816" spans="1:7">
      <c r="A5816" s="92">
        <v>6073008331</v>
      </c>
      <c r="B5816" s="92">
        <v>2524</v>
      </c>
      <c r="C5816" s="92">
        <v>0.36842200000000003</v>
      </c>
      <c r="D5816" s="92">
        <v>6850.8440000000001</v>
      </c>
      <c r="E5816" s="92">
        <v>0</v>
      </c>
      <c r="F5816" s="92">
        <v>0</v>
      </c>
      <c r="G5816" s="96">
        <v>0</v>
      </c>
    </row>
    <row r="5817" spans="1:7">
      <c r="A5817" s="92">
        <v>6073008333</v>
      </c>
      <c r="B5817" s="92">
        <v>15726</v>
      </c>
      <c r="C5817" s="92">
        <v>6.0086139999999997</v>
      </c>
      <c r="D5817" s="92">
        <v>2617.2429999999999</v>
      </c>
      <c r="E5817" s="92">
        <v>16</v>
      </c>
      <c r="F5817" s="92">
        <v>0</v>
      </c>
      <c r="G5817" s="96">
        <v>16</v>
      </c>
    </row>
    <row r="5818" spans="1:7">
      <c r="A5818" s="92">
        <v>6073008335</v>
      </c>
      <c r="B5818" s="92">
        <v>10214</v>
      </c>
      <c r="C5818" s="92">
        <v>1.719765</v>
      </c>
      <c r="D5818" s="92">
        <v>5939.1819999999998</v>
      </c>
      <c r="E5818" s="92">
        <v>0</v>
      </c>
      <c r="F5818" s="92">
        <v>0</v>
      </c>
      <c r="G5818" s="96">
        <v>0</v>
      </c>
    </row>
    <row r="5819" spans="1:7">
      <c r="A5819" s="92">
        <v>6073008336</v>
      </c>
      <c r="B5819" s="92">
        <v>2423</v>
      </c>
      <c r="C5819" s="92">
        <v>0.31991000000000003</v>
      </c>
      <c r="D5819" s="92">
        <v>7574.0140000000001</v>
      </c>
      <c r="E5819" s="92">
        <v>0</v>
      </c>
      <c r="F5819" s="92">
        <v>0</v>
      </c>
      <c r="G5819" s="96">
        <v>0</v>
      </c>
    </row>
    <row r="5820" spans="1:7">
      <c r="A5820" s="92">
        <v>6073008337</v>
      </c>
      <c r="B5820" s="92">
        <v>4288</v>
      </c>
      <c r="C5820" s="92">
        <v>0.60473500000000002</v>
      </c>
      <c r="D5820" s="92">
        <v>7090.7110000000002</v>
      </c>
      <c r="E5820" s="92">
        <v>0</v>
      </c>
      <c r="F5820" s="92">
        <v>0</v>
      </c>
      <c r="G5820" s="96">
        <v>0</v>
      </c>
    </row>
    <row r="5821" spans="1:7">
      <c r="A5821" s="92">
        <v>6073008339</v>
      </c>
      <c r="B5821" s="92">
        <v>2053</v>
      </c>
      <c r="C5821" s="92">
        <v>4.5526910000000003</v>
      </c>
      <c r="D5821" s="92">
        <v>450.94209999999998</v>
      </c>
      <c r="E5821" s="92">
        <v>64</v>
      </c>
      <c r="F5821" s="92">
        <v>0</v>
      </c>
      <c r="G5821" s="96">
        <v>64</v>
      </c>
    </row>
    <row r="5822" spans="1:7">
      <c r="A5822" s="92">
        <v>6073008340</v>
      </c>
      <c r="B5822" s="92">
        <v>9799</v>
      </c>
      <c r="C5822" s="92">
        <v>0.882629</v>
      </c>
      <c r="D5822" s="92">
        <v>11102.06</v>
      </c>
      <c r="E5822" s="92">
        <v>26</v>
      </c>
      <c r="F5822" s="92">
        <v>0</v>
      </c>
      <c r="G5822" s="96">
        <v>26</v>
      </c>
    </row>
    <row r="5823" spans="1:7">
      <c r="A5823" s="92">
        <v>6073008341</v>
      </c>
      <c r="B5823" s="92">
        <v>8054</v>
      </c>
      <c r="C5823" s="92">
        <v>0.31682900000000003</v>
      </c>
      <c r="D5823" s="92">
        <v>25420.61</v>
      </c>
      <c r="E5823" s="92">
        <v>11</v>
      </c>
      <c r="F5823" s="92">
        <v>0</v>
      </c>
      <c r="G5823" s="96">
        <v>11</v>
      </c>
    </row>
    <row r="5824" spans="1:7">
      <c r="A5824" s="92">
        <v>6073008343</v>
      </c>
      <c r="B5824" s="92">
        <v>5052</v>
      </c>
      <c r="C5824" s="92">
        <v>0.29579499999999997</v>
      </c>
      <c r="D5824" s="92">
        <v>17079.419999999998</v>
      </c>
      <c r="E5824" s="92">
        <v>0</v>
      </c>
      <c r="F5824" s="92">
        <v>0</v>
      </c>
      <c r="G5824" s="96">
        <v>0</v>
      </c>
    </row>
    <row r="5825" spans="1:7">
      <c r="A5825" s="92">
        <v>6073008344</v>
      </c>
      <c r="B5825" s="92">
        <v>3598</v>
      </c>
      <c r="C5825" s="92">
        <v>0.78705499999999995</v>
      </c>
      <c r="D5825" s="92">
        <v>4571.47</v>
      </c>
      <c r="E5825" s="92">
        <v>0</v>
      </c>
      <c r="F5825" s="92">
        <v>0</v>
      </c>
      <c r="G5825" s="96">
        <v>0</v>
      </c>
    </row>
    <row r="5826" spans="1:7">
      <c r="A5826" s="92">
        <v>6073008345</v>
      </c>
      <c r="B5826" s="92">
        <v>4106</v>
      </c>
      <c r="C5826" s="92">
        <v>0.738487</v>
      </c>
      <c r="D5826" s="92">
        <v>5560.0129999999999</v>
      </c>
      <c r="E5826" s="92">
        <v>10</v>
      </c>
      <c r="F5826" s="92">
        <v>0</v>
      </c>
      <c r="G5826" s="96">
        <v>10</v>
      </c>
    </row>
    <row r="5827" spans="1:7">
      <c r="A5827" s="92">
        <v>6073008346</v>
      </c>
      <c r="B5827" s="92">
        <v>5045</v>
      </c>
      <c r="C5827" s="92">
        <v>4.5307040000000001</v>
      </c>
      <c r="D5827" s="92">
        <v>1113.5129999999999</v>
      </c>
      <c r="E5827" s="92">
        <v>59</v>
      </c>
      <c r="F5827" s="92">
        <v>14</v>
      </c>
      <c r="G5827" s="96">
        <v>73</v>
      </c>
    </row>
    <row r="5828" spans="1:7">
      <c r="A5828" s="92">
        <v>6073008347</v>
      </c>
      <c r="B5828" s="92">
        <v>7037</v>
      </c>
      <c r="C5828" s="92">
        <v>0.87528799999999995</v>
      </c>
      <c r="D5828" s="92">
        <v>8039.6390000000001</v>
      </c>
      <c r="E5828" s="92">
        <v>0</v>
      </c>
      <c r="F5828" s="92">
        <v>0</v>
      </c>
      <c r="G5828" s="96">
        <v>0</v>
      </c>
    </row>
    <row r="5829" spans="1:7">
      <c r="A5829" s="92">
        <v>6073008348</v>
      </c>
      <c r="B5829" s="92">
        <v>5985</v>
      </c>
      <c r="C5829" s="92">
        <v>0.77154699999999998</v>
      </c>
      <c r="D5829" s="92">
        <v>7757.1379999999999</v>
      </c>
      <c r="E5829" s="92">
        <v>0</v>
      </c>
      <c r="F5829" s="92">
        <v>0</v>
      </c>
      <c r="G5829" s="96">
        <v>0</v>
      </c>
    </row>
    <row r="5830" spans="1:7">
      <c r="A5830" s="92">
        <v>6073008349</v>
      </c>
      <c r="B5830" s="92">
        <v>3759</v>
      </c>
      <c r="C5830" s="92">
        <v>0.37059300000000001</v>
      </c>
      <c r="D5830" s="92">
        <v>10143.209999999999</v>
      </c>
      <c r="E5830" s="92">
        <v>1</v>
      </c>
      <c r="F5830" s="92">
        <v>2</v>
      </c>
      <c r="G5830" s="96">
        <v>3</v>
      </c>
    </row>
    <row r="5831" spans="1:7">
      <c r="A5831" s="92">
        <v>6073008350</v>
      </c>
      <c r="B5831" s="92">
        <v>7008</v>
      </c>
      <c r="C5831" s="92">
        <v>5.9956670000000001</v>
      </c>
      <c r="D5831" s="92">
        <v>1168.8440000000001</v>
      </c>
      <c r="E5831" s="92">
        <v>19</v>
      </c>
      <c r="F5831" s="92">
        <v>0</v>
      </c>
      <c r="G5831" s="96">
        <v>19</v>
      </c>
    </row>
    <row r="5832" spans="1:7">
      <c r="A5832" s="92">
        <v>6073008351</v>
      </c>
      <c r="B5832" s="92">
        <v>4336</v>
      </c>
      <c r="C5832" s="92">
        <v>0.40914499999999998</v>
      </c>
      <c r="D5832" s="92">
        <v>10597.7</v>
      </c>
      <c r="E5832" s="92">
        <v>3</v>
      </c>
      <c r="F5832" s="92">
        <v>2</v>
      </c>
      <c r="G5832" s="96">
        <v>5</v>
      </c>
    </row>
    <row r="5833" spans="1:7">
      <c r="A5833" s="92">
        <v>6073008352</v>
      </c>
      <c r="B5833" s="92">
        <v>3663</v>
      </c>
      <c r="C5833" s="92">
        <v>0.26872800000000002</v>
      </c>
      <c r="D5833" s="92">
        <v>13630.9</v>
      </c>
      <c r="E5833" s="92">
        <v>0</v>
      </c>
      <c r="F5833" s="92">
        <v>0</v>
      </c>
      <c r="G5833" s="96">
        <v>0</v>
      </c>
    </row>
    <row r="5834" spans="1:7">
      <c r="A5834" s="92">
        <v>6073008353</v>
      </c>
      <c r="B5834" s="92">
        <v>5059</v>
      </c>
      <c r="C5834" s="92">
        <v>0.75475199999999998</v>
      </c>
      <c r="D5834" s="92">
        <v>6702.8680000000004</v>
      </c>
      <c r="E5834" s="92">
        <v>0</v>
      </c>
      <c r="F5834" s="92">
        <v>0</v>
      </c>
      <c r="G5834" s="96">
        <v>0</v>
      </c>
    </row>
    <row r="5835" spans="1:7">
      <c r="A5835" s="92">
        <v>6073008354</v>
      </c>
      <c r="B5835" s="92">
        <v>9862</v>
      </c>
      <c r="C5835" s="92">
        <v>1.1195649999999999</v>
      </c>
      <c r="D5835" s="92">
        <v>8808.7800000000007</v>
      </c>
      <c r="E5835" s="92">
        <v>20</v>
      </c>
      <c r="F5835" s="92">
        <v>0</v>
      </c>
      <c r="G5835" s="96">
        <v>20</v>
      </c>
    </row>
    <row r="5836" spans="1:7">
      <c r="A5836" s="92">
        <v>6073008355</v>
      </c>
      <c r="B5836" s="92">
        <v>3387</v>
      </c>
      <c r="C5836" s="92">
        <v>0.34528300000000001</v>
      </c>
      <c r="D5836" s="92">
        <v>9809.3369999999995</v>
      </c>
      <c r="E5836" s="92">
        <v>0</v>
      </c>
      <c r="F5836" s="92">
        <v>0</v>
      </c>
      <c r="G5836" s="96">
        <v>0</v>
      </c>
    </row>
    <row r="5837" spans="1:7">
      <c r="A5837" s="92">
        <v>6073008356</v>
      </c>
      <c r="B5837" s="92">
        <v>4205</v>
      </c>
      <c r="C5837" s="92">
        <v>0.23391000000000001</v>
      </c>
      <c r="D5837" s="92">
        <v>17977.02</v>
      </c>
      <c r="E5837" s="92">
        <v>0</v>
      </c>
      <c r="F5837" s="92">
        <v>0</v>
      </c>
      <c r="G5837" s="96">
        <v>0</v>
      </c>
    </row>
    <row r="5838" spans="1:7">
      <c r="A5838" s="92">
        <v>6073008357</v>
      </c>
      <c r="B5838" s="92">
        <v>5218</v>
      </c>
      <c r="C5838" s="92">
        <v>0.35289799999999999</v>
      </c>
      <c r="D5838" s="92">
        <v>14786.15</v>
      </c>
      <c r="E5838" s="92">
        <v>0</v>
      </c>
      <c r="F5838" s="92">
        <v>0</v>
      </c>
      <c r="G5838" s="96">
        <v>0</v>
      </c>
    </row>
    <row r="5839" spans="1:7">
      <c r="A5839" s="92">
        <v>6073008358</v>
      </c>
      <c r="B5839" s="92">
        <v>7252</v>
      </c>
      <c r="C5839" s="92">
        <v>0.72769899999999998</v>
      </c>
      <c r="D5839" s="92">
        <v>9965.6560000000009</v>
      </c>
      <c r="E5839" s="92">
        <v>0</v>
      </c>
      <c r="F5839" s="92">
        <v>0</v>
      </c>
      <c r="G5839" s="96">
        <v>0</v>
      </c>
    </row>
    <row r="5840" spans="1:7">
      <c r="A5840" s="92">
        <v>6073008359</v>
      </c>
      <c r="B5840" s="92">
        <v>4668</v>
      </c>
      <c r="C5840" s="92">
        <v>0.42998199999999998</v>
      </c>
      <c r="D5840" s="92">
        <v>10856.26</v>
      </c>
      <c r="E5840" s="92">
        <v>9</v>
      </c>
      <c r="F5840" s="92">
        <v>0</v>
      </c>
      <c r="G5840" s="96">
        <v>9</v>
      </c>
    </row>
    <row r="5841" spans="1:7">
      <c r="A5841" s="92">
        <v>6073008360</v>
      </c>
      <c r="B5841" s="92">
        <v>6676</v>
      </c>
      <c r="C5841" s="92">
        <v>1.0756699999999999</v>
      </c>
      <c r="D5841" s="92">
        <v>6206.3620000000001</v>
      </c>
      <c r="E5841" s="92">
        <v>1</v>
      </c>
      <c r="F5841" s="92">
        <v>0</v>
      </c>
      <c r="G5841" s="96">
        <v>1</v>
      </c>
    </row>
    <row r="5842" spans="1:7">
      <c r="A5842" s="92">
        <v>6073008361</v>
      </c>
      <c r="B5842" s="92">
        <v>2671</v>
      </c>
      <c r="C5842" s="92">
        <v>0.218004</v>
      </c>
      <c r="D5842" s="92">
        <v>12252.1</v>
      </c>
      <c r="E5842" s="92">
        <v>4</v>
      </c>
      <c r="F5842" s="92">
        <v>0</v>
      </c>
      <c r="G5842" s="96">
        <v>4</v>
      </c>
    </row>
    <row r="5843" spans="1:7">
      <c r="A5843" s="92">
        <v>6073008362</v>
      </c>
      <c r="B5843" s="92">
        <v>3338</v>
      </c>
      <c r="C5843" s="92">
        <v>0.34217399999999998</v>
      </c>
      <c r="D5843" s="92">
        <v>9755.259</v>
      </c>
      <c r="E5843" s="92">
        <v>0</v>
      </c>
      <c r="F5843" s="92">
        <v>0</v>
      </c>
      <c r="G5843" s="96">
        <v>0</v>
      </c>
    </row>
    <row r="5844" spans="1:7">
      <c r="A5844" s="92">
        <v>6073008363</v>
      </c>
      <c r="B5844" s="92">
        <v>5269</v>
      </c>
      <c r="C5844" s="92">
        <v>9.8228999999999997E-2</v>
      </c>
      <c r="D5844" s="92">
        <v>53639.96</v>
      </c>
      <c r="E5844" s="92">
        <v>0</v>
      </c>
      <c r="F5844" s="92">
        <v>0</v>
      </c>
      <c r="G5844" s="96">
        <v>0</v>
      </c>
    </row>
    <row r="5845" spans="1:7">
      <c r="A5845" s="92">
        <v>6073008364</v>
      </c>
      <c r="B5845" s="92">
        <v>6180</v>
      </c>
      <c r="C5845" s="92">
        <v>0.38195099999999998</v>
      </c>
      <c r="D5845" s="92">
        <v>16180.1</v>
      </c>
      <c r="E5845" s="92">
        <v>0</v>
      </c>
      <c r="F5845" s="92">
        <v>0</v>
      </c>
      <c r="G5845" s="96">
        <v>0</v>
      </c>
    </row>
    <row r="5846" spans="1:7">
      <c r="A5846" s="92">
        <v>6073008365</v>
      </c>
      <c r="B5846" s="92">
        <v>3087</v>
      </c>
      <c r="C5846" s="92">
        <v>0.88805599999999996</v>
      </c>
      <c r="D5846" s="92">
        <v>3476.1320000000001</v>
      </c>
      <c r="E5846" s="92">
        <v>0</v>
      </c>
      <c r="F5846" s="92">
        <v>0</v>
      </c>
      <c r="G5846" s="96">
        <v>0</v>
      </c>
    </row>
    <row r="5847" spans="1:7">
      <c r="A5847" s="92">
        <v>6073008366</v>
      </c>
      <c r="B5847" s="92">
        <v>6844</v>
      </c>
      <c r="C5847" s="92">
        <v>2.3569719999999998</v>
      </c>
      <c r="D5847" s="92">
        <v>2903.7249999999999</v>
      </c>
      <c r="E5847" s="92">
        <v>0</v>
      </c>
      <c r="F5847" s="92">
        <v>0</v>
      </c>
      <c r="G5847" s="96">
        <v>0</v>
      </c>
    </row>
    <row r="5848" spans="1:7">
      <c r="A5848" s="92">
        <v>6073008501</v>
      </c>
      <c r="B5848" s="92">
        <v>5866</v>
      </c>
      <c r="C5848" s="92">
        <v>1.168852</v>
      </c>
      <c r="D5848" s="92">
        <v>5018.6000000000004</v>
      </c>
      <c r="E5848" s="92">
        <v>0</v>
      </c>
      <c r="F5848" s="92">
        <v>0</v>
      </c>
      <c r="G5848" s="96">
        <v>0</v>
      </c>
    </row>
    <row r="5849" spans="1:7">
      <c r="A5849" s="92">
        <v>6073008502</v>
      </c>
      <c r="B5849" s="92">
        <v>6993</v>
      </c>
      <c r="C5849" s="92">
        <v>1.2214309999999999</v>
      </c>
      <c r="D5849" s="92">
        <v>5725.2520000000004</v>
      </c>
      <c r="E5849" s="92">
        <v>0</v>
      </c>
      <c r="F5849" s="92">
        <v>0</v>
      </c>
      <c r="G5849" s="96">
        <v>0</v>
      </c>
    </row>
    <row r="5850" spans="1:7">
      <c r="A5850" s="92">
        <v>6073008503</v>
      </c>
      <c r="B5850" s="92">
        <v>6859</v>
      </c>
      <c r="C5850" s="92">
        <v>1.41449</v>
      </c>
      <c r="D5850" s="92">
        <v>4849.0990000000002</v>
      </c>
      <c r="E5850" s="92">
        <v>0</v>
      </c>
      <c r="F5850" s="92">
        <v>1</v>
      </c>
      <c r="G5850" s="96">
        <v>1</v>
      </c>
    </row>
    <row r="5851" spans="1:7">
      <c r="A5851" s="92">
        <v>6073008504</v>
      </c>
      <c r="B5851" s="92">
        <v>6134</v>
      </c>
      <c r="C5851" s="92">
        <v>1.165119</v>
      </c>
      <c r="D5851" s="92">
        <v>5264.7</v>
      </c>
      <c r="E5851" s="92">
        <v>0</v>
      </c>
      <c r="F5851" s="92">
        <v>0</v>
      </c>
      <c r="G5851" s="96">
        <v>0</v>
      </c>
    </row>
    <row r="5852" spans="1:7">
      <c r="A5852" s="92">
        <v>6073008505</v>
      </c>
      <c r="B5852" s="92">
        <v>6576</v>
      </c>
      <c r="C5852" s="92">
        <v>1.139969</v>
      </c>
      <c r="D5852" s="92">
        <v>5768.5770000000002</v>
      </c>
      <c r="E5852" s="92">
        <v>1</v>
      </c>
      <c r="F5852" s="92">
        <v>2</v>
      </c>
      <c r="G5852" s="96">
        <v>3</v>
      </c>
    </row>
    <row r="5853" spans="1:7">
      <c r="A5853" s="92">
        <v>6073008506</v>
      </c>
      <c r="B5853" s="92">
        <v>4596</v>
      </c>
      <c r="C5853" s="92">
        <v>0.498056</v>
      </c>
      <c r="D5853" s="92">
        <v>9227.8850000000002</v>
      </c>
      <c r="E5853" s="92">
        <v>0</v>
      </c>
      <c r="F5853" s="92">
        <v>0</v>
      </c>
      <c r="G5853" s="96">
        <v>0</v>
      </c>
    </row>
    <row r="5854" spans="1:7">
      <c r="A5854" s="92">
        <v>6073008507</v>
      </c>
      <c r="B5854" s="92">
        <v>7789</v>
      </c>
      <c r="C5854" s="92">
        <v>0.863788</v>
      </c>
      <c r="D5854" s="92">
        <v>9017.26</v>
      </c>
      <c r="E5854" s="92">
        <v>0</v>
      </c>
      <c r="F5854" s="92">
        <v>0</v>
      </c>
      <c r="G5854" s="96">
        <v>0</v>
      </c>
    </row>
    <row r="5855" spans="1:7">
      <c r="A5855" s="92">
        <v>6073008509</v>
      </c>
      <c r="B5855" s="92">
        <v>7795</v>
      </c>
      <c r="C5855" s="92">
        <v>0.75399300000000002</v>
      </c>
      <c r="D5855" s="92">
        <v>10338.290000000001</v>
      </c>
      <c r="E5855" s="92">
        <v>4</v>
      </c>
      <c r="F5855" s="92">
        <v>0</v>
      </c>
      <c r="G5855" s="96">
        <v>4</v>
      </c>
    </row>
    <row r="5856" spans="1:7">
      <c r="A5856" s="92">
        <v>6073008510</v>
      </c>
      <c r="B5856" s="92">
        <v>7259</v>
      </c>
      <c r="C5856" s="92">
        <v>0.78595400000000004</v>
      </c>
      <c r="D5856" s="92">
        <v>9235.9130000000005</v>
      </c>
      <c r="E5856" s="92">
        <v>5</v>
      </c>
      <c r="F5856" s="92">
        <v>0</v>
      </c>
      <c r="G5856" s="96">
        <v>5</v>
      </c>
    </row>
    <row r="5857" spans="1:7">
      <c r="A5857" s="92">
        <v>6073008511</v>
      </c>
      <c r="B5857" s="92">
        <v>4610</v>
      </c>
      <c r="C5857" s="92">
        <v>5.8646940000000001</v>
      </c>
      <c r="D5857" s="92">
        <v>786.05970000000002</v>
      </c>
      <c r="E5857" s="92">
        <v>46</v>
      </c>
      <c r="F5857" s="92">
        <v>5</v>
      </c>
      <c r="G5857" s="96">
        <v>51</v>
      </c>
    </row>
    <row r="5858" spans="1:7">
      <c r="A5858" s="92">
        <v>6073008512</v>
      </c>
      <c r="B5858" s="92">
        <v>4725</v>
      </c>
      <c r="C5858" s="92">
        <v>0.80342800000000003</v>
      </c>
      <c r="D5858" s="92">
        <v>5881.0479999999998</v>
      </c>
      <c r="E5858" s="92">
        <v>0</v>
      </c>
      <c r="F5858" s="92">
        <v>0</v>
      </c>
      <c r="G5858" s="96">
        <v>0</v>
      </c>
    </row>
    <row r="5859" spans="1:7">
      <c r="A5859" s="92">
        <v>6073008513</v>
      </c>
      <c r="B5859" s="92">
        <v>2792</v>
      </c>
      <c r="C5859" s="92">
        <v>0.577627</v>
      </c>
      <c r="D5859" s="92">
        <v>4833.5720000000001</v>
      </c>
      <c r="E5859" s="92">
        <v>0</v>
      </c>
      <c r="F5859" s="92">
        <v>0</v>
      </c>
      <c r="G5859" s="96">
        <v>0</v>
      </c>
    </row>
    <row r="5860" spans="1:7">
      <c r="A5860" s="92">
        <v>6073008600</v>
      </c>
      <c r="B5860" s="92">
        <v>7296</v>
      </c>
      <c r="C5860" s="92">
        <v>1.0311889999999999</v>
      </c>
      <c r="D5860" s="92">
        <v>7075.3289999999997</v>
      </c>
      <c r="E5860" s="92">
        <v>0</v>
      </c>
      <c r="F5860" s="92">
        <v>0</v>
      </c>
      <c r="G5860" s="96">
        <v>0</v>
      </c>
    </row>
    <row r="5861" spans="1:7">
      <c r="A5861" s="92">
        <v>6073008701</v>
      </c>
      <c r="B5861" s="92">
        <v>3112</v>
      </c>
      <c r="C5861" s="92">
        <v>0.65211799999999998</v>
      </c>
      <c r="D5861" s="92">
        <v>4772.1419999999998</v>
      </c>
      <c r="E5861" s="92">
        <v>0</v>
      </c>
      <c r="F5861" s="92">
        <v>0</v>
      </c>
      <c r="G5861" s="96">
        <v>0</v>
      </c>
    </row>
    <row r="5862" spans="1:7">
      <c r="A5862" s="92">
        <v>6073008702</v>
      </c>
      <c r="B5862" s="92">
        <v>5261</v>
      </c>
      <c r="C5862" s="92">
        <v>1.041388</v>
      </c>
      <c r="D5862" s="92">
        <v>5051.9120000000003</v>
      </c>
      <c r="E5862" s="92">
        <v>35</v>
      </c>
      <c r="F5862" s="92">
        <v>0</v>
      </c>
      <c r="G5862" s="96">
        <v>35</v>
      </c>
    </row>
    <row r="5863" spans="1:7">
      <c r="A5863" s="92">
        <v>6073008800</v>
      </c>
      <c r="B5863" s="92">
        <v>6928</v>
      </c>
      <c r="C5863" s="92">
        <v>0.56409900000000002</v>
      </c>
      <c r="D5863" s="92">
        <v>12281.53</v>
      </c>
      <c r="E5863" s="92">
        <v>0</v>
      </c>
      <c r="F5863" s="92">
        <v>0</v>
      </c>
      <c r="G5863" s="96">
        <v>0</v>
      </c>
    </row>
    <row r="5864" spans="1:7">
      <c r="A5864" s="92">
        <v>6073008901</v>
      </c>
      <c r="B5864" s="92">
        <v>5440</v>
      </c>
      <c r="C5864" s="92">
        <v>0.501579</v>
      </c>
      <c r="D5864" s="92">
        <v>10845.75</v>
      </c>
      <c r="E5864" s="92">
        <v>4</v>
      </c>
      <c r="F5864" s="92">
        <v>0</v>
      </c>
      <c r="G5864" s="96">
        <v>4</v>
      </c>
    </row>
    <row r="5865" spans="1:7">
      <c r="A5865" s="92">
        <v>6073008902</v>
      </c>
      <c r="B5865" s="92">
        <v>2218</v>
      </c>
      <c r="C5865" s="92">
        <v>1.1086400000000001</v>
      </c>
      <c r="D5865" s="92">
        <v>2000.6489999999999</v>
      </c>
      <c r="E5865" s="92">
        <v>9</v>
      </c>
      <c r="F5865" s="92">
        <v>29</v>
      </c>
      <c r="G5865" s="96">
        <v>38</v>
      </c>
    </row>
    <row r="5866" spans="1:7">
      <c r="A5866" s="92">
        <v>6073009000</v>
      </c>
      <c r="B5866" s="92">
        <v>4571</v>
      </c>
      <c r="C5866" s="92">
        <v>0.47561900000000001</v>
      </c>
      <c r="D5866" s="92">
        <v>9610.6260000000002</v>
      </c>
      <c r="E5866" s="92">
        <v>14</v>
      </c>
      <c r="F5866" s="92">
        <v>0</v>
      </c>
      <c r="G5866" s="96">
        <v>14</v>
      </c>
    </row>
    <row r="5867" spans="1:7">
      <c r="A5867" s="92">
        <v>6073009101</v>
      </c>
      <c r="B5867" s="92">
        <v>6188</v>
      </c>
      <c r="C5867" s="92">
        <v>1.0784689999999999</v>
      </c>
      <c r="D5867" s="92">
        <v>5737.7619999999997</v>
      </c>
      <c r="E5867" s="92">
        <v>0</v>
      </c>
      <c r="F5867" s="92">
        <v>0</v>
      </c>
      <c r="G5867" s="96">
        <v>0</v>
      </c>
    </row>
    <row r="5868" spans="1:7">
      <c r="A5868" s="92">
        <v>6073009102</v>
      </c>
      <c r="B5868" s="92">
        <v>3726</v>
      </c>
      <c r="C5868" s="92">
        <v>0.37862000000000001</v>
      </c>
      <c r="D5868" s="92">
        <v>9841.0020000000004</v>
      </c>
      <c r="E5868" s="92">
        <v>0</v>
      </c>
      <c r="F5868" s="92">
        <v>0</v>
      </c>
      <c r="G5868" s="96">
        <v>0</v>
      </c>
    </row>
    <row r="5869" spans="1:7">
      <c r="A5869" s="92">
        <v>6073009103</v>
      </c>
      <c r="B5869" s="92">
        <v>3845</v>
      </c>
      <c r="C5869" s="92">
        <v>0.692689</v>
      </c>
      <c r="D5869" s="92">
        <v>5550.8329999999996</v>
      </c>
      <c r="E5869" s="92">
        <v>0</v>
      </c>
      <c r="F5869" s="92">
        <v>0</v>
      </c>
      <c r="G5869" s="96">
        <v>0</v>
      </c>
    </row>
    <row r="5870" spans="1:7">
      <c r="A5870" s="92">
        <v>6073009104</v>
      </c>
      <c r="B5870" s="92">
        <v>3232</v>
      </c>
      <c r="C5870" s="92">
        <v>0.66553099999999998</v>
      </c>
      <c r="D5870" s="92">
        <v>4856.2730000000001</v>
      </c>
      <c r="E5870" s="92">
        <v>0</v>
      </c>
      <c r="F5870" s="92">
        <v>0</v>
      </c>
      <c r="G5870" s="96">
        <v>0</v>
      </c>
    </row>
    <row r="5871" spans="1:7">
      <c r="A5871" s="92">
        <v>6073009106</v>
      </c>
      <c r="B5871" s="92">
        <v>4939</v>
      </c>
      <c r="C5871" s="92">
        <v>0.92390000000000005</v>
      </c>
      <c r="D5871" s="92">
        <v>5345.8149999999996</v>
      </c>
      <c r="E5871" s="92">
        <v>16</v>
      </c>
      <c r="F5871" s="92">
        <v>0</v>
      </c>
      <c r="G5871" s="96">
        <v>16</v>
      </c>
    </row>
    <row r="5872" spans="1:7">
      <c r="A5872" s="92">
        <v>6073009107</v>
      </c>
      <c r="B5872" s="92">
        <v>5142</v>
      </c>
      <c r="C5872" s="92">
        <v>0.31148199999999998</v>
      </c>
      <c r="D5872" s="92">
        <v>16508.150000000001</v>
      </c>
      <c r="E5872" s="92">
        <v>0</v>
      </c>
      <c r="F5872" s="92">
        <v>0</v>
      </c>
      <c r="G5872" s="96">
        <v>0</v>
      </c>
    </row>
    <row r="5873" spans="1:7">
      <c r="A5873" s="92">
        <v>6073009201</v>
      </c>
      <c r="B5873" s="92">
        <v>5882</v>
      </c>
      <c r="C5873" s="92">
        <v>0.66164299999999998</v>
      </c>
      <c r="D5873" s="92">
        <v>8889.9920000000002</v>
      </c>
      <c r="E5873" s="92">
        <v>9</v>
      </c>
      <c r="F5873" s="92">
        <v>0</v>
      </c>
      <c r="G5873" s="96">
        <v>9</v>
      </c>
    </row>
    <row r="5874" spans="1:7">
      <c r="A5874" s="92">
        <v>6073009202</v>
      </c>
      <c r="B5874" s="92">
        <v>6221</v>
      </c>
      <c r="C5874" s="92">
        <v>1.3970959999999999</v>
      </c>
      <c r="D5874" s="92">
        <v>4452.8090000000002</v>
      </c>
      <c r="E5874" s="92">
        <v>16</v>
      </c>
      <c r="F5874" s="92">
        <v>0</v>
      </c>
      <c r="G5874" s="96">
        <v>16</v>
      </c>
    </row>
    <row r="5875" spans="1:7">
      <c r="A5875" s="92">
        <v>6073009301</v>
      </c>
      <c r="B5875" s="92">
        <v>5140</v>
      </c>
      <c r="C5875" s="92">
        <v>0.60992199999999996</v>
      </c>
      <c r="D5875" s="92">
        <v>8427.3019999999997</v>
      </c>
      <c r="E5875" s="92">
        <v>0</v>
      </c>
      <c r="F5875" s="92">
        <v>0</v>
      </c>
      <c r="G5875" s="96">
        <v>0</v>
      </c>
    </row>
    <row r="5876" spans="1:7">
      <c r="A5876" s="92">
        <v>6073009304</v>
      </c>
      <c r="B5876" s="92">
        <v>9276</v>
      </c>
      <c r="C5876" s="92">
        <v>2.1171639999999998</v>
      </c>
      <c r="D5876" s="92">
        <v>4381.3320000000003</v>
      </c>
      <c r="E5876" s="92">
        <v>24</v>
      </c>
      <c r="F5876" s="92">
        <v>4</v>
      </c>
      <c r="G5876" s="96">
        <v>28</v>
      </c>
    </row>
    <row r="5877" spans="1:7">
      <c r="A5877" s="92">
        <v>6073009305</v>
      </c>
      <c r="B5877" s="92">
        <v>4630</v>
      </c>
      <c r="C5877" s="92">
        <v>0.59252199999999999</v>
      </c>
      <c r="D5877" s="92">
        <v>7814.0559999999996</v>
      </c>
      <c r="E5877" s="92">
        <v>0</v>
      </c>
      <c r="F5877" s="92">
        <v>0</v>
      </c>
      <c r="G5877" s="96">
        <v>0</v>
      </c>
    </row>
    <row r="5878" spans="1:7">
      <c r="A5878" s="92">
        <v>6073009306</v>
      </c>
      <c r="B5878" s="92">
        <v>5774</v>
      </c>
      <c r="C5878" s="92">
        <v>1.0989040000000001</v>
      </c>
      <c r="D5878" s="92">
        <v>5254.3239999999996</v>
      </c>
      <c r="E5878" s="92">
        <v>1</v>
      </c>
      <c r="F5878" s="92">
        <v>3</v>
      </c>
      <c r="G5878" s="96">
        <v>4</v>
      </c>
    </row>
    <row r="5879" spans="1:7">
      <c r="A5879" s="92">
        <v>6073009400</v>
      </c>
      <c r="B5879" s="92">
        <v>4565</v>
      </c>
      <c r="C5879" s="92">
        <v>24.04175</v>
      </c>
      <c r="D5879" s="92">
        <v>189.87799999999999</v>
      </c>
      <c r="E5879" s="92">
        <v>0</v>
      </c>
      <c r="F5879" s="92">
        <v>0</v>
      </c>
      <c r="G5879" s="96">
        <v>0</v>
      </c>
    </row>
    <row r="5880" spans="1:7">
      <c r="A5880" s="92">
        <v>6073009502</v>
      </c>
      <c r="B5880" s="92">
        <v>4095</v>
      </c>
      <c r="C5880" s="92">
        <v>1.320262</v>
      </c>
      <c r="D5880" s="92">
        <v>3101.6570000000002</v>
      </c>
      <c r="E5880" s="92">
        <v>0</v>
      </c>
      <c r="F5880" s="92">
        <v>0</v>
      </c>
      <c r="G5880" s="96">
        <v>0</v>
      </c>
    </row>
    <row r="5881" spans="1:7">
      <c r="A5881" s="92">
        <v>6073009504</v>
      </c>
      <c r="B5881" s="92">
        <v>6752</v>
      </c>
      <c r="C5881" s="92">
        <v>22.9878</v>
      </c>
      <c r="D5881" s="92">
        <v>293.721</v>
      </c>
      <c r="E5881" s="92">
        <v>0</v>
      </c>
      <c r="F5881" s="92">
        <v>0</v>
      </c>
      <c r="G5881" s="96">
        <v>0</v>
      </c>
    </row>
    <row r="5882" spans="1:7">
      <c r="A5882" s="92">
        <v>6073009505</v>
      </c>
      <c r="B5882" s="92">
        <v>7351</v>
      </c>
      <c r="C5882" s="92">
        <v>6.7698919999999996</v>
      </c>
      <c r="D5882" s="92">
        <v>1085.837</v>
      </c>
      <c r="E5882" s="92">
        <v>0</v>
      </c>
      <c r="F5882" s="92">
        <v>0</v>
      </c>
      <c r="G5882" s="96">
        <v>0</v>
      </c>
    </row>
    <row r="5883" spans="1:7">
      <c r="A5883" s="92">
        <v>6073009506</v>
      </c>
      <c r="B5883" s="92">
        <v>4436</v>
      </c>
      <c r="C5883" s="92">
        <v>0.58841100000000002</v>
      </c>
      <c r="D5883" s="92">
        <v>7538.95</v>
      </c>
      <c r="E5883" s="92">
        <v>0</v>
      </c>
      <c r="F5883" s="92">
        <v>0</v>
      </c>
      <c r="G5883" s="96">
        <v>0</v>
      </c>
    </row>
    <row r="5884" spans="1:7">
      <c r="A5884" s="92">
        <v>6073009507</v>
      </c>
      <c r="B5884" s="92">
        <v>3773</v>
      </c>
      <c r="C5884" s="92">
        <v>1.570967</v>
      </c>
      <c r="D5884" s="92">
        <v>2401.7049999999999</v>
      </c>
      <c r="E5884" s="92">
        <v>0</v>
      </c>
      <c r="F5884" s="92">
        <v>0</v>
      </c>
      <c r="G5884" s="96">
        <v>0</v>
      </c>
    </row>
    <row r="5885" spans="1:7">
      <c r="A5885" s="92">
        <v>6073009509</v>
      </c>
      <c r="B5885" s="92">
        <v>4352</v>
      </c>
      <c r="C5885" s="92">
        <v>1.969349</v>
      </c>
      <c r="D5885" s="92">
        <v>2209.8679999999999</v>
      </c>
      <c r="E5885" s="92">
        <v>4</v>
      </c>
      <c r="F5885" s="92">
        <v>0</v>
      </c>
      <c r="G5885" s="96">
        <v>4</v>
      </c>
    </row>
    <row r="5886" spans="1:7">
      <c r="A5886" s="92">
        <v>6073009510</v>
      </c>
      <c r="B5886" s="92">
        <v>4946</v>
      </c>
      <c r="C5886" s="92">
        <v>0.63883100000000004</v>
      </c>
      <c r="D5886" s="92">
        <v>7742.268</v>
      </c>
      <c r="E5886" s="92">
        <v>0</v>
      </c>
      <c r="F5886" s="92">
        <v>0</v>
      </c>
      <c r="G5886" s="96">
        <v>0</v>
      </c>
    </row>
    <row r="5887" spans="1:7">
      <c r="A5887" s="92">
        <v>6073009511</v>
      </c>
      <c r="B5887" s="92">
        <v>4324</v>
      </c>
      <c r="C5887" s="92">
        <v>0.592754</v>
      </c>
      <c r="D5887" s="92">
        <v>7294.7640000000001</v>
      </c>
      <c r="E5887" s="92">
        <v>0</v>
      </c>
      <c r="F5887" s="92">
        <v>0</v>
      </c>
      <c r="G5887" s="96">
        <v>0</v>
      </c>
    </row>
    <row r="5888" spans="1:7">
      <c r="A5888" s="92">
        <v>6073009602</v>
      </c>
      <c r="B5888" s="92">
        <v>4009</v>
      </c>
      <c r="C5888" s="92">
        <v>0.74650399999999995</v>
      </c>
      <c r="D5888" s="92">
        <v>5370.3689999999997</v>
      </c>
      <c r="E5888" s="92">
        <v>0</v>
      </c>
      <c r="F5888" s="92">
        <v>0</v>
      </c>
      <c r="G5888" s="96">
        <v>0</v>
      </c>
    </row>
    <row r="5889" spans="1:7">
      <c r="A5889" s="92">
        <v>6073009603</v>
      </c>
      <c r="B5889" s="92">
        <v>5436</v>
      </c>
      <c r="C5889" s="92">
        <v>0.59540599999999999</v>
      </c>
      <c r="D5889" s="92">
        <v>9129.9120000000003</v>
      </c>
      <c r="E5889" s="92">
        <v>0</v>
      </c>
      <c r="F5889" s="92">
        <v>0</v>
      </c>
      <c r="G5889" s="96">
        <v>0</v>
      </c>
    </row>
    <row r="5890" spans="1:7">
      <c r="A5890" s="92">
        <v>6073009604</v>
      </c>
      <c r="B5890" s="92">
        <v>3578</v>
      </c>
      <c r="C5890" s="92">
        <v>0.70580100000000001</v>
      </c>
      <c r="D5890" s="92">
        <v>5069.4160000000002</v>
      </c>
      <c r="E5890" s="92">
        <v>8</v>
      </c>
      <c r="F5890" s="92">
        <v>0</v>
      </c>
      <c r="G5890" s="96">
        <v>8</v>
      </c>
    </row>
    <row r="5891" spans="1:7">
      <c r="A5891" s="92">
        <v>6073009703</v>
      </c>
      <c r="B5891" s="92">
        <v>3401</v>
      </c>
      <c r="C5891" s="92">
        <v>0.63924700000000001</v>
      </c>
      <c r="D5891" s="92">
        <v>5320.326</v>
      </c>
      <c r="E5891" s="92">
        <v>0</v>
      </c>
      <c r="F5891" s="92">
        <v>0</v>
      </c>
      <c r="G5891" s="96">
        <v>0</v>
      </c>
    </row>
    <row r="5892" spans="1:7">
      <c r="A5892" s="92">
        <v>6073009704</v>
      </c>
      <c r="B5892" s="92">
        <v>5973</v>
      </c>
      <c r="C5892" s="92">
        <v>1.2098169999999999</v>
      </c>
      <c r="D5892" s="92">
        <v>4937.1120000000001</v>
      </c>
      <c r="E5892" s="92">
        <v>0</v>
      </c>
      <c r="F5892" s="92">
        <v>0</v>
      </c>
      <c r="G5892" s="96">
        <v>0</v>
      </c>
    </row>
    <row r="5893" spans="1:7">
      <c r="A5893" s="92">
        <v>6073009705</v>
      </c>
      <c r="B5893" s="92">
        <v>4243</v>
      </c>
      <c r="C5893" s="92">
        <v>0.93236699999999995</v>
      </c>
      <c r="D5893" s="92">
        <v>4550.7809999999999</v>
      </c>
      <c r="E5893" s="92">
        <v>0</v>
      </c>
      <c r="F5893" s="92">
        <v>0</v>
      </c>
      <c r="G5893" s="96">
        <v>0</v>
      </c>
    </row>
    <row r="5894" spans="1:7">
      <c r="A5894" s="92">
        <v>6073009706</v>
      </c>
      <c r="B5894" s="92">
        <v>7516</v>
      </c>
      <c r="C5894" s="92">
        <v>2.2252740000000002</v>
      </c>
      <c r="D5894" s="92">
        <v>3377.5610000000001</v>
      </c>
      <c r="E5894" s="92">
        <v>0</v>
      </c>
      <c r="F5894" s="92">
        <v>0</v>
      </c>
      <c r="G5894" s="96">
        <v>0</v>
      </c>
    </row>
    <row r="5895" spans="1:7">
      <c r="A5895" s="92">
        <v>6073009801</v>
      </c>
      <c r="B5895" s="92">
        <v>4951</v>
      </c>
      <c r="C5895" s="92">
        <v>0.80763399999999996</v>
      </c>
      <c r="D5895" s="92">
        <v>6130.2529999999997</v>
      </c>
      <c r="E5895" s="92">
        <v>0</v>
      </c>
      <c r="F5895" s="92">
        <v>0</v>
      </c>
      <c r="G5895" s="96">
        <v>0</v>
      </c>
    </row>
    <row r="5896" spans="1:7">
      <c r="A5896" s="92">
        <v>6073009802</v>
      </c>
      <c r="B5896" s="92">
        <v>6532</v>
      </c>
      <c r="C5896" s="92">
        <v>0.76437299999999997</v>
      </c>
      <c r="D5896" s="92">
        <v>8545.5630000000001</v>
      </c>
      <c r="E5896" s="92">
        <v>3</v>
      </c>
      <c r="F5896" s="92">
        <v>0</v>
      </c>
      <c r="G5896" s="96">
        <v>3</v>
      </c>
    </row>
    <row r="5897" spans="1:7">
      <c r="A5897" s="92">
        <v>6073009804</v>
      </c>
      <c r="B5897" s="92">
        <v>5024</v>
      </c>
      <c r="C5897" s="92">
        <v>0.71035499999999996</v>
      </c>
      <c r="D5897" s="92">
        <v>7072.5230000000001</v>
      </c>
      <c r="E5897" s="92">
        <v>1</v>
      </c>
      <c r="F5897" s="92">
        <v>0</v>
      </c>
      <c r="G5897" s="96">
        <v>1</v>
      </c>
    </row>
    <row r="5898" spans="1:7">
      <c r="A5898" s="92">
        <v>6073009805</v>
      </c>
      <c r="B5898" s="92">
        <v>4876</v>
      </c>
      <c r="C5898" s="92">
        <v>2.8862839999999998</v>
      </c>
      <c r="D5898" s="92">
        <v>1689.37</v>
      </c>
      <c r="E5898" s="92">
        <v>0</v>
      </c>
      <c r="F5898" s="92">
        <v>0</v>
      </c>
      <c r="G5898" s="96">
        <v>0</v>
      </c>
    </row>
    <row r="5899" spans="1:7">
      <c r="A5899" s="92">
        <v>6073009901</v>
      </c>
      <c r="B5899" s="92">
        <v>809</v>
      </c>
      <c r="C5899" s="92">
        <v>2.1767599999999998</v>
      </c>
      <c r="D5899" s="92">
        <v>371.65339999999998</v>
      </c>
      <c r="E5899" s="92">
        <v>0</v>
      </c>
      <c r="F5899" s="92">
        <v>0</v>
      </c>
      <c r="G5899" s="96">
        <v>0</v>
      </c>
    </row>
    <row r="5900" spans="1:7">
      <c r="A5900" s="92">
        <v>6073009902</v>
      </c>
      <c r="B5900" s="92">
        <v>0</v>
      </c>
      <c r="C5900" s="92">
        <v>3.3293000000000003E-2</v>
      </c>
      <c r="D5900" s="92">
        <v>0</v>
      </c>
      <c r="E5900" s="92">
        <v>2</v>
      </c>
      <c r="F5900" s="92">
        <v>0</v>
      </c>
      <c r="G5900" s="96">
        <v>2</v>
      </c>
    </row>
    <row r="5901" spans="1:7">
      <c r="A5901" s="92">
        <v>6073010001</v>
      </c>
      <c r="B5901" s="92">
        <v>4299</v>
      </c>
      <c r="C5901" s="92">
        <v>0.81198199999999998</v>
      </c>
      <c r="D5901" s="92">
        <v>5294.4539999999997</v>
      </c>
      <c r="E5901" s="92">
        <v>0</v>
      </c>
      <c r="F5901" s="92">
        <v>0</v>
      </c>
      <c r="G5901" s="96">
        <v>0</v>
      </c>
    </row>
    <row r="5902" spans="1:7">
      <c r="A5902" s="92">
        <v>6073010003</v>
      </c>
      <c r="B5902" s="92">
        <v>6138</v>
      </c>
      <c r="C5902" s="92">
        <v>0.49359700000000001</v>
      </c>
      <c r="D5902" s="92">
        <v>12435.24</v>
      </c>
      <c r="E5902" s="92">
        <v>0</v>
      </c>
      <c r="F5902" s="92">
        <v>0</v>
      </c>
      <c r="G5902" s="96">
        <v>0</v>
      </c>
    </row>
    <row r="5903" spans="1:7">
      <c r="A5903" s="92">
        <v>6073010004</v>
      </c>
      <c r="B5903" s="92">
        <v>5067</v>
      </c>
      <c r="C5903" s="92">
        <v>0.54486299999999999</v>
      </c>
      <c r="D5903" s="92">
        <v>9299.5939999999991</v>
      </c>
      <c r="E5903" s="92">
        <v>0</v>
      </c>
      <c r="F5903" s="92">
        <v>0</v>
      </c>
      <c r="G5903" s="96">
        <v>0</v>
      </c>
    </row>
    <row r="5904" spans="1:7">
      <c r="A5904" s="92">
        <v>6073010005</v>
      </c>
      <c r="B5904" s="92">
        <v>8187</v>
      </c>
      <c r="C5904" s="92">
        <v>0.58120700000000003</v>
      </c>
      <c r="D5904" s="92">
        <v>14086.21</v>
      </c>
      <c r="E5904" s="92">
        <v>0</v>
      </c>
      <c r="F5904" s="92">
        <v>0</v>
      </c>
      <c r="G5904" s="96">
        <v>0</v>
      </c>
    </row>
    <row r="5905" spans="1:7">
      <c r="A5905" s="92">
        <v>6073010009</v>
      </c>
      <c r="B5905" s="92">
        <v>6918</v>
      </c>
      <c r="C5905" s="92">
        <v>1.362981</v>
      </c>
      <c r="D5905" s="92">
        <v>5075.6409999999996</v>
      </c>
      <c r="E5905" s="92">
        <v>1</v>
      </c>
      <c r="F5905" s="92">
        <v>5</v>
      </c>
      <c r="G5905" s="96">
        <v>6</v>
      </c>
    </row>
    <row r="5906" spans="1:7">
      <c r="A5906" s="92">
        <v>6073010010</v>
      </c>
      <c r="B5906" s="92">
        <v>5260</v>
      </c>
      <c r="C5906" s="92">
        <v>0.45168700000000001</v>
      </c>
      <c r="D5906" s="92">
        <v>11645.22</v>
      </c>
      <c r="E5906" s="92">
        <v>2</v>
      </c>
      <c r="F5906" s="92">
        <v>0</v>
      </c>
      <c r="G5906" s="96">
        <v>2</v>
      </c>
    </row>
    <row r="5907" spans="1:7">
      <c r="A5907" s="92">
        <v>6073010011</v>
      </c>
      <c r="B5907" s="92">
        <v>3976</v>
      </c>
      <c r="C5907" s="92">
        <v>0.34171200000000002</v>
      </c>
      <c r="D5907" s="92">
        <v>11635.54</v>
      </c>
      <c r="E5907" s="92">
        <v>0</v>
      </c>
      <c r="F5907" s="92">
        <v>0</v>
      </c>
      <c r="G5907" s="96">
        <v>0</v>
      </c>
    </row>
    <row r="5908" spans="1:7">
      <c r="A5908" s="92">
        <v>6073010012</v>
      </c>
      <c r="B5908" s="92">
        <v>5121</v>
      </c>
      <c r="C5908" s="92">
        <v>0.243086</v>
      </c>
      <c r="D5908" s="92">
        <v>21066.59</v>
      </c>
      <c r="E5908" s="92">
        <v>0</v>
      </c>
      <c r="F5908" s="92">
        <v>0</v>
      </c>
      <c r="G5908" s="96">
        <v>0</v>
      </c>
    </row>
    <row r="5909" spans="1:7">
      <c r="A5909" s="92">
        <v>6073010013</v>
      </c>
      <c r="B5909" s="92">
        <v>5871</v>
      </c>
      <c r="C5909" s="92">
        <v>0.34615200000000002</v>
      </c>
      <c r="D5909" s="92">
        <v>16960.759999999998</v>
      </c>
      <c r="E5909" s="92">
        <v>0</v>
      </c>
      <c r="F5909" s="92">
        <v>0</v>
      </c>
      <c r="G5909" s="96">
        <v>0</v>
      </c>
    </row>
    <row r="5910" spans="1:7">
      <c r="A5910" s="92">
        <v>6073010014</v>
      </c>
      <c r="B5910" s="92">
        <v>19418</v>
      </c>
      <c r="C5910" s="92">
        <v>11.00066</v>
      </c>
      <c r="D5910" s="92">
        <v>1765.1669999999999</v>
      </c>
      <c r="E5910" s="92">
        <v>1</v>
      </c>
      <c r="F5910" s="92">
        <v>2</v>
      </c>
      <c r="G5910" s="96">
        <v>3</v>
      </c>
    </row>
    <row r="5911" spans="1:7">
      <c r="A5911" s="92">
        <v>6073010015</v>
      </c>
      <c r="B5911" s="92">
        <v>3079</v>
      </c>
      <c r="C5911" s="92">
        <v>15.64086</v>
      </c>
      <c r="D5911" s="92">
        <v>196.8562</v>
      </c>
      <c r="E5911" s="92">
        <v>0</v>
      </c>
      <c r="F5911" s="92">
        <v>0</v>
      </c>
      <c r="G5911" s="96">
        <v>0</v>
      </c>
    </row>
    <row r="5912" spans="1:7">
      <c r="A5912" s="92">
        <v>6073010103</v>
      </c>
      <c r="B5912" s="92">
        <v>6367</v>
      </c>
      <c r="C5912" s="92">
        <v>1.2105159999999999</v>
      </c>
      <c r="D5912" s="92">
        <v>5259.741</v>
      </c>
      <c r="E5912" s="92">
        <v>0</v>
      </c>
      <c r="F5912" s="92">
        <v>0</v>
      </c>
      <c r="G5912" s="96">
        <v>0</v>
      </c>
    </row>
    <row r="5913" spans="1:7">
      <c r="A5913" s="92">
        <v>6073010104</v>
      </c>
      <c r="B5913" s="92">
        <v>3744</v>
      </c>
      <c r="C5913" s="92">
        <v>0.62523799999999996</v>
      </c>
      <c r="D5913" s="92">
        <v>5988.1170000000002</v>
      </c>
      <c r="E5913" s="92">
        <v>0</v>
      </c>
      <c r="F5913" s="92">
        <v>0</v>
      </c>
      <c r="G5913" s="96">
        <v>0</v>
      </c>
    </row>
    <row r="5914" spans="1:7">
      <c r="A5914" s="92">
        <v>6073010106</v>
      </c>
      <c r="B5914" s="92">
        <v>5985</v>
      </c>
      <c r="C5914" s="92">
        <v>0.51724599999999998</v>
      </c>
      <c r="D5914" s="92">
        <v>11570.89</v>
      </c>
      <c r="E5914" s="92">
        <v>0</v>
      </c>
      <c r="F5914" s="92">
        <v>0</v>
      </c>
      <c r="G5914" s="96">
        <v>0</v>
      </c>
    </row>
    <row r="5915" spans="1:7">
      <c r="A5915" s="92">
        <v>6073010107</v>
      </c>
      <c r="B5915" s="92">
        <v>7101</v>
      </c>
      <c r="C5915" s="92">
        <v>0.89710599999999996</v>
      </c>
      <c r="D5915" s="92">
        <v>7915.4560000000001</v>
      </c>
      <c r="E5915" s="92">
        <v>0</v>
      </c>
      <c r="F5915" s="92">
        <v>0</v>
      </c>
      <c r="G5915" s="96">
        <v>0</v>
      </c>
    </row>
    <row r="5916" spans="1:7">
      <c r="A5916" s="92">
        <v>6073010109</v>
      </c>
      <c r="B5916" s="92">
        <v>5077</v>
      </c>
      <c r="C5916" s="92">
        <v>4.5985550000000002</v>
      </c>
      <c r="D5916" s="92">
        <v>1104.0419999999999</v>
      </c>
      <c r="E5916" s="92">
        <v>0</v>
      </c>
      <c r="F5916" s="92">
        <v>0</v>
      </c>
      <c r="G5916" s="96">
        <v>0</v>
      </c>
    </row>
    <row r="5917" spans="1:7">
      <c r="A5917" s="92">
        <v>6073010110</v>
      </c>
      <c r="B5917" s="92">
        <v>8082</v>
      </c>
      <c r="C5917" s="92">
        <v>0.84400399999999998</v>
      </c>
      <c r="D5917" s="92">
        <v>9575.7880000000005</v>
      </c>
      <c r="E5917" s="92">
        <v>0</v>
      </c>
      <c r="F5917" s="92">
        <v>0</v>
      </c>
      <c r="G5917" s="96">
        <v>0</v>
      </c>
    </row>
    <row r="5918" spans="1:7">
      <c r="A5918" s="92">
        <v>6073010111</v>
      </c>
      <c r="B5918" s="92">
        <v>3461</v>
      </c>
      <c r="C5918" s="92">
        <v>0.233014</v>
      </c>
      <c r="D5918" s="92">
        <v>14853.21</v>
      </c>
      <c r="E5918" s="92">
        <v>0</v>
      </c>
      <c r="F5918" s="92">
        <v>0</v>
      </c>
      <c r="G5918" s="96">
        <v>0</v>
      </c>
    </row>
    <row r="5919" spans="1:7">
      <c r="A5919" s="92">
        <v>6073010112</v>
      </c>
      <c r="B5919" s="92">
        <v>5168</v>
      </c>
      <c r="C5919" s="92">
        <v>0.30967299999999998</v>
      </c>
      <c r="D5919" s="92">
        <v>16688.560000000001</v>
      </c>
      <c r="E5919" s="92">
        <v>0</v>
      </c>
      <c r="F5919" s="92">
        <v>0</v>
      </c>
      <c r="G5919" s="96">
        <v>0</v>
      </c>
    </row>
    <row r="5920" spans="1:7">
      <c r="A5920" s="92">
        <v>6073010200</v>
      </c>
      <c r="B5920" s="92">
        <v>7263</v>
      </c>
      <c r="C5920" s="92">
        <v>2.8539279999999998</v>
      </c>
      <c r="D5920" s="92">
        <v>2544.9140000000002</v>
      </c>
      <c r="E5920" s="92">
        <v>3</v>
      </c>
      <c r="F5920" s="92">
        <v>0</v>
      </c>
      <c r="G5920" s="96">
        <v>3</v>
      </c>
    </row>
    <row r="5921" spans="1:7">
      <c r="A5921" s="92">
        <v>6073010300</v>
      </c>
      <c r="B5921" s="92">
        <v>4323</v>
      </c>
      <c r="C5921" s="92">
        <v>0.43244199999999999</v>
      </c>
      <c r="D5921" s="92">
        <v>9996.7099999999991</v>
      </c>
      <c r="E5921" s="92">
        <v>0</v>
      </c>
      <c r="F5921" s="92">
        <v>0</v>
      </c>
      <c r="G5921" s="96">
        <v>0</v>
      </c>
    </row>
    <row r="5922" spans="1:7">
      <c r="A5922" s="92">
        <v>6073010401</v>
      </c>
      <c r="B5922" s="92">
        <v>2505</v>
      </c>
      <c r="C5922" s="92">
        <v>0.153174</v>
      </c>
      <c r="D5922" s="92">
        <v>16353.91</v>
      </c>
      <c r="E5922" s="92">
        <v>0</v>
      </c>
      <c r="F5922" s="92">
        <v>0</v>
      </c>
      <c r="G5922" s="96">
        <v>0</v>
      </c>
    </row>
    <row r="5923" spans="1:7">
      <c r="A5923" s="92">
        <v>6073010402</v>
      </c>
      <c r="B5923" s="92">
        <v>6298</v>
      </c>
      <c r="C5923" s="92">
        <v>0.26153900000000002</v>
      </c>
      <c r="D5923" s="92">
        <v>24080.560000000001</v>
      </c>
      <c r="E5923" s="92">
        <v>0</v>
      </c>
      <c r="F5923" s="92">
        <v>0</v>
      </c>
      <c r="G5923" s="96">
        <v>0</v>
      </c>
    </row>
    <row r="5924" spans="1:7">
      <c r="A5924" s="92">
        <v>6073010501</v>
      </c>
      <c r="B5924" s="92">
        <v>1471</v>
      </c>
      <c r="C5924" s="92">
        <v>0.17291100000000001</v>
      </c>
      <c r="D5924" s="92">
        <v>8507.2639999999992</v>
      </c>
      <c r="E5924" s="92">
        <v>0</v>
      </c>
      <c r="F5924" s="92">
        <v>0</v>
      </c>
      <c r="G5924" s="96">
        <v>0</v>
      </c>
    </row>
    <row r="5925" spans="1:7">
      <c r="A5925" s="92">
        <v>6073010502</v>
      </c>
      <c r="B5925" s="92">
        <v>5396</v>
      </c>
      <c r="C5925" s="92">
        <v>0.405721</v>
      </c>
      <c r="D5925" s="92">
        <v>13299.78</v>
      </c>
      <c r="E5925" s="92">
        <v>0</v>
      </c>
      <c r="F5925" s="92">
        <v>0</v>
      </c>
      <c r="G5925" s="96">
        <v>0</v>
      </c>
    </row>
    <row r="5926" spans="1:7">
      <c r="A5926" s="92">
        <v>6073010601</v>
      </c>
      <c r="B5926" s="92">
        <v>2126</v>
      </c>
      <c r="C5926" s="92">
        <v>1.699487</v>
      </c>
      <c r="D5926" s="92">
        <v>1250.9649999999999</v>
      </c>
      <c r="E5926" s="92">
        <v>0</v>
      </c>
      <c r="F5926" s="92">
        <v>0</v>
      </c>
      <c r="G5926" s="96">
        <v>0</v>
      </c>
    </row>
    <row r="5927" spans="1:7">
      <c r="A5927" s="92">
        <v>6073010800</v>
      </c>
      <c r="B5927" s="92">
        <v>2784</v>
      </c>
      <c r="C5927" s="92">
        <v>0.255299</v>
      </c>
      <c r="D5927" s="92">
        <v>10904.87</v>
      </c>
      <c r="E5927" s="92">
        <v>0</v>
      </c>
      <c r="F5927" s="92">
        <v>0</v>
      </c>
      <c r="G5927" s="96">
        <v>0</v>
      </c>
    </row>
    <row r="5928" spans="1:7">
      <c r="A5928" s="92">
        <v>6073010900</v>
      </c>
      <c r="B5928" s="92">
        <v>2078</v>
      </c>
      <c r="C5928" s="92">
        <v>0.487676</v>
      </c>
      <c r="D5928" s="92">
        <v>4261.0249999999996</v>
      </c>
      <c r="E5928" s="92">
        <v>3</v>
      </c>
      <c r="F5928" s="92">
        <v>0</v>
      </c>
      <c r="G5928" s="96">
        <v>3</v>
      </c>
    </row>
    <row r="5929" spans="1:7">
      <c r="A5929" s="92">
        <v>6073011000</v>
      </c>
      <c r="B5929" s="92">
        <v>3817</v>
      </c>
      <c r="C5929" s="92">
        <v>0.328289</v>
      </c>
      <c r="D5929" s="92">
        <v>11626.96</v>
      </c>
      <c r="E5929" s="92">
        <v>4</v>
      </c>
      <c r="F5929" s="92">
        <v>0</v>
      </c>
      <c r="G5929" s="96">
        <v>4</v>
      </c>
    </row>
    <row r="5930" spans="1:7">
      <c r="A5930" s="92">
        <v>6073011100</v>
      </c>
      <c r="B5930" s="92">
        <v>4529</v>
      </c>
      <c r="C5930" s="92">
        <v>0.35062599999999999</v>
      </c>
      <c r="D5930" s="92">
        <v>12916.9</v>
      </c>
      <c r="E5930" s="92">
        <v>0</v>
      </c>
      <c r="F5930" s="92">
        <v>0</v>
      </c>
      <c r="G5930" s="96">
        <v>0</v>
      </c>
    </row>
    <row r="5931" spans="1:7">
      <c r="A5931" s="92">
        <v>6073011300</v>
      </c>
      <c r="B5931" s="92">
        <v>2775</v>
      </c>
      <c r="C5931" s="92">
        <v>3.8367770000000001</v>
      </c>
      <c r="D5931" s="92">
        <v>723.26329999999996</v>
      </c>
      <c r="E5931" s="92">
        <v>0</v>
      </c>
      <c r="F5931" s="92">
        <v>0</v>
      </c>
      <c r="G5931" s="96">
        <v>0</v>
      </c>
    </row>
    <row r="5932" spans="1:7">
      <c r="A5932" s="92">
        <v>6073011601</v>
      </c>
      <c r="B5932" s="92">
        <v>5699</v>
      </c>
      <c r="C5932" s="92">
        <v>0.28328900000000001</v>
      </c>
      <c r="D5932" s="92">
        <v>20117.259999999998</v>
      </c>
      <c r="E5932" s="92">
        <v>0</v>
      </c>
      <c r="F5932" s="92">
        <v>0</v>
      </c>
      <c r="G5932" s="96">
        <v>0</v>
      </c>
    </row>
    <row r="5933" spans="1:7">
      <c r="A5933" s="92">
        <v>6073011602</v>
      </c>
      <c r="B5933" s="92">
        <v>3964</v>
      </c>
      <c r="C5933" s="92">
        <v>0.38865</v>
      </c>
      <c r="D5933" s="92">
        <v>10199.4</v>
      </c>
      <c r="E5933" s="92">
        <v>2</v>
      </c>
      <c r="F5933" s="92">
        <v>0</v>
      </c>
      <c r="G5933" s="96">
        <v>2</v>
      </c>
    </row>
    <row r="5934" spans="1:7">
      <c r="A5934" s="92">
        <v>6073011700</v>
      </c>
      <c r="B5934" s="92">
        <v>6112</v>
      </c>
      <c r="C5934" s="92">
        <v>0.62963599999999997</v>
      </c>
      <c r="D5934" s="92">
        <v>9707.1910000000007</v>
      </c>
      <c r="E5934" s="92">
        <v>1</v>
      </c>
      <c r="F5934" s="92">
        <v>3</v>
      </c>
      <c r="G5934" s="96">
        <v>4</v>
      </c>
    </row>
    <row r="5935" spans="1:7">
      <c r="A5935" s="92">
        <v>6073011801</v>
      </c>
      <c r="B5935" s="92">
        <v>4106</v>
      </c>
      <c r="C5935" s="92">
        <v>0.25168600000000002</v>
      </c>
      <c r="D5935" s="92">
        <v>16314.01</v>
      </c>
      <c r="E5935" s="92">
        <v>0</v>
      </c>
      <c r="F5935" s="92">
        <v>0</v>
      </c>
      <c r="G5935" s="96">
        <v>0</v>
      </c>
    </row>
    <row r="5936" spans="1:7">
      <c r="A5936" s="92">
        <v>6073011802</v>
      </c>
      <c r="B5936" s="92">
        <v>7734</v>
      </c>
      <c r="C5936" s="92">
        <v>0.34688400000000003</v>
      </c>
      <c r="D5936" s="92">
        <v>22295.65</v>
      </c>
      <c r="E5936" s="92">
        <v>0</v>
      </c>
      <c r="F5936" s="92">
        <v>0</v>
      </c>
      <c r="G5936" s="96">
        <v>0</v>
      </c>
    </row>
    <row r="5937" spans="1:7">
      <c r="A5937" s="92">
        <v>6073011902</v>
      </c>
      <c r="B5937" s="92">
        <v>5501</v>
      </c>
      <c r="C5937" s="92">
        <v>0.66466099999999995</v>
      </c>
      <c r="D5937" s="92">
        <v>8276.3950000000004</v>
      </c>
      <c r="E5937" s="92">
        <v>0</v>
      </c>
      <c r="F5937" s="92">
        <v>0</v>
      </c>
      <c r="G5937" s="96">
        <v>0</v>
      </c>
    </row>
    <row r="5938" spans="1:7">
      <c r="A5938" s="92">
        <v>6073012002</v>
      </c>
      <c r="B5938" s="92">
        <v>3828</v>
      </c>
      <c r="C5938" s="92">
        <v>0.21934300000000001</v>
      </c>
      <c r="D5938" s="92">
        <v>17452.12</v>
      </c>
      <c r="E5938" s="92">
        <v>0</v>
      </c>
      <c r="F5938" s="92">
        <v>0</v>
      </c>
      <c r="G5938" s="96">
        <v>0</v>
      </c>
    </row>
    <row r="5939" spans="1:7">
      <c r="A5939" s="92">
        <v>6073012003</v>
      </c>
      <c r="B5939" s="92">
        <v>3510</v>
      </c>
      <c r="C5939" s="92">
        <v>0.421126</v>
      </c>
      <c r="D5939" s="92">
        <v>8334.7990000000009</v>
      </c>
      <c r="E5939" s="92">
        <v>0</v>
      </c>
      <c r="F5939" s="92">
        <v>0</v>
      </c>
      <c r="G5939" s="96">
        <v>0</v>
      </c>
    </row>
    <row r="5940" spans="1:7">
      <c r="A5940" s="92">
        <v>6073012101</v>
      </c>
      <c r="B5940" s="92">
        <v>2128</v>
      </c>
      <c r="C5940" s="92">
        <v>0.26743299999999998</v>
      </c>
      <c r="D5940" s="92">
        <v>7957.1210000000001</v>
      </c>
      <c r="E5940" s="92">
        <v>0</v>
      </c>
      <c r="F5940" s="92">
        <v>0</v>
      </c>
      <c r="G5940" s="96">
        <v>0</v>
      </c>
    </row>
    <row r="5941" spans="1:7">
      <c r="A5941" s="92">
        <v>6073012102</v>
      </c>
      <c r="B5941" s="92">
        <v>3652</v>
      </c>
      <c r="C5941" s="92">
        <v>0.43505899999999997</v>
      </c>
      <c r="D5941" s="92">
        <v>8394.268</v>
      </c>
      <c r="E5941" s="92">
        <v>0</v>
      </c>
      <c r="F5941" s="92">
        <v>0</v>
      </c>
      <c r="G5941" s="96">
        <v>0</v>
      </c>
    </row>
    <row r="5942" spans="1:7">
      <c r="A5942" s="92">
        <v>6073012200</v>
      </c>
      <c r="B5942" s="92">
        <v>3557</v>
      </c>
      <c r="C5942" s="92">
        <v>0.66569400000000001</v>
      </c>
      <c r="D5942" s="92">
        <v>5343.2939999999999</v>
      </c>
      <c r="E5942" s="92">
        <v>20</v>
      </c>
      <c r="F5942" s="92">
        <v>4</v>
      </c>
      <c r="G5942" s="96">
        <v>24</v>
      </c>
    </row>
    <row r="5943" spans="1:7">
      <c r="A5943" s="92">
        <v>6073012302</v>
      </c>
      <c r="B5943" s="92">
        <v>1649</v>
      </c>
      <c r="C5943" s="92">
        <v>0.14954500000000001</v>
      </c>
      <c r="D5943" s="92">
        <v>11026.77</v>
      </c>
      <c r="E5943" s="92">
        <v>12</v>
      </c>
      <c r="F5943" s="92">
        <v>2</v>
      </c>
      <c r="G5943" s="96">
        <v>14</v>
      </c>
    </row>
    <row r="5944" spans="1:7">
      <c r="A5944" s="92">
        <v>6073012303</v>
      </c>
      <c r="B5944" s="92">
        <v>3383</v>
      </c>
      <c r="C5944" s="92">
        <v>0.59249200000000002</v>
      </c>
      <c r="D5944" s="92">
        <v>5709.7830000000004</v>
      </c>
      <c r="E5944" s="92">
        <v>0</v>
      </c>
      <c r="F5944" s="92">
        <v>0</v>
      </c>
      <c r="G5944" s="96">
        <v>0</v>
      </c>
    </row>
    <row r="5945" spans="1:7">
      <c r="A5945" s="92">
        <v>6073012304</v>
      </c>
      <c r="B5945" s="92">
        <v>3548</v>
      </c>
      <c r="C5945" s="92">
        <v>0.4758</v>
      </c>
      <c r="D5945" s="92">
        <v>7456.91</v>
      </c>
      <c r="E5945" s="92">
        <v>0</v>
      </c>
      <c r="F5945" s="92">
        <v>0</v>
      </c>
      <c r="G5945" s="96">
        <v>0</v>
      </c>
    </row>
    <row r="5946" spans="1:7">
      <c r="A5946" s="92">
        <v>6073012401</v>
      </c>
      <c r="B5946" s="92">
        <v>3651</v>
      </c>
      <c r="C5946" s="92">
        <v>0.56406199999999995</v>
      </c>
      <c r="D5946" s="92">
        <v>6472.6890000000003</v>
      </c>
      <c r="E5946" s="92">
        <v>0</v>
      </c>
      <c r="F5946" s="92">
        <v>0</v>
      </c>
      <c r="G5946" s="96">
        <v>0</v>
      </c>
    </row>
    <row r="5947" spans="1:7">
      <c r="A5947" s="92">
        <v>6073012402</v>
      </c>
      <c r="B5947" s="92">
        <v>5050</v>
      </c>
      <c r="C5947" s="92">
        <v>0.34628700000000001</v>
      </c>
      <c r="D5947" s="92">
        <v>14583.28</v>
      </c>
      <c r="E5947" s="92">
        <v>6</v>
      </c>
      <c r="F5947" s="92">
        <v>0</v>
      </c>
      <c r="G5947" s="96">
        <v>6</v>
      </c>
    </row>
    <row r="5948" spans="1:7">
      <c r="A5948" s="92">
        <v>6073012501</v>
      </c>
      <c r="B5948" s="92">
        <v>3118</v>
      </c>
      <c r="C5948" s="92">
        <v>0.17802799999999999</v>
      </c>
      <c r="D5948" s="92">
        <v>17514.13</v>
      </c>
      <c r="E5948" s="92">
        <v>0</v>
      </c>
      <c r="F5948" s="92">
        <v>0</v>
      </c>
      <c r="G5948" s="96">
        <v>0</v>
      </c>
    </row>
    <row r="5949" spans="1:7">
      <c r="A5949" s="92">
        <v>6073012502</v>
      </c>
      <c r="B5949" s="92">
        <v>4200</v>
      </c>
      <c r="C5949" s="92">
        <v>1.088015</v>
      </c>
      <c r="D5949" s="92">
        <v>3860.24</v>
      </c>
      <c r="E5949" s="92">
        <v>4</v>
      </c>
      <c r="F5949" s="92">
        <v>0</v>
      </c>
      <c r="G5949" s="96">
        <v>4</v>
      </c>
    </row>
    <row r="5950" spans="1:7">
      <c r="A5950" s="92">
        <v>6073012600</v>
      </c>
      <c r="B5950" s="92">
        <v>4894</v>
      </c>
      <c r="C5950" s="92">
        <v>1.1750620000000001</v>
      </c>
      <c r="D5950" s="92">
        <v>4164.8869999999997</v>
      </c>
      <c r="E5950" s="92">
        <v>0</v>
      </c>
      <c r="F5950" s="92">
        <v>0</v>
      </c>
      <c r="G5950" s="96">
        <v>0</v>
      </c>
    </row>
    <row r="5951" spans="1:7">
      <c r="A5951" s="92">
        <v>6073012700</v>
      </c>
      <c r="B5951" s="92">
        <v>5083</v>
      </c>
      <c r="C5951" s="92">
        <v>0.44754899999999997</v>
      </c>
      <c r="D5951" s="92">
        <v>11357.41</v>
      </c>
      <c r="E5951" s="92">
        <v>2</v>
      </c>
      <c r="F5951" s="92">
        <v>0</v>
      </c>
      <c r="G5951" s="96">
        <v>2</v>
      </c>
    </row>
    <row r="5952" spans="1:7">
      <c r="A5952" s="92">
        <v>6073012800</v>
      </c>
      <c r="B5952" s="92">
        <v>4028</v>
      </c>
      <c r="C5952" s="92">
        <v>0.39958900000000003</v>
      </c>
      <c r="D5952" s="92">
        <v>10080.36</v>
      </c>
      <c r="E5952" s="92">
        <v>0</v>
      </c>
      <c r="F5952" s="92">
        <v>0</v>
      </c>
      <c r="G5952" s="96">
        <v>0</v>
      </c>
    </row>
    <row r="5953" spans="1:7">
      <c r="A5953" s="92">
        <v>6073012900</v>
      </c>
      <c r="B5953" s="92">
        <v>3154</v>
      </c>
      <c r="C5953" s="92">
        <v>0.529895</v>
      </c>
      <c r="D5953" s="92">
        <v>5952.1210000000001</v>
      </c>
      <c r="E5953" s="92">
        <v>0</v>
      </c>
      <c r="F5953" s="92">
        <v>0</v>
      </c>
      <c r="G5953" s="96">
        <v>0</v>
      </c>
    </row>
    <row r="5954" spans="1:7">
      <c r="A5954" s="92">
        <v>6073013000</v>
      </c>
      <c r="B5954" s="92">
        <v>6213</v>
      </c>
      <c r="C5954" s="92">
        <v>0.62831700000000001</v>
      </c>
      <c r="D5954" s="92">
        <v>9888.3269999999993</v>
      </c>
      <c r="E5954" s="92">
        <v>4</v>
      </c>
      <c r="F5954" s="92">
        <v>0</v>
      </c>
      <c r="G5954" s="96">
        <v>4</v>
      </c>
    </row>
    <row r="5955" spans="1:7">
      <c r="A5955" s="92">
        <v>6073013102</v>
      </c>
      <c r="B5955" s="92">
        <v>6359</v>
      </c>
      <c r="C5955" s="92">
        <v>0.767177</v>
      </c>
      <c r="D5955" s="92">
        <v>8288.8320000000003</v>
      </c>
      <c r="E5955" s="92">
        <v>1</v>
      </c>
      <c r="F5955" s="92">
        <v>0</v>
      </c>
      <c r="G5955" s="96">
        <v>1</v>
      </c>
    </row>
    <row r="5956" spans="1:7">
      <c r="A5956" s="92">
        <v>6073013103</v>
      </c>
      <c r="B5956" s="92">
        <v>2695</v>
      </c>
      <c r="C5956" s="92">
        <v>0.68325400000000003</v>
      </c>
      <c r="D5956" s="92">
        <v>3944.36</v>
      </c>
      <c r="E5956" s="92">
        <v>0</v>
      </c>
      <c r="F5956" s="92">
        <v>2</v>
      </c>
      <c r="G5956" s="96">
        <v>2</v>
      </c>
    </row>
    <row r="5957" spans="1:7">
      <c r="A5957" s="92">
        <v>6073013104</v>
      </c>
      <c r="B5957" s="92">
        <v>6357</v>
      </c>
      <c r="C5957" s="92">
        <v>0.37756600000000001</v>
      </c>
      <c r="D5957" s="92">
        <v>16836.79</v>
      </c>
      <c r="E5957" s="92">
        <v>0</v>
      </c>
      <c r="F5957" s="92">
        <v>0</v>
      </c>
      <c r="G5957" s="96">
        <v>0</v>
      </c>
    </row>
    <row r="5958" spans="1:7">
      <c r="A5958" s="92">
        <v>6073013203</v>
      </c>
      <c r="B5958" s="92">
        <v>6351</v>
      </c>
      <c r="C5958" s="92">
        <v>0.43086600000000003</v>
      </c>
      <c r="D5958" s="92">
        <v>14740.1</v>
      </c>
      <c r="E5958" s="92">
        <v>0</v>
      </c>
      <c r="F5958" s="92">
        <v>0</v>
      </c>
      <c r="G5958" s="96">
        <v>0</v>
      </c>
    </row>
    <row r="5959" spans="1:7">
      <c r="A5959" s="92">
        <v>6073013204</v>
      </c>
      <c r="B5959" s="92">
        <v>3938</v>
      </c>
      <c r="C5959" s="92">
        <v>0.30976599999999999</v>
      </c>
      <c r="D5959" s="92">
        <v>12712.82</v>
      </c>
      <c r="E5959" s="92">
        <v>0</v>
      </c>
      <c r="F5959" s="92">
        <v>0</v>
      </c>
      <c r="G5959" s="96">
        <v>0</v>
      </c>
    </row>
    <row r="5960" spans="1:7">
      <c r="A5960" s="92">
        <v>6073013205</v>
      </c>
      <c r="B5960" s="92">
        <v>2449</v>
      </c>
      <c r="C5960" s="92">
        <v>0.68623100000000004</v>
      </c>
      <c r="D5960" s="92">
        <v>3568.7689999999998</v>
      </c>
      <c r="E5960" s="92">
        <v>0</v>
      </c>
      <c r="F5960" s="92">
        <v>0</v>
      </c>
      <c r="G5960" s="96">
        <v>0</v>
      </c>
    </row>
    <row r="5961" spans="1:7">
      <c r="A5961" s="92">
        <v>6073013206</v>
      </c>
      <c r="B5961" s="92">
        <v>7519</v>
      </c>
      <c r="C5961" s="92">
        <v>0.61353400000000002</v>
      </c>
      <c r="D5961" s="92">
        <v>12255.22</v>
      </c>
      <c r="E5961" s="92">
        <v>0</v>
      </c>
      <c r="F5961" s="92">
        <v>0</v>
      </c>
      <c r="G5961" s="96">
        <v>0</v>
      </c>
    </row>
    <row r="5962" spans="1:7">
      <c r="A5962" s="92">
        <v>6073013301</v>
      </c>
      <c r="B5962" s="92">
        <v>5453</v>
      </c>
      <c r="C5962" s="92">
        <v>0.65682700000000005</v>
      </c>
      <c r="D5962" s="92">
        <v>8302.0290000000005</v>
      </c>
      <c r="E5962" s="92">
        <v>0</v>
      </c>
      <c r="F5962" s="92">
        <v>0</v>
      </c>
      <c r="G5962" s="96">
        <v>0</v>
      </c>
    </row>
    <row r="5963" spans="1:7">
      <c r="A5963" s="92">
        <v>6073013302</v>
      </c>
      <c r="B5963" s="92">
        <v>4797</v>
      </c>
      <c r="C5963" s="92">
        <v>0.54043699999999995</v>
      </c>
      <c r="D5963" s="92">
        <v>8876.1569999999992</v>
      </c>
      <c r="E5963" s="92">
        <v>0</v>
      </c>
      <c r="F5963" s="92">
        <v>0</v>
      </c>
      <c r="G5963" s="96">
        <v>0</v>
      </c>
    </row>
    <row r="5964" spans="1:7">
      <c r="A5964" s="92">
        <v>6073013303</v>
      </c>
      <c r="B5964" s="92">
        <v>5199</v>
      </c>
      <c r="C5964" s="92">
        <v>0.533725</v>
      </c>
      <c r="D5964" s="92">
        <v>9740.9719999999998</v>
      </c>
      <c r="E5964" s="92">
        <v>0</v>
      </c>
      <c r="F5964" s="92">
        <v>0</v>
      </c>
      <c r="G5964" s="96">
        <v>0</v>
      </c>
    </row>
    <row r="5965" spans="1:7">
      <c r="A5965" s="92">
        <v>6073013306</v>
      </c>
      <c r="B5965" s="92">
        <v>4266</v>
      </c>
      <c r="C5965" s="92">
        <v>0.51157200000000003</v>
      </c>
      <c r="D5965" s="92">
        <v>8338.9989999999998</v>
      </c>
      <c r="E5965" s="92">
        <v>0</v>
      </c>
      <c r="F5965" s="92">
        <v>0</v>
      </c>
      <c r="G5965" s="96">
        <v>0</v>
      </c>
    </row>
    <row r="5966" spans="1:7">
      <c r="A5966" s="92">
        <v>6073013307</v>
      </c>
      <c r="B5966" s="92">
        <v>4982</v>
      </c>
      <c r="C5966" s="92">
        <v>0.505104</v>
      </c>
      <c r="D5966" s="92">
        <v>9863.3130000000001</v>
      </c>
      <c r="E5966" s="92">
        <v>5</v>
      </c>
      <c r="F5966" s="92">
        <v>0</v>
      </c>
      <c r="G5966" s="96">
        <v>5</v>
      </c>
    </row>
    <row r="5967" spans="1:7">
      <c r="A5967" s="92">
        <v>6073013308</v>
      </c>
      <c r="B5967" s="92">
        <v>3497</v>
      </c>
      <c r="C5967" s="92">
        <v>0.62148000000000003</v>
      </c>
      <c r="D5967" s="92">
        <v>5626.89</v>
      </c>
      <c r="E5967" s="92">
        <v>0</v>
      </c>
      <c r="F5967" s="92">
        <v>0</v>
      </c>
      <c r="G5967" s="96">
        <v>0</v>
      </c>
    </row>
    <row r="5968" spans="1:7">
      <c r="A5968" s="92">
        <v>6073013309</v>
      </c>
      <c r="B5968" s="92">
        <v>6520</v>
      </c>
      <c r="C5968" s="92">
        <v>0.96789800000000004</v>
      </c>
      <c r="D5968" s="92">
        <v>6736.2439999999997</v>
      </c>
      <c r="E5968" s="92">
        <v>20</v>
      </c>
      <c r="F5968" s="92">
        <v>4</v>
      </c>
      <c r="G5968" s="96">
        <v>24</v>
      </c>
    </row>
    <row r="5969" spans="1:7">
      <c r="A5969" s="92">
        <v>6073013310</v>
      </c>
      <c r="B5969" s="92">
        <v>32326</v>
      </c>
      <c r="C5969" s="92">
        <v>3.2830379999999999</v>
      </c>
      <c r="D5969" s="92">
        <v>9846.3680000000004</v>
      </c>
      <c r="E5969" s="92">
        <v>8</v>
      </c>
      <c r="F5969" s="92">
        <v>2</v>
      </c>
      <c r="G5969" s="96">
        <v>10</v>
      </c>
    </row>
    <row r="5970" spans="1:7">
      <c r="A5970" s="92">
        <v>6073013311</v>
      </c>
      <c r="B5970" s="92">
        <v>11303</v>
      </c>
      <c r="C5970" s="92">
        <v>1.3457539999999999</v>
      </c>
      <c r="D5970" s="92">
        <v>8399.009</v>
      </c>
      <c r="E5970" s="92">
        <v>0</v>
      </c>
      <c r="F5970" s="92">
        <v>0</v>
      </c>
      <c r="G5970" s="96">
        <v>0</v>
      </c>
    </row>
    <row r="5971" spans="1:7">
      <c r="A5971" s="92">
        <v>6073013312</v>
      </c>
      <c r="B5971" s="92">
        <v>2736</v>
      </c>
      <c r="C5971" s="92">
        <v>0.33005200000000001</v>
      </c>
      <c r="D5971" s="92">
        <v>8289.6010000000006</v>
      </c>
      <c r="E5971" s="92">
        <v>0</v>
      </c>
      <c r="F5971" s="92">
        <v>0</v>
      </c>
      <c r="G5971" s="96">
        <v>0</v>
      </c>
    </row>
    <row r="5972" spans="1:7">
      <c r="A5972" s="92">
        <v>6073013313</v>
      </c>
      <c r="B5972" s="92">
        <v>18145</v>
      </c>
      <c r="C5972" s="92">
        <v>7.2900590000000003</v>
      </c>
      <c r="D5972" s="92">
        <v>2489.0059999999999</v>
      </c>
      <c r="E5972" s="92">
        <v>20</v>
      </c>
      <c r="F5972" s="92">
        <v>0</v>
      </c>
      <c r="G5972" s="96">
        <v>20</v>
      </c>
    </row>
    <row r="5973" spans="1:7">
      <c r="A5973" s="92">
        <v>6073013314</v>
      </c>
      <c r="B5973" s="92">
        <v>20437</v>
      </c>
      <c r="C5973" s="92">
        <v>6.1453740000000003</v>
      </c>
      <c r="D5973" s="92">
        <v>3325.5909999999999</v>
      </c>
      <c r="E5973" s="92">
        <v>11</v>
      </c>
      <c r="F5973" s="92">
        <v>0</v>
      </c>
      <c r="G5973" s="96">
        <v>11</v>
      </c>
    </row>
    <row r="5974" spans="1:7">
      <c r="A5974" s="92">
        <v>6073013401</v>
      </c>
      <c r="B5974" s="92">
        <v>4280</v>
      </c>
      <c r="C5974" s="92">
        <v>0.89073199999999997</v>
      </c>
      <c r="D5974" s="92">
        <v>4805.0349999999999</v>
      </c>
      <c r="E5974" s="92">
        <v>0</v>
      </c>
      <c r="F5974" s="92">
        <v>0</v>
      </c>
      <c r="G5974" s="96">
        <v>0</v>
      </c>
    </row>
    <row r="5975" spans="1:7">
      <c r="A5975" s="92">
        <v>6073013409</v>
      </c>
      <c r="B5975" s="92">
        <v>5197</v>
      </c>
      <c r="C5975" s="92">
        <v>1.031973</v>
      </c>
      <c r="D5975" s="92">
        <v>5035.9830000000002</v>
      </c>
      <c r="E5975" s="92">
        <v>0</v>
      </c>
      <c r="F5975" s="92">
        <v>0</v>
      </c>
      <c r="G5975" s="96">
        <v>0</v>
      </c>
    </row>
    <row r="5976" spans="1:7">
      <c r="A5976" s="92">
        <v>6073013410</v>
      </c>
      <c r="B5976" s="92">
        <v>7911</v>
      </c>
      <c r="C5976" s="92">
        <v>7.3238130000000004</v>
      </c>
      <c r="D5976" s="92">
        <v>1080.175</v>
      </c>
      <c r="E5976" s="92">
        <v>0</v>
      </c>
      <c r="F5976" s="92">
        <v>0</v>
      </c>
      <c r="G5976" s="96">
        <v>0</v>
      </c>
    </row>
    <row r="5977" spans="1:7">
      <c r="A5977" s="92">
        <v>6073013411</v>
      </c>
      <c r="B5977" s="92">
        <v>5286</v>
      </c>
      <c r="C5977" s="92">
        <v>1.8427089999999999</v>
      </c>
      <c r="D5977" s="92">
        <v>2868.6019999999999</v>
      </c>
      <c r="E5977" s="92">
        <v>0</v>
      </c>
      <c r="F5977" s="92">
        <v>0</v>
      </c>
      <c r="G5977" s="96">
        <v>0</v>
      </c>
    </row>
    <row r="5978" spans="1:7">
      <c r="A5978" s="92">
        <v>6073013412</v>
      </c>
      <c r="B5978" s="92">
        <v>5054</v>
      </c>
      <c r="C5978" s="92">
        <v>1.8120590000000001</v>
      </c>
      <c r="D5978" s="92">
        <v>2789.0929999999998</v>
      </c>
      <c r="E5978" s="92">
        <v>0</v>
      </c>
      <c r="F5978" s="92">
        <v>0</v>
      </c>
      <c r="G5978" s="96">
        <v>0</v>
      </c>
    </row>
    <row r="5979" spans="1:7">
      <c r="A5979" s="92">
        <v>6073013414</v>
      </c>
      <c r="B5979" s="92">
        <v>7444</v>
      </c>
      <c r="C5979" s="92">
        <v>1.1077079999999999</v>
      </c>
      <c r="D5979" s="92">
        <v>6720.1809999999996</v>
      </c>
      <c r="E5979" s="92">
        <v>0</v>
      </c>
      <c r="F5979" s="92">
        <v>0</v>
      </c>
      <c r="G5979" s="96">
        <v>0</v>
      </c>
    </row>
    <row r="5980" spans="1:7">
      <c r="A5980" s="92">
        <v>6073013415</v>
      </c>
      <c r="B5980" s="92">
        <v>1482</v>
      </c>
      <c r="C5980" s="92">
        <v>0.44811499999999999</v>
      </c>
      <c r="D5980" s="92">
        <v>3307.19</v>
      </c>
      <c r="E5980" s="92">
        <v>0</v>
      </c>
      <c r="F5980" s="92">
        <v>0</v>
      </c>
      <c r="G5980" s="96">
        <v>0</v>
      </c>
    </row>
    <row r="5981" spans="1:7">
      <c r="A5981" s="92">
        <v>6073013416</v>
      </c>
      <c r="B5981" s="92">
        <v>3921</v>
      </c>
      <c r="C5981" s="92">
        <v>0.851603</v>
      </c>
      <c r="D5981" s="92">
        <v>4604.259</v>
      </c>
      <c r="E5981" s="92">
        <v>0</v>
      </c>
      <c r="F5981" s="92">
        <v>0</v>
      </c>
      <c r="G5981" s="96">
        <v>0</v>
      </c>
    </row>
    <row r="5982" spans="1:7">
      <c r="A5982" s="92">
        <v>6073013417</v>
      </c>
      <c r="B5982" s="92">
        <v>2123</v>
      </c>
      <c r="C5982" s="92">
        <v>0.777536</v>
      </c>
      <c r="D5982" s="92">
        <v>2730.4209999999998</v>
      </c>
      <c r="E5982" s="92">
        <v>0</v>
      </c>
      <c r="F5982" s="92">
        <v>0</v>
      </c>
      <c r="G5982" s="96">
        <v>0</v>
      </c>
    </row>
    <row r="5983" spans="1:7">
      <c r="A5983" s="92">
        <v>6073013418</v>
      </c>
      <c r="B5983" s="92">
        <v>6629</v>
      </c>
      <c r="C5983" s="92">
        <v>0.68759499999999996</v>
      </c>
      <c r="D5983" s="92">
        <v>9640.848</v>
      </c>
      <c r="E5983" s="92">
        <v>0</v>
      </c>
      <c r="F5983" s="92">
        <v>0</v>
      </c>
      <c r="G5983" s="96">
        <v>0</v>
      </c>
    </row>
    <row r="5984" spans="1:7">
      <c r="A5984" s="92">
        <v>6073013419</v>
      </c>
      <c r="B5984" s="92">
        <v>8700</v>
      </c>
      <c r="C5984" s="92">
        <v>2.1563690000000002</v>
      </c>
      <c r="D5984" s="92">
        <v>4034.5610000000001</v>
      </c>
      <c r="E5984" s="92">
        <v>9</v>
      </c>
      <c r="F5984" s="92">
        <v>0</v>
      </c>
      <c r="G5984" s="96">
        <v>9</v>
      </c>
    </row>
    <row r="5985" spans="1:7">
      <c r="A5985" s="92">
        <v>6073013420</v>
      </c>
      <c r="B5985" s="92">
        <v>3413</v>
      </c>
      <c r="C5985" s="92">
        <v>0.74645600000000001</v>
      </c>
      <c r="D5985" s="92">
        <v>4572.2700000000004</v>
      </c>
      <c r="E5985" s="92">
        <v>0</v>
      </c>
      <c r="F5985" s="92">
        <v>0</v>
      </c>
      <c r="G5985" s="96">
        <v>0</v>
      </c>
    </row>
    <row r="5986" spans="1:7">
      <c r="A5986" s="92">
        <v>6073013421</v>
      </c>
      <c r="B5986" s="92">
        <v>4424</v>
      </c>
      <c r="C5986" s="92">
        <v>0.95614500000000002</v>
      </c>
      <c r="D5986" s="92">
        <v>4626.9120000000003</v>
      </c>
      <c r="E5986" s="92">
        <v>0</v>
      </c>
      <c r="F5986" s="92">
        <v>0</v>
      </c>
      <c r="G5986" s="96">
        <v>0</v>
      </c>
    </row>
    <row r="5987" spans="1:7">
      <c r="A5987" s="92">
        <v>6073013503</v>
      </c>
      <c r="B5987" s="92">
        <v>6365</v>
      </c>
      <c r="C5987" s="92">
        <v>1.066093</v>
      </c>
      <c r="D5987" s="92">
        <v>5970.4009999999998</v>
      </c>
      <c r="E5987" s="92">
        <v>0</v>
      </c>
      <c r="F5987" s="92">
        <v>0</v>
      </c>
      <c r="G5987" s="96">
        <v>0</v>
      </c>
    </row>
    <row r="5988" spans="1:7">
      <c r="A5988" s="92">
        <v>6073013504</v>
      </c>
      <c r="B5988" s="92">
        <v>3711</v>
      </c>
      <c r="C5988" s="92">
        <v>0.84523599999999999</v>
      </c>
      <c r="D5988" s="92">
        <v>4390.491</v>
      </c>
      <c r="E5988" s="92">
        <v>0</v>
      </c>
      <c r="F5988" s="92">
        <v>0</v>
      </c>
      <c r="G5988" s="96">
        <v>0</v>
      </c>
    </row>
    <row r="5989" spans="1:7">
      <c r="A5989" s="92">
        <v>6073013505</v>
      </c>
      <c r="B5989" s="92">
        <v>5433</v>
      </c>
      <c r="C5989" s="92">
        <v>1.052119</v>
      </c>
      <c r="D5989" s="92">
        <v>5163.8639999999996</v>
      </c>
      <c r="E5989" s="92">
        <v>0</v>
      </c>
      <c r="F5989" s="92">
        <v>0</v>
      </c>
      <c r="G5989" s="96">
        <v>0</v>
      </c>
    </row>
    <row r="5990" spans="1:7">
      <c r="A5990" s="92">
        <v>6073013506</v>
      </c>
      <c r="B5990" s="92">
        <v>4392</v>
      </c>
      <c r="C5990" s="92">
        <v>2.5964149999999999</v>
      </c>
      <c r="D5990" s="92">
        <v>1691.5630000000001</v>
      </c>
      <c r="E5990" s="92">
        <v>0</v>
      </c>
      <c r="F5990" s="92">
        <v>0</v>
      </c>
      <c r="G5990" s="96">
        <v>0</v>
      </c>
    </row>
    <row r="5991" spans="1:7">
      <c r="A5991" s="92">
        <v>6073013601</v>
      </c>
      <c r="B5991" s="92">
        <v>5418</v>
      </c>
      <c r="C5991" s="92">
        <v>1.251485</v>
      </c>
      <c r="D5991" s="92">
        <v>4329.2579999999998</v>
      </c>
      <c r="E5991" s="92">
        <v>0</v>
      </c>
      <c r="F5991" s="92">
        <v>0</v>
      </c>
      <c r="G5991" s="96">
        <v>0</v>
      </c>
    </row>
    <row r="5992" spans="1:7">
      <c r="A5992" s="92">
        <v>6073013604</v>
      </c>
      <c r="B5992" s="92">
        <v>6602</v>
      </c>
      <c r="C5992" s="92">
        <v>1.388949</v>
      </c>
      <c r="D5992" s="92">
        <v>4753.2359999999999</v>
      </c>
      <c r="E5992" s="92">
        <v>0</v>
      </c>
      <c r="F5992" s="92">
        <v>0</v>
      </c>
      <c r="G5992" s="96">
        <v>0</v>
      </c>
    </row>
    <row r="5993" spans="1:7">
      <c r="A5993" s="92">
        <v>6073013605</v>
      </c>
      <c r="B5993" s="92">
        <v>6573</v>
      </c>
      <c r="C5993" s="92">
        <v>2.242029</v>
      </c>
      <c r="D5993" s="92">
        <v>2931.72</v>
      </c>
      <c r="E5993" s="92">
        <v>0</v>
      </c>
      <c r="F5993" s="92">
        <v>0</v>
      </c>
      <c r="G5993" s="96">
        <v>0</v>
      </c>
    </row>
    <row r="5994" spans="1:7">
      <c r="A5994" s="92">
        <v>6073013606</v>
      </c>
      <c r="B5994" s="92">
        <v>6232</v>
      </c>
      <c r="C5994" s="92">
        <v>1.4560280000000001</v>
      </c>
      <c r="D5994" s="92">
        <v>4280.1369999999997</v>
      </c>
      <c r="E5994" s="92">
        <v>2</v>
      </c>
      <c r="F5994" s="92">
        <v>0</v>
      </c>
      <c r="G5994" s="96">
        <v>2</v>
      </c>
    </row>
    <row r="5995" spans="1:7">
      <c r="A5995" s="92">
        <v>6073013701</v>
      </c>
      <c r="B5995" s="92">
        <v>2385</v>
      </c>
      <c r="C5995" s="92">
        <v>0.88069299999999995</v>
      </c>
      <c r="D5995" s="92">
        <v>2708.0929999999998</v>
      </c>
      <c r="E5995" s="92">
        <v>0</v>
      </c>
      <c r="F5995" s="92">
        <v>0</v>
      </c>
      <c r="G5995" s="96">
        <v>0</v>
      </c>
    </row>
    <row r="5996" spans="1:7">
      <c r="A5996" s="92">
        <v>6073013702</v>
      </c>
      <c r="B5996" s="92">
        <v>5811</v>
      </c>
      <c r="C5996" s="92">
        <v>0.94858100000000001</v>
      </c>
      <c r="D5996" s="92">
        <v>6125.9920000000002</v>
      </c>
      <c r="E5996" s="92">
        <v>0</v>
      </c>
      <c r="F5996" s="92">
        <v>0</v>
      </c>
      <c r="G5996" s="96">
        <v>0</v>
      </c>
    </row>
    <row r="5997" spans="1:7">
      <c r="A5997" s="92">
        <v>6073013801</v>
      </c>
      <c r="B5997" s="92">
        <v>4763</v>
      </c>
      <c r="C5997" s="92">
        <v>0.88087000000000004</v>
      </c>
      <c r="D5997" s="92">
        <v>5407.152</v>
      </c>
      <c r="E5997" s="92">
        <v>0</v>
      </c>
      <c r="F5997" s="92">
        <v>0</v>
      </c>
      <c r="G5997" s="96">
        <v>0</v>
      </c>
    </row>
    <row r="5998" spans="1:7">
      <c r="A5998" s="92">
        <v>6073013802</v>
      </c>
      <c r="B5998" s="92">
        <v>3250</v>
      </c>
      <c r="C5998" s="92">
        <v>0.27330399999999999</v>
      </c>
      <c r="D5998" s="92">
        <v>11891.5</v>
      </c>
      <c r="E5998" s="92">
        <v>0</v>
      </c>
      <c r="F5998" s="92">
        <v>0</v>
      </c>
      <c r="G5998" s="96">
        <v>0</v>
      </c>
    </row>
    <row r="5999" spans="1:7">
      <c r="A5999" s="92">
        <v>6073013903</v>
      </c>
      <c r="B5999" s="92">
        <v>4243</v>
      </c>
      <c r="C5999" s="92">
        <v>0.93138799999999999</v>
      </c>
      <c r="D5999" s="92">
        <v>4555.5680000000002</v>
      </c>
      <c r="E5999" s="92">
        <v>0</v>
      </c>
      <c r="F5999" s="92">
        <v>0</v>
      </c>
      <c r="G5999" s="96">
        <v>0</v>
      </c>
    </row>
    <row r="6000" spans="1:7">
      <c r="A6000" s="92">
        <v>6073013905</v>
      </c>
      <c r="B6000" s="92">
        <v>4019</v>
      </c>
      <c r="C6000" s="92">
        <v>0.85051100000000002</v>
      </c>
      <c r="D6000" s="92">
        <v>4725.3969999999999</v>
      </c>
      <c r="E6000" s="92">
        <v>0</v>
      </c>
      <c r="F6000" s="92">
        <v>0</v>
      </c>
      <c r="G6000" s="96">
        <v>0</v>
      </c>
    </row>
    <row r="6001" spans="1:7">
      <c r="A6001" s="92">
        <v>6073013906</v>
      </c>
      <c r="B6001" s="92">
        <v>5228</v>
      </c>
      <c r="C6001" s="92">
        <v>0.69406699999999999</v>
      </c>
      <c r="D6001" s="92">
        <v>7532.4160000000002</v>
      </c>
      <c r="E6001" s="92">
        <v>0</v>
      </c>
      <c r="F6001" s="92">
        <v>0</v>
      </c>
      <c r="G6001" s="96">
        <v>0</v>
      </c>
    </row>
    <row r="6002" spans="1:7">
      <c r="A6002" s="92">
        <v>6073013907</v>
      </c>
      <c r="B6002" s="92">
        <v>4417</v>
      </c>
      <c r="C6002" s="92">
        <v>0.51738200000000001</v>
      </c>
      <c r="D6002" s="92">
        <v>8537.2170000000006</v>
      </c>
      <c r="E6002" s="92">
        <v>0</v>
      </c>
      <c r="F6002" s="92">
        <v>0</v>
      </c>
      <c r="G6002" s="96">
        <v>0</v>
      </c>
    </row>
    <row r="6003" spans="1:7">
      <c r="A6003" s="92">
        <v>6073013908</v>
      </c>
      <c r="B6003" s="92">
        <v>4041</v>
      </c>
      <c r="C6003" s="92">
        <v>0.43588199999999999</v>
      </c>
      <c r="D6003" s="92">
        <v>9270.8580000000002</v>
      </c>
      <c r="E6003" s="92">
        <v>0</v>
      </c>
      <c r="F6003" s="92">
        <v>0</v>
      </c>
      <c r="G6003" s="96">
        <v>0</v>
      </c>
    </row>
    <row r="6004" spans="1:7">
      <c r="A6004" s="92">
        <v>6073013909</v>
      </c>
      <c r="B6004" s="92">
        <v>5081</v>
      </c>
      <c r="C6004" s="92">
        <v>0.41774899999999998</v>
      </c>
      <c r="D6004" s="92">
        <v>12162.8</v>
      </c>
      <c r="E6004" s="92">
        <v>0</v>
      </c>
      <c r="F6004" s="92">
        <v>0</v>
      </c>
      <c r="G6004" s="96">
        <v>0</v>
      </c>
    </row>
    <row r="6005" spans="1:7">
      <c r="A6005" s="92">
        <v>6073014001</v>
      </c>
      <c r="B6005" s="92">
        <v>4518</v>
      </c>
      <c r="C6005" s="92">
        <v>0.71863900000000003</v>
      </c>
      <c r="D6005" s="92">
        <v>6286.8850000000002</v>
      </c>
      <c r="E6005" s="92">
        <v>0</v>
      </c>
      <c r="F6005" s="92">
        <v>0</v>
      </c>
      <c r="G6005" s="96">
        <v>0</v>
      </c>
    </row>
    <row r="6006" spans="1:7">
      <c r="A6006" s="92">
        <v>6073014002</v>
      </c>
      <c r="B6006" s="92">
        <v>4672</v>
      </c>
      <c r="C6006" s="92">
        <v>0.81218100000000004</v>
      </c>
      <c r="D6006" s="92">
        <v>5752.4129999999996</v>
      </c>
      <c r="E6006" s="92">
        <v>0</v>
      </c>
      <c r="F6006" s="92">
        <v>0</v>
      </c>
      <c r="G6006" s="96">
        <v>0</v>
      </c>
    </row>
    <row r="6007" spans="1:7">
      <c r="A6007" s="92">
        <v>6073014101</v>
      </c>
      <c r="B6007" s="92">
        <v>3502</v>
      </c>
      <c r="C6007" s="92">
        <v>0.51433899999999999</v>
      </c>
      <c r="D6007" s="92">
        <v>6808.74</v>
      </c>
      <c r="E6007" s="92">
        <v>0</v>
      </c>
      <c r="F6007" s="92">
        <v>0</v>
      </c>
      <c r="G6007" s="96">
        <v>0</v>
      </c>
    </row>
    <row r="6008" spans="1:7">
      <c r="A6008" s="92">
        <v>6073014102</v>
      </c>
      <c r="B6008" s="92">
        <v>4199</v>
      </c>
      <c r="C6008" s="92">
        <v>0.45599200000000001</v>
      </c>
      <c r="D6008" s="92">
        <v>9208.4989999999998</v>
      </c>
      <c r="E6008" s="92">
        <v>0</v>
      </c>
      <c r="F6008" s="92">
        <v>0</v>
      </c>
      <c r="G6008" s="96">
        <v>0</v>
      </c>
    </row>
    <row r="6009" spans="1:7">
      <c r="A6009" s="92">
        <v>6073014200</v>
      </c>
      <c r="B6009" s="92">
        <v>6455</v>
      </c>
      <c r="C6009" s="92">
        <v>0.87108799999999997</v>
      </c>
      <c r="D6009" s="92">
        <v>7410.2719999999999</v>
      </c>
      <c r="E6009" s="92">
        <v>0</v>
      </c>
      <c r="F6009" s="92">
        <v>0</v>
      </c>
      <c r="G6009" s="96">
        <v>0</v>
      </c>
    </row>
    <row r="6010" spans="1:7">
      <c r="A6010" s="92">
        <v>6073014300</v>
      </c>
      <c r="B6010" s="92">
        <v>4315</v>
      </c>
      <c r="C6010" s="92">
        <v>0.44582899999999998</v>
      </c>
      <c r="D6010" s="92">
        <v>9678.607</v>
      </c>
      <c r="E6010" s="92">
        <v>0</v>
      </c>
      <c r="F6010" s="92">
        <v>0</v>
      </c>
      <c r="G6010" s="96">
        <v>0</v>
      </c>
    </row>
    <row r="6011" spans="1:7">
      <c r="A6011" s="92">
        <v>6073014400</v>
      </c>
      <c r="B6011" s="92">
        <v>4153</v>
      </c>
      <c r="C6011" s="92">
        <v>0.65627400000000002</v>
      </c>
      <c r="D6011" s="92">
        <v>6328.1469999999999</v>
      </c>
      <c r="E6011" s="92">
        <v>1</v>
      </c>
      <c r="F6011" s="92">
        <v>0</v>
      </c>
      <c r="G6011" s="96">
        <v>1</v>
      </c>
    </row>
    <row r="6012" spans="1:7">
      <c r="A6012" s="92">
        <v>6073014500</v>
      </c>
      <c r="B6012" s="92">
        <v>4094</v>
      </c>
      <c r="C6012" s="92">
        <v>0.45282899999999998</v>
      </c>
      <c r="D6012" s="92">
        <v>9040.9380000000001</v>
      </c>
      <c r="E6012" s="92">
        <v>0</v>
      </c>
      <c r="F6012" s="92">
        <v>0</v>
      </c>
      <c r="G6012" s="96">
        <v>0</v>
      </c>
    </row>
    <row r="6013" spans="1:7">
      <c r="A6013" s="92">
        <v>6073014601</v>
      </c>
      <c r="B6013" s="92">
        <v>4554</v>
      </c>
      <c r="C6013" s="92">
        <v>0.56158600000000003</v>
      </c>
      <c r="D6013" s="92">
        <v>8109.18</v>
      </c>
      <c r="E6013" s="92">
        <v>4</v>
      </c>
      <c r="F6013" s="92">
        <v>0</v>
      </c>
      <c r="G6013" s="96">
        <v>4</v>
      </c>
    </row>
    <row r="6014" spans="1:7">
      <c r="A6014" s="92">
        <v>6073014602</v>
      </c>
      <c r="B6014" s="92">
        <v>5471</v>
      </c>
      <c r="C6014" s="92">
        <v>1.05433</v>
      </c>
      <c r="D6014" s="92">
        <v>5189.0749999999998</v>
      </c>
      <c r="E6014" s="92">
        <v>0</v>
      </c>
      <c r="F6014" s="92">
        <v>0</v>
      </c>
      <c r="G6014" s="96">
        <v>0</v>
      </c>
    </row>
    <row r="6015" spans="1:7">
      <c r="A6015" s="92">
        <v>6073014700</v>
      </c>
      <c r="B6015" s="92">
        <v>7873</v>
      </c>
      <c r="C6015" s="92">
        <v>0.96594199999999997</v>
      </c>
      <c r="D6015" s="92">
        <v>8150.5929999999998</v>
      </c>
      <c r="E6015" s="92">
        <v>0</v>
      </c>
      <c r="F6015" s="92">
        <v>0</v>
      </c>
      <c r="G6015" s="96">
        <v>0</v>
      </c>
    </row>
    <row r="6016" spans="1:7">
      <c r="A6016" s="92">
        <v>6073014803</v>
      </c>
      <c r="B6016" s="92">
        <v>5074</v>
      </c>
      <c r="C6016" s="92">
        <v>0.72457000000000005</v>
      </c>
      <c r="D6016" s="92">
        <v>7002.7749999999996</v>
      </c>
      <c r="E6016" s="92">
        <v>0</v>
      </c>
      <c r="F6016" s="92">
        <v>0</v>
      </c>
      <c r="G6016" s="96">
        <v>0</v>
      </c>
    </row>
    <row r="6017" spans="1:7">
      <c r="A6017" s="92">
        <v>6073014804</v>
      </c>
      <c r="B6017" s="92">
        <v>4210</v>
      </c>
      <c r="C6017" s="92">
        <v>0.49261899999999997</v>
      </c>
      <c r="D6017" s="92">
        <v>8546.1550000000007</v>
      </c>
      <c r="E6017" s="92">
        <v>0</v>
      </c>
      <c r="F6017" s="92">
        <v>0</v>
      </c>
      <c r="G6017" s="96">
        <v>0</v>
      </c>
    </row>
    <row r="6018" spans="1:7">
      <c r="A6018" s="92">
        <v>6073014805</v>
      </c>
      <c r="B6018" s="92">
        <v>4545</v>
      </c>
      <c r="C6018" s="92">
        <v>0.50060000000000004</v>
      </c>
      <c r="D6018" s="92">
        <v>9079.11</v>
      </c>
      <c r="E6018" s="92">
        <v>0</v>
      </c>
      <c r="F6018" s="92">
        <v>0</v>
      </c>
      <c r="G6018" s="96">
        <v>0</v>
      </c>
    </row>
    <row r="6019" spans="1:7">
      <c r="A6019" s="92">
        <v>6073014806</v>
      </c>
      <c r="B6019" s="92">
        <v>2690</v>
      </c>
      <c r="C6019" s="92">
        <v>0.35041600000000001</v>
      </c>
      <c r="D6019" s="92">
        <v>7676.5820000000003</v>
      </c>
      <c r="E6019" s="92">
        <v>2</v>
      </c>
      <c r="F6019" s="92">
        <v>0</v>
      </c>
      <c r="G6019" s="96">
        <v>2</v>
      </c>
    </row>
    <row r="6020" spans="1:7">
      <c r="A6020" s="92">
        <v>6073014901</v>
      </c>
      <c r="B6020" s="92">
        <v>4307</v>
      </c>
      <c r="C6020" s="92">
        <v>0.665964</v>
      </c>
      <c r="D6020" s="92">
        <v>6467.3130000000001</v>
      </c>
      <c r="E6020" s="92">
        <v>0</v>
      </c>
      <c r="F6020" s="92">
        <v>0</v>
      </c>
      <c r="G6020" s="96">
        <v>0</v>
      </c>
    </row>
    <row r="6021" spans="1:7">
      <c r="A6021" s="92">
        <v>6073014902</v>
      </c>
      <c r="B6021" s="92">
        <v>3163</v>
      </c>
      <c r="C6021" s="92">
        <v>0.59408000000000005</v>
      </c>
      <c r="D6021" s="92">
        <v>5324.1959999999999</v>
      </c>
      <c r="E6021" s="92">
        <v>0</v>
      </c>
      <c r="F6021" s="92">
        <v>0</v>
      </c>
      <c r="G6021" s="96">
        <v>0</v>
      </c>
    </row>
    <row r="6022" spans="1:7">
      <c r="A6022" s="92">
        <v>6073015000</v>
      </c>
      <c r="B6022" s="92">
        <v>7048</v>
      </c>
      <c r="C6022" s="92">
        <v>1.1986540000000001</v>
      </c>
      <c r="D6022" s="92">
        <v>5879.9290000000001</v>
      </c>
      <c r="E6022" s="92">
        <v>6</v>
      </c>
      <c r="F6022" s="92">
        <v>0</v>
      </c>
      <c r="G6022" s="96">
        <v>6</v>
      </c>
    </row>
    <row r="6023" spans="1:7">
      <c r="A6023" s="92">
        <v>6073015100</v>
      </c>
      <c r="B6023" s="92">
        <v>4843</v>
      </c>
      <c r="C6023" s="92">
        <v>0.82869000000000004</v>
      </c>
      <c r="D6023" s="92">
        <v>5844.1620000000003</v>
      </c>
      <c r="E6023" s="92">
        <v>3</v>
      </c>
      <c r="F6023" s="92">
        <v>0</v>
      </c>
      <c r="G6023" s="96">
        <v>3</v>
      </c>
    </row>
    <row r="6024" spans="1:7">
      <c r="A6024" s="92">
        <v>6073015200</v>
      </c>
      <c r="B6024" s="92">
        <v>3711</v>
      </c>
      <c r="C6024" s="92">
        <v>1.6463509999999999</v>
      </c>
      <c r="D6024" s="92">
        <v>2254.076</v>
      </c>
      <c r="E6024" s="92">
        <v>0</v>
      </c>
      <c r="F6024" s="92">
        <v>0</v>
      </c>
      <c r="G6024" s="96">
        <v>0</v>
      </c>
    </row>
    <row r="6025" spans="1:7">
      <c r="A6025" s="92">
        <v>6073015301</v>
      </c>
      <c r="B6025" s="92">
        <v>3152</v>
      </c>
      <c r="C6025" s="92">
        <v>0.25231500000000001</v>
      </c>
      <c r="D6025" s="92">
        <v>12492.3</v>
      </c>
      <c r="E6025" s="92">
        <v>0</v>
      </c>
      <c r="F6025" s="92">
        <v>0</v>
      </c>
      <c r="G6025" s="96">
        <v>0</v>
      </c>
    </row>
    <row r="6026" spans="1:7">
      <c r="A6026" s="92">
        <v>6073015302</v>
      </c>
      <c r="B6026" s="92">
        <v>4362</v>
      </c>
      <c r="C6026" s="92">
        <v>1.310546</v>
      </c>
      <c r="D6026" s="92">
        <v>3328.3829999999998</v>
      </c>
      <c r="E6026" s="92">
        <v>0</v>
      </c>
      <c r="F6026" s="92">
        <v>0</v>
      </c>
      <c r="G6026" s="96">
        <v>0</v>
      </c>
    </row>
    <row r="6027" spans="1:7">
      <c r="A6027" s="92">
        <v>6073015403</v>
      </c>
      <c r="B6027" s="92">
        <v>2545</v>
      </c>
      <c r="C6027" s="92">
        <v>1.185632</v>
      </c>
      <c r="D6027" s="92">
        <v>2146.5340000000001</v>
      </c>
      <c r="E6027" s="92">
        <v>0</v>
      </c>
      <c r="F6027" s="92">
        <v>0</v>
      </c>
      <c r="G6027" s="96">
        <v>0</v>
      </c>
    </row>
    <row r="6028" spans="1:7">
      <c r="A6028" s="92">
        <v>6073015404</v>
      </c>
      <c r="B6028" s="92">
        <v>8112</v>
      </c>
      <c r="C6028" s="92">
        <v>1.3908389999999999</v>
      </c>
      <c r="D6028" s="92">
        <v>5832.45</v>
      </c>
      <c r="E6028" s="92">
        <v>0</v>
      </c>
      <c r="F6028" s="92">
        <v>0</v>
      </c>
      <c r="G6028" s="96">
        <v>0</v>
      </c>
    </row>
    <row r="6029" spans="1:7">
      <c r="A6029" s="92">
        <v>6073015405</v>
      </c>
      <c r="B6029" s="92">
        <v>5434</v>
      </c>
      <c r="C6029" s="92">
        <v>1.8145199999999999</v>
      </c>
      <c r="D6029" s="92">
        <v>2994.7310000000002</v>
      </c>
      <c r="E6029" s="92">
        <v>0</v>
      </c>
      <c r="F6029" s="92">
        <v>0</v>
      </c>
      <c r="G6029" s="96">
        <v>0</v>
      </c>
    </row>
    <row r="6030" spans="1:7">
      <c r="A6030" s="92">
        <v>6073015406</v>
      </c>
      <c r="B6030" s="92">
        <v>2580</v>
      </c>
      <c r="C6030" s="92">
        <v>2.3456459999999999</v>
      </c>
      <c r="D6030" s="92">
        <v>1099.9100000000001</v>
      </c>
      <c r="E6030" s="92">
        <v>0</v>
      </c>
      <c r="F6030" s="92">
        <v>0</v>
      </c>
      <c r="G6030" s="96">
        <v>0</v>
      </c>
    </row>
    <row r="6031" spans="1:7">
      <c r="A6031" s="92">
        <v>6073015501</v>
      </c>
      <c r="B6031" s="92">
        <v>5220</v>
      </c>
      <c r="C6031" s="92">
        <v>12.71377</v>
      </c>
      <c r="D6031" s="92">
        <v>410.57850000000002</v>
      </c>
      <c r="E6031" s="92">
        <v>0</v>
      </c>
      <c r="F6031" s="92">
        <v>0</v>
      </c>
      <c r="G6031" s="96">
        <v>0</v>
      </c>
    </row>
    <row r="6032" spans="1:7">
      <c r="A6032" s="92">
        <v>6073015502</v>
      </c>
      <c r="B6032" s="92">
        <v>2828</v>
      </c>
      <c r="C6032" s="92">
        <v>9.9834150000000008</v>
      </c>
      <c r="D6032" s="92">
        <v>283.26979999999998</v>
      </c>
      <c r="E6032" s="92">
        <v>8</v>
      </c>
      <c r="F6032" s="92">
        <v>0</v>
      </c>
      <c r="G6032" s="96">
        <v>8</v>
      </c>
    </row>
    <row r="6033" spans="1:7">
      <c r="A6033" s="92">
        <v>6073015601</v>
      </c>
      <c r="B6033" s="92">
        <v>5910</v>
      </c>
      <c r="C6033" s="92">
        <v>0.62666599999999995</v>
      </c>
      <c r="D6033" s="92">
        <v>9430.8549999999996</v>
      </c>
      <c r="E6033" s="92">
        <v>0</v>
      </c>
      <c r="F6033" s="92">
        <v>0</v>
      </c>
      <c r="G6033" s="96">
        <v>0</v>
      </c>
    </row>
    <row r="6034" spans="1:7">
      <c r="A6034" s="92">
        <v>6073015602</v>
      </c>
      <c r="B6034" s="92">
        <v>2312</v>
      </c>
      <c r="C6034" s="92">
        <v>1.6554420000000001</v>
      </c>
      <c r="D6034" s="92">
        <v>1396.606</v>
      </c>
      <c r="E6034" s="92">
        <v>0</v>
      </c>
      <c r="F6034" s="92">
        <v>0</v>
      </c>
      <c r="G6034" s="96">
        <v>0</v>
      </c>
    </row>
    <row r="6035" spans="1:7">
      <c r="A6035" s="92">
        <v>6073015701</v>
      </c>
      <c r="B6035" s="92">
        <v>6405</v>
      </c>
      <c r="C6035" s="92">
        <v>0.37117600000000001</v>
      </c>
      <c r="D6035" s="92">
        <v>17255.939999999999</v>
      </c>
      <c r="E6035" s="92">
        <v>1</v>
      </c>
      <c r="F6035" s="92">
        <v>0</v>
      </c>
      <c r="G6035" s="96">
        <v>1</v>
      </c>
    </row>
    <row r="6036" spans="1:7">
      <c r="A6036" s="92">
        <v>6073015703</v>
      </c>
      <c r="B6036" s="92">
        <v>7066</v>
      </c>
      <c r="C6036" s="92">
        <v>0.26442199999999999</v>
      </c>
      <c r="D6036" s="92">
        <v>26722.43</v>
      </c>
      <c r="E6036" s="92">
        <v>0</v>
      </c>
      <c r="F6036" s="92">
        <v>0</v>
      </c>
      <c r="G6036" s="96">
        <v>0</v>
      </c>
    </row>
    <row r="6037" spans="1:7">
      <c r="A6037" s="92">
        <v>6073015704</v>
      </c>
      <c r="B6037" s="92">
        <v>3873</v>
      </c>
      <c r="C6037" s="92">
        <v>0.36396600000000001</v>
      </c>
      <c r="D6037" s="92">
        <v>10641.09</v>
      </c>
      <c r="E6037" s="92">
        <v>0</v>
      </c>
      <c r="F6037" s="92">
        <v>0</v>
      </c>
      <c r="G6037" s="96">
        <v>0</v>
      </c>
    </row>
    <row r="6038" spans="1:7">
      <c r="A6038" s="92">
        <v>6073015801</v>
      </c>
      <c r="B6038" s="92">
        <v>3584</v>
      </c>
      <c r="C6038" s="92">
        <v>0.24150099999999999</v>
      </c>
      <c r="D6038" s="92">
        <v>14840.53</v>
      </c>
      <c r="E6038" s="92">
        <v>6</v>
      </c>
      <c r="F6038" s="92">
        <v>0</v>
      </c>
      <c r="G6038" s="96">
        <v>6</v>
      </c>
    </row>
    <row r="6039" spans="1:7">
      <c r="A6039" s="92">
        <v>6073015802</v>
      </c>
      <c r="B6039" s="92">
        <v>5175</v>
      </c>
      <c r="C6039" s="92">
        <v>0.36397699999999999</v>
      </c>
      <c r="D6039" s="92">
        <v>14217.93</v>
      </c>
      <c r="E6039" s="92">
        <v>0</v>
      </c>
      <c r="F6039" s="92">
        <v>0</v>
      </c>
      <c r="G6039" s="96">
        <v>0</v>
      </c>
    </row>
    <row r="6040" spans="1:7">
      <c r="A6040" s="92">
        <v>6073015901</v>
      </c>
      <c r="B6040" s="92">
        <v>3733</v>
      </c>
      <c r="C6040" s="92">
        <v>0.14999000000000001</v>
      </c>
      <c r="D6040" s="92">
        <v>24888.400000000001</v>
      </c>
      <c r="E6040" s="92">
        <v>0</v>
      </c>
      <c r="F6040" s="92">
        <v>0</v>
      </c>
      <c r="G6040" s="96">
        <v>0</v>
      </c>
    </row>
    <row r="6041" spans="1:7">
      <c r="A6041" s="92">
        <v>6073015902</v>
      </c>
      <c r="B6041" s="92">
        <v>5252</v>
      </c>
      <c r="C6041" s="92">
        <v>0.42739500000000002</v>
      </c>
      <c r="D6041" s="92">
        <v>12288.39</v>
      </c>
      <c r="E6041" s="92">
        <v>0</v>
      </c>
      <c r="F6041" s="92">
        <v>0</v>
      </c>
      <c r="G6041" s="96">
        <v>0</v>
      </c>
    </row>
    <row r="6042" spans="1:7">
      <c r="A6042" s="92">
        <v>6073016000</v>
      </c>
      <c r="B6042" s="92">
        <v>2290</v>
      </c>
      <c r="C6042" s="92">
        <v>0.71947000000000005</v>
      </c>
      <c r="D6042" s="92">
        <v>3182.9</v>
      </c>
      <c r="E6042" s="92">
        <v>0</v>
      </c>
      <c r="F6042" s="92">
        <v>0</v>
      </c>
      <c r="G6042" s="96">
        <v>0</v>
      </c>
    </row>
    <row r="6043" spans="1:7">
      <c r="A6043" s="92">
        <v>6073016100</v>
      </c>
      <c r="B6043" s="92">
        <v>6483</v>
      </c>
      <c r="C6043" s="92">
        <v>1.088152</v>
      </c>
      <c r="D6043" s="92">
        <v>5957.81</v>
      </c>
      <c r="E6043" s="92">
        <v>0</v>
      </c>
      <c r="F6043" s="92">
        <v>0</v>
      </c>
      <c r="G6043" s="96">
        <v>0</v>
      </c>
    </row>
    <row r="6044" spans="1:7">
      <c r="A6044" s="92">
        <v>6073016201</v>
      </c>
      <c r="B6044" s="92">
        <v>5207</v>
      </c>
      <c r="C6044" s="92">
        <v>1.835528</v>
      </c>
      <c r="D6044" s="92">
        <v>2836.7849999999999</v>
      </c>
      <c r="E6044" s="92">
        <v>0</v>
      </c>
      <c r="F6044" s="92">
        <v>0</v>
      </c>
      <c r="G6044" s="96">
        <v>0</v>
      </c>
    </row>
    <row r="6045" spans="1:7">
      <c r="A6045" s="92">
        <v>6073016202</v>
      </c>
      <c r="B6045" s="92">
        <v>3657</v>
      </c>
      <c r="C6045" s="92">
        <v>2.5825010000000002</v>
      </c>
      <c r="D6045" s="92">
        <v>1416.069</v>
      </c>
      <c r="E6045" s="92">
        <v>12</v>
      </c>
      <c r="F6045" s="92">
        <v>0</v>
      </c>
      <c r="G6045" s="96">
        <v>12</v>
      </c>
    </row>
    <row r="6046" spans="1:7">
      <c r="A6046" s="92">
        <v>6073016301</v>
      </c>
      <c r="B6046" s="92">
        <v>5290</v>
      </c>
      <c r="C6046" s="92">
        <v>0.412684</v>
      </c>
      <c r="D6046" s="92">
        <v>12818.52</v>
      </c>
      <c r="E6046" s="92">
        <v>0</v>
      </c>
      <c r="F6046" s="92">
        <v>0</v>
      </c>
      <c r="G6046" s="96">
        <v>0</v>
      </c>
    </row>
    <row r="6047" spans="1:7">
      <c r="A6047" s="92">
        <v>6073016302</v>
      </c>
      <c r="B6047" s="92">
        <v>6083</v>
      </c>
      <c r="C6047" s="92">
        <v>0.45979900000000001</v>
      </c>
      <c r="D6047" s="92">
        <v>13229.69</v>
      </c>
      <c r="E6047" s="92">
        <v>0</v>
      </c>
      <c r="F6047" s="92">
        <v>0</v>
      </c>
      <c r="G6047" s="96">
        <v>0</v>
      </c>
    </row>
    <row r="6048" spans="1:7">
      <c r="A6048" s="92">
        <v>6073016401</v>
      </c>
      <c r="B6048" s="92">
        <v>5561</v>
      </c>
      <c r="C6048" s="92">
        <v>0.905976</v>
      </c>
      <c r="D6048" s="92">
        <v>6138.1319999999996</v>
      </c>
      <c r="E6048" s="92">
        <v>0</v>
      </c>
      <c r="F6048" s="92">
        <v>0</v>
      </c>
      <c r="G6048" s="96">
        <v>0</v>
      </c>
    </row>
    <row r="6049" spans="1:7">
      <c r="A6049" s="92">
        <v>6073016402</v>
      </c>
      <c r="B6049" s="92">
        <v>8007</v>
      </c>
      <c r="C6049" s="92">
        <v>2.3200099999999999</v>
      </c>
      <c r="D6049" s="92">
        <v>3451.279</v>
      </c>
      <c r="E6049" s="92">
        <v>0</v>
      </c>
      <c r="F6049" s="92">
        <v>0</v>
      </c>
      <c r="G6049" s="96">
        <v>0</v>
      </c>
    </row>
    <row r="6050" spans="1:7">
      <c r="A6050" s="92">
        <v>6073016502</v>
      </c>
      <c r="B6050" s="92">
        <v>7738</v>
      </c>
      <c r="C6050" s="92">
        <v>0.81196100000000004</v>
      </c>
      <c r="D6050" s="92">
        <v>9530.0110000000004</v>
      </c>
      <c r="E6050" s="92">
        <v>1</v>
      </c>
      <c r="F6050" s="92">
        <v>0</v>
      </c>
      <c r="G6050" s="96">
        <v>1</v>
      </c>
    </row>
    <row r="6051" spans="1:7">
      <c r="A6051" s="92">
        <v>6073016503</v>
      </c>
      <c r="B6051" s="92">
        <v>3321</v>
      </c>
      <c r="C6051" s="92">
        <v>0.26102500000000001</v>
      </c>
      <c r="D6051" s="92">
        <v>12722.92</v>
      </c>
      <c r="E6051" s="92">
        <v>0</v>
      </c>
      <c r="F6051" s="92">
        <v>0</v>
      </c>
      <c r="G6051" s="96">
        <v>0</v>
      </c>
    </row>
    <row r="6052" spans="1:7">
      <c r="A6052" s="92">
        <v>6073016504</v>
      </c>
      <c r="B6052" s="92">
        <v>7563</v>
      </c>
      <c r="C6052" s="92">
        <v>0.504749</v>
      </c>
      <c r="D6052" s="92">
        <v>14983.67</v>
      </c>
      <c r="E6052" s="92">
        <v>0</v>
      </c>
      <c r="F6052" s="92">
        <v>0</v>
      </c>
      <c r="G6052" s="96">
        <v>0</v>
      </c>
    </row>
    <row r="6053" spans="1:7">
      <c r="A6053" s="92">
        <v>6073016605</v>
      </c>
      <c r="B6053" s="92">
        <v>7123</v>
      </c>
      <c r="C6053" s="92">
        <v>2.2698149999999999</v>
      </c>
      <c r="D6053" s="92">
        <v>3138.1410000000001</v>
      </c>
      <c r="E6053" s="92">
        <v>0</v>
      </c>
      <c r="F6053" s="92">
        <v>0</v>
      </c>
      <c r="G6053" s="96">
        <v>0</v>
      </c>
    </row>
    <row r="6054" spans="1:7">
      <c r="A6054" s="92">
        <v>6073016606</v>
      </c>
      <c r="B6054" s="92">
        <v>3948</v>
      </c>
      <c r="C6054" s="92">
        <v>1.0506519999999999</v>
      </c>
      <c r="D6054" s="92">
        <v>3757.6680000000001</v>
      </c>
      <c r="E6054" s="92">
        <v>0</v>
      </c>
      <c r="F6054" s="92">
        <v>0</v>
      </c>
      <c r="G6054" s="96">
        <v>0</v>
      </c>
    </row>
    <row r="6055" spans="1:7">
      <c r="A6055" s="92">
        <v>6073016607</v>
      </c>
      <c r="B6055" s="92">
        <v>6972</v>
      </c>
      <c r="C6055" s="92">
        <v>1.5331079999999999</v>
      </c>
      <c r="D6055" s="92">
        <v>4547.625</v>
      </c>
      <c r="E6055" s="92">
        <v>0</v>
      </c>
      <c r="F6055" s="92">
        <v>0</v>
      </c>
      <c r="G6055" s="96">
        <v>0</v>
      </c>
    </row>
    <row r="6056" spans="1:7">
      <c r="A6056" s="92">
        <v>6073016608</v>
      </c>
      <c r="B6056" s="92">
        <v>2539</v>
      </c>
      <c r="C6056" s="92">
        <v>0.96653</v>
      </c>
      <c r="D6056" s="92">
        <v>2626.9229999999998</v>
      </c>
      <c r="E6056" s="92">
        <v>0</v>
      </c>
      <c r="F6056" s="92">
        <v>0</v>
      </c>
      <c r="G6056" s="96">
        <v>0</v>
      </c>
    </row>
    <row r="6057" spans="1:7">
      <c r="A6057" s="92">
        <v>6073016609</v>
      </c>
      <c r="B6057" s="92">
        <v>5403</v>
      </c>
      <c r="C6057" s="92">
        <v>1.8416969999999999</v>
      </c>
      <c r="D6057" s="92">
        <v>2933.7069999999999</v>
      </c>
      <c r="E6057" s="92">
        <v>0</v>
      </c>
      <c r="F6057" s="92">
        <v>0</v>
      </c>
      <c r="G6057" s="96">
        <v>0</v>
      </c>
    </row>
    <row r="6058" spans="1:7">
      <c r="A6058" s="92">
        <v>6073016610</v>
      </c>
      <c r="B6058" s="92">
        <v>4185</v>
      </c>
      <c r="C6058" s="92">
        <v>0.51926499999999998</v>
      </c>
      <c r="D6058" s="92">
        <v>8059.4679999999998</v>
      </c>
      <c r="E6058" s="92">
        <v>0</v>
      </c>
      <c r="F6058" s="92">
        <v>0</v>
      </c>
      <c r="G6058" s="96">
        <v>0</v>
      </c>
    </row>
    <row r="6059" spans="1:7">
      <c r="A6059" s="92">
        <v>6073016612</v>
      </c>
      <c r="B6059" s="92">
        <v>6037</v>
      </c>
      <c r="C6059" s="92">
        <v>2.4361670000000002</v>
      </c>
      <c r="D6059" s="92">
        <v>2478.0729999999999</v>
      </c>
      <c r="E6059" s="92">
        <v>0</v>
      </c>
      <c r="F6059" s="92">
        <v>0</v>
      </c>
      <c r="G6059" s="96">
        <v>0</v>
      </c>
    </row>
    <row r="6060" spans="1:7">
      <c r="A6060" s="92">
        <v>6073016613</v>
      </c>
      <c r="B6060" s="92">
        <v>1929</v>
      </c>
      <c r="C6060" s="92">
        <v>0.29606100000000002</v>
      </c>
      <c r="D6060" s="92">
        <v>6515.5569999999998</v>
      </c>
      <c r="E6060" s="92">
        <v>0</v>
      </c>
      <c r="F6060" s="92">
        <v>0</v>
      </c>
      <c r="G6060" s="96">
        <v>0</v>
      </c>
    </row>
    <row r="6061" spans="1:7">
      <c r="A6061" s="92">
        <v>6073016614</v>
      </c>
      <c r="B6061" s="92">
        <v>3936</v>
      </c>
      <c r="C6061" s="92">
        <v>0.83657199999999998</v>
      </c>
      <c r="D6061" s="92">
        <v>4704.9160000000002</v>
      </c>
      <c r="E6061" s="92">
        <v>2</v>
      </c>
      <c r="F6061" s="92">
        <v>0</v>
      </c>
      <c r="G6061" s="96">
        <v>2</v>
      </c>
    </row>
    <row r="6062" spans="1:7">
      <c r="A6062" s="92">
        <v>6073016615</v>
      </c>
      <c r="B6062" s="92">
        <v>4477</v>
      </c>
      <c r="C6062" s="92">
        <v>0.915408</v>
      </c>
      <c r="D6062" s="92">
        <v>4890.7139999999999</v>
      </c>
      <c r="E6062" s="92">
        <v>0</v>
      </c>
      <c r="F6062" s="92">
        <v>2</v>
      </c>
      <c r="G6062" s="96">
        <v>2</v>
      </c>
    </row>
    <row r="6063" spans="1:7">
      <c r="A6063" s="92">
        <v>6073016616</v>
      </c>
      <c r="B6063" s="92">
        <v>4435</v>
      </c>
      <c r="C6063" s="92">
        <v>0.94459000000000004</v>
      </c>
      <c r="D6063" s="92">
        <v>4695.1610000000001</v>
      </c>
      <c r="E6063" s="92">
        <v>0</v>
      </c>
      <c r="F6063" s="92">
        <v>0</v>
      </c>
      <c r="G6063" s="96">
        <v>0</v>
      </c>
    </row>
    <row r="6064" spans="1:7">
      <c r="A6064" s="92">
        <v>6073016617</v>
      </c>
      <c r="B6064" s="92">
        <v>3491</v>
      </c>
      <c r="C6064" s="92">
        <v>0.68160600000000005</v>
      </c>
      <c r="D6064" s="92">
        <v>5121.7309999999998</v>
      </c>
      <c r="E6064" s="92">
        <v>0</v>
      </c>
      <c r="F6064" s="92">
        <v>0</v>
      </c>
      <c r="G6064" s="96">
        <v>0</v>
      </c>
    </row>
    <row r="6065" spans="1:7">
      <c r="A6065" s="92">
        <v>6073016701</v>
      </c>
      <c r="B6065" s="92">
        <v>9848</v>
      </c>
      <c r="C6065" s="92">
        <v>2.4073120000000001</v>
      </c>
      <c r="D6065" s="92">
        <v>4090.8690000000001</v>
      </c>
      <c r="E6065" s="92">
        <v>0</v>
      </c>
      <c r="F6065" s="92">
        <v>0</v>
      </c>
      <c r="G6065" s="96">
        <v>0</v>
      </c>
    </row>
    <row r="6066" spans="1:7">
      <c r="A6066" s="92">
        <v>6073016702</v>
      </c>
      <c r="B6066" s="92">
        <v>8101</v>
      </c>
      <c r="C6066" s="92">
        <v>1.2900229999999999</v>
      </c>
      <c r="D6066" s="92">
        <v>6279.7340000000004</v>
      </c>
      <c r="E6066" s="92">
        <v>0</v>
      </c>
      <c r="F6066" s="92">
        <v>0</v>
      </c>
      <c r="G6066" s="96">
        <v>0</v>
      </c>
    </row>
    <row r="6067" spans="1:7">
      <c r="A6067" s="92">
        <v>6073016802</v>
      </c>
      <c r="B6067" s="92">
        <v>7236</v>
      </c>
      <c r="C6067" s="92">
        <v>11.50643</v>
      </c>
      <c r="D6067" s="92">
        <v>628.86559999999997</v>
      </c>
      <c r="E6067" s="92">
        <v>0</v>
      </c>
      <c r="F6067" s="92">
        <v>0</v>
      </c>
      <c r="G6067" s="96">
        <v>0</v>
      </c>
    </row>
    <row r="6068" spans="1:7">
      <c r="A6068" s="92">
        <v>6073016804</v>
      </c>
      <c r="B6068" s="92">
        <v>7829</v>
      </c>
      <c r="C6068" s="92">
        <v>1.5931139999999999</v>
      </c>
      <c r="D6068" s="92">
        <v>4914.2759999999998</v>
      </c>
      <c r="E6068" s="92">
        <v>0</v>
      </c>
      <c r="F6068" s="92">
        <v>0</v>
      </c>
      <c r="G6068" s="96">
        <v>0</v>
      </c>
    </row>
    <row r="6069" spans="1:7">
      <c r="A6069" s="92">
        <v>6073016806</v>
      </c>
      <c r="B6069" s="92">
        <v>4691</v>
      </c>
      <c r="C6069" s="92">
        <v>0.58931500000000003</v>
      </c>
      <c r="D6069" s="92">
        <v>7960.0889999999999</v>
      </c>
      <c r="E6069" s="92">
        <v>0</v>
      </c>
      <c r="F6069" s="92">
        <v>0</v>
      </c>
      <c r="G6069" s="96">
        <v>0</v>
      </c>
    </row>
    <row r="6070" spans="1:7">
      <c r="A6070" s="92">
        <v>6073016807</v>
      </c>
      <c r="B6070" s="92">
        <v>7412</v>
      </c>
      <c r="C6070" s="92">
        <v>2.036572</v>
      </c>
      <c r="D6070" s="92">
        <v>3639.4490000000001</v>
      </c>
      <c r="E6070" s="92">
        <v>0</v>
      </c>
      <c r="F6070" s="92">
        <v>0</v>
      </c>
      <c r="G6070" s="96">
        <v>0</v>
      </c>
    </row>
    <row r="6071" spans="1:7">
      <c r="A6071" s="92">
        <v>6073016809</v>
      </c>
      <c r="B6071" s="92">
        <v>5755</v>
      </c>
      <c r="C6071" s="92">
        <v>2.1823610000000002</v>
      </c>
      <c r="D6071" s="92">
        <v>2637.0529999999999</v>
      </c>
      <c r="E6071" s="92">
        <v>20</v>
      </c>
      <c r="F6071" s="92">
        <v>4</v>
      </c>
      <c r="G6071" s="96">
        <v>24</v>
      </c>
    </row>
    <row r="6072" spans="1:7">
      <c r="A6072" s="92">
        <v>6073016810</v>
      </c>
      <c r="B6072" s="92">
        <v>3100</v>
      </c>
      <c r="C6072" s="92">
        <v>0.89015999999999995</v>
      </c>
      <c r="D6072" s="92">
        <v>3482.5219999999999</v>
      </c>
      <c r="E6072" s="92">
        <v>0</v>
      </c>
      <c r="F6072" s="92">
        <v>0</v>
      </c>
      <c r="G6072" s="96">
        <v>0</v>
      </c>
    </row>
    <row r="6073" spans="1:7">
      <c r="A6073" s="92">
        <v>6073016811</v>
      </c>
      <c r="B6073" s="92">
        <v>4826</v>
      </c>
      <c r="C6073" s="92">
        <v>1.2695890000000001</v>
      </c>
      <c r="D6073" s="92">
        <v>3801.23</v>
      </c>
      <c r="E6073" s="92">
        <v>0</v>
      </c>
      <c r="F6073" s="92">
        <v>0</v>
      </c>
      <c r="G6073" s="96">
        <v>0</v>
      </c>
    </row>
    <row r="6074" spans="1:7">
      <c r="A6074" s="92">
        <v>6073016901</v>
      </c>
      <c r="B6074" s="92">
        <v>7291</v>
      </c>
      <c r="C6074" s="92">
        <v>16.390799999999999</v>
      </c>
      <c r="D6074" s="92">
        <v>444.82279999999997</v>
      </c>
      <c r="E6074" s="92">
        <v>0</v>
      </c>
      <c r="F6074" s="92">
        <v>0</v>
      </c>
      <c r="G6074" s="96">
        <v>0</v>
      </c>
    </row>
    <row r="6075" spans="1:7">
      <c r="A6075" s="92">
        <v>6073016902</v>
      </c>
      <c r="B6075" s="92">
        <v>2898</v>
      </c>
      <c r="C6075" s="92">
        <v>46.864789999999999</v>
      </c>
      <c r="D6075" s="92">
        <v>61.83746</v>
      </c>
      <c r="E6075" s="92">
        <v>22</v>
      </c>
      <c r="F6075" s="92">
        <v>0</v>
      </c>
      <c r="G6075" s="96">
        <v>22</v>
      </c>
    </row>
    <row r="6076" spans="1:7">
      <c r="A6076" s="92">
        <v>6073017006</v>
      </c>
      <c r="B6076" s="92">
        <v>3014</v>
      </c>
      <c r="C6076" s="92">
        <v>0.99346500000000004</v>
      </c>
      <c r="D6076" s="92">
        <v>3033.826</v>
      </c>
      <c r="E6076" s="92">
        <v>0</v>
      </c>
      <c r="F6076" s="92">
        <v>0</v>
      </c>
      <c r="G6076" s="96">
        <v>0</v>
      </c>
    </row>
    <row r="6077" spans="1:7">
      <c r="A6077" s="92">
        <v>6073017009</v>
      </c>
      <c r="B6077" s="92">
        <v>4737</v>
      </c>
      <c r="C6077" s="92">
        <v>1.347966</v>
      </c>
      <c r="D6077" s="92">
        <v>3514.183</v>
      </c>
      <c r="E6077" s="92">
        <v>2</v>
      </c>
      <c r="F6077" s="92">
        <v>2</v>
      </c>
      <c r="G6077" s="96">
        <v>4</v>
      </c>
    </row>
    <row r="6078" spans="1:7">
      <c r="A6078" s="92">
        <v>6073017010</v>
      </c>
      <c r="B6078" s="92">
        <v>3288</v>
      </c>
      <c r="C6078" s="92">
        <v>5.8925239999999999</v>
      </c>
      <c r="D6078" s="92">
        <v>557.99509999999998</v>
      </c>
      <c r="E6078" s="92">
        <v>0</v>
      </c>
      <c r="F6078" s="92">
        <v>0</v>
      </c>
      <c r="G6078" s="96">
        <v>0</v>
      </c>
    </row>
    <row r="6079" spans="1:7">
      <c r="A6079" s="92">
        <v>6073017014</v>
      </c>
      <c r="B6079" s="92">
        <v>2475</v>
      </c>
      <c r="C6079" s="92">
        <v>0.77482600000000001</v>
      </c>
      <c r="D6079" s="92">
        <v>3194.2640000000001</v>
      </c>
      <c r="E6079" s="92">
        <v>0</v>
      </c>
      <c r="F6079" s="92">
        <v>0</v>
      </c>
      <c r="G6079" s="96">
        <v>0</v>
      </c>
    </row>
    <row r="6080" spans="1:7">
      <c r="A6080" s="92">
        <v>6073017015</v>
      </c>
      <c r="B6080" s="92">
        <v>7763</v>
      </c>
      <c r="C6080" s="92">
        <v>1.8348450000000001</v>
      </c>
      <c r="D6080" s="92">
        <v>4230.8760000000002</v>
      </c>
      <c r="E6080" s="92">
        <v>4</v>
      </c>
      <c r="F6080" s="92">
        <v>0</v>
      </c>
      <c r="G6080" s="96">
        <v>4</v>
      </c>
    </row>
    <row r="6081" spans="1:7">
      <c r="A6081" s="92">
        <v>6073017018</v>
      </c>
      <c r="B6081" s="92">
        <v>4276</v>
      </c>
      <c r="C6081" s="92">
        <v>0.69569700000000001</v>
      </c>
      <c r="D6081" s="92">
        <v>6146.3540000000003</v>
      </c>
      <c r="E6081" s="92">
        <v>0</v>
      </c>
      <c r="F6081" s="92">
        <v>0</v>
      </c>
      <c r="G6081" s="96">
        <v>0</v>
      </c>
    </row>
    <row r="6082" spans="1:7">
      <c r="A6082" s="92">
        <v>6073017019</v>
      </c>
      <c r="B6082" s="92">
        <v>6402</v>
      </c>
      <c r="C6082" s="92">
        <v>2.4316710000000001</v>
      </c>
      <c r="D6082" s="92">
        <v>2632.7579999999998</v>
      </c>
      <c r="E6082" s="92">
        <v>0</v>
      </c>
      <c r="F6082" s="92">
        <v>0</v>
      </c>
      <c r="G6082" s="96">
        <v>0</v>
      </c>
    </row>
    <row r="6083" spans="1:7">
      <c r="A6083" s="92">
        <v>6073017020</v>
      </c>
      <c r="B6083" s="92">
        <v>3608</v>
      </c>
      <c r="C6083" s="92">
        <v>11.10759</v>
      </c>
      <c r="D6083" s="92">
        <v>324.82299999999998</v>
      </c>
      <c r="E6083" s="92">
        <v>0</v>
      </c>
      <c r="F6083" s="92">
        <v>0</v>
      </c>
      <c r="G6083" s="96">
        <v>0</v>
      </c>
    </row>
    <row r="6084" spans="1:7">
      <c r="A6084" s="92">
        <v>6073017021</v>
      </c>
      <c r="B6084" s="92">
        <v>3398</v>
      </c>
      <c r="C6084" s="92">
        <v>12.43341</v>
      </c>
      <c r="D6084" s="92">
        <v>273.29579999999999</v>
      </c>
      <c r="E6084" s="92">
        <v>0</v>
      </c>
      <c r="F6084" s="92">
        <v>0</v>
      </c>
      <c r="G6084" s="96">
        <v>0</v>
      </c>
    </row>
    <row r="6085" spans="1:7">
      <c r="A6085" s="92">
        <v>6073017022</v>
      </c>
      <c r="B6085" s="92">
        <v>5708</v>
      </c>
      <c r="C6085" s="92">
        <v>1.724154</v>
      </c>
      <c r="D6085" s="92">
        <v>3310.61</v>
      </c>
      <c r="E6085" s="92">
        <v>6</v>
      </c>
      <c r="F6085" s="92">
        <v>1</v>
      </c>
      <c r="G6085" s="96">
        <v>7</v>
      </c>
    </row>
    <row r="6086" spans="1:7">
      <c r="A6086" s="92">
        <v>6073017029</v>
      </c>
      <c r="B6086" s="92">
        <v>9211</v>
      </c>
      <c r="C6086" s="92">
        <v>11.825290000000001</v>
      </c>
      <c r="D6086" s="92">
        <v>778.92359999999996</v>
      </c>
      <c r="E6086" s="92">
        <v>4</v>
      </c>
      <c r="F6086" s="92">
        <v>0</v>
      </c>
      <c r="G6086" s="96">
        <v>4</v>
      </c>
    </row>
    <row r="6087" spans="1:7">
      <c r="A6087" s="92">
        <v>6073017030</v>
      </c>
      <c r="B6087" s="92">
        <v>23397</v>
      </c>
      <c r="C6087" s="92">
        <v>12.88457</v>
      </c>
      <c r="D6087" s="92">
        <v>1815.8920000000001</v>
      </c>
      <c r="E6087" s="92">
        <v>6</v>
      </c>
      <c r="F6087" s="92">
        <v>12</v>
      </c>
      <c r="G6087" s="96">
        <v>18</v>
      </c>
    </row>
    <row r="6088" spans="1:7">
      <c r="A6088" s="92">
        <v>6073017031</v>
      </c>
      <c r="B6088" s="92">
        <v>4125</v>
      </c>
      <c r="C6088" s="92">
        <v>0.40869899999999998</v>
      </c>
      <c r="D6088" s="92">
        <v>10093</v>
      </c>
      <c r="E6088" s="92">
        <v>0</v>
      </c>
      <c r="F6088" s="92">
        <v>0</v>
      </c>
      <c r="G6088" s="96">
        <v>0</v>
      </c>
    </row>
    <row r="6089" spans="1:7">
      <c r="A6089" s="92">
        <v>6073017032</v>
      </c>
      <c r="B6089" s="92">
        <v>15878</v>
      </c>
      <c r="C6089" s="92">
        <v>3.843772</v>
      </c>
      <c r="D6089" s="92">
        <v>4130.8379999999997</v>
      </c>
      <c r="E6089" s="92">
        <v>8</v>
      </c>
      <c r="F6089" s="92">
        <v>0</v>
      </c>
      <c r="G6089" s="96">
        <v>8</v>
      </c>
    </row>
    <row r="6090" spans="1:7">
      <c r="A6090" s="92">
        <v>6073017033</v>
      </c>
      <c r="B6090" s="92">
        <v>4893</v>
      </c>
      <c r="C6090" s="92">
        <v>3.5638329999999998</v>
      </c>
      <c r="D6090" s="92">
        <v>1372.96</v>
      </c>
      <c r="E6090" s="92">
        <v>0</v>
      </c>
      <c r="F6090" s="92">
        <v>0</v>
      </c>
      <c r="G6090" s="96">
        <v>0</v>
      </c>
    </row>
    <row r="6091" spans="1:7">
      <c r="A6091" s="92">
        <v>6073017034</v>
      </c>
      <c r="B6091" s="92">
        <v>5172</v>
      </c>
      <c r="C6091" s="92">
        <v>1.0304690000000001</v>
      </c>
      <c r="D6091" s="92">
        <v>5019.0730000000003</v>
      </c>
      <c r="E6091" s="92">
        <v>0</v>
      </c>
      <c r="F6091" s="92">
        <v>0</v>
      </c>
      <c r="G6091" s="96">
        <v>0</v>
      </c>
    </row>
    <row r="6092" spans="1:7">
      <c r="A6092" s="92">
        <v>6073017035</v>
      </c>
      <c r="B6092" s="92">
        <v>3358</v>
      </c>
      <c r="C6092" s="92">
        <v>0.90184299999999995</v>
      </c>
      <c r="D6092" s="92">
        <v>3723.4870000000001</v>
      </c>
      <c r="E6092" s="92">
        <v>0</v>
      </c>
      <c r="F6092" s="92">
        <v>0</v>
      </c>
      <c r="G6092" s="96">
        <v>0</v>
      </c>
    </row>
    <row r="6093" spans="1:7">
      <c r="A6093" s="92">
        <v>6073017036</v>
      </c>
      <c r="B6093" s="92">
        <v>3661</v>
      </c>
      <c r="C6093" s="92">
        <v>0.38255299999999998</v>
      </c>
      <c r="D6093" s="92">
        <v>9569.9050000000007</v>
      </c>
      <c r="E6093" s="92">
        <v>0</v>
      </c>
      <c r="F6093" s="92">
        <v>2</v>
      </c>
      <c r="G6093" s="96">
        <v>2</v>
      </c>
    </row>
    <row r="6094" spans="1:7">
      <c r="A6094" s="92">
        <v>6073017037</v>
      </c>
      <c r="B6094" s="92">
        <v>5776</v>
      </c>
      <c r="C6094" s="92">
        <v>1.2241340000000001</v>
      </c>
      <c r="D6094" s="92">
        <v>4718.4369999999999</v>
      </c>
      <c r="E6094" s="92">
        <v>0</v>
      </c>
      <c r="F6094" s="92">
        <v>0</v>
      </c>
      <c r="G6094" s="96">
        <v>0</v>
      </c>
    </row>
    <row r="6095" spans="1:7">
      <c r="A6095" s="92">
        <v>6073017039</v>
      </c>
      <c r="B6095" s="92">
        <v>7604</v>
      </c>
      <c r="C6095" s="92">
        <v>1.8597889999999999</v>
      </c>
      <c r="D6095" s="92">
        <v>4088.636</v>
      </c>
      <c r="E6095" s="92">
        <v>13</v>
      </c>
      <c r="F6095" s="92">
        <v>0</v>
      </c>
      <c r="G6095" s="96">
        <v>13</v>
      </c>
    </row>
    <row r="6096" spans="1:7">
      <c r="A6096" s="92">
        <v>6073017040</v>
      </c>
      <c r="B6096" s="92">
        <v>4551</v>
      </c>
      <c r="C6096" s="92">
        <v>1.1399109999999999</v>
      </c>
      <c r="D6096" s="92">
        <v>3992.4189999999999</v>
      </c>
      <c r="E6096" s="92">
        <v>2</v>
      </c>
      <c r="F6096" s="92">
        <v>0</v>
      </c>
      <c r="G6096" s="96">
        <v>2</v>
      </c>
    </row>
    <row r="6097" spans="1:7">
      <c r="A6097" s="92">
        <v>6073017041</v>
      </c>
      <c r="B6097" s="92">
        <v>5829</v>
      </c>
      <c r="C6097" s="92">
        <v>1.200137</v>
      </c>
      <c r="D6097" s="92">
        <v>4856.9470000000001</v>
      </c>
      <c r="E6097" s="92">
        <v>2</v>
      </c>
      <c r="F6097" s="92">
        <v>3</v>
      </c>
      <c r="G6097" s="96">
        <v>5</v>
      </c>
    </row>
    <row r="6098" spans="1:7">
      <c r="A6098" s="92">
        <v>6073017042</v>
      </c>
      <c r="B6098" s="92">
        <v>8045</v>
      </c>
      <c r="C6098" s="92">
        <v>2.1950289999999999</v>
      </c>
      <c r="D6098" s="92">
        <v>3665.1</v>
      </c>
      <c r="E6098" s="92">
        <v>0</v>
      </c>
      <c r="F6098" s="92">
        <v>0</v>
      </c>
      <c r="G6098" s="96">
        <v>0</v>
      </c>
    </row>
    <row r="6099" spans="1:7">
      <c r="A6099" s="92">
        <v>6073017043</v>
      </c>
      <c r="B6099" s="92">
        <v>6581</v>
      </c>
      <c r="C6099" s="92">
        <v>1.1721919999999999</v>
      </c>
      <c r="D6099" s="92">
        <v>5614.2690000000002</v>
      </c>
      <c r="E6099" s="92">
        <v>0</v>
      </c>
      <c r="F6099" s="92">
        <v>0</v>
      </c>
      <c r="G6099" s="96">
        <v>0</v>
      </c>
    </row>
    <row r="6100" spans="1:7">
      <c r="A6100" s="92">
        <v>6073017044</v>
      </c>
      <c r="B6100" s="92">
        <v>5696</v>
      </c>
      <c r="C6100" s="92">
        <v>0.931315</v>
      </c>
      <c r="D6100" s="92">
        <v>6116.08</v>
      </c>
      <c r="E6100" s="92">
        <v>0</v>
      </c>
      <c r="F6100" s="92">
        <v>0</v>
      </c>
      <c r="G6100" s="96">
        <v>0</v>
      </c>
    </row>
    <row r="6101" spans="1:7">
      <c r="A6101" s="92">
        <v>6073017045</v>
      </c>
      <c r="B6101" s="92">
        <v>2714</v>
      </c>
      <c r="C6101" s="92">
        <v>0.75297199999999997</v>
      </c>
      <c r="D6101" s="92">
        <v>3604.3820000000001</v>
      </c>
      <c r="E6101" s="92">
        <v>0</v>
      </c>
      <c r="F6101" s="92">
        <v>0</v>
      </c>
      <c r="G6101" s="96">
        <v>0</v>
      </c>
    </row>
    <row r="6102" spans="1:7">
      <c r="A6102" s="92">
        <v>6073017046</v>
      </c>
      <c r="B6102" s="92">
        <v>3778</v>
      </c>
      <c r="C6102" s="92">
        <v>1.2673760000000001</v>
      </c>
      <c r="D6102" s="92">
        <v>2980.962</v>
      </c>
      <c r="E6102" s="92">
        <v>0</v>
      </c>
      <c r="F6102" s="92">
        <v>0</v>
      </c>
      <c r="G6102" s="96">
        <v>0</v>
      </c>
    </row>
    <row r="6103" spans="1:7">
      <c r="A6103" s="92">
        <v>6073017047</v>
      </c>
      <c r="B6103" s="92">
        <v>4091</v>
      </c>
      <c r="C6103" s="92">
        <v>0.82369400000000004</v>
      </c>
      <c r="D6103" s="92">
        <v>4966.652</v>
      </c>
      <c r="E6103" s="92">
        <v>0</v>
      </c>
      <c r="F6103" s="92">
        <v>0</v>
      </c>
      <c r="G6103" s="96">
        <v>0</v>
      </c>
    </row>
    <row r="6104" spans="1:7">
      <c r="A6104" s="92">
        <v>6073017048</v>
      </c>
      <c r="B6104" s="92">
        <v>7199</v>
      </c>
      <c r="C6104" s="92">
        <v>1.4603680000000001</v>
      </c>
      <c r="D6104" s="92">
        <v>4929.5789999999997</v>
      </c>
      <c r="E6104" s="92">
        <v>0</v>
      </c>
      <c r="F6104" s="92">
        <v>0</v>
      </c>
      <c r="G6104" s="96">
        <v>0</v>
      </c>
    </row>
    <row r="6105" spans="1:7">
      <c r="A6105" s="92">
        <v>6073017049</v>
      </c>
      <c r="B6105" s="92">
        <v>3248</v>
      </c>
      <c r="C6105" s="92">
        <v>4.1651939999999996</v>
      </c>
      <c r="D6105" s="92">
        <v>779.79560000000004</v>
      </c>
      <c r="E6105" s="92">
        <v>0</v>
      </c>
      <c r="F6105" s="92">
        <v>0</v>
      </c>
      <c r="G6105" s="96">
        <v>0</v>
      </c>
    </row>
    <row r="6106" spans="1:7">
      <c r="A6106" s="92">
        <v>6073017050</v>
      </c>
      <c r="B6106" s="92">
        <v>3101</v>
      </c>
      <c r="C6106" s="92">
        <v>1.920282</v>
      </c>
      <c r="D6106" s="92">
        <v>1614.867</v>
      </c>
      <c r="E6106" s="92">
        <v>0</v>
      </c>
      <c r="F6106" s="92">
        <v>0</v>
      </c>
      <c r="G6106" s="96">
        <v>0</v>
      </c>
    </row>
    <row r="6107" spans="1:7">
      <c r="A6107" s="92">
        <v>6073017051</v>
      </c>
      <c r="B6107" s="92">
        <v>5079</v>
      </c>
      <c r="C6107" s="92">
        <v>0.95927099999999998</v>
      </c>
      <c r="D6107" s="92">
        <v>5294.6450000000004</v>
      </c>
      <c r="E6107" s="92">
        <v>0</v>
      </c>
      <c r="F6107" s="92">
        <v>0</v>
      </c>
      <c r="G6107" s="96">
        <v>0</v>
      </c>
    </row>
    <row r="6108" spans="1:7">
      <c r="A6108" s="92">
        <v>6073017052</v>
      </c>
      <c r="B6108" s="92">
        <v>5480</v>
      </c>
      <c r="C6108" s="92">
        <v>0.84859399999999996</v>
      </c>
      <c r="D6108" s="92">
        <v>6457.7420000000002</v>
      </c>
      <c r="E6108" s="92">
        <v>0</v>
      </c>
      <c r="F6108" s="92">
        <v>0</v>
      </c>
      <c r="G6108" s="96">
        <v>0</v>
      </c>
    </row>
    <row r="6109" spans="1:7">
      <c r="A6109" s="92">
        <v>6073017053</v>
      </c>
      <c r="B6109" s="92">
        <v>3187</v>
      </c>
      <c r="C6109" s="92">
        <v>2.0522830000000001</v>
      </c>
      <c r="D6109" s="92">
        <v>1552.905</v>
      </c>
      <c r="E6109" s="92">
        <v>0</v>
      </c>
      <c r="F6109" s="92">
        <v>0</v>
      </c>
      <c r="G6109" s="96">
        <v>0</v>
      </c>
    </row>
    <row r="6110" spans="1:7">
      <c r="A6110" s="92">
        <v>6073017054</v>
      </c>
      <c r="B6110" s="92">
        <v>5963</v>
      </c>
      <c r="C6110" s="92">
        <v>2.596911</v>
      </c>
      <c r="D6110" s="92">
        <v>2296.19</v>
      </c>
      <c r="E6110" s="92">
        <v>2</v>
      </c>
      <c r="F6110" s="92">
        <v>0</v>
      </c>
      <c r="G6110" s="96">
        <v>2</v>
      </c>
    </row>
    <row r="6111" spans="1:7">
      <c r="A6111" s="92">
        <v>6073017055</v>
      </c>
      <c r="B6111" s="92">
        <v>5231</v>
      </c>
      <c r="C6111" s="92">
        <v>0.795624</v>
      </c>
      <c r="D6111" s="92">
        <v>6574.71</v>
      </c>
      <c r="E6111" s="92">
        <v>0</v>
      </c>
      <c r="F6111" s="92">
        <v>0</v>
      </c>
      <c r="G6111" s="96">
        <v>0</v>
      </c>
    </row>
    <row r="6112" spans="1:7">
      <c r="A6112" s="92">
        <v>6073017056</v>
      </c>
      <c r="B6112" s="92">
        <v>4442</v>
      </c>
      <c r="C6112" s="92">
        <v>1.0746770000000001</v>
      </c>
      <c r="D6112" s="92">
        <v>4133.3339999999998</v>
      </c>
      <c r="E6112" s="92">
        <v>0</v>
      </c>
      <c r="F6112" s="92">
        <v>0</v>
      </c>
      <c r="G6112" s="96">
        <v>0</v>
      </c>
    </row>
    <row r="6113" spans="1:7">
      <c r="A6113" s="92">
        <v>6073017104</v>
      </c>
      <c r="B6113" s="92">
        <v>3848</v>
      </c>
      <c r="C6113" s="92">
        <v>0.84754600000000002</v>
      </c>
      <c r="D6113" s="92">
        <v>4540.1679999999997</v>
      </c>
      <c r="E6113" s="92">
        <v>0</v>
      </c>
      <c r="F6113" s="92">
        <v>0</v>
      </c>
      <c r="G6113" s="96">
        <v>0</v>
      </c>
    </row>
    <row r="6114" spans="1:7">
      <c r="A6114" s="92">
        <v>6073017106</v>
      </c>
      <c r="B6114" s="92">
        <v>4786</v>
      </c>
      <c r="C6114" s="92">
        <v>11.54529</v>
      </c>
      <c r="D6114" s="92">
        <v>414.5412</v>
      </c>
      <c r="E6114" s="92">
        <v>2</v>
      </c>
      <c r="F6114" s="92">
        <v>0</v>
      </c>
      <c r="G6114" s="96">
        <v>2</v>
      </c>
    </row>
    <row r="6115" spans="1:7">
      <c r="A6115" s="92">
        <v>6073017107</v>
      </c>
      <c r="B6115" s="92">
        <v>2932</v>
      </c>
      <c r="C6115" s="92">
        <v>0.72889400000000004</v>
      </c>
      <c r="D6115" s="92">
        <v>4022.5309999999999</v>
      </c>
      <c r="E6115" s="92">
        <v>0</v>
      </c>
      <c r="F6115" s="92">
        <v>0</v>
      </c>
      <c r="G6115" s="96">
        <v>0</v>
      </c>
    </row>
    <row r="6116" spans="1:7">
      <c r="A6116" s="92">
        <v>6073017108</v>
      </c>
      <c r="B6116" s="92">
        <v>4785</v>
      </c>
      <c r="C6116" s="92">
        <v>0.81076999999999999</v>
      </c>
      <c r="D6116" s="92">
        <v>5901.7939999999999</v>
      </c>
      <c r="E6116" s="92">
        <v>0</v>
      </c>
      <c r="F6116" s="92">
        <v>0</v>
      </c>
      <c r="G6116" s="96">
        <v>0</v>
      </c>
    </row>
    <row r="6117" spans="1:7">
      <c r="A6117" s="92">
        <v>6073017109</v>
      </c>
      <c r="B6117" s="92">
        <v>6755</v>
      </c>
      <c r="C6117" s="92">
        <v>1.7017150000000001</v>
      </c>
      <c r="D6117" s="92">
        <v>3969.5259999999998</v>
      </c>
      <c r="E6117" s="92">
        <v>10</v>
      </c>
      <c r="F6117" s="92">
        <v>0</v>
      </c>
      <c r="G6117" s="96">
        <v>10</v>
      </c>
    </row>
    <row r="6118" spans="1:7">
      <c r="A6118" s="92">
        <v>6073017110</v>
      </c>
      <c r="B6118" s="92">
        <v>11591</v>
      </c>
      <c r="C6118" s="92">
        <v>17.79224</v>
      </c>
      <c r="D6118" s="92">
        <v>651.46379999999999</v>
      </c>
      <c r="E6118" s="92">
        <v>0</v>
      </c>
      <c r="F6118" s="92">
        <v>0</v>
      </c>
      <c r="G6118" s="96">
        <v>0</v>
      </c>
    </row>
    <row r="6119" spans="1:7">
      <c r="A6119" s="92">
        <v>6073017200</v>
      </c>
      <c r="B6119" s="92">
        <v>4316</v>
      </c>
      <c r="C6119" s="92">
        <v>1.6822710000000001</v>
      </c>
      <c r="D6119" s="92">
        <v>2565.5790000000002</v>
      </c>
      <c r="E6119" s="92">
        <v>9</v>
      </c>
      <c r="F6119" s="92">
        <v>0</v>
      </c>
      <c r="G6119" s="96">
        <v>9</v>
      </c>
    </row>
    <row r="6120" spans="1:7">
      <c r="A6120" s="92">
        <v>6073017303</v>
      </c>
      <c r="B6120" s="92">
        <v>2760</v>
      </c>
      <c r="C6120" s="92">
        <v>1.0384169999999999</v>
      </c>
      <c r="D6120" s="92">
        <v>2657.893</v>
      </c>
      <c r="E6120" s="92">
        <v>2</v>
      </c>
      <c r="F6120" s="92">
        <v>0</v>
      </c>
      <c r="G6120" s="96">
        <v>2</v>
      </c>
    </row>
    <row r="6121" spans="1:7">
      <c r="A6121" s="92">
        <v>6073017304</v>
      </c>
      <c r="B6121" s="92">
        <v>6094</v>
      </c>
      <c r="C6121" s="92">
        <v>1.0539559999999999</v>
      </c>
      <c r="D6121" s="92">
        <v>5782.0249999999996</v>
      </c>
      <c r="E6121" s="92">
        <v>27</v>
      </c>
      <c r="F6121" s="92">
        <v>0</v>
      </c>
      <c r="G6121" s="96">
        <v>27</v>
      </c>
    </row>
    <row r="6122" spans="1:7">
      <c r="A6122" s="92">
        <v>6073017305</v>
      </c>
      <c r="B6122" s="92">
        <v>3247</v>
      </c>
      <c r="C6122" s="92">
        <v>1.530184</v>
      </c>
      <c r="D6122" s="92">
        <v>2121.9670000000001</v>
      </c>
      <c r="E6122" s="92">
        <v>0</v>
      </c>
      <c r="F6122" s="92">
        <v>0</v>
      </c>
      <c r="G6122" s="96">
        <v>0</v>
      </c>
    </row>
    <row r="6123" spans="1:7">
      <c r="A6123" s="92">
        <v>6073017306</v>
      </c>
      <c r="B6123" s="92">
        <v>2586</v>
      </c>
      <c r="C6123" s="92">
        <v>1.8150569999999999</v>
      </c>
      <c r="D6123" s="92">
        <v>1424.748</v>
      </c>
      <c r="E6123" s="92">
        <v>2</v>
      </c>
      <c r="F6123" s="92">
        <v>2</v>
      </c>
      <c r="G6123" s="96">
        <v>4</v>
      </c>
    </row>
    <row r="6124" spans="1:7">
      <c r="A6124" s="92">
        <v>6073017401</v>
      </c>
      <c r="B6124" s="92">
        <v>5714</v>
      </c>
      <c r="C6124" s="92">
        <v>1.149432</v>
      </c>
      <c r="D6124" s="92">
        <v>4971.1499999999996</v>
      </c>
      <c r="E6124" s="92">
        <v>0</v>
      </c>
      <c r="F6124" s="92">
        <v>0</v>
      </c>
      <c r="G6124" s="96">
        <v>0</v>
      </c>
    </row>
    <row r="6125" spans="1:7">
      <c r="A6125" s="92">
        <v>6073017403</v>
      </c>
      <c r="B6125" s="92">
        <v>5423</v>
      </c>
      <c r="C6125" s="92">
        <v>1.6381779999999999</v>
      </c>
      <c r="D6125" s="92">
        <v>3310.3850000000002</v>
      </c>
      <c r="E6125" s="92">
        <v>0</v>
      </c>
      <c r="F6125" s="92">
        <v>0</v>
      </c>
      <c r="G6125" s="96">
        <v>0</v>
      </c>
    </row>
    <row r="6126" spans="1:7">
      <c r="A6126" s="92">
        <v>6073017404</v>
      </c>
      <c r="B6126" s="92">
        <v>6805</v>
      </c>
      <c r="C6126" s="92">
        <v>1.8411200000000001</v>
      </c>
      <c r="D6126" s="92">
        <v>3696.12</v>
      </c>
      <c r="E6126" s="92">
        <v>2</v>
      </c>
      <c r="F6126" s="92">
        <v>0</v>
      </c>
      <c r="G6126" s="96">
        <v>2</v>
      </c>
    </row>
    <row r="6127" spans="1:7">
      <c r="A6127" s="92">
        <v>6073017501</v>
      </c>
      <c r="B6127" s="92">
        <v>3039</v>
      </c>
      <c r="C6127" s="92">
        <v>0.65092000000000005</v>
      </c>
      <c r="D6127" s="92">
        <v>4668.7740000000003</v>
      </c>
      <c r="E6127" s="92">
        <v>6</v>
      </c>
      <c r="F6127" s="92">
        <v>0</v>
      </c>
      <c r="G6127" s="96">
        <v>6</v>
      </c>
    </row>
    <row r="6128" spans="1:7">
      <c r="A6128" s="92">
        <v>6073017502</v>
      </c>
      <c r="B6128" s="92">
        <v>3894</v>
      </c>
      <c r="C6128" s="92">
        <v>0.73677999999999999</v>
      </c>
      <c r="D6128" s="92">
        <v>5285.1620000000003</v>
      </c>
      <c r="E6128" s="92">
        <v>0</v>
      </c>
      <c r="F6128" s="92">
        <v>0</v>
      </c>
      <c r="G6128" s="96">
        <v>0</v>
      </c>
    </row>
    <row r="6129" spans="1:7">
      <c r="A6129" s="92">
        <v>6073017601</v>
      </c>
      <c r="B6129" s="92">
        <v>5515</v>
      </c>
      <c r="C6129" s="92">
        <v>3.0884610000000001</v>
      </c>
      <c r="D6129" s="92">
        <v>1785.6790000000001</v>
      </c>
      <c r="E6129" s="92">
        <v>0</v>
      </c>
      <c r="F6129" s="92">
        <v>0</v>
      </c>
      <c r="G6129" s="96">
        <v>0</v>
      </c>
    </row>
    <row r="6130" spans="1:7">
      <c r="A6130" s="92">
        <v>6073017603</v>
      </c>
      <c r="B6130" s="92">
        <v>2382</v>
      </c>
      <c r="C6130" s="92">
        <v>0.63811799999999996</v>
      </c>
      <c r="D6130" s="92">
        <v>3732.85</v>
      </c>
      <c r="E6130" s="92">
        <v>3</v>
      </c>
      <c r="F6130" s="92">
        <v>1</v>
      </c>
      <c r="G6130" s="96">
        <v>4</v>
      </c>
    </row>
    <row r="6131" spans="1:7">
      <c r="A6131" s="92">
        <v>6073017604</v>
      </c>
      <c r="B6131" s="92">
        <v>7427</v>
      </c>
      <c r="C6131" s="92">
        <v>1.8970359999999999</v>
      </c>
      <c r="D6131" s="92">
        <v>3915.0549999999998</v>
      </c>
      <c r="E6131" s="92">
        <v>0</v>
      </c>
      <c r="F6131" s="92">
        <v>0</v>
      </c>
      <c r="G6131" s="96">
        <v>0</v>
      </c>
    </row>
    <row r="6132" spans="1:7">
      <c r="A6132" s="92">
        <v>6073017701</v>
      </c>
      <c r="B6132" s="92">
        <v>5241</v>
      </c>
      <c r="C6132" s="92">
        <v>0.820357</v>
      </c>
      <c r="D6132" s="92">
        <v>6388.6850000000004</v>
      </c>
      <c r="E6132" s="92">
        <v>0</v>
      </c>
      <c r="F6132" s="92">
        <v>0</v>
      </c>
      <c r="G6132" s="96">
        <v>0</v>
      </c>
    </row>
    <row r="6133" spans="1:7">
      <c r="A6133" s="92">
        <v>6073017702</v>
      </c>
      <c r="B6133" s="92">
        <v>3550</v>
      </c>
      <c r="C6133" s="92">
        <v>0.45380599999999999</v>
      </c>
      <c r="D6133" s="92">
        <v>7822.7309999999998</v>
      </c>
      <c r="E6133" s="92">
        <v>0</v>
      </c>
      <c r="F6133" s="92">
        <v>0</v>
      </c>
      <c r="G6133" s="96">
        <v>0</v>
      </c>
    </row>
    <row r="6134" spans="1:7">
      <c r="A6134" s="92">
        <v>6073017801</v>
      </c>
      <c r="B6134" s="92">
        <v>6755</v>
      </c>
      <c r="C6134" s="92">
        <v>1.6779379999999999</v>
      </c>
      <c r="D6134" s="92">
        <v>4025.7750000000001</v>
      </c>
      <c r="E6134" s="92">
        <v>0</v>
      </c>
      <c r="F6134" s="92">
        <v>0</v>
      </c>
      <c r="G6134" s="96">
        <v>0</v>
      </c>
    </row>
    <row r="6135" spans="1:7">
      <c r="A6135" s="92">
        <v>6073017808</v>
      </c>
      <c r="B6135" s="92">
        <v>6041</v>
      </c>
      <c r="C6135" s="92">
        <v>2.0028009999999998</v>
      </c>
      <c r="D6135" s="92">
        <v>3016.2750000000001</v>
      </c>
      <c r="E6135" s="92">
        <v>12</v>
      </c>
      <c r="F6135" s="92">
        <v>0</v>
      </c>
      <c r="G6135" s="96">
        <v>12</v>
      </c>
    </row>
    <row r="6136" spans="1:7">
      <c r="A6136" s="92">
        <v>6073017809</v>
      </c>
      <c r="B6136" s="92">
        <v>2322</v>
      </c>
      <c r="C6136" s="92">
        <v>0.60134699999999996</v>
      </c>
      <c r="D6136" s="92">
        <v>3861.3290000000002</v>
      </c>
      <c r="E6136" s="92">
        <v>0</v>
      </c>
      <c r="F6136" s="92">
        <v>0</v>
      </c>
      <c r="G6136" s="96">
        <v>0</v>
      </c>
    </row>
    <row r="6137" spans="1:7">
      <c r="A6137" s="92">
        <v>6073017810</v>
      </c>
      <c r="B6137" s="92">
        <v>4675</v>
      </c>
      <c r="C6137" s="92">
        <v>1.324289</v>
      </c>
      <c r="D6137" s="92">
        <v>3530.1950000000002</v>
      </c>
      <c r="E6137" s="92">
        <v>0</v>
      </c>
      <c r="F6137" s="92">
        <v>0</v>
      </c>
      <c r="G6137" s="96">
        <v>0</v>
      </c>
    </row>
    <row r="6138" spans="1:7">
      <c r="A6138" s="92">
        <v>6073017811</v>
      </c>
      <c r="B6138" s="92">
        <v>7107</v>
      </c>
      <c r="C6138" s="92">
        <v>1.2834380000000001</v>
      </c>
      <c r="D6138" s="92">
        <v>5537.47</v>
      </c>
      <c r="E6138" s="92">
        <v>0</v>
      </c>
      <c r="F6138" s="92">
        <v>1</v>
      </c>
      <c r="G6138" s="96">
        <v>1</v>
      </c>
    </row>
    <row r="6139" spans="1:7">
      <c r="A6139" s="92">
        <v>6073017813</v>
      </c>
      <c r="B6139" s="92">
        <v>4113</v>
      </c>
      <c r="C6139" s="92">
        <v>1.8244339999999999</v>
      </c>
      <c r="D6139" s="92">
        <v>2254.3969999999999</v>
      </c>
      <c r="E6139" s="92">
        <v>2</v>
      </c>
      <c r="F6139" s="92">
        <v>0</v>
      </c>
      <c r="G6139" s="96">
        <v>2</v>
      </c>
    </row>
    <row r="6140" spans="1:7">
      <c r="A6140" s="92">
        <v>6073017900</v>
      </c>
      <c r="B6140" s="92">
        <v>7049</v>
      </c>
      <c r="C6140" s="92">
        <v>0.80947499999999994</v>
      </c>
      <c r="D6140" s="92">
        <v>8708.1119999999992</v>
      </c>
      <c r="E6140" s="92">
        <v>4</v>
      </c>
      <c r="F6140" s="92">
        <v>0</v>
      </c>
      <c r="G6140" s="96">
        <v>4</v>
      </c>
    </row>
    <row r="6141" spans="1:7">
      <c r="A6141" s="92">
        <v>6073018000</v>
      </c>
      <c r="B6141" s="92">
        <v>3293</v>
      </c>
      <c r="C6141" s="92">
        <v>0.49698999999999999</v>
      </c>
      <c r="D6141" s="92">
        <v>6625.8860000000004</v>
      </c>
      <c r="E6141" s="92">
        <v>0</v>
      </c>
      <c r="F6141" s="92">
        <v>0</v>
      </c>
      <c r="G6141" s="96">
        <v>0</v>
      </c>
    </row>
    <row r="6142" spans="1:7">
      <c r="A6142" s="92">
        <v>6073018100</v>
      </c>
      <c r="B6142" s="92">
        <v>6432</v>
      </c>
      <c r="C6142" s="92">
        <v>0.959955</v>
      </c>
      <c r="D6142" s="92">
        <v>6700.3140000000003</v>
      </c>
      <c r="E6142" s="92">
        <v>20</v>
      </c>
      <c r="F6142" s="92">
        <v>4</v>
      </c>
      <c r="G6142" s="96">
        <v>24</v>
      </c>
    </row>
    <row r="6143" spans="1:7">
      <c r="A6143" s="92">
        <v>6073018200</v>
      </c>
      <c r="B6143" s="92">
        <v>6760</v>
      </c>
      <c r="C6143" s="92">
        <v>0.61197299999999999</v>
      </c>
      <c r="D6143" s="92">
        <v>11046.24</v>
      </c>
      <c r="E6143" s="92">
        <v>0</v>
      </c>
      <c r="F6143" s="92">
        <v>0</v>
      </c>
      <c r="G6143" s="96">
        <v>0</v>
      </c>
    </row>
    <row r="6144" spans="1:7">
      <c r="A6144" s="92">
        <v>6073018300</v>
      </c>
      <c r="B6144" s="92">
        <v>2280</v>
      </c>
      <c r="C6144" s="92">
        <v>0.46309099999999997</v>
      </c>
      <c r="D6144" s="92">
        <v>4923.4409999999998</v>
      </c>
      <c r="E6144" s="92">
        <v>0</v>
      </c>
      <c r="F6144" s="92">
        <v>0</v>
      </c>
      <c r="G6144" s="96">
        <v>0</v>
      </c>
    </row>
    <row r="6145" spans="1:7">
      <c r="A6145" s="92">
        <v>6073018400</v>
      </c>
      <c r="B6145" s="92">
        <v>3275</v>
      </c>
      <c r="C6145" s="92">
        <v>0.50631499999999996</v>
      </c>
      <c r="D6145" s="92">
        <v>6468.3019999999997</v>
      </c>
      <c r="E6145" s="92">
        <v>8</v>
      </c>
      <c r="F6145" s="92">
        <v>0</v>
      </c>
      <c r="G6145" s="96">
        <v>8</v>
      </c>
    </row>
    <row r="6146" spans="1:7">
      <c r="A6146" s="92">
        <v>6073018504</v>
      </c>
      <c r="B6146" s="92">
        <v>7191</v>
      </c>
      <c r="C6146" s="92">
        <v>2.420423</v>
      </c>
      <c r="D6146" s="92">
        <v>2970.9679999999998</v>
      </c>
      <c r="E6146" s="92">
        <v>0</v>
      </c>
      <c r="F6146" s="92">
        <v>2</v>
      </c>
      <c r="G6146" s="96">
        <v>2</v>
      </c>
    </row>
    <row r="6147" spans="1:7">
      <c r="A6147" s="92">
        <v>6073018507</v>
      </c>
      <c r="B6147" s="92">
        <v>9068</v>
      </c>
      <c r="C6147" s="92">
        <v>1.693568</v>
      </c>
      <c r="D6147" s="92">
        <v>5354.375</v>
      </c>
      <c r="E6147" s="92">
        <v>0</v>
      </c>
      <c r="F6147" s="92">
        <v>0</v>
      </c>
      <c r="G6147" s="96">
        <v>0</v>
      </c>
    </row>
    <row r="6148" spans="1:7">
      <c r="A6148" s="92">
        <v>6073018509</v>
      </c>
      <c r="B6148" s="92">
        <v>5061</v>
      </c>
      <c r="C6148" s="92">
        <v>0.78759299999999999</v>
      </c>
      <c r="D6148" s="92">
        <v>6425.9049999999997</v>
      </c>
      <c r="E6148" s="92">
        <v>0</v>
      </c>
      <c r="F6148" s="92">
        <v>0</v>
      </c>
      <c r="G6148" s="96">
        <v>0</v>
      </c>
    </row>
    <row r="6149" spans="1:7">
      <c r="A6149" s="92">
        <v>6073018510</v>
      </c>
      <c r="B6149" s="92">
        <v>2958</v>
      </c>
      <c r="C6149" s="92">
        <v>0.76913900000000002</v>
      </c>
      <c r="D6149" s="92">
        <v>3845.8580000000002</v>
      </c>
      <c r="E6149" s="92">
        <v>0</v>
      </c>
      <c r="F6149" s="92">
        <v>0</v>
      </c>
      <c r="G6149" s="96">
        <v>0</v>
      </c>
    </row>
    <row r="6150" spans="1:7">
      <c r="A6150" s="92">
        <v>6073018511</v>
      </c>
      <c r="B6150" s="92">
        <v>5382</v>
      </c>
      <c r="C6150" s="92">
        <v>0.65226899999999999</v>
      </c>
      <c r="D6150" s="92">
        <v>8251.2019999999993</v>
      </c>
      <c r="E6150" s="92">
        <v>0</v>
      </c>
      <c r="F6150" s="92">
        <v>0</v>
      </c>
      <c r="G6150" s="96">
        <v>0</v>
      </c>
    </row>
    <row r="6151" spans="1:7">
      <c r="A6151" s="92">
        <v>6073018512</v>
      </c>
      <c r="B6151" s="92">
        <v>3935</v>
      </c>
      <c r="C6151" s="92">
        <v>0.889629</v>
      </c>
      <c r="D6151" s="92">
        <v>4423.1909999999998</v>
      </c>
      <c r="E6151" s="92">
        <v>0</v>
      </c>
      <c r="F6151" s="92">
        <v>0</v>
      </c>
      <c r="G6151" s="96">
        <v>0</v>
      </c>
    </row>
    <row r="6152" spans="1:7">
      <c r="A6152" s="92">
        <v>6073018513</v>
      </c>
      <c r="B6152" s="92">
        <v>9969</v>
      </c>
      <c r="C6152" s="92">
        <v>3.364455</v>
      </c>
      <c r="D6152" s="92">
        <v>2963.0360000000001</v>
      </c>
      <c r="E6152" s="92">
        <v>0</v>
      </c>
      <c r="F6152" s="92">
        <v>0</v>
      </c>
      <c r="G6152" s="96">
        <v>0</v>
      </c>
    </row>
    <row r="6153" spans="1:7">
      <c r="A6153" s="92">
        <v>6073018514</v>
      </c>
      <c r="B6153" s="92">
        <v>8650</v>
      </c>
      <c r="C6153" s="92">
        <v>1.570576</v>
      </c>
      <c r="D6153" s="92">
        <v>5507.5330000000004</v>
      </c>
      <c r="E6153" s="92">
        <v>0</v>
      </c>
      <c r="F6153" s="92">
        <v>2</v>
      </c>
      <c r="G6153" s="96">
        <v>2</v>
      </c>
    </row>
    <row r="6154" spans="1:7">
      <c r="A6154" s="92">
        <v>6073018515</v>
      </c>
      <c r="B6154" s="92">
        <v>4924</v>
      </c>
      <c r="C6154" s="92">
        <v>1.589912</v>
      </c>
      <c r="D6154" s="92">
        <v>3097.027</v>
      </c>
      <c r="E6154" s="92">
        <v>0</v>
      </c>
      <c r="F6154" s="92">
        <v>0</v>
      </c>
      <c r="G6154" s="96">
        <v>0</v>
      </c>
    </row>
    <row r="6155" spans="1:7">
      <c r="A6155" s="92">
        <v>6073018516</v>
      </c>
      <c r="B6155" s="92">
        <v>4166</v>
      </c>
      <c r="C6155" s="92">
        <v>0.83752400000000005</v>
      </c>
      <c r="D6155" s="92">
        <v>4974.1840000000002</v>
      </c>
      <c r="E6155" s="92">
        <v>0</v>
      </c>
      <c r="F6155" s="92">
        <v>0</v>
      </c>
      <c r="G6155" s="96">
        <v>0</v>
      </c>
    </row>
    <row r="6156" spans="1:7">
      <c r="A6156" s="92">
        <v>6073018517</v>
      </c>
      <c r="B6156" s="92">
        <v>4777</v>
      </c>
      <c r="C6156" s="92">
        <v>0.74956</v>
      </c>
      <c r="D6156" s="92">
        <v>6373.0720000000001</v>
      </c>
      <c r="E6156" s="92">
        <v>0</v>
      </c>
      <c r="F6156" s="92">
        <v>0</v>
      </c>
      <c r="G6156" s="96">
        <v>0</v>
      </c>
    </row>
    <row r="6157" spans="1:7">
      <c r="A6157" s="92">
        <v>6073018518</v>
      </c>
      <c r="B6157" s="92">
        <v>3805</v>
      </c>
      <c r="C6157" s="92">
        <v>0.38206899999999999</v>
      </c>
      <c r="D6157" s="92">
        <v>9958.9259999999995</v>
      </c>
      <c r="E6157" s="92">
        <v>0</v>
      </c>
      <c r="F6157" s="92">
        <v>0</v>
      </c>
      <c r="G6157" s="96">
        <v>0</v>
      </c>
    </row>
    <row r="6158" spans="1:7">
      <c r="A6158" s="92">
        <v>6073018519</v>
      </c>
      <c r="B6158" s="92">
        <v>5707</v>
      </c>
      <c r="C6158" s="92">
        <v>0.600186</v>
      </c>
      <c r="D6158" s="92">
        <v>9508.7209999999995</v>
      </c>
      <c r="E6158" s="92">
        <v>0</v>
      </c>
      <c r="F6158" s="92">
        <v>0</v>
      </c>
      <c r="G6158" s="96">
        <v>0</v>
      </c>
    </row>
    <row r="6159" spans="1:7">
      <c r="A6159" s="92">
        <v>6073018601</v>
      </c>
      <c r="B6159" s="92">
        <v>5339</v>
      </c>
      <c r="C6159" s="92">
        <v>1.6787890000000001</v>
      </c>
      <c r="D6159" s="92">
        <v>3180.268</v>
      </c>
      <c r="E6159" s="92">
        <v>0</v>
      </c>
      <c r="F6159" s="92">
        <v>1</v>
      </c>
      <c r="G6159" s="96">
        <v>1</v>
      </c>
    </row>
    <row r="6160" spans="1:7">
      <c r="A6160" s="92">
        <v>6073018603</v>
      </c>
      <c r="B6160" s="92">
        <v>6775</v>
      </c>
      <c r="C6160" s="92">
        <v>1.769028</v>
      </c>
      <c r="D6160" s="92">
        <v>3829.7860000000001</v>
      </c>
      <c r="E6160" s="92">
        <v>0</v>
      </c>
      <c r="F6160" s="92">
        <v>0</v>
      </c>
      <c r="G6160" s="96">
        <v>0</v>
      </c>
    </row>
    <row r="6161" spans="1:7">
      <c r="A6161" s="92">
        <v>6073018608</v>
      </c>
      <c r="B6161" s="92">
        <v>2888</v>
      </c>
      <c r="C6161" s="92">
        <v>1.530619</v>
      </c>
      <c r="D6161" s="92">
        <v>1886.819</v>
      </c>
      <c r="E6161" s="92">
        <v>0</v>
      </c>
      <c r="F6161" s="92">
        <v>0</v>
      </c>
      <c r="G6161" s="96">
        <v>0</v>
      </c>
    </row>
    <row r="6162" spans="1:7">
      <c r="A6162" s="92">
        <v>6073018609</v>
      </c>
      <c r="B6162" s="92">
        <v>6502</v>
      </c>
      <c r="C6162" s="92">
        <v>0.50809099999999996</v>
      </c>
      <c r="D6162" s="92">
        <v>12796.92</v>
      </c>
      <c r="E6162" s="92">
        <v>0</v>
      </c>
      <c r="F6162" s="92">
        <v>0</v>
      </c>
      <c r="G6162" s="96">
        <v>0</v>
      </c>
    </row>
    <row r="6163" spans="1:7">
      <c r="A6163" s="92">
        <v>6073018610</v>
      </c>
      <c r="B6163" s="92">
        <v>7796</v>
      </c>
      <c r="C6163" s="92">
        <v>0.951187</v>
      </c>
      <c r="D6163" s="92">
        <v>8196.0769999999993</v>
      </c>
      <c r="E6163" s="92">
        <v>0</v>
      </c>
      <c r="F6163" s="92">
        <v>0</v>
      </c>
      <c r="G6163" s="96">
        <v>0</v>
      </c>
    </row>
    <row r="6164" spans="1:7">
      <c r="A6164" s="92">
        <v>6073018611</v>
      </c>
      <c r="B6164" s="92">
        <v>9606</v>
      </c>
      <c r="C6164" s="92">
        <v>9.4926130000000004</v>
      </c>
      <c r="D6164" s="92">
        <v>1011.9450000000001</v>
      </c>
      <c r="E6164" s="92">
        <v>0</v>
      </c>
      <c r="F6164" s="92">
        <v>0</v>
      </c>
      <c r="G6164" s="96">
        <v>0</v>
      </c>
    </row>
    <row r="6165" spans="1:7">
      <c r="A6165" s="92">
        <v>6073018612</v>
      </c>
      <c r="B6165" s="92">
        <v>4115</v>
      </c>
      <c r="C6165" s="92">
        <v>2.121712</v>
      </c>
      <c r="D6165" s="92">
        <v>1939.471</v>
      </c>
      <c r="E6165" s="92">
        <v>0</v>
      </c>
      <c r="F6165" s="92">
        <v>0</v>
      </c>
      <c r="G6165" s="96">
        <v>0</v>
      </c>
    </row>
    <row r="6166" spans="1:7">
      <c r="A6166" s="92">
        <v>6073018613</v>
      </c>
      <c r="B6166" s="92">
        <v>3978</v>
      </c>
      <c r="C6166" s="92">
        <v>0.52133799999999997</v>
      </c>
      <c r="D6166" s="92">
        <v>7630.36</v>
      </c>
      <c r="E6166" s="92">
        <v>0</v>
      </c>
      <c r="F6166" s="92">
        <v>0</v>
      </c>
      <c r="G6166" s="96">
        <v>0</v>
      </c>
    </row>
    <row r="6167" spans="1:7">
      <c r="A6167" s="92">
        <v>6073018614</v>
      </c>
      <c r="B6167" s="92">
        <v>5872</v>
      </c>
      <c r="C6167" s="92">
        <v>0.64744000000000002</v>
      </c>
      <c r="D6167" s="92">
        <v>9069.5609999999997</v>
      </c>
      <c r="E6167" s="92">
        <v>0</v>
      </c>
      <c r="F6167" s="92">
        <v>0</v>
      </c>
      <c r="G6167" s="96">
        <v>0</v>
      </c>
    </row>
    <row r="6168" spans="1:7">
      <c r="A6168" s="92">
        <v>6073018700</v>
      </c>
      <c r="B6168" s="92">
        <v>38932</v>
      </c>
      <c r="C6168" s="92">
        <v>211.7799</v>
      </c>
      <c r="D6168" s="92">
        <v>183.8323</v>
      </c>
      <c r="E6168" s="92">
        <v>0</v>
      </c>
      <c r="F6168" s="92">
        <v>0</v>
      </c>
      <c r="G6168" s="96">
        <v>0</v>
      </c>
    </row>
    <row r="6169" spans="1:7">
      <c r="A6169" s="92">
        <v>6073018801</v>
      </c>
      <c r="B6169" s="92">
        <v>3957</v>
      </c>
      <c r="C6169" s="92">
        <v>4.8503109999999996</v>
      </c>
      <c r="D6169" s="92">
        <v>815.82399999999996</v>
      </c>
      <c r="E6169" s="92">
        <v>0</v>
      </c>
      <c r="F6169" s="92">
        <v>0</v>
      </c>
      <c r="G6169" s="96">
        <v>0</v>
      </c>
    </row>
    <row r="6170" spans="1:7">
      <c r="A6170" s="92">
        <v>6073018802</v>
      </c>
      <c r="B6170" s="92">
        <v>8545</v>
      </c>
      <c r="C6170" s="92">
        <v>15.66952</v>
      </c>
      <c r="D6170" s="92">
        <v>545.32619999999997</v>
      </c>
      <c r="E6170" s="92">
        <v>0</v>
      </c>
      <c r="F6170" s="92">
        <v>0</v>
      </c>
      <c r="G6170" s="96">
        <v>0</v>
      </c>
    </row>
    <row r="6171" spans="1:7">
      <c r="A6171" s="92">
        <v>6073018803</v>
      </c>
      <c r="B6171" s="92">
        <v>4884</v>
      </c>
      <c r="C6171" s="92">
        <v>18.35033</v>
      </c>
      <c r="D6171" s="92">
        <v>266.1533</v>
      </c>
      <c r="E6171" s="92">
        <v>0</v>
      </c>
      <c r="F6171" s="92">
        <v>0</v>
      </c>
      <c r="G6171" s="96">
        <v>0</v>
      </c>
    </row>
    <row r="6172" spans="1:7">
      <c r="A6172" s="92">
        <v>6073018903</v>
      </c>
      <c r="B6172" s="92">
        <v>4705</v>
      </c>
      <c r="C6172" s="92">
        <v>2.706137</v>
      </c>
      <c r="D6172" s="92">
        <v>1738.6410000000001</v>
      </c>
      <c r="E6172" s="92">
        <v>2</v>
      </c>
      <c r="F6172" s="92">
        <v>0</v>
      </c>
      <c r="G6172" s="96">
        <v>2</v>
      </c>
    </row>
    <row r="6173" spans="1:7">
      <c r="A6173" s="92">
        <v>6073018904</v>
      </c>
      <c r="B6173" s="92">
        <v>6073</v>
      </c>
      <c r="C6173" s="92">
        <v>1.1213489999999999</v>
      </c>
      <c r="D6173" s="92">
        <v>5415.7960000000003</v>
      </c>
      <c r="E6173" s="92">
        <v>2</v>
      </c>
      <c r="F6173" s="92">
        <v>0</v>
      </c>
      <c r="G6173" s="96">
        <v>2</v>
      </c>
    </row>
    <row r="6174" spans="1:7">
      <c r="A6174" s="92">
        <v>6073018905</v>
      </c>
      <c r="B6174" s="92">
        <v>7270</v>
      </c>
      <c r="C6174" s="92">
        <v>1.088411</v>
      </c>
      <c r="D6174" s="92">
        <v>6679.4620000000004</v>
      </c>
      <c r="E6174" s="92">
        <v>0</v>
      </c>
      <c r="F6174" s="92">
        <v>0</v>
      </c>
      <c r="G6174" s="96">
        <v>0</v>
      </c>
    </row>
    <row r="6175" spans="1:7">
      <c r="A6175" s="92">
        <v>6073018906</v>
      </c>
      <c r="B6175" s="92">
        <v>7178</v>
      </c>
      <c r="C6175" s="92">
        <v>1.693152</v>
      </c>
      <c r="D6175" s="92">
        <v>4239.43</v>
      </c>
      <c r="E6175" s="92">
        <v>0</v>
      </c>
      <c r="F6175" s="92">
        <v>0</v>
      </c>
      <c r="G6175" s="96">
        <v>0</v>
      </c>
    </row>
    <row r="6176" spans="1:7">
      <c r="A6176" s="92">
        <v>6073019001</v>
      </c>
      <c r="B6176" s="92">
        <v>6314</v>
      </c>
      <c r="C6176" s="92">
        <v>63.657890000000002</v>
      </c>
      <c r="D6176" s="92">
        <v>99.186440000000005</v>
      </c>
      <c r="E6176" s="92">
        <v>0</v>
      </c>
      <c r="F6176" s="92">
        <v>0</v>
      </c>
      <c r="G6176" s="96">
        <v>0</v>
      </c>
    </row>
    <row r="6177" spans="1:7">
      <c r="A6177" s="92">
        <v>6073019002</v>
      </c>
      <c r="B6177" s="92">
        <v>1752</v>
      </c>
      <c r="C6177" s="92">
        <v>14.58386</v>
      </c>
      <c r="D6177" s="92">
        <v>120.1328</v>
      </c>
      <c r="E6177" s="92">
        <v>0</v>
      </c>
      <c r="F6177" s="92">
        <v>0</v>
      </c>
      <c r="G6177" s="96">
        <v>0</v>
      </c>
    </row>
    <row r="6178" spans="1:7">
      <c r="A6178" s="92">
        <v>6073019101</v>
      </c>
      <c r="B6178" s="92">
        <v>7499</v>
      </c>
      <c r="C6178" s="92">
        <v>111.14409999999999</v>
      </c>
      <c r="D6178" s="92">
        <v>67.470979999999997</v>
      </c>
      <c r="E6178" s="92">
        <v>2</v>
      </c>
      <c r="F6178" s="92">
        <v>0</v>
      </c>
      <c r="G6178" s="96">
        <v>2</v>
      </c>
    </row>
    <row r="6179" spans="1:7">
      <c r="A6179" s="92">
        <v>6073019103</v>
      </c>
      <c r="B6179" s="92">
        <v>5639</v>
      </c>
      <c r="C6179" s="92">
        <v>24.305160000000001</v>
      </c>
      <c r="D6179" s="92">
        <v>232.00839999999999</v>
      </c>
      <c r="E6179" s="92">
        <v>0</v>
      </c>
      <c r="F6179" s="92">
        <v>0</v>
      </c>
      <c r="G6179" s="96">
        <v>0</v>
      </c>
    </row>
    <row r="6180" spans="1:7">
      <c r="A6180" s="92">
        <v>6073019105</v>
      </c>
      <c r="B6180" s="92">
        <v>5603</v>
      </c>
      <c r="C6180" s="92">
        <v>17.50131</v>
      </c>
      <c r="D6180" s="92">
        <v>320.1474</v>
      </c>
      <c r="E6180" s="92">
        <v>0</v>
      </c>
      <c r="F6180" s="92">
        <v>0</v>
      </c>
      <c r="G6180" s="96">
        <v>0</v>
      </c>
    </row>
    <row r="6181" spans="1:7">
      <c r="A6181" s="92">
        <v>6073019106</v>
      </c>
      <c r="B6181" s="92">
        <v>8883</v>
      </c>
      <c r="C6181" s="92">
        <v>31.69943</v>
      </c>
      <c r="D6181" s="92">
        <v>280.22590000000002</v>
      </c>
      <c r="E6181" s="92">
        <v>10</v>
      </c>
      <c r="F6181" s="92">
        <v>0</v>
      </c>
      <c r="G6181" s="96">
        <v>10</v>
      </c>
    </row>
    <row r="6182" spans="1:7">
      <c r="A6182" s="92">
        <v>6073019107</v>
      </c>
      <c r="B6182" s="92">
        <v>1991</v>
      </c>
      <c r="C6182" s="92">
        <v>39.416699999999999</v>
      </c>
      <c r="D6182" s="92">
        <v>50.511589999999998</v>
      </c>
      <c r="E6182" s="92">
        <v>0</v>
      </c>
      <c r="F6182" s="92">
        <v>0</v>
      </c>
      <c r="G6182" s="96">
        <v>0</v>
      </c>
    </row>
    <row r="6183" spans="1:7">
      <c r="A6183" s="92">
        <v>6073019203</v>
      </c>
      <c r="B6183" s="92">
        <v>2874</v>
      </c>
      <c r="C6183" s="92">
        <v>1.4698580000000001</v>
      </c>
      <c r="D6183" s="92">
        <v>1955.2909999999999</v>
      </c>
      <c r="E6183" s="92">
        <v>0</v>
      </c>
      <c r="F6183" s="92">
        <v>0</v>
      </c>
      <c r="G6183" s="96">
        <v>0</v>
      </c>
    </row>
    <row r="6184" spans="1:7">
      <c r="A6184" s="92">
        <v>6073019205</v>
      </c>
      <c r="B6184" s="92">
        <v>6460</v>
      </c>
      <c r="C6184" s="92">
        <v>0.75123300000000004</v>
      </c>
      <c r="D6184" s="92">
        <v>8599.2009999999991</v>
      </c>
      <c r="E6184" s="92">
        <v>0</v>
      </c>
      <c r="F6184" s="92">
        <v>0</v>
      </c>
      <c r="G6184" s="96">
        <v>0</v>
      </c>
    </row>
    <row r="6185" spans="1:7">
      <c r="A6185" s="92">
        <v>6073019206</v>
      </c>
      <c r="B6185" s="92">
        <v>5932</v>
      </c>
      <c r="C6185" s="92">
        <v>0.55808100000000005</v>
      </c>
      <c r="D6185" s="92">
        <v>10629.28</v>
      </c>
      <c r="E6185" s="92">
        <v>0</v>
      </c>
      <c r="F6185" s="92">
        <v>0</v>
      </c>
      <c r="G6185" s="96">
        <v>0</v>
      </c>
    </row>
    <row r="6186" spans="1:7">
      <c r="A6186" s="92">
        <v>6073019207</v>
      </c>
      <c r="B6186" s="92">
        <v>9967</v>
      </c>
      <c r="C6186" s="92">
        <v>9.3579229999999995</v>
      </c>
      <c r="D6186" s="92">
        <v>1065.087</v>
      </c>
      <c r="E6186" s="92">
        <v>0</v>
      </c>
      <c r="F6186" s="92">
        <v>0</v>
      </c>
      <c r="G6186" s="96">
        <v>0</v>
      </c>
    </row>
    <row r="6187" spans="1:7">
      <c r="A6187" s="92">
        <v>6073019208</v>
      </c>
      <c r="B6187" s="92">
        <v>3313</v>
      </c>
      <c r="C6187" s="92">
        <v>11.595599999999999</v>
      </c>
      <c r="D6187" s="92">
        <v>285.71170000000001</v>
      </c>
      <c r="E6187" s="92">
        <v>0</v>
      </c>
      <c r="F6187" s="92">
        <v>0</v>
      </c>
      <c r="G6187" s="96">
        <v>0</v>
      </c>
    </row>
    <row r="6188" spans="1:7">
      <c r="A6188" s="92">
        <v>6073019301</v>
      </c>
      <c r="B6188" s="92">
        <v>6931</v>
      </c>
      <c r="C6188" s="92">
        <v>1.358981</v>
      </c>
      <c r="D6188" s="92">
        <v>5100.1450000000004</v>
      </c>
      <c r="E6188" s="92">
        <v>0</v>
      </c>
      <c r="F6188" s="92">
        <v>0</v>
      </c>
      <c r="G6188" s="96">
        <v>0</v>
      </c>
    </row>
    <row r="6189" spans="1:7">
      <c r="A6189" s="92">
        <v>6073019302</v>
      </c>
      <c r="B6189" s="92">
        <v>7966</v>
      </c>
      <c r="C6189" s="92">
        <v>0.96407399999999999</v>
      </c>
      <c r="D6189" s="92">
        <v>8262.8490000000002</v>
      </c>
      <c r="E6189" s="92">
        <v>0</v>
      </c>
      <c r="F6189" s="92">
        <v>0</v>
      </c>
      <c r="G6189" s="96">
        <v>0</v>
      </c>
    </row>
    <row r="6190" spans="1:7">
      <c r="A6190" s="92">
        <v>6073019303</v>
      </c>
      <c r="B6190" s="92">
        <v>7136</v>
      </c>
      <c r="C6190" s="92">
        <v>3.2414360000000002</v>
      </c>
      <c r="D6190" s="92">
        <v>2201.4940000000001</v>
      </c>
      <c r="E6190" s="92">
        <v>0</v>
      </c>
      <c r="F6190" s="92">
        <v>0</v>
      </c>
      <c r="G6190" s="96">
        <v>0</v>
      </c>
    </row>
    <row r="6191" spans="1:7">
      <c r="A6191" s="92">
        <v>6073019403</v>
      </c>
      <c r="B6191" s="92">
        <v>5169</v>
      </c>
      <c r="C6191" s="92">
        <v>1.246353</v>
      </c>
      <c r="D6191" s="92">
        <v>4147.3</v>
      </c>
      <c r="E6191" s="92">
        <v>0</v>
      </c>
      <c r="F6191" s="92">
        <v>0</v>
      </c>
      <c r="G6191" s="96">
        <v>0</v>
      </c>
    </row>
    <row r="6192" spans="1:7">
      <c r="A6192" s="92">
        <v>6073019404</v>
      </c>
      <c r="B6192" s="92">
        <v>3524</v>
      </c>
      <c r="C6192" s="92">
        <v>0.43145899999999998</v>
      </c>
      <c r="D6192" s="92">
        <v>8167.6390000000001</v>
      </c>
      <c r="E6192" s="92">
        <v>0</v>
      </c>
      <c r="F6192" s="92">
        <v>0</v>
      </c>
      <c r="G6192" s="96">
        <v>0</v>
      </c>
    </row>
    <row r="6193" spans="1:7">
      <c r="A6193" s="92">
        <v>6073019405</v>
      </c>
      <c r="B6193" s="92">
        <v>3906</v>
      </c>
      <c r="C6193" s="92">
        <v>0.42929800000000001</v>
      </c>
      <c r="D6193" s="92">
        <v>9098.5709999999999</v>
      </c>
      <c r="E6193" s="92">
        <v>0</v>
      </c>
      <c r="F6193" s="92">
        <v>0</v>
      </c>
      <c r="G6193" s="96">
        <v>0</v>
      </c>
    </row>
    <row r="6194" spans="1:7">
      <c r="A6194" s="92">
        <v>6073019406</v>
      </c>
      <c r="B6194" s="92">
        <v>4747</v>
      </c>
      <c r="C6194" s="92">
        <v>0.76890499999999995</v>
      </c>
      <c r="D6194" s="92">
        <v>6173.7150000000001</v>
      </c>
      <c r="E6194" s="92">
        <v>0</v>
      </c>
      <c r="F6194" s="92">
        <v>0</v>
      </c>
      <c r="G6194" s="96">
        <v>0</v>
      </c>
    </row>
    <row r="6195" spans="1:7">
      <c r="A6195" s="92">
        <v>6073019501</v>
      </c>
      <c r="B6195" s="92">
        <v>3749</v>
      </c>
      <c r="C6195" s="92">
        <v>0.30049700000000001</v>
      </c>
      <c r="D6195" s="92">
        <v>12476</v>
      </c>
      <c r="E6195" s="92">
        <v>0</v>
      </c>
      <c r="F6195" s="92">
        <v>0</v>
      </c>
      <c r="G6195" s="96">
        <v>0</v>
      </c>
    </row>
    <row r="6196" spans="1:7">
      <c r="A6196" s="92">
        <v>6073019502</v>
      </c>
      <c r="B6196" s="92">
        <v>5851</v>
      </c>
      <c r="C6196" s="92">
        <v>0.29632500000000001</v>
      </c>
      <c r="D6196" s="92">
        <v>19745.23</v>
      </c>
      <c r="E6196" s="92">
        <v>0</v>
      </c>
      <c r="F6196" s="92">
        <v>0</v>
      </c>
      <c r="G6196" s="96">
        <v>0</v>
      </c>
    </row>
    <row r="6197" spans="1:7">
      <c r="A6197" s="92">
        <v>6073019503</v>
      </c>
      <c r="B6197" s="92">
        <v>5708</v>
      </c>
      <c r="C6197" s="92">
        <v>0.69232400000000005</v>
      </c>
      <c r="D6197" s="92">
        <v>8244.6939999999995</v>
      </c>
      <c r="E6197" s="92">
        <v>3</v>
      </c>
      <c r="F6197" s="92">
        <v>0</v>
      </c>
      <c r="G6197" s="96">
        <v>3</v>
      </c>
    </row>
    <row r="6198" spans="1:7">
      <c r="A6198" s="92">
        <v>6073019601</v>
      </c>
      <c r="B6198" s="92">
        <v>6824</v>
      </c>
      <c r="C6198" s="92">
        <v>1.3551869999999999</v>
      </c>
      <c r="D6198" s="92">
        <v>5035.4669999999996</v>
      </c>
      <c r="E6198" s="92">
        <v>0</v>
      </c>
      <c r="F6198" s="92">
        <v>0</v>
      </c>
      <c r="G6198" s="96">
        <v>0</v>
      </c>
    </row>
    <row r="6199" spans="1:7">
      <c r="A6199" s="92">
        <v>6073019602</v>
      </c>
      <c r="B6199" s="92">
        <v>5100</v>
      </c>
      <c r="C6199" s="92">
        <v>1.7056979999999999</v>
      </c>
      <c r="D6199" s="92">
        <v>2989.9789999999998</v>
      </c>
      <c r="E6199" s="92">
        <v>0</v>
      </c>
      <c r="F6199" s="92">
        <v>0</v>
      </c>
      <c r="G6199" s="96">
        <v>0</v>
      </c>
    </row>
    <row r="6200" spans="1:7">
      <c r="A6200" s="92">
        <v>6073019701</v>
      </c>
      <c r="B6200" s="92">
        <v>7450</v>
      </c>
      <c r="C6200" s="92">
        <v>1.166695</v>
      </c>
      <c r="D6200" s="92">
        <v>6385.5569999999998</v>
      </c>
      <c r="E6200" s="92">
        <v>8</v>
      </c>
      <c r="F6200" s="92">
        <v>0</v>
      </c>
      <c r="G6200" s="96">
        <v>8</v>
      </c>
    </row>
    <row r="6201" spans="1:7">
      <c r="A6201" s="92">
        <v>6073019702</v>
      </c>
      <c r="B6201" s="92">
        <v>5020</v>
      </c>
      <c r="C6201" s="92">
        <v>1.5585290000000001</v>
      </c>
      <c r="D6201" s="92">
        <v>3220.9850000000001</v>
      </c>
      <c r="E6201" s="92">
        <v>2</v>
      </c>
      <c r="F6201" s="92">
        <v>0</v>
      </c>
      <c r="G6201" s="96">
        <v>2</v>
      </c>
    </row>
    <row r="6202" spans="1:7">
      <c r="A6202" s="92">
        <v>6073019803</v>
      </c>
      <c r="B6202" s="92">
        <v>4865</v>
      </c>
      <c r="C6202" s="92">
        <v>1.46669</v>
      </c>
      <c r="D6202" s="92">
        <v>3316.9920000000002</v>
      </c>
      <c r="E6202" s="92">
        <v>6</v>
      </c>
      <c r="F6202" s="92">
        <v>1</v>
      </c>
      <c r="G6202" s="96">
        <v>7</v>
      </c>
    </row>
    <row r="6203" spans="1:7">
      <c r="A6203" s="92">
        <v>6073019804</v>
      </c>
      <c r="B6203" s="92">
        <v>4433</v>
      </c>
      <c r="C6203" s="92">
        <v>0.98375500000000005</v>
      </c>
      <c r="D6203" s="92">
        <v>4506.2049999999999</v>
      </c>
      <c r="E6203" s="92">
        <v>0</v>
      </c>
      <c r="F6203" s="92">
        <v>0</v>
      </c>
      <c r="G6203" s="96">
        <v>0</v>
      </c>
    </row>
    <row r="6204" spans="1:7">
      <c r="A6204" s="92">
        <v>6073019805</v>
      </c>
      <c r="B6204" s="92">
        <v>4043</v>
      </c>
      <c r="C6204" s="92">
        <v>0.56119699999999995</v>
      </c>
      <c r="D6204" s="92">
        <v>7204.241</v>
      </c>
      <c r="E6204" s="92">
        <v>0</v>
      </c>
      <c r="F6204" s="92">
        <v>0</v>
      </c>
      <c r="G6204" s="96">
        <v>0</v>
      </c>
    </row>
    <row r="6205" spans="1:7">
      <c r="A6205" s="92">
        <v>6073019806</v>
      </c>
      <c r="B6205" s="92">
        <v>12165</v>
      </c>
      <c r="C6205" s="92">
        <v>7.6358220000000001</v>
      </c>
      <c r="D6205" s="92">
        <v>1593.1489999999999</v>
      </c>
      <c r="E6205" s="92">
        <v>10</v>
      </c>
      <c r="F6205" s="92">
        <v>2</v>
      </c>
      <c r="G6205" s="96">
        <v>12</v>
      </c>
    </row>
    <row r="6206" spans="1:7">
      <c r="A6206" s="92">
        <v>6073019808</v>
      </c>
      <c r="B6206" s="92">
        <v>4629</v>
      </c>
      <c r="C6206" s="92">
        <v>0.83355500000000005</v>
      </c>
      <c r="D6206" s="92">
        <v>5553.3249999999998</v>
      </c>
      <c r="E6206" s="92">
        <v>0</v>
      </c>
      <c r="F6206" s="92">
        <v>0</v>
      </c>
      <c r="G6206" s="96">
        <v>0</v>
      </c>
    </row>
    <row r="6207" spans="1:7">
      <c r="A6207" s="92">
        <v>6073019809</v>
      </c>
      <c r="B6207" s="92">
        <v>3963</v>
      </c>
      <c r="C6207" s="92">
        <v>1.125281</v>
      </c>
      <c r="D6207" s="92">
        <v>3521.7869999999998</v>
      </c>
      <c r="E6207" s="92">
        <v>0</v>
      </c>
      <c r="F6207" s="92">
        <v>0</v>
      </c>
      <c r="G6207" s="96">
        <v>0</v>
      </c>
    </row>
    <row r="6208" spans="1:7">
      <c r="A6208" s="92">
        <v>6073019902</v>
      </c>
      <c r="B6208" s="92">
        <v>4229</v>
      </c>
      <c r="C6208" s="92">
        <v>1.0042610000000001</v>
      </c>
      <c r="D6208" s="92">
        <v>4211.0550000000003</v>
      </c>
      <c r="E6208" s="92">
        <v>1</v>
      </c>
      <c r="F6208" s="92">
        <v>0</v>
      </c>
      <c r="G6208" s="96">
        <v>1</v>
      </c>
    </row>
    <row r="6209" spans="1:7">
      <c r="A6209" s="92">
        <v>6073019903</v>
      </c>
      <c r="B6209" s="92">
        <v>5021</v>
      </c>
      <c r="C6209" s="92">
        <v>3.079685</v>
      </c>
      <c r="D6209" s="92">
        <v>1630.3620000000001</v>
      </c>
      <c r="E6209" s="92">
        <v>0</v>
      </c>
      <c r="F6209" s="92">
        <v>0</v>
      </c>
      <c r="G6209" s="96">
        <v>0</v>
      </c>
    </row>
    <row r="6210" spans="1:7">
      <c r="A6210" s="92">
        <v>6073019904</v>
      </c>
      <c r="B6210" s="92">
        <v>7165</v>
      </c>
      <c r="C6210" s="92">
        <v>1.618204</v>
      </c>
      <c r="D6210" s="92">
        <v>4427.7470000000003</v>
      </c>
      <c r="E6210" s="92">
        <v>0</v>
      </c>
      <c r="F6210" s="92">
        <v>0</v>
      </c>
      <c r="G6210" s="96">
        <v>0</v>
      </c>
    </row>
    <row r="6211" spans="1:7">
      <c r="A6211" s="92">
        <v>6073019905</v>
      </c>
      <c r="B6211" s="92">
        <v>4313</v>
      </c>
      <c r="C6211" s="92">
        <v>1.3570759999999999</v>
      </c>
      <c r="D6211" s="92">
        <v>3178.1550000000002</v>
      </c>
      <c r="E6211" s="92">
        <v>0</v>
      </c>
      <c r="F6211" s="92">
        <v>0</v>
      </c>
      <c r="G6211" s="96">
        <v>0</v>
      </c>
    </row>
    <row r="6212" spans="1:7">
      <c r="A6212" s="92">
        <v>6073020013</v>
      </c>
      <c r="B6212" s="92">
        <v>14446</v>
      </c>
      <c r="C6212" s="92">
        <v>4.0429459999999997</v>
      </c>
      <c r="D6212" s="92">
        <v>3573.1370000000002</v>
      </c>
      <c r="E6212" s="92">
        <v>24</v>
      </c>
      <c r="F6212" s="92">
        <v>0</v>
      </c>
      <c r="G6212" s="96">
        <v>24</v>
      </c>
    </row>
    <row r="6213" spans="1:7">
      <c r="A6213" s="92">
        <v>6073020014</v>
      </c>
      <c r="B6213" s="92">
        <v>7927</v>
      </c>
      <c r="C6213" s="92">
        <v>2.2468889999999999</v>
      </c>
      <c r="D6213" s="92">
        <v>3527.99</v>
      </c>
      <c r="E6213" s="92">
        <v>0</v>
      </c>
      <c r="F6213" s="92">
        <v>0</v>
      </c>
      <c r="G6213" s="96">
        <v>0</v>
      </c>
    </row>
    <row r="6214" spans="1:7">
      <c r="A6214" s="92">
        <v>6073020015</v>
      </c>
      <c r="B6214" s="92">
        <v>4836</v>
      </c>
      <c r="C6214" s="92">
        <v>1.1390640000000001</v>
      </c>
      <c r="D6214" s="92">
        <v>4245.5919999999996</v>
      </c>
      <c r="E6214" s="92">
        <v>0</v>
      </c>
      <c r="F6214" s="92">
        <v>0</v>
      </c>
      <c r="G6214" s="96">
        <v>0</v>
      </c>
    </row>
    <row r="6215" spans="1:7">
      <c r="A6215" s="92">
        <v>6073020016</v>
      </c>
      <c r="B6215" s="92">
        <v>9657</v>
      </c>
      <c r="C6215" s="92">
        <v>1.854295</v>
      </c>
      <c r="D6215" s="92">
        <v>5207.91</v>
      </c>
      <c r="E6215" s="92">
        <v>0</v>
      </c>
      <c r="F6215" s="92">
        <v>26</v>
      </c>
      <c r="G6215" s="96">
        <v>26</v>
      </c>
    </row>
    <row r="6216" spans="1:7">
      <c r="A6216" s="92">
        <v>6073020017</v>
      </c>
      <c r="B6216" s="92">
        <v>3511</v>
      </c>
      <c r="C6216" s="92">
        <v>1.8867879999999999</v>
      </c>
      <c r="D6216" s="92">
        <v>1860.8340000000001</v>
      </c>
      <c r="E6216" s="92">
        <v>0</v>
      </c>
      <c r="F6216" s="92">
        <v>0</v>
      </c>
      <c r="G6216" s="96">
        <v>0</v>
      </c>
    </row>
    <row r="6217" spans="1:7">
      <c r="A6217" s="92">
        <v>6073020018</v>
      </c>
      <c r="B6217" s="92">
        <v>8262</v>
      </c>
      <c r="C6217" s="92">
        <v>1.1151800000000001</v>
      </c>
      <c r="D6217" s="92">
        <v>7408.6689999999999</v>
      </c>
      <c r="E6217" s="92">
        <v>0</v>
      </c>
      <c r="F6217" s="92">
        <v>0</v>
      </c>
      <c r="G6217" s="96">
        <v>0</v>
      </c>
    </row>
    <row r="6218" spans="1:7">
      <c r="A6218" s="92">
        <v>6073020019</v>
      </c>
      <c r="B6218" s="92">
        <v>7149</v>
      </c>
      <c r="C6218" s="92">
        <v>1.287204</v>
      </c>
      <c r="D6218" s="92">
        <v>5553.8980000000001</v>
      </c>
      <c r="E6218" s="92">
        <v>0</v>
      </c>
      <c r="F6218" s="92">
        <v>0</v>
      </c>
      <c r="G6218" s="96">
        <v>0</v>
      </c>
    </row>
    <row r="6219" spans="1:7">
      <c r="A6219" s="92">
        <v>6073020020</v>
      </c>
      <c r="B6219" s="92">
        <v>8244</v>
      </c>
      <c r="C6219" s="92">
        <v>3.1085379999999998</v>
      </c>
      <c r="D6219" s="92">
        <v>2652.0509999999999</v>
      </c>
      <c r="E6219" s="92">
        <v>0</v>
      </c>
      <c r="F6219" s="92">
        <v>0</v>
      </c>
      <c r="G6219" s="96">
        <v>0</v>
      </c>
    </row>
    <row r="6220" spans="1:7">
      <c r="A6220" s="92">
        <v>6073020021</v>
      </c>
      <c r="B6220" s="92">
        <v>6746</v>
      </c>
      <c r="C6220" s="92">
        <v>1.117551</v>
      </c>
      <c r="D6220" s="92">
        <v>6036.4129999999996</v>
      </c>
      <c r="E6220" s="92">
        <v>0</v>
      </c>
      <c r="F6220" s="92">
        <v>0</v>
      </c>
      <c r="G6220" s="96">
        <v>0</v>
      </c>
    </row>
    <row r="6221" spans="1:7">
      <c r="A6221" s="92">
        <v>6073020022</v>
      </c>
      <c r="B6221" s="92">
        <v>7973</v>
      </c>
      <c r="C6221" s="92">
        <v>1.971236</v>
      </c>
      <c r="D6221" s="92">
        <v>4044.6709999999998</v>
      </c>
      <c r="E6221" s="92">
        <v>0</v>
      </c>
      <c r="F6221" s="92">
        <v>0</v>
      </c>
      <c r="G6221" s="96">
        <v>0</v>
      </c>
    </row>
    <row r="6222" spans="1:7">
      <c r="A6222" s="92">
        <v>6073020023</v>
      </c>
      <c r="B6222" s="92">
        <v>4245</v>
      </c>
      <c r="C6222" s="92">
        <v>1.3089090000000001</v>
      </c>
      <c r="D6222" s="92">
        <v>3243.1590000000001</v>
      </c>
      <c r="E6222" s="92">
        <v>4</v>
      </c>
      <c r="F6222" s="92">
        <v>0</v>
      </c>
      <c r="G6222" s="96">
        <v>4</v>
      </c>
    </row>
    <row r="6223" spans="1:7">
      <c r="A6223" s="92">
        <v>6073020024</v>
      </c>
      <c r="B6223" s="92">
        <v>4485</v>
      </c>
      <c r="C6223" s="92">
        <v>0.66486599999999996</v>
      </c>
      <c r="D6223" s="92">
        <v>6745.7209999999995</v>
      </c>
      <c r="E6223" s="92">
        <v>0</v>
      </c>
      <c r="F6223" s="92">
        <v>0</v>
      </c>
      <c r="G6223" s="96">
        <v>0</v>
      </c>
    </row>
    <row r="6224" spans="1:7">
      <c r="A6224" s="92">
        <v>6073020025</v>
      </c>
      <c r="B6224" s="92">
        <v>4752</v>
      </c>
      <c r="C6224" s="92">
        <v>0.75722900000000004</v>
      </c>
      <c r="D6224" s="92">
        <v>6275.5129999999999</v>
      </c>
      <c r="E6224" s="92">
        <v>0</v>
      </c>
      <c r="F6224" s="92">
        <v>0</v>
      </c>
      <c r="G6224" s="96">
        <v>0</v>
      </c>
    </row>
    <row r="6225" spans="1:7">
      <c r="A6225" s="92">
        <v>6073020026</v>
      </c>
      <c r="B6225" s="92">
        <v>4630</v>
      </c>
      <c r="C6225" s="92">
        <v>1.4685630000000001</v>
      </c>
      <c r="D6225" s="92">
        <v>3152.7429999999999</v>
      </c>
      <c r="E6225" s="92">
        <v>0</v>
      </c>
      <c r="F6225" s="92">
        <v>0</v>
      </c>
      <c r="G6225" s="96">
        <v>0</v>
      </c>
    </row>
    <row r="6226" spans="1:7">
      <c r="A6226" s="92">
        <v>6073020027</v>
      </c>
      <c r="B6226" s="92">
        <v>16237</v>
      </c>
      <c r="C6226" s="92">
        <v>6.0250769999999996</v>
      </c>
      <c r="D6226" s="92">
        <v>2694.9029999999998</v>
      </c>
      <c r="E6226" s="92">
        <v>8</v>
      </c>
      <c r="F6226" s="92">
        <v>0</v>
      </c>
      <c r="G6226" s="96">
        <v>8</v>
      </c>
    </row>
    <row r="6227" spans="1:7">
      <c r="A6227" s="92">
        <v>6073020028</v>
      </c>
      <c r="B6227" s="92">
        <v>4621</v>
      </c>
      <c r="C6227" s="92">
        <v>0.17644599999999999</v>
      </c>
      <c r="D6227" s="92">
        <v>26189.26</v>
      </c>
      <c r="E6227" s="92">
        <v>0</v>
      </c>
      <c r="F6227" s="92">
        <v>0</v>
      </c>
      <c r="G6227" s="96">
        <v>0</v>
      </c>
    </row>
    <row r="6228" spans="1:7">
      <c r="A6228" s="92">
        <v>6073020029</v>
      </c>
      <c r="B6228" s="92">
        <v>6128</v>
      </c>
      <c r="C6228" s="92">
        <v>2.1077509999999999</v>
      </c>
      <c r="D6228" s="92">
        <v>2907.364</v>
      </c>
      <c r="E6228" s="92">
        <v>6</v>
      </c>
      <c r="F6228" s="92">
        <v>0</v>
      </c>
      <c r="G6228" s="96">
        <v>6</v>
      </c>
    </row>
    <row r="6229" spans="1:7">
      <c r="A6229" s="92">
        <v>6073020103</v>
      </c>
      <c r="B6229" s="92">
        <v>10597</v>
      </c>
      <c r="C6229" s="92">
        <v>23.53444</v>
      </c>
      <c r="D6229" s="92">
        <v>450.27629999999999</v>
      </c>
      <c r="E6229" s="92">
        <v>0</v>
      </c>
      <c r="F6229" s="92">
        <v>0</v>
      </c>
      <c r="G6229" s="96">
        <v>0</v>
      </c>
    </row>
    <row r="6230" spans="1:7">
      <c r="A6230" s="92">
        <v>6073020105</v>
      </c>
      <c r="B6230" s="92">
        <v>4044</v>
      </c>
      <c r="C6230" s="92">
        <v>1.008829</v>
      </c>
      <c r="D6230" s="92">
        <v>4008.6080000000002</v>
      </c>
      <c r="E6230" s="92">
        <v>0</v>
      </c>
      <c r="F6230" s="92">
        <v>0</v>
      </c>
      <c r="G6230" s="96">
        <v>0</v>
      </c>
    </row>
    <row r="6231" spans="1:7">
      <c r="A6231" s="92">
        <v>6073020106</v>
      </c>
      <c r="B6231" s="92">
        <v>3816</v>
      </c>
      <c r="C6231" s="92">
        <v>0.704013</v>
      </c>
      <c r="D6231" s="92">
        <v>5420.357</v>
      </c>
      <c r="E6231" s="92">
        <v>0</v>
      </c>
      <c r="F6231" s="92">
        <v>0</v>
      </c>
      <c r="G6231" s="96">
        <v>0</v>
      </c>
    </row>
    <row r="6232" spans="1:7">
      <c r="A6232" s="92">
        <v>6073020107</v>
      </c>
      <c r="B6232" s="92">
        <v>3817</v>
      </c>
      <c r="C6232" s="92">
        <v>0.89423600000000003</v>
      </c>
      <c r="D6232" s="92">
        <v>4268.4470000000001</v>
      </c>
      <c r="E6232" s="92">
        <v>0</v>
      </c>
      <c r="F6232" s="92">
        <v>0</v>
      </c>
      <c r="G6232" s="96">
        <v>0</v>
      </c>
    </row>
    <row r="6233" spans="1:7">
      <c r="A6233" s="92">
        <v>6073020108</v>
      </c>
      <c r="B6233" s="92">
        <v>6369</v>
      </c>
      <c r="C6233" s="92">
        <v>0.36707499999999998</v>
      </c>
      <c r="D6233" s="92">
        <v>17350.66</v>
      </c>
      <c r="E6233" s="92">
        <v>0</v>
      </c>
      <c r="F6233" s="92">
        <v>0</v>
      </c>
      <c r="G6233" s="96">
        <v>0</v>
      </c>
    </row>
    <row r="6234" spans="1:7">
      <c r="A6234" s="92">
        <v>6073020109</v>
      </c>
      <c r="B6234" s="92">
        <v>5332</v>
      </c>
      <c r="C6234" s="92">
        <v>0.59831900000000005</v>
      </c>
      <c r="D6234" s="92">
        <v>8911.6370000000006</v>
      </c>
      <c r="E6234" s="92">
        <v>0</v>
      </c>
      <c r="F6234" s="92">
        <v>0</v>
      </c>
      <c r="G6234" s="96">
        <v>0</v>
      </c>
    </row>
    <row r="6235" spans="1:7">
      <c r="A6235" s="92">
        <v>6073020202</v>
      </c>
      <c r="B6235" s="92">
        <v>6811</v>
      </c>
      <c r="C6235" s="92">
        <v>0.43625399999999998</v>
      </c>
      <c r="D6235" s="92">
        <v>15612.47</v>
      </c>
      <c r="E6235" s="92">
        <v>0</v>
      </c>
      <c r="F6235" s="92">
        <v>0</v>
      </c>
      <c r="G6235" s="96">
        <v>0</v>
      </c>
    </row>
    <row r="6236" spans="1:7">
      <c r="A6236" s="92">
        <v>6073020206</v>
      </c>
      <c r="B6236" s="92">
        <v>5933</v>
      </c>
      <c r="C6236" s="92">
        <v>0.320243</v>
      </c>
      <c r="D6236" s="92">
        <v>18526.55</v>
      </c>
      <c r="E6236" s="92">
        <v>0</v>
      </c>
      <c r="F6236" s="92">
        <v>0</v>
      </c>
      <c r="G6236" s="96">
        <v>0</v>
      </c>
    </row>
    <row r="6237" spans="1:7">
      <c r="A6237" s="92">
        <v>6073020207</v>
      </c>
      <c r="B6237" s="92">
        <v>4987</v>
      </c>
      <c r="C6237" s="92">
        <v>0.32057200000000002</v>
      </c>
      <c r="D6237" s="92">
        <v>15556.55</v>
      </c>
      <c r="E6237" s="92">
        <v>0</v>
      </c>
      <c r="F6237" s="92">
        <v>0</v>
      </c>
      <c r="G6237" s="96">
        <v>0</v>
      </c>
    </row>
    <row r="6238" spans="1:7">
      <c r="A6238" s="92">
        <v>6073020208</v>
      </c>
      <c r="B6238" s="92">
        <v>2529</v>
      </c>
      <c r="C6238" s="92">
        <v>0.252998</v>
      </c>
      <c r="D6238" s="92">
        <v>9996.1299999999992</v>
      </c>
      <c r="E6238" s="92">
        <v>0</v>
      </c>
      <c r="F6238" s="92">
        <v>0</v>
      </c>
      <c r="G6238" s="96">
        <v>0</v>
      </c>
    </row>
    <row r="6239" spans="1:7">
      <c r="A6239" s="92">
        <v>6073020209</v>
      </c>
      <c r="B6239" s="92">
        <v>5425</v>
      </c>
      <c r="C6239" s="92">
        <v>0.33880399999999999</v>
      </c>
      <c r="D6239" s="92">
        <v>16012.22</v>
      </c>
      <c r="E6239" s="92">
        <v>0</v>
      </c>
      <c r="F6239" s="92">
        <v>0</v>
      </c>
      <c r="G6239" s="96">
        <v>0</v>
      </c>
    </row>
    <row r="6240" spans="1:7">
      <c r="A6240" s="92">
        <v>6073020210</v>
      </c>
      <c r="B6240" s="92">
        <v>4891</v>
      </c>
      <c r="C6240" s="92">
        <v>0.39485399999999998</v>
      </c>
      <c r="D6240" s="92">
        <v>12386.84</v>
      </c>
      <c r="E6240" s="92">
        <v>0</v>
      </c>
      <c r="F6240" s="92">
        <v>0</v>
      </c>
      <c r="G6240" s="96">
        <v>0</v>
      </c>
    </row>
    <row r="6241" spans="1:7">
      <c r="A6241" s="92">
        <v>6073020211</v>
      </c>
      <c r="B6241" s="92">
        <v>6968</v>
      </c>
      <c r="C6241" s="92">
        <v>0.61269200000000001</v>
      </c>
      <c r="D6241" s="92">
        <v>11372.76</v>
      </c>
      <c r="E6241" s="92">
        <v>0</v>
      </c>
      <c r="F6241" s="92">
        <v>0</v>
      </c>
      <c r="G6241" s="96">
        <v>0</v>
      </c>
    </row>
    <row r="6242" spans="1:7">
      <c r="A6242" s="92">
        <v>6073020213</v>
      </c>
      <c r="B6242" s="92">
        <v>3850</v>
      </c>
      <c r="C6242" s="92">
        <v>0.12986400000000001</v>
      </c>
      <c r="D6242" s="92">
        <v>29646.49</v>
      </c>
      <c r="E6242" s="92">
        <v>0</v>
      </c>
      <c r="F6242" s="92">
        <v>0</v>
      </c>
      <c r="G6242" s="96">
        <v>0</v>
      </c>
    </row>
    <row r="6243" spans="1:7">
      <c r="A6243" s="92">
        <v>6073020214</v>
      </c>
      <c r="B6243" s="92">
        <v>6183</v>
      </c>
      <c r="C6243" s="92">
        <v>0.67625599999999997</v>
      </c>
      <c r="D6243" s="92">
        <v>9142.9879999999994</v>
      </c>
      <c r="E6243" s="92">
        <v>0</v>
      </c>
      <c r="F6243" s="92">
        <v>0</v>
      </c>
      <c r="G6243" s="96">
        <v>0</v>
      </c>
    </row>
    <row r="6244" spans="1:7">
      <c r="A6244" s="92">
        <v>6073020304</v>
      </c>
      <c r="B6244" s="92">
        <v>6898</v>
      </c>
      <c r="C6244" s="92">
        <v>5.3731859999999996</v>
      </c>
      <c r="D6244" s="92">
        <v>1283.7819999999999</v>
      </c>
      <c r="E6244" s="92">
        <v>0</v>
      </c>
      <c r="F6244" s="92">
        <v>0</v>
      </c>
      <c r="G6244" s="96">
        <v>0</v>
      </c>
    </row>
    <row r="6245" spans="1:7">
      <c r="A6245" s="92">
        <v>6073020305</v>
      </c>
      <c r="B6245" s="92">
        <v>6483</v>
      </c>
      <c r="C6245" s="92">
        <v>1.335296</v>
      </c>
      <c r="D6245" s="92">
        <v>4855.1030000000001</v>
      </c>
      <c r="E6245" s="92">
        <v>4</v>
      </c>
      <c r="F6245" s="92">
        <v>4</v>
      </c>
      <c r="G6245" s="96">
        <v>8</v>
      </c>
    </row>
    <row r="6246" spans="1:7">
      <c r="A6246" s="92">
        <v>6073020306</v>
      </c>
      <c r="B6246" s="92">
        <v>9500</v>
      </c>
      <c r="C6246" s="92">
        <v>7.9498220000000002</v>
      </c>
      <c r="D6246" s="92">
        <v>1194.9949999999999</v>
      </c>
      <c r="E6246" s="92">
        <v>12</v>
      </c>
      <c r="F6246" s="92">
        <v>0</v>
      </c>
      <c r="G6246" s="96">
        <v>12</v>
      </c>
    </row>
    <row r="6247" spans="1:7">
      <c r="A6247" s="92">
        <v>6073020307</v>
      </c>
      <c r="B6247" s="92">
        <v>7447</v>
      </c>
      <c r="C6247" s="92">
        <v>8.5387050000000002</v>
      </c>
      <c r="D6247" s="92">
        <v>872.1463</v>
      </c>
      <c r="E6247" s="92">
        <v>8</v>
      </c>
      <c r="F6247" s="92">
        <v>0</v>
      </c>
      <c r="G6247" s="96">
        <v>8</v>
      </c>
    </row>
    <row r="6248" spans="1:7">
      <c r="A6248" s="92">
        <v>6073020308</v>
      </c>
      <c r="B6248" s="92">
        <v>5616</v>
      </c>
      <c r="C6248" s="92">
        <v>0.46033400000000002</v>
      </c>
      <c r="D6248" s="92">
        <v>12199.84</v>
      </c>
      <c r="E6248" s="92">
        <v>0</v>
      </c>
      <c r="F6248" s="92">
        <v>0</v>
      </c>
      <c r="G6248" s="96">
        <v>0</v>
      </c>
    </row>
    <row r="6249" spans="1:7">
      <c r="A6249" s="92">
        <v>6073020309</v>
      </c>
      <c r="B6249" s="92">
        <v>4481</v>
      </c>
      <c r="C6249" s="92">
        <v>1.090849</v>
      </c>
      <c r="D6249" s="92">
        <v>4107.808</v>
      </c>
      <c r="E6249" s="92">
        <v>0</v>
      </c>
      <c r="F6249" s="92">
        <v>0</v>
      </c>
      <c r="G6249" s="96">
        <v>0</v>
      </c>
    </row>
    <row r="6250" spans="1:7">
      <c r="A6250" s="92">
        <v>6073020401</v>
      </c>
      <c r="B6250" s="92">
        <v>2296</v>
      </c>
      <c r="C6250" s="92">
        <v>3.4621469999999999</v>
      </c>
      <c r="D6250" s="92">
        <v>663.17229999999995</v>
      </c>
      <c r="E6250" s="92">
        <v>0</v>
      </c>
      <c r="F6250" s="92">
        <v>0</v>
      </c>
      <c r="G6250" s="96">
        <v>0</v>
      </c>
    </row>
    <row r="6251" spans="1:7">
      <c r="A6251" s="92">
        <v>6073020403</v>
      </c>
      <c r="B6251" s="92">
        <v>4059</v>
      </c>
      <c r="C6251" s="92">
        <v>1.127459</v>
      </c>
      <c r="D6251" s="92">
        <v>3600.13</v>
      </c>
      <c r="E6251" s="92">
        <v>0</v>
      </c>
      <c r="F6251" s="92">
        <v>0</v>
      </c>
      <c r="G6251" s="96">
        <v>0</v>
      </c>
    </row>
    <row r="6252" spans="1:7">
      <c r="A6252" s="92">
        <v>6073020404</v>
      </c>
      <c r="B6252" s="92">
        <v>4979</v>
      </c>
      <c r="C6252" s="92">
        <v>1.460717</v>
      </c>
      <c r="D6252" s="92">
        <v>3408.5990000000002</v>
      </c>
      <c r="E6252" s="92">
        <v>0</v>
      </c>
      <c r="F6252" s="92">
        <v>0</v>
      </c>
      <c r="G6252" s="96">
        <v>0</v>
      </c>
    </row>
    <row r="6253" spans="1:7">
      <c r="A6253" s="92">
        <v>6073020405</v>
      </c>
      <c r="B6253" s="92">
        <v>3447</v>
      </c>
      <c r="C6253" s="92">
        <v>1.9800040000000001</v>
      </c>
      <c r="D6253" s="92">
        <v>1740.9059999999999</v>
      </c>
      <c r="E6253" s="92">
        <v>4</v>
      </c>
      <c r="F6253" s="92">
        <v>2</v>
      </c>
      <c r="G6253" s="96">
        <v>6</v>
      </c>
    </row>
    <row r="6254" spans="1:7">
      <c r="A6254" s="92">
        <v>6073020500</v>
      </c>
      <c r="B6254" s="92">
        <v>5252</v>
      </c>
      <c r="C6254" s="92">
        <v>0.80413800000000002</v>
      </c>
      <c r="D6254" s="92">
        <v>6531.2150000000001</v>
      </c>
      <c r="E6254" s="92">
        <v>3</v>
      </c>
      <c r="F6254" s="92">
        <v>0</v>
      </c>
      <c r="G6254" s="96">
        <v>3</v>
      </c>
    </row>
    <row r="6255" spans="1:7">
      <c r="A6255" s="92">
        <v>6073020601</v>
      </c>
      <c r="B6255" s="92">
        <v>6303</v>
      </c>
      <c r="C6255" s="92">
        <v>0.50007699999999999</v>
      </c>
      <c r="D6255" s="92">
        <v>12604.05</v>
      </c>
      <c r="E6255" s="92">
        <v>0</v>
      </c>
      <c r="F6255" s="92">
        <v>0</v>
      </c>
      <c r="G6255" s="96">
        <v>0</v>
      </c>
    </row>
    <row r="6256" spans="1:7">
      <c r="A6256" s="92">
        <v>6073020602</v>
      </c>
      <c r="B6256" s="92">
        <v>6329</v>
      </c>
      <c r="C6256" s="92">
        <v>0.77014499999999997</v>
      </c>
      <c r="D6256" s="92">
        <v>8217.93</v>
      </c>
      <c r="E6256" s="92">
        <v>0</v>
      </c>
      <c r="F6256" s="92">
        <v>0</v>
      </c>
      <c r="G6256" s="96">
        <v>0</v>
      </c>
    </row>
    <row r="6257" spans="1:7">
      <c r="A6257" s="92">
        <v>6073020705</v>
      </c>
      <c r="B6257" s="92">
        <v>4817</v>
      </c>
      <c r="C6257" s="92">
        <v>1.3015000000000001</v>
      </c>
      <c r="D6257" s="92">
        <v>3701.1149999999998</v>
      </c>
      <c r="E6257" s="92">
        <v>0</v>
      </c>
      <c r="F6257" s="92">
        <v>0</v>
      </c>
      <c r="G6257" s="96">
        <v>0</v>
      </c>
    </row>
    <row r="6258" spans="1:7">
      <c r="A6258" s="92">
        <v>6073020706</v>
      </c>
      <c r="B6258" s="92">
        <v>6404</v>
      </c>
      <c r="C6258" s="92">
        <v>6.4427890000000003</v>
      </c>
      <c r="D6258" s="92">
        <v>993.97950000000003</v>
      </c>
      <c r="E6258" s="92">
        <v>0</v>
      </c>
      <c r="F6258" s="92">
        <v>0</v>
      </c>
      <c r="G6258" s="96">
        <v>0</v>
      </c>
    </row>
    <row r="6259" spans="1:7">
      <c r="A6259" s="92">
        <v>6073020707</v>
      </c>
      <c r="B6259" s="92">
        <v>4982</v>
      </c>
      <c r="C6259" s="92">
        <v>0.45536799999999999</v>
      </c>
      <c r="D6259" s="92">
        <v>10940.61</v>
      </c>
      <c r="E6259" s="92">
        <v>1</v>
      </c>
      <c r="F6259" s="92">
        <v>3</v>
      </c>
      <c r="G6259" s="96">
        <v>4</v>
      </c>
    </row>
    <row r="6260" spans="1:7">
      <c r="A6260" s="92">
        <v>6073020708</v>
      </c>
      <c r="B6260" s="92">
        <v>3706</v>
      </c>
      <c r="C6260" s="92">
        <v>1.6780870000000001</v>
      </c>
      <c r="D6260" s="92">
        <v>2208.4670000000001</v>
      </c>
      <c r="E6260" s="92">
        <v>0</v>
      </c>
      <c r="F6260" s="92">
        <v>0</v>
      </c>
      <c r="G6260" s="96">
        <v>0</v>
      </c>
    </row>
    <row r="6261" spans="1:7">
      <c r="A6261" s="92">
        <v>6073020709</v>
      </c>
      <c r="B6261" s="92">
        <v>8050</v>
      </c>
      <c r="C6261" s="92">
        <v>41.367220000000003</v>
      </c>
      <c r="D6261" s="92">
        <v>194.5985</v>
      </c>
      <c r="E6261" s="92">
        <v>6</v>
      </c>
      <c r="F6261" s="92">
        <v>0</v>
      </c>
      <c r="G6261" s="96">
        <v>6</v>
      </c>
    </row>
    <row r="6262" spans="1:7">
      <c r="A6262" s="92">
        <v>6073020710</v>
      </c>
      <c r="B6262" s="92">
        <v>1758</v>
      </c>
      <c r="C6262" s="92">
        <v>9.4923859999999998</v>
      </c>
      <c r="D6262" s="92">
        <v>185.2011</v>
      </c>
      <c r="E6262" s="92">
        <v>0</v>
      </c>
      <c r="F6262" s="92">
        <v>0</v>
      </c>
      <c r="G6262" s="96">
        <v>0</v>
      </c>
    </row>
    <row r="6263" spans="1:7">
      <c r="A6263" s="92">
        <v>6073020801</v>
      </c>
      <c r="B6263" s="92">
        <v>5397</v>
      </c>
      <c r="C6263" s="92">
        <v>51.68723</v>
      </c>
      <c r="D6263" s="92">
        <v>104.4165</v>
      </c>
      <c r="E6263" s="92">
        <v>0</v>
      </c>
      <c r="F6263" s="92">
        <v>0</v>
      </c>
      <c r="G6263" s="96">
        <v>0</v>
      </c>
    </row>
    <row r="6264" spans="1:7">
      <c r="A6264" s="92">
        <v>6073020805</v>
      </c>
      <c r="B6264" s="92">
        <v>3381</v>
      </c>
      <c r="C6264" s="92">
        <v>2.7952119999999998</v>
      </c>
      <c r="D6264" s="92">
        <v>1209.568</v>
      </c>
      <c r="E6264" s="92">
        <v>0</v>
      </c>
      <c r="F6264" s="92">
        <v>0</v>
      </c>
      <c r="G6264" s="96">
        <v>0</v>
      </c>
    </row>
    <row r="6265" spans="1:7">
      <c r="A6265" s="92">
        <v>6073020806</v>
      </c>
      <c r="B6265" s="92">
        <v>5998</v>
      </c>
      <c r="C6265" s="92">
        <v>2.6778680000000001</v>
      </c>
      <c r="D6265" s="92">
        <v>2239.8420000000001</v>
      </c>
      <c r="E6265" s="92">
        <v>6</v>
      </c>
      <c r="F6265" s="92">
        <v>0</v>
      </c>
      <c r="G6265" s="96">
        <v>6</v>
      </c>
    </row>
    <row r="6266" spans="1:7">
      <c r="A6266" s="92">
        <v>6073020807</v>
      </c>
      <c r="B6266" s="92">
        <v>2595</v>
      </c>
      <c r="C6266" s="92">
        <v>36.610700000000001</v>
      </c>
      <c r="D6266" s="92">
        <v>70.880920000000003</v>
      </c>
      <c r="E6266" s="92">
        <v>0</v>
      </c>
      <c r="F6266" s="92">
        <v>0</v>
      </c>
      <c r="G6266" s="96">
        <v>0</v>
      </c>
    </row>
    <row r="6267" spans="1:7">
      <c r="A6267" s="92">
        <v>6073020809</v>
      </c>
      <c r="B6267" s="92">
        <v>6982</v>
      </c>
      <c r="C6267" s="92">
        <v>7.5787430000000002</v>
      </c>
      <c r="D6267" s="92">
        <v>921.26089999999999</v>
      </c>
      <c r="E6267" s="92">
        <v>0</v>
      </c>
      <c r="F6267" s="92">
        <v>0</v>
      </c>
      <c r="G6267" s="96">
        <v>0</v>
      </c>
    </row>
    <row r="6268" spans="1:7">
      <c r="A6268" s="92">
        <v>6073020810</v>
      </c>
      <c r="B6268" s="92">
        <v>5135</v>
      </c>
      <c r="C6268" s="92">
        <v>15.069100000000001</v>
      </c>
      <c r="D6268" s="92">
        <v>340.76350000000002</v>
      </c>
      <c r="E6268" s="92">
        <v>0</v>
      </c>
      <c r="F6268" s="92">
        <v>0</v>
      </c>
      <c r="G6268" s="96">
        <v>0</v>
      </c>
    </row>
    <row r="6269" spans="1:7">
      <c r="A6269" s="92">
        <v>6073020811</v>
      </c>
      <c r="B6269" s="92">
        <v>6133</v>
      </c>
      <c r="C6269" s="92">
        <v>18.543060000000001</v>
      </c>
      <c r="D6269" s="92">
        <v>330.74380000000002</v>
      </c>
      <c r="E6269" s="92">
        <v>0</v>
      </c>
      <c r="F6269" s="92">
        <v>0</v>
      </c>
      <c r="G6269" s="96">
        <v>0</v>
      </c>
    </row>
    <row r="6270" spans="1:7">
      <c r="A6270" s="92">
        <v>6073020902</v>
      </c>
      <c r="B6270" s="92">
        <v>2158</v>
      </c>
      <c r="C6270" s="92">
        <v>163.24080000000001</v>
      </c>
      <c r="D6270" s="92">
        <v>13.21974</v>
      </c>
      <c r="E6270" s="92">
        <v>0</v>
      </c>
      <c r="F6270" s="92">
        <v>0</v>
      </c>
      <c r="G6270" s="96">
        <v>0</v>
      </c>
    </row>
    <row r="6271" spans="1:7">
      <c r="A6271" s="92">
        <v>6073020903</v>
      </c>
      <c r="B6271" s="92">
        <v>2823</v>
      </c>
      <c r="C6271" s="92">
        <v>493.87560000000002</v>
      </c>
      <c r="D6271" s="92">
        <v>5.7160149999999996</v>
      </c>
      <c r="E6271" s="92">
        <v>2</v>
      </c>
      <c r="F6271" s="92">
        <v>0</v>
      </c>
      <c r="G6271" s="96">
        <v>2</v>
      </c>
    </row>
    <row r="6272" spans="1:7">
      <c r="A6272" s="92">
        <v>6073020904</v>
      </c>
      <c r="B6272" s="92">
        <v>2036</v>
      </c>
      <c r="C6272" s="92">
        <v>57.76341</v>
      </c>
      <c r="D6272" s="92">
        <v>35.247230000000002</v>
      </c>
      <c r="E6272" s="92">
        <v>2</v>
      </c>
      <c r="F6272" s="92">
        <v>0</v>
      </c>
      <c r="G6272" s="96">
        <v>2</v>
      </c>
    </row>
    <row r="6273" spans="1:7">
      <c r="A6273" s="92">
        <v>6073021000</v>
      </c>
      <c r="B6273" s="92">
        <v>2730</v>
      </c>
      <c r="C6273" s="92">
        <v>1064.654</v>
      </c>
      <c r="D6273" s="92">
        <v>2.5642140000000002</v>
      </c>
      <c r="E6273" s="92">
        <v>1</v>
      </c>
      <c r="F6273" s="92">
        <v>0</v>
      </c>
      <c r="G6273" s="96">
        <v>1</v>
      </c>
    </row>
    <row r="6274" spans="1:7">
      <c r="A6274" s="92">
        <v>6073021100</v>
      </c>
      <c r="B6274" s="92">
        <v>8374</v>
      </c>
      <c r="C6274" s="92">
        <v>450.52569999999997</v>
      </c>
      <c r="D6274" s="92">
        <v>18.58717</v>
      </c>
      <c r="E6274" s="92">
        <v>0</v>
      </c>
      <c r="F6274" s="92">
        <v>0</v>
      </c>
      <c r="G6274" s="96">
        <v>0</v>
      </c>
    </row>
    <row r="6275" spans="1:7">
      <c r="A6275" s="92">
        <v>6073021202</v>
      </c>
      <c r="B6275" s="92">
        <v>3691</v>
      </c>
      <c r="C6275" s="92">
        <v>69.43459</v>
      </c>
      <c r="D6275" s="92">
        <v>53.15795</v>
      </c>
      <c r="E6275" s="92">
        <v>0</v>
      </c>
      <c r="F6275" s="92">
        <v>0</v>
      </c>
      <c r="G6275" s="96">
        <v>0</v>
      </c>
    </row>
    <row r="6276" spans="1:7">
      <c r="A6276" s="92">
        <v>6073021204</v>
      </c>
      <c r="B6276" s="92">
        <v>5803</v>
      </c>
      <c r="C6276" s="92">
        <v>17.8202</v>
      </c>
      <c r="D6276" s="92">
        <v>325.64159999999998</v>
      </c>
      <c r="E6276" s="92">
        <v>0</v>
      </c>
      <c r="F6276" s="92">
        <v>0</v>
      </c>
      <c r="G6276" s="96">
        <v>0</v>
      </c>
    </row>
    <row r="6277" spans="1:7">
      <c r="A6277" s="92">
        <v>6073021205</v>
      </c>
      <c r="B6277" s="92">
        <v>7126</v>
      </c>
      <c r="C6277" s="92">
        <v>3.834578</v>
      </c>
      <c r="D6277" s="92">
        <v>1858.3530000000001</v>
      </c>
      <c r="E6277" s="92">
        <v>4</v>
      </c>
      <c r="F6277" s="92">
        <v>0</v>
      </c>
      <c r="G6277" s="96">
        <v>4</v>
      </c>
    </row>
    <row r="6278" spans="1:7">
      <c r="A6278" s="92">
        <v>6073021206</v>
      </c>
      <c r="B6278" s="92">
        <v>3265</v>
      </c>
      <c r="C6278" s="92">
        <v>16.316980000000001</v>
      </c>
      <c r="D6278" s="92">
        <v>200.09829999999999</v>
      </c>
      <c r="E6278" s="92">
        <v>0</v>
      </c>
      <c r="F6278" s="92">
        <v>0</v>
      </c>
      <c r="G6278" s="96">
        <v>0</v>
      </c>
    </row>
    <row r="6279" spans="1:7">
      <c r="A6279" s="92">
        <v>6073021302</v>
      </c>
      <c r="B6279" s="92">
        <v>7800</v>
      </c>
      <c r="C6279" s="92">
        <v>145.73660000000001</v>
      </c>
      <c r="D6279" s="92">
        <v>53.52122</v>
      </c>
      <c r="E6279" s="92">
        <v>0</v>
      </c>
      <c r="F6279" s="92">
        <v>0</v>
      </c>
      <c r="G6279" s="96">
        <v>0</v>
      </c>
    </row>
    <row r="6280" spans="1:7">
      <c r="A6280" s="92">
        <v>6073021303</v>
      </c>
      <c r="B6280" s="92">
        <v>8861</v>
      </c>
      <c r="C6280" s="92">
        <v>29.696860000000001</v>
      </c>
      <c r="D6280" s="92">
        <v>298.38170000000002</v>
      </c>
      <c r="E6280" s="92">
        <v>0</v>
      </c>
      <c r="F6280" s="92">
        <v>0</v>
      </c>
      <c r="G6280" s="96">
        <v>0</v>
      </c>
    </row>
    <row r="6281" spans="1:7">
      <c r="A6281" s="92">
        <v>6073021304</v>
      </c>
      <c r="B6281" s="92">
        <v>2571</v>
      </c>
      <c r="C6281" s="92">
        <v>30.964839999999999</v>
      </c>
      <c r="D6281" s="92">
        <v>83.029650000000004</v>
      </c>
      <c r="E6281" s="92">
        <v>0</v>
      </c>
      <c r="F6281" s="92">
        <v>0</v>
      </c>
      <c r="G6281" s="96">
        <v>0</v>
      </c>
    </row>
    <row r="6282" spans="1:7">
      <c r="A6282" s="92">
        <v>6073021400</v>
      </c>
      <c r="B6282" s="92">
        <v>7144</v>
      </c>
      <c r="C6282" s="92">
        <v>1.224863</v>
      </c>
      <c r="D6282" s="92">
        <v>5832.491</v>
      </c>
      <c r="E6282" s="92">
        <v>25</v>
      </c>
      <c r="F6282" s="92">
        <v>0</v>
      </c>
      <c r="G6282" s="96">
        <v>25</v>
      </c>
    </row>
    <row r="6283" spans="1:7">
      <c r="A6283" s="92">
        <v>6073021500</v>
      </c>
      <c r="B6283" s="92">
        <v>10079</v>
      </c>
      <c r="C6283" s="92">
        <v>4.8573199999999996</v>
      </c>
      <c r="D6283" s="92">
        <v>2075.0120000000002</v>
      </c>
      <c r="E6283" s="92">
        <v>21</v>
      </c>
      <c r="F6283" s="92">
        <v>0</v>
      </c>
      <c r="G6283" s="96">
        <v>21</v>
      </c>
    </row>
    <row r="6284" spans="1:7">
      <c r="A6284" s="92">
        <v>6073021600</v>
      </c>
      <c r="B6284" s="92">
        <v>3195</v>
      </c>
      <c r="C6284" s="92">
        <v>1.226127</v>
      </c>
      <c r="D6284" s="92">
        <v>2605.7669999999998</v>
      </c>
      <c r="E6284" s="92">
        <v>2</v>
      </c>
      <c r="F6284" s="92">
        <v>0</v>
      </c>
      <c r="G6284" s="96">
        <v>2</v>
      </c>
    </row>
    <row r="6285" spans="1:7">
      <c r="A6285" s="92">
        <v>6073021800</v>
      </c>
      <c r="B6285" s="92">
        <v>2316</v>
      </c>
      <c r="C6285" s="92">
        <v>0.55190799999999995</v>
      </c>
      <c r="D6285" s="92">
        <v>4196.3519999999999</v>
      </c>
      <c r="E6285" s="92">
        <v>9</v>
      </c>
      <c r="F6285" s="92">
        <v>0</v>
      </c>
      <c r="G6285" s="96">
        <v>9</v>
      </c>
    </row>
    <row r="6286" spans="1:7">
      <c r="A6286" s="92">
        <v>6073021900</v>
      </c>
      <c r="B6286" s="92">
        <v>6194</v>
      </c>
      <c r="C6286" s="92">
        <v>2.318117</v>
      </c>
      <c r="D6286" s="92">
        <v>2671.9969999999998</v>
      </c>
      <c r="E6286" s="92">
        <v>3</v>
      </c>
      <c r="F6286" s="92">
        <v>1</v>
      </c>
      <c r="G6286" s="96">
        <v>4</v>
      </c>
    </row>
    <row r="6287" spans="1:7">
      <c r="A6287" s="92">
        <v>6073022000</v>
      </c>
      <c r="B6287" s="92">
        <v>4311</v>
      </c>
      <c r="C6287" s="92">
        <v>0.30200100000000002</v>
      </c>
      <c r="D6287" s="92">
        <v>14274.77</v>
      </c>
      <c r="E6287" s="92">
        <v>0</v>
      </c>
      <c r="F6287" s="92">
        <v>0</v>
      </c>
      <c r="G6287" s="96">
        <v>0</v>
      </c>
    </row>
    <row r="6288" spans="1:7">
      <c r="A6288" s="92">
        <v>6073022100</v>
      </c>
      <c r="B6288" s="92">
        <v>10228</v>
      </c>
      <c r="C6288" s="92">
        <v>7.0082789999999999</v>
      </c>
      <c r="D6288" s="92">
        <v>1459.4169999999999</v>
      </c>
      <c r="E6288" s="92">
        <v>18</v>
      </c>
      <c r="F6288" s="92">
        <v>5</v>
      </c>
      <c r="G6288" s="96">
        <v>23</v>
      </c>
    </row>
    <row r="6289" spans="1:7">
      <c r="A6289" s="92">
        <v>6073990100</v>
      </c>
      <c r="B6289" s="92">
        <v>0</v>
      </c>
      <c r="C6289" s="92">
        <v>1.4300000000000001E-4</v>
      </c>
      <c r="D6289" s="92">
        <v>0</v>
      </c>
      <c r="E6289" s="92">
        <v>0</v>
      </c>
      <c r="F6289" s="92">
        <v>0</v>
      </c>
      <c r="G6289" s="96">
        <v>0</v>
      </c>
    </row>
    <row r="6290" spans="1:7">
      <c r="A6290" s="92">
        <v>6075010100</v>
      </c>
      <c r="B6290" s="92">
        <v>3850</v>
      </c>
      <c r="C6290" s="92">
        <v>0.29980499999999999</v>
      </c>
      <c r="D6290" s="92">
        <v>12841.69</v>
      </c>
      <c r="E6290" s="92">
        <v>4</v>
      </c>
      <c r="F6290" s="92">
        <v>0</v>
      </c>
      <c r="G6290" s="96">
        <v>4</v>
      </c>
    </row>
    <row r="6291" spans="1:7">
      <c r="A6291" s="92">
        <v>6075010200</v>
      </c>
      <c r="B6291" s="92">
        <v>4299</v>
      </c>
      <c r="C6291" s="92">
        <v>0.199211</v>
      </c>
      <c r="D6291" s="92">
        <v>21580.1</v>
      </c>
      <c r="E6291" s="92">
        <v>21</v>
      </c>
      <c r="F6291" s="92">
        <v>0</v>
      </c>
      <c r="G6291" s="96">
        <v>21</v>
      </c>
    </row>
    <row r="6292" spans="1:7">
      <c r="A6292" s="92">
        <v>6075010300</v>
      </c>
      <c r="B6292" s="92">
        <v>4229</v>
      </c>
      <c r="C6292" s="92">
        <v>0.103577</v>
      </c>
      <c r="D6292" s="92">
        <v>40829.47</v>
      </c>
      <c r="E6292" s="92">
        <v>1</v>
      </c>
      <c r="F6292" s="92">
        <v>2</v>
      </c>
      <c r="G6292" s="96">
        <v>3</v>
      </c>
    </row>
    <row r="6293" spans="1:7">
      <c r="A6293" s="92">
        <v>6075010400</v>
      </c>
      <c r="B6293" s="92">
        <v>4430</v>
      </c>
      <c r="C6293" s="92">
        <v>0.129632</v>
      </c>
      <c r="D6293" s="92">
        <v>34173.78</v>
      </c>
      <c r="E6293" s="92">
        <v>0</v>
      </c>
      <c r="F6293" s="92">
        <v>0</v>
      </c>
      <c r="G6293" s="96">
        <v>0</v>
      </c>
    </row>
    <row r="6294" spans="1:7">
      <c r="A6294" s="92">
        <v>6075010500</v>
      </c>
      <c r="B6294" s="92">
        <v>2932</v>
      </c>
      <c r="C6294" s="92">
        <v>0.26394200000000001</v>
      </c>
      <c r="D6294" s="92">
        <v>11108.51</v>
      </c>
      <c r="E6294" s="92">
        <v>37</v>
      </c>
      <c r="F6294" s="92">
        <v>0</v>
      </c>
      <c r="G6294" s="96">
        <v>37</v>
      </c>
    </row>
    <row r="6295" spans="1:7">
      <c r="A6295" s="92">
        <v>6075010600</v>
      </c>
      <c r="B6295" s="92">
        <v>3356</v>
      </c>
      <c r="C6295" s="92">
        <v>7.2287000000000004E-2</v>
      </c>
      <c r="D6295" s="92">
        <v>46425.99</v>
      </c>
      <c r="E6295" s="92">
        <v>0</v>
      </c>
      <c r="F6295" s="92">
        <v>0</v>
      </c>
      <c r="G6295" s="96">
        <v>0</v>
      </c>
    </row>
    <row r="6296" spans="1:7">
      <c r="A6296" s="92">
        <v>6075010700</v>
      </c>
      <c r="B6296" s="92">
        <v>5522</v>
      </c>
      <c r="C6296" s="92">
        <v>7.0721000000000006E-2</v>
      </c>
      <c r="D6296" s="92">
        <v>78081.06</v>
      </c>
      <c r="E6296" s="92">
        <v>3</v>
      </c>
      <c r="F6296" s="92">
        <v>0</v>
      </c>
      <c r="G6296" s="96">
        <v>3</v>
      </c>
    </row>
    <row r="6297" spans="1:7">
      <c r="A6297" s="92">
        <v>6075010800</v>
      </c>
      <c r="B6297" s="92">
        <v>4860</v>
      </c>
      <c r="C6297" s="92">
        <v>8.7289000000000005E-2</v>
      </c>
      <c r="D6297" s="92">
        <v>55676.94</v>
      </c>
      <c r="E6297" s="92">
        <v>0</v>
      </c>
      <c r="F6297" s="92">
        <v>0</v>
      </c>
      <c r="G6297" s="96">
        <v>0</v>
      </c>
    </row>
    <row r="6298" spans="1:7">
      <c r="A6298" s="92">
        <v>6075010900</v>
      </c>
      <c r="B6298" s="92">
        <v>4510</v>
      </c>
      <c r="C6298" s="92">
        <v>9.6775E-2</v>
      </c>
      <c r="D6298" s="92">
        <v>46602.97</v>
      </c>
      <c r="E6298" s="92">
        <v>0</v>
      </c>
      <c r="F6298" s="92">
        <v>0</v>
      </c>
      <c r="G6298" s="96">
        <v>0</v>
      </c>
    </row>
    <row r="6299" spans="1:7">
      <c r="A6299" s="92">
        <v>6075011000</v>
      </c>
      <c r="B6299" s="92">
        <v>4792</v>
      </c>
      <c r="C6299" s="92">
        <v>9.2346999999999999E-2</v>
      </c>
      <c r="D6299" s="92">
        <v>51891.34</v>
      </c>
      <c r="E6299" s="92">
        <v>0</v>
      </c>
      <c r="F6299" s="92">
        <v>0</v>
      </c>
      <c r="G6299" s="96">
        <v>0</v>
      </c>
    </row>
    <row r="6300" spans="1:7">
      <c r="A6300" s="92">
        <v>6075011100</v>
      </c>
      <c r="B6300" s="92">
        <v>4778</v>
      </c>
      <c r="C6300" s="92">
        <v>9.5406000000000005E-2</v>
      </c>
      <c r="D6300" s="92">
        <v>50080.49</v>
      </c>
      <c r="E6300" s="92">
        <v>1</v>
      </c>
      <c r="F6300" s="92">
        <v>0</v>
      </c>
      <c r="G6300" s="96">
        <v>1</v>
      </c>
    </row>
    <row r="6301" spans="1:7">
      <c r="A6301" s="92">
        <v>6075011200</v>
      </c>
      <c r="B6301" s="92">
        <v>3459</v>
      </c>
      <c r="C6301" s="92">
        <v>6.8500000000000005E-2</v>
      </c>
      <c r="D6301" s="92">
        <v>50496.22</v>
      </c>
      <c r="E6301" s="92">
        <v>8</v>
      </c>
      <c r="F6301" s="92">
        <v>0</v>
      </c>
      <c r="G6301" s="96">
        <v>8</v>
      </c>
    </row>
    <row r="6302" spans="1:7">
      <c r="A6302" s="92">
        <v>6075011300</v>
      </c>
      <c r="B6302" s="92">
        <v>3046</v>
      </c>
      <c r="C6302" s="92">
        <v>3.9497999999999998E-2</v>
      </c>
      <c r="D6302" s="92">
        <v>77118.14</v>
      </c>
      <c r="E6302" s="92">
        <v>0</v>
      </c>
      <c r="F6302" s="92">
        <v>0</v>
      </c>
      <c r="G6302" s="96">
        <v>0</v>
      </c>
    </row>
    <row r="6303" spans="1:7">
      <c r="A6303" s="92">
        <v>6075011700</v>
      </c>
      <c r="B6303" s="92">
        <v>1768</v>
      </c>
      <c r="C6303" s="92">
        <v>0.213032</v>
      </c>
      <c r="D6303" s="92">
        <v>8299.23</v>
      </c>
      <c r="E6303" s="92">
        <v>57</v>
      </c>
      <c r="F6303" s="92">
        <v>0</v>
      </c>
      <c r="G6303" s="96">
        <v>57</v>
      </c>
    </row>
    <row r="6304" spans="1:7">
      <c r="A6304" s="92">
        <v>6075011800</v>
      </c>
      <c r="B6304" s="92">
        <v>1477</v>
      </c>
      <c r="C6304" s="92">
        <v>2.1839999999999998E-2</v>
      </c>
      <c r="D6304" s="92">
        <v>67629.36</v>
      </c>
      <c r="E6304" s="92">
        <v>0</v>
      </c>
      <c r="F6304" s="92">
        <v>0</v>
      </c>
      <c r="G6304" s="96">
        <v>0</v>
      </c>
    </row>
    <row r="6305" spans="1:7">
      <c r="A6305" s="92">
        <v>6075011901</v>
      </c>
      <c r="B6305" s="92">
        <v>2674</v>
      </c>
      <c r="C6305" s="92">
        <v>2.4052E-2</v>
      </c>
      <c r="D6305" s="92">
        <v>111175</v>
      </c>
      <c r="E6305" s="92">
        <v>10</v>
      </c>
      <c r="F6305" s="92">
        <v>0</v>
      </c>
      <c r="G6305" s="96">
        <v>10</v>
      </c>
    </row>
    <row r="6306" spans="1:7">
      <c r="A6306" s="92">
        <v>6075011902</v>
      </c>
      <c r="B6306" s="92">
        <v>2813</v>
      </c>
      <c r="C6306" s="92">
        <v>3.5928000000000002E-2</v>
      </c>
      <c r="D6306" s="92">
        <v>78295.09</v>
      </c>
      <c r="E6306" s="92">
        <v>2</v>
      </c>
      <c r="F6306" s="92">
        <v>0</v>
      </c>
      <c r="G6306" s="96">
        <v>2</v>
      </c>
    </row>
    <row r="6307" spans="1:7">
      <c r="A6307" s="92">
        <v>6075012000</v>
      </c>
      <c r="B6307" s="92">
        <v>3993</v>
      </c>
      <c r="C6307" s="92">
        <v>4.8350999999999998E-2</v>
      </c>
      <c r="D6307" s="92">
        <v>82583.039999999994</v>
      </c>
      <c r="E6307" s="92">
        <v>1</v>
      </c>
      <c r="F6307" s="92">
        <v>0</v>
      </c>
      <c r="G6307" s="96">
        <v>1</v>
      </c>
    </row>
    <row r="6308" spans="1:7">
      <c r="A6308" s="92">
        <v>6075012100</v>
      </c>
      <c r="B6308" s="92">
        <v>4002</v>
      </c>
      <c r="C6308" s="92">
        <v>4.7642999999999998E-2</v>
      </c>
      <c r="D6308" s="92">
        <v>83999.88</v>
      </c>
      <c r="E6308" s="92">
        <v>4</v>
      </c>
      <c r="F6308" s="92">
        <v>0</v>
      </c>
      <c r="G6308" s="96">
        <v>4</v>
      </c>
    </row>
    <row r="6309" spans="1:7">
      <c r="A6309" s="92">
        <v>6075012201</v>
      </c>
      <c r="B6309" s="92">
        <v>4638</v>
      </c>
      <c r="C6309" s="92">
        <v>3.5540000000000002E-2</v>
      </c>
      <c r="D6309" s="92">
        <v>130501.2</v>
      </c>
      <c r="E6309" s="92">
        <v>0</v>
      </c>
      <c r="F6309" s="92">
        <v>0</v>
      </c>
      <c r="G6309" s="96">
        <v>0</v>
      </c>
    </row>
    <row r="6310" spans="1:7">
      <c r="A6310" s="92">
        <v>6075012202</v>
      </c>
      <c r="B6310" s="92">
        <v>3525</v>
      </c>
      <c r="C6310" s="92">
        <v>3.5839000000000003E-2</v>
      </c>
      <c r="D6310" s="92">
        <v>98357</v>
      </c>
      <c r="E6310" s="92">
        <v>0</v>
      </c>
      <c r="F6310" s="92">
        <v>0</v>
      </c>
      <c r="G6310" s="96">
        <v>0</v>
      </c>
    </row>
    <row r="6311" spans="1:7">
      <c r="A6311" s="92">
        <v>6075012301</v>
      </c>
      <c r="B6311" s="92">
        <v>2116</v>
      </c>
      <c r="C6311" s="92">
        <v>3.5579E-2</v>
      </c>
      <c r="D6311" s="92">
        <v>59474.12</v>
      </c>
      <c r="E6311" s="92">
        <v>12</v>
      </c>
      <c r="F6311" s="92">
        <v>0</v>
      </c>
      <c r="G6311" s="96">
        <v>12</v>
      </c>
    </row>
    <row r="6312" spans="1:7">
      <c r="A6312" s="92">
        <v>6075012302</v>
      </c>
      <c r="B6312" s="92">
        <v>2621</v>
      </c>
      <c r="C6312" s="92">
        <v>3.5771999999999998E-2</v>
      </c>
      <c r="D6312" s="92">
        <v>73270.320000000007</v>
      </c>
      <c r="E6312" s="92">
        <v>2</v>
      </c>
      <c r="F6312" s="92">
        <v>0</v>
      </c>
      <c r="G6312" s="96">
        <v>2</v>
      </c>
    </row>
    <row r="6313" spans="1:7">
      <c r="A6313" s="92">
        <v>6075012401</v>
      </c>
      <c r="B6313" s="92">
        <v>4782</v>
      </c>
      <c r="C6313" s="92">
        <v>3.5511000000000001E-2</v>
      </c>
      <c r="D6313" s="92">
        <v>134664.20000000001</v>
      </c>
      <c r="E6313" s="92">
        <v>0</v>
      </c>
      <c r="F6313" s="92">
        <v>0</v>
      </c>
      <c r="G6313" s="96">
        <v>0</v>
      </c>
    </row>
    <row r="6314" spans="1:7">
      <c r="A6314" s="92">
        <v>6075012402</v>
      </c>
      <c r="B6314" s="92">
        <v>4320</v>
      </c>
      <c r="C6314" s="92">
        <v>0.138234</v>
      </c>
      <c r="D6314" s="92">
        <v>31251.41</v>
      </c>
      <c r="E6314" s="92">
        <v>24</v>
      </c>
      <c r="F6314" s="92">
        <v>2</v>
      </c>
      <c r="G6314" s="96">
        <v>26</v>
      </c>
    </row>
    <row r="6315" spans="1:7">
      <c r="A6315" s="92">
        <v>6075012501</v>
      </c>
      <c r="B6315" s="92">
        <v>4002</v>
      </c>
      <c r="C6315" s="92">
        <v>5.2221999999999998E-2</v>
      </c>
      <c r="D6315" s="92">
        <v>76633.740000000005</v>
      </c>
      <c r="E6315" s="92">
        <v>1</v>
      </c>
      <c r="F6315" s="92">
        <v>0</v>
      </c>
      <c r="G6315" s="96">
        <v>1</v>
      </c>
    </row>
    <row r="6316" spans="1:7">
      <c r="A6316" s="92">
        <v>6075012502</v>
      </c>
      <c r="B6316" s="92">
        <v>3584</v>
      </c>
      <c r="C6316" s="92">
        <v>2.3658999999999999E-2</v>
      </c>
      <c r="D6316" s="92">
        <v>151487.20000000001</v>
      </c>
      <c r="E6316" s="92">
        <v>0</v>
      </c>
      <c r="F6316" s="92">
        <v>0</v>
      </c>
      <c r="G6316" s="96">
        <v>0</v>
      </c>
    </row>
    <row r="6317" spans="1:7">
      <c r="A6317" s="92">
        <v>6075012601</v>
      </c>
      <c r="B6317" s="92">
        <v>2630</v>
      </c>
      <c r="C6317" s="92">
        <v>6.5813999999999998E-2</v>
      </c>
      <c r="D6317" s="92">
        <v>39961</v>
      </c>
      <c r="E6317" s="92">
        <v>0</v>
      </c>
      <c r="F6317" s="92">
        <v>0</v>
      </c>
      <c r="G6317" s="96">
        <v>0</v>
      </c>
    </row>
    <row r="6318" spans="1:7">
      <c r="A6318" s="92">
        <v>6075012602</v>
      </c>
      <c r="B6318" s="92">
        <v>2688</v>
      </c>
      <c r="C6318" s="92">
        <v>0.24313399999999999</v>
      </c>
      <c r="D6318" s="92">
        <v>11055.65</v>
      </c>
      <c r="E6318" s="92">
        <v>6</v>
      </c>
      <c r="F6318" s="92">
        <v>0</v>
      </c>
      <c r="G6318" s="96">
        <v>6</v>
      </c>
    </row>
    <row r="6319" spans="1:7">
      <c r="A6319" s="92">
        <v>6075012700</v>
      </c>
      <c r="B6319" s="92">
        <v>4027</v>
      </c>
      <c r="C6319" s="92">
        <v>0.16903000000000001</v>
      </c>
      <c r="D6319" s="92">
        <v>23824.22</v>
      </c>
      <c r="E6319" s="92">
        <v>0</v>
      </c>
      <c r="F6319" s="92">
        <v>0</v>
      </c>
      <c r="G6319" s="96">
        <v>0</v>
      </c>
    </row>
    <row r="6320" spans="1:7">
      <c r="A6320" s="92">
        <v>6075012800</v>
      </c>
      <c r="B6320" s="92">
        <v>4436</v>
      </c>
      <c r="C6320" s="92">
        <v>0.192215</v>
      </c>
      <c r="D6320" s="92">
        <v>23078.28</v>
      </c>
      <c r="E6320" s="92">
        <v>0</v>
      </c>
      <c r="F6320" s="92">
        <v>0</v>
      </c>
      <c r="G6320" s="96">
        <v>0</v>
      </c>
    </row>
    <row r="6321" spans="1:7">
      <c r="A6321" s="92">
        <v>6075012901</v>
      </c>
      <c r="B6321" s="92">
        <v>2661</v>
      </c>
      <c r="C6321" s="92">
        <v>6.9833999999999993E-2</v>
      </c>
      <c r="D6321" s="92">
        <v>38104.449999999997</v>
      </c>
      <c r="E6321" s="92">
        <v>0</v>
      </c>
      <c r="F6321" s="92">
        <v>0</v>
      </c>
      <c r="G6321" s="96">
        <v>0</v>
      </c>
    </row>
    <row r="6322" spans="1:7">
      <c r="A6322" s="92">
        <v>6075012902</v>
      </c>
      <c r="B6322" s="92">
        <v>4026</v>
      </c>
      <c r="C6322" s="92">
        <v>0.13624900000000001</v>
      </c>
      <c r="D6322" s="92">
        <v>29548.78</v>
      </c>
      <c r="E6322" s="92">
        <v>1</v>
      </c>
      <c r="F6322" s="92">
        <v>0</v>
      </c>
      <c r="G6322" s="96">
        <v>1</v>
      </c>
    </row>
    <row r="6323" spans="1:7">
      <c r="A6323" s="92">
        <v>6075013000</v>
      </c>
      <c r="B6323" s="92">
        <v>4863</v>
      </c>
      <c r="C6323" s="92">
        <v>0.14124300000000001</v>
      </c>
      <c r="D6323" s="92">
        <v>34429.99</v>
      </c>
      <c r="E6323" s="92">
        <v>0</v>
      </c>
      <c r="F6323" s="92">
        <v>0</v>
      </c>
      <c r="G6323" s="96">
        <v>0</v>
      </c>
    </row>
    <row r="6324" spans="1:7">
      <c r="A6324" s="92">
        <v>6075013101</v>
      </c>
      <c r="B6324" s="92">
        <v>4139</v>
      </c>
      <c r="C6324" s="92">
        <v>6.6808000000000006E-2</v>
      </c>
      <c r="D6324" s="92">
        <v>61953.61</v>
      </c>
      <c r="E6324" s="92">
        <v>0</v>
      </c>
      <c r="F6324" s="92">
        <v>0</v>
      </c>
      <c r="G6324" s="96">
        <v>0</v>
      </c>
    </row>
    <row r="6325" spans="1:7">
      <c r="A6325" s="92">
        <v>6075013102</v>
      </c>
      <c r="B6325" s="92">
        <v>2959</v>
      </c>
      <c r="C6325" s="92">
        <v>9.1849E-2</v>
      </c>
      <c r="D6325" s="92">
        <v>32215.84</v>
      </c>
      <c r="E6325" s="92">
        <v>0</v>
      </c>
      <c r="F6325" s="92">
        <v>0</v>
      </c>
      <c r="G6325" s="96">
        <v>0</v>
      </c>
    </row>
    <row r="6326" spans="1:7">
      <c r="A6326" s="92">
        <v>6075013200</v>
      </c>
      <c r="B6326" s="92">
        <v>4274</v>
      </c>
      <c r="C6326" s="92">
        <v>0.21107400000000001</v>
      </c>
      <c r="D6326" s="92">
        <v>20248.8</v>
      </c>
      <c r="E6326" s="92">
        <v>2</v>
      </c>
      <c r="F6326" s="92">
        <v>0</v>
      </c>
      <c r="G6326" s="96">
        <v>2</v>
      </c>
    </row>
    <row r="6327" spans="1:7">
      <c r="A6327" s="92">
        <v>6075013300</v>
      </c>
      <c r="B6327" s="92">
        <v>4729</v>
      </c>
      <c r="C6327" s="92">
        <v>0.22444500000000001</v>
      </c>
      <c r="D6327" s="92">
        <v>21069.73</v>
      </c>
      <c r="E6327" s="92">
        <v>0</v>
      </c>
      <c r="F6327" s="92">
        <v>0</v>
      </c>
      <c r="G6327" s="96">
        <v>0</v>
      </c>
    </row>
    <row r="6328" spans="1:7">
      <c r="A6328" s="92">
        <v>6075013400</v>
      </c>
      <c r="B6328" s="92">
        <v>3880</v>
      </c>
      <c r="C6328" s="92">
        <v>0.13674800000000001</v>
      </c>
      <c r="D6328" s="92">
        <v>28373.37</v>
      </c>
      <c r="E6328" s="92">
        <v>0</v>
      </c>
      <c r="F6328" s="92">
        <v>0</v>
      </c>
      <c r="G6328" s="96">
        <v>0</v>
      </c>
    </row>
    <row r="6329" spans="1:7">
      <c r="A6329" s="92">
        <v>6075013500</v>
      </c>
      <c r="B6329" s="92">
        <v>2673</v>
      </c>
      <c r="C6329" s="92">
        <v>9.0804999999999997E-2</v>
      </c>
      <c r="D6329" s="92">
        <v>29436.59</v>
      </c>
      <c r="E6329" s="92">
        <v>0</v>
      </c>
      <c r="F6329" s="92">
        <v>0</v>
      </c>
      <c r="G6329" s="96">
        <v>0</v>
      </c>
    </row>
    <row r="6330" spans="1:7">
      <c r="A6330" s="92">
        <v>6075015100</v>
      </c>
      <c r="B6330" s="92">
        <v>2600</v>
      </c>
      <c r="C6330" s="92">
        <v>6.7127999999999993E-2</v>
      </c>
      <c r="D6330" s="92">
        <v>38732.21</v>
      </c>
      <c r="E6330" s="92">
        <v>2</v>
      </c>
      <c r="F6330" s="92">
        <v>2</v>
      </c>
      <c r="G6330" s="96">
        <v>4</v>
      </c>
    </row>
    <row r="6331" spans="1:7">
      <c r="A6331" s="92">
        <v>6075015200</v>
      </c>
      <c r="B6331" s="92">
        <v>4301</v>
      </c>
      <c r="C6331" s="92">
        <v>0.107798</v>
      </c>
      <c r="D6331" s="92">
        <v>39898.639999999999</v>
      </c>
      <c r="E6331" s="92">
        <v>2</v>
      </c>
      <c r="F6331" s="92">
        <v>0</v>
      </c>
      <c r="G6331" s="96">
        <v>2</v>
      </c>
    </row>
    <row r="6332" spans="1:7">
      <c r="A6332" s="92">
        <v>6075015300</v>
      </c>
      <c r="B6332" s="92">
        <v>2236</v>
      </c>
      <c r="C6332" s="92">
        <v>9.0240000000000001E-2</v>
      </c>
      <c r="D6332" s="92">
        <v>24778.41</v>
      </c>
      <c r="E6332" s="92">
        <v>6</v>
      </c>
      <c r="F6332" s="92">
        <v>0</v>
      </c>
      <c r="G6332" s="96">
        <v>6</v>
      </c>
    </row>
    <row r="6333" spans="1:7">
      <c r="A6333" s="92">
        <v>6075015400</v>
      </c>
      <c r="B6333" s="92">
        <v>5970</v>
      </c>
      <c r="C6333" s="92">
        <v>0.27779799999999999</v>
      </c>
      <c r="D6333" s="92">
        <v>21490.43</v>
      </c>
      <c r="E6333" s="92">
        <v>0</v>
      </c>
      <c r="F6333" s="92">
        <v>0</v>
      </c>
      <c r="G6333" s="96">
        <v>0</v>
      </c>
    </row>
    <row r="6334" spans="1:7">
      <c r="A6334" s="92">
        <v>6075015500</v>
      </c>
      <c r="B6334" s="92">
        <v>3532</v>
      </c>
      <c r="C6334" s="92">
        <v>0.120208</v>
      </c>
      <c r="D6334" s="92">
        <v>29382.35</v>
      </c>
      <c r="E6334" s="92">
        <v>8</v>
      </c>
      <c r="F6334" s="92">
        <v>0</v>
      </c>
      <c r="G6334" s="96">
        <v>8</v>
      </c>
    </row>
    <row r="6335" spans="1:7">
      <c r="A6335" s="92">
        <v>6075015600</v>
      </c>
      <c r="B6335" s="92">
        <v>3432</v>
      </c>
      <c r="C6335" s="92">
        <v>0.11348800000000001</v>
      </c>
      <c r="D6335" s="92">
        <v>30241.17</v>
      </c>
      <c r="E6335" s="92">
        <v>0</v>
      </c>
      <c r="F6335" s="92">
        <v>0</v>
      </c>
      <c r="G6335" s="96">
        <v>0</v>
      </c>
    </row>
    <row r="6336" spans="1:7">
      <c r="A6336" s="92">
        <v>6075015700</v>
      </c>
      <c r="B6336" s="92">
        <v>8912</v>
      </c>
      <c r="C6336" s="92">
        <v>0.32303900000000002</v>
      </c>
      <c r="D6336" s="92">
        <v>27587.99</v>
      </c>
      <c r="E6336" s="92">
        <v>0</v>
      </c>
      <c r="F6336" s="92">
        <v>0</v>
      </c>
      <c r="G6336" s="96">
        <v>0</v>
      </c>
    </row>
    <row r="6337" spans="1:7">
      <c r="A6337" s="92">
        <v>6075015801</v>
      </c>
      <c r="B6337" s="92">
        <v>4164</v>
      </c>
      <c r="C6337" s="92">
        <v>0.13279299999999999</v>
      </c>
      <c r="D6337" s="92">
        <v>31357.16</v>
      </c>
      <c r="E6337" s="92">
        <v>0</v>
      </c>
      <c r="F6337" s="92">
        <v>0</v>
      </c>
      <c r="G6337" s="96">
        <v>0</v>
      </c>
    </row>
    <row r="6338" spans="1:7">
      <c r="A6338" s="92">
        <v>6075015802</v>
      </c>
      <c r="B6338" s="92">
        <v>3321</v>
      </c>
      <c r="C6338" s="92">
        <v>6.5924999999999997E-2</v>
      </c>
      <c r="D6338" s="92">
        <v>50375.199999999997</v>
      </c>
      <c r="E6338" s="92">
        <v>0</v>
      </c>
      <c r="F6338" s="92">
        <v>0</v>
      </c>
      <c r="G6338" s="96">
        <v>0</v>
      </c>
    </row>
    <row r="6339" spans="1:7">
      <c r="A6339" s="92">
        <v>6075015900</v>
      </c>
      <c r="B6339" s="92">
        <v>4563</v>
      </c>
      <c r="C6339" s="92">
        <v>0.114435</v>
      </c>
      <c r="D6339" s="92">
        <v>39874</v>
      </c>
      <c r="E6339" s="92">
        <v>0</v>
      </c>
      <c r="F6339" s="92">
        <v>0</v>
      </c>
      <c r="G6339" s="96">
        <v>0</v>
      </c>
    </row>
    <row r="6340" spans="1:7">
      <c r="A6340" s="92">
        <v>6075016000</v>
      </c>
      <c r="B6340" s="92">
        <v>2850</v>
      </c>
      <c r="C6340" s="92">
        <v>6.0819999999999999E-2</v>
      </c>
      <c r="D6340" s="92">
        <v>46859.38</v>
      </c>
      <c r="E6340" s="92">
        <v>11</v>
      </c>
      <c r="F6340" s="92">
        <v>0</v>
      </c>
      <c r="G6340" s="96">
        <v>11</v>
      </c>
    </row>
    <row r="6341" spans="1:7">
      <c r="A6341" s="92">
        <v>6075016100</v>
      </c>
      <c r="B6341" s="92">
        <v>5140</v>
      </c>
      <c r="C6341" s="92">
        <v>0.142433</v>
      </c>
      <c r="D6341" s="92">
        <v>36087.129999999997</v>
      </c>
      <c r="E6341" s="92">
        <v>0</v>
      </c>
      <c r="F6341" s="92">
        <v>0</v>
      </c>
      <c r="G6341" s="96">
        <v>0</v>
      </c>
    </row>
    <row r="6342" spans="1:7">
      <c r="A6342" s="92">
        <v>6075016200</v>
      </c>
      <c r="B6342" s="92">
        <v>3358</v>
      </c>
      <c r="C6342" s="92">
        <v>0.105505</v>
      </c>
      <c r="D6342" s="92">
        <v>31827.74</v>
      </c>
      <c r="E6342" s="92">
        <v>4</v>
      </c>
      <c r="F6342" s="92">
        <v>0</v>
      </c>
      <c r="G6342" s="96">
        <v>4</v>
      </c>
    </row>
    <row r="6343" spans="1:7">
      <c r="A6343" s="92">
        <v>6075016300</v>
      </c>
      <c r="B6343" s="92">
        <v>4745</v>
      </c>
      <c r="C6343" s="92">
        <v>9.4928999999999999E-2</v>
      </c>
      <c r="D6343" s="92">
        <v>49984.74</v>
      </c>
      <c r="E6343" s="92">
        <v>0</v>
      </c>
      <c r="F6343" s="92">
        <v>0</v>
      </c>
      <c r="G6343" s="96">
        <v>0</v>
      </c>
    </row>
    <row r="6344" spans="1:7">
      <c r="A6344" s="92">
        <v>6075016400</v>
      </c>
      <c r="B6344" s="92">
        <v>4187</v>
      </c>
      <c r="C6344" s="92">
        <v>0.11934400000000001</v>
      </c>
      <c r="D6344" s="92">
        <v>35083.54</v>
      </c>
      <c r="E6344" s="92">
        <v>0</v>
      </c>
      <c r="F6344" s="92">
        <v>0</v>
      </c>
      <c r="G6344" s="96">
        <v>0</v>
      </c>
    </row>
    <row r="6345" spans="1:7">
      <c r="A6345" s="92">
        <v>6075016500</v>
      </c>
      <c r="B6345" s="92">
        <v>5487</v>
      </c>
      <c r="C6345" s="92">
        <v>0.14303199999999999</v>
      </c>
      <c r="D6345" s="92">
        <v>38361.919999999998</v>
      </c>
      <c r="E6345" s="92">
        <v>0</v>
      </c>
      <c r="F6345" s="92">
        <v>0</v>
      </c>
      <c r="G6345" s="96">
        <v>0</v>
      </c>
    </row>
    <row r="6346" spans="1:7">
      <c r="A6346" s="92">
        <v>6075016600</v>
      </c>
      <c r="B6346" s="92">
        <v>5583</v>
      </c>
      <c r="C6346" s="92">
        <v>0.132498</v>
      </c>
      <c r="D6346" s="92">
        <v>42136.51</v>
      </c>
      <c r="E6346" s="92">
        <v>0</v>
      </c>
      <c r="F6346" s="92">
        <v>0</v>
      </c>
      <c r="G6346" s="96">
        <v>0</v>
      </c>
    </row>
    <row r="6347" spans="1:7">
      <c r="A6347" s="92">
        <v>6075016700</v>
      </c>
      <c r="B6347" s="92">
        <v>5225</v>
      </c>
      <c r="C6347" s="92">
        <v>0.18945799999999999</v>
      </c>
      <c r="D6347" s="92">
        <v>27578.639999999999</v>
      </c>
      <c r="E6347" s="92">
        <v>0</v>
      </c>
      <c r="F6347" s="92">
        <v>0</v>
      </c>
      <c r="G6347" s="96">
        <v>0</v>
      </c>
    </row>
    <row r="6348" spans="1:7">
      <c r="A6348" s="92">
        <v>6075016801</v>
      </c>
      <c r="B6348" s="92">
        <v>3746</v>
      </c>
      <c r="C6348" s="92">
        <v>8.7465000000000001E-2</v>
      </c>
      <c r="D6348" s="92">
        <v>42828.4</v>
      </c>
      <c r="E6348" s="92">
        <v>0</v>
      </c>
      <c r="F6348" s="92">
        <v>0</v>
      </c>
      <c r="G6348" s="96">
        <v>0</v>
      </c>
    </row>
    <row r="6349" spans="1:7">
      <c r="A6349" s="92">
        <v>6075016802</v>
      </c>
      <c r="B6349" s="92">
        <v>3642</v>
      </c>
      <c r="C6349" s="92">
        <v>8.3040000000000003E-2</v>
      </c>
      <c r="D6349" s="92">
        <v>43858.6</v>
      </c>
      <c r="E6349" s="92">
        <v>0</v>
      </c>
      <c r="F6349" s="92">
        <v>0</v>
      </c>
      <c r="G6349" s="96">
        <v>0</v>
      </c>
    </row>
    <row r="6350" spans="1:7">
      <c r="A6350" s="92">
        <v>6075016900</v>
      </c>
      <c r="B6350" s="92">
        <v>3191</v>
      </c>
      <c r="C6350" s="92">
        <v>0.113841</v>
      </c>
      <c r="D6350" s="92">
        <v>28030.36</v>
      </c>
      <c r="E6350" s="92">
        <v>0</v>
      </c>
      <c r="F6350" s="92">
        <v>0</v>
      </c>
      <c r="G6350" s="96">
        <v>0</v>
      </c>
    </row>
    <row r="6351" spans="1:7">
      <c r="A6351" s="92">
        <v>6075017000</v>
      </c>
      <c r="B6351" s="92">
        <v>4268</v>
      </c>
      <c r="C6351" s="92">
        <v>0.18129400000000001</v>
      </c>
      <c r="D6351" s="92">
        <v>23541.93</v>
      </c>
      <c r="E6351" s="92">
        <v>0</v>
      </c>
      <c r="F6351" s="92">
        <v>0</v>
      </c>
      <c r="G6351" s="96">
        <v>0</v>
      </c>
    </row>
    <row r="6352" spans="1:7">
      <c r="A6352" s="92">
        <v>6075017101</v>
      </c>
      <c r="B6352" s="92">
        <v>3888</v>
      </c>
      <c r="C6352" s="92">
        <v>0.12099799999999999</v>
      </c>
      <c r="D6352" s="92">
        <v>32132.84</v>
      </c>
      <c r="E6352" s="92">
        <v>0</v>
      </c>
      <c r="F6352" s="92">
        <v>0</v>
      </c>
      <c r="G6352" s="96">
        <v>0</v>
      </c>
    </row>
    <row r="6353" spans="1:7">
      <c r="A6353" s="92">
        <v>6075017102</v>
      </c>
      <c r="B6353" s="92">
        <v>3828</v>
      </c>
      <c r="C6353" s="92">
        <v>0.113859</v>
      </c>
      <c r="D6353" s="92">
        <v>33620.44</v>
      </c>
      <c r="E6353" s="92">
        <v>0</v>
      </c>
      <c r="F6353" s="92">
        <v>0</v>
      </c>
      <c r="G6353" s="96">
        <v>0</v>
      </c>
    </row>
    <row r="6354" spans="1:7">
      <c r="A6354" s="92">
        <v>6075017601</v>
      </c>
      <c r="B6354" s="92">
        <v>9244</v>
      </c>
      <c r="C6354" s="92">
        <v>0.244618</v>
      </c>
      <c r="D6354" s="92">
        <v>37789.46</v>
      </c>
      <c r="E6354" s="92">
        <v>45</v>
      </c>
      <c r="F6354" s="92">
        <v>3</v>
      </c>
      <c r="G6354" s="96">
        <v>48</v>
      </c>
    </row>
    <row r="6355" spans="1:7">
      <c r="A6355" s="92">
        <v>6075017700</v>
      </c>
      <c r="B6355" s="92">
        <v>1956</v>
      </c>
      <c r="C6355" s="92">
        <v>0.348972</v>
      </c>
      <c r="D6355" s="92">
        <v>5605.027</v>
      </c>
      <c r="E6355" s="92">
        <v>0</v>
      </c>
      <c r="F6355" s="92">
        <v>0</v>
      </c>
      <c r="G6355" s="96">
        <v>0</v>
      </c>
    </row>
    <row r="6356" spans="1:7">
      <c r="A6356" s="92">
        <v>6075017801</v>
      </c>
      <c r="B6356" s="92">
        <v>3654</v>
      </c>
      <c r="C6356" s="92">
        <v>8.2646999999999998E-2</v>
      </c>
      <c r="D6356" s="92">
        <v>44212.24</v>
      </c>
      <c r="E6356" s="92">
        <v>5</v>
      </c>
      <c r="F6356" s="92">
        <v>2</v>
      </c>
      <c r="G6356" s="96">
        <v>7</v>
      </c>
    </row>
    <row r="6357" spans="1:7">
      <c r="A6357" s="92">
        <v>6075017802</v>
      </c>
      <c r="B6357" s="92">
        <v>5782</v>
      </c>
      <c r="C6357" s="92">
        <v>0.196964</v>
      </c>
      <c r="D6357" s="92">
        <v>29355.55</v>
      </c>
      <c r="E6357" s="92">
        <v>0</v>
      </c>
      <c r="F6357" s="92">
        <v>0</v>
      </c>
      <c r="G6357" s="96">
        <v>0</v>
      </c>
    </row>
    <row r="6358" spans="1:7">
      <c r="A6358" s="92">
        <v>6075017902</v>
      </c>
      <c r="B6358" s="92">
        <v>3064</v>
      </c>
      <c r="C6358" s="92">
        <v>1.0444899999999999</v>
      </c>
      <c r="D6358" s="92">
        <v>2933.489</v>
      </c>
      <c r="E6358" s="92">
        <v>0</v>
      </c>
      <c r="F6358" s="92">
        <v>0</v>
      </c>
      <c r="G6358" s="96">
        <v>0</v>
      </c>
    </row>
    <row r="6359" spans="1:7">
      <c r="A6359" s="92">
        <v>6075018000</v>
      </c>
      <c r="B6359" s="92">
        <v>3091</v>
      </c>
      <c r="C6359" s="92">
        <v>0.361786</v>
      </c>
      <c r="D6359" s="92">
        <v>8543.7160000000003</v>
      </c>
      <c r="E6359" s="92">
        <v>9</v>
      </c>
      <c r="F6359" s="92">
        <v>0</v>
      </c>
      <c r="G6359" s="96">
        <v>9</v>
      </c>
    </row>
    <row r="6360" spans="1:7">
      <c r="A6360" s="92">
        <v>6075020100</v>
      </c>
      <c r="B6360" s="92">
        <v>6039</v>
      </c>
      <c r="C6360" s="92">
        <v>0.17208799999999999</v>
      </c>
      <c r="D6360" s="92">
        <v>35092.550000000003</v>
      </c>
      <c r="E6360" s="92">
        <v>0</v>
      </c>
      <c r="F6360" s="92">
        <v>0</v>
      </c>
      <c r="G6360" s="96">
        <v>0</v>
      </c>
    </row>
    <row r="6361" spans="1:7">
      <c r="A6361" s="92">
        <v>6075020200</v>
      </c>
      <c r="B6361" s="92">
        <v>6181</v>
      </c>
      <c r="C6361" s="92">
        <v>0.13070999999999999</v>
      </c>
      <c r="D6361" s="92">
        <v>47287.91</v>
      </c>
      <c r="E6361" s="92">
        <v>0</v>
      </c>
      <c r="F6361" s="92">
        <v>0</v>
      </c>
      <c r="G6361" s="96">
        <v>0</v>
      </c>
    </row>
    <row r="6362" spans="1:7">
      <c r="A6362" s="92">
        <v>6075020300</v>
      </c>
      <c r="B6362" s="92">
        <v>3413</v>
      </c>
      <c r="C6362" s="92">
        <v>0.110406</v>
      </c>
      <c r="D6362" s="92">
        <v>30913.13</v>
      </c>
      <c r="E6362" s="92">
        <v>3</v>
      </c>
      <c r="F6362" s="92">
        <v>2</v>
      </c>
      <c r="G6362" s="96">
        <v>5</v>
      </c>
    </row>
    <row r="6363" spans="1:7">
      <c r="A6363" s="92">
        <v>6075020401</v>
      </c>
      <c r="B6363" s="92">
        <v>3260</v>
      </c>
      <c r="C6363" s="92">
        <v>0.12633900000000001</v>
      </c>
      <c r="D6363" s="92">
        <v>25803.62</v>
      </c>
      <c r="E6363" s="92">
        <v>0</v>
      </c>
      <c r="F6363" s="92">
        <v>0</v>
      </c>
      <c r="G6363" s="96">
        <v>0</v>
      </c>
    </row>
    <row r="6364" spans="1:7">
      <c r="A6364" s="92">
        <v>6075020402</v>
      </c>
      <c r="B6364" s="92">
        <v>4675</v>
      </c>
      <c r="C6364" s="92">
        <v>0.22831199999999999</v>
      </c>
      <c r="D6364" s="92">
        <v>20476.400000000001</v>
      </c>
      <c r="E6364" s="92">
        <v>0</v>
      </c>
      <c r="F6364" s="92">
        <v>0</v>
      </c>
      <c r="G6364" s="96">
        <v>0</v>
      </c>
    </row>
    <row r="6365" spans="1:7">
      <c r="A6365" s="92">
        <v>6075020500</v>
      </c>
      <c r="B6365" s="92">
        <v>2949</v>
      </c>
      <c r="C6365" s="92">
        <v>0.10691000000000001</v>
      </c>
      <c r="D6365" s="92">
        <v>27583.85</v>
      </c>
      <c r="E6365" s="92">
        <v>0</v>
      </c>
      <c r="F6365" s="92">
        <v>0</v>
      </c>
      <c r="G6365" s="96">
        <v>0</v>
      </c>
    </row>
    <row r="6366" spans="1:7">
      <c r="A6366" s="92">
        <v>6075020600</v>
      </c>
      <c r="B6366" s="92">
        <v>5203</v>
      </c>
      <c r="C6366" s="92">
        <v>0.21904499999999999</v>
      </c>
      <c r="D6366" s="92">
        <v>23753.14</v>
      </c>
      <c r="E6366" s="92">
        <v>0</v>
      </c>
      <c r="F6366" s="92">
        <v>0</v>
      </c>
      <c r="G6366" s="96">
        <v>0</v>
      </c>
    </row>
    <row r="6367" spans="1:7">
      <c r="A6367" s="92">
        <v>6075020700</v>
      </c>
      <c r="B6367" s="92">
        <v>5075</v>
      </c>
      <c r="C6367" s="92">
        <v>0.134018</v>
      </c>
      <c r="D6367" s="92">
        <v>37868.14</v>
      </c>
      <c r="E6367" s="92">
        <v>0</v>
      </c>
      <c r="F6367" s="92">
        <v>0</v>
      </c>
      <c r="G6367" s="96">
        <v>0</v>
      </c>
    </row>
    <row r="6368" spans="1:7">
      <c r="A6368" s="92">
        <v>6075020800</v>
      </c>
      <c r="B6368" s="92">
        <v>6399</v>
      </c>
      <c r="C6368" s="92">
        <v>0.133629</v>
      </c>
      <c r="D6368" s="92">
        <v>47886.33</v>
      </c>
      <c r="E6368" s="92">
        <v>0</v>
      </c>
      <c r="F6368" s="92">
        <v>0</v>
      </c>
      <c r="G6368" s="96">
        <v>0</v>
      </c>
    </row>
    <row r="6369" spans="1:7">
      <c r="A6369" s="92">
        <v>6075020900</v>
      </c>
      <c r="B6369" s="92">
        <v>4746</v>
      </c>
      <c r="C6369" s="92">
        <v>0.120727</v>
      </c>
      <c r="D6369" s="92">
        <v>39311.870000000003</v>
      </c>
      <c r="E6369" s="92">
        <v>0</v>
      </c>
      <c r="F6369" s="92">
        <v>0</v>
      </c>
      <c r="G6369" s="96">
        <v>0</v>
      </c>
    </row>
    <row r="6370" spans="1:7">
      <c r="A6370" s="92">
        <v>6075021000</v>
      </c>
      <c r="B6370" s="92">
        <v>4692</v>
      </c>
      <c r="C6370" s="92">
        <v>0.12085600000000001</v>
      </c>
      <c r="D6370" s="92">
        <v>38823.1</v>
      </c>
      <c r="E6370" s="92">
        <v>0</v>
      </c>
      <c r="F6370" s="92">
        <v>0</v>
      </c>
      <c r="G6370" s="96">
        <v>0</v>
      </c>
    </row>
    <row r="6371" spans="1:7">
      <c r="A6371" s="92">
        <v>6075021100</v>
      </c>
      <c r="B6371" s="92">
        <v>4199</v>
      </c>
      <c r="C6371" s="92">
        <v>0.163796</v>
      </c>
      <c r="D6371" s="92">
        <v>25635.54</v>
      </c>
      <c r="E6371" s="92">
        <v>0</v>
      </c>
      <c r="F6371" s="92">
        <v>0</v>
      </c>
      <c r="G6371" s="96">
        <v>0</v>
      </c>
    </row>
    <row r="6372" spans="1:7">
      <c r="A6372" s="92">
        <v>6075021200</v>
      </c>
      <c r="B6372" s="92">
        <v>3095</v>
      </c>
      <c r="C6372" s="92">
        <v>0.13351099999999999</v>
      </c>
      <c r="D6372" s="92">
        <v>23181.63</v>
      </c>
      <c r="E6372" s="92">
        <v>0</v>
      </c>
      <c r="F6372" s="92">
        <v>0</v>
      </c>
      <c r="G6372" s="96">
        <v>0</v>
      </c>
    </row>
    <row r="6373" spans="1:7">
      <c r="A6373" s="92">
        <v>6075021300</v>
      </c>
      <c r="B6373" s="92">
        <v>2650</v>
      </c>
      <c r="C6373" s="92">
        <v>0.120603</v>
      </c>
      <c r="D6373" s="92">
        <v>21972.91</v>
      </c>
      <c r="E6373" s="92">
        <v>0</v>
      </c>
      <c r="F6373" s="92">
        <v>0</v>
      </c>
      <c r="G6373" s="96">
        <v>0</v>
      </c>
    </row>
    <row r="6374" spans="1:7">
      <c r="A6374" s="92">
        <v>6075021400</v>
      </c>
      <c r="B6374" s="92">
        <v>3783</v>
      </c>
      <c r="C6374" s="92">
        <v>0.13641800000000001</v>
      </c>
      <c r="D6374" s="92">
        <v>27730.95</v>
      </c>
      <c r="E6374" s="92">
        <v>2</v>
      </c>
      <c r="F6374" s="92">
        <v>0</v>
      </c>
      <c r="G6374" s="96">
        <v>2</v>
      </c>
    </row>
    <row r="6375" spans="1:7">
      <c r="A6375" s="92">
        <v>6075021500</v>
      </c>
      <c r="B6375" s="92">
        <v>5435</v>
      </c>
      <c r="C6375" s="92">
        <v>0.19122800000000001</v>
      </c>
      <c r="D6375" s="92">
        <v>28421.53</v>
      </c>
      <c r="E6375" s="92">
        <v>0</v>
      </c>
      <c r="F6375" s="92">
        <v>0</v>
      </c>
      <c r="G6375" s="96">
        <v>0</v>
      </c>
    </row>
    <row r="6376" spans="1:7">
      <c r="A6376" s="92">
        <v>6075021600</v>
      </c>
      <c r="B6376" s="92">
        <v>4345</v>
      </c>
      <c r="C6376" s="92">
        <v>0.23085700000000001</v>
      </c>
      <c r="D6376" s="92">
        <v>18821.21</v>
      </c>
      <c r="E6376" s="92">
        <v>0</v>
      </c>
      <c r="F6376" s="92">
        <v>0</v>
      </c>
      <c r="G6376" s="96">
        <v>0</v>
      </c>
    </row>
    <row r="6377" spans="1:7">
      <c r="A6377" s="92">
        <v>6075021700</v>
      </c>
      <c r="B6377" s="92">
        <v>4309</v>
      </c>
      <c r="C6377" s="92">
        <v>0.47475699999999998</v>
      </c>
      <c r="D6377" s="92">
        <v>9076.223</v>
      </c>
      <c r="E6377" s="92">
        <v>0</v>
      </c>
      <c r="F6377" s="92">
        <v>0</v>
      </c>
      <c r="G6377" s="96">
        <v>0</v>
      </c>
    </row>
    <row r="6378" spans="1:7">
      <c r="A6378" s="92">
        <v>6075021800</v>
      </c>
      <c r="B6378" s="92">
        <v>4332</v>
      </c>
      <c r="C6378" s="92">
        <v>0.19341800000000001</v>
      </c>
      <c r="D6378" s="92">
        <v>22397.040000000001</v>
      </c>
      <c r="E6378" s="92">
        <v>0</v>
      </c>
      <c r="F6378" s="92">
        <v>0</v>
      </c>
      <c r="G6378" s="96">
        <v>0</v>
      </c>
    </row>
    <row r="6379" spans="1:7">
      <c r="A6379" s="92">
        <v>6075022600</v>
      </c>
      <c r="B6379" s="92">
        <v>2648</v>
      </c>
      <c r="C6379" s="92">
        <v>0.52422500000000005</v>
      </c>
      <c r="D6379" s="92">
        <v>5051.2629999999999</v>
      </c>
      <c r="E6379" s="92">
        <v>40</v>
      </c>
      <c r="F6379" s="92">
        <v>0</v>
      </c>
      <c r="G6379" s="96">
        <v>40</v>
      </c>
    </row>
    <row r="6380" spans="1:7">
      <c r="A6380" s="92">
        <v>6075022702</v>
      </c>
      <c r="B6380" s="92">
        <v>2287</v>
      </c>
      <c r="C6380" s="92">
        <v>0.10959000000000001</v>
      </c>
      <c r="D6380" s="92">
        <v>20868.61</v>
      </c>
      <c r="E6380" s="92">
        <v>0</v>
      </c>
      <c r="F6380" s="92">
        <v>0</v>
      </c>
      <c r="G6380" s="96">
        <v>0</v>
      </c>
    </row>
    <row r="6381" spans="1:7">
      <c r="A6381" s="92">
        <v>6075022704</v>
      </c>
      <c r="B6381" s="92">
        <v>3297</v>
      </c>
      <c r="C6381" s="92">
        <v>0.21027499999999999</v>
      </c>
      <c r="D6381" s="92">
        <v>15679.48</v>
      </c>
      <c r="E6381" s="92">
        <v>0</v>
      </c>
      <c r="F6381" s="92">
        <v>2</v>
      </c>
      <c r="G6381" s="96">
        <v>2</v>
      </c>
    </row>
    <row r="6382" spans="1:7">
      <c r="A6382" s="92">
        <v>6075022801</v>
      </c>
      <c r="B6382" s="92">
        <v>5765</v>
      </c>
      <c r="C6382" s="92">
        <v>0.22319</v>
      </c>
      <c r="D6382" s="92">
        <v>25830.02</v>
      </c>
      <c r="E6382" s="92">
        <v>0</v>
      </c>
      <c r="F6382" s="92">
        <v>0</v>
      </c>
      <c r="G6382" s="96">
        <v>0</v>
      </c>
    </row>
    <row r="6383" spans="1:7">
      <c r="A6383" s="92">
        <v>6075022802</v>
      </c>
      <c r="B6383" s="92">
        <v>2329</v>
      </c>
      <c r="C6383" s="92">
        <v>0.112405</v>
      </c>
      <c r="D6383" s="92">
        <v>20719.650000000001</v>
      </c>
      <c r="E6383" s="92">
        <v>2</v>
      </c>
      <c r="F6383" s="92">
        <v>0</v>
      </c>
      <c r="G6383" s="96">
        <v>2</v>
      </c>
    </row>
    <row r="6384" spans="1:7">
      <c r="A6384" s="92">
        <v>6075022803</v>
      </c>
      <c r="B6384" s="92">
        <v>5117</v>
      </c>
      <c r="C6384" s="92">
        <v>0.10891199999999999</v>
      </c>
      <c r="D6384" s="92">
        <v>46983.1</v>
      </c>
      <c r="E6384" s="92">
        <v>0</v>
      </c>
      <c r="F6384" s="92">
        <v>0</v>
      </c>
      <c r="G6384" s="96">
        <v>0</v>
      </c>
    </row>
    <row r="6385" spans="1:7">
      <c r="A6385" s="92">
        <v>6075022901</v>
      </c>
      <c r="B6385" s="92">
        <v>5174</v>
      </c>
      <c r="C6385" s="92">
        <v>9.6102000000000007E-2</v>
      </c>
      <c r="D6385" s="92">
        <v>53838.51</v>
      </c>
      <c r="E6385" s="92">
        <v>0</v>
      </c>
      <c r="F6385" s="92">
        <v>0</v>
      </c>
      <c r="G6385" s="96">
        <v>0</v>
      </c>
    </row>
    <row r="6386" spans="1:7">
      <c r="A6386" s="92">
        <v>6075022902</v>
      </c>
      <c r="B6386" s="92">
        <v>2605</v>
      </c>
      <c r="C6386" s="92">
        <v>6.2483999999999998E-2</v>
      </c>
      <c r="D6386" s="92">
        <v>41690.54</v>
      </c>
      <c r="E6386" s="92">
        <v>0</v>
      </c>
      <c r="F6386" s="92">
        <v>0</v>
      </c>
      <c r="G6386" s="96">
        <v>0</v>
      </c>
    </row>
    <row r="6387" spans="1:7">
      <c r="A6387" s="92">
        <v>6075022903</v>
      </c>
      <c r="B6387" s="92">
        <v>3561</v>
      </c>
      <c r="C6387" s="92">
        <v>0.119546</v>
      </c>
      <c r="D6387" s="92">
        <v>29787.74</v>
      </c>
      <c r="E6387" s="92">
        <v>2</v>
      </c>
      <c r="F6387" s="92">
        <v>0</v>
      </c>
      <c r="G6387" s="96">
        <v>2</v>
      </c>
    </row>
    <row r="6388" spans="1:7">
      <c r="A6388" s="92">
        <v>6075023001</v>
      </c>
      <c r="B6388" s="92">
        <v>5095</v>
      </c>
      <c r="C6388" s="92">
        <v>0.25716699999999998</v>
      </c>
      <c r="D6388" s="92">
        <v>19812.05</v>
      </c>
      <c r="E6388" s="92">
        <v>0</v>
      </c>
      <c r="F6388" s="92">
        <v>0</v>
      </c>
      <c r="G6388" s="96">
        <v>0</v>
      </c>
    </row>
    <row r="6389" spans="1:7">
      <c r="A6389" s="92">
        <v>6075023003</v>
      </c>
      <c r="B6389" s="92">
        <v>3830</v>
      </c>
      <c r="C6389" s="92">
        <v>0.157971</v>
      </c>
      <c r="D6389" s="92">
        <v>24244.89</v>
      </c>
      <c r="E6389" s="92">
        <v>0</v>
      </c>
      <c r="F6389" s="92">
        <v>0</v>
      </c>
      <c r="G6389" s="96">
        <v>0</v>
      </c>
    </row>
    <row r="6390" spans="1:7">
      <c r="A6390" s="92">
        <v>6075023102</v>
      </c>
      <c r="B6390" s="92">
        <v>4526</v>
      </c>
      <c r="C6390" s="92">
        <v>0.19275500000000001</v>
      </c>
      <c r="D6390" s="92">
        <v>23480.560000000001</v>
      </c>
      <c r="E6390" s="92">
        <v>0</v>
      </c>
      <c r="F6390" s="92">
        <v>0</v>
      </c>
      <c r="G6390" s="96">
        <v>0</v>
      </c>
    </row>
    <row r="6391" spans="1:7">
      <c r="A6391" s="92">
        <v>6075023103</v>
      </c>
      <c r="B6391" s="92">
        <v>2654</v>
      </c>
      <c r="C6391" s="92">
        <v>0.48483199999999999</v>
      </c>
      <c r="D6391" s="92">
        <v>5474.0659999999998</v>
      </c>
      <c r="E6391" s="92">
        <v>0</v>
      </c>
      <c r="F6391" s="92">
        <v>0</v>
      </c>
      <c r="G6391" s="96">
        <v>0</v>
      </c>
    </row>
    <row r="6392" spans="1:7">
      <c r="A6392" s="92">
        <v>6075023200</v>
      </c>
      <c r="B6392" s="92">
        <v>4179</v>
      </c>
      <c r="C6392" s="92">
        <v>0.33072200000000002</v>
      </c>
      <c r="D6392" s="92">
        <v>12635.98</v>
      </c>
      <c r="E6392" s="92">
        <v>0</v>
      </c>
      <c r="F6392" s="92">
        <v>0</v>
      </c>
      <c r="G6392" s="96">
        <v>0</v>
      </c>
    </row>
    <row r="6393" spans="1:7">
      <c r="A6393" s="92">
        <v>6075023300</v>
      </c>
      <c r="B6393" s="92">
        <v>3456</v>
      </c>
      <c r="C6393" s="92">
        <v>0.24555299999999999</v>
      </c>
      <c r="D6393" s="92">
        <v>14074.38</v>
      </c>
      <c r="E6393" s="92">
        <v>0</v>
      </c>
      <c r="F6393" s="92">
        <v>0</v>
      </c>
      <c r="G6393" s="96">
        <v>0</v>
      </c>
    </row>
    <row r="6394" spans="1:7">
      <c r="A6394" s="92">
        <v>6075023400</v>
      </c>
      <c r="B6394" s="92">
        <v>3663</v>
      </c>
      <c r="C6394" s="92">
        <v>0.32976899999999998</v>
      </c>
      <c r="D6394" s="92">
        <v>11107.79</v>
      </c>
      <c r="E6394" s="92">
        <v>0</v>
      </c>
      <c r="F6394" s="92">
        <v>0</v>
      </c>
      <c r="G6394" s="96">
        <v>0</v>
      </c>
    </row>
    <row r="6395" spans="1:7">
      <c r="A6395" s="92">
        <v>6075025100</v>
      </c>
      <c r="B6395" s="92">
        <v>3573</v>
      </c>
      <c r="C6395" s="92">
        <v>0.21504599999999999</v>
      </c>
      <c r="D6395" s="92">
        <v>16615.060000000001</v>
      </c>
      <c r="E6395" s="92">
        <v>0</v>
      </c>
      <c r="F6395" s="92">
        <v>0</v>
      </c>
      <c r="G6395" s="96">
        <v>0</v>
      </c>
    </row>
    <row r="6396" spans="1:7">
      <c r="A6396" s="92">
        <v>6075025200</v>
      </c>
      <c r="B6396" s="92">
        <v>5407</v>
      </c>
      <c r="C6396" s="92">
        <v>0.25368800000000002</v>
      </c>
      <c r="D6396" s="92">
        <v>21313.61</v>
      </c>
      <c r="E6396" s="92">
        <v>0</v>
      </c>
      <c r="F6396" s="92">
        <v>0</v>
      </c>
      <c r="G6396" s="96">
        <v>0</v>
      </c>
    </row>
    <row r="6397" spans="1:7">
      <c r="A6397" s="92">
        <v>6075025300</v>
      </c>
      <c r="B6397" s="92">
        <v>4819</v>
      </c>
      <c r="C6397" s="92">
        <v>0.14788000000000001</v>
      </c>
      <c r="D6397" s="92">
        <v>32587.31</v>
      </c>
      <c r="E6397" s="92">
        <v>0</v>
      </c>
      <c r="F6397" s="92">
        <v>0</v>
      </c>
      <c r="G6397" s="96">
        <v>0</v>
      </c>
    </row>
    <row r="6398" spans="1:7">
      <c r="A6398" s="92">
        <v>6075025401</v>
      </c>
      <c r="B6398" s="92">
        <v>3725</v>
      </c>
      <c r="C6398" s="92">
        <v>0.140431</v>
      </c>
      <c r="D6398" s="92">
        <v>26525.45</v>
      </c>
      <c r="E6398" s="92">
        <v>0</v>
      </c>
      <c r="F6398" s="92">
        <v>0</v>
      </c>
      <c r="G6398" s="96">
        <v>0</v>
      </c>
    </row>
    <row r="6399" spans="1:7">
      <c r="A6399" s="92">
        <v>6075025402</v>
      </c>
      <c r="B6399" s="92">
        <v>3284</v>
      </c>
      <c r="C6399" s="92">
        <v>0.115896</v>
      </c>
      <c r="D6399" s="92">
        <v>28335.64</v>
      </c>
      <c r="E6399" s="92">
        <v>0</v>
      </c>
      <c r="F6399" s="92">
        <v>0</v>
      </c>
      <c r="G6399" s="96">
        <v>0</v>
      </c>
    </row>
    <row r="6400" spans="1:7">
      <c r="A6400" s="92">
        <v>6075025403</v>
      </c>
      <c r="B6400" s="92">
        <v>5050</v>
      </c>
      <c r="C6400" s="92">
        <v>0.19944600000000001</v>
      </c>
      <c r="D6400" s="92">
        <v>25320.17</v>
      </c>
      <c r="E6400" s="92">
        <v>0</v>
      </c>
      <c r="F6400" s="92">
        <v>0</v>
      </c>
      <c r="G6400" s="96">
        <v>0</v>
      </c>
    </row>
    <row r="6401" spans="1:7">
      <c r="A6401" s="92">
        <v>6075025500</v>
      </c>
      <c r="B6401" s="92">
        <v>9754</v>
      </c>
      <c r="C6401" s="92">
        <v>0.41566399999999998</v>
      </c>
      <c r="D6401" s="92">
        <v>23466.09</v>
      </c>
      <c r="E6401" s="92">
        <v>0</v>
      </c>
      <c r="F6401" s="92">
        <v>0</v>
      </c>
      <c r="G6401" s="96">
        <v>0</v>
      </c>
    </row>
    <row r="6402" spans="1:7">
      <c r="A6402" s="92">
        <v>6075025600</v>
      </c>
      <c r="B6402" s="92">
        <v>5403</v>
      </c>
      <c r="C6402" s="92">
        <v>0.217194</v>
      </c>
      <c r="D6402" s="92">
        <v>24876.32</v>
      </c>
      <c r="E6402" s="92">
        <v>0</v>
      </c>
      <c r="F6402" s="92">
        <v>0</v>
      </c>
      <c r="G6402" s="96">
        <v>0</v>
      </c>
    </row>
    <row r="6403" spans="1:7">
      <c r="A6403" s="92">
        <v>6075025701</v>
      </c>
      <c r="B6403" s="92">
        <v>5307</v>
      </c>
      <c r="C6403" s="92">
        <v>0.242227</v>
      </c>
      <c r="D6403" s="92">
        <v>21909.19</v>
      </c>
      <c r="E6403" s="92">
        <v>0</v>
      </c>
      <c r="F6403" s="92">
        <v>0</v>
      </c>
      <c r="G6403" s="96">
        <v>0</v>
      </c>
    </row>
    <row r="6404" spans="1:7">
      <c r="A6404" s="92">
        <v>6075025702</v>
      </c>
      <c r="B6404" s="92">
        <v>4427</v>
      </c>
      <c r="C6404" s="92">
        <v>0.20596900000000001</v>
      </c>
      <c r="D6404" s="92">
        <v>21493.55</v>
      </c>
      <c r="E6404" s="92">
        <v>0</v>
      </c>
      <c r="F6404" s="92">
        <v>0</v>
      </c>
      <c r="G6404" s="96">
        <v>0</v>
      </c>
    </row>
    <row r="6405" spans="1:7">
      <c r="A6405" s="92">
        <v>6075025800</v>
      </c>
      <c r="B6405" s="92">
        <v>2020</v>
      </c>
      <c r="C6405" s="92">
        <v>9.3325000000000005E-2</v>
      </c>
      <c r="D6405" s="92">
        <v>21644.76</v>
      </c>
      <c r="E6405" s="92">
        <v>0</v>
      </c>
      <c r="F6405" s="92">
        <v>0</v>
      </c>
      <c r="G6405" s="96">
        <v>0</v>
      </c>
    </row>
    <row r="6406" spans="1:7">
      <c r="A6406" s="92">
        <v>6075025900</v>
      </c>
      <c r="B6406" s="92">
        <v>4809</v>
      </c>
      <c r="C6406" s="92">
        <v>0.25424799999999997</v>
      </c>
      <c r="D6406" s="92">
        <v>18914.63</v>
      </c>
      <c r="E6406" s="92">
        <v>0</v>
      </c>
      <c r="F6406" s="92">
        <v>0</v>
      </c>
      <c r="G6406" s="96">
        <v>0</v>
      </c>
    </row>
    <row r="6407" spans="1:7">
      <c r="A6407" s="92">
        <v>6075026001</v>
      </c>
      <c r="B6407" s="92">
        <v>6018</v>
      </c>
      <c r="C6407" s="92">
        <v>0.15725700000000001</v>
      </c>
      <c r="D6407" s="92">
        <v>38268.480000000003</v>
      </c>
      <c r="E6407" s="92">
        <v>0</v>
      </c>
      <c r="F6407" s="92">
        <v>0</v>
      </c>
      <c r="G6407" s="96">
        <v>0</v>
      </c>
    </row>
    <row r="6408" spans="1:7">
      <c r="A6408" s="92">
        <v>6075026002</v>
      </c>
      <c r="B6408" s="92">
        <v>3527</v>
      </c>
      <c r="C6408" s="92">
        <v>0.13817399999999999</v>
      </c>
      <c r="D6408" s="92">
        <v>25525.72</v>
      </c>
      <c r="E6408" s="92">
        <v>0</v>
      </c>
      <c r="F6408" s="92">
        <v>0</v>
      </c>
      <c r="G6408" s="96">
        <v>0</v>
      </c>
    </row>
    <row r="6409" spans="1:7">
      <c r="A6409" s="92">
        <v>6075026003</v>
      </c>
      <c r="B6409" s="92">
        <v>5011</v>
      </c>
      <c r="C6409" s="92">
        <v>0.15559100000000001</v>
      </c>
      <c r="D6409" s="92">
        <v>32206.14</v>
      </c>
      <c r="E6409" s="92">
        <v>0</v>
      </c>
      <c r="F6409" s="92">
        <v>0</v>
      </c>
      <c r="G6409" s="96">
        <v>0</v>
      </c>
    </row>
    <row r="6410" spans="1:7">
      <c r="A6410" s="92">
        <v>6075026004</v>
      </c>
      <c r="B6410" s="92">
        <v>5011</v>
      </c>
      <c r="C6410" s="92">
        <v>0.12981799999999999</v>
      </c>
      <c r="D6410" s="92">
        <v>38600.26</v>
      </c>
      <c r="E6410" s="92">
        <v>0</v>
      </c>
      <c r="F6410" s="92">
        <v>0</v>
      </c>
      <c r="G6410" s="96">
        <v>0</v>
      </c>
    </row>
    <row r="6411" spans="1:7">
      <c r="A6411" s="92">
        <v>6075026100</v>
      </c>
      <c r="B6411" s="92">
        <v>7516</v>
      </c>
      <c r="C6411" s="92">
        <v>0.29004400000000002</v>
      </c>
      <c r="D6411" s="92">
        <v>25913.29</v>
      </c>
      <c r="E6411" s="92">
        <v>0</v>
      </c>
      <c r="F6411" s="92">
        <v>0</v>
      </c>
      <c r="G6411" s="96">
        <v>0</v>
      </c>
    </row>
    <row r="6412" spans="1:7">
      <c r="A6412" s="92">
        <v>6075026200</v>
      </c>
      <c r="B6412" s="92">
        <v>7583</v>
      </c>
      <c r="C6412" s="92">
        <v>0.29904799999999998</v>
      </c>
      <c r="D6412" s="92">
        <v>25357.14</v>
      </c>
      <c r="E6412" s="92">
        <v>0</v>
      </c>
      <c r="F6412" s="92">
        <v>0</v>
      </c>
      <c r="G6412" s="96">
        <v>0</v>
      </c>
    </row>
    <row r="6413" spans="1:7">
      <c r="A6413" s="92">
        <v>6075026301</v>
      </c>
      <c r="B6413" s="92">
        <v>5246</v>
      </c>
      <c r="C6413" s="92">
        <v>0.141987</v>
      </c>
      <c r="D6413" s="92">
        <v>36947.15</v>
      </c>
      <c r="E6413" s="92">
        <v>0</v>
      </c>
      <c r="F6413" s="92">
        <v>0</v>
      </c>
      <c r="G6413" s="96">
        <v>0</v>
      </c>
    </row>
    <row r="6414" spans="1:7">
      <c r="A6414" s="92">
        <v>6075026302</v>
      </c>
      <c r="B6414" s="92">
        <v>5269</v>
      </c>
      <c r="C6414" s="92">
        <v>0.29355999999999999</v>
      </c>
      <c r="D6414" s="92">
        <v>17948.64</v>
      </c>
      <c r="E6414" s="92">
        <v>0</v>
      </c>
      <c r="F6414" s="92">
        <v>0</v>
      </c>
      <c r="G6414" s="96">
        <v>0</v>
      </c>
    </row>
    <row r="6415" spans="1:7">
      <c r="A6415" s="92">
        <v>6075026303</v>
      </c>
      <c r="B6415" s="92">
        <v>5216</v>
      </c>
      <c r="C6415" s="92">
        <v>0.16471</v>
      </c>
      <c r="D6415" s="92">
        <v>31667.73</v>
      </c>
      <c r="E6415" s="92">
        <v>0</v>
      </c>
      <c r="F6415" s="92">
        <v>0</v>
      </c>
      <c r="G6415" s="96">
        <v>0</v>
      </c>
    </row>
    <row r="6416" spans="1:7">
      <c r="A6416" s="92">
        <v>6075026401</v>
      </c>
      <c r="B6416" s="92">
        <v>3548</v>
      </c>
      <c r="C6416" s="92">
        <v>0.13167799999999999</v>
      </c>
      <c r="D6416" s="92">
        <v>26944.62</v>
      </c>
      <c r="E6416" s="92">
        <v>0</v>
      </c>
      <c r="F6416" s="92">
        <v>0</v>
      </c>
      <c r="G6416" s="96">
        <v>0</v>
      </c>
    </row>
    <row r="6417" spans="1:7">
      <c r="A6417" s="92">
        <v>6075026402</v>
      </c>
      <c r="B6417" s="92">
        <v>5164</v>
      </c>
      <c r="C6417" s="92">
        <v>0.16004099999999999</v>
      </c>
      <c r="D6417" s="92">
        <v>32266.74</v>
      </c>
      <c r="E6417" s="92">
        <v>0</v>
      </c>
      <c r="F6417" s="92">
        <v>0</v>
      </c>
      <c r="G6417" s="96">
        <v>0</v>
      </c>
    </row>
    <row r="6418" spans="1:7">
      <c r="A6418" s="92">
        <v>6075026403</v>
      </c>
      <c r="B6418" s="92">
        <v>3962</v>
      </c>
      <c r="C6418" s="92">
        <v>0.14648</v>
      </c>
      <c r="D6418" s="92">
        <v>27048.04</v>
      </c>
      <c r="E6418" s="92">
        <v>0</v>
      </c>
      <c r="F6418" s="92">
        <v>0</v>
      </c>
      <c r="G6418" s="96">
        <v>0</v>
      </c>
    </row>
    <row r="6419" spans="1:7">
      <c r="A6419" s="92">
        <v>6075026404</v>
      </c>
      <c r="B6419" s="92">
        <v>2843</v>
      </c>
      <c r="C6419" s="92">
        <v>7.2720999999999994E-2</v>
      </c>
      <c r="D6419" s="92">
        <v>39094.57</v>
      </c>
      <c r="E6419" s="92">
        <v>0</v>
      </c>
      <c r="F6419" s="92">
        <v>0</v>
      </c>
      <c r="G6419" s="96">
        <v>0</v>
      </c>
    </row>
    <row r="6420" spans="1:7">
      <c r="A6420" s="92">
        <v>6075030101</v>
      </c>
      <c r="B6420" s="92">
        <v>5045</v>
      </c>
      <c r="C6420" s="92">
        <v>0.13375899999999999</v>
      </c>
      <c r="D6420" s="92">
        <v>37717.19</v>
      </c>
      <c r="E6420" s="92">
        <v>23</v>
      </c>
      <c r="F6420" s="92">
        <v>0</v>
      </c>
      <c r="G6420" s="96">
        <v>23</v>
      </c>
    </row>
    <row r="6421" spans="1:7">
      <c r="A6421" s="92">
        <v>6075030102</v>
      </c>
      <c r="B6421" s="92">
        <v>5255</v>
      </c>
      <c r="C6421" s="92">
        <v>0.48657</v>
      </c>
      <c r="D6421" s="92">
        <v>10800.1</v>
      </c>
      <c r="E6421" s="92">
        <v>0</v>
      </c>
      <c r="F6421" s="92">
        <v>0</v>
      </c>
      <c r="G6421" s="96">
        <v>0</v>
      </c>
    </row>
    <row r="6422" spans="1:7">
      <c r="A6422" s="92">
        <v>6075030201</v>
      </c>
      <c r="B6422" s="92">
        <v>4542</v>
      </c>
      <c r="C6422" s="92">
        <v>0.13936699999999999</v>
      </c>
      <c r="D6422" s="92">
        <v>32590.28</v>
      </c>
      <c r="E6422" s="92">
        <v>0</v>
      </c>
      <c r="F6422" s="92">
        <v>0</v>
      </c>
      <c r="G6422" s="96">
        <v>0</v>
      </c>
    </row>
    <row r="6423" spans="1:7">
      <c r="A6423" s="92">
        <v>6075030202</v>
      </c>
      <c r="B6423" s="92">
        <v>4487</v>
      </c>
      <c r="C6423" s="92">
        <v>0.137322</v>
      </c>
      <c r="D6423" s="92">
        <v>32674.959999999999</v>
      </c>
      <c r="E6423" s="92">
        <v>0</v>
      </c>
      <c r="F6423" s="92">
        <v>0</v>
      </c>
      <c r="G6423" s="96">
        <v>0</v>
      </c>
    </row>
    <row r="6424" spans="1:7">
      <c r="A6424" s="92">
        <v>6075030301</v>
      </c>
      <c r="B6424" s="92">
        <v>5663</v>
      </c>
      <c r="C6424" s="92">
        <v>0.29054999999999997</v>
      </c>
      <c r="D6424" s="92">
        <v>19490.63</v>
      </c>
      <c r="E6424" s="92">
        <v>0</v>
      </c>
      <c r="F6424" s="92">
        <v>0</v>
      </c>
      <c r="G6424" s="96">
        <v>0</v>
      </c>
    </row>
    <row r="6425" spans="1:7">
      <c r="A6425" s="92">
        <v>6075030302</v>
      </c>
      <c r="B6425" s="92">
        <v>4315</v>
      </c>
      <c r="C6425" s="92">
        <v>0.23081599999999999</v>
      </c>
      <c r="D6425" s="92">
        <v>18694.580000000002</v>
      </c>
      <c r="E6425" s="92">
        <v>0</v>
      </c>
      <c r="F6425" s="92">
        <v>0</v>
      </c>
      <c r="G6425" s="96">
        <v>0</v>
      </c>
    </row>
    <row r="6426" spans="1:7">
      <c r="A6426" s="92">
        <v>6075030400</v>
      </c>
      <c r="B6426" s="92">
        <v>5641</v>
      </c>
      <c r="C6426" s="92">
        <v>0.37585600000000002</v>
      </c>
      <c r="D6426" s="92">
        <v>15008.39</v>
      </c>
      <c r="E6426" s="92">
        <v>0</v>
      </c>
      <c r="F6426" s="92">
        <v>0</v>
      </c>
      <c r="G6426" s="96">
        <v>0</v>
      </c>
    </row>
    <row r="6427" spans="1:7">
      <c r="A6427" s="92">
        <v>6075030500</v>
      </c>
      <c r="B6427" s="92">
        <v>3344</v>
      </c>
      <c r="C6427" s="92">
        <v>0.41999399999999998</v>
      </c>
      <c r="D6427" s="92">
        <v>7962.0209999999997</v>
      </c>
      <c r="E6427" s="92">
        <v>0</v>
      </c>
      <c r="F6427" s="92">
        <v>0</v>
      </c>
      <c r="G6427" s="96">
        <v>0</v>
      </c>
    </row>
    <row r="6428" spans="1:7">
      <c r="A6428" s="92">
        <v>6075030600</v>
      </c>
      <c r="B6428" s="92">
        <v>2516</v>
      </c>
      <c r="C6428" s="92">
        <v>0.201402</v>
      </c>
      <c r="D6428" s="92">
        <v>12492.44</v>
      </c>
      <c r="E6428" s="92">
        <v>0</v>
      </c>
      <c r="F6428" s="92">
        <v>0</v>
      </c>
      <c r="G6428" s="96">
        <v>0</v>
      </c>
    </row>
    <row r="6429" spans="1:7">
      <c r="A6429" s="92">
        <v>6075030700</v>
      </c>
      <c r="B6429" s="92">
        <v>7022</v>
      </c>
      <c r="C6429" s="92">
        <v>0.55285899999999999</v>
      </c>
      <c r="D6429" s="92">
        <v>12701.25</v>
      </c>
      <c r="E6429" s="92">
        <v>0</v>
      </c>
      <c r="F6429" s="92">
        <v>0</v>
      </c>
      <c r="G6429" s="96">
        <v>0</v>
      </c>
    </row>
    <row r="6430" spans="1:7">
      <c r="A6430" s="92">
        <v>6075030800</v>
      </c>
      <c r="B6430" s="92">
        <v>6584</v>
      </c>
      <c r="C6430" s="92">
        <v>0.48000399999999999</v>
      </c>
      <c r="D6430" s="92">
        <v>13716.56</v>
      </c>
      <c r="E6430" s="92">
        <v>0</v>
      </c>
      <c r="F6430" s="92">
        <v>0</v>
      </c>
      <c r="G6430" s="96">
        <v>0</v>
      </c>
    </row>
    <row r="6431" spans="1:7">
      <c r="A6431" s="92">
        <v>6075030900</v>
      </c>
      <c r="B6431" s="92">
        <v>7314</v>
      </c>
      <c r="C6431" s="92">
        <v>0.71570800000000001</v>
      </c>
      <c r="D6431" s="92">
        <v>10219.25</v>
      </c>
      <c r="E6431" s="92">
        <v>0</v>
      </c>
      <c r="F6431" s="92">
        <v>0</v>
      </c>
      <c r="G6431" s="96">
        <v>0</v>
      </c>
    </row>
    <row r="6432" spans="1:7">
      <c r="A6432" s="92">
        <v>6075031000</v>
      </c>
      <c r="B6432" s="92">
        <v>3520</v>
      </c>
      <c r="C6432" s="92">
        <v>0.31644099999999997</v>
      </c>
      <c r="D6432" s="92">
        <v>11123.71</v>
      </c>
      <c r="E6432" s="92">
        <v>2</v>
      </c>
      <c r="F6432" s="92">
        <v>2</v>
      </c>
      <c r="G6432" s="96">
        <v>4</v>
      </c>
    </row>
    <row r="6433" spans="1:7">
      <c r="A6433" s="92">
        <v>6075031100</v>
      </c>
      <c r="B6433" s="92">
        <v>6899</v>
      </c>
      <c r="C6433" s="92">
        <v>0.416325</v>
      </c>
      <c r="D6433" s="92">
        <v>16571.169999999998</v>
      </c>
      <c r="E6433" s="92">
        <v>0</v>
      </c>
      <c r="F6433" s="92">
        <v>0</v>
      </c>
      <c r="G6433" s="96">
        <v>0</v>
      </c>
    </row>
    <row r="6434" spans="1:7">
      <c r="A6434" s="92">
        <v>6075031201</v>
      </c>
      <c r="B6434" s="92">
        <v>7251</v>
      </c>
      <c r="C6434" s="92">
        <v>0.19772700000000001</v>
      </c>
      <c r="D6434" s="92">
        <v>36671.83</v>
      </c>
      <c r="E6434" s="92">
        <v>0</v>
      </c>
      <c r="F6434" s="92">
        <v>0</v>
      </c>
      <c r="G6434" s="96">
        <v>0</v>
      </c>
    </row>
    <row r="6435" spans="1:7">
      <c r="A6435" s="92">
        <v>6075031202</v>
      </c>
      <c r="B6435" s="92">
        <v>3515</v>
      </c>
      <c r="C6435" s="92">
        <v>0.119467</v>
      </c>
      <c r="D6435" s="92">
        <v>29422.27</v>
      </c>
      <c r="E6435" s="92">
        <v>0</v>
      </c>
      <c r="F6435" s="92">
        <v>0</v>
      </c>
      <c r="G6435" s="96">
        <v>0</v>
      </c>
    </row>
    <row r="6436" spans="1:7">
      <c r="A6436" s="92">
        <v>6075031301</v>
      </c>
      <c r="B6436" s="92">
        <v>4510</v>
      </c>
      <c r="C6436" s="92">
        <v>0.17449100000000001</v>
      </c>
      <c r="D6436" s="92">
        <v>25846.59</v>
      </c>
      <c r="E6436" s="92">
        <v>0</v>
      </c>
      <c r="F6436" s="92">
        <v>0</v>
      </c>
      <c r="G6436" s="96">
        <v>0</v>
      </c>
    </row>
    <row r="6437" spans="1:7">
      <c r="A6437" s="92">
        <v>6075031302</v>
      </c>
      <c r="B6437" s="92">
        <v>6198</v>
      </c>
      <c r="C6437" s="92">
        <v>0.26446799999999998</v>
      </c>
      <c r="D6437" s="92">
        <v>23435.759999999998</v>
      </c>
      <c r="E6437" s="92">
        <v>0</v>
      </c>
      <c r="F6437" s="92">
        <v>0</v>
      </c>
      <c r="G6437" s="96">
        <v>0</v>
      </c>
    </row>
    <row r="6438" spans="1:7">
      <c r="A6438" s="92">
        <v>6075031400</v>
      </c>
      <c r="B6438" s="92">
        <v>6743</v>
      </c>
      <c r="C6438" s="92">
        <v>0.29750799999999999</v>
      </c>
      <c r="D6438" s="92">
        <v>22664.959999999999</v>
      </c>
      <c r="E6438" s="92">
        <v>0</v>
      </c>
      <c r="F6438" s="92">
        <v>0</v>
      </c>
      <c r="G6438" s="96">
        <v>0</v>
      </c>
    </row>
    <row r="6439" spans="1:7">
      <c r="A6439" s="92">
        <v>6075032601</v>
      </c>
      <c r="B6439" s="92">
        <v>5404</v>
      </c>
      <c r="C6439" s="92">
        <v>0.161269</v>
      </c>
      <c r="D6439" s="92">
        <v>33509.199999999997</v>
      </c>
      <c r="E6439" s="92">
        <v>0</v>
      </c>
      <c r="F6439" s="92">
        <v>0</v>
      </c>
      <c r="G6439" s="96">
        <v>0</v>
      </c>
    </row>
    <row r="6440" spans="1:7">
      <c r="A6440" s="92">
        <v>6075032602</v>
      </c>
      <c r="B6440" s="92">
        <v>4891</v>
      </c>
      <c r="C6440" s="92">
        <v>0.182285</v>
      </c>
      <c r="D6440" s="92">
        <v>26831.65</v>
      </c>
      <c r="E6440" s="92">
        <v>0</v>
      </c>
      <c r="F6440" s="92">
        <v>0</v>
      </c>
      <c r="G6440" s="96">
        <v>0</v>
      </c>
    </row>
    <row r="6441" spans="1:7">
      <c r="A6441" s="92">
        <v>6075032700</v>
      </c>
      <c r="B6441" s="92">
        <v>6681</v>
      </c>
      <c r="C6441" s="92">
        <v>0.32614500000000002</v>
      </c>
      <c r="D6441" s="92">
        <v>20484.73</v>
      </c>
      <c r="E6441" s="92">
        <v>0</v>
      </c>
      <c r="F6441" s="92">
        <v>0</v>
      </c>
      <c r="G6441" s="96">
        <v>0</v>
      </c>
    </row>
    <row r="6442" spans="1:7">
      <c r="A6442" s="92">
        <v>6075032801</v>
      </c>
      <c r="B6442" s="92">
        <v>4396</v>
      </c>
      <c r="C6442" s="92">
        <v>0.22601099999999999</v>
      </c>
      <c r="D6442" s="92">
        <v>19450.41</v>
      </c>
      <c r="E6442" s="92">
        <v>0</v>
      </c>
      <c r="F6442" s="92">
        <v>0</v>
      </c>
      <c r="G6442" s="96">
        <v>0</v>
      </c>
    </row>
    <row r="6443" spans="1:7">
      <c r="A6443" s="92">
        <v>6075032802</v>
      </c>
      <c r="B6443" s="92">
        <v>4355</v>
      </c>
      <c r="C6443" s="92">
        <v>0.21193100000000001</v>
      </c>
      <c r="D6443" s="92">
        <v>20549.12</v>
      </c>
      <c r="E6443" s="92">
        <v>0</v>
      </c>
      <c r="F6443" s="92">
        <v>0</v>
      </c>
      <c r="G6443" s="96">
        <v>0</v>
      </c>
    </row>
    <row r="6444" spans="1:7">
      <c r="A6444" s="92">
        <v>6075032901</v>
      </c>
      <c r="B6444" s="92">
        <v>5765</v>
      </c>
      <c r="C6444" s="92">
        <v>0.25942199999999999</v>
      </c>
      <c r="D6444" s="92">
        <v>22222.45</v>
      </c>
      <c r="E6444" s="92">
        <v>0</v>
      </c>
      <c r="F6444" s="92">
        <v>0</v>
      </c>
      <c r="G6444" s="96">
        <v>0</v>
      </c>
    </row>
    <row r="6445" spans="1:7">
      <c r="A6445" s="92">
        <v>6075032902</v>
      </c>
      <c r="B6445" s="92">
        <v>4211</v>
      </c>
      <c r="C6445" s="92">
        <v>0.194827</v>
      </c>
      <c r="D6445" s="92">
        <v>21614.04</v>
      </c>
      <c r="E6445" s="92">
        <v>0</v>
      </c>
      <c r="F6445" s="92">
        <v>0</v>
      </c>
      <c r="G6445" s="96">
        <v>0</v>
      </c>
    </row>
    <row r="6446" spans="1:7">
      <c r="A6446" s="92">
        <v>6075033000</v>
      </c>
      <c r="B6446" s="92">
        <v>8425</v>
      </c>
      <c r="C6446" s="92">
        <v>0.58055500000000004</v>
      </c>
      <c r="D6446" s="92">
        <v>14511.96</v>
      </c>
      <c r="E6446" s="92">
        <v>0</v>
      </c>
      <c r="F6446" s="92">
        <v>0</v>
      </c>
      <c r="G6446" s="96">
        <v>0</v>
      </c>
    </row>
    <row r="6447" spans="1:7">
      <c r="A6447" s="92">
        <v>6075033100</v>
      </c>
      <c r="B6447" s="92">
        <v>3861</v>
      </c>
      <c r="C6447" s="92">
        <v>0.345779</v>
      </c>
      <c r="D6447" s="92">
        <v>11166.11</v>
      </c>
      <c r="E6447" s="92">
        <v>0</v>
      </c>
      <c r="F6447" s="92">
        <v>0</v>
      </c>
      <c r="G6447" s="96">
        <v>0</v>
      </c>
    </row>
    <row r="6448" spans="1:7">
      <c r="A6448" s="92">
        <v>6075033201</v>
      </c>
      <c r="B6448" s="92">
        <v>4483</v>
      </c>
      <c r="C6448" s="92">
        <v>0.37483899999999998</v>
      </c>
      <c r="D6448" s="92">
        <v>11959.79</v>
      </c>
      <c r="E6448" s="92">
        <v>15</v>
      </c>
      <c r="F6448" s="92">
        <v>1</v>
      </c>
      <c r="G6448" s="96">
        <v>16</v>
      </c>
    </row>
    <row r="6449" spans="1:7">
      <c r="A6449" s="92">
        <v>6075033203</v>
      </c>
      <c r="B6449" s="92">
        <v>3797</v>
      </c>
      <c r="C6449" s="92">
        <v>0.168989</v>
      </c>
      <c r="D6449" s="92">
        <v>22468.89</v>
      </c>
      <c r="E6449" s="92">
        <v>12</v>
      </c>
      <c r="F6449" s="92">
        <v>0</v>
      </c>
      <c r="G6449" s="96">
        <v>12</v>
      </c>
    </row>
    <row r="6450" spans="1:7">
      <c r="A6450" s="92">
        <v>6075033204</v>
      </c>
      <c r="B6450" s="92">
        <v>4806</v>
      </c>
      <c r="C6450" s="92">
        <v>0.14411599999999999</v>
      </c>
      <c r="D6450" s="92">
        <v>33348.199999999997</v>
      </c>
      <c r="E6450" s="92">
        <v>6</v>
      </c>
      <c r="F6450" s="92">
        <v>0</v>
      </c>
      <c r="G6450" s="96">
        <v>6</v>
      </c>
    </row>
    <row r="6451" spans="1:7">
      <c r="A6451" s="92">
        <v>6075035100</v>
      </c>
      <c r="B6451" s="92">
        <v>9053</v>
      </c>
      <c r="C6451" s="92">
        <v>0.35741200000000001</v>
      </c>
      <c r="D6451" s="92">
        <v>25329.3</v>
      </c>
      <c r="E6451" s="92">
        <v>0</v>
      </c>
      <c r="F6451" s="92">
        <v>0</v>
      </c>
      <c r="G6451" s="96">
        <v>0</v>
      </c>
    </row>
    <row r="6452" spans="1:7">
      <c r="A6452" s="92">
        <v>6075035201</v>
      </c>
      <c r="B6452" s="92">
        <v>5987</v>
      </c>
      <c r="C6452" s="92">
        <v>0.36284</v>
      </c>
      <c r="D6452" s="92">
        <v>16500.37</v>
      </c>
      <c r="E6452" s="92">
        <v>0</v>
      </c>
      <c r="F6452" s="92">
        <v>0</v>
      </c>
      <c r="G6452" s="96">
        <v>0</v>
      </c>
    </row>
    <row r="6453" spans="1:7">
      <c r="A6453" s="92">
        <v>6075035202</v>
      </c>
      <c r="B6453" s="92">
        <v>4960</v>
      </c>
      <c r="C6453" s="92">
        <v>0.143923</v>
      </c>
      <c r="D6453" s="92">
        <v>34462.94</v>
      </c>
      <c r="E6453" s="92">
        <v>0</v>
      </c>
      <c r="F6453" s="92">
        <v>0</v>
      </c>
      <c r="G6453" s="96">
        <v>0</v>
      </c>
    </row>
    <row r="6454" spans="1:7">
      <c r="A6454" s="92">
        <v>6075035300</v>
      </c>
      <c r="B6454" s="92">
        <v>7309</v>
      </c>
      <c r="C6454" s="92">
        <v>0.43487999999999999</v>
      </c>
      <c r="D6454" s="92">
        <v>16806.939999999999</v>
      </c>
      <c r="E6454" s="92">
        <v>0</v>
      </c>
      <c r="F6454" s="92">
        <v>0</v>
      </c>
      <c r="G6454" s="96">
        <v>0</v>
      </c>
    </row>
    <row r="6455" spans="1:7">
      <c r="A6455" s="92">
        <v>6075035400</v>
      </c>
      <c r="B6455" s="92">
        <v>7112</v>
      </c>
      <c r="C6455" s="92">
        <v>0.39907300000000001</v>
      </c>
      <c r="D6455" s="92">
        <v>17821.3</v>
      </c>
      <c r="E6455" s="92">
        <v>0</v>
      </c>
      <c r="F6455" s="92">
        <v>0</v>
      </c>
      <c r="G6455" s="96">
        <v>0</v>
      </c>
    </row>
    <row r="6456" spans="1:7">
      <c r="A6456" s="92">
        <v>6075040100</v>
      </c>
      <c r="B6456" s="92">
        <v>4436</v>
      </c>
      <c r="C6456" s="92">
        <v>0.161826</v>
      </c>
      <c r="D6456" s="92">
        <v>27412.2</v>
      </c>
      <c r="E6456" s="92">
        <v>0</v>
      </c>
      <c r="F6456" s="92">
        <v>0</v>
      </c>
      <c r="G6456" s="96">
        <v>0</v>
      </c>
    </row>
    <row r="6457" spans="1:7">
      <c r="A6457" s="92">
        <v>6075040200</v>
      </c>
      <c r="B6457" s="92">
        <v>5541</v>
      </c>
      <c r="C6457" s="92">
        <v>0.20520099999999999</v>
      </c>
      <c r="D6457" s="92">
        <v>27002.79</v>
      </c>
      <c r="E6457" s="92">
        <v>0</v>
      </c>
      <c r="F6457" s="92">
        <v>0</v>
      </c>
      <c r="G6457" s="96">
        <v>0</v>
      </c>
    </row>
    <row r="6458" spans="1:7">
      <c r="A6458" s="92">
        <v>6075042601</v>
      </c>
      <c r="B6458" s="92">
        <v>3824</v>
      </c>
      <c r="C6458" s="92">
        <v>0.113179</v>
      </c>
      <c r="D6458" s="92">
        <v>33787.29</v>
      </c>
      <c r="E6458" s="92">
        <v>0</v>
      </c>
      <c r="F6458" s="92">
        <v>0</v>
      </c>
      <c r="G6458" s="96">
        <v>0</v>
      </c>
    </row>
    <row r="6459" spans="1:7">
      <c r="A6459" s="92">
        <v>6075042602</v>
      </c>
      <c r="B6459" s="92">
        <v>3022</v>
      </c>
      <c r="C6459" s="92">
        <v>0.12820899999999999</v>
      </c>
      <c r="D6459" s="92">
        <v>23570.93</v>
      </c>
      <c r="E6459" s="92">
        <v>0</v>
      </c>
      <c r="F6459" s="92">
        <v>0</v>
      </c>
      <c r="G6459" s="96">
        <v>0</v>
      </c>
    </row>
    <row r="6460" spans="1:7">
      <c r="A6460" s="92">
        <v>6075042700</v>
      </c>
      <c r="B6460" s="92">
        <v>5422</v>
      </c>
      <c r="C6460" s="92">
        <v>0.15712000000000001</v>
      </c>
      <c r="D6460" s="92">
        <v>34508.559999999998</v>
      </c>
      <c r="E6460" s="92">
        <v>0</v>
      </c>
      <c r="F6460" s="92">
        <v>0</v>
      </c>
      <c r="G6460" s="96">
        <v>0</v>
      </c>
    </row>
    <row r="6461" spans="1:7">
      <c r="A6461" s="92">
        <v>6075042800</v>
      </c>
      <c r="B6461" s="92">
        <v>2490</v>
      </c>
      <c r="C6461" s="92">
        <v>0.21293899999999999</v>
      </c>
      <c r="D6461" s="92">
        <v>11693.47</v>
      </c>
      <c r="E6461" s="92">
        <v>0</v>
      </c>
      <c r="F6461" s="92">
        <v>0</v>
      </c>
      <c r="G6461" s="96">
        <v>0</v>
      </c>
    </row>
    <row r="6462" spans="1:7">
      <c r="A6462" s="92">
        <v>6075045100</v>
      </c>
      <c r="B6462" s="92">
        <v>5330</v>
      </c>
      <c r="C6462" s="92">
        <v>0.14844099999999999</v>
      </c>
      <c r="D6462" s="92">
        <v>35906.47</v>
      </c>
      <c r="E6462" s="92">
        <v>0</v>
      </c>
      <c r="F6462" s="92">
        <v>0</v>
      </c>
      <c r="G6462" s="96">
        <v>0</v>
      </c>
    </row>
    <row r="6463" spans="1:7">
      <c r="A6463" s="92">
        <v>6075045200</v>
      </c>
      <c r="B6463" s="92">
        <v>6913</v>
      </c>
      <c r="C6463" s="92">
        <v>0.228659</v>
      </c>
      <c r="D6463" s="92">
        <v>30232.75</v>
      </c>
      <c r="E6463" s="92">
        <v>0</v>
      </c>
      <c r="F6463" s="92">
        <v>0</v>
      </c>
      <c r="G6463" s="96">
        <v>0</v>
      </c>
    </row>
    <row r="6464" spans="1:7">
      <c r="A6464" s="92">
        <v>6075047600</v>
      </c>
      <c r="B6464" s="92">
        <v>5605</v>
      </c>
      <c r="C6464" s="92">
        <v>0.20508799999999999</v>
      </c>
      <c r="D6464" s="92">
        <v>27329.78</v>
      </c>
      <c r="E6464" s="92">
        <v>0</v>
      </c>
      <c r="F6464" s="92">
        <v>0</v>
      </c>
      <c r="G6464" s="96">
        <v>0</v>
      </c>
    </row>
    <row r="6465" spans="1:7">
      <c r="A6465" s="92">
        <v>6075047701</v>
      </c>
      <c r="B6465" s="92">
        <v>4469</v>
      </c>
      <c r="C6465" s="92">
        <v>0.140823</v>
      </c>
      <c r="D6465" s="92">
        <v>31734.91</v>
      </c>
      <c r="E6465" s="92">
        <v>0</v>
      </c>
      <c r="F6465" s="92">
        <v>0</v>
      </c>
      <c r="G6465" s="96">
        <v>0</v>
      </c>
    </row>
    <row r="6466" spans="1:7">
      <c r="A6466" s="92">
        <v>6075047702</v>
      </c>
      <c r="B6466" s="92">
        <v>3877</v>
      </c>
      <c r="C6466" s="92">
        <v>0.136212</v>
      </c>
      <c r="D6466" s="92">
        <v>28463.01</v>
      </c>
      <c r="E6466" s="92">
        <v>0</v>
      </c>
      <c r="F6466" s="92">
        <v>0</v>
      </c>
      <c r="G6466" s="96">
        <v>0</v>
      </c>
    </row>
    <row r="6467" spans="1:7">
      <c r="A6467" s="92">
        <v>6075047801</v>
      </c>
      <c r="B6467" s="92">
        <v>4521</v>
      </c>
      <c r="C6467" s="92">
        <v>0.18401899999999999</v>
      </c>
      <c r="D6467" s="92">
        <v>24568.12</v>
      </c>
      <c r="E6467" s="92">
        <v>0</v>
      </c>
      <c r="F6467" s="92">
        <v>0</v>
      </c>
      <c r="G6467" s="96">
        <v>0</v>
      </c>
    </row>
    <row r="6468" spans="1:7">
      <c r="A6468" s="92">
        <v>6075047802</v>
      </c>
      <c r="B6468" s="92">
        <v>3783</v>
      </c>
      <c r="C6468" s="92">
        <v>0.13106100000000001</v>
      </c>
      <c r="D6468" s="92">
        <v>28864.32</v>
      </c>
      <c r="E6468" s="92">
        <v>0</v>
      </c>
      <c r="F6468" s="92">
        <v>0</v>
      </c>
      <c r="G6468" s="96">
        <v>0</v>
      </c>
    </row>
    <row r="6469" spans="1:7">
      <c r="A6469" s="92">
        <v>6075047901</v>
      </c>
      <c r="B6469" s="92">
        <v>7597</v>
      </c>
      <c r="C6469" s="92">
        <v>0.45043499999999997</v>
      </c>
      <c r="D6469" s="92">
        <v>16865.919999999998</v>
      </c>
      <c r="E6469" s="92">
        <v>0</v>
      </c>
      <c r="F6469" s="92">
        <v>0</v>
      </c>
      <c r="G6469" s="96">
        <v>0</v>
      </c>
    </row>
    <row r="6470" spans="1:7">
      <c r="A6470" s="92">
        <v>6075047902</v>
      </c>
      <c r="B6470" s="92">
        <v>3771</v>
      </c>
      <c r="C6470" s="92">
        <v>0.15356600000000001</v>
      </c>
      <c r="D6470" s="92">
        <v>24556.3</v>
      </c>
      <c r="E6470" s="92">
        <v>0</v>
      </c>
      <c r="F6470" s="92">
        <v>0</v>
      </c>
      <c r="G6470" s="96">
        <v>0</v>
      </c>
    </row>
    <row r="6471" spans="1:7">
      <c r="A6471" s="92">
        <v>6075060100</v>
      </c>
      <c r="B6471" s="92">
        <v>4119</v>
      </c>
      <c r="C6471" s="92">
        <v>2.3586369999999999</v>
      </c>
      <c r="D6471" s="92">
        <v>1746.347</v>
      </c>
      <c r="E6471" s="92">
        <v>21</v>
      </c>
      <c r="F6471" s="92">
        <v>6</v>
      </c>
      <c r="G6471" s="96">
        <v>27</v>
      </c>
    </row>
    <row r="6472" spans="1:7">
      <c r="A6472" s="92">
        <v>6075060400</v>
      </c>
      <c r="B6472" s="92">
        <v>1557</v>
      </c>
      <c r="C6472" s="92">
        <v>1.6978599999999999</v>
      </c>
      <c r="D6472" s="92">
        <v>917.03679999999997</v>
      </c>
      <c r="E6472" s="92">
        <v>10</v>
      </c>
      <c r="F6472" s="92">
        <v>0</v>
      </c>
      <c r="G6472" s="96">
        <v>10</v>
      </c>
    </row>
    <row r="6473" spans="1:7">
      <c r="A6473" s="92">
        <v>6075060502</v>
      </c>
      <c r="B6473" s="92">
        <v>3488</v>
      </c>
      <c r="C6473" s="92">
        <v>0.106693</v>
      </c>
      <c r="D6473" s="92">
        <v>32692.01</v>
      </c>
      <c r="E6473" s="92">
        <v>0</v>
      </c>
      <c r="F6473" s="92">
        <v>0</v>
      </c>
      <c r="G6473" s="96">
        <v>0</v>
      </c>
    </row>
    <row r="6474" spans="1:7">
      <c r="A6474" s="92">
        <v>6075060700</v>
      </c>
      <c r="B6474" s="92">
        <v>12180</v>
      </c>
      <c r="C6474" s="92">
        <v>0.80386000000000002</v>
      </c>
      <c r="D6474" s="92">
        <v>15151.89</v>
      </c>
      <c r="E6474" s="92">
        <v>96</v>
      </c>
      <c r="F6474" s="92">
        <v>2</v>
      </c>
      <c r="G6474" s="96">
        <v>98</v>
      </c>
    </row>
    <row r="6475" spans="1:7">
      <c r="A6475" s="92">
        <v>6075061000</v>
      </c>
      <c r="B6475" s="92">
        <v>4851</v>
      </c>
      <c r="C6475" s="92">
        <v>0.83774700000000002</v>
      </c>
      <c r="D6475" s="92">
        <v>5790.53</v>
      </c>
      <c r="E6475" s="92">
        <v>4</v>
      </c>
      <c r="F6475" s="92">
        <v>0</v>
      </c>
      <c r="G6475" s="96">
        <v>4</v>
      </c>
    </row>
    <row r="6476" spans="1:7">
      <c r="A6476" s="92">
        <v>6075061100</v>
      </c>
      <c r="B6476" s="92">
        <v>4692</v>
      </c>
      <c r="C6476" s="92">
        <v>9.2612E-2</v>
      </c>
      <c r="D6476" s="92">
        <v>50662.89</v>
      </c>
      <c r="E6476" s="92">
        <v>13</v>
      </c>
      <c r="F6476" s="92">
        <v>0</v>
      </c>
      <c r="G6476" s="96">
        <v>13</v>
      </c>
    </row>
    <row r="6477" spans="1:7">
      <c r="A6477" s="92">
        <v>6075061200</v>
      </c>
      <c r="B6477" s="92">
        <v>4293</v>
      </c>
      <c r="C6477" s="92">
        <v>0.167855</v>
      </c>
      <c r="D6477" s="92">
        <v>25575.57</v>
      </c>
      <c r="E6477" s="92">
        <v>0</v>
      </c>
      <c r="F6477" s="92">
        <v>0</v>
      </c>
      <c r="G6477" s="96">
        <v>0</v>
      </c>
    </row>
    <row r="6478" spans="1:7">
      <c r="A6478" s="92">
        <v>6075061400</v>
      </c>
      <c r="B6478" s="92">
        <v>5977</v>
      </c>
      <c r="C6478" s="92">
        <v>0.30801099999999998</v>
      </c>
      <c r="D6478" s="92">
        <v>19405.150000000001</v>
      </c>
      <c r="E6478" s="92">
        <v>0</v>
      </c>
      <c r="F6478" s="92">
        <v>0</v>
      </c>
      <c r="G6478" s="96">
        <v>0</v>
      </c>
    </row>
    <row r="6479" spans="1:7">
      <c r="A6479" s="92">
        <v>6075061500</v>
      </c>
      <c r="B6479" s="92">
        <v>14758</v>
      </c>
      <c r="C6479" s="92">
        <v>0.64121300000000003</v>
      </c>
      <c r="D6479" s="92">
        <v>23015.75</v>
      </c>
      <c r="E6479" s="92">
        <v>86</v>
      </c>
      <c r="F6479" s="92">
        <v>2</v>
      </c>
      <c r="G6479" s="96">
        <v>88</v>
      </c>
    </row>
    <row r="6480" spans="1:7">
      <c r="A6480" s="92">
        <v>6075980200</v>
      </c>
      <c r="B6480" s="92">
        <v>305</v>
      </c>
      <c r="C6480" s="92">
        <v>0.394818</v>
      </c>
      <c r="D6480" s="92">
        <v>772.50840000000005</v>
      </c>
      <c r="E6480" s="92">
        <v>0</v>
      </c>
      <c r="F6480" s="92">
        <v>0</v>
      </c>
      <c r="G6480" s="96">
        <v>0</v>
      </c>
    </row>
    <row r="6481" spans="1:7">
      <c r="A6481" s="92">
        <v>6075980300</v>
      </c>
      <c r="B6481" s="92">
        <v>66</v>
      </c>
      <c r="C6481" s="92">
        <v>1.676436</v>
      </c>
      <c r="D6481" s="92">
        <v>39.369239999999998</v>
      </c>
      <c r="E6481" s="92">
        <v>4</v>
      </c>
      <c r="F6481" s="92">
        <v>0</v>
      </c>
      <c r="G6481" s="96">
        <v>4</v>
      </c>
    </row>
    <row r="6482" spans="1:7">
      <c r="A6482" s="92">
        <v>6075980401</v>
      </c>
      <c r="B6482" s="92">
        <v>0</v>
      </c>
      <c r="C6482" s="92">
        <v>0.16194</v>
      </c>
      <c r="D6482" s="92">
        <v>0</v>
      </c>
      <c r="E6482" s="92">
        <v>0</v>
      </c>
      <c r="F6482" s="92">
        <v>0</v>
      </c>
      <c r="G6482" s="96">
        <v>0</v>
      </c>
    </row>
    <row r="6483" spans="1:7">
      <c r="A6483" s="92">
        <v>6075980501</v>
      </c>
      <c r="B6483" s="92">
        <v>669</v>
      </c>
      <c r="C6483" s="92">
        <v>0.60900399999999999</v>
      </c>
      <c r="D6483" s="92">
        <v>1098.5160000000001</v>
      </c>
      <c r="E6483" s="92">
        <v>0</v>
      </c>
      <c r="F6483" s="92">
        <v>0</v>
      </c>
      <c r="G6483" s="96">
        <v>0</v>
      </c>
    </row>
    <row r="6484" spans="1:7">
      <c r="A6484" s="92">
        <v>6075980600</v>
      </c>
      <c r="B6484" s="92">
        <v>575</v>
      </c>
      <c r="C6484" s="92">
        <v>0.82328599999999996</v>
      </c>
      <c r="D6484" s="92">
        <v>698.42039999999997</v>
      </c>
      <c r="E6484" s="92">
        <v>0</v>
      </c>
      <c r="F6484" s="92">
        <v>0</v>
      </c>
      <c r="G6484" s="96">
        <v>0</v>
      </c>
    </row>
    <row r="6485" spans="1:7">
      <c r="A6485" s="92">
        <v>6075980900</v>
      </c>
      <c r="B6485" s="92">
        <v>272</v>
      </c>
      <c r="C6485" s="92">
        <v>1.3842669999999999</v>
      </c>
      <c r="D6485" s="92">
        <v>196.4939</v>
      </c>
      <c r="E6485" s="92">
        <v>0</v>
      </c>
      <c r="F6485" s="92">
        <v>0</v>
      </c>
      <c r="G6485" s="96">
        <v>0</v>
      </c>
    </row>
    <row r="6486" spans="1:7">
      <c r="A6486" s="92">
        <v>6075990100</v>
      </c>
      <c r="B6486" s="92">
        <v>0</v>
      </c>
      <c r="C6486" s="93">
        <v>2.0400000000000001E-5</v>
      </c>
      <c r="D6486" s="92">
        <v>0</v>
      </c>
      <c r="E6486" s="92">
        <v>0</v>
      </c>
      <c r="F6486" s="92">
        <v>0</v>
      </c>
      <c r="G6486" s="96">
        <v>0</v>
      </c>
    </row>
    <row r="6487" spans="1:7">
      <c r="A6487" s="92">
        <v>6077000100</v>
      </c>
      <c r="B6487" s="92">
        <v>4055</v>
      </c>
      <c r="C6487" s="92">
        <v>0.72968900000000003</v>
      </c>
      <c r="D6487" s="92">
        <v>5557.1629999999996</v>
      </c>
      <c r="E6487" s="92">
        <v>2</v>
      </c>
      <c r="F6487" s="92">
        <v>0</v>
      </c>
      <c r="G6487" s="96">
        <v>2</v>
      </c>
    </row>
    <row r="6488" spans="1:7">
      <c r="A6488" s="92">
        <v>6077000300</v>
      </c>
      <c r="B6488" s="92">
        <v>2240</v>
      </c>
      <c r="C6488" s="92">
        <v>0.50703200000000004</v>
      </c>
      <c r="D6488" s="92">
        <v>4417.8689999999997</v>
      </c>
      <c r="E6488" s="92">
        <v>0</v>
      </c>
      <c r="F6488" s="92">
        <v>0</v>
      </c>
      <c r="G6488" s="96">
        <v>0</v>
      </c>
    </row>
    <row r="6489" spans="1:7">
      <c r="A6489" s="92">
        <v>6077000401</v>
      </c>
      <c r="B6489" s="92">
        <v>3164</v>
      </c>
      <c r="C6489" s="92">
        <v>0.40373399999999998</v>
      </c>
      <c r="D6489" s="92">
        <v>7836.8440000000001</v>
      </c>
      <c r="E6489" s="92">
        <v>0</v>
      </c>
      <c r="F6489" s="92">
        <v>0</v>
      </c>
      <c r="G6489" s="96">
        <v>0</v>
      </c>
    </row>
    <row r="6490" spans="1:7">
      <c r="A6490" s="92">
        <v>6077000402</v>
      </c>
      <c r="B6490" s="92">
        <v>3976</v>
      </c>
      <c r="C6490" s="92">
        <v>0.56365399999999999</v>
      </c>
      <c r="D6490" s="92">
        <v>7053.9780000000001</v>
      </c>
      <c r="E6490" s="92">
        <v>0</v>
      </c>
      <c r="F6490" s="92">
        <v>0</v>
      </c>
      <c r="G6490" s="96">
        <v>0</v>
      </c>
    </row>
    <row r="6491" spans="1:7">
      <c r="A6491" s="92">
        <v>6077000500</v>
      </c>
      <c r="B6491" s="92">
        <v>2465</v>
      </c>
      <c r="C6491" s="92">
        <v>0.37992599999999999</v>
      </c>
      <c r="D6491" s="92">
        <v>6488.11</v>
      </c>
      <c r="E6491" s="92">
        <v>0</v>
      </c>
      <c r="F6491" s="92">
        <v>0</v>
      </c>
      <c r="G6491" s="96">
        <v>0</v>
      </c>
    </row>
    <row r="6492" spans="1:7">
      <c r="A6492" s="92">
        <v>6077000600</v>
      </c>
      <c r="B6492" s="92">
        <v>1808</v>
      </c>
      <c r="C6492" s="92">
        <v>0.35233199999999998</v>
      </c>
      <c r="D6492" s="92">
        <v>5131.527</v>
      </c>
      <c r="E6492" s="92">
        <v>0</v>
      </c>
      <c r="F6492" s="92">
        <v>0</v>
      </c>
      <c r="G6492" s="96">
        <v>0</v>
      </c>
    </row>
    <row r="6493" spans="1:7">
      <c r="A6493" s="92">
        <v>6077000700</v>
      </c>
      <c r="B6493" s="92">
        <v>4177</v>
      </c>
      <c r="C6493" s="92">
        <v>0.69713199999999997</v>
      </c>
      <c r="D6493" s="92">
        <v>5991.6890000000003</v>
      </c>
      <c r="E6493" s="92">
        <v>0</v>
      </c>
      <c r="F6493" s="92">
        <v>0</v>
      </c>
      <c r="G6493" s="96">
        <v>0</v>
      </c>
    </row>
    <row r="6494" spans="1:7">
      <c r="A6494" s="92">
        <v>6077000801</v>
      </c>
      <c r="B6494" s="92">
        <v>7352</v>
      </c>
      <c r="C6494" s="92">
        <v>3.43404</v>
      </c>
      <c r="D6494" s="92">
        <v>2140.9189999999999</v>
      </c>
      <c r="E6494" s="92">
        <v>0</v>
      </c>
      <c r="F6494" s="92">
        <v>0</v>
      </c>
      <c r="G6494" s="96">
        <v>0</v>
      </c>
    </row>
    <row r="6495" spans="1:7">
      <c r="A6495" s="92">
        <v>6077000900</v>
      </c>
      <c r="B6495" s="92">
        <v>5813</v>
      </c>
      <c r="C6495" s="92">
        <v>1.149276</v>
      </c>
      <c r="D6495" s="92">
        <v>5057.9650000000001</v>
      </c>
      <c r="E6495" s="92">
        <v>0</v>
      </c>
      <c r="F6495" s="92">
        <v>0</v>
      </c>
      <c r="G6495" s="96">
        <v>0</v>
      </c>
    </row>
    <row r="6496" spans="1:7">
      <c r="A6496" s="92">
        <v>6077001000</v>
      </c>
      <c r="B6496" s="92">
        <v>5357</v>
      </c>
      <c r="C6496" s="92">
        <v>1.3171539999999999</v>
      </c>
      <c r="D6496" s="92">
        <v>4067.1030000000001</v>
      </c>
      <c r="E6496" s="92">
        <v>0</v>
      </c>
      <c r="F6496" s="92">
        <v>0</v>
      </c>
      <c r="G6496" s="96">
        <v>0</v>
      </c>
    </row>
    <row r="6497" spans="1:7">
      <c r="A6497" s="92">
        <v>6077001101</v>
      </c>
      <c r="B6497" s="92">
        <v>5280</v>
      </c>
      <c r="C6497" s="92">
        <v>0.74563999999999997</v>
      </c>
      <c r="D6497" s="92">
        <v>7081.165</v>
      </c>
      <c r="E6497" s="92">
        <v>0</v>
      </c>
      <c r="F6497" s="92">
        <v>0</v>
      </c>
      <c r="G6497" s="96">
        <v>0</v>
      </c>
    </row>
    <row r="6498" spans="1:7">
      <c r="A6498" s="92">
        <v>6077001102</v>
      </c>
      <c r="B6498" s="92">
        <v>4887</v>
      </c>
      <c r="C6498" s="92">
        <v>0.63702199999999998</v>
      </c>
      <c r="D6498" s="92">
        <v>7671.6329999999998</v>
      </c>
      <c r="E6498" s="92">
        <v>0</v>
      </c>
      <c r="F6498" s="92">
        <v>0</v>
      </c>
      <c r="G6498" s="96">
        <v>0</v>
      </c>
    </row>
    <row r="6499" spans="1:7">
      <c r="A6499" s="92">
        <v>6077001200</v>
      </c>
      <c r="B6499" s="92">
        <v>5293</v>
      </c>
      <c r="C6499" s="92">
        <v>0.85332300000000005</v>
      </c>
      <c r="D6499" s="92">
        <v>6202.808</v>
      </c>
      <c r="E6499" s="92">
        <v>0</v>
      </c>
      <c r="F6499" s="92">
        <v>0</v>
      </c>
      <c r="G6499" s="96">
        <v>0</v>
      </c>
    </row>
    <row r="6500" spans="1:7">
      <c r="A6500" s="92">
        <v>6077001300</v>
      </c>
      <c r="B6500" s="92">
        <v>4988</v>
      </c>
      <c r="C6500" s="92">
        <v>0.89209899999999998</v>
      </c>
      <c r="D6500" s="92">
        <v>5591.308</v>
      </c>
      <c r="E6500" s="92">
        <v>0</v>
      </c>
      <c r="F6500" s="92">
        <v>0</v>
      </c>
      <c r="G6500" s="96">
        <v>0</v>
      </c>
    </row>
    <row r="6501" spans="1:7">
      <c r="A6501" s="92">
        <v>6077001400</v>
      </c>
      <c r="B6501" s="92">
        <v>4606</v>
      </c>
      <c r="C6501" s="92">
        <v>0.75200900000000004</v>
      </c>
      <c r="D6501" s="92">
        <v>6124.93</v>
      </c>
      <c r="E6501" s="92">
        <v>0</v>
      </c>
      <c r="F6501" s="92">
        <v>0</v>
      </c>
      <c r="G6501" s="96">
        <v>0</v>
      </c>
    </row>
    <row r="6502" spans="1:7">
      <c r="A6502" s="92">
        <v>6077001500</v>
      </c>
      <c r="B6502" s="92">
        <v>9593</v>
      </c>
      <c r="C6502" s="92">
        <v>1.8389439999999999</v>
      </c>
      <c r="D6502" s="92">
        <v>5216.5820000000003</v>
      </c>
      <c r="E6502" s="92">
        <v>0</v>
      </c>
      <c r="F6502" s="92">
        <v>0</v>
      </c>
      <c r="G6502" s="96">
        <v>0</v>
      </c>
    </row>
    <row r="6503" spans="1:7">
      <c r="A6503" s="92">
        <v>6077001600</v>
      </c>
      <c r="B6503" s="92">
        <v>2260</v>
      </c>
      <c r="C6503" s="92">
        <v>0.57496199999999997</v>
      </c>
      <c r="D6503" s="92">
        <v>3930.6950000000002</v>
      </c>
      <c r="E6503" s="92">
        <v>0</v>
      </c>
      <c r="F6503" s="92">
        <v>0</v>
      </c>
      <c r="G6503" s="96">
        <v>0</v>
      </c>
    </row>
    <row r="6504" spans="1:7">
      <c r="A6504" s="92">
        <v>6077001700</v>
      </c>
      <c r="B6504" s="92">
        <v>4432</v>
      </c>
      <c r="C6504" s="92">
        <v>0.65094300000000005</v>
      </c>
      <c r="D6504" s="92">
        <v>6808.5860000000002</v>
      </c>
      <c r="E6504" s="92">
        <v>0</v>
      </c>
      <c r="F6504" s="92">
        <v>0</v>
      </c>
      <c r="G6504" s="96">
        <v>0</v>
      </c>
    </row>
    <row r="6505" spans="1:7">
      <c r="A6505" s="92">
        <v>6077001800</v>
      </c>
      <c r="B6505" s="92">
        <v>3926</v>
      </c>
      <c r="C6505" s="92">
        <v>0.73985900000000004</v>
      </c>
      <c r="D6505" s="92">
        <v>5306.415</v>
      </c>
      <c r="E6505" s="92">
        <v>0</v>
      </c>
      <c r="F6505" s="92">
        <v>0</v>
      </c>
      <c r="G6505" s="96">
        <v>0</v>
      </c>
    </row>
    <row r="6506" spans="1:7">
      <c r="A6506" s="92">
        <v>6077001900</v>
      </c>
      <c r="B6506" s="92">
        <v>4969</v>
      </c>
      <c r="C6506" s="92">
        <v>1.113211</v>
      </c>
      <c r="D6506" s="92">
        <v>4463.665</v>
      </c>
      <c r="E6506" s="92">
        <v>1</v>
      </c>
      <c r="F6506" s="92">
        <v>0</v>
      </c>
      <c r="G6506" s="96">
        <v>1</v>
      </c>
    </row>
    <row r="6507" spans="1:7">
      <c r="A6507" s="92">
        <v>6077002000</v>
      </c>
      <c r="B6507" s="92">
        <v>3385</v>
      </c>
      <c r="C6507" s="92">
        <v>0.77552200000000004</v>
      </c>
      <c r="D6507" s="92">
        <v>4364.8050000000003</v>
      </c>
      <c r="E6507" s="92">
        <v>0</v>
      </c>
      <c r="F6507" s="92">
        <v>0</v>
      </c>
      <c r="G6507" s="96">
        <v>0</v>
      </c>
    </row>
    <row r="6508" spans="1:7">
      <c r="A6508" s="92">
        <v>6077002100</v>
      </c>
      <c r="B6508" s="92">
        <v>5819</v>
      </c>
      <c r="C6508" s="92">
        <v>1.278975</v>
      </c>
      <c r="D6508" s="92">
        <v>4549.7380000000003</v>
      </c>
      <c r="E6508" s="92">
        <v>0</v>
      </c>
      <c r="F6508" s="92">
        <v>0</v>
      </c>
      <c r="G6508" s="96">
        <v>0</v>
      </c>
    </row>
    <row r="6509" spans="1:7">
      <c r="A6509" s="92">
        <v>6077002201</v>
      </c>
      <c r="B6509" s="92">
        <v>2815</v>
      </c>
      <c r="C6509" s="92">
        <v>0.85146699999999997</v>
      </c>
      <c r="D6509" s="92">
        <v>3306.06</v>
      </c>
      <c r="E6509" s="92">
        <v>0</v>
      </c>
      <c r="F6509" s="92">
        <v>0</v>
      </c>
      <c r="G6509" s="96">
        <v>0</v>
      </c>
    </row>
    <row r="6510" spans="1:7">
      <c r="A6510" s="92">
        <v>6077002202</v>
      </c>
      <c r="B6510" s="92">
        <v>5392</v>
      </c>
      <c r="C6510" s="92">
        <v>0.86133899999999997</v>
      </c>
      <c r="D6510" s="92">
        <v>6260.018</v>
      </c>
      <c r="E6510" s="92">
        <v>0</v>
      </c>
      <c r="F6510" s="92">
        <v>0</v>
      </c>
      <c r="G6510" s="96">
        <v>0</v>
      </c>
    </row>
    <row r="6511" spans="1:7">
      <c r="A6511" s="92">
        <v>6077002300</v>
      </c>
      <c r="B6511" s="92">
        <v>4632</v>
      </c>
      <c r="C6511" s="92">
        <v>0.80430400000000002</v>
      </c>
      <c r="D6511" s="92">
        <v>5759.0140000000001</v>
      </c>
      <c r="E6511" s="92">
        <v>0</v>
      </c>
      <c r="F6511" s="92">
        <v>0</v>
      </c>
      <c r="G6511" s="96">
        <v>0</v>
      </c>
    </row>
    <row r="6512" spans="1:7">
      <c r="A6512" s="92">
        <v>6077002401</v>
      </c>
      <c r="B6512" s="92">
        <v>5155</v>
      </c>
      <c r="C6512" s="92">
        <v>0.74183100000000002</v>
      </c>
      <c r="D6512" s="92">
        <v>6949.027</v>
      </c>
      <c r="E6512" s="92">
        <v>0</v>
      </c>
      <c r="F6512" s="92">
        <v>0</v>
      </c>
      <c r="G6512" s="96">
        <v>0</v>
      </c>
    </row>
    <row r="6513" spans="1:7">
      <c r="A6513" s="92">
        <v>6077002402</v>
      </c>
      <c r="B6513" s="92">
        <v>1725</v>
      </c>
      <c r="C6513" s="92">
        <v>0.57811199999999996</v>
      </c>
      <c r="D6513" s="92">
        <v>2983.85</v>
      </c>
      <c r="E6513" s="92">
        <v>0</v>
      </c>
      <c r="F6513" s="92">
        <v>0</v>
      </c>
      <c r="G6513" s="96">
        <v>0</v>
      </c>
    </row>
    <row r="6514" spans="1:7">
      <c r="A6514" s="92">
        <v>6077002503</v>
      </c>
      <c r="B6514" s="92">
        <v>2175</v>
      </c>
      <c r="C6514" s="92">
        <v>0.68078300000000003</v>
      </c>
      <c r="D6514" s="92">
        <v>3194.85</v>
      </c>
      <c r="E6514" s="92">
        <v>0</v>
      </c>
      <c r="F6514" s="92">
        <v>0</v>
      </c>
      <c r="G6514" s="96">
        <v>0</v>
      </c>
    </row>
    <row r="6515" spans="1:7">
      <c r="A6515" s="92">
        <v>6077002504</v>
      </c>
      <c r="B6515" s="92">
        <v>4045</v>
      </c>
      <c r="C6515" s="92">
        <v>0.34720699999999999</v>
      </c>
      <c r="D6515" s="92">
        <v>11650.1</v>
      </c>
      <c r="E6515" s="92">
        <v>0</v>
      </c>
      <c r="F6515" s="92">
        <v>0</v>
      </c>
      <c r="G6515" s="96">
        <v>0</v>
      </c>
    </row>
    <row r="6516" spans="1:7">
      <c r="A6516" s="92">
        <v>6077002701</v>
      </c>
      <c r="B6516" s="92">
        <v>6864</v>
      </c>
      <c r="C6516" s="92">
        <v>1.5975539999999999</v>
      </c>
      <c r="D6516" s="92">
        <v>4296.5690000000004</v>
      </c>
      <c r="E6516" s="92">
        <v>0</v>
      </c>
      <c r="F6516" s="92">
        <v>0</v>
      </c>
      <c r="G6516" s="96">
        <v>0</v>
      </c>
    </row>
    <row r="6517" spans="1:7">
      <c r="A6517" s="92">
        <v>6077002702</v>
      </c>
      <c r="B6517" s="92">
        <v>3837</v>
      </c>
      <c r="C6517" s="92">
        <v>0.98692800000000003</v>
      </c>
      <c r="D6517" s="92">
        <v>3887.8229999999999</v>
      </c>
      <c r="E6517" s="92">
        <v>0</v>
      </c>
      <c r="F6517" s="92">
        <v>0</v>
      </c>
      <c r="G6517" s="96">
        <v>0</v>
      </c>
    </row>
    <row r="6518" spans="1:7">
      <c r="A6518" s="92">
        <v>6077002800</v>
      </c>
      <c r="B6518" s="92">
        <v>6115</v>
      </c>
      <c r="C6518" s="92">
        <v>2.8231619999999999</v>
      </c>
      <c r="D6518" s="92">
        <v>2166.011</v>
      </c>
      <c r="E6518" s="92">
        <v>0</v>
      </c>
      <c r="F6518" s="92">
        <v>0</v>
      </c>
      <c r="G6518" s="96">
        <v>0</v>
      </c>
    </row>
    <row r="6519" spans="1:7">
      <c r="A6519" s="92">
        <v>6077003106</v>
      </c>
      <c r="B6519" s="92">
        <v>3909</v>
      </c>
      <c r="C6519" s="92">
        <v>0.63527999999999996</v>
      </c>
      <c r="D6519" s="92">
        <v>6153.1930000000002</v>
      </c>
      <c r="E6519" s="92">
        <v>0</v>
      </c>
      <c r="F6519" s="92">
        <v>0</v>
      </c>
      <c r="G6519" s="96">
        <v>0</v>
      </c>
    </row>
    <row r="6520" spans="1:7">
      <c r="A6520" s="92">
        <v>6077003108</v>
      </c>
      <c r="B6520" s="92">
        <v>4493</v>
      </c>
      <c r="C6520" s="92">
        <v>0.52287300000000003</v>
      </c>
      <c r="D6520" s="92">
        <v>8592.9159999999993</v>
      </c>
      <c r="E6520" s="92">
        <v>0</v>
      </c>
      <c r="F6520" s="92">
        <v>0</v>
      </c>
      <c r="G6520" s="96">
        <v>0</v>
      </c>
    </row>
    <row r="6521" spans="1:7">
      <c r="A6521" s="92">
        <v>6077003109</v>
      </c>
      <c r="B6521" s="92">
        <v>6214</v>
      </c>
      <c r="C6521" s="92">
        <v>1.2044379999999999</v>
      </c>
      <c r="D6521" s="92">
        <v>5159.2550000000001</v>
      </c>
      <c r="E6521" s="92">
        <v>0</v>
      </c>
      <c r="F6521" s="92">
        <v>0</v>
      </c>
      <c r="G6521" s="96">
        <v>0</v>
      </c>
    </row>
    <row r="6522" spans="1:7">
      <c r="A6522" s="92">
        <v>6077003110</v>
      </c>
      <c r="B6522" s="92">
        <v>4069</v>
      </c>
      <c r="C6522" s="92">
        <v>0.51814499999999997</v>
      </c>
      <c r="D6522" s="92">
        <v>7853.009</v>
      </c>
      <c r="E6522" s="92">
        <v>0</v>
      </c>
      <c r="F6522" s="92">
        <v>0</v>
      </c>
      <c r="G6522" s="96">
        <v>0</v>
      </c>
    </row>
    <row r="6523" spans="1:7">
      <c r="A6523" s="92">
        <v>6077003111</v>
      </c>
      <c r="B6523" s="92">
        <v>3666</v>
      </c>
      <c r="C6523" s="92">
        <v>0.82483600000000001</v>
      </c>
      <c r="D6523" s="92">
        <v>4444.5219999999999</v>
      </c>
      <c r="E6523" s="92">
        <v>0</v>
      </c>
      <c r="F6523" s="92">
        <v>0</v>
      </c>
      <c r="G6523" s="96">
        <v>0</v>
      </c>
    </row>
    <row r="6524" spans="1:7">
      <c r="A6524" s="92">
        <v>6077003112</v>
      </c>
      <c r="B6524" s="92">
        <v>3224</v>
      </c>
      <c r="C6524" s="92">
        <v>0.54355699999999996</v>
      </c>
      <c r="D6524" s="92">
        <v>5931.2969999999996</v>
      </c>
      <c r="E6524" s="92">
        <v>0</v>
      </c>
      <c r="F6524" s="92">
        <v>0</v>
      </c>
      <c r="G6524" s="96">
        <v>0</v>
      </c>
    </row>
    <row r="6525" spans="1:7">
      <c r="A6525" s="92">
        <v>6077003113</v>
      </c>
      <c r="B6525" s="92">
        <v>6667</v>
      </c>
      <c r="C6525" s="92">
        <v>0.78913</v>
      </c>
      <c r="D6525" s="92">
        <v>8448.5460000000003</v>
      </c>
      <c r="E6525" s="92">
        <v>0</v>
      </c>
      <c r="F6525" s="92">
        <v>1</v>
      </c>
      <c r="G6525" s="96">
        <v>1</v>
      </c>
    </row>
    <row r="6526" spans="1:7">
      <c r="A6526" s="92">
        <v>6077003114</v>
      </c>
      <c r="B6526" s="92">
        <v>10124</v>
      </c>
      <c r="C6526" s="92">
        <v>2.2372190000000001</v>
      </c>
      <c r="D6526" s="92">
        <v>4525.2610000000004</v>
      </c>
      <c r="E6526" s="92">
        <v>0</v>
      </c>
      <c r="F6526" s="92">
        <v>0</v>
      </c>
      <c r="G6526" s="96">
        <v>0</v>
      </c>
    </row>
    <row r="6527" spans="1:7">
      <c r="A6527" s="92">
        <v>6077003203</v>
      </c>
      <c r="B6527" s="92">
        <v>3583</v>
      </c>
      <c r="C6527" s="92">
        <v>0.74923499999999998</v>
      </c>
      <c r="D6527" s="92">
        <v>4782.2110000000002</v>
      </c>
      <c r="E6527" s="92">
        <v>0</v>
      </c>
      <c r="F6527" s="92">
        <v>0</v>
      </c>
      <c r="G6527" s="96">
        <v>0</v>
      </c>
    </row>
    <row r="6528" spans="1:7">
      <c r="A6528" s="92">
        <v>6077003205</v>
      </c>
      <c r="B6528" s="92">
        <v>4301</v>
      </c>
      <c r="C6528" s="92">
        <v>0.60630099999999998</v>
      </c>
      <c r="D6528" s="92">
        <v>7093.8410000000003</v>
      </c>
      <c r="E6528" s="92">
        <v>0</v>
      </c>
      <c r="F6528" s="92">
        <v>0</v>
      </c>
      <c r="G6528" s="96">
        <v>0</v>
      </c>
    </row>
    <row r="6529" spans="1:7">
      <c r="A6529" s="92">
        <v>6077003208</v>
      </c>
      <c r="B6529" s="92">
        <v>13396</v>
      </c>
      <c r="C6529" s="92">
        <v>2.019101</v>
      </c>
      <c r="D6529" s="92">
        <v>6634.6350000000002</v>
      </c>
      <c r="E6529" s="92">
        <v>0</v>
      </c>
      <c r="F6529" s="92">
        <v>0</v>
      </c>
      <c r="G6529" s="96">
        <v>0</v>
      </c>
    </row>
    <row r="6530" spans="1:7">
      <c r="A6530" s="92">
        <v>6077003209</v>
      </c>
      <c r="B6530" s="92">
        <v>3884</v>
      </c>
      <c r="C6530" s="92">
        <v>0.49657499999999999</v>
      </c>
      <c r="D6530" s="92">
        <v>7821.5709999999999</v>
      </c>
      <c r="E6530" s="92">
        <v>0</v>
      </c>
      <c r="F6530" s="92">
        <v>0</v>
      </c>
      <c r="G6530" s="96">
        <v>0</v>
      </c>
    </row>
    <row r="6531" spans="1:7">
      <c r="A6531" s="92">
        <v>6077003210</v>
      </c>
      <c r="B6531" s="92">
        <v>2861</v>
      </c>
      <c r="C6531" s="92">
        <v>0.48307600000000001</v>
      </c>
      <c r="D6531" s="92">
        <v>5922.4570000000003</v>
      </c>
      <c r="E6531" s="92">
        <v>0</v>
      </c>
      <c r="F6531" s="92">
        <v>0</v>
      </c>
      <c r="G6531" s="96">
        <v>0</v>
      </c>
    </row>
    <row r="6532" spans="1:7">
      <c r="A6532" s="92">
        <v>6077003213</v>
      </c>
      <c r="B6532" s="92">
        <v>5109</v>
      </c>
      <c r="C6532" s="92">
        <v>0.44794200000000001</v>
      </c>
      <c r="D6532" s="92">
        <v>11405.49</v>
      </c>
      <c r="E6532" s="92">
        <v>0</v>
      </c>
      <c r="F6532" s="92">
        <v>0</v>
      </c>
      <c r="G6532" s="96">
        <v>0</v>
      </c>
    </row>
    <row r="6533" spans="1:7">
      <c r="A6533" s="92">
        <v>6077003214</v>
      </c>
      <c r="B6533" s="92">
        <v>3293</v>
      </c>
      <c r="C6533" s="92">
        <v>0.41422799999999999</v>
      </c>
      <c r="D6533" s="92">
        <v>7949.7349999999997</v>
      </c>
      <c r="E6533" s="92">
        <v>0</v>
      </c>
      <c r="F6533" s="92">
        <v>0</v>
      </c>
      <c r="G6533" s="96">
        <v>0</v>
      </c>
    </row>
    <row r="6534" spans="1:7">
      <c r="A6534" s="92">
        <v>6077003215</v>
      </c>
      <c r="B6534" s="92">
        <v>4109</v>
      </c>
      <c r="C6534" s="92">
        <v>3.845072</v>
      </c>
      <c r="D6534" s="92">
        <v>1068.6410000000001</v>
      </c>
      <c r="E6534" s="92">
        <v>0</v>
      </c>
      <c r="F6534" s="92">
        <v>0</v>
      </c>
      <c r="G6534" s="96">
        <v>0</v>
      </c>
    </row>
    <row r="6535" spans="1:7">
      <c r="A6535" s="92">
        <v>6077003216</v>
      </c>
      <c r="B6535" s="92">
        <v>3487</v>
      </c>
      <c r="C6535" s="92">
        <v>0.35702499999999998</v>
      </c>
      <c r="D6535" s="92">
        <v>9766.8289999999997</v>
      </c>
      <c r="E6535" s="92">
        <v>0</v>
      </c>
      <c r="F6535" s="92">
        <v>0</v>
      </c>
      <c r="G6535" s="96">
        <v>0</v>
      </c>
    </row>
    <row r="6536" spans="1:7">
      <c r="A6536" s="92">
        <v>6077003217</v>
      </c>
      <c r="B6536" s="92">
        <v>3788</v>
      </c>
      <c r="C6536" s="92">
        <v>0.28391699999999997</v>
      </c>
      <c r="D6536" s="92">
        <v>13341.92</v>
      </c>
      <c r="E6536" s="92">
        <v>0</v>
      </c>
      <c r="F6536" s="92">
        <v>0</v>
      </c>
      <c r="G6536" s="96">
        <v>0</v>
      </c>
    </row>
    <row r="6537" spans="1:7">
      <c r="A6537" s="92">
        <v>6077003305</v>
      </c>
      <c r="B6537" s="92">
        <v>4357</v>
      </c>
      <c r="C6537" s="92">
        <v>0.79010100000000005</v>
      </c>
      <c r="D6537" s="92">
        <v>5514.4830000000002</v>
      </c>
      <c r="E6537" s="92">
        <v>0</v>
      </c>
      <c r="F6537" s="92">
        <v>0</v>
      </c>
      <c r="G6537" s="96">
        <v>0</v>
      </c>
    </row>
    <row r="6538" spans="1:7">
      <c r="A6538" s="92">
        <v>6077003306</v>
      </c>
      <c r="B6538" s="92">
        <v>5004</v>
      </c>
      <c r="C6538" s="92">
        <v>0.44810800000000001</v>
      </c>
      <c r="D6538" s="92">
        <v>11166.96</v>
      </c>
      <c r="E6538" s="92">
        <v>0</v>
      </c>
      <c r="F6538" s="92">
        <v>0</v>
      </c>
      <c r="G6538" s="96">
        <v>0</v>
      </c>
    </row>
    <row r="6539" spans="1:7">
      <c r="A6539" s="92">
        <v>6077003307</v>
      </c>
      <c r="B6539" s="92">
        <v>5342</v>
      </c>
      <c r="C6539" s="92">
        <v>0.61837799999999998</v>
      </c>
      <c r="D6539" s="92">
        <v>8638.7340000000004</v>
      </c>
      <c r="E6539" s="92">
        <v>0</v>
      </c>
      <c r="F6539" s="92">
        <v>0</v>
      </c>
      <c r="G6539" s="96">
        <v>0</v>
      </c>
    </row>
    <row r="6540" spans="1:7">
      <c r="A6540" s="92">
        <v>6077003308</v>
      </c>
      <c r="B6540" s="92">
        <v>1738</v>
      </c>
      <c r="C6540" s="92">
        <v>0.19981499999999999</v>
      </c>
      <c r="D6540" s="92">
        <v>8698.0669999999991</v>
      </c>
      <c r="E6540" s="92">
        <v>0</v>
      </c>
      <c r="F6540" s="92">
        <v>0</v>
      </c>
      <c r="G6540" s="96">
        <v>0</v>
      </c>
    </row>
    <row r="6541" spans="1:7">
      <c r="A6541" s="92">
        <v>6077003310</v>
      </c>
      <c r="B6541" s="92">
        <v>4483</v>
      </c>
      <c r="C6541" s="92">
        <v>0.43011199999999999</v>
      </c>
      <c r="D6541" s="92">
        <v>10422.86</v>
      </c>
      <c r="E6541" s="92">
        <v>0</v>
      </c>
      <c r="F6541" s="92">
        <v>0</v>
      </c>
      <c r="G6541" s="96">
        <v>0</v>
      </c>
    </row>
    <row r="6542" spans="1:7">
      <c r="A6542" s="92">
        <v>6077003311</v>
      </c>
      <c r="B6542" s="92">
        <v>3638</v>
      </c>
      <c r="C6542" s="92">
        <v>0.52595899999999995</v>
      </c>
      <c r="D6542" s="92">
        <v>6916.8850000000002</v>
      </c>
      <c r="E6542" s="92">
        <v>0</v>
      </c>
      <c r="F6542" s="92">
        <v>0</v>
      </c>
      <c r="G6542" s="96">
        <v>0</v>
      </c>
    </row>
    <row r="6543" spans="1:7">
      <c r="A6543" s="92">
        <v>6077003312</v>
      </c>
      <c r="B6543" s="92">
        <v>2980</v>
      </c>
      <c r="C6543" s="92">
        <v>0.22259799999999999</v>
      </c>
      <c r="D6543" s="92">
        <v>13387.38</v>
      </c>
      <c r="E6543" s="92">
        <v>0</v>
      </c>
      <c r="F6543" s="92">
        <v>0</v>
      </c>
      <c r="G6543" s="96">
        <v>0</v>
      </c>
    </row>
    <row r="6544" spans="1:7">
      <c r="A6544" s="92">
        <v>6077003313</v>
      </c>
      <c r="B6544" s="92">
        <v>2969</v>
      </c>
      <c r="C6544" s="92">
        <v>0.19051000000000001</v>
      </c>
      <c r="D6544" s="92">
        <v>15584.5</v>
      </c>
      <c r="E6544" s="92">
        <v>0</v>
      </c>
      <c r="F6544" s="92">
        <v>0</v>
      </c>
      <c r="G6544" s="96">
        <v>0</v>
      </c>
    </row>
    <row r="6545" spans="1:7">
      <c r="A6545" s="92">
        <v>6077003403</v>
      </c>
      <c r="B6545" s="92">
        <v>4806</v>
      </c>
      <c r="C6545" s="92">
        <v>1.0010589999999999</v>
      </c>
      <c r="D6545" s="92">
        <v>4800.9170000000004</v>
      </c>
      <c r="E6545" s="92">
        <v>2</v>
      </c>
      <c r="F6545" s="92">
        <v>0</v>
      </c>
      <c r="G6545" s="96">
        <v>2</v>
      </c>
    </row>
    <row r="6546" spans="1:7">
      <c r="A6546" s="92">
        <v>6077003404</v>
      </c>
      <c r="B6546" s="92">
        <v>6244</v>
      </c>
      <c r="C6546" s="92">
        <v>0.51653899999999997</v>
      </c>
      <c r="D6546" s="92">
        <v>12088.15</v>
      </c>
      <c r="E6546" s="92">
        <v>0</v>
      </c>
      <c r="F6546" s="92">
        <v>0</v>
      </c>
      <c r="G6546" s="96">
        <v>0</v>
      </c>
    </row>
    <row r="6547" spans="1:7">
      <c r="A6547" s="92">
        <v>6077003405</v>
      </c>
      <c r="B6547" s="92">
        <v>4670</v>
      </c>
      <c r="C6547" s="92">
        <v>0.42766599999999999</v>
      </c>
      <c r="D6547" s="92">
        <v>10919.75</v>
      </c>
      <c r="E6547" s="92">
        <v>0</v>
      </c>
      <c r="F6547" s="92">
        <v>0</v>
      </c>
      <c r="G6547" s="96">
        <v>0</v>
      </c>
    </row>
    <row r="6548" spans="1:7">
      <c r="A6548" s="92">
        <v>6077003406</v>
      </c>
      <c r="B6548" s="92">
        <v>4008</v>
      </c>
      <c r="C6548" s="92">
        <v>0.32410499999999998</v>
      </c>
      <c r="D6548" s="92">
        <v>12366.37</v>
      </c>
      <c r="E6548" s="92">
        <v>0</v>
      </c>
      <c r="F6548" s="92">
        <v>0</v>
      </c>
      <c r="G6548" s="96">
        <v>0</v>
      </c>
    </row>
    <row r="6549" spans="1:7">
      <c r="A6549" s="92">
        <v>6077003407</v>
      </c>
      <c r="B6549" s="92">
        <v>2726</v>
      </c>
      <c r="C6549" s="92">
        <v>0.55994699999999997</v>
      </c>
      <c r="D6549" s="92">
        <v>4868.3209999999999</v>
      </c>
      <c r="E6549" s="92">
        <v>0</v>
      </c>
      <c r="F6549" s="92">
        <v>0</v>
      </c>
      <c r="G6549" s="96">
        <v>0</v>
      </c>
    </row>
    <row r="6550" spans="1:7">
      <c r="A6550" s="92">
        <v>6077003409</v>
      </c>
      <c r="B6550" s="92">
        <v>4260</v>
      </c>
      <c r="C6550" s="92">
        <v>0.53792200000000001</v>
      </c>
      <c r="D6550" s="92">
        <v>7919.3689999999997</v>
      </c>
      <c r="E6550" s="92">
        <v>0</v>
      </c>
      <c r="F6550" s="92">
        <v>0</v>
      </c>
      <c r="G6550" s="96">
        <v>0</v>
      </c>
    </row>
    <row r="6551" spans="1:7">
      <c r="A6551" s="92">
        <v>6077003410</v>
      </c>
      <c r="B6551" s="92">
        <v>6247</v>
      </c>
      <c r="C6551" s="92">
        <v>0.64951300000000001</v>
      </c>
      <c r="D6551" s="92">
        <v>9617.9689999999991</v>
      </c>
      <c r="E6551" s="92">
        <v>2</v>
      </c>
      <c r="F6551" s="92">
        <v>0</v>
      </c>
      <c r="G6551" s="96">
        <v>2</v>
      </c>
    </row>
    <row r="6552" spans="1:7">
      <c r="A6552" s="92">
        <v>6077003500</v>
      </c>
      <c r="B6552" s="92">
        <v>23464</v>
      </c>
      <c r="C6552" s="92">
        <v>10.1998</v>
      </c>
      <c r="D6552" s="92">
        <v>2300.4369999999999</v>
      </c>
      <c r="E6552" s="92">
        <v>3</v>
      </c>
      <c r="F6552" s="92">
        <v>0</v>
      </c>
      <c r="G6552" s="96">
        <v>3</v>
      </c>
    </row>
    <row r="6553" spans="1:7">
      <c r="A6553" s="92">
        <v>6077003601</v>
      </c>
      <c r="B6553" s="92">
        <v>3166</v>
      </c>
      <c r="C6553" s="92">
        <v>11.85688</v>
      </c>
      <c r="D6553" s="92">
        <v>267.0179</v>
      </c>
      <c r="E6553" s="92">
        <v>1</v>
      </c>
      <c r="F6553" s="92">
        <v>0</v>
      </c>
      <c r="G6553" s="96">
        <v>1</v>
      </c>
    </row>
    <row r="6554" spans="1:7">
      <c r="A6554" s="92">
        <v>6077003602</v>
      </c>
      <c r="B6554" s="92">
        <v>3383</v>
      </c>
      <c r="C6554" s="92">
        <v>17.287430000000001</v>
      </c>
      <c r="D6554" s="92">
        <v>195.69130000000001</v>
      </c>
      <c r="E6554" s="92">
        <v>0</v>
      </c>
      <c r="F6554" s="92">
        <v>0</v>
      </c>
      <c r="G6554" s="96">
        <v>0</v>
      </c>
    </row>
    <row r="6555" spans="1:7">
      <c r="A6555" s="92">
        <v>6077003700</v>
      </c>
      <c r="B6555" s="92">
        <v>3099</v>
      </c>
      <c r="C6555" s="92">
        <v>16.176110000000001</v>
      </c>
      <c r="D6555" s="92">
        <v>191.5788</v>
      </c>
      <c r="E6555" s="92">
        <v>0</v>
      </c>
      <c r="F6555" s="92">
        <v>0</v>
      </c>
      <c r="G6555" s="96">
        <v>0</v>
      </c>
    </row>
    <row r="6556" spans="1:7">
      <c r="A6556" s="92">
        <v>6077003801</v>
      </c>
      <c r="B6556" s="92">
        <v>12565</v>
      </c>
      <c r="C6556" s="92">
        <v>1.6393310000000001</v>
      </c>
      <c r="D6556" s="92">
        <v>7664.7120000000004</v>
      </c>
      <c r="E6556" s="92">
        <v>0</v>
      </c>
      <c r="F6556" s="92">
        <v>0</v>
      </c>
      <c r="G6556" s="96">
        <v>0</v>
      </c>
    </row>
    <row r="6557" spans="1:7">
      <c r="A6557" s="92">
        <v>6077003802</v>
      </c>
      <c r="B6557" s="92">
        <v>6916</v>
      </c>
      <c r="C6557" s="92">
        <v>0.826295</v>
      </c>
      <c r="D6557" s="92">
        <v>8369.89</v>
      </c>
      <c r="E6557" s="92">
        <v>0</v>
      </c>
      <c r="F6557" s="92">
        <v>0</v>
      </c>
      <c r="G6557" s="96">
        <v>0</v>
      </c>
    </row>
    <row r="6558" spans="1:7">
      <c r="A6558" s="92">
        <v>6077003803</v>
      </c>
      <c r="B6558" s="92">
        <v>5979</v>
      </c>
      <c r="C6558" s="92">
        <v>17.013169999999999</v>
      </c>
      <c r="D6558" s="92">
        <v>351.43349999999998</v>
      </c>
      <c r="E6558" s="92">
        <v>4</v>
      </c>
      <c r="F6558" s="92">
        <v>0</v>
      </c>
      <c r="G6558" s="96">
        <v>4</v>
      </c>
    </row>
    <row r="6559" spans="1:7">
      <c r="A6559" s="92">
        <v>6077003900</v>
      </c>
      <c r="B6559" s="92">
        <v>1528</v>
      </c>
      <c r="C6559" s="92">
        <v>190.56460000000001</v>
      </c>
      <c r="D6559" s="92">
        <v>8.0182800000000007</v>
      </c>
      <c r="E6559" s="92">
        <v>0</v>
      </c>
      <c r="F6559" s="92">
        <v>0</v>
      </c>
      <c r="G6559" s="96">
        <v>0</v>
      </c>
    </row>
    <row r="6560" spans="1:7">
      <c r="A6560" s="92">
        <v>6077004001</v>
      </c>
      <c r="B6560" s="92">
        <v>2069</v>
      </c>
      <c r="C6560" s="92">
        <v>108.3939</v>
      </c>
      <c r="D6560" s="92">
        <v>19.087800000000001</v>
      </c>
      <c r="E6560" s="92">
        <v>0</v>
      </c>
      <c r="F6560" s="92">
        <v>0</v>
      </c>
      <c r="G6560" s="96">
        <v>0</v>
      </c>
    </row>
    <row r="6561" spans="1:7">
      <c r="A6561" s="92">
        <v>6077004002</v>
      </c>
      <c r="B6561" s="92">
        <v>12168</v>
      </c>
      <c r="C6561" s="92">
        <v>3.334473</v>
      </c>
      <c r="D6561" s="92">
        <v>3649.1529999999998</v>
      </c>
      <c r="E6561" s="92">
        <v>6</v>
      </c>
      <c r="F6561" s="92">
        <v>14</v>
      </c>
      <c r="G6561" s="96">
        <v>20</v>
      </c>
    </row>
    <row r="6562" spans="1:7">
      <c r="A6562" s="92">
        <v>6077004102</v>
      </c>
      <c r="B6562" s="92">
        <v>8728</v>
      </c>
      <c r="C6562" s="92">
        <v>22.727779999999999</v>
      </c>
      <c r="D6562" s="92">
        <v>384.02330000000001</v>
      </c>
      <c r="E6562" s="92">
        <v>5</v>
      </c>
      <c r="F6562" s="92">
        <v>0</v>
      </c>
      <c r="G6562" s="96">
        <v>5</v>
      </c>
    </row>
    <row r="6563" spans="1:7">
      <c r="A6563" s="92">
        <v>6077004104</v>
      </c>
      <c r="B6563" s="92">
        <v>3697</v>
      </c>
      <c r="C6563" s="92">
        <v>3.1259000000000001</v>
      </c>
      <c r="D6563" s="92">
        <v>1182.7</v>
      </c>
      <c r="E6563" s="92">
        <v>0</v>
      </c>
      <c r="F6563" s="92">
        <v>0</v>
      </c>
      <c r="G6563" s="96">
        <v>0</v>
      </c>
    </row>
    <row r="6564" spans="1:7">
      <c r="A6564" s="92">
        <v>6077004105</v>
      </c>
      <c r="B6564" s="92">
        <v>4766</v>
      </c>
      <c r="C6564" s="92">
        <v>3.5752009999999999</v>
      </c>
      <c r="D6564" s="92">
        <v>1333.0719999999999</v>
      </c>
      <c r="E6564" s="92">
        <v>3</v>
      </c>
      <c r="F6564" s="92">
        <v>0</v>
      </c>
      <c r="G6564" s="96">
        <v>3</v>
      </c>
    </row>
    <row r="6565" spans="1:7">
      <c r="A6565" s="92">
        <v>6077004106</v>
      </c>
      <c r="B6565" s="92">
        <v>1774</v>
      </c>
      <c r="C6565" s="92">
        <v>32.533610000000003</v>
      </c>
      <c r="D6565" s="92">
        <v>54.528219999999997</v>
      </c>
      <c r="E6565" s="92">
        <v>0</v>
      </c>
      <c r="F6565" s="92">
        <v>0</v>
      </c>
      <c r="G6565" s="96">
        <v>0</v>
      </c>
    </row>
    <row r="6566" spans="1:7">
      <c r="A6566" s="92">
        <v>6077004201</v>
      </c>
      <c r="B6566" s="92">
        <v>6429</v>
      </c>
      <c r="C6566" s="92">
        <v>1.066821</v>
      </c>
      <c r="D6566" s="92">
        <v>6026.3180000000002</v>
      </c>
      <c r="E6566" s="92">
        <v>2</v>
      </c>
      <c r="F6566" s="92">
        <v>0</v>
      </c>
      <c r="G6566" s="96">
        <v>2</v>
      </c>
    </row>
    <row r="6567" spans="1:7">
      <c r="A6567" s="92">
        <v>6077004202</v>
      </c>
      <c r="B6567" s="92">
        <v>1635</v>
      </c>
      <c r="C6567" s="92">
        <v>0.46737800000000002</v>
      </c>
      <c r="D6567" s="92">
        <v>3498.2370000000001</v>
      </c>
      <c r="E6567" s="92">
        <v>0</v>
      </c>
      <c r="F6567" s="92">
        <v>0</v>
      </c>
      <c r="G6567" s="96">
        <v>0</v>
      </c>
    </row>
    <row r="6568" spans="1:7">
      <c r="A6568" s="92">
        <v>6077004203</v>
      </c>
      <c r="B6568" s="92">
        <v>4089</v>
      </c>
      <c r="C6568" s="92">
        <v>0.41311399999999998</v>
      </c>
      <c r="D6568" s="92">
        <v>9898.0030000000006</v>
      </c>
      <c r="E6568" s="92">
        <v>0</v>
      </c>
      <c r="F6568" s="92">
        <v>0</v>
      </c>
      <c r="G6568" s="96">
        <v>0</v>
      </c>
    </row>
    <row r="6569" spans="1:7">
      <c r="A6569" s="92">
        <v>6077004204</v>
      </c>
      <c r="B6569" s="92">
        <v>3106</v>
      </c>
      <c r="C6569" s="92">
        <v>0.59079000000000004</v>
      </c>
      <c r="D6569" s="92">
        <v>5257.37</v>
      </c>
      <c r="E6569" s="92">
        <v>4</v>
      </c>
      <c r="F6569" s="92">
        <v>0</v>
      </c>
      <c r="G6569" s="96">
        <v>4</v>
      </c>
    </row>
    <row r="6570" spans="1:7">
      <c r="A6570" s="92">
        <v>6077004302</v>
      </c>
      <c r="B6570" s="92">
        <v>6036</v>
      </c>
      <c r="C6570" s="92">
        <v>0.87377400000000005</v>
      </c>
      <c r="D6570" s="92">
        <v>6907.9629999999997</v>
      </c>
      <c r="E6570" s="92">
        <v>0</v>
      </c>
      <c r="F6570" s="92">
        <v>0</v>
      </c>
      <c r="G6570" s="96">
        <v>0</v>
      </c>
    </row>
    <row r="6571" spans="1:7">
      <c r="A6571" s="92">
        <v>6077004303</v>
      </c>
      <c r="B6571" s="92">
        <v>4847</v>
      </c>
      <c r="C6571" s="92">
        <v>1.008424</v>
      </c>
      <c r="D6571" s="92">
        <v>4806.5119999999997</v>
      </c>
      <c r="E6571" s="92">
        <v>3</v>
      </c>
      <c r="F6571" s="92">
        <v>4</v>
      </c>
      <c r="G6571" s="96">
        <v>7</v>
      </c>
    </row>
    <row r="6572" spans="1:7">
      <c r="A6572" s="92">
        <v>6077004305</v>
      </c>
      <c r="B6572" s="92">
        <v>6109</v>
      </c>
      <c r="C6572" s="92">
        <v>0.84724200000000005</v>
      </c>
      <c r="D6572" s="92">
        <v>7210.4570000000003</v>
      </c>
      <c r="E6572" s="92">
        <v>0</v>
      </c>
      <c r="F6572" s="92">
        <v>0</v>
      </c>
      <c r="G6572" s="96">
        <v>0</v>
      </c>
    </row>
    <row r="6573" spans="1:7">
      <c r="A6573" s="92">
        <v>6077004307</v>
      </c>
      <c r="B6573" s="92">
        <v>3902</v>
      </c>
      <c r="C6573" s="92">
        <v>0.61693500000000001</v>
      </c>
      <c r="D6573" s="92">
        <v>6324.8109999999997</v>
      </c>
      <c r="E6573" s="92">
        <v>0</v>
      </c>
      <c r="F6573" s="92">
        <v>0</v>
      </c>
      <c r="G6573" s="96">
        <v>0</v>
      </c>
    </row>
    <row r="6574" spans="1:7">
      <c r="A6574" s="92">
        <v>6077004308</v>
      </c>
      <c r="B6574" s="92">
        <v>4562</v>
      </c>
      <c r="C6574" s="92">
        <v>0.29348800000000003</v>
      </c>
      <c r="D6574" s="92">
        <v>15544.06</v>
      </c>
      <c r="E6574" s="92">
        <v>0</v>
      </c>
      <c r="F6574" s="92">
        <v>0</v>
      </c>
      <c r="G6574" s="96">
        <v>0</v>
      </c>
    </row>
    <row r="6575" spans="1:7">
      <c r="A6575" s="92">
        <v>6077004402</v>
      </c>
      <c r="B6575" s="92">
        <v>5575</v>
      </c>
      <c r="C6575" s="92">
        <v>1.6781360000000001</v>
      </c>
      <c r="D6575" s="92">
        <v>3322.1379999999999</v>
      </c>
      <c r="E6575" s="92">
        <v>0</v>
      </c>
      <c r="F6575" s="92">
        <v>0</v>
      </c>
      <c r="G6575" s="96">
        <v>0</v>
      </c>
    </row>
    <row r="6576" spans="1:7">
      <c r="A6576" s="92">
        <v>6077004403</v>
      </c>
      <c r="B6576" s="92">
        <v>3811</v>
      </c>
      <c r="C6576" s="92">
        <v>0.39287499999999997</v>
      </c>
      <c r="D6576" s="92">
        <v>9700.2870000000003</v>
      </c>
      <c r="E6576" s="92">
        <v>0</v>
      </c>
      <c r="F6576" s="92">
        <v>0</v>
      </c>
      <c r="G6576" s="96">
        <v>0</v>
      </c>
    </row>
    <row r="6577" spans="1:7">
      <c r="A6577" s="92">
        <v>6077004404</v>
      </c>
      <c r="B6577" s="92">
        <v>3914</v>
      </c>
      <c r="C6577" s="92">
        <v>1.505031</v>
      </c>
      <c r="D6577" s="92">
        <v>2600.61</v>
      </c>
      <c r="E6577" s="92">
        <v>4</v>
      </c>
      <c r="F6577" s="92">
        <v>0</v>
      </c>
      <c r="G6577" s="96">
        <v>4</v>
      </c>
    </row>
    <row r="6578" spans="1:7">
      <c r="A6578" s="92">
        <v>6077004501</v>
      </c>
      <c r="B6578" s="92">
        <v>2467</v>
      </c>
      <c r="C6578" s="92">
        <v>0.91781999999999997</v>
      </c>
      <c r="D6578" s="92">
        <v>2687.89</v>
      </c>
      <c r="E6578" s="92">
        <v>0</v>
      </c>
      <c r="F6578" s="92">
        <v>0</v>
      </c>
      <c r="G6578" s="96">
        <v>0</v>
      </c>
    </row>
    <row r="6579" spans="1:7">
      <c r="A6579" s="92">
        <v>6077004502</v>
      </c>
      <c r="B6579" s="92">
        <v>4182</v>
      </c>
      <c r="C6579" s="92">
        <v>0.63589300000000004</v>
      </c>
      <c r="D6579" s="92">
        <v>6576.5730000000003</v>
      </c>
      <c r="E6579" s="92">
        <v>0</v>
      </c>
      <c r="F6579" s="92">
        <v>0</v>
      </c>
      <c r="G6579" s="96">
        <v>0</v>
      </c>
    </row>
    <row r="6580" spans="1:7">
      <c r="A6580" s="92">
        <v>6077004600</v>
      </c>
      <c r="B6580" s="92">
        <v>6363</v>
      </c>
      <c r="C6580" s="92">
        <v>52.855319999999999</v>
      </c>
      <c r="D6580" s="92">
        <v>120.3852</v>
      </c>
      <c r="E6580" s="92">
        <v>3</v>
      </c>
      <c r="F6580" s="92">
        <v>0</v>
      </c>
      <c r="G6580" s="96">
        <v>3</v>
      </c>
    </row>
    <row r="6581" spans="1:7">
      <c r="A6581" s="92">
        <v>6077004701</v>
      </c>
      <c r="B6581" s="92">
        <v>2893</v>
      </c>
      <c r="C6581" s="92">
        <v>5.2555870000000002</v>
      </c>
      <c r="D6581" s="92">
        <v>550.46180000000004</v>
      </c>
      <c r="E6581" s="92">
        <v>1</v>
      </c>
      <c r="F6581" s="92">
        <v>0</v>
      </c>
      <c r="G6581" s="96">
        <v>1</v>
      </c>
    </row>
    <row r="6582" spans="1:7">
      <c r="A6582" s="92">
        <v>6077004703</v>
      </c>
      <c r="B6582" s="92">
        <v>3772</v>
      </c>
      <c r="C6582" s="92">
        <v>65.05162</v>
      </c>
      <c r="D6582" s="92">
        <v>57.984720000000003</v>
      </c>
      <c r="E6582" s="92">
        <v>0</v>
      </c>
      <c r="F6582" s="92">
        <v>0</v>
      </c>
      <c r="G6582" s="96">
        <v>0</v>
      </c>
    </row>
    <row r="6583" spans="1:7">
      <c r="A6583" s="92">
        <v>6077004704</v>
      </c>
      <c r="B6583" s="92">
        <v>5147</v>
      </c>
      <c r="C6583" s="92">
        <v>117.9341</v>
      </c>
      <c r="D6583" s="92">
        <v>43.643009999999997</v>
      </c>
      <c r="E6583" s="92">
        <v>0</v>
      </c>
      <c r="F6583" s="92">
        <v>0</v>
      </c>
      <c r="G6583" s="96">
        <v>0</v>
      </c>
    </row>
    <row r="6584" spans="1:7">
      <c r="A6584" s="92">
        <v>6077004800</v>
      </c>
      <c r="B6584" s="92">
        <v>5941</v>
      </c>
      <c r="C6584" s="92">
        <v>140.4228</v>
      </c>
      <c r="D6584" s="92">
        <v>42.307940000000002</v>
      </c>
      <c r="E6584" s="92">
        <v>0</v>
      </c>
      <c r="F6584" s="92">
        <v>0</v>
      </c>
      <c r="G6584" s="96">
        <v>0</v>
      </c>
    </row>
    <row r="6585" spans="1:7">
      <c r="A6585" s="92">
        <v>6077004901</v>
      </c>
      <c r="B6585" s="92">
        <v>7762</v>
      </c>
      <c r="C6585" s="92">
        <v>3.771747</v>
      </c>
      <c r="D6585" s="92">
        <v>2057.9319999999998</v>
      </c>
      <c r="E6585" s="92">
        <v>0</v>
      </c>
      <c r="F6585" s="92">
        <v>0</v>
      </c>
      <c r="G6585" s="96">
        <v>0</v>
      </c>
    </row>
    <row r="6586" spans="1:7">
      <c r="A6586" s="92">
        <v>6077004902</v>
      </c>
      <c r="B6586" s="92">
        <v>5895</v>
      </c>
      <c r="C6586" s="92">
        <v>92.463920000000002</v>
      </c>
      <c r="D6586" s="92">
        <v>63.75459</v>
      </c>
      <c r="E6586" s="92">
        <v>0</v>
      </c>
      <c r="F6586" s="92">
        <v>0</v>
      </c>
      <c r="G6586" s="96">
        <v>0</v>
      </c>
    </row>
    <row r="6587" spans="1:7">
      <c r="A6587" s="92">
        <v>6077005001</v>
      </c>
      <c r="B6587" s="92">
        <v>6019</v>
      </c>
      <c r="C6587" s="92">
        <v>2.1017610000000002</v>
      </c>
      <c r="D6587" s="92">
        <v>2863.7890000000002</v>
      </c>
      <c r="E6587" s="92">
        <v>0</v>
      </c>
      <c r="F6587" s="92">
        <v>0</v>
      </c>
      <c r="G6587" s="96">
        <v>0</v>
      </c>
    </row>
    <row r="6588" spans="1:7">
      <c r="A6588" s="92">
        <v>6077005003</v>
      </c>
      <c r="B6588" s="92">
        <v>5802</v>
      </c>
      <c r="C6588" s="92">
        <v>27.111609999999999</v>
      </c>
      <c r="D6588" s="92">
        <v>214.0043</v>
      </c>
      <c r="E6588" s="92">
        <v>2</v>
      </c>
      <c r="F6588" s="92">
        <v>4</v>
      </c>
      <c r="G6588" s="96">
        <v>6</v>
      </c>
    </row>
    <row r="6589" spans="1:7">
      <c r="A6589" s="92">
        <v>6077005004</v>
      </c>
      <c r="B6589" s="92">
        <v>5844</v>
      </c>
      <c r="C6589" s="92">
        <v>7.7798910000000001</v>
      </c>
      <c r="D6589" s="92">
        <v>751.16729999999995</v>
      </c>
      <c r="E6589" s="92">
        <v>0</v>
      </c>
      <c r="F6589" s="92">
        <v>0</v>
      </c>
      <c r="G6589" s="96">
        <v>0</v>
      </c>
    </row>
    <row r="6590" spans="1:7">
      <c r="A6590" s="92">
        <v>6077005106</v>
      </c>
      <c r="B6590" s="92">
        <v>6639</v>
      </c>
      <c r="C6590" s="92">
        <v>38.574579999999997</v>
      </c>
      <c r="D6590" s="92">
        <v>172.10820000000001</v>
      </c>
      <c r="E6590" s="92">
        <v>0</v>
      </c>
      <c r="F6590" s="92">
        <v>0</v>
      </c>
      <c r="G6590" s="96">
        <v>0</v>
      </c>
    </row>
    <row r="6591" spans="1:7">
      <c r="A6591" s="92">
        <v>6077005108</v>
      </c>
      <c r="B6591" s="92">
        <v>5109</v>
      </c>
      <c r="C6591" s="92">
        <v>0.58524900000000002</v>
      </c>
      <c r="D6591" s="92">
        <v>8729.6200000000008</v>
      </c>
      <c r="E6591" s="92">
        <v>0</v>
      </c>
      <c r="F6591" s="92">
        <v>0</v>
      </c>
      <c r="G6591" s="96">
        <v>0</v>
      </c>
    </row>
    <row r="6592" spans="1:7">
      <c r="A6592" s="92">
        <v>6077005109</v>
      </c>
      <c r="B6592" s="92">
        <v>4081</v>
      </c>
      <c r="C6592" s="92">
        <v>0.64389600000000002</v>
      </c>
      <c r="D6592" s="92">
        <v>6337.9809999999998</v>
      </c>
      <c r="E6592" s="92">
        <v>2</v>
      </c>
      <c r="F6592" s="92">
        <v>0</v>
      </c>
      <c r="G6592" s="96">
        <v>2</v>
      </c>
    </row>
    <row r="6593" spans="1:7">
      <c r="A6593" s="92">
        <v>6077005110</v>
      </c>
      <c r="B6593" s="92">
        <v>6901</v>
      </c>
      <c r="C6593" s="92">
        <v>1.901786</v>
      </c>
      <c r="D6593" s="92">
        <v>3628.694</v>
      </c>
      <c r="E6593" s="92">
        <v>0</v>
      </c>
      <c r="F6593" s="92">
        <v>12</v>
      </c>
      <c r="G6593" s="96">
        <v>12</v>
      </c>
    </row>
    <row r="6594" spans="1:7">
      <c r="A6594" s="92">
        <v>6077005113</v>
      </c>
      <c r="B6594" s="92">
        <v>6515</v>
      </c>
      <c r="C6594" s="92">
        <v>2.3465220000000002</v>
      </c>
      <c r="D6594" s="92">
        <v>2776.45</v>
      </c>
      <c r="E6594" s="92">
        <v>2</v>
      </c>
      <c r="F6594" s="92">
        <v>0</v>
      </c>
      <c r="G6594" s="96">
        <v>2</v>
      </c>
    </row>
    <row r="6595" spans="1:7">
      <c r="A6595" s="92">
        <v>6077005114</v>
      </c>
      <c r="B6595" s="92">
        <v>11080</v>
      </c>
      <c r="C6595" s="92">
        <v>2.7003279999999998</v>
      </c>
      <c r="D6595" s="92">
        <v>4103.2060000000001</v>
      </c>
      <c r="E6595" s="92">
        <v>0</v>
      </c>
      <c r="F6595" s="92">
        <v>20</v>
      </c>
      <c r="G6595" s="96">
        <v>20</v>
      </c>
    </row>
    <row r="6596" spans="1:7">
      <c r="A6596" s="92">
        <v>6077005119</v>
      </c>
      <c r="B6596" s="92">
        <v>8549</v>
      </c>
      <c r="C6596" s="92">
        <v>14.37565</v>
      </c>
      <c r="D6596" s="92">
        <v>594.68610000000001</v>
      </c>
      <c r="E6596" s="92">
        <v>3</v>
      </c>
      <c r="F6596" s="92">
        <v>0</v>
      </c>
      <c r="G6596" s="96">
        <v>3</v>
      </c>
    </row>
    <row r="6597" spans="1:7">
      <c r="A6597" s="92">
        <v>6077005122</v>
      </c>
      <c r="B6597" s="92">
        <v>6757</v>
      </c>
      <c r="C6597" s="92">
        <v>3.8593449999999998</v>
      </c>
      <c r="D6597" s="92">
        <v>1750.8150000000001</v>
      </c>
      <c r="E6597" s="92">
        <v>0</v>
      </c>
      <c r="F6597" s="92">
        <v>0</v>
      </c>
      <c r="G6597" s="96">
        <v>0</v>
      </c>
    </row>
    <row r="6598" spans="1:7">
      <c r="A6598" s="92">
        <v>6077005123</v>
      </c>
      <c r="B6598" s="92">
        <v>4763</v>
      </c>
      <c r="C6598" s="92">
        <v>0.965167</v>
      </c>
      <c r="D6598" s="92">
        <v>4934.8980000000001</v>
      </c>
      <c r="E6598" s="92">
        <v>0</v>
      </c>
      <c r="F6598" s="92">
        <v>0</v>
      </c>
      <c r="G6598" s="96">
        <v>0</v>
      </c>
    </row>
    <row r="6599" spans="1:7">
      <c r="A6599" s="92">
        <v>6077005124</v>
      </c>
      <c r="B6599" s="92">
        <v>3644</v>
      </c>
      <c r="C6599" s="92">
        <v>0.41859800000000003</v>
      </c>
      <c r="D6599" s="92">
        <v>8705.2579999999998</v>
      </c>
      <c r="E6599" s="92">
        <v>0</v>
      </c>
      <c r="F6599" s="92">
        <v>0</v>
      </c>
      <c r="G6599" s="96">
        <v>0</v>
      </c>
    </row>
    <row r="6600" spans="1:7">
      <c r="A6600" s="92">
        <v>6077005125</v>
      </c>
      <c r="B6600" s="92">
        <v>1886</v>
      </c>
      <c r="C6600" s="92">
        <v>0.36395899999999998</v>
      </c>
      <c r="D6600" s="92">
        <v>5181.8969999999999</v>
      </c>
      <c r="E6600" s="92">
        <v>0</v>
      </c>
      <c r="F6600" s="92">
        <v>0</v>
      </c>
      <c r="G6600" s="96">
        <v>0</v>
      </c>
    </row>
    <row r="6601" spans="1:7">
      <c r="A6601" s="92">
        <v>6077005126</v>
      </c>
      <c r="B6601" s="92">
        <v>4110</v>
      </c>
      <c r="C6601" s="92">
        <v>0.52373700000000001</v>
      </c>
      <c r="D6601" s="92">
        <v>7847.4440000000004</v>
      </c>
      <c r="E6601" s="92">
        <v>0</v>
      </c>
      <c r="F6601" s="92">
        <v>0</v>
      </c>
      <c r="G6601" s="96">
        <v>0</v>
      </c>
    </row>
    <row r="6602" spans="1:7">
      <c r="A6602" s="92">
        <v>6077005127</v>
      </c>
      <c r="B6602" s="92">
        <v>6039</v>
      </c>
      <c r="C6602" s="92">
        <v>0.77154199999999995</v>
      </c>
      <c r="D6602" s="92">
        <v>7827.1790000000001</v>
      </c>
      <c r="E6602" s="92">
        <v>0</v>
      </c>
      <c r="F6602" s="92">
        <v>1</v>
      </c>
      <c r="G6602" s="96">
        <v>1</v>
      </c>
    </row>
    <row r="6603" spans="1:7">
      <c r="A6603" s="92">
        <v>6077005129</v>
      </c>
      <c r="B6603" s="92">
        <v>3689</v>
      </c>
      <c r="C6603" s="92">
        <v>0.45782499999999998</v>
      </c>
      <c r="D6603" s="92">
        <v>8057.665</v>
      </c>
      <c r="E6603" s="92">
        <v>0</v>
      </c>
      <c r="F6603" s="92">
        <v>0</v>
      </c>
      <c r="G6603" s="96">
        <v>0</v>
      </c>
    </row>
    <row r="6604" spans="1:7">
      <c r="A6604" s="92">
        <v>6077005130</v>
      </c>
      <c r="B6604" s="92">
        <v>3609</v>
      </c>
      <c r="C6604" s="92">
        <v>0.51952799999999999</v>
      </c>
      <c r="D6604" s="92">
        <v>6946.6840000000002</v>
      </c>
      <c r="E6604" s="92">
        <v>0</v>
      </c>
      <c r="F6604" s="92">
        <v>0</v>
      </c>
      <c r="G6604" s="96">
        <v>0</v>
      </c>
    </row>
    <row r="6605" spans="1:7">
      <c r="A6605" s="92">
        <v>6077005131</v>
      </c>
      <c r="B6605" s="92">
        <v>5912</v>
      </c>
      <c r="C6605" s="92">
        <v>29.815570000000001</v>
      </c>
      <c r="D6605" s="92">
        <v>198.28559999999999</v>
      </c>
      <c r="E6605" s="92">
        <v>0</v>
      </c>
      <c r="F6605" s="92">
        <v>0</v>
      </c>
      <c r="G6605" s="96">
        <v>0</v>
      </c>
    </row>
    <row r="6606" spans="1:7">
      <c r="A6606" s="92">
        <v>6077005132</v>
      </c>
      <c r="B6606" s="92">
        <v>3113</v>
      </c>
      <c r="C6606" s="92">
        <v>0.35531000000000001</v>
      </c>
      <c r="D6606" s="92">
        <v>8761.375</v>
      </c>
      <c r="E6606" s="92">
        <v>0</v>
      </c>
      <c r="F6606" s="92">
        <v>0</v>
      </c>
      <c r="G6606" s="96">
        <v>0</v>
      </c>
    </row>
    <row r="6607" spans="1:7">
      <c r="A6607" s="92">
        <v>6077005133</v>
      </c>
      <c r="B6607" s="92">
        <v>4376</v>
      </c>
      <c r="C6607" s="92">
        <v>0.58682199999999995</v>
      </c>
      <c r="D6607" s="92">
        <v>7457.1210000000001</v>
      </c>
      <c r="E6607" s="92">
        <v>0</v>
      </c>
      <c r="F6607" s="92">
        <v>0</v>
      </c>
      <c r="G6607" s="96">
        <v>0</v>
      </c>
    </row>
    <row r="6608" spans="1:7">
      <c r="A6608" s="92">
        <v>6077005134</v>
      </c>
      <c r="B6608" s="92">
        <v>4898</v>
      </c>
      <c r="C6608" s="92">
        <v>0.63098799999999999</v>
      </c>
      <c r="D6608" s="92">
        <v>7762.4260000000004</v>
      </c>
      <c r="E6608" s="92">
        <v>0</v>
      </c>
      <c r="F6608" s="92">
        <v>0</v>
      </c>
      <c r="G6608" s="96">
        <v>0</v>
      </c>
    </row>
    <row r="6609" spans="1:7">
      <c r="A6609" s="92">
        <v>6077005135</v>
      </c>
      <c r="B6609" s="92">
        <v>7792</v>
      </c>
      <c r="C6609" s="92">
        <v>6.0067170000000001</v>
      </c>
      <c r="D6609" s="92">
        <v>1297.2139999999999</v>
      </c>
      <c r="E6609" s="92">
        <v>2</v>
      </c>
      <c r="F6609" s="92">
        <v>0</v>
      </c>
      <c r="G6609" s="96">
        <v>2</v>
      </c>
    </row>
    <row r="6610" spans="1:7">
      <c r="A6610" s="92">
        <v>6077005202</v>
      </c>
      <c r="B6610" s="92">
        <v>7389</v>
      </c>
      <c r="C6610" s="92">
        <v>32.409089999999999</v>
      </c>
      <c r="D6610" s="92">
        <v>227.99160000000001</v>
      </c>
      <c r="E6610" s="92">
        <v>2</v>
      </c>
      <c r="F6610" s="92">
        <v>0</v>
      </c>
      <c r="G6610" s="96">
        <v>2</v>
      </c>
    </row>
    <row r="6611" spans="1:7">
      <c r="A6611" s="92">
        <v>6077005206</v>
      </c>
      <c r="B6611" s="92">
        <v>23903</v>
      </c>
      <c r="C6611" s="92">
        <v>25.76352</v>
      </c>
      <c r="D6611" s="92">
        <v>927.78470000000004</v>
      </c>
      <c r="E6611" s="92">
        <v>15</v>
      </c>
      <c r="F6611" s="92">
        <v>5</v>
      </c>
      <c r="G6611" s="96">
        <v>20</v>
      </c>
    </row>
    <row r="6612" spans="1:7">
      <c r="A6612" s="92">
        <v>6077005207</v>
      </c>
      <c r="B6612" s="92">
        <v>14007</v>
      </c>
      <c r="C6612" s="92">
        <v>16.849350000000001</v>
      </c>
      <c r="D6612" s="92">
        <v>831.30799999999999</v>
      </c>
      <c r="E6612" s="92">
        <v>0</v>
      </c>
      <c r="F6612" s="92">
        <v>0</v>
      </c>
      <c r="G6612" s="96">
        <v>0</v>
      </c>
    </row>
    <row r="6613" spans="1:7">
      <c r="A6613" s="92">
        <v>6077005208</v>
      </c>
      <c r="B6613" s="92">
        <v>6354</v>
      </c>
      <c r="C6613" s="92">
        <v>0.76302599999999998</v>
      </c>
      <c r="D6613" s="92">
        <v>8327.3680000000004</v>
      </c>
      <c r="E6613" s="92">
        <v>0</v>
      </c>
      <c r="F6613" s="92">
        <v>0</v>
      </c>
      <c r="G6613" s="96">
        <v>0</v>
      </c>
    </row>
    <row r="6614" spans="1:7">
      <c r="A6614" s="92">
        <v>6077005209</v>
      </c>
      <c r="B6614" s="92">
        <v>7387</v>
      </c>
      <c r="C6614" s="92">
        <v>1.6004069999999999</v>
      </c>
      <c r="D6614" s="92">
        <v>4615.7</v>
      </c>
      <c r="E6614" s="92">
        <v>0</v>
      </c>
      <c r="F6614" s="92">
        <v>0</v>
      </c>
      <c r="G6614" s="96">
        <v>0</v>
      </c>
    </row>
    <row r="6615" spans="1:7">
      <c r="A6615" s="92">
        <v>6077005210</v>
      </c>
      <c r="B6615" s="92">
        <v>12138</v>
      </c>
      <c r="C6615" s="92">
        <v>1.7205859999999999</v>
      </c>
      <c r="D6615" s="92">
        <v>7054.5730000000003</v>
      </c>
      <c r="E6615" s="92">
        <v>0</v>
      </c>
      <c r="F6615" s="92">
        <v>0</v>
      </c>
      <c r="G6615" s="96">
        <v>0</v>
      </c>
    </row>
    <row r="6616" spans="1:7">
      <c r="A6616" s="92">
        <v>6077005302</v>
      </c>
      <c r="B6616" s="92">
        <v>7282</v>
      </c>
      <c r="C6616" s="92">
        <v>0.88600900000000005</v>
      </c>
      <c r="D6616" s="92">
        <v>8218.8780000000006</v>
      </c>
      <c r="E6616" s="92">
        <v>0</v>
      </c>
      <c r="F6616" s="92">
        <v>0</v>
      </c>
      <c r="G6616" s="96">
        <v>0</v>
      </c>
    </row>
    <row r="6617" spans="1:7">
      <c r="A6617" s="92">
        <v>6077005303</v>
      </c>
      <c r="B6617" s="92">
        <v>4728</v>
      </c>
      <c r="C6617" s="92">
        <v>0.52130299999999996</v>
      </c>
      <c r="D6617" s="92">
        <v>9069.5830000000005</v>
      </c>
      <c r="E6617" s="92">
        <v>0</v>
      </c>
      <c r="F6617" s="92">
        <v>0</v>
      </c>
      <c r="G6617" s="96">
        <v>0</v>
      </c>
    </row>
    <row r="6618" spans="1:7">
      <c r="A6618" s="92">
        <v>6077005305</v>
      </c>
      <c r="B6618" s="92">
        <v>7266</v>
      </c>
      <c r="C6618" s="92">
        <v>0.77329599999999998</v>
      </c>
      <c r="D6618" s="92">
        <v>9396.1450000000004</v>
      </c>
      <c r="E6618" s="92">
        <v>0</v>
      </c>
      <c r="F6618" s="92">
        <v>0</v>
      </c>
      <c r="G6618" s="96">
        <v>0</v>
      </c>
    </row>
    <row r="6619" spans="1:7">
      <c r="A6619" s="92">
        <v>6077005307</v>
      </c>
      <c r="B6619" s="92">
        <v>3179</v>
      </c>
      <c r="C6619" s="92">
        <v>0.45376</v>
      </c>
      <c r="D6619" s="92">
        <v>7005.8990000000003</v>
      </c>
      <c r="E6619" s="92">
        <v>0</v>
      </c>
      <c r="F6619" s="92">
        <v>0</v>
      </c>
      <c r="G6619" s="96">
        <v>0</v>
      </c>
    </row>
    <row r="6620" spans="1:7">
      <c r="A6620" s="92">
        <v>6077005308</v>
      </c>
      <c r="B6620" s="92">
        <v>4397</v>
      </c>
      <c r="C6620" s="92">
        <v>0.53989500000000001</v>
      </c>
      <c r="D6620" s="92">
        <v>8144.1689999999999</v>
      </c>
      <c r="E6620" s="92">
        <v>0</v>
      </c>
      <c r="F6620" s="92">
        <v>0</v>
      </c>
      <c r="G6620" s="96">
        <v>0</v>
      </c>
    </row>
    <row r="6621" spans="1:7">
      <c r="A6621" s="92">
        <v>6077005403</v>
      </c>
      <c r="B6621" s="92">
        <v>6187</v>
      </c>
      <c r="C6621" s="92">
        <v>0.87737399999999999</v>
      </c>
      <c r="D6621" s="92">
        <v>7051.7290000000003</v>
      </c>
      <c r="E6621" s="92">
        <v>0</v>
      </c>
      <c r="F6621" s="92">
        <v>0</v>
      </c>
      <c r="G6621" s="96">
        <v>0</v>
      </c>
    </row>
    <row r="6622" spans="1:7">
      <c r="A6622" s="92">
        <v>6077005405</v>
      </c>
      <c r="B6622" s="92">
        <v>3382</v>
      </c>
      <c r="C6622" s="92">
        <v>0.51207100000000005</v>
      </c>
      <c r="D6622" s="92">
        <v>6604.5550000000003</v>
      </c>
      <c r="E6622" s="92">
        <v>2</v>
      </c>
      <c r="F6622" s="92">
        <v>0</v>
      </c>
      <c r="G6622" s="96">
        <v>2</v>
      </c>
    </row>
    <row r="6623" spans="1:7">
      <c r="A6623" s="92">
        <v>6077005406</v>
      </c>
      <c r="B6623" s="92">
        <v>3458</v>
      </c>
      <c r="C6623" s="92">
        <v>0.51639400000000002</v>
      </c>
      <c r="D6623" s="92">
        <v>6696.4409999999998</v>
      </c>
      <c r="E6623" s="92">
        <v>0</v>
      </c>
      <c r="F6623" s="92">
        <v>0</v>
      </c>
      <c r="G6623" s="96">
        <v>0</v>
      </c>
    </row>
    <row r="6624" spans="1:7">
      <c r="A6624" s="92">
        <v>6077005501</v>
      </c>
      <c r="B6624" s="92">
        <v>4081</v>
      </c>
      <c r="C6624" s="92">
        <v>30.216159999999999</v>
      </c>
      <c r="D6624" s="92">
        <v>135.06020000000001</v>
      </c>
      <c r="E6624" s="92">
        <v>0</v>
      </c>
      <c r="F6624" s="92">
        <v>0</v>
      </c>
      <c r="G6624" s="96">
        <v>0</v>
      </c>
    </row>
    <row r="6625" spans="1:7">
      <c r="A6625" s="92">
        <v>6077005502</v>
      </c>
      <c r="B6625" s="92">
        <v>1959</v>
      </c>
      <c r="C6625" s="92">
        <v>151.1908</v>
      </c>
      <c r="D6625" s="92">
        <v>12.957140000000001</v>
      </c>
      <c r="E6625" s="92">
        <v>0</v>
      </c>
      <c r="F6625" s="92">
        <v>0</v>
      </c>
      <c r="G6625" s="96">
        <v>0</v>
      </c>
    </row>
    <row r="6626" spans="1:7">
      <c r="A6626" s="92">
        <v>6079010002</v>
      </c>
      <c r="B6626" s="92">
        <v>4526</v>
      </c>
      <c r="C6626" s="92">
        <v>200.14619999999999</v>
      </c>
      <c r="D6626" s="92">
        <v>22.61347</v>
      </c>
      <c r="E6626" s="92">
        <v>4</v>
      </c>
      <c r="F6626" s="92">
        <v>0</v>
      </c>
      <c r="G6626" s="96">
        <v>4</v>
      </c>
    </row>
    <row r="6627" spans="1:7">
      <c r="A6627" s="92">
        <v>6079010016</v>
      </c>
      <c r="B6627" s="92">
        <v>5088</v>
      </c>
      <c r="C6627" s="92">
        <v>105.7693</v>
      </c>
      <c r="D6627" s="92">
        <v>48.104680000000002</v>
      </c>
      <c r="E6627" s="92">
        <v>40</v>
      </c>
      <c r="F6627" s="92">
        <v>0</v>
      </c>
      <c r="G6627" s="96">
        <v>40</v>
      </c>
    </row>
    <row r="6628" spans="1:7">
      <c r="A6628" s="92">
        <v>6079010101</v>
      </c>
      <c r="B6628" s="92">
        <v>1743</v>
      </c>
      <c r="C6628" s="92">
        <v>9.2351010000000002</v>
      </c>
      <c r="D6628" s="92">
        <v>188.7364</v>
      </c>
      <c r="E6628" s="92">
        <v>2</v>
      </c>
      <c r="F6628" s="92">
        <v>0</v>
      </c>
      <c r="G6628" s="96">
        <v>2</v>
      </c>
    </row>
    <row r="6629" spans="1:7">
      <c r="A6629" s="92">
        <v>6079010102</v>
      </c>
      <c r="B6629" s="92">
        <v>7194</v>
      </c>
      <c r="C6629" s="92">
        <v>2.420725</v>
      </c>
      <c r="D6629" s="92">
        <v>2971.837</v>
      </c>
      <c r="E6629" s="92">
        <v>24</v>
      </c>
      <c r="F6629" s="92">
        <v>4</v>
      </c>
      <c r="G6629" s="96">
        <v>28</v>
      </c>
    </row>
    <row r="6630" spans="1:7">
      <c r="A6630" s="92">
        <v>6079010201</v>
      </c>
      <c r="B6630" s="92">
        <v>7264</v>
      </c>
      <c r="C6630" s="92">
        <v>16.66695</v>
      </c>
      <c r="D6630" s="92">
        <v>435.83260000000001</v>
      </c>
      <c r="E6630" s="92">
        <v>24</v>
      </c>
      <c r="F6630" s="92">
        <v>0</v>
      </c>
      <c r="G6630" s="96">
        <v>24</v>
      </c>
    </row>
    <row r="6631" spans="1:7">
      <c r="A6631" s="92">
        <v>6079010202</v>
      </c>
      <c r="B6631" s="92">
        <v>5331</v>
      </c>
      <c r="C6631" s="92">
        <v>5.2570410000000001</v>
      </c>
      <c r="D6631" s="92">
        <v>1014.069</v>
      </c>
      <c r="E6631" s="92">
        <v>0</v>
      </c>
      <c r="F6631" s="92">
        <v>0</v>
      </c>
      <c r="G6631" s="96">
        <v>0</v>
      </c>
    </row>
    <row r="6632" spans="1:7">
      <c r="A6632" s="92">
        <v>6079010204</v>
      </c>
      <c r="B6632" s="92">
        <v>6580</v>
      </c>
      <c r="C6632" s="92">
        <v>1.325933</v>
      </c>
      <c r="D6632" s="92">
        <v>4962.5439999999999</v>
      </c>
      <c r="E6632" s="92">
        <v>0</v>
      </c>
      <c r="F6632" s="92">
        <v>0</v>
      </c>
      <c r="G6632" s="96">
        <v>0</v>
      </c>
    </row>
    <row r="6633" spans="1:7">
      <c r="A6633" s="92">
        <v>6079010205</v>
      </c>
      <c r="B6633" s="92">
        <v>4469</v>
      </c>
      <c r="C6633" s="92">
        <v>0.91371999999999998</v>
      </c>
      <c r="D6633" s="92">
        <v>4890.9960000000001</v>
      </c>
      <c r="E6633" s="92">
        <v>0</v>
      </c>
      <c r="F6633" s="92">
        <v>0</v>
      </c>
      <c r="G6633" s="96">
        <v>0</v>
      </c>
    </row>
    <row r="6634" spans="1:7">
      <c r="A6634" s="92">
        <v>6079010300</v>
      </c>
      <c r="B6634" s="92">
        <v>9075</v>
      </c>
      <c r="C6634" s="92">
        <v>648.37810000000002</v>
      </c>
      <c r="D6634" s="92">
        <v>13.996460000000001</v>
      </c>
      <c r="E6634" s="92">
        <v>19</v>
      </c>
      <c r="F6634" s="92">
        <v>2</v>
      </c>
      <c r="G6634" s="96">
        <v>21</v>
      </c>
    </row>
    <row r="6635" spans="1:7">
      <c r="A6635" s="92">
        <v>6079010403</v>
      </c>
      <c r="B6635" s="92">
        <v>3581</v>
      </c>
      <c r="C6635" s="92">
        <v>5.1273400000000002</v>
      </c>
      <c r="D6635" s="92">
        <v>698.41290000000004</v>
      </c>
      <c r="E6635" s="92">
        <v>2</v>
      </c>
      <c r="F6635" s="92">
        <v>0</v>
      </c>
      <c r="G6635" s="96">
        <v>2</v>
      </c>
    </row>
    <row r="6636" spans="1:7">
      <c r="A6636" s="92">
        <v>6079010404</v>
      </c>
      <c r="B6636" s="92">
        <v>2144</v>
      </c>
      <c r="C6636" s="92">
        <v>4.7746139999999997</v>
      </c>
      <c r="D6636" s="92">
        <v>449.04149999999998</v>
      </c>
      <c r="E6636" s="92">
        <v>12</v>
      </c>
      <c r="F6636" s="92">
        <v>0</v>
      </c>
      <c r="G6636" s="96">
        <v>12</v>
      </c>
    </row>
    <row r="6637" spans="1:7">
      <c r="A6637" s="92">
        <v>6079010503</v>
      </c>
      <c r="B6637" s="92">
        <v>5480</v>
      </c>
      <c r="C6637" s="92">
        <v>2.6905480000000002</v>
      </c>
      <c r="D6637" s="92">
        <v>2036.76</v>
      </c>
      <c r="E6637" s="92">
        <v>0</v>
      </c>
      <c r="F6637" s="92">
        <v>0</v>
      </c>
      <c r="G6637" s="96">
        <v>0</v>
      </c>
    </row>
    <row r="6638" spans="1:7">
      <c r="A6638" s="92">
        <v>6079010504</v>
      </c>
      <c r="B6638" s="92">
        <v>2692</v>
      </c>
      <c r="C6638" s="92">
        <v>3.1</v>
      </c>
      <c r="D6638" s="92">
        <v>868.38720000000001</v>
      </c>
      <c r="E6638" s="92">
        <v>3</v>
      </c>
      <c r="F6638" s="92">
        <v>0</v>
      </c>
      <c r="G6638" s="96">
        <v>3</v>
      </c>
    </row>
    <row r="6639" spans="1:7">
      <c r="A6639" s="92">
        <v>6079010602</v>
      </c>
      <c r="B6639" s="92">
        <v>3755</v>
      </c>
      <c r="C6639" s="92">
        <v>2.018062</v>
      </c>
      <c r="D6639" s="92">
        <v>1860.6959999999999</v>
      </c>
      <c r="E6639" s="92">
        <v>0</v>
      </c>
      <c r="F6639" s="92">
        <v>0</v>
      </c>
      <c r="G6639" s="96">
        <v>0</v>
      </c>
    </row>
    <row r="6640" spans="1:7">
      <c r="A6640" s="92">
        <v>6079010603</v>
      </c>
      <c r="B6640" s="92">
        <v>1447</v>
      </c>
      <c r="C6640" s="92">
        <v>4.1369990000000003</v>
      </c>
      <c r="D6640" s="92">
        <v>349.77050000000003</v>
      </c>
      <c r="E6640" s="92">
        <v>2</v>
      </c>
      <c r="F6640" s="92">
        <v>0</v>
      </c>
      <c r="G6640" s="96">
        <v>2</v>
      </c>
    </row>
    <row r="6641" spans="1:7">
      <c r="A6641" s="92">
        <v>6079010701</v>
      </c>
      <c r="B6641" s="92">
        <v>5351</v>
      </c>
      <c r="C6641" s="92">
        <v>0.92690600000000001</v>
      </c>
      <c r="D6641" s="92">
        <v>5772.973</v>
      </c>
      <c r="E6641" s="92">
        <v>0</v>
      </c>
      <c r="F6641" s="92">
        <v>0</v>
      </c>
      <c r="G6641" s="96">
        <v>0</v>
      </c>
    </row>
    <row r="6642" spans="1:7">
      <c r="A6642" s="92">
        <v>6079010703</v>
      </c>
      <c r="B6642" s="92">
        <v>3564</v>
      </c>
      <c r="C6642" s="92">
        <v>1.5476989999999999</v>
      </c>
      <c r="D6642" s="92">
        <v>2302.7730000000001</v>
      </c>
      <c r="E6642" s="92">
        <v>0</v>
      </c>
      <c r="F6642" s="92">
        <v>0</v>
      </c>
      <c r="G6642" s="96">
        <v>0</v>
      </c>
    </row>
    <row r="6643" spans="1:7">
      <c r="A6643" s="92">
        <v>6079010707</v>
      </c>
      <c r="B6643" s="92">
        <v>6715</v>
      </c>
      <c r="C6643" s="92">
        <v>5.4234549999999997</v>
      </c>
      <c r="D6643" s="92">
        <v>1238.1410000000001</v>
      </c>
      <c r="E6643" s="92">
        <v>0</v>
      </c>
      <c r="F6643" s="92">
        <v>0</v>
      </c>
      <c r="G6643" s="96">
        <v>0</v>
      </c>
    </row>
    <row r="6644" spans="1:7">
      <c r="A6644" s="92">
        <v>6079010901</v>
      </c>
      <c r="B6644" s="92">
        <v>10812</v>
      </c>
      <c r="C6644" s="92">
        <v>7.0533650000000003</v>
      </c>
      <c r="D6644" s="92">
        <v>1532.885</v>
      </c>
      <c r="E6644" s="92">
        <v>12</v>
      </c>
      <c r="F6644" s="92">
        <v>0</v>
      </c>
      <c r="G6644" s="96">
        <v>12</v>
      </c>
    </row>
    <row r="6645" spans="1:7">
      <c r="A6645" s="92">
        <v>6079010902</v>
      </c>
      <c r="B6645" s="92">
        <v>4306</v>
      </c>
      <c r="C6645" s="92">
        <v>0.46987400000000001</v>
      </c>
      <c r="D6645" s="92">
        <v>9164.1530000000002</v>
      </c>
      <c r="E6645" s="92">
        <v>0</v>
      </c>
      <c r="F6645" s="92">
        <v>0</v>
      </c>
      <c r="G6645" s="96">
        <v>0</v>
      </c>
    </row>
    <row r="6646" spans="1:7">
      <c r="A6646" s="92">
        <v>6079011001</v>
      </c>
      <c r="B6646" s="92">
        <v>5132</v>
      </c>
      <c r="C6646" s="92">
        <v>3.358587</v>
      </c>
      <c r="D6646" s="92">
        <v>1528.0229999999999</v>
      </c>
      <c r="E6646" s="92">
        <v>1</v>
      </c>
      <c r="F6646" s="92">
        <v>0</v>
      </c>
      <c r="G6646" s="96">
        <v>1</v>
      </c>
    </row>
    <row r="6647" spans="1:7">
      <c r="A6647" s="92">
        <v>6079011002</v>
      </c>
      <c r="B6647" s="92">
        <v>3313</v>
      </c>
      <c r="C6647" s="92">
        <v>2.0721859999999999</v>
      </c>
      <c r="D6647" s="92">
        <v>1598.7940000000001</v>
      </c>
      <c r="E6647" s="92">
        <v>0</v>
      </c>
      <c r="F6647" s="92">
        <v>0</v>
      </c>
      <c r="G6647" s="96">
        <v>0</v>
      </c>
    </row>
    <row r="6648" spans="1:7">
      <c r="A6648" s="92">
        <v>6079011101</v>
      </c>
      <c r="B6648" s="92">
        <v>3433</v>
      </c>
      <c r="C6648" s="92">
        <v>0.62591399999999997</v>
      </c>
      <c r="D6648" s="92">
        <v>5484.7780000000002</v>
      </c>
      <c r="E6648" s="92">
        <v>1</v>
      </c>
      <c r="F6648" s="92">
        <v>0</v>
      </c>
      <c r="G6648" s="96">
        <v>1</v>
      </c>
    </row>
    <row r="6649" spans="1:7">
      <c r="A6649" s="92">
        <v>6079011102</v>
      </c>
      <c r="B6649" s="92">
        <v>5382</v>
      </c>
      <c r="C6649" s="92">
        <v>0.88854</v>
      </c>
      <c r="D6649" s="92">
        <v>6057.1289999999999</v>
      </c>
      <c r="E6649" s="92">
        <v>24</v>
      </c>
      <c r="F6649" s="92">
        <v>0</v>
      </c>
      <c r="G6649" s="96">
        <v>24</v>
      </c>
    </row>
    <row r="6650" spans="1:7">
      <c r="A6650" s="92">
        <v>6079011103</v>
      </c>
      <c r="B6650" s="92">
        <v>2862</v>
      </c>
      <c r="C6650" s="92">
        <v>1.919163</v>
      </c>
      <c r="D6650" s="92">
        <v>1491.2750000000001</v>
      </c>
      <c r="E6650" s="92">
        <v>2</v>
      </c>
      <c r="F6650" s="92">
        <v>0</v>
      </c>
      <c r="G6650" s="96">
        <v>2</v>
      </c>
    </row>
    <row r="6651" spans="1:7">
      <c r="A6651" s="92">
        <v>6079011200</v>
      </c>
      <c r="B6651" s="92">
        <v>8359</v>
      </c>
      <c r="C6651" s="92">
        <v>5.7928940000000004</v>
      </c>
      <c r="D6651" s="92">
        <v>1442.9749999999999</v>
      </c>
      <c r="E6651" s="92">
        <v>4</v>
      </c>
      <c r="F6651" s="92">
        <v>12</v>
      </c>
      <c r="G6651" s="96">
        <v>16</v>
      </c>
    </row>
    <row r="6652" spans="1:7">
      <c r="A6652" s="92">
        <v>6079011300</v>
      </c>
      <c r="B6652" s="92">
        <v>7669</v>
      </c>
      <c r="C6652" s="92">
        <v>4.0347989999999996</v>
      </c>
      <c r="D6652" s="92">
        <v>1900.7139999999999</v>
      </c>
      <c r="E6652" s="92">
        <v>14</v>
      </c>
      <c r="F6652" s="92">
        <v>1</v>
      </c>
      <c r="G6652" s="96">
        <v>15</v>
      </c>
    </row>
    <row r="6653" spans="1:7">
      <c r="A6653" s="92">
        <v>6079011400</v>
      </c>
      <c r="B6653" s="92">
        <v>3088</v>
      </c>
      <c r="C6653" s="92">
        <v>0.399592</v>
      </c>
      <c r="D6653" s="92">
        <v>7727.875</v>
      </c>
      <c r="E6653" s="92">
        <v>0</v>
      </c>
      <c r="F6653" s="92">
        <v>0</v>
      </c>
      <c r="G6653" s="96">
        <v>0</v>
      </c>
    </row>
    <row r="6654" spans="1:7">
      <c r="A6654" s="92">
        <v>6079011501</v>
      </c>
      <c r="B6654" s="92">
        <v>1793</v>
      </c>
      <c r="C6654" s="92">
        <v>0.54013900000000004</v>
      </c>
      <c r="D6654" s="92">
        <v>3319.5140000000001</v>
      </c>
      <c r="E6654" s="92">
        <v>0</v>
      </c>
      <c r="F6654" s="92">
        <v>0</v>
      </c>
      <c r="G6654" s="96">
        <v>0</v>
      </c>
    </row>
    <row r="6655" spans="1:7">
      <c r="A6655" s="92">
        <v>6079011503</v>
      </c>
      <c r="B6655" s="92">
        <v>3352</v>
      </c>
      <c r="C6655" s="92">
        <v>10.330030000000001</v>
      </c>
      <c r="D6655" s="92">
        <v>324.49099999999999</v>
      </c>
      <c r="E6655" s="92">
        <v>8</v>
      </c>
      <c r="F6655" s="92">
        <v>2</v>
      </c>
      <c r="G6655" s="96">
        <v>10</v>
      </c>
    </row>
    <row r="6656" spans="1:7">
      <c r="A6656" s="92">
        <v>6079011504</v>
      </c>
      <c r="B6656" s="92">
        <v>1945</v>
      </c>
      <c r="C6656" s="92">
        <v>109.31180000000001</v>
      </c>
      <c r="D6656" s="92">
        <v>17.793140000000001</v>
      </c>
      <c r="E6656" s="92">
        <v>24</v>
      </c>
      <c r="F6656" s="92">
        <v>0</v>
      </c>
      <c r="G6656" s="96">
        <v>24</v>
      </c>
    </row>
    <row r="6657" spans="1:7">
      <c r="A6657" s="92">
        <v>6079011600</v>
      </c>
      <c r="B6657" s="92">
        <v>4033</v>
      </c>
      <c r="C6657" s="92">
        <v>65.013459999999995</v>
      </c>
      <c r="D6657" s="92">
        <v>62.03331</v>
      </c>
      <c r="E6657" s="92">
        <v>5</v>
      </c>
      <c r="F6657" s="92">
        <v>0</v>
      </c>
      <c r="G6657" s="96">
        <v>5</v>
      </c>
    </row>
    <row r="6658" spans="1:7">
      <c r="A6658" s="92">
        <v>6079011701</v>
      </c>
      <c r="B6658" s="92">
        <v>4443</v>
      </c>
      <c r="C6658" s="92">
        <v>8.4822729999999993</v>
      </c>
      <c r="D6658" s="92">
        <v>523.79830000000004</v>
      </c>
      <c r="E6658" s="92">
        <v>2</v>
      </c>
      <c r="F6658" s="92">
        <v>18</v>
      </c>
      <c r="G6658" s="96">
        <v>20</v>
      </c>
    </row>
    <row r="6659" spans="1:7">
      <c r="A6659" s="92">
        <v>6079011704</v>
      </c>
      <c r="B6659" s="92">
        <v>3651</v>
      </c>
      <c r="C6659" s="92">
        <v>1.2998529999999999</v>
      </c>
      <c r="D6659" s="92">
        <v>2808.779</v>
      </c>
      <c r="E6659" s="92">
        <v>20</v>
      </c>
      <c r="F6659" s="92">
        <v>0</v>
      </c>
      <c r="G6659" s="96">
        <v>20</v>
      </c>
    </row>
    <row r="6660" spans="1:7">
      <c r="A6660" s="92">
        <v>6079011800</v>
      </c>
      <c r="B6660" s="92">
        <v>7237</v>
      </c>
      <c r="C6660" s="92">
        <v>5.7961650000000002</v>
      </c>
      <c r="D6660" s="92">
        <v>1248.5840000000001</v>
      </c>
      <c r="E6660" s="92">
        <v>7</v>
      </c>
      <c r="F6660" s="92">
        <v>0</v>
      </c>
      <c r="G6660" s="96">
        <v>7</v>
      </c>
    </row>
    <row r="6661" spans="1:7">
      <c r="A6661" s="92">
        <v>6079011901</v>
      </c>
      <c r="B6661" s="92">
        <v>3136</v>
      </c>
      <c r="C6661" s="92">
        <v>2.266489</v>
      </c>
      <c r="D6661" s="92">
        <v>1383.6379999999999</v>
      </c>
      <c r="E6661" s="92">
        <v>1</v>
      </c>
      <c r="F6661" s="92">
        <v>0</v>
      </c>
      <c r="G6661" s="96">
        <v>1</v>
      </c>
    </row>
    <row r="6662" spans="1:7">
      <c r="A6662" s="92">
        <v>6079011902</v>
      </c>
      <c r="B6662" s="92">
        <v>8673</v>
      </c>
      <c r="C6662" s="92">
        <v>1.320565</v>
      </c>
      <c r="D6662" s="92">
        <v>6567.643</v>
      </c>
      <c r="E6662" s="92">
        <v>0</v>
      </c>
      <c r="F6662" s="92">
        <v>0</v>
      </c>
      <c r="G6662" s="96">
        <v>0</v>
      </c>
    </row>
    <row r="6663" spans="1:7">
      <c r="A6663" s="92">
        <v>6079012000</v>
      </c>
      <c r="B6663" s="92">
        <v>7890</v>
      </c>
      <c r="C6663" s="92">
        <v>0.97291399999999995</v>
      </c>
      <c r="D6663" s="92">
        <v>8109.6549999999997</v>
      </c>
      <c r="E6663" s="92">
        <v>0</v>
      </c>
      <c r="F6663" s="92">
        <v>0</v>
      </c>
      <c r="G6663" s="96">
        <v>0</v>
      </c>
    </row>
    <row r="6664" spans="1:7">
      <c r="A6664" s="92">
        <v>6079012102</v>
      </c>
      <c r="B6664" s="92">
        <v>5678</v>
      </c>
      <c r="C6664" s="92">
        <v>1.1960649999999999</v>
      </c>
      <c r="D6664" s="92">
        <v>4747.2340000000004</v>
      </c>
      <c r="E6664" s="92">
        <v>2</v>
      </c>
      <c r="F6664" s="92">
        <v>0</v>
      </c>
      <c r="G6664" s="96">
        <v>2</v>
      </c>
    </row>
    <row r="6665" spans="1:7">
      <c r="A6665" s="92">
        <v>6079012200</v>
      </c>
      <c r="B6665" s="92">
        <v>7260</v>
      </c>
      <c r="C6665" s="92">
        <v>1.8444259999999999</v>
      </c>
      <c r="D6665" s="92">
        <v>3936.1849999999999</v>
      </c>
      <c r="E6665" s="92">
        <v>2</v>
      </c>
      <c r="F6665" s="92">
        <v>0</v>
      </c>
      <c r="G6665" s="96">
        <v>2</v>
      </c>
    </row>
    <row r="6666" spans="1:7">
      <c r="A6666" s="92">
        <v>6079012302</v>
      </c>
      <c r="B6666" s="92">
        <v>4940</v>
      </c>
      <c r="C6666" s="92">
        <v>363.93869999999998</v>
      </c>
      <c r="D6666" s="92">
        <v>13.57371</v>
      </c>
      <c r="E6666" s="92">
        <v>1</v>
      </c>
      <c r="F6666" s="92">
        <v>0</v>
      </c>
      <c r="G6666" s="96">
        <v>1</v>
      </c>
    </row>
    <row r="6667" spans="1:7">
      <c r="A6667" s="92">
        <v>6079012304</v>
      </c>
      <c r="B6667" s="92">
        <v>11050</v>
      </c>
      <c r="C6667" s="92">
        <v>64.994569999999996</v>
      </c>
      <c r="D6667" s="92">
        <v>170.01419999999999</v>
      </c>
      <c r="E6667" s="92">
        <v>0</v>
      </c>
      <c r="F6667" s="92">
        <v>0</v>
      </c>
      <c r="G6667" s="96">
        <v>0</v>
      </c>
    </row>
    <row r="6668" spans="1:7">
      <c r="A6668" s="92">
        <v>6079012401</v>
      </c>
      <c r="B6668" s="92">
        <v>6521</v>
      </c>
      <c r="C6668" s="92">
        <v>4.6797680000000001</v>
      </c>
      <c r="D6668" s="92">
        <v>1393.4449999999999</v>
      </c>
      <c r="E6668" s="92">
        <v>0</v>
      </c>
      <c r="F6668" s="92">
        <v>0</v>
      </c>
      <c r="G6668" s="96">
        <v>0</v>
      </c>
    </row>
    <row r="6669" spans="1:7">
      <c r="A6669" s="92">
        <v>6079012402</v>
      </c>
      <c r="B6669" s="92">
        <v>10116</v>
      </c>
      <c r="C6669" s="92">
        <v>6.1496630000000003</v>
      </c>
      <c r="D6669" s="92">
        <v>1644.9680000000001</v>
      </c>
      <c r="E6669" s="92">
        <v>0</v>
      </c>
      <c r="F6669" s="92">
        <v>0</v>
      </c>
      <c r="G6669" s="96">
        <v>0</v>
      </c>
    </row>
    <row r="6670" spans="1:7">
      <c r="A6670" s="92">
        <v>6079012502</v>
      </c>
      <c r="B6670" s="92">
        <v>5387</v>
      </c>
      <c r="C6670" s="92">
        <v>1.9157649999999999</v>
      </c>
      <c r="D6670" s="92">
        <v>2811.9319999999998</v>
      </c>
      <c r="E6670" s="92">
        <v>1</v>
      </c>
      <c r="F6670" s="92">
        <v>8</v>
      </c>
      <c r="G6670" s="96">
        <v>9</v>
      </c>
    </row>
    <row r="6671" spans="1:7">
      <c r="A6671" s="92">
        <v>6079012503</v>
      </c>
      <c r="B6671" s="92">
        <v>6604</v>
      </c>
      <c r="C6671" s="92">
        <v>1.7594959999999999</v>
      </c>
      <c r="D6671" s="92">
        <v>3753.3470000000002</v>
      </c>
      <c r="E6671" s="92">
        <v>0</v>
      </c>
      <c r="F6671" s="92">
        <v>0</v>
      </c>
      <c r="G6671" s="96">
        <v>0</v>
      </c>
    </row>
    <row r="6672" spans="1:7">
      <c r="A6672" s="92">
        <v>6079012505</v>
      </c>
      <c r="B6672" s="92">
        <v>5097</v>
      </c>
      <c r="C6672" s="92">
        <v>3.2524289999999998</v>
      </c>
      <c r="D6672" s="92">
        <v>1567.1369999999999</v>
      </c>
      <c r="E6672" s="92">
        <v>0</v>
      </c>
      <c r="F6672" s="92">
        <v>0</v>
      </c>
      <c r="G6672" s="96">
        <v>0</v>
      </c>
    </row>
    <row r="6673" spans="1:7">
      <c r="A6673" s="92">
        <v>6079012600</v>
      </c>
      <c r="B6673" s="92">
        <v>8053</v>
      </c>
      <c r="C6673" s="92">
        <v>5.1747750000000003</v>
      </c>
      <c r="D6673" s="92">
        <v>1556.203</v>
      </c>
      <c r="E6673" s="92">
        <v>0</v>
      </c>
      <c r="F6673" s="92">
        <v>0</v>
      </c>
      <c r="G6673" s="96">
        <v>0</v>
      </c>
    </row>
    <row r="6674" spans="1:7">
      <c r="A6674" s="92">
        <v>6079012702</v>
      </c>
      <c r="B6674" s="92">
        <v>6852</v>
      </c>
      <c r="C6674" s="92">
        <v>1108.585</v>
      </c>
      <c r="D6674" s="92">
        <v>6.1808540000000001</v>
      </c>
      <c r="E6674" s="92">
        <v>2</v>
      </c>
      <c r="F6674" s="92">
        <v>0</v>
      </c>
      <c r="G6674" s="96">
        <v>2</v>
      </c>
    </row>
    <row r="6675" spans="1:7">
      <c r="A6675" s="92">
        <v>6079012704</v>
      </c>
      <c r="B6675" s="92">
        <v>9287</v>
      </c>
      <c r="C6675" s="92">
        <v>44.53857</v>
      </c>
      <c r="D6675" s="92">
        <v>208.51589999999999</v>
      </c>
      <c r="E6675" s="92">
        <v>17</v>
      </c>
      <c r="F6675" s="92">
        <v>0</v>
      </c>
      <c r="G6675" s="96">
        <v>17</v>
      </c>
    </row>
    <row r="6676" spans="1:7">
      <c r="A6676" s="92">
        <v>6079012800</v>
      </c>
      <c r="B6676" s="92">
        <v>236</v>
      </c>
      <c r="C6676" s="92">
        <v>1.069936</v>
      </c>
      <c r="D6676" s="92">
        <v>220.57400000000001</v>
      </c>
      <c r="E6676" s="92">
        <v>0</v>
      </c>
      <c r="F6676" s="92">
        <v>0</v>
      </c>
      <c r="G6676" s="96">
        <v>0</v>
      </c>
    </row>
    <row r="6677" spans="1:7">
      <c r="A6677" s="92">
        <v>6079012900</v>
      </c>
      <c r="B6677" s="92">
        <v>4933</v>
      </c>
      <c r="C6677" s="92">
        <v>86.386849999999995</v>
      </c>
      <c r="D6677" s="92">
        <v>57.1036</v>
      </c>
      <c r="E6677" s="92">
        <v>3</v>
      </c>
      <c r="F6677" s="92">
        <v>0</v>
      </c>
      <c r="G6677" s="96">
        <v>3</v>
      </c>
    </row>
    <row r="6678" spans="1:7">
      <c r="A6678" s="92">
        <v>6079013000</v>
      </c>
      <c r="B6678" s="92">
        <v>2933</v>
      </c>
      <c r="C6678" s="92">
        <v>353.34480000000002</v>
      </c>
      <c r="D6678" s="92">
        <v>8.300675</v>
      </c>
      <c r="E6678" s="92">
        <v>14</v>
      </c>
      <c r="F6678" s="92">
        <v>0</v>
      </c>
      <c r="G6678" s="96">
        <v>14</v>
      </c>
    </row>
    <row r="6679" spans="1:7">
      <c r="A6679" s="92">
        <v>6079990000</v>
      </c>
      <c r="B6679" s="92">
        <v>0</v>
      </c>
      <c r="C6679" s="92">
        <v>1.4899999999999999E-4</v>
      </c>
      <c r="D6679" s="92">
        <v>0</v>
      </c>
      <c r="E6679" s="92">
        <v>0</v>
      </c>
      <c r="F6679" s="92">
        <v>0</v>
      </c>
      <c r="G6679" s="96">
        <v>0</v>
      </c>
    </row>
    <row r="6680" spans="1:7">
      <c r="A6680" s="92">
        <v>6081600100</v>
      </c>
      <c r="B6680" s="92">
        <v>5182</v>
      </c>
      <c r="C6680" s="92">
        <v>5.6673439999999999</v>
      </c>
      <c r="D6680" s="92">
        <v>914.36120000000005</v>
      </c>
      <c r="E6680" s="92">
        <v>17</v>
      </c>
      <c r="F6680" s="92">
        <v>2</v>
      </c>
      <c r="G6680" s="96">
        <v>19</v>
      </c>
    </row>
    <row r="6681" spans="1:7">
      <c r="A6681" s="92">
        <v>6081600200</v>
      </c>
      <c r="B6681" s="92">
        <v>4173</v>
      </c>
      <c r="C6681" s="92">
        <v>0.44739800000000002</v>
      </c>
      <c r="D6681" s="92">
        <v>9327.2579999999998</v>
      </c>
      <c r="E6681" s="92">
        <v>0</v>
      </c>
      <c r="F6681" s="92">
        <v>0</v>
      </c>
      <c r="G6681" s="96">
        <v>0</v>
      </c>
    </row>
    <row r="6682" spans="1:7">
      <c r="A6682" s="92">
        <v>6081600300</v>
      </c>
      <c r="B6682" s="92">
        <v>3952</v>
      </c>
      <c r="C6682" s="92">
        <v>0.84290900000000002</v>
      </c>
      <c r="D6682" s="92">
        <v>4688.5230000000001</v>
      </c>
      <c r="E6682" s="92">
        <v>0</v>
      </c>
      <c r="F6682" s="92">
        <v>0</v>
      </c>
      <c r="G6682" s="96">
        <v>0</v>
      </c>
    </row>
    <row r="6683" spans="1:7">
      <c r="A6683" s="92">
        <v>6081600401</v>
      </c>
      <c r="B6683" s="92">
        <v>3313</v>
      </c>
      <c r="C6683" s="92">
        <v>0.20071800000000001</v>
      </c>
      <c r="D6683" s="92">
        <v>16505.75</v>
      </c>
      <c r="E6683" s="92">
        <v>0</v>
      </c>
      <c r="F6683" s="92">
        <v>0</v>
      </c>
      <c r="G6683" s="96">
        <v>0</v>
      </c>
    </row>
    <row r="6684" spans="1:7">
      <c r="A6684" s="92">
        <v>6081600402</v>
      </c>
      <c r="B6684" s="92">
        <v>5039</v>
      </c>
      <c r="C6684" s="92">
        <v>0.15535499999999999</v>
      </c>
      <c r="D6684" s="92">
        <v>32435.37</v>
      </c>
      <c r="E6684" s="92">
        <v>0</v>
      </c>
      <c r="F6684" s="92">
        <v>0</v>
      </c>
      <c r="G6684" s="96">
        <v>0</v>
      </c>
    </row>
    <row r="6685" spans="1:7">
      <c r="A6685" s="92">
        <v>6081600500</v>
      </c>
      <c r="B6685" s="92">
        <v>8477</v>
      </c>
      <c r="C6685" s="92">
        <v>0.51402800000000004</v>
      </c>
      <c r="D6685" s="92">
        <v>16491.310000000001</v>
      </c>
      <c r="E6685" s="92">
        <v>1</v>
      </c>
      <c r="F6685" s="92">
        <v>0</v>
      </c>
      <c r="G6685" s="96">
        <v>1</v>
      </c>
    </row>
    <row r="6686" spans="1:7">
      <c r="A6686" s="92">
        <v>6081600600</v>
      </c>
      <c r="B6686" s="92">
        <v>5864</v>
      </c>
      <c r="C6686" s="92">
        <v>0.29706300000000002</v>
      </c>
      <c r="D6686" s="92">
        <v>19739.900000000001</v>
      </c>
      <c r="E6686" s="92">
        <v>5</v>
      </c>
      <c r="F6686" s="92">
        <v>2</v>
      </c>
      <c r="G6686" s="96">
        <v>7</v>
      </c>
    </row>
    <row r="6687" spans="1:7">
      <c r="A6687" s="92">
        <v>6081600700</v>
      </c>
      <c r="B6687" s="92">
        <v>7594</v>
      </c>
      <c r="C6687" s="92">
        <v>0.31049300000000002</v>
      </c>
      <c r="D6687" s="92">
        <v>24457.9</v>
      </c>
      <c r="E6687" s="92">
        <v>1</v>
      </c>
      <c r="F6687" s="92">
        <v>0</v>
      </c>
      <c r="G6687" s="96">
        <v>1</v>
      </c>
    </row>
    <row r="6688" spans="1:7">
      <c r="A6688" s="92">
        <v>6081600800</v>
      </c>
      <c r="B6688" s="92">
        <v>7410</v>
      </c>
      <c r="C6688" s="92">
        <v>0.222467</v>
      </c>
      <c r="D6688" s="92">
        <v>33308.28</v>
      </c>
      <c r="E6688" s="92">
        <v>1</v>
      </c>
      <c r="F6688" s="92">
        <v>2</v>
      </c>
      <c r="G6688" s="96">
        <v>3</v>
      </c>
    </row>
    <row r="6689" spans="1:7">
      <c r="A6689" s="92">
        <v>6081600900</v>
      </c>
      <c r="B6689" s="92">
        <v>4083</v>
      </c>
      <c r="C6689" s="92">
        <v>0.78745799999999999</v>
      </c>
      <c r="D6689" s="92">
        <v>5185.04</v>
      </c>
      <c r="E6689" s="92">
        <v>0</v>
      </c>
      <c r="F6689" s="92">
        <v>0</v>
      </c>
      <c r="G6689" s="96">
        <v>0</v>
      </c>
    </row>
    <row r="6690" spans="1:7">
      <c r="A6690" s="92">
        <v>6081601000</v>
      </c>
      <c r="B6690" s="92">
        <v>7025</v>
      </c>
      <c r="C6690" s="92">
        <v>1.034699</v>
      </c>
      <c r="D6690" s="92">
        <v>6789.415</v>
      </c>
      <c r="E6690" s="92">
        <v>0</v>
      </c>
      <c r="F6690" s="92">
        <v>0</v>
      </c>
      <c r="G6690" s="96">
        <v>0</v>
      </c>
    </row>
    <row r="6691" spans="1:7">
      <c r="A6691" s="92">
        <v>6081601100</v>
      </c>
      <c r="B6691" s="92">
        <v>6222</v>
      </c>
      <c r="C6691" s="92">
        <v>0.37707499999999999</v>
      </c>
      <c r="D6691" s="92">
        <v>16500.7</v>
      </c>
      <c r="E6691" s="92">
        <v>0</v>
      </c>
      <c r="F6691" s="92">
        <v>0</v>
      </c>
      <c r="G6691" s="96">
        <v>0</v>
      </c>
    </row>
    <row r="6692" spans="1:7">
      <c r="A6692" s="92">
        <v>6081601200</v>
      </c>
      <c r="B6692" s="92">
        <v>7126</v>
      </c>
      <c r="C6692" s="92">
        <v>0.767343</v>
      </c>
      <c r="D6692" s="92">
        <v>9286.5949999999993</v>
      </c>
      <c r="E6692" s="92">
        <v>0</v>
      </c>
      <c r="F6692" s="92">
        <v>0</v>
      </c>
      <c r="G6692" s="96">
        <v>0</v>
      </c>
    </row>
    <row r="6693" spans="1:7">
      <c r="A6693" s="92">
        <v>6081601300</v>
      </c>
      <c r="B6693" s="92">
        <v>8538</v>
      </c>
      <c r="C6693" s="92">
        <v>0.43026799999999998</v>
      </c>
      <c r="D6693" s="92">
        <v>19843.45</v>
      </c>
      <c r="E6693" s="92">
        <v>0</v>
      </c>
      <c r="F6693" s="92">
        <v>0</v>
      </c>
      <c r="G6693" s="96">
        <v>0</v>
      </c>
    </row>
    <row r="6694" spans="1:7">
      <c r="A6694" s="92">
        <v>6081601400</v>
      </c>
      <c r="B6694" s="92">
        <v>7164</v>
      </c>
      <c r="C6694" s="92">
        <v>0.56489299999999998</v>
      </c>
      <c r="D6694" s="92">
        <v>12682.04</v>
      </c>
      <c r="E6694" s="92">
        <v>2</v>
      </c>
      <c r="F6694" s="92">
        <v>0</v>
      </c>
      <c r="G6694" s="96">
        <v>2</v>
      </c>
    </row>
    <row r="6695" spans="1:7">
      <c r="A6695" s="92">
        <v>6081601501</v>
      </c>
      <c r="B6695" s="92">
        <v>5561</v>
      </c>
      <c r="C6695" s="92">
        <v>0.27684199999999998</v>
      </c>
      <c r="D6695" s="92">
        <v>20087.259999999998</v>
      </c>
      <c r="E6695" s="92">
        <v>0</v>
      </c>
      <c r="F6695" s="92">
        <v>0</v>
      </c>
      <c r="G6695" s="96">
        <v>0</v>
      </c>
    </row>
    <row r="6696" spans="1:7">
      <c r="A6696" s="92">
        <v>6081601502</v>
      </c>
      <c r="B6696" s="92">
        <v>5591</v>
      </c>
      <c r="C6696" s="92">
        <v>0.31528499999999998</v>
      </c>
      <c r="D6696" s="92">
        <v>17733.14</v>
      </c>
      <c r="E6696" s="92">
        <v>0</v>
      </c>
      <c r="F6696" s="92">
        <v>0</v>
      </c>
      <c r="G6696" s="96">
        <v>0</v>
      </c>
    </row>
    <row r="6697" spans="1:7">
      <c r="A6697" s="92">
        <v>6081601601</v>
      </c>
      <c r="B6697" s="92">
        <v>2812</v>
      </c>
      <c r="C6697" s="92">
        <v>2.5136189999999998</v>
      </c>
      <c r="D6697" s="92">
        <v>1118.7059999999999</v>
      </c>
      <c r="E6697" s="92">
        <v>4</v>
      </c>
      <c r="F6697" s="92">
        <v>4</v>
      </c>
      <c r="G6697" s="96">
        <v>8</v>
      </c>
    </row>
    <row r="6698" spans="1:7">
      <c r="A6698" s="92">
        <v>6081601603</v>
      </c>
      <c r="B6698" s="92">
        <v>5712</v>
      </c>
      <c r="C6698" s="92">
        <v>0.45576100000000003</v>
      </c>
      <c r="D6698" s="92">
        <v>12532.88</v>
      </c>
      <c r="E6698" s="92">
        <v>0</v>
      </c>
      <c r="F6698" s="92">
        <v>0</v>
      </c>
      <c r="G6698" s="96">
        <v>0</v>
      </c>
    </row>
    <row r="6699" spans="1:7">
      <c r="A6699" s="92">
        <v>6081601604</v>
      </c>
      <c r="B6699" s="92">
        <v>2693</v>
      </c>
      <c r="C6699" s="92">
        <v>0.573403</v>
      </c>
      <c r="D6699" s="92">
        <v>4696.5240000000003</v>
      </c>
      <c r="E6699" s="92">
        <v>10</v>
      </c>
      <c r="F6699" s="92">
        <v>40</v>
      </c>
      <c r="G6699" s="96">
        <v>50</v>
      </c>
    </row>
    <row r="6700" spans="1:7">
      <c r="A6700" s="92">
        <v>6081601605</v>
      </c>
      <c r="B6700" s="92">
        <v>6300</v>
      </c>
      <c r="C6700" s="92">
        <v>0.36458099999999999</v>
      </c>
      <c r="D6700" s="92">
        <v>17280.099999999999</v>
      </c>
      <c r="E6700" s="92">
        <v>0</v>
      </c>
      <c r="F6700" s="92">
        <v>0</v>
      </c>
      <c r="G6700" s="96">
        <v>0</v>
      </c>
    </row>
    <row r="6701" spans="1:7">
      <c r="A6701" s="92">
        <v>6081601700</v>
      </c>
      <c r="B6701" s="92">
        <v>4326</v>
      </c>
      <c r="C6701" s="92">
        <v>0.47486</v>
      </c>
      <c r="D6701" s="92">
        <v>9110.0480000000007</v>
      </c>
      <c r="E6701" s="92">
        <v>0</v>
      </c>
      <c r="F6701" s="92">
        <v>0</v>
      </c>
      <c r="G6701" s="96">
        <v>0</v>
      </c>
    </row>
    <row r="6702" spans="1:7">
      <c r="A6702" s="92">
        <v>6081601800</v>
      </c>
      <c r="B6702" s="92">
        <v>7169</v>
      </c>
      <c r="C6702" s="92">
        <v>0.71428599999999998</v>
      </c>
      <c r="D6702" s="92">
        <v>10036.6</v>
      </c>
      <c r="E6702" s="92">
        <v>0</v>
      </c>
      <c r="F6702" s="92">
        <v>0</v>
      </c>
      <c r="G6702" s="96">
        <v>0</v>
      </c>
    </row>
    <row r="6703" spans="1:7">
      <c r="A6703" s="92">
        <v>6081601901</v>
      </c>
      <c r="B6703" s="92">
        <v>4198</v>
      </c>
      <c r="C6703" s="92">
        <v>0.34279900000000002</v>
      </c>
      <c r="D6703" s="92">
        <v>12246.26</v>
      </c>
      <c r="E6703" s="92">
        <v>0</v>
      </c>
      <c r="F6703" s="92">
        <v>0</v>
      </c>
      <c r="G6703" s="96">
        <v>0</v>
      </c>
    </row>
    <row r="6704" spans="1:7">
      <c r="A6704" s="92">
        <v>6081601902</v>
      </c>
      <c r="B6704" s="92">
        <v>5472</v>
      </c>
      <c r="C6704" s="92">
        <v>0.50512299999999999</v>
      </c>
      <c r="D6704" s="92">
        <v>10833</v>
      </c>
      <c r="E6704" s="92">
        <v>0</v>
      </c>
      <c r="F6704" s="92">
        <v>0</v>
      </c>
      <c r="G6704" s="96">
        <v>0</v>
      </c>
    </row>
    <row r="6705" spans="1:7">
      <c r="A6705" s="92">
        <v>6081602000</v>
      </c>
      <c r="B6705" s="92">
        <v>8439</v>
      </c>
      <c r="C6705" s="92">
        <v>1.4119809999999999</v>
      </c>
      <c r="D6705" s="92">
        <v>5976.7070000000003</v>
      </c>
      <c r="E6705" s="92">
        <v>0</v>
      </c>
      <c r="F6705" s="92">
        <v>0</v>
      </c>
      <c r="G6705" s="96">
        <v>0</v>
      </c>
    </row>
    <row r="6706" spans="1:7">
      <c r="A6706" s="92">
        <v>6081602100</v>
      </c>
      <c r="B6706" s="92">
        <v>3279</v>
      </c>
      <c r="C6706" s="92">
        <v>0.18551400000000001</v>
      </c>
      <c r="D6706" s="92">
        <v>17675.189999999999</v>
      </c>
      <c r="E6706" s="92">
        <v>0</v>
      </c>
      <c r="F6706" s="92">
        <v>0</v>
      </c>
      <c r="G6706" s="96">
        <v>0</v>
      </c>
    </row>
    <row r="6707" spans="1:7">
      <c r="A6707" s="92">
        <v>6081602200</v>
      </c>
      <c r="B6707" s="92">
        <v>8740</v>
      </c>
      <c r="C6707" s="92">
        <v>0.36108800000000002</v>
      </c>
      <c r="D6707" s="92">
        <v>24204.639999999999</v>
      </c>
      <c r="E6707" s="92">
        <v>0</v>
      </c>
      <c r="F6707" s="92">
        <v>3</v>
      </c>
      <c r="G6707" s="96">
        <v>3</v>
      </c>
    </row>
    <row r="6708" spans="1:7">
      <c r="A6708" s="92">
        <v>6081602300</v>
      </c>
      <c r="B6708" s="92">
        <v>4167</v>
      </c>
      <c r="C6708" s="92">
        <v>3.9114070000000001</v>
      </c>
      <c r="D6708" s="92">
        <v>1065.346</v>
      </c>
      <c r="E6708" s="92">
        <v>311</v>
      </c>
      <c r="F6708" s="92">
        <v>22</v>
      </c>
      <c r="G6708" s="96">
        <v>333</v>
      </c>
    </row>
    <row r="6709" spans="1:7">
      <c r="A6709" s="92">
        <v>6081602400</v>
      </c>
      <c r="B6709" s="92">
        <v>7603</v>
      </c>
      <c r="C6709" s="92">
        <v>1.0519639999999999</v>
      </c>
      <c r="D6709" s="92">
        <v>7227.4350000000004</v>
      </c>
      <c r="E6709" s="92">
        <v>0</v>
      </c>
      <c r="F6709" s="92">
        <v>0</v>
      </c>
      <c r="G6709" s="96">
        <v>0</v>
      </c>
    </row>
    <row r="6710" spans="1:7">
      <c r="A6710" s="92">
        <v>6081602500</v>
      </c>
      <c r="B6710" s="92">
        <v>5407</v>
      </c>
      <c r="C6710" s="92">
        <v>0.48266900000000001</v>
      </c>
      <c r="D6710" s="92">
        <v>11202.29</v>
      </c>
      <c r="E6710" s="92">
        <v>0</v>
      </c>
      <c r="F6710" s="92">
        <v>0</v>
      </c>
      <c r="G6710" s="96">
        <v>0</v>
      </c>
    </row>
    <row r="6711" spans="1:7">
      <c r="A6711" s="92">
        <v>6081602600</v>
      </c>
      <c r="B6711" s="92">
        <v>8195</v>
      </c>
      <c r="C6711" s="92">
        <v>0.54984</v>
      </c>
      <c r="D6711" s="92">
        <v>14904.34</v>
      </c>
      <c r="E6711" s="92">
        <v>0</v>
      </c>
      <c r="F6711" s="92">
        <v>0</v>
      </c>
      <c r="G6711" s="96">
        <v>0</v>
      </c>
    </row>
    <row r="6712" spans="1:7">
      <c r="A6712" s="92">
        <v>6081602700</v>
      </c>
      <c r="B6712" s="92">
        <v>6218</v>
      </c>
      <c r="C6712" s="92">
        <v>0.69772100000000004</v>
      </c>
      <c r="D6712" s="92">
        <v>8911.8770000000004</v>
      </c>
      <c r="E6712" s="92">
        <v>0</v>
      </c>
      <c r="F6712" s="92">
        <v>0</v>
      </c>
      <c r="G6712" s="96">
        <v>0</v>
      </c>
    </row>
    <row r="6713" spans="1:7">
      <c r="A6713" s="92">
        <v>6081602800</v>
      </c>
      <c r="B6713" s="92">
        <v>4855</v>
      </c>
      <c r="C6713" s="92">
        <v>0.47143299999999999</v>
      </c>
      <c r="D6713" s="92">
        <v>10298.39</v>
      </c>
      <c r="E6713" s="92">
        <v>0</v>
      </c>
      <c r="F6713" s="92">
        <v>0</v>
      </c>
      <c r="G6713" s="96">
        <v>0</v>
      </c>
    </row>
    <row r="6714" spans="1:7">
      <c r="A6714" s="92">
        <v>6081602900</v>
      </c>
      <c r="B6714" s="92">
        <v>3908</v>
      </c>
      <c r="C6714" s="92">
        <v>0.52503599999999995</v>
      </c>
      <c r="D6714" s="92">
        <v>7443.2939999999999</v>
      </c>
      <c r="E6714" s="92">
        <v>0</v>
      </c>
      <c r="F6714" s="92">
        <v>0</v>
      </c>
      <c r="G6714" s="96">
        <v>0</v>
      </c>
    </row>
    <row r="6715" spans="1:7">
      <c r="A6715" s="92">
        <v>6081603000</v>
      </c>
      <c r="B6715" s="92">
        <v>4427</v>
      </c>
      <c r="C6715" s="92">
        <v>1.3668720000000001</v>
      </c>
      <c r="D6715" s="92">
        <v>3238.7829999999999</v>
      </c>
      <c r="E6715" s="92">
        <v>0</v>
      </c>
      <c r="F6715" s="92">
        <v>0</v>
      </c>
      <c r="G6715" s="96">
        <v>0</v>
      </c>
    </row>
    <row r="6716" spans="1:7">
      <c r="A6716" s="92">
        <v>6081603100</v>
      </c>
      <c r="B6716" s="92">
        <v>3482</v>
      </c>
      <c r="C6716" s="92">
        <v>2.8096899999999998</v>
      </c>
      <c r="D6716" s="92">
        <v>1239.2829999999999</v>
      </c>
      <c r="E6716" s="92">
        <v>0</v>
      </c>
      <c r="F6716" s="92">
        <v>0</v>
      </c>
      <c r="G6716" s="96">
        <v>0</v>
      </c>
    </row>
    <row r="6717" spans="1:7">
      <c r="A6717" s="92">
        <v>6081603200</v>
      </c>
      <c r="B6717" s="92">
        <v>3974</v>
      </c>
      <c r="C6717" s="92">
        <v>1.74342</v>
      </c>
      <c r="D6717" s="92">
        <v>2279.4279999999999</v>
      </c>
      <c r="E6717" s="92">
        <v>0</v>
      </c>
      <c r="F6717" s="92">
        <v>2</v>
      </c>
      <c r="G6717" s="96">
        <v>2</v>
      </c>
    </row>
    <row r="6718" spans="1:7">
      <c r="A6718" s="92">
        <v>6081603300</v>
      </c>
      <c r="B6718" s="92">
        <v>6416</v>
      </c>
      <c r="C6718" s="92">
        <v>3.0923129999999999</v>
      </c>
      <c r="D6718" s="92">
        <v>2074.8220000000001</v>
      </c>
      <c r="E6718" s="92">
        <v>4</v>
      </c>
      <c r="F6718" s="92">
        <v>0</v>
      </c>
      <c r="G6718" s="96">
        <v>4</v>
      </c>
    </row>
    <row r="6719" spans="1:7">
      <c r="A6719" s="92">
        <v>6081603400</v>
      </c>
      <c r="B6719" s="92">
        <v>5785</v>
      </c>
      <c r="C6719" s="92">
        <v>4.5324999999999998</v>
      </c>
      <c r="D6719" s="92">
        <v>1276.337</v>
      </c>
      <c r="E6719" s="92">
        <v>0</v>
      </c>
      <c r="F6719" s="92">
        <v>0</v>
      </c>
      <c r="G6719" s="96">
        <v>0</v>
      </c>
    </row>
    <row r="6720" spans="1:7">
      <c r="A6720" s="92">
        <v>6081603700</v>
      </c>
      <c r="B6720" s="92">
        <v>5525</v>
      </c>
      <c r="C6720" s="92">
        <v>0.69325300000000001</v>
      </c>
      <c r="D6720" s="92">
        <v>7969.6790000000001</v>
      </c>
      <c r="E6720" s="92">
        <v>0</v>
      </c>
      <c r="F6720" s="92">
        <v>0</v>
      </c>
      <c r="G6720" s="96">
        <v>0</v>
      </c>
    </row>
    <row r="6721" spans="1:7">
      <c r="A6721" s="92">
        <v>6081603801</v>
      </c>
      <c r="B6721" s="92">
        <v>2335</v>
      </c>
      <c r="C6721" s="92">
        <v>8.7807999999999997E-2</v>
      </c>
      <c r="D6721" s="92">
        <v>26592.1</v>
      </c>
      <c r="E6721" s="92">
        <v>0</v>
      </c>
      <c r="F6721" s="92">
        <v>0</v>
      </c>
      <c r="G6721" s="96">
        <v>0</v>
      </c>
    </row>
    <row r="6722" spans="1:7">
      <c r="A6722" s="92">
        <v>6081603802</v>
      </c>
      <c r="B6722" s="92">
        <v>4915</v>
      </c>
      <c r="C6722" s="92">
        <v>1.0045379999999999</v>
      </c>
      <c r="D6722" s="92">
        <v>4892.7969999999996</v>
      </c>
      <c r="E6722" s="92">
        <v>0</v>
      </c>
      <c r="F6722" s="92">
        <v>0</v>
      </c>
      <c r="G6722" s="96">
        <v>0</v>
      </c>
    </row>
    <row r="6723" spans="1:7">
      <c r="A6723" s="92">
        <v>6081603900</v>
      </c>
      <c r="B6723" s="92">
        <v>5551</v>
      </c>
      <c r="C6723" s="92">
        <v>0.76651100000000005</v>
      </c>
      <c r="D6723" s="92">
        <v>7241.9059999999999</v>
      </c>
      <c r="E6723" s="92">
        <v>4</v>
      </c>
      <c r="F6723" s="92">
        <v>0</v>
      </c>
      <c r="G6723" s="96">
        <v>4</v>
      </c>
    </row>
    <row r="6724" spans="1:7">
      <c r="A6724" s="92">
        <v>6081604000</v>
      </c>
      <c r="B6724" s="92">
        <v>3371</v>
      </c>
      <c r="C6724" s="92">
        <v>0.35328700000000002</v>
      </c>
      <c r="D6724" s="92">
        <v>9541.81</v>
      </c>
      <c r="E6724" s="92">
        <v>0</v>
      </c>
      <c r="F6724" s="92">
        <v>0</v>
      </c>
      <c r="G6724" s="96">
        <v>0</v>
      </c>
    </row>
    <row r="6725" spans="1:7">
      <c r="A6725" s="92">
        <v>6081604101</v>
      </c>
      <c r="B6725" s="92">
        <v>8125</v>
      </c>
      <c r="C6725" s="92">
        <v>0.42902400000000002</v>
      </c>
      <c r="D6725" s="92">
        <v>18938.34</v>
      </c>
      <c r="E6725" s="92">
        <v>0</v>
      </c>
      <c r="F6725" s="92">
        <v>0</v>
      </c>
      <c r="G6725" s="96">
        <v>0</v>
      </c>
    </row>
    <row r="6726" spans="1:7">
      <c r="A6726" s="92">
        <v>6081604102</v>
      </c>
      <c r="B6726" s="92">
        <v>2917</v>
      </c>
      <c r="C6726" s="92">
        <v>0.88472399999999995</v>
      </c>
      <c r="D6726" s="92">
        <v>3297.0720000000001</v>
      </c>
      <c r="E6726" s="92">
        <v>19</v>
      </c>
      <c r="F6726" s="92">
        <v>0</v>
      </c>
      <c r="G6726" s="96">
        <v>19</v>
      </c>
    </row>
    <row r="6727" spans="1:7">
      <c r="A6727" s="92">
        <v>6081604200</v>
      </c>
      <c r="B6727" s="92">
        <v>4445</v>
      </c>
      <c r="C6727" s="92">
        <v>0.670875</v>
      </c>
      <c r="D6727" s="92">
        <v>6625.6779999999999</v>
      </c>
      <c r="E6727" s="92">
        <v>0</v>
      </c>
      <c r="F6727" s="92">
        <v>0</v>
      </c>
      <c r="G6727" s="96">
        <v>0</v>
      </c>
    </row>
    <row r="6728" spans="1:7">
      <c r="A6728" s="92">
        <v>6081604400</v>
      </c>
      <c r="B6728" s="92">
        <v>5196</v>
      </c>
      <c r="C6728" s="92">
        <v>0.77614399999999995</v>
      </c>
      <c r="D6728" s="92">
        <v>6694.6379999999999</v>
      </c>
      <c r="E6728" s="92">
        <v>19</v>
      </c>
      <c r="F6728" s="92">
        <v>3</v>
      </c>
      <c r="G6728" s="96">
        <v>22</v>
      </c>
    </row>
    <row r="6729" spans="1:7">
      <c r="A6729" s="92">
        <v>6081604500</v>
      </c>
      <c r="B6729" s="92">
        <v>3886</v>
      </c>
      <c r="C6729" s="92">
        <v>0.62413600000000002</v>
      </c>
      <c r="D6729" s="92">
        <v>6226.2089999999998</v>
      </c>
      <c r="E6729" s="92">
        <v>0</v>
      </c>
      <c r="F6729" s="92">
        <v>0</v>
      </c>
      <c r="G6729" s="96">
        <v>0</v>
      </c>
    </row>
    <row r="6730" spans="1:7">
      <c r="A6730" s="92">
        <v>6081604600</v>
      </c>
      <c r="B6730" s="92">
        <v>2857</v>
      </c>
      <c r="C6730" s="92">
        <v>0.54734099999999997</v>
      </c>
      <c r="D6730" s="92">
        <v>5219.78</v>
      </c>
      <c r="E6730" s="92">
        <v>0</v>
      </c>
      <c r="F6730" s="92">
        <v>0</v>
      </c>
      <c r="G6730" s="96">
        <v>0</v>
      </c>
    </row>
    <row r="6731" spans="1:7">
      <c r="A6731" s="92">
        <v>6081604700</v>
      </c>
      <c r="B6731" s="92">
        <v>2694</v>
      </c>
      <c r="C6731" s="92">
        <v>0.426423</v>
      </c>
      <c r="D6731" s="92">
        <v>6317.6689999999999</v>
      </c>
      <c r="E6731" s="92">
        <v>0</v>
      </c>
      <c r="F6731" s="92">
        <v>0</v>
      </c>
      <c r="G6731" s="96">
        <v>0</v>
      </c>
    </row>
    <row r="6732" spans="1:7">
      <c r="A6732" s="92">
        <v>6081604800</v>
      </c>
      <c r="B6732" s="92">
        <v>5035</v>
      </c>
      <c r="C6732" s="92">
        <v>0.39919900000000003</v>
      </c>
      <c r="D6732" s="92">
        <v>12612.75</v>
      </c>
      <c r="E6732" s="92">
        <v>4</v>
      </c>
      <c r="F6732" s="92">
        <v>0</v>
      </c>
      <c r="G6732" s="96">
        <v>4</v>
      </c>
    </row>
    <row r="6733" spans="1:7">
      <c r="A6733" s="92">
        <v>6081604900</v>
      </c>
      <c r="B6733" s="92">
        <v>3035</v>
      </c>
      <c r="C6733" s="92">
        <v>0.59197200000000005</v>
      </c>
      <c r="D6733" s="92">
        <v>5126.933</v>
      </c>
      <c r="E6733" s="92">
        <v>0</v>
      </c>
      <c r="F6733" s="92">
        <v>0</v>
      </c>
      <c r="G6733" s="96">
        <v>0</v>
      </c>
    </row>
    <row r="6734" spans="1:7">
      <c r="A6734" s="92">
        <v>6081605000</v>
      </c>
      <c r="B6734" s="92">
        <v>8447</v>
      </c>
      <c r="C6734" s="92">
        <v>1.573321</v>
      </c>
      <c r="D6734" s="92">
        <v>5368.8990000000003</v>
      </c>
      <c r="E6734" s="92">
        <v>0</v>
      </c>
      <c r="F6734" s="92">
        <v>0</v>
      </c>
      <c r="G6734" s="96">
        <v>0</v>
      </c>
    </row>
    <row r="6735" spans="1:7">
      <c r="A6735" s="92">
        <v>6081605100</v>
      </c>
      <c r="B6735" s="92">
        <v>3171</v>
      </c>
      <c r="C6735" s="92">
        <v>1.029336</v>
      </c>
      <c r="D6735" s="92">
        <v>3080.625</v>
      </c>
      <c r="E6735" s="92">
        <v>5</v>
      </c>
      <c r="F6735" s="92">
        <v>7</v>
      </c>
      <c r="G6735" s="96">
        <v>12</v>
      </c>
    </row>
    <row r="6736" spans="1:7">
      <c r="A6736" s="92">
        <v>6081605200</v>
      </c>
      <c r="B6736" s="92">
        <v>3644</v>
      </c>
      <c r="C6736" s="92">
        <v>0.36373899999999998</v>
      </c>
      <c r="D6736" s="92">
        <v>10018.16</v>
      </c>
      <c r="E6736" s="92">
        <v>0</v>
      </c>
      <c r="F6736" s="92">
        <v>0</v>
      </c>
      <c r="G6736" s="96">
        <v>0</v>
      </c>
    </row>
    <row r="6737" spans="1:7">
      <c r="A6737" s="92">
        <v>6081605300</v>
      </c>
      <c r="B6737" s="92">
        <v>4690</v>
      </c>
      <c r="C6737" s="92">
        <v>0.421097</v>
      </c>
      <c r="D6737" s="92">
        <v>11137.57</v>
      </c>
      <c r="E6737" s="92">
        <v>0</v>
      </c>
      <c r="F6737" s="92">
        <v>0</v>
      </c>
      <c r="G6737" s="96">
        <v>0</v>
      </c>
    </row>
    <row r="6738" spans="1:7">
      <c r="A6738" s="92">
        <v>6081605400</v>
      </c>
      <c r="B6738" s="92">
        <v>5805</v>
      </c>
      <c r="C6738" s="92">
        <v>1.0205420000000001</v>
      </c>
      <c r="D6738" s="92">
        <v>5688.1540000000005</v>
      </c>
      <c r="E6738" s="92">
        <v>0</v>
      </c>
      <c r="F6738" s="92">
        <v>0</v>
      </c>
      <c r="G6738" s="96">
        <v>0</v>
      </c>
    </row>
    <row r="6739" spans="1:7">
      <c r="A6739" s="92">
        <v>6081605500</v>
      </c>
      <c r="B6739" s="92">
        <v>5534</v>
      </c>
      <c r="C6739" s="92">
        <v>0.423958</v>
      </c>
      <c r="D6739" s="92">
        <v>13053.16</v>
      </c>
      <c r="E6739" s="92">
        <v>8</v>
      </c>
      <c r="F6739" s="92">
        <v>0</v>
      </c>
      <c r="G6739" s="96">
        <v>8</v>
      </c>
    </row>
    <row r="6740" spans="1:7">
      <c r="A6740" s="92">
        <v>6081605600</v>
      </c>
      <c r="B6740" s="92">
        <v>5909</v>
      </c>
      <c r="C6740" s="92">
        <v>3.333437</v>
      </c>
      <c r="D6740" s="92">
        <v>1772.645</v>
      </c>
      <c r="E6740" s="92">
        <v>0</v>
      </c>
      <c r="F6740" s="92">
        <v>0</v>
      </c>
      <c r="G6740" s="96">
        <v>0</v>
      </c>
    </row>
    <row r="6741" spans="1:7">
      <c r="A6741" s="92">
        <v>6081605700</v>
      </c>
      <c r="B6741" s="92">
        <v>5530</v>
      </c>
      <c r="C6741" s="92">
        <v>3.100298</v>
      </c>
      <c r="D6741" s="92">
        <v>1783.6990000000001</v>
      </c>
      <c r="E6741" s="92">
        <v>0</v>
      </c>
      <c r="F6741" s="92">
        <v>0</v>
      </c>
      <c r="G6741" s="96">
        <v>0</v>
      </c>
    </row>
    <row r="6742" spans="1:7">
      <c r="A6742" s="92">
        <v>6081605800</v>
      </c>
      <c r="B6742" s="92">
        <v>2645</v>
      </c>
      <c r="C6742" s="92">
        <v>0.47057900000000003</v>
      </c>
      <c r="D6742" s="92">
        <v>5620.7380000000003</v>
      </c>
      <c r="E6742" s="92">
        <v>0</v>
      </c>
      <c r="F6742" s="92">
        <v>0</v>
      </c>
      <c r="G6742" s="96">
        <v>0</v>
      </c>
    </row>
    <row r="6743" spans="1:7">
      <c r="A6743" s="92">
        <v>6081605900</v>
      </c>
      <c r="B6743" s="92">
        <v>5556</v>
      </c>
      <c r="C6743" s="92">
        <v>0.29866999999999999</v>
      </c>
      <c r="D6743" s="92">
        <v>18602.46</v>
      </c>
      <c r="E6743" s="92">
        <v>2</v>
      </c>
      <c r="F6743" s="92">
        <v>0</v>
      </c>
      <c r="G6743" s="96">
        <v>2</v>
      </c>
    </row>
    <row r="6744" spans="1:7">
      <c r="A6744" s="92">
        <v>6081606000</v>
      </c>
      <c r="B6744" s="92">
        <v>5284</v>
      </c>
      <c r="C6744" s="92">
        <v>0.297871</v>
      </c>
      <c r="D6744" s="92">
        <v>17739.23</v>
      </c>
      <c r="E6744" s="92">
        <v>2</v>
      </c>
      <c r="F6744" s="92">
        <v>0</v>
      </c>
      <c r="G6744" s="96">
        <v>2</v>
      </c>
    </row>
    <row r="6745" spans="1:7">
      <c r="A6745" s="92">
        <v>6081606100</v>
      </c>
      <c r="B6745" s="92">
        <v>5010</v>
      </c>
      <c r="C6745" s="92">
        <v>0.99075800000000003</v>
      </c>
      <c r="D6745" s="92">
        <v>5056.7370000000001</v>
      </c>
      <c r="E6745" s="92">
        <v>4</v>
      </c>
      <c r="F6745" s="92">
        <v>0</v>
      </c>
      <c r="G6745" s="96">
        <v>4</v>
      </c>
    </row>
    <row r="6746" spans="1:7">
      <c r="A6746" s="92">
        <v>6081606200</v>
      </c>
      <c r="B6746" s="92">
        <v>7947</v>
      </c>
      <c r="C6746" s="92">
        <v>0.46507799999999999</v>
      </c>
      <c r="D6746" s="92">
        <v>17087.46</v>
      </c>
      <c r="E6746" s="92">
        <v>0</v>
      </c>
      <c r="F6746" s="92">
        <v>0</v>
      </c>
      <c r="G6746" s="96">
        <v>0</v>
      </c>
    </row>
    <row r="6747" spans="1:7">
      <c r="A6747" s="92">
        <v>6081606300</v>
      </c>
      <c r="B6747" s="92">
        <v>4354</v>
      </c>
      <c r="C6747" s="92">
        <v>0.39343800000000001</v>
      </c>
      <c r="D6747" s="92">
        <v>11066.55</v>
      </c>
      <c r="E6747" s="92">
        <v>10</v>
      </c>
      <c r="F6747" s="92">
        <v>2</v>
      </c>
      <c r="G6747" s="96">
        <v>12</v>
      </c>
    </row>
    <row r="6748" spans="1:7">
      <c r="A6748" s="92">
        <v>6081606400</v>
      </c>
      <c r="B6748" s="92">
        <v>5036</v>
      </c>
      <c r="C6748" s="92">
        <v>0.36185099999999998</v>
      </c>
      <c r="D6748" s="92">
        <v>13917.31</v>
      </c>
      <c r="E6748" s="92">
        <v>2</v>
      </c>
      <c r="F6748" s="92">
        <v>0</v>
      </c>
      <c r="G6748" s="96">
        <v>2</v>
      </c>
    </row>
    <row r="6749" spans="1:7">
      <c r="A6749" s="92">
        <v>6081606500</v>
      </c>
      <c r="B6749" s="92">
        <v>3591</v>
      </c>
      <c r="C6749" s="92">
        <v>0.54720999999999997</v>
      </c>
      <c r="D6749" s="92">
        <v>6562.38</v>
      </c>
      <c r="E6749" s="92">
        <v>0</v>
      </c>
      <c r="F6749" s="92">
        <v>0</v>
      </c>
      <c r="G6749" s="96">
        <v>0</v>
      </c>
    </row>
    <row r="6750" spans="1:7">
      <c r="A6750" s="92">
        <v>6081606600</v>
      </c>
      <c r="B6750" s="92">
        <v>3703</v>
      </c>
      <c r="C6750" s="92">
        <v>0.43217899999999998</v>
      </c>
      <c r="D6750" s="92">
        <v>8568.2109999999993</v>
      </c>
      <c r="E6750" s="92">
        <v>2</v>
      </c>
      <c r="F6750" s="92">
        <v>0</v>
      </c>
      <c r="G6750" s="96">
        <v>2</v>
      </c>
    </row>
    <row r="6751" spans="1:7">
      <c r="A6751" s="92">
        <v>6081606700</v>
      </c>
      <c r="B6751" s="92">
        <v>2520</v>
      </c>
      <c r="C6751" s="92">
        <v>0.75856199999999996</v>
      </c>
      <c r="D6751" s="92">
        <v>3322.0740000000001</v>
      </c>
      <c r="E6751" s="92">
        <v>2</v>
      </c>
      <c r="F6751" s="92">
        <v>0</v>
      </c>
      <c r="G6751" s="96">
        <v>2</v>
      </c>
    </row>
    <row r="6752" spans="1:7">
      <c r="A6752" s="92">
        <v>6081606800</v>
      </c>
      <c r="B6752" s="92">
        <v>3430</v>
      </c>
      <c r="C6752" s="92">
        <v>1.117788</v>
      </c>
      <c r="D6752" s="92">
        <v>3068.56</v>
      </c>
      <c r="E6752" s="92">
        <v>16</v>
      </c>
      <c r="F6752" s="92">
        <v>0</v>
      </c>
      <c r="G6752" s="96">
        <v>16</v>
      </c>
    </row>
    <row r="6753" spans="1:7">
      <c r="A6753" s="92">
        <v>6081606900</v>
      </c>
      <c r="B6753" s="92">
        <v>2731</v>
      </c>
      <c r="C6753" s="92">
        <v>1.3304860000000001</v>
      </c>
      <c r="D6753" s="92">
        <v>2052.6329999999998</v>
      </c>
      <c r="E6753" s="92">
        <v>2</v>
      </c>
      <c r="F6753" s="92">
        <v>0</v>
      </c>
      <c r="G6753" s="96">
        <v>2</v>
      </c>
    </row>
    <row r="6754" spans="1:7">
      <c r="A6754" s="92">
        <v>6081607000</v>
      </c>
      <c r="B6754" s="92">
        <v>3533</v>
      </c>
      <c r="C6754" s="92">
        <v>0.87493600000000005</v>
      </c>
      <c r="D6754" s="92">
        <v>4038.0079999999998</v>
      </c>
      <c r="E6754" s="92">
        <v>0</v>
      </c>
      <c r="F6754" s="92">
        <v>0</v>
      </c>
      <c r="G6754" s="96">
        <v>0</v>
      </c>
    </row>
    <row r="6755" spans="1:7">
      <c r="A6755" s="92">
        <v>6081607100</v>
      </c>
      <c r="B6755" s="92">
        <v>3160</v>
      </c>
      <c r="C6755" s="92">
        <v>0.47951500000000002</v>
      </c>
      <c r="D6755" s="92">
        <v>6589.9859999999999</v>
      </c>
      <c r="E6755" s="92">
        <v>0</v>
      </c>
      <c r="F6755" s="92">
        <v>0</v>
      </c>
      <c r="G6755" s="96">
        <v>0</v>
      </c>
    </row>
    <row r="6756" spans="1:7">
      <c r="A6756" s="92">
        <v>6081607200</v>
      </c>
      <c r="B6756" s="92">
        <v>4046</v>
      </c>
      <c r="C6756" s="92">
        <v>0.38942100000000002</v>
      </c>
      <c r="D6756" s="92">
        <v>10389.780000000001</v>
      </c>
      <c r="E6756" s="92">
        <v>13</v>
      </c>
      <c r="F6756" s="92">
        <v>0</v>
      </c>
      <c r="G6756" s="96">
        <v>13</v>
      </c>
    </row>
    <row r="6757" spans="1:7">
      <c r="A6757" s="92">
        <v>6081607300</v>
      </c>
      <c r="B6757" s="92">
        <v>3760</v>
      </c>
      <c r="C6757" s="92">
        <v>0.49959999999999999</v>
      </c>
      <c r="D6757" s="92">
        <v>7526.0140000000001</v>
      </c>
      <c r="E6757" s="92">
        <v>0</v>
      </c>
      <c r="F6757" s="92">
        <v>0</v>
      </c>
      <c r="G6757" s="96">
        <v>0</v>
      </c>
    </row>
    <row r="6758" spans="1:7">
      <c r="A6758" s="92">
        <v>6081607400</v>
      </c>
      <c r="B6758" s="92">
        <v>5017</v>
      </c>
      <c r="C6758" s="92">
        <v>0.43762499999999999</v>
      </c>
      <c r="D6758" s="92">
        <v>11464.15</v>
      </c>
      <c r="E6758" s="92">
        <v>2</v>
      </c>
      <c r="F6758" s="92">
        <v>0</v>
      </c>
      <c r="G6758" s="96">
        <v>2</v>
      </c>
    </row>
    <row r="6759" spans="1:7">
      <c r="A6759" s="92">
        <v>6081607500</v>
      </c>
      <c r="B6759" s="92">
        <v>5373</v>
      </c>
      <c r="C6759" s="92">
        <v>0.75758999999999999</v>
      </c>
      <c r="D6759" s="92">
        <v>7092.2290000000003</v>
      </c>
      <c r="E6759" s="92">
        <v>33</v>
      </c>
      <c r="F6759" s="92">
        <v>16</v>
      </c>
      <c r="G6759" s="96">
        <v>49</v>
      </c>
    </row>
    <row r="6760" spans="1:7">
      <c r="A6760" s="92">
        <v>6081607600</v>
      </c>
      <c r="B6760" s="92">
        <v>3801</v>
      </c>
      <c r="C6760" s="92">
        <v>0.503834</v>
      </c>
      <c r="D6760" s="92">
        <v>7544.1480000000001</v>
      </c>
      <c r="E6760" s="92">
        <v>17</v>
      </c>
      <c r="F6760" s="92">
        <v>0</v>
      </c>
      <c r="G6760" s="96">
        <v>17</v>
      </c>
    </row>
    <row r="6761" spans="1:7">
      <c r="A6761" s="92">
        <v>6081607701</v>
      </c>
      <c r="B6761" s="92">
        <v>4269</v>
      </c>
      <c r="C6761" s="92">
        <v>0.47725299999999998</v>
      </c>
      <c r="D6761" s="92">
        <v>8944.9349999999995</v>
      </c>
      <c r="E6761" s="92">
        <v>0</v>
      </c>
      <c r="F6761" s="92">
        <v>0</v>
      </c>
      <c r="G6761" s="96">
        <v>0</v>
      </c>
    </row>
    <row r="6762" spans="1:7">
      <c r="A6762" s="92">
        <v>6081607702</v>
      </c>
      <c r="B6762" s="92">
        <v>3106</v>
      </c>
      <c r="C6762" s="92">
        <v>0.23641200000000001</v>
      </c>
      <c r="D6762" s="92">
        <v>13138.08</v>
      </c>
      <c r="E6762" s="92">
        <v>0</v>
      </c>
      <c r="F6762" s="92">
        <v>0</v>
      </c>
      <c r="G6762" s="96">
        <v>0</v>
      </c>
    </row>
    <row r="6763" spans="1:7">
      <c r="A6763" s="92">
        <v>6081607800</v>
      </c>
      <c r="B6763" s="92">
        <v>3527</v>
      </c>
      <c r="C6763" s="92">
        <v>0.402258</v>
      </c>
      <c r="D6763" s="92">
        <v>8768.0040000000008</v>
      </c>
      <c r="E6763" s="92">
        <v>0</v>
      </c>
      <c r="F6763" s="92">
        <v>0</v>
      </c>
      <c r="G6763" s="96">
        <v>0</v>
      </c>
    </row>
    <row r="6764" spans="1:7">
      <c r="A6764" s="92">
        <v>6081607900</v>
      </c>
      <c r="B6764" s="92">
        <v>3121</v>
      </c>
      <c r="C6764" s="92">
        <v>0.50345499999999999</v>
      </c>
      <c r="D6764" s="92">
        <v>6199.1679999999997</v>
      </c>
      <c r="E6764" s="92">
        <v>4</v>
      </c>
      <c r="F6764" s="92">
        <v>12</v>
      </c>
      <c r="G6764" s="96">
        <v>16</v>
      </c>
    </row>
    <row r="6765" spans="1:7">
      <c r="A6765" s="92">
        <v>6081608001</v>
      </c>
      <c r="B6765" s="92">
        <v>3599</v>
      </c>
      <c r="C6765" s="92">
        <v>0.22539799999999999</v>
      </c>
      <c r="D6765" s="92">
        <v>15967.31</v>
      </c>
      <c r="E6765" s="92">
        <v>0</v>
      </c>
      <c r="F6765" s="92">
        <v>0</v>
      </c>
      <c r="G6765" s="96">
        <v>0</v>
      </c>
    </row>
    <row r="6766" spans="1:7">
      <c r="A6766" s="92">
        <v>6081608002</v>
      </c>
      <c r="B6766" s="92">
        <v>3654</v>
      </c>
      <c r="C6766" s="92">
        <v>0.32845999999999997</v>
      </c>
      <c r="D6766" s="92">
        <v>11124.64</v>
      </c>
      <c r="E6766" s="92">
        <v>0</v>
      </c>
      <c r="F6766" s="92">
        <v>0</v>
      </c>
      <c r="G6766" s="96">
        <v>0</v>
      </c>
    </row>
    <row r="6767" spans="1:7">
      <c r="A6767" s="92">
        <v>6081608004</v>
      </c>
      <c r="B6767" s="92">
        <v>8293</v>
      </c>
      <c r="C6767" s="92">
        <v>1.41997</v>
      </c>
      <c r="D6767" s="92">
        <v>5840.2629999999999</v>
      </c>
      <c r="E6767" s="92">
        <v>33</v>
      </c>
      <c r="F6767" s="92">
        <v>4</v>
      </c>
      <c r="G6767" s="96">
        <v>37</v>
      </c>
    </row>
    <row r="6768" spans="1:7">
      <c r="A6768" s="92">
        <v>6081608013</v>
      </c>
      <c r="B6768" s="92">
        <v>3985</v>
      </c>
      <c r="C6768" s="92">
        <v>0.45083600000000001</v>
      </c>
      <c r="D6768" s="92">
        <v>8839.1329999999998</v>
      </c>
      <c r="E6768" s="92">
        <v>0</v>
      </c>
      <c r="F6768" s="92">
        <v>0</v>
      </c>
      <c r="G6768" s="96">
        <v>0</v>
      </c>
    </row>
    <row r="6769" spans="1:7">
      <c r="A6769" s="92">
        <v>6081608023</v>
      </c>
      <c r="B6769" s="92">
        <v>2629</v>
      </c>
      <c r="C6769" s="92">
        <v>0.31118099999999999</v>
      </c>
      <c r="D6769" s="92">
        <v>8448.4689999999991</v>
      </c>
      <c r="E6769" s="92">
        <v>0</v>
      </c>
      <c r="F6769" s="92">
        <v>0</v>
      </c>
      <c r="G6769" s="96">
        <v>0</v>
      </c>
    </row>
    <row r="6770" spans="1:7">
      <c r="A6770" s="92">
        <v>6081608100</v>
      </c>
      <c r="B6770" s="92">
        <v>3958</v>
      </c>
      <c r="C6770" s="92">
        <v>0.27996799999999999</v>
      </c>
      <c r="D6770" s="92">
        <v>14137.34</v>
      </c>
      <c r="E6770" s="92">
        <v>0</v>
      </c>
      <c r="F6770" s="92">
        <v>0</v>
      </c>
      <c r="G6770" s="96">
        <v>0</v>
      </c>
    </row>
    <row r="6771" spans="1:7">
      <c r="A6771" s="92">
        <v>6081608200</v>
      </c>
      <c r="B6771" s="92">
        <v>3951</v>
      </c>
      <c r="C6771" s="92">
        <v>0.39315699999999998</v>
      </c>
      <c r="D6771" s="92">
        <v>10049.41</v>
      </c>
      <c r="E6771" s="92">
        <v>0</v>
      </c>
      <c r="F6771" s="92">
        <v>0</v>
      </c>
      <c r="G6771" s="96">
        <v>0</v>
      </c>
    </row>
    <row r="6772" spans="1:7">
      <c r="A6772" s="92">
        <v>6081608300</v>
      </c>
      <c r="B6772" s="92">
        <v>3715</v>
      </c>
      <c r="C6772" s="92">
        <v>0.38690200000000002</v>
      </c>
      <c r="D6772" s="92">
        <v>9601.9079999999994</v>
      </c>
      <c r="E6772" s="92">
        <v>0</v>
      </c>
      <c r="F6772" s="92">
        <v>0</v>
      </c>
      <c r="G6772" s="96">
        <v>0</v>
      </c>
    </row>
    <row r="6773" spans="1:7">
      <c r="A6773" s="92">
        <v>6081608400</v>
      </c>
      <c r="B6773" s="92">
        <v>6328</v>
      </c>
      <c r="C6773" s="92">
        <v>0.48310599999999998</v>
      </c>
      <c r="D6773" s="92">
        <v>13098.56</v>
      </c>
      <c r="E6773" s="92">
        <v>0</v>
      </c>
      <c r="F6773" s="92">
        <v>0</v>
      </c>
      <c r="G6773" s="96">
        <v>0</v>
      </c>
    </row>
    <row r="6774" spans="1:7">
      <c r="A6774" s="92">
        <v>6081608501</v>
      </c>
      <c r="B6774" s="92">
        <v>5002</v>
      </c>
      <c r="C6774" s="92">
        <v>0.481632</v>
      </c>
      <c r="D6774" s="92">
        <v>10385.52</v>
      </c>
      <c r="E6774" s="92">
        <v>0</v>
      </c>
      <c r="F6774" s="92">
        <v>0</v>
      </c>
      <c r="G6774" s="96">
        <v>0</v>
      </c>
    </row>
    <row r="6775" spans="1:7">
      <c r="A6775" s="92">
        <v>6081608502</v>
      </c>
      <c r="B6775" s="92">
        <v>2749</v>
      </c>
      <c r="C6775" s="92">
        <v>0.19666400000000001</v>
      </c>
      <c r="D6775" s="92">
        <v>13978.18</v>
      </c>
      <c r="E6775" s="92">
        <v>0</v>
      </c>
      <c r="F6775" s="92">
        <v>0</v>
      </c>
      <c r="G6775" s="96">
        <v>0</v>
      </c>
    </row>
    <row r="6776" spans="1:7">
      <c r="A6776" s="92">
        <v>6081608600</v>
      </c>
      <c r="B6776" s="92">
        <v>4373</v>
      </c>
      <c r="C6776" s="92">
        <v>0.64674100000000001</v>
      </c>
      <c r="D6776" s="92">
        <v>6761.5959999999995</v>
      </c>
      <c r="E6776" s="92">
        <v>4</v>
      </c>
      <c r="F6776" s="92">
        <v>0</v>
      </c>
      <c r="G6776" s="96">
        <v>4</v>
      </c>
    </row>
    <row r="6777" spans="1:7">
      <c r="A6777" s="92">
        <v>6081608700</v>
      </c>
      <c r="B6777" s="92">
        <v>7153</v>
      </c>
      <c r="C6777" s="92">
        <v>0.97086399999999995</v>
      </c>
      <c r="D6777" s="92">
        <v>7367.6629999999996</v>
      </c>
      <c r="E6777" s="92">
        <v>1</v>
      </c>
      <c r="F6777" s="92">
        <v>2</v>
      </c>
      <c r="G6777" s="96">
        <v>3</v>
      </c>
    </row>
    <row r="6778" spans="1:7">
      <c r="A6778" s="92">
        <v>6081608800</v>
      </c>
      <c r="B6778" s="92">
        <v>6314</v>
      </c>
      <c r="C6778" s="92">
        <v>1.1078570000000001</v>
      </c>
      <c r="D6778" s="92">
        <v>5699.2929999999997</v>
      </c>
      <c r="E6778" s="92">
        <v>0</v>
      </c>
      <c r="F6778" s="92">
        <v>0</v>
      </c>
      <c r="G6778" s="96">
        <v>0</v>
      </c>
    </row>
    <row r="6779" spans="1:7">
      <c r="A6779" s="92">
        <v>6081608900</v>
      </c>
      <c r="B6779" s="92">
        <v>6975</v>
      </c>
      <c r="C6779" s="92">
        <v>2.3717600000000001</v>
      </c>
      <c r="D6779" s="92">
        <v>2940.8539999999998</v>
      </c>
      <c r="E6779" s="92">
        <v>0</v>
      </c>
      <c r="F6779" s="92">
        <v>0</v>
      </c>
      <c r="G6779" s="96">
        <v>0</v>
      </c>
    </row>
    <row r="6780" spans="1:7">
      <c r="A6780" s="92">
        <v>6081609000</v>
      </c>
      <c r="B6780" s="92">
        <v>2572</v>
      </c>
      <c r="C6780" s="92">
        <v>0.52039599999999997</v>
      </c>
      <c r="D6780" s="92">
        <v>4942.3940000000002</v>
      </c>
      <c r="E6780" s="92">
        <v>0</v>
      </c>
      <c r="F6780" s="92">
        <v>0</v>
      </c>
      <c r="G6780" s="96">
        <v>0</v>
      </c>
    </row>
    <row r="6781" spans="1:7">
      <c r="A6781" s="92">
        <v>6081609100</v>
      </c>
      <c r="B6781" s="92">
        <v>1584</v>
      </c>
      <c r="C6781" s="92">
        <v>1.302365</v>
      </c>
      <c r="D6781" s="92">
        <v>1216.248</v>
      </c>
      <c r="E6781" s="92">
        <v>14</v>
      </c>
      <c r="F6781" s="92">
        <v>19</v>
      </c>
      <c r="G6781" s="96">
        <v>33</v>
      </c>
    </row>
    <row r="6782" spans="1:7">
      <c r="A6782" s="92">
        <v>6081609201</v>
      </c>
      <c r="B6782" s="92">
        <v>3708</v>
      </c>
      <c r="C6782" s="92">
        <v>0.41035500000000003</v>
      </c>
      <c r="D6782" s="92">
        <v>9036.08</v>
      </c>
      <c r="E6782" s="92">
        <v>0</v>
      </c>
      <c r="F6782" s="92">
        <v>0</v>
      </c>
      <c r="G6782" s="96">
        <v>0</v>
      </c>
    </row>
    <row r="6783" spans="1:7">
      <c r="A6783" s="92">
        <v>6081609202</v>
      </c>
      <c r="B6783" s="92">
        <v>4498</v>
      </c>
      <c r="C6783" s="92">
        <v>0.35087299999999999</v>
      </c>
      <c r="D6783" s="92">
        <v>12819.46</v>
      </c>
      <c r="E6783" s="92">
        <v>4</v>
      </c>
      <c r="F6783" s="92">
        <v>2</v>
      </c>
      <c r="G6783" s="96">
        <v>6</v>
      </c>
    </row>
    <row r="6784" spans="1:7">
      <c r="A6784" s="92">
        <v>6081609300</v>
      </c>
      <c r="B6784" s="92">
        <v>3636</v>
      </c>
      <c r="C6784" s="92">
        <v>0.36223699999999998</v>
      </c>
      <c r="D6784" s="92">
        <v>10037.629999999999</v>
      </c>
      <c r="E6784" s="92">
        <v>0</v>
      </c>
      <c r="F6784" s="92">
        <v>0</v>
      </c>
      <c r="G6784" s="96">
        <v>0</v>
      </c>
    </row>
    <row r="6785" spans="1:7">
      <c r="A6785" s="92">
        <v>6081609400</v>
      </c>
      <c r="B6785" s="92">
        <v>3325</v>
      </c>
      <c r="C6785" s="92">
        <v>0.421991</v>
      </c>
      <c r="D6785" s="92">
        <v>7879.3209999999999</v>
      </c>
      <c r="E6785" s="92">
        <v>0</v>
      </c>
      <c r="F6785" s="92">
        <v>0</v>
      </c>
      <c r="G6785" s="96">
        <v>0</v>
      </c>
    </row>
    <row r="6786" spans="1:7">
      <c r="A6786" s="92">
        <v>6081609500</v>
      </c>
      <c r="B6786" s="92">
        <v>4908</v>
      </c>
      <c r="C6786" s="92">
        <v>0.74224999999999997</v>
      </c>
      <c r="D6786" s="92">
        <v>6612.3249999999998</v>
      </c>
      <c r="E6786" s="92">
        <v>0</v>
      </c>
      <c r="F6786" s="92">
        <v>0</v>
      </c>
      <c r="G6786" s="96">
        <v>0</v>
      </c>
    </row>
    <row r="6787" spans="1:7">
      <c r="A6787" s="92">
        <v>6081609601</v>
      </c>
      <c r="B6787" s="92">
        <v>3300</v>
      </c>
      <c r="C6787" s="92">
        <v>0.91887700000000005</v>
      </c>
      <c r="D6787" s="92">
        <v>3591.3409999999999</v>
      </c>
      <c r="E6787" s="92">
        <v>0</v>
      </c>
      <c r="F6787" s="92">
        <v>0</v>
      </c>
      <c r="G6787" s="96">
        <v>0</v>
      </c>
    </row>
    <row r="6788" spans="1:7">
      <c r="A6788" s="92">
        <v>6081609602</v>
      </c>
      <c r="B6788" s="92">
        <v>1783</v>
      </c>
      <c r="C6788" s="92">
        <v>0.38490999999999997</v>
      </c>
      <c r="D6788" s="92">
        <v>4632.2539999999999</v>
      </c>
      <c r="E6788" s="92">
        <v>0</v>
      </c>
      <c r="F6788" s="92">
        <v>0</v>
      </c>
      <c r="G6788" s="96">
        <v>0</v>
      </c>
    </row>
    <row r="6789" spans="1:7">
      <c r="A6789" s="92">
        <v>6081609603</v>
      </c>
      <c r="B6789" s="92">
        <v>5432</v>
      </c>
      <c r="C6789" s="92">
        <v>2.309431</v>
      </c>
      <c r="D6789" s="92">
        <v>2352.0940000000001</v>
      </c>
      <c r="E6789" s="92">
        <v>0</v>
      </c>
      <c r="F6789" s="92">
        <v>0</v>
      </c>
      <c r="G6789" s="96">
        <v>0</v>
      </c>
    </row>
    <row r="6790" spans="1:7">
      <c r="A6790" s="92">
        <v>6081609700</v>
      </c>
      <c r="B6790" s="92">
        <v>4692</v>
      </c>
      <c r="C6790" s="92">
        <v>2.088911</v>
      </c>
      <c r="D6790" s="92">
        <v>2246.1460000000002</v>
      </c>
      <c r="E6790" s="92">
        <v>0</v>
      </c>
      <c r="F6790" s="92">
        <v>0</v>
      </c>
      <c r="G6790" s="96">
        <v>0</v>
      </c>
    </row>
    <row r="6791" spans="1:7">
      <c r="A6791" s="92">
        <v>6081609800</v>
      </c>
      <c r="B6791" s="92">
        <v>4673</v>
      </c>
      <c r="C6791" s="92">
        <v>0.79071899999999995</v>
      </c>
      <c r="D6791" s="92">
        <v>5909.8109999999997</v>
      </c>
      <c r="E6791" s="92">
        <v>0</v>
      </c>
      <c r="F6791" s="92">
        <v>0</v>
      </c>
      <c r="G6791" s="96">
        <v>0</v>
      </c>
    </row>
    <row r="6792" spans="1:7">
      <c r="A6792" s="92">
        <v>6081609900</v>
      </c>
      <c r="B6792" s="92">
        <v>3012</v>
      </c>
      <c r="C6792" s="92">
        <v>0.488898</v>
      </c>
      <c r="D6792" s="92">
        <v>6160.7910000000002</v>
      </c>
      <c r="E6792" s="92">
        <v>0</v>
      </c>
      <c r="F6792" s="92">
        <v>0</v>
      </c>
      <c r="G6792" s="96">
        <v>0</v>
      </c>
    </row>
    <row r="6793" spans="1:7">
      <c r="A6793" s="92">
        <v>6081610000</v>
      </c>
      <c r="B6793" s="92">
        <v>4894</v>
      </c>
      <c r="C6793" s="92">
        <v>0.53309600000000001</v>
      </c>
      <c r="D6793" s="92">
        <v>9180.3330000000005</v>
      </c>
      <c r="E6793" s="92">
        <v>0</v>
      </c>
      <c r="F6793" s="92">
        <v>0</v>
      </c>
      <c r="G6793" s="96">
        <v>0</v>
      </c>
    </row>
    <row r="6794" spans="1:7">
      <c r="A6794" s="92">
        <v>6081610100</v>
      </c>
      <c r="B6794" s="92">
        <v>2631</v>
      </c>
      <c r="C6794" s="92">
        <v>0.19409999999999999</v>
      </c>
      <c r="D6794" s="92">
        <v>13554.85</v>
      </c>
      <c r="E6794" s="92">
        <v>0</v>
      </c>
      <c r="F6794" s="92">
        <v>0</v>
      </c>
      <c r="G6794" s="96">
        <v>0</v>
      </c>
    </row>
    <row r="6795" spans="1:7">
      <c r="A6795" s="92">
        <v>6081610201</v>
      </c>
      <c r="B6795" s="92">
        <v>5875</v>
      </c>
      <c r="C6795" s="92">
        <v>0.55874400000000002</v>
      </c>
      <c r="D6795" s="92">
        <v>10514.65</v>
      </c>
      <c r="E6795" s="92">
        <v>53</v>
      </c>
      <c r="F6795" s="92">
        <v>0</v>
      </c>
      <c r="G6795" s="96">
        <v>53</v>
      </c>
    </row>
    <row r="6796" spans="1:7">
      <c r="A6796" s="92">
        <v>6081610202</v>
      </c>
      <c r="B6796" s="92">
        <v>3151</v>
      </c>
      <c r="C6796" s="92">
        <v>0.65984399999999999</v>
      </c>
      <c r="D6796" s="92">
        <v>4775.3739999999998</v>
      </c>
      <c r="E6796" s="92">
        <v>44</v>
      </c>
      <c r="F6796" s="92">
        <v>1</v>
      </c>
      <c r="G6796" s="96">
        <v>45</v>
      </c>
    </row>
    <row r="6797" spans="1:7">
      <c r="A6797" s="92">
        <v>6081610203</v>
      </c>
      <c r="B6797" s="92">
        <v>4079</v>
      </c>
      <c r="C6797" s="92">
        <v>0.23142799999999999</v>
      </c>
      <c r="D6797" s="92">
        <v>17625.38</v>
      </c>
      <c r="E6797" s="92">
        <v>3</v>
      </c>
      <c r="F6797" s="92">
        <v>2</v>
      </c>
      <c r="G6797" s="96">
        <v>5</v>
      </c>
    </row>
    <row r="6798" spans="1:7">
      <c r="A6798" s="92">
        <v>6081610302</v>
      </c>
      <c r="B6798" s="92">
        <v>3257</v>
      </c>
      <c r="C6798" s="92">
        <v>9.2678569999999993</v>
      </c>
      <c r="D6798" s="92">
        <v>351.42970000000003</v>
      </c>
      <c r="E6798" s="92">
        <v>11</v>
      </c>
      <c r="F6798" s="92">
        <v>2</v>
      </c>
      <c r="G6798" s="96">
        <v>13</v>
      </c>
    </row>
    <row r="6799" spans="1:7">
      <c r="A6799" s="92">
        <v>6081610303</v>
      </c>
      <c r="B6799" s="92">
        <v>8145</v>
      </c>
      <c r="C6799" s="92">
        <v>1.334822</v>
      </c>
      <c r="D6799" s="92">
        <v>6101.9380000000001</v>
      </c>
      <c r="E6799" s="92">
        <v>0</v>
      </c>
      <c r="F6799" s="92">
        <v>0</v>
      </c>
      <c r="G6799" s="96">
        <v>0</v>
      </c>
    </row>
    <row r="6800" spans="1:7">
      <c r="A6800" s="92">
        <v>6081610304</v>
      </c>
      <c r="B6800" s="92">
        <v>4434</v>
      </c>
      <c r="C6800" s="92">
        <v>1.1609560000000001</v>
      </c>
      <c r="D6800" s="92">
        <v>3819.2660000000001</v>
      </c>
      <c r="E6800" s="92">
        <v>96</v>
      </c>
      <c r="F6800" s="92">
        <v>0</v>
      </c>
      <c r="G6800" s="96">
        <v>96</v>
      </c>
    </row>
    <row r="6801" spans="1:7">
      <c r="A6801" s="92">
        <v>6081610400</v>
      </c>
      <c r="B6801" s="92">
        <v>6079</v>
      </c>
      <c r="C6801" s="92">
        <v>0.39145000000000002</v>
      </c>
      <c r="D6801" s="92">
        <v>15529.45</v>
      </c>
      <c r="E6801" s="92">
        <v>0</v>
      </c>
      <c r="F6801" s="92">
        <v>3</v>
      </c>
      <c r="G6801" s="96">
        <v>3</v>
      </c>
    </row>
    <row r="6802" spans="1:7">
      <c r="A6802" s="92">
        <v>6081610500</v>
      </c>
      <c r="B6802" s="92">
        <v>4905</v>
      </c>
      <c r="C6802" s="92">
        <v>0.46087099999999998</v>
      </c>
      <c r="D6802" s="92">
        <v>10642.89</v>
      </c>
      <c r="E6802" s="92">
        <v>23</v>
      </c>
      <c r="F6802" s="92">
        <v>0</v>
      </c>
      <c r="G6802" s="96">
        <v>23</v>
      </c>
    </row>
    <row r="6803" spans="1:7">
      <c r="A6803" s="92">
        <v>6081610601</v>
      </c>
      <c r="B6803" s="92">
        <v>6051</v>
      </c>
      <c r="C6803" s="92">
        <v>0.35716399999999998</v>
      </c>
      <c r="D6803" s="92">
        <v>16941.77</v>
      </c>
      <c r="E6803" s="92">
        <v>0</v>
      </c>
      <c r="F6803" s="92">
        <v>0</v>
      </c>
      <c r="G6803" s="96">
        <v>0</v>
      </c>
    </row>
    <row r="6804" spans="1:7">
      <c r="A6804" s="92">
        <v>6081610602</v>
      </c>
      <c r="B6804" s="92">
        <v>3591</v>
      </c>
      <c r="C6804" s="92">
        <v>0.42172999999999999</v>
      </c>
      <c r="D6804" s="92">
        <v>8514.9220000000005</v>
      </c>
      <c r="E6804" s="92">
        <v>0</v>
      </c>
      <c r="F6804" s="92">
        <v>0</v>
      </c>
      <c r="G6804" s="96">
        <v>0</v>
      </c>
    </row>
    <row r="6805" spans="1:7">
      <c r="A6805" s="92">
        <v>6081610700</v>
      </c>
      <c r="B6805" s="92">
        <v>6016</v>
      </c>
      <c r="C6805" s="92">
        <v>0.44022699999999998</v>
      </c>
      <c r="D6805" s="92">
        <v>13665.67</v>
      </c>
      <c r="E6805" s="92">
        <v>0</v>
      </c>
      <c r="F6805" s="92">
        <v>0</v>
      </c>
      <c r="G6805" s="96">
        <v>0</v>
      </c>
    </row>
    <row r="6806" spans="1:7">
      <c r="A6806" s="92">
        <v>6081610800</v>
      </c>
      <c r="B6806" s="92">
        <v>5013</v>
      </c>
      <c r="C6806" s="92">
        <v>0.19370699999999999</v>
      </c>
      <c r="D6806" s="92">
        <v>25879.24</v>
      </c>
      <c r="E6806" s="92">
        <v>0</v>
      </c>
      <c r="F6806" s="92">
        <v>0</v>
      </c>
      <c r="G6806" s="96">
        <v>0</v>
      </c>
    </row>
    <row r="6807" spans="1:7">
      <c r="A6807" s="92">
        <v>6081610900</v>
      </c>
      <c r="B6807" s="92">
        <v>7100</v>
      </c>
      <c r="C6807" s="92">
        <v>0.42449999999999999</v>
      </c>
      <c r="D6807" s="92">
        <v>16725.55</v>
      </c>
      <c r="E6807" s="92">
        <v>0</v>
      </c>
      <c r="F6807" s="92">
        <v>0</v>
      </c>
      <c r="G6807" s="96">
        <v>0</v>
      </c>
    </row>
    <row r="6808" spans="1:7">
      <c r="A6808" s="92">
        <v>6081611000</v>
      </c>
      <c r="B6808" s="92">
        <v>6663</v>
      </c>
      <c r="C6808" s="92">
        <v>0.52874200000000005</v>
      </c>
      <c r="D6808" s="92">
        <v>12601.62</v>
      </c>
      <c r="E6808" s="92">
        <v>6</v>
      </c>
      <c r="F6808" s="92">
        <v>0</v>
      </c>
      <c r="G6808" s="96">
        <v>6</v>
      </c>
    </row>
    <row r="6809" spans="1:7">
      <c r="A6809" s="92">
        <v>6081611100</v>
      </c>
      <c r="B6809" s="92">
        <v>6768</v>
      </c>
      <c r="C6809" s="92">
        <v>1.2839119999999999</v>
      </c>
      <c r="D6809" s="92">
        <v>5271.3890000000001</v>
      </c>
      <c r="E6809" s="92">
        <v>0</v>
      </c>
      <c r="F6809" s="92">
        <v>0</v>
      </c>
      <c r="G6809" s="96">
        <v>0</v>
      </c>
    </row>
    <row r="6810" spans="1:7">
      <c r="A6810" s="92">
        <v>6081611200</v>
      </c>
      <c r="B6810" s="92">
        <v>2855</v>
      </c>
      <c r="C6810" s="92">
        <v>0.43498500000000001</v>
      </c>
      <c r="D6810" s="92">
        <v>6563.4480000000003</v>
      </c>
      <c r="E6810" s="92">
        <v>0</v>
      </c>
      <c r="F6810" s="92">
        <v>0</v>
      </c>
      <c r="G6810" s="96">
        <v>0</v>
      </c>
    </row>
    <row r="6811" spans="1:7">
      <c r="A6811" s="92">
        <v>6081611300</v>
      </c>
      <c r="B6811" s="92">
        <v>5404</v>
      </c>
      <c r="C6811" s="92">
        <v>0.67933399999999999</v>
      </c>
      <c r="D6811" s="92">
        <v>7954.8549999999996</v>
      </c>
      <c r="E6811" s="92">
        <v>0</v>
      </c>
      <c r="F6811" s="92">
        <v>0</v>
      </c>
      <c r="G6811" s="96">
        <v>0</v>
      </c>
    </row>
    <row r="6812" spans="1:7">
      <c r="A6812" s="92">
        <v>6081611400</v>
      </c>
      <c r="B6812" s="92">
        <v>4316</v>
      </c>
      <c r="C6812" s="92">
        <v>3.4139719999999998</v>
      </c>
      <c r="D6812" s="92">
        <v>1264.2170000000001</v>
      </c>
      <c r="E6812" s="92">
        <v>2</v>
      </c>
      <c r="F6812" s="92">
        <v>0</v>
      </c>
      <c r="G6812" s="96">
        <v>2</v>
      </c>
    </row>
    <row r="6813" spans="1:7">
      <c r="A6813" s="92">
        <v>6081611500</v>
      </c>
      <c r="B6813" s="92">
        <v>2869</v>
      </c>
      <c r="C6813" s="92">
        <v>1.616522</v>
      </c>
      <c r="D6813" s="92">
        <v>1774.798</v>
      </c>
      <c r="E6813" s="92">
        <v>4</v>
      </c>
      <c r="F6813" s="92">
        <v>0</v>
      </c>
      <c r="G6813" s="96">
        <v>4</v>
      </c>
    </row>
    <row r="6814" spans="1:7">
      <c r="A6814" s="92">
        <v>6081611600</v>
      </c>
      <c r="B6814" s="92">
        <v>2481</v>
      </c>
      <c r="C6814" s="92">
        <v>0.324044</v>
      </c>
      <c r="D6814" s="92">
        <v>7656.37</v>
      </c>
      <c r="E6814" s="92">
        <v>0</v>
      </c>
      <c r="F6814" s="92">
        <v>0</v>
      </c>
      <c r="G6814" s="96">
        <v>0</v>
      </c>
    </row>
    <row r="6815" spans="1:7">
      <c r="A6815" s="92">
        <v>6081611700</v>
      </c>
      <c r="B6815" s="92">
        <v>5405</v>
      </c>
      <c r="C6815" s="92">
        <v>3.919702</v>
      </c>
      <c r="D6815" s="92">
        <v>1378.931</v>
      </c>
      <c r="E6815" s="92">
        <v>353</v>
      </c>
      <c r="F6815" s="92">
        <v>59</v>
      </c>
      <c r="G6815" s="96">
        <v>412</v>
      </c>
    </row>
    <row r="6816" spans="1:7">
      <c r="A6816" s="92">
        <v>6081611800</v>
      </c>
      <c r="B6816" s="92">
        <v>4369</v>
      </c>
      <c r="C6816" s="92">
        <v>1.7540560000000001</v>
      </c>
      <c r="D6816" s="92">
        <v>2490.7979999999998</v>
      </c>
      <c r="E6816" s="92">
        <v>43</v>
      </c>
      <c r="F6816" s="92">
        <v>14</v>
      </c>
      <c r="G6816" s="96">
        <v>57</v>
      </c>
    </row>
    <row r="6817" spans="1:7">
      <c r="A6817" s="92">
        <v>6081611900</v>
      </c>
      <c r="B6817" s="92">
        <v>10333</v>
      </c>
      <c r="C6817" s="92">
        <v>1.2777080000000001</v>
      </c>
      <c r="D6817" s="92">
        <v>8087.1360000000004</v>
      </c>
      <c r="E6817" s="92">
        <v>2</v>
      </c>
      <c r="F6817" s="92">
        <v>20</v>
      </c>
      <c r="G6817" s="96">
        <v>22</v>
      </c>
    </row>
    <row r="6818" spans="1:7">
      <c r="A6818" s="92">
        <v>6081612000</v>
      </c>
      <c r="B6818" s="92">
        <v>7075</v>
      </c>
      <c r="C6818" s="92">
        <v>0.49413200000000002</v>
      </c>
      <c r="D6818" s="92">
        <v>14318.05</v>
      </c>
      <c r="E6818" s="92">
        <v>0</v>
      </c>
      <c r="F6818" s="92">
        <v>0</v>
      </c>
      <c r="G6818" s="96">
        <v>0</v>
      </c>
    </row>
    <row r="6819" spans="1:7">
      <c r="A6819" s="92">
        <v>6081612100</v>
      </c>
      <c r="B6819" s="92">
        <v>8658</v>
      </c>
      <c r="C6819" s="92">
        <v>0.37826700000000002</v>
      </c>
      <c r="D6819" s="92">
        <v>22888.58</v>
      </c>
      <c r="E6819" s="92">
        <v>8</v>
      </c>
      <c r="F6819" s="92">
        <v>0</v>
      </c>
      <c r="G6819" s="96">
        <v>8</v>
      </c>
    </row>
    <row r="6820" spans="1:7">
      <c r="A6820" s="92">
        <v>6081612500</v>
      </c>
      <c r="B6820" s="92">
        <v>4454</v>
      </c>
      <c r="C6820" s="92">
        <v>0.76982399999999995</v>
      </c>
      <c r="D6820" s="92">
        <v>5785.7389999999996</v>
      </c>
      <c r="E6820" s="92">
        <v>9</v>
      </c>
      <c r="F6820" s="92">
        <v>0</v>
      </c>
      <c r="G6820" s="96">
        <v>9</v>
      </c>
    </row>
    <row r="6821" spans="1:7">
      <c r="A6821" s="92">
        <v>6081612600</v>
      </c>
      <c r="B6821" s="92">
        <v>4692</v>
      </c>
      <c r="C6821" s="92">
        <v>0.50292400000000004</v>
      </c>
      <c r="D6821" s="92">
        <v>9329.4490000000005</v>
      </c>
      <c r="E6821" s="92">
        <v>8</v>
      </c>
      <c r="F6821" s="92">
        <v>0</v>
      </c>
      <c r="G6821" s="96">
        <v>8</v>
      </c>
    </row>
    <row r="6822" spans="1:7">
      <c r="A6822" s="92">
        <v>6081612700</v>
      </c>
      <c r="B6822" s="92">
        <v>2245</v>
      </c>
      <c r="C6822" s="92">
        <v>0.49243900000000002</v>
      </c>
      <c r="D6822" s="92">
        <v>4558.9369999999999</v>
      </c>
      <c r="E6822" s="92">
        <v>4</v>
      </c>
      <c r="F6822" s="92">
        <v>0</v>
      </c>
      <c r="G6822" s="96">
        <v>4</v>
      </c>
    </row>
    <row r="6823" spans="1:7">
      <c r="A6823" s="92">
        <v>6081612800</v>
      </c>
      <c r="B6823" s="92">
        <v>3606</v>
      </c>
      <c r="C6823" s="92">
        <v>0.63783599999999996</v>
      </c>
      <c r="D6823" s="92">
        <v>5653.4939999999997</v>
      </c>
      <c r="E6823" s="92">
        <v>2</v>
      </c>
      <c r="F6823" s="92">
        <v>0</v>
      </c>
      <c r="G6823" s="96">
        <v>2</v>
      </c>
    </row>
    <row r="6824" spans="1:7">
      <c r="A6824" s="92">
        <v>6081612900</v>
      </c>
      <c r="B6824" s="92">
        <v>4770</v>
      </c>
      <c r="C6824" s="92">
        <v>0.61029699999999998</v>
      </c>
      <c r="D6824" s="92">
        <v>7815.8689999999997</v>
      </c>
      <c r="E6824" s="92">
        <v>2</v>
      </c>
      <c r="F6824" s="92">
        <v>0</v>
      </c>
      <c r="G6824" s="96">
        <v>2</v>
      </c>
    </row>
    <row r="6825" spans="1:7">
      <c r="A6825" s="92">
        <v>6081613000</v>
      </c>
      <c r="B6825" s="92">
        <v>3981</v>
      </c>
      <c r="C6825" s="92">
        <v>1.7807379999999999</v>
      </c>
      <c r="D6825" s="92">
        <v>2235.5909999999999</v>
      </c>
      <c r="E6825" s="92">
        <v>48</v>
      </c>
      <c r="F6825" s="92">
        <v>10</v>
      </c>
      <c r="G6825" s="96">
        <v>58</v>
      </c>
    </row>
    <row r="6826" spans="1:7">
      <c r="A6826" s="92">
        <v>6081613200</v>
      </c>
      <c r="B6826" s="92">
        <v>6868</v>
      </c>
      <c r="C6826" s="92">
        <v>15.43561</v>
      </c>
      <c r="D6826" s="92">
        <v>444.9452</v>
      </c>
      <c r="E6826" s="92">
        <v>8</v>
      </c>
      <c r="F6826" s="92">
        <v>0</v>
      </c>
      <c r="G6826" s="96">
        <v>8</v>
      </c>
    </row>
    <row r="6827" spans="1:7">
      <c r="A6827" s="92">
        <v>6081613300</v>
      </c>
      <c r="B6827" s="92">
        <v>3026</v>
      </c>
      <c r="C6827" s="92">
        <v>3.6462910000000002</v>
      </c>
      <c r="D6827" s="92">
        <v>829.88440000000003</v>
      </c>
      <c r="E6827" s="92">
        <v>12</v>
      </c>
      <c r="F6827" s="92">
        <v>0</v>
      </c>
      <c r="G6827" s="96">
        <v>12</v>
      </c>
    </row>
    <row r="6828" spans="1:7">
      <c r="A6828" s="92">
        <v>6081613400</v>
      </c>
      <c r="B6828" s="92">
        <v>3137</v>
      </c>
      <c r="C6828" s="92">
        <v>17.444590000000002</v>
      </c>
      <c r="D6828" s="92">
        <v>179.82650000000001</v>
      </c>
      <c r="E6828" s="92">
        <v>0</v>
      </c>
      <c r="F6828" s="92">
        <v>0</v>
      </c>
      <c r="G6828" s="96">
        <v>0</v>
      </c>
    </row>
    <row r="6829" spans="1:7">
      <c r="A6829" s="92">
        <v>6081613501</v>
      </c>
      <c r="B6829" s="92">
        <v>4977</v>
      </c>
      <c r="C6829" s="92">
        <v>32.743980000000001</v>
      </c>
      <c r="D6829" s="92">
        <v>151.9974</v>
      </c>
      <c r="E6829" s="92">
        <v>1</v>
      </c>
      <c r="F6829" s="92">
        <v>2</v>
      </c>
      <c r="G6829" s="96">
        <v>3</v>
      </c>
    </row>
    <row r="6830" spans="1:7">
      <c r="A6830" s="92">
        <v>6081613502</v>
      </c>
      <c r="B6830" s="92">
        <v>6585</v>
      </c>
      <c r="C6830" s="92">
        <v>9.3203820000000004</v>
      </c>
      <c r="D6830" s="92">
        <v>706.51610000000005</v>
      </c>
      <c r="E6830" s="92">
        <v>0</v>
      </c>
      <c r="F6830" s="92">
        <v>0</v>
      </c>
      <c r="G6830" s="96">
        <v>0</v>
      </c>
    </row>
    <row r="6831" spans="1:7">
      <c r="A6831" s="92">
        <v>6081613600</v>
      </c>
      <c r="B6831" s="92">
        <v>6491</v>
      </c>
      <c r="C6831" s="92">
        <v>8.0257620000000003</v>
      </c>
      <c r="D6831" s="92">
        <v>808.77059999999994</v>
      </c>
      <c r="E6831" s="92">
        <v>2</v>
      </c>
      <c r="F6831" s="92">
        <v>0</v>
      </c>
      <c r="G6831" s="96">
        <v>2</v>
      </c>
    </row>
    <row r="6832" spans="1:7">
      <c r="A6832" s="92">
        <v>6081613700</v>
      </c>
      <c r="B6832" s="92">
        <v>9041</v>
      </c>
      <c r="C6832" s="92">
        <v>42.492199999999997</v>
      </c>
      <c r="D6832" s="92">
        <v>212.76849999999999</v>
      </c>
      <c r="E6832" s="92">
        <v>21</v>
      </c>
      <c r="F6832" s="92">
        <v>3</v>
      </c>
      <c r="G6832" s="96">
        <v>24</v>
      </c>
    </row>
    <row r="6833" spans="1:7">
      <c r="A6833" s="92">
        <v>6081613800</v>
      </c>
      <c r="B6833" s="92">
        <v>3952</v>
      </c>
      <c r="C6833" s="92">
        <v>180.62450000000001</v>
      </c>
      <c r="D6833" s="92">
        <v>21.879650000000002</v>
      </c>
      <c r="E6833" s="92">
        <v>0</v>
      </c>
      <c r="F6833" s="92">
        <v>0</v>
      </c>
      <c r="G6833" s="96">
        <v>0</v>
      </c>
    </row>
    <row r="6834" spans="1:7">
      <c r="A6834" s="92">
        <v>6081613900</v>
      </c>
      <c r="B6834" s="92">
        <v>6917</v>
      </c>
      <c r="C6834" s="92">
        <v>1.052862</v>
      </c>
      <c r="D6834" s="92">
        <v>6569.7150000000001</v>
      </c>
      <c r="E6834" s="92">
        <v>0</v>
      </c>
      <c r="F6834" s="92">
        <v>0</v>
      </c>
      <c r="G6834" s="96">
        <v>0</v>
      </c>
    </row>
    <row r="6835" spans="1:7">
      <c r="A6835" s="92">
        <v>6081614000</v>
      </c>
      <c r="B6835" s="92">
        <v>5947</v>
      </c>
      <c r="C6835" s="92">
        <v>1.217905</v>
      </c>
      <c r="D6835" s="92">
        <v>4882.9750000000004</v>
      </c>
      <c r="E6835" s="92">
        <v>33</v>
      </c>
      <c r="F6835" s="92">
        <v>0</v>
      </c>
      <c r="G6835" s="96">
        <v>33</v>
      </c>
    </row>
    <row r="6836" spans="1:7">
      <c r="A6836" s="92">
        <v>6081984300</v>
      </c>
      <c r="B6836" s="92">
        <v>0</v>
      </c>
      <c r="C6836" s="92">
        <v>3.0580319999999999</v>
      </c>
      <c r="D6836" s="92">
        <v>0</v>
      </c>
      <c r="E6836" s="92">
        <v>100</v>
      </c>
      <c r="F6836" s="92">
        <v>0</v>
      </c>
      <c r="G6836" s="96">
        <v>100</v>
      </c>
    </row>
    <row r="6837" spans="1:7">
      <c r="A6837" s="92">
        <v>6081990100</v>
      </c>
      <c r="B6837" s="92">
        <v>0</v>
      </c>
      <c r="C6837" s="92">
        <v>1.4300000000000001E-4</v>
      </c>
      <c r="D6837" s="92">
        <v>0</v>
      </c>
      <c r="E6837" s="92">
        <v>0</v>
      </c>
      <c r="F6837" s="92">
        <v>0</v>
      </c>
      <c r="G6837" s="96">
        <v>0</v>
      </c>
    </row>
    <row r="6838" spans="1:7">
      <c r="A6838" s="92">
        <v>6083000101</v>
      </c>
      <c r="B6838" s="92">
        <v>6216</v>
      </c>
      <c r="C6838" s="92">
        <v>1.4642980000000001</v>
      </c>
      <c r="D6838" s="92">
        <v>4245.0379999999996</v>
      </c>
      <c r="E6838" s="92">
        <v>10</v>
      </c>
      <c r="F6838" s="92">
        <v>0</v>
      </c>
      <c r="G6838" s="96">
        <v>10</v>
      </c>
    </row>
    <row r="6839" spans="1:7">
      <c r="A6839" s="92">
        <v>6083000102</v>
      </c>
      <c r="B6839" s="92">
        <v>5634</v>
      </c>
      <c r="C6839" s="92">
        <v>0.94919299999999995</v>
      </c>
      <c r="D6839" s="92">
        <v>5935.567</v>
      </c>
      <c r="E6839" s="92">
        <v>2</v>
      </c>
      <c r="F6839" s="92">
        <v>0</v>
      </c>
      <c r="G6839" s="96">
        <v>2</v>
      </c>
    </row>
    <row r="6840" spans="1:7">
      <c r="A6840" s="92">
        <v>6083000103</v>
      </c>
      <c r="B6840" s="92">
        <v>3212</v>
      </c>
      <c r="C6840" s="92">
        <v>16.56888</v>
      </c>
      <c r="D6840" s="92">
        <v>193.85740000000001</v>
      </c>
      <c r="E6840" s="92">
        <v>0</v>
      </c>
      <c r="F6840" s="92">
        <v>0</v>
      </c>
      <c r="G6840" s="96">
        <v>0</v>
      </c>
    </row>
    <row r="6841" spans="1:7">
      <c r="A6841" s="92">
        <v>6083000200</v>
      </c>
      <c r="B6841" s="92">
        <v>4314</v>
      </c>
      <c r="C6841" s="92">
        <v>1.0903350000000001</v>
      </c>
      <c r="D6841" s="92">
        <v>3956.5810000000001</v>
      </c>
      <c r="E6841" s="92">
        <v>4</v>
      </c>
      <c r="F6841" s="92">
        <v>3</v>
      </c>
      <c r="G6841" s="96">
        <v>7</v>
      </c>
    </row>
    <row r="6842" spans="1:7">
      <c r="A6842" s="92">
        <v>6083000301</v>
      </c>
      <c r="B6842" s="92">
        <v>2868</v>
      </c>
      <c r="C6842" s="92">
        <v>0.196908</v>
      </c>
      <c r="D6842" s="92">
        <v>14565.14</v>
      </c>
      <c r="E6842" s="92">
        <v>0</v>
      </c>
      <c r="F6842" s="92">
        <v>0</v>
      </c>
      <c r="G6842" s="96">
        <v>0</v>
      </c>
    </row>
    <row r="6843" spans="1:7">
      <c r="A6843" s="92">
        <v>6083000302</v>
      </c>
      <c r="B6843" s="92">
        <v>4057</v>
      </c>
      <c r="C6843" s="92">
        <v>0.39425500000000002</v>
      </c>
      <c r="D6843" s="92">
        <v>10290.290000000001</v>
      </c>
      <c r="E6843" s="92">
        <v>0</v>
      </c>
      <c r="F6843" s="92">
        <v>0</v>
      </c>
      <c r="G6843" s="96">
        <v>0</v>
      </c>
    </row>
    <row r="6844" spans="1:7">
      <c r="A6844" s="92">
        <v>6083000400</v>
      </c>
      <c r="B6844" s="92">
        <v>5348</v>
      </c>
      <c r="C6844" s="92">
        <v>0.79360600000000003</v>
      </c>
      <c r="D6844" s="92">
        <v>6738.8609999999999</v>
      </c>
      <c r="E6844" s="92">
        <v>0</v>
      </c>
      <c r="F6844" s="92">
        <v>0</v>
      </c>
      <c r="G6844" s="96">
        <v>0</v>
      </c>
    </row>
    <row r="6845" spans="1:7">
      <c r="A6845" s="92">
        <v>6083000501</v>
      </c>
      <c r="B6845" s="92">
        <v>3647</v>
      </c>
      <c r="C6845" s="92">
        <v>9.0796200000000002</v>
      </c>
      <c r="D6845" s="92">
        <v>401.66879999999998</v>
      </c>
      <c r="E6845" s="92">
        <v>1</v>
      </c>
      <c r="F6845" s="92">
        <v>0</v>
      </c>
      <c r="G6845" s="96">
        <v>1</v>
      </c>
    </row>
    <row r="6846" spans="1:7">
      <c r="A6846" s="92">
        <v>6083000502</v>
      </c>
      <c r="B6846" s="92">
        <v>6434</v>
      </c>
      <c r="C6846" s="92">
        <v>1.185162</v>
      </c>
      <c r="D6846" s="92">
        <v>5428.7920000000004</v>
      </c>
      <c r="E6846" s="92">
        <v>2</v>
      </c>
      <c r="F6846" s="92">
        <v>0</v>
      </c>
      <c r="G6846" s="96">
        <v>2</v>
      </c>
    </row>
    <row r="6847" spans="1:7">
      <c r="A6847" s="92">
        <v>6083000600</v>
      </c>
      <c r="B6847" s="92">
        <v>5168</v>
      </c>
      <c r="C6847" s="92">
        <v>1.5345470000000001</v>
      </c>
      <c r="D6847" s="92">
        <v>3367.768</v>
      </c>
      <c r="E6847" s="92">
        <v>4</v>
      </c>
      <c r="F6847" s="92">
        <v>0</v>
      </c>
      <c r="G6847" s="96">
        <v>4</v>
      </c>
    </row>
    <row r="6848" spans="1:7">
      <c r="A6848" s="92">
        <v>6083000700</v>
      </c>
      <c r="B6848" s="92">
        <v>6907</v>
      </c>
      <c r="C6848" s="92">
        <v>8.7508979999999994</v>
      </c>
      <c r="D6848" s="92">
        <v>789.29049999999995</v>
      </c>
      <c r="E6848" s="92">
        <v>6</v>
      </c>
      <c r="F6848" s="92">
        <v>0</v>
      </c>
      <c r="G6848" s="96">
        <v>6</v>
      </c>
    </row>
    <row r="6849" spans="1:7">
      <c r="A6849" s="92">
        <v>6083000801</v>
      </c>
      <c r="B6849" s="92">
        <v>3465</v>
      </c>
      <c r="C6849" s="92">
        <v>0.36721999999999999</v>
      </c>
      <c r="D6849" s="92">
        <v>9435.7659999999996</v>
      </c>
      <c r="E6849" s="92">
        <v>0</v>
      </c>
      <c r="F6849" s="92">
        <v>0</v>
      </c>
      <c r="G6849" s="96">
        <v>0</v>
      </c>
    </row>
    <row r="6850" spans="1:7">
      <c r="A6850" s="92">
        <v>6083000804</v>
      </c>
      <c r="B6850" s="92">
        <v>6724</v>
      </c>
      <c r="C6850" s="92">
        <v>1.078862</v>
      </c>
      <c r="D6850" s="92">
        <v>6232.491</v>
      </c>
      <c r="E6850" s="92">
        <v>23</v>
      </c>
      <c r="F6850" s="92">
        <v>0</v>
      </c>
      <c r="G6850" s="96">
        <v>23</v>
      </c>
    </row>
    <row r="6851" spans="1:7">
      <c r="A6851" s="92">
        <v>6083000900</v>
      </c>
      <c r="B6851" s="92">
        <v>3686</v>
      </c>
      <c r="C6851" s="92">
        <v>0.67580399999999996</v>
      </c>
      <c r="D6851" s="92">
        <v>5454.2470000000003</v>
      </c>
      <c r="E6851" s="92">
        <v>20</v>
      </c>
      <c r="F6851" s="92">
        <v>1</v>
      </c>
      <c r="G6851" s="96">
        <v>21</v>
      </c>
    </row>
    <row r="6852" spans="1:7">
      <c r="A6852" s="92">
        <v>6083001000</v>
      </c>
      <c r="B6852" s="92">
        <v>5884</v>
      </c>
      <c r="C6852" s="92">
        <v>0.48570799999999997</v>
      </c>
      <c r="D6852" s="92">
        <v>12114.27</v>
      </c>
      <c r="E6852" s="92">
        <v>0</v>
      </c>
      <c r="F6852" s="92">
        <v>0</v>
      </c>
      <c r="G6852" s="96">
        <v>0</v>
      </c>
    </row>
    <row r="6853" spans="1:7">
      <c r="A6853" s="92">
        <v>6083001101</v>
      </c>
      <c r="B6853" s="92">
        <v>5244</v>
      </c>
      <c r="C6853" s="92">
        <v>0.318909</v>
      </c>
      <c r="D6853" s="92">
        <v>16443.55</v>
      </c>
      <c r="E6853" s="92">
        <v>0</v>
      </c>
      <c r="F6853" s="92">
        <v>0</v>
      </c>
      <c r="G6853" s="96">
        <v>0</v>
      </c>
    </row>
    <row r="6854" spans="1:7">
      <c r="A6854" s="92">
        <v>6083001102</v>
      </c>
      <c r="B6854" s="92">
        <v>4589</v>
      </c>
      <c r="C6854" s="92">
        <v>0.21342</v>
      </c>
      <c r="D6854" s="92">
        <v>21502.17</v>
      </c>
      <c r="E6854" s="92">
        <v>0</v>
      </c>
      <c r="F6854" s="92">
        <v>0</v>
      </c>
      <c r="G6854" s="96">
        <v>0</v>
      </c>
    </row>
    <row r="6855" spans="1:7">
      <c r="A6855" s="92">
        <v>6083001203</v>
      </c>
      <c r="B6855" s="92">
        <v>2968</v>
      </c>
      <c r="C6855" s="92">
        <v>0.67873399999999995</v>
      </c>
      <c r="D6855" s="92">
        <v>4372.8490000000002</v>
      </c>
      <c r="E6855" s="92">
        <v>0</v>
      </c>
      <c r="F6855" s="92">
        <v>0</v>
      </c>
      <c r="G6855" s="96">
        <v>0</v>
      </c>
    </row>
    <row r="6856" spans="1:7">
      <c r="A6856" s="92">
        <v>6083001206</v>
      </c>
      <c r="B6856" s="92">
        <v>4344</v>
      </c>
      <c r="C6856" s="92">
        <v>0.45669700000000002</v>
      </c>
      <c r="D6856" s="92">
        <v>9511.7860000000001</v>
      </c>
      <c r="E6856" s="92">
        <v>10</v>
      </c>
      <c r="F6856" s="92">
        <v>0</v>
      </c>
      <c r="G6856" s="96">
        <v>10</v>
      </c>
    </row>
    <row r="6857" spans="1:7">
      <c r="A6857" s="92">
        <v>6083001208</v>
      </c>
      <c r="B6857" s="92">
        <v>4811</v>
      </c>
      <c r="C6857" s="92">
        <v>0.69900300000000004</v>
      </c>
      <c r="D6857" s="92">
        <v>6882.6629999999996</v>
      </c>
      <c r="E6857" s="92">
        <v>0</v>
      </c>
      <c r="F6857" s="92">
        <v>0</v>
      </c>
      <c r="G6857" s="96">
        <v>0</v>
      </c>
    </row>
    <row r="6858" spans="1:7">
      <c r="A6858" s="92">
        <v>6083001304</v>
      </c>
      <c r="B6858" s="92">
        <v>8253</v>
      </c>
      <c r="C6858" s="92">
        <v>1.9655800000000001</v>
      </c>
      <c r="D6858" s="92">
        <v>4198.7610000000004</v>
      </c>
      <c r="E6858" s="92">
        <v>0</v>
      </c>
      <c r="F6858" s="92">
        <v>0</v>
      </c>
      <c r="G6858" s="96">
        <v>0</v>
      </c>
    </row>
    <row r="6859" spans="1:7">
      <c r="A6859" s="92">
        <v>6083001306</v>
      </c>
      <c r="B6859" s="92">
        <v>3455</v>
      </c>
      <c r="C6859" s="92">
        <v>1.594241</v>
      </c>
      <c r="D6859" s="92">
        <v>2167.1750000000002</v>
      </c>
      <c r="E6859" s="92">
        <v>0</v>
      </c>
      <c r="F6859" s="92">
        <v>0</v>
      </c>
      <c r="G6859" s="96">
        <v>0</v>
      </c>
    </row>
    <row r="6860" spans="1:7">
      <c r="A6860" s="92">
        <v>6083001402</v>
      </c>
      <c r="B6860" s="92">
        <v>3142</v>
      </c>
      <c r="C6860" s="92">
        <v>1.9175279999999999</v>
      </c>
      <c r="D6860" s="92">
        <v>1638.568</v>
      </c>
      <c r="E6860" s="92">
        <v>9</v>
      </c>
      <c r="F6860" s="92">
        <v>4</v>
      </c>
      <c r="G6860" s="96">
        <v>13</v>
      </c>
    </row>
    <row r="6861" spans="1:7">
      <c r="A6861" s="92">
        <v>6083001500</v>
      </c>
      <c r="B6861" s="92">
        <v>2624</v>
      </c>
      <c r="C6861" s="92">
        <v>12.412710000000001</v>
      </c>
      <c r="D6861" s="92">
        <v>211.3963</v>
      </c>
      <c r="E6861" s="92">
        <v>2</v>
      </c>
      <c r="F6861" s="92">
        <v>0</v>
      </c>
      <c r="G6861" s="96">
        <v>2</v>
      </c>
    </row>
    <row r="6862" spans="1:7">
      <c r="A6862" s="92">
        <v>6083001601</v>
      </c>
      <c r="B6862" s="92">
        <v>5743</v>
      </c>
      <c r="C6862" s="92">
        <v>1.6313329999999999</v>
      </c>
      <c r="D6862" s="92">
        <v>3520.4349999999999</v>
      </c>
      <c r="E6862" s="92">
        <v>0</v>
      </c>
      <c r="F6862" s="92">
        <v>0</v>
      </c>
      <c r="G6862" s="96">
        <v>0</v>
      </c>
    </row>
    <row r="6863" spans="1:7">
      <c r="A6863" s="92">
        <v>6083001604</v>
      </c>
      <c r="B6863" s="92">
        <v>4593</v>
      </c>
      <c r="C6863" s="92">
        <v>0.94676400000000005</v>
      </c>
      <c r="D6863" s="92">
        <v>4851.2619999999997</v>
      </c>
      <c r="E6863" s="92">
        <v>6</v>
      </c>
      <c r="F6863" s="92">
        <v>0</v>
      </c>
      <c r="G6863" s="96">
        <v>6</v>
      </c>
    </row>
    <row r="6864" spans="1:7">
      <c r="A6864" s="92">
        <v>6083001704</v>
      </c>
      <c r="B6864" s="92">
        <v>3309</v>
      </c>
      <c r="C6864" s="92">
        <v>2.405939</v>
      </c>
      <c r="D6864" s="92">
        <v>1375.347</v>
      </c>
      <c r="E6864" s="92">
        <v>5</v>
      </c>
      <c r="F6864" s="92">
        <v>0</v>
      </c>
      <c r="G6864" s="96">
        <v>5</v>
      </c>
    </row>
    <row r="6865" spans="1:7">
      <c r="A6865" s="92">
        <v>6083001706</v>
      </c>
      <c r="B6865" s="92">
        <v>4102</v>
      </c>
      <c r="C6865" s="92">
        <v>47.034910000000004</v>
      </c>
      <c r="D6865" s="92">
        <v>87.21181</v>
      </c>
      <c r="E6865" s="92">
        <v>2</v>
      </c>
      <c r="F6865" s="92">
        <v>0</v>
      </c>
      <c r="G6865" s="96">
        <v>2</v>
      </c>
    </row>
    <row r="6866" spans="1:7">
      <c r="A6866" s="92">
        <v>6083001800</v>
      </c>
      <c r="B6866" s="92">
        <v>1100</v>
      </c>
      <c r="C6866" s="92">
        <v>1159.836</v>
      </c>
      <c r="D6866" s="92">
        <v>0.94840999999999998</v>
      </c>
      <c r="E6866" s="92">
        <v>0</v>
      </c>
      <c r="F6866" s="92">
        <v>0</v>
      </c>
      <c r="G6866" s="96">
        <v>0</v>
      </c>
    </row>
    <row r="6867" spans="1:7">
      <c r="A6867" s="92">
        <v>6083001901</v>
      </c>
      <c r="B6867" s="92">
        <v>7433</v>
      </c>
      <c r="C6867" s="92">
        <v>161.9914</v>
      </c>
      <c r="D6867" s="92">
        <v>45.885159999999999</v>
      </c>
      <c r="E6867" s="92">
        <v>6</v>
      </c>
      <c r="F6867" s="92">
        <v>14</v>
      </c>
      <c r="G6867" s="96">
        <v>20</v>
      </c>
    </row>
    <row r="6868" spans="1:7">
      <c r="A6868" s="92">
        <v>6083001903</v>
      </c>
      <c r="B6868" s="92">
        <v>6495</v>
      </c>
      <c r="C6868" s="92">
        <v>9.0635809999999992</v>
      </c>
      <c r="D6868" s="92">
        <v>716.60419999999999</v>
      </c>
      <c r="E6868" s="92">
        <v>15</v>
      </c>
      <c r="F6868" s="92">
        <v>0</v>
      </c>
      <c r="G6868" s="96">
        <v>15</v>
      </c>
    </row>
    <row r="6869" spans="1:7">
      <c r="A6869" s="92">
        <v>6083001905</v>
      </c>
      <c r="B6869" s="92">
        <v>2571</v>
      </c>
      <c r="C6869" s="92">
        <v>124.9911</v>
      </c>
      <c r="D6869" s="92">
        <v>20.569469999999999</v>
      </c>
      <c r="E6869" s="92">
        <v>0</v>
      </c>
      <c r="F6869" s="92">
        <v>0</v>
      </c>
      <c r="G6869" s="96">
        <v>0</v>
      </c>
    </row>
    <row r="6870" spans="1:7">
      <c r="A6870" s="92">
        <v>6083001906</v>
      </c>
      <c r="B6870" s="92">
        <v>5826</v>
      </c>
      <c r="C6870" s="92">
        <v>105.7205</v>
      </c>
      <c r="D6870" s="92">
        <v>55.107590000000002</v>
      </c>
      <c r="E6870" s="92">
        <v>11</v>
      </c>
      <c r="F6870" s="92">
        <v>1</v>
      </c>
      <c r="G6870" s="96">
        <v>12</v>
      </c>
    </row>
    <row r="6871" spans="1:7">
      <c r="A6871" s="92">
        <v>6083002005</v>
      </c>
      <c r="B6871" s="92">
        <v>5582</v>
      </c>
      <c r="C6871" s="92">
        <v>2.4507949999999998</v>
      </c>
      <c r="D6871" s="92">
        <v>2277.6280000000002</v>
      </c>
      <c r="E6871" s="92">
        <v>0</v>
      </c>
      <c r="F6871" s="92">
        <v>0</v>
      </c>
      <c r="G6871" s="96">
        <v>0</v>
      </c>
    </row>
    <row r="6872" spans="1:7">
      <c r="A6872" s="92">
        <v>6083002006</v>
      </c>
      <c r="B6872" s="92">
        <v>2983</v>
      </c>
      <c r="C6872" s="92">
        <v>168.28749999999999</v>
      </c>
      <c r="D6872" s="92">
        <v>17.725619999999999</v>
      </c>
      <c r="E6872" s="92">
        <v>2</v>
      </c>
      <c r="F6872" s="92">
        <v>0</v>
      </c>
      <c r="G6872" s="96">
        <v>2</v>
      </c>
    </row>
    <row r="6873" spans="1:7">
      <c r="A6873" s="92">
        <v>6083002007</v>
      </c>
      <c r="B6873" s="92">
        <v>10134</v>
      </c>
      <c r="C6873" s="92">
        <v>2.0498120000000002</v>
      </c>
      <c r="D6873" s="92">
        <v>4943.8689999999997</v>
      </c>
      <c r="E6873" s="92">
        <v>8</v>
      </c>
      <c r="F6873" s="92">
        <v>2</v>
      </c>
      <c r="G6873" s="96">
        <v>10</v>
      </c>
    </row>
    <row r="6874" spans="1:7">
      <c r="A6874" s="92">
        <v>6083002008</v>
      </c>
      <c r="B6874" s="92">
        <v>6894</v>
      </c>
      <c r="C6874" s="92">
        <v>1.280789</v>
      </c>
      <c r="D6874" s="92">
        <v>5382.6210000000001</v>
      </c>
      <c r="E6874" s="92">
        <v>0</v>
      </c>
      <c r="F6874" s="92">
        <v>0</v>
      </c>
      <c r="G6874" s="96">
        <v>0</v>
      </c>
    </row>
    <row r="6875" spans="1:7">
      <c r="A6875" s="92">
        <v>6083002009</v>
      </c>
      <c r="B6875" s="92">
        <v>4194</v>
      </c>
      <c r="C6875" s="92">
        <v>0.99666999999999994</v>
      </c>
      <c r="D6875" s="92">
        <v>4208.0140000000001</v>
      </c>
      <c r="E6875" s="92">
        <v>0</v>
      </c>
      <c r="F6875" s="92">
        <v>0</v>
      </c>
      <c r="G6875" s="96">
        <v>0</v>
      </c>
    </row>
    <row r="6876" spans="1:7">
      <c r="A6876" s="92">
        <v>6083002010</v>
      </c>
      <c r="B6876" s="92">
        <v>4430</v>
      </c>
      <c r="C6876" s="92">
        <v>0.93359099999999995</v>
      </c>
      <c r="D6876" s="92">
        <v>4745.1180000000004</v>
      </c>
      <c r="E6876" s="92">
        <v>0</v>
      </c>
      <c r="F6876" s="92">
        <v>0</v>
      </c>
      <c r="G6876" s="96">
        <v>0</v>
      </c>
    </row>
    <row r="6877" spans="1:7">
      <c r="A6877" s="92">
        <v>6083002011</v>
      </c>
      <c r="B6877" s="92">
        <v>6462</v>
      </c>
      <c r="C6877" s="92">
        <v>7.0996769999999998</v>
      </c>
      <c r="D6877" s="92">
        <v>910.18219999999997</v>
      </c>
      <c r="E6877" s="92">
        <v>2</v>
      </c>
      <c r="F6877" s="92">
        <v>0</v>
      </c>
      <c r="G6877" s="96">
        <v>2</v>
      </c>
    </row>
    <row r="6878" spans="1:7">
      <c r="A6878" s="92">
        <v>6083002012</v>
      </c>
      <c r="B6878" s="92">
        <v>3042</v>
      </c>
      <c r="C6878" s="92">
        <v>1.2737540000000001</v>
      </c>
      <c r="D6878" s="92">
        <v>2388.2159999999999</v>
      </c>
      <c r="E6878" s="92">
        <v>2</v>
      </c>
      <c r="F6878" s="92">
        <v>0</v>
      </c>
      <c r="G6878" s="96">
        <v>2</v>
      </c>
    </row>
    <row r="6879" spans="1:7">
      <c r="A6879" s="92">
        <v>6083002013</v>
      </c>
      <c r="B6879" s="92">
        <v>2783</v>
      </c>
      <c r="C6879" s="92">
        <v>2.7879499999999999</v>
      </c>
      <c r="D6879" s="92">
        <v>998.22450000000003</v>
      </c>
      <c r="E6879" s="92">
        <v>0</v>
      </c>
      <c r="F6879" s="92">
        <v>0</v>
      </c>
      <c r="G6879" s="96">
        <v>0</v>
      </c>
    </row>
    <row r="6880" spans="1:7">
      <c r="A6880" s="92">
        <v>6083002101</v>
      </c>
      <c r="B6880" s="92">
        <v>4493</v>
      </c>
      <c r="C6880" s="92">
        <v>0.53439099999999995</v>
      </c>
      <c r="D6880" s="92">
        <v>8407.6949999999997</v>
      </c>
      <c r="E6880" s="92">
        <v>0</v>
      </c>
      <c r="F6880" s="92">
        <v>0</v>
      </c>
      <c r="G6880" s="96">
        <v>0</v>
      </c>
    </row>
    <row r="6881" spans="1:7">
      <c r="A6881" s="92">
        <v>6083002102</v>
      </c>
      <c r="B6881" s="92">
        <v>2243</v>
      </c>
      <c r="C6881" s="92">
        <v>0.52222400000000002</v>
      </c>
      <c r="D6881" s="92">
        <v>4295.0959999999995</v>
      </c>
      <c r="E6881" s="92">
        <v>8</v>
      </c>
      <c r="F6881" s="92">
        <v>0</v>
      </c>
      <c r="G6881" s="96">
        <v>8</v>
      </c>
    </row>
    <row r="6882" spans="1:7">
      <c r="A6882" s="92">
        <v>6083002103</v>
      </c>
      <c r="B6882" s="92">
        <v>4511</v>
      </c>
      <c r="C6882" s="92">
        <v>1.095836</v>
      </c>
      <c r="D6882" s="92">
        <v>4116.4920000000002</v>
      </c>
      <c r="E6882" s="92">
        <v>3</v>
      </c>
      <c r="F6882" s="92">
        <v>0</v>
      </c>
      <c r="G6882" s="96">
        <v>3</v>
      </c>
    </row>
    <row r="6883" spans="1:7">
      <c r="A6883" s="92">
        <v>6083002205</v>
      </c>
      <c r="B6883" s="92">
        <v>5477</v>
      </c>
      <c r="C6883" s="92">
        <v>0.431612</v>
      </c>
      <c r="D6883" s="92">
        <v>12689.63</v>
      </c>
      <c r="E6883" s="92">
        <v>0</v>
      </c>
      <c r="F6883" s="92">
        <v>0</v>
      </c>
      <c r="G6883" s="96">
        <v>0</v>
      </c>
    </row>
    <row r="6884" spans="1:7">
      <c r="A6884" s="92">
        <v>6083002206</v>
      </c>
      <c r="B6884" s="92">
        <v>5243</v>
      </c>
      <c r="C6884" s="92">
        <v>0.51792700000000003</v>
      </c>
      <c r="D6884" s="92">
        <v>10123.049999999999</v>
      </c>
      <c r="E6884" s="92">
        <v>0</v>
      </c>
      <c r="F6884" s="92">
        <v>0</v>
      </c>
      <c r="G6884" s="96">
        <v>0</v>
      </c>
    </row>
    <row r="6885" spans="1:7">
      <c r="A6885" s="92">
        <v>6083002209</v>
      </c>
      <c r="B6885" s="92">
        <v>3606</v>
      </c>
      <c r="C6885" s="92">
        <v>0.42408899999999999</v>
      </c>
      <c r="D6885" s="92">
        <v>8502.9369999999999</v>
      </c>
      <c r="E6885" s="92">
        <v>0</v>
      </c>
      <c r="F6885" s="92">
        <v>0</v>
      </c>
      <c r="G6885" s="96">
        <v>0</v>
      </c>
    </row>
    <row r="6886" spans="1:7">
      <c r="A6886" s="92">
        <v>6083002210</v>
      </c>
      <c r="B6886" s="92">
        <v>6664</v>
      </c>
      <c r="C6886" s="92">
        <v>0.89975700000000003</v>
      </c>
      <c r="D6886" s="92">
        <v>7406.4409999999998</v>
      </c>
      <c r="E6886" s="92">
        <v>0</v>
      </c>
      <c r="F6886" s="92">
        <v>0</v>
      </c>
      <c r="G6886" s="96">
        <v>0</v>
      </c>
    </row>
    <row r="6887" spans="1:7">
      <c r="A6887" s="92">
        <v>6083002211</v>
      </c>
      <c r="B6887" s="92">
        <v>5661</v>
      </c>
      <c r="C6887" s="92">
        <v>3.0737260000000002</v>
      </c>
      <c r="D6887" s="92">
        <v>1841.739</v>
      </c>
      <c r="E6887" s="92">
        <v>0</v>
      </c>
      <c r="F6887" s="92">
        <v>0</v>
      </c>
      <c r="G6887" s="96">
        <v>0</v>
      </c>
    </row>
    <row r="6888" spans="1:7">
      <c r="A6888" s="92">
        <v>6083002303</v>
      </c>
      <c r="B6888" s="92">
        <v>6452</v>
      </c>
      <c r="C6888" s="92">
        <v>0.50753099999999995</v>
      </c>
      <c r="D6888" s="92">
        <v>12712.52</v>
      </c>
      <c r="E6888" s="92">
        <v>0</v>
      </c>
      <c r="F6888" s="92">
        <v>0</v>
      </c>
      <c r="G6888" s="96">
        <v>0</v>
      </c>
    </row>
    <row r="6889" spans="1:7">
      <c r="A6889" s="92">
        <v>6083002304</v>
      </c>
      <c r="B6889" s="92">
        <v>6238</v>
      </c>
      <c r="C6889" s="92">
        <v>0.50357799999999997</v>
      </c>
      <c r="D6889" s="92">
        <v>12387.36</v>
      </c>
      <c r="E6889" s="92">
        <v>0</v>
      </c>
      <c r="F6889" s="92">
        <v>0</v>
      </c>
      <c r="G6889" s="96">
        <v>0</v>
      </c>
    </row>
    <row r="6890" spans="1:7">
      <c r="A6890" s="92">
        <v>6083002305</v>
      </c>
      <c r="B6890" s="92">
        <v>6979</v>
      </c>
      <c r="C6890" s="92">
        <v>0.50531800000000004</v>
      </c>
      <c r="D6890" s="92">
        <v>13811.12</v>
      </c>
      <c r="E6890" s="92">
        <v>0</v>
      </c>
      <c r="F6890" s="92">
        <v>0</v>
      </c>
      <c r="G6890" s="96">
        <v>0</v>
      </c>
    </row>
    <row r="6891" spans="1:7">
      <c r="A6891" s="92">
        <v>6083002306</v>
      </c>
      <c r="B6891" s="92">
        <v>9514</v>
      </c>
      <c r="C6891" s="92">
        <v>9.0542370000000005</v>
      </c>
      <c r="D6891" s="92">
        <v>1050.779</v>
      </c>
      <c r="E6891" s="92">
        <v>5</v>
      </c>
      <c r="F6891" s="92">
        <v>0</v>
      </c>
      <c r="G6891" s="96">
        <v>5</v>
      </c>
    </row>
    <row r="6892" spans="1:7">
      <c r="A6892" s="92">
        <v>6083002402</v>
      </c>
      <c r="B6892" s="92">
        <v>12788</v>
      </c>
      <c r="C6892" s="92">
        <v>6.291137</v>
      </c>
      <c r="D6892" s="92">
        <v>2032.701</v>
      </c>
      <c r="E6892" s="92">
        <v>1</v>
      </c>
      <c r="F6892" s="92">
        <v>0</v>
      </c>
      <c r="G6892" s="96">
        <v>1</v>
      </c>
    </row>
    <row r="6893" spans="1:7">
      <c r="A6893" s="92">
        <v>6083002403</v>
      </c>
      <c r="B6893" s="92">
        <v>6792</v>
      </c>
      <c r="C6893" s="92">
        <v>0.51088299999999998</v>
      </c>
      <c r="D6893" s="92">
        <v>13294.64</v>
      </c>
      <c r="E6893" s="92">
        <v>0</v>
      </c>
      <c r="F6893" s="92">
        <v>0</v>
      </c>
      <c r="G6893" s="96">
        <v>0</v>
      </c>
    </row>
    <row r="6894" spans="1:7">
      <c r="A6894" s="92">
        <v>6083002404</v>
      </c>
      <c r="B6894" s="92">
        <v>9012</v>
      </c>
      <c r="C6894" s="92">
        <v>0.50792000000000004</v>
      </c>
      <c r="D6894" s="92">
        <v>17742.95</v>
      </c>
      <c r="E6894" s="92">
        <v>0</v>
      </c>
      <c r="F6894" s="92">
        <v>0</v>
      </c>
      <c r="G6894" s="96">
        <v>0</v>
      </c>
    </row>
    <row r="6895" spans="1:7">
      <c r="A6895" s="92">
        <v>6083002502</v>
      </c>
      <c r="B6895" s="92">
        <v>7519</v>
      </c>
      <c r="C6895" s="92">
        <v>63.363729999999997</v>
      </c>
      <c r="D6895" s="92">
        <v>118.6641</v>
      </c>
      <c r="E6895" s="92">
        <v>2</v>
      </c>
      <c r="F6895" s="92">
        <v>0</v>
      </c>
      <c r="G6895" s="96">
        <v>2</v>
      </c>
    </row>
    <row r="6896" spans="1:7">
      <c r="A6896" s="92">
        <v>6083002604</v>
      </c>
      <c r="B6896" s="92">
        <v>2942</v>
      </c>
      <c r="C6896" s="92">
        <v>6.3323850000000004</v>
      </c>
      <c r="D6896" s="92">
        <v>464.59589999999997</v>
      </c>
      <c r="E6896" s="92">
        <v>0</v>
      </c>
      <c r="F6896" s="92">
        <v>0</v>
      </c>
      <c r="G6896" s="96">
        <v>0</v>
      </c>
    </row>
    <row r="6897" spans="1:7">
      <c r="A6897" s="92">
        <v>6083002606</v>
      </c>
      <c r="B6897" s="92">
        <v>3395</v>
      </c>
      <c r="C6897" s="92">
        <v>156.04570000000001</v>
      </c>
      <c r="D6897" s="92">
        <v>21.756450000000001</v>
      </c>
      <c r="E6897" s="92">
        <v>0</v>
      </c>
      <c r="F6897" s="92">
        <v>0</v>
      </c>
      <c r="G6897" s="96">
        <v>0</v>
      </c>
    </row>
    <row r="6898" spans="1:7">
      <c r="A6898" s="92">
        <v>6083002702</v>
      </c>
      <c r="B6898" s="92">
        <v>7692</v>
      </c>
      <c r="C6898" s="92">
        <v>0.55696900000000005</v>
      </c>
      <c r="D6898" s="92">
        <v>13810.46</v>
      </c>
      <c r="E6898" s="92">
        <v>2</v>
      </c>
      <c r="F6898" s="92">
        <v>0</v>
      </c>
      <c r="G6898" s="96">
        <v>2</v>
      </c>
    </row>
    <row r="6899" spans="1:7">
      <c r="A6899" s="92">
        <v>6083002703</v>
      </c>
      <c r="B6899" s="92">
        <v>4525</v>
      </c>
      <c r="C6899" s="92">
        <v>0.79952800000000002</v>
      </c>
      <c r="D6899" s="92">
        <v>5659.5860000000002</v>
      </c>
      <c r="E6899" s="92">
        <v>0</v>
      </c>
      <c r="F6899" s="92">
        <v>0</v>
      </c>
      <c r="G6899" s="96">
        <v>0</v>
      </c>
    </row>
    <row r="6900" spans="1:7">
      <c r="A6900" s="92">
        <v>6083002705</v>
      </c>
      <c r="B6900" s="92">
        <v>4168</v>
      </c>
      <c r="C6900" s="92">
        <v>0.49335499999999999</v>
      </c>
      <c r="D6900" s="92">
        <v>8448.2729999999992</v>
      </c>
      <c r="E6900" s="92">
        <v>0</v>
      </c>
      <c r="F6900" s="92">
        <v>0</v>
      </c>
      <c r="G6900" s="96">
        <v>0</v>
      </c>
    </row>
    <row r="6901" spans="1:7">
      <c r="A6901" s="92">
        <v>6083002706</v>
      </c>
      <c r="B6901" s="92">
        <v>6620</v>
      </c>
      <c r="C6901" s="92">
        <v>0.49308800000000003</v>
      </c>
      <c r="D6901" s="92">
        <v>13425.58</v>
      </c>
      <c r="E6901" s="92">
        <v>0</v>
      </c>
      <c r="F6901" s="92">
        <v>0</v>
      </c>
      <c r="G6901" s="96">
        <v>0</v>
      </c>
    </row>
    <row r="6902" spans="1:7">
      <c r="A6902" s="92">
        <v>6083002707</v>
      </c>
      <c r="B6902" s="92">
        <v>2208</v>
      </c>
      <c r="C6902" s="92">
        <v>0.44782100000000002</v>
      </c>
      <c r="D6902" s="92">
        <v>4930.54</v>
      </c>
      <c r="E6902" s="92">
        <v>0</v>
      </c>
      <c r="F6902" s="92">
        <v>0</v>
      </c>
      <c r="G6902" s="96">
        <v>0</v>
      </c>
    </row>
    <row r="6903" spans="1:7">
      <c r="A6903" s="92">
        <v>6083002708</v>
      </c>
      <c r="B6903" s="92">
        <v>2305</v>
      </c>
      <c r="C6903" s="92">
        <v>0.56221299999999996</v>
      </c>
      <c r="D6903" s="92">
        <v>4099.8729999999996</v>
      </c>
      <c r="E6903" s="92">
        <v>0</v>
      </c>
      <c r="F6903" s="92">
        <v>0</v>
      </c>
      <c r="G6903" s="96">
        <v>0</v>
      </c>
    </row>
    <row r="6904" spans="1:7">
      <c r="A6904" s="92">
        <v>6083002802</v>
      </c>
      <c r="B6904" s="92">
        <v>7445</v>
      </c>
      <c r="C6904" s="92">
        <v>2.187646</v>
      </c>
      <c r="D6904" s="92">
        <v>3403.2020000000002</v>
      </c>
      <c r="E6904" s="92">
        <v>0</v>
      </c>
      <c r="F6904" s="92">
        <v>0</v>
      </c>
      <c r="G6904" s="96">
        <v>0</v>
      </c>
    </row>
    <row r="6905" spans="1:7">
      <c r="A6905" s="92">
        <v>6083002806</v>
      </c>
      <c r="B6905" s="92">
        <v>2573</v>
      </c>
      <c r="C6905" s="92">
        <v>0.81842199999999998</v>
      </c>
      <c r="D6905" s="92">
        <v>3143.8539999999998</v>
      </c>
      <c r="E6905" s="92">
        <v>0</v>
      </c>
      <c r="F6905" s="92">
        <v>0</v>
      </c>
      <c r="G6905" s="96">
        <v>0</v>
      </c>
    </row>
    <row r="6906" spans="1:7">
      <c r="A6906" s="92">
        <v>6083002808</v>
      </c>
      <c r="B6906" s="92">
        <v>7861</v>
      </c>
      <c r="C6906" s="92">
        <v>11.551819999999999</v>
      </c>
      <c r="D6906" s="92">
        <v>680.49869999999999</v>
      </c>
      <c r="E6906" s="92">
        <v>0</v>
      </c>
      <c r="F6906" s="92">
        <v>0</v>
      </c>
      <c r="G6906" s="96">
        <v>0</v>
      </c>
    </row>
    <row r="6907" spans="1:7">
      <c r="A6907" s="92">
        <v>6083002809</v>
      </c>
      <c r="B6907" s="92">
        <v>5087</v>
      </c>
      <c r="C6907" s="92">
        <v>82.131050000000002</v>
      </c>
      <c r="D6907" s="92">
        <v>61.937600000000003</v>
      </c>
      <c r="E6907" s="92">
        <v>2</v>
      </c>
      <c r="F6907" s="92">
        <v>0</v>
      </c>
      <c r="G6907" s="96">
        <v>2</v>
      </c>
    </row>
    <row r="6908" spans="1:7">
      <c r="A6908" s="92">
        <v>6083002906</v>
      </c>
      <c r="B6908" s="92">
        <v>3850</v>
      </c>
      <c r="C6908" s="92">
        <v>1.6328130000000001</v>
      </c>
      <c r="D6908" s="92">
        <v>2357.8939999999998</v>
      </c>
      <c r="E6908" s="92">
        <v>0</v>
      </c>
      <c r="F6908" s="92">
        <v>0</v>
      </c>
      <c r="G6908" s="96">
        <v>0</v>
      </c>
    </row>
    <row r="6909" spans="1:7">
      <c r="A6909" s="92">
        <v>6083002907</v>
      </c>
      <c r="B6909" s="92">
        <v>4214</v>
      </c>
      <c r="C6909" s="92">
        <v>17.317799999999998</v>
      </c>
      <c r="D6909" s="92">
        <v>243.33340000000001</v>
      </c>
      <c r="E6909" s="92">
        <v>0</v>
      </c>
      <c r="F6909" s="92">
        <v>0</v>
      </c>
      <c r="G6909" s="96">
        <v>0</v>
      </c>
    </row>
    <row r="6910" spans="1:7">
      <c r="A6910" s="92">
        <v>6083002909</v>
      </c>
      <c r="B6910" s="92">
        <v>5852</v>
      </c>
      <c r="C6910" s="92">
        <v>0.982684</v>
      </c>
      <c r="D6910" s="92">
        <v>5955.1189999999997</v>
      </c>
      <c r="E6910" s="92">
        <v>0</v>
      </c>
      <c r="F6910" s="92">
        <v>0</v>
      </c>
      <c r="G6910" s="96">
        <v>0</v>
      </c>
    </row>
    <row r="6911" spans="1:7">
      <c r="A6911" s="92">
        <v>6083002913</v>
      </c>
      <c r="B6911" s="92">
        <v>3826</v>
      </c>
      <c r="C6911" s="92">
        <v>0.83215499999999998</v>
      </c>
      <c r="D6911" s="92">
        <v>4597.6989999999996</v>
      </c>
      <c r="E6911" s="92">
        <v>0</v>
      </c>
      <c r="F6911" s="92">
        <v>0</v>
      </c>
      <c r="G6911" s="96">
        <v>0</v>
      </c>
    </row>
    <row r="6912" spans="1:7">
      <c r="A6912" s="92">
        <v>6083002914</v>
      </c>
      <c r="B6912" s="92">
        <v>3437</v>
      </c>
      <c r="C6912" s="92">
        <v>0.69560900000000003</v>
      </c>
      <c r="D6912" s="92">
        <v>4940.9970000000003</v>
      </c>
      <c r="E6912" s="92">
        <v>1</v>
      </c>
      <c r="F6912" s="92">
        <v>0</v>
      </c>
      <c r="G6912" s="96">
        <v>1</v>
      </c>
    </row>
    <row r="6913" spans="1:7">
      <c r="A6913" s="92">
        <v>6083002915</v>
      </c>
      <c r="B6913" s="92">
        <v>758</v>
      </c>
      <c r="C6913" s="92">
        <v>0.51216499999999998</v>
      </c>
      <c r="D6913" s="92">
        <v>1479.9929999999999</v>
      </c>
      <c r="E6913" s="92">
        <v>4</v>
      </c>
      <c r="F6913" s="92">
        <v>0</v>
      </c>
      <c r="G6913" s="96">
        <v>4</v>
      </c>
    </row>
    <row r="6914" spans="1:7">
      <c r="A6914" s="92">
        <v>6083002922</v>
      </c>
      <c r="B6914" s="92">
        <v>11353</v>
      </c>
      <c r="C6914" s="92">
        <v>1.9191720000000001</v>
      </c>
      <c r="D6914" s="92">
        <v>5915.5709999999999</v>
      </c>
      <c r="E6914" s="92">
        <v>26</v>
      </c>
      <c r="F6914" s="92">
        <v>0</v>
      </c>
      <c r="G6914" s="96">
        <v>26</v>
      </c>
    </row>
    <row r="6915" spans="1:7">
      <c r="A6915" s="92">
        <v>6083002924</v>
      </c>
      <c r="B6915" s="92">
        <v>6524</v>
      </c>
      <c r="C6915" s="92">
        <v>0.17492099999999999</v>
      </c>
      <c r="D6915" s="92">
        <v>37296.910000000003</v>
      </c>
      <c r="E6915" s="92">
        <v>4</v>
      </c>
      <c r="F6915" s="92">
        <v>0</v>
      </c>
      <c r="G6915" s="96">
        <v>4</v>
      </c>
    </row>
    <row r="6916" spans="1:7">
      <c r="A6916" s="92">
        <v>6083002926</v>
      </c>
      <c r="B6916" s="92">
        <v>6264</v>
      </c>
      <c r="C6916" s="92">
        <v>0.12912999999999999</v>
      </c>
      <c r="D6916" s="92">
        <v>48509.13</v>
      </c>
      <c r="E6916" s="92">
        <v>0</v>
      </c>
      <c r="F6916" s="92">
        <v>0</v>
      </c>
      <c r="G6916" s="96">
        <v>0</v>
      </c>
    </row>
    <row r="6917" spans="1:7">
      <c r="A6917" s="92">
        <v>6083002928</v>
      </c>
      <c r="B6917" s="92">
        <v>4548</v>
      </c>
      <c r="C6917" s="92">
        <v>0.48754900000000001</v>
      </c>
      <c r="D6917" s="92">
        <v>9328.2900000000009</v>
      </c>
      <c r="E6917" s="92">
        <v>0</v>
      </c>
      <c r="F6917" s="92">
        <v>0</v>
      </c>
      <c r="G6917" s="96">
        <v>0</v>
      </c>
    </row>
    <row r="6918" spans="1:7">
      <c r="A6918" s="92">
        <v>6083002930</v>
      </c>
      <c r="B6918" s="92">
        <v>7766</v>
      </c>
      <c r="C6918" s="92">
        <v>1.725028</v>
      </c>
      <c r="D6918" s="92">
        <v>4501.9549999999999</v>
      </c>
      <c r="E6918" s="92">
        <v>0</v>
      </c>
      <c r="F6918" s="92">
        <v>13</v>
      </c>
      <c r="G6918" s="96">
        <v>13</v>
      </c>
    </row>
    <row r="6919" spans="1:7">
      <c r="A6919" s="92">
        <v>6083002932</v>
      </c>
      <c r="B6919" s="92">
        <v>2204</v>
      </c>
      <c r="C6919" s="92">
        <v>89.500860000000003</v>
      </c>
      <c r="D6919" s="92">
        <v>24.62546</v>
      </c>
      <c r="E6919" s="92">
        <v>1</v>
      </c>
      <c r="F6919" s="92">
        <v>0</v>
      </c>
      <c r="G6919" s="96">
        <v>1</v>
      </c>
    </row>
    <row r="6920" spans="1:7">
      <c r="A6920" s="92">
        <v>6083003001</v>
      </c>
      <c r="B6920" s="92">
        <v>5820</v>
      </c>
      <c r="C6920" s="92">
        <v>1.5608470000000001</v>
      </c>
      <c r="D6920" s="92">
        <v>3728.7449999999999</v>
      </c>
      <c r="E6920" s="92">
        <v>5</v>
      </c>
      <c r="F6920" s="92">
        <v>1</v>
      </c>
      <c r="G6920" s="96">
        <v>6</v>
      </c>
    </row>
    <row r="6921" spans="1:7">
      <c r="A6921" s="92">
        <v>6083003004</v>
      </c>
      <c r="B6921" s="92">
        <v>5084</v>
      </c>
      <c r="C6921" s="92">
        <v>0.71100799999999997</v>
      </c>
      <c r="D6921" s="92">
        <v>7150.4139999999998</v>
      </c>
      <c r="E6921" s="92">
        <v>0</v>
      </c>
      <c r="F6921" s="92">
        <v>0</v>
      </c>
      <c r="G6921" s="96">
        <v>0</v>
      </c>
    </row>
    <row r="6922" spans="1:7">
      <c r="A6922" s="92">
        <v>6083003005</v>
      </c>
      <c r="B6922" s="92">
        <v>4988</v>
      </c>
      <c r="C6922" s="92">
        <v>0.99254399999999998</v>
      </c>
      <c r="D6922" s="92">
        <v>5025.4690000000001</v>
      </c>
      <c r="E6922" s="92">
        <v>2</v>
      </c>
      <c r="F6922" s="92">
        <v>0</v>
      </c>
      <c r="G6922" s="96">
        <v>2</v>
      </c>
    </row>
    <row r="6923" spans="1:7">
      <c r="A6923" s="92">
        <v>6083003007</v>
      </c>
      <c r="B6923" s="92">
        <v>3132</v>
      </c>
      <c r="C6923" s="92">
        <v>4.6214550000000001</v>
      </c>
      <c r="D6923" s="92">
        <v>677.70860000000005</v>
      </c>
      <c r="E6923" s="92">
        <v>0</v>
      </c>
      <c r="F6923" s="92">
        <v>0</v>
      </c>
      <c r="G6923" s="96">
        <v>0</v>
      </c>
    </row>
    <row r="6924" spans="1:7">
      <c r="A6924" s="92">
        <v>6083003102</v>
      </c>
      <c r="B6924" s="92">
        <v>3428</v>
      </c>
      <c r="C6924" s="92">
        <v>197.2037</v>
      </c>
      <c r="D6924" s="92">
        <v>17.383040000000001</v>
      </c>
      <c r="E6924" s="92">
        <v>0</v>
      </c>
      <c r="F6924" s="92">
        <v>0</v>
      </c>
      <c r="G6924" s="96">
        <v>0</v>
      </c>
    </row>
    <row r="6925" spans="1:7">
      <c r="A6925" s="92">
        <v>6083980000</v>
      </c>
      <c r="B6925" s="92">
        <v>0</v>
      </c>
      <c r="C6925" s="92">
        <v>1.726788</v>
      </c>
      <c r="D6925" s="92">
        <v>0</v>
      </c>
      <c r="E6925" s="92">
        <v>0</v>
      </c>
      <c r="F6925" s="92">
        <v>0</v>
      </c>
      <c r="G6925" s="96">
        <v>0</v>
      </c>
    </row>
    <row r="6926" spans="1:7">
      <c r="A6926" s="92">
        <v>6083980100</v>
      </c>
      <c r="B6926" s="92">
        <v>7</v>
      </c>
      <c r="C6926" s="92">
        <v>195.595</v>
      </c>
      <c r="D6926" s="92">
        <v>3.5788E-2</v>
      </c>
      <c r="E6926" s="92">
        <v>0</v>
      </c>
      <c r="F6926" s="92">
        <v>0</v>
      </c>
      <c r="G6926" s="96">
        <v>0</v>
      </c>
    </row>
    <row r="6927" spans="1:7">
      <c r="A6927" s="92">
        <v>6083990000</v>
      </c>
      <c r="B6927" s="92">
        <v>0</v>
      </c>
      <c r="C6927" s="92">
        <v>3.6400000000000001E-4</v>
      </c>
      <c r="D6927" s="92">
        <v>0</v>
      </c>
      <c r="E6927" s="92">
        <v>0</v>
      </c>
      <c r="F6927" s="92">
        <v>0</v>
      </c>
      <c r="G6927" s="96">
        <v>0</v>
      </c>
    </row>
    <row r="6928" spans="1:7">
      <c r="A6928" s="92">
        <v>6085500100</v>
      </c>
      <c r="B6928" s="92">
        <v>8122</v>
      </c>
      <c r="C6928" s="92">
        <v>0.74213499999999999</v>
      </c>
      <c r="D6928" s="92">
        <v>10944.1</v>
      </c>
      <c r="E6928" s="92">
        <v>12</v>
      </c>
      <c r="F6928" s="92">
        <v>0</v>
      </c>
      <c r="G6928" s="96">
        <v>12</v>
      </c>
    </row>
    <row r="6929" spans="1:7">
      <c r="A6929" s="92">
        <v>6085500200</v>
      </c>
      <c r="B6929" s="92">
        <v>5968</v>
      </c>
      <c r="C6929" s="92">
        <v>0.648783</v>
      </c>
      <c r="D6929" s="92">
        <v>9198.7649999999994</v>
      </c>
      <c r="E6929" s="92">
        <v>36</v>
      </c>
      <c r="F6929" s="92">
        <v>0</v>
      </c>
      <c r="G6929" s="96">
        <v>36</v>
      </c>
    </row>
    <row r="6930" spans="1:7">
      <c r="A6930" s="92">
        <v>6085500300</v>
      </c>
      <c r="B6930" s="92">
        <v>3987</v>
      </c>
      <c r="C6930" s="92">
        <v>1.128328</v>
      </c>
      <c r="D6930" s="92">
        <v>3533.5459999999998</v>
      </c>
      <c r="E6930" s="92">
        <v>0</v>
      </c>
      <c r="F6930" s="92">
        <v>12</v>
      </c>
      <c r="G6930" s="96">
        <v>12</v>
      </c>
    </row>
    <row r="6931" spans="1:7">
      <c r="A6931" s="92">
        <v>6085500400</v>
      </c>
      <c r="B6931" s="92">
        <v>2596</v>
      </c>
      <c r="C6931" s="92">
        <v>0.38817499999999999</v>
      </c>
      <c r="D6931" s="92">
        <v>6687.7049999999999</v>
      </c>
      <c r="E6931" s="92">
        <v>0</v>
      </c>
      <c r="F6931" s="92">
        <v>0</v>
      </c>
      <c r="G6931" s="96">
        <v>0</v>
      </c>
    </row>
    <row r="6932" spans="1:7">
      <c r="A6932" s="92">
        <v>6085500500</v>
      </c>
      <c r="B6932" s="92">
        <v>5475</v>
      </c>
      <c r="C6932" s="92">
        <v>0.82419399999999998</v>
      </c>
      <c r="D6932" s="92">
        <v>6642.8530000000001</v>
      </c>
      <c r="E6932" s="92">
        <v>0</v>
      </c>
      <c r="F6932" s="92">
        <v>0</v>
      </c>
      <c r="G6932" s="96">
        <v>0</v>
      </c>
    </row>
    <row r="6933" spans="1:7">
      <c r="A6933" s="92">
        <v>6085500600</v>
      </c>
      <c r="B6933" s="92">
        <v>5439</v>
      </c>
      <c r="C6933" s="92">
        <v>0.51967200000000002</v>
      </c>
      <c r="D6933" s="92">
        <v>10466.209999999999</v>
      </c>
      <c r="E6933" s="92">
        <v>0</v>
      </c>
      <c r="F6933" s="92">
        <v>4</v>
      </c>
      <c r="G6933" s="96">
        <v>4</v>
      </c>
    </row>
    <row r="6934" spans="1:7">
      <c r="A6934" s="92">
        <v>6085500800</v>
      </c>
      <c r="B6934" s="92">
        <v>4176</v>
      </c>
      <c r="C6934" s="92">
        <v>0.64802700000000002</v>
      </c>
      <c r="D6934" s="92">
        <v>6444.1809999999996</v>
      </c>
      <c r="E6934" s="92">
        <v>112</v>
      </c>
      <c r="F6934" s="92">
        <v>0</v>
      </c>
      <c r="G6934" s="96">
        <v>112</v>
      </c>
    </row>
    <row r="6935" spans="1:7">
      <c r="A6935" s="92">
        <v>6085500901</v>
      </c>
      <c r="B6935" s="92">
        <v>4239</v>
      </c>
      <c r="C6935" s="92">
        <v>0.278308</v>
      </c>
      <c r="D6935" s="92">
        <v>15231.31</v>
      </c>
      <c r="E6935" s="92">
        <v>54</v>
      </c>
      <c r="F6935" s="92">
        <v>0</v>
      </c>
      <c r="G6935" s="96">
        <v>54</v>
      </c>
    </row>
    <row r="6936" spans="1:7">
      <c r="A6936" s="92">
        <v>6085500902</v>
      </c>
      <c r="B6936" s="92">
        <v>5794</v>
      </c>
      <c r="C6936" s="92">
        <v>9.3639E-2</v>
      </c>
      <c r="D6936" s="92">
        <v>61876.11</v>
      </c>
      <c r="E6936" s="92">
        <v>0</v>
      </c>
      <c r="F6936" s="92">
        <v>0</v>
      </c>
      <c r="G6936" s="96">
        <v>0</v>
      </c>
    </row>
    <row r="6937" spans="1:7">
      <c r="A6937" s="92">
        <v>6085501000</v>
      </c>
      <c r="B6937" s="92">
        <v>4721</v>
      </c>
      <c r="C6937" s="92">
        <v>0.30990899999999999</v>
      </c>
      <c r="D6937" s="92">
        <v>15233.49</v>
      </c>
      <c r="E6937" s="92">
        <v>30</v>
      </c>
      <c r="F6937" s="92">
        <v>0</v>
      </c>
      <c r="G6937" s="96">
        <v>30</v>
      </c>
    </row>
    <row r="6938" spans="1:7">
      <c r="A6938" s="92">
        <v>6085501101</v>
      </c>
      <c r="B6938" s="92">
        <v>4495</v>
      </c>
      <c r="C6938" s="92">
        <v>0.25362499999999999</v>
      </c>
      <c r="D6938" s="92">
        <v>17722.990000000002</v>
      </c>
      <c r="E6938" s="92">
        <v>0</v>
      </c>
      <c r="F6938" s="92">
        <v>0</v>
      </c>
      <c r="G6938" s="96">
        <v>0</v>
      </c>
    </row>
    <row r="6939" spans="1:7">
      <c r="A6939" s="92">
        <v>6085501102</v>
      </c>
      <c r="B6939" s="92">
        <v>4743</v>
      </c>
      <c r="C6939" s="92">
        <v>0.47303200000000001</v>
      </c>
      <c r="D6939" s="92">
        <v>10026.81</v>
      </c>
      <c r="E6939" s="92">
        <v>0</v>
      </c>
      <c r="F6939" s="92">
        <v>0</v>
      </c>
      <c r="G6939" s="96">
        <v>0</v>
      </c>
    </row>
    <row r="6940" spans="1:7">
      <c r="A6940" s="92">
        <v>6085501200</v>
      </c>
      <c r="B6940" s="92">
        <v>4212</v>
      </c>
      <c r="C6940" s="92">
        <v>0.32094600000000001</v>
      </c>
      <c r="D6940" s="92">
        <v>13123.7</v>
      </c>
      <c r="E6940" s="92">
        <v>16</v>
      </c>
      <c r="F6940" s="92">
        <v>0</v>
      </c>
      <c r="G6940" s="96">
        <v>16</v>
      </c>
    </row>
    <row r="6941" spans="1:7">
      <c r="A6941" s="92">
        <v>6085501300</v>
      </c>
      <c r="B6941" s="92">
        <v>4063</v>
      </c>
      <c r="C6941" s="92">
        <v>0.28845599999999999</v>
      </c>
      <c r="D6941" s="92">
        <v>14085.32</v>
      </c>
      <c r="E6941" s="92">
        <v>0</v>
      </c>
      <c r="F6941" s="92">
        <v>0</v>
      </c>
      <c r="G6941" s="96">
        <v>0</v>
      </c>
    </row>
    <row r="6942" spans="1:7">
      <c r="A6942" s="92">
        <v>6085501401</v>
      </c>
      <c r="B6942" s="92">
        <v>3182</v>
      </c>
      <c r="C6942" s="92">
        <v>0.38556099999999999</v>
      </c>
      <c r="D6942" s="92">
        <v>8252.9189999999999</v>
      </c>
      <c r="E6942" s="92">
        <v>0</v>
      </c>
      <c r="F6942" s="92">
        <v>0</v>
      </c>
      <c r="G6942" s="96">
        <v>0</v>
      </c>
    </row>
    <row r="6943" spans="1:7">
      <c r="A6943" s="92">
        <v>6085501402</v>
      </c>
      <c r="B6943" s="92">
        <v>3329</v>
      </c>
      <c r="C6943" s="92">
        <v>0.202566</v>
      </c>
      <c r="D6943" s="92">
        <v>16434.189999999999</v>
      </c>
      <c r="E6943" s="92">
        <v>0</v>
      </c>
      <c r="F6943" s="92">
        <v>0</v>
      </c>
      <c r="G6943" s="96">
        <v>0</v>
      </c>
    </row>
    <row r="6944" spans="1:7">
      <c r="A6944" s="92">
        <v>6085501501</v>
      </c>
      <c r="B6944" s="92">
        <v>4845</v>
      </c>
      <c r="C6944" s="92">
        <v>0.239316</v>
      </c>
      <c r="D6944" s="92">
        <v>20245.23</v>
      </c>
      <c r="E6944" s="92">
        <v>0</v>
      </c>
      <c r="F6944" s="92">
        <v>0</v>
      </c>
      <c r="G6944" s="96">
        <v>0</v>
      </c>
    </row>
    <row r="6945" spans="1:7">
      <c r="A6945" s="92">
        <v>6085501502</v>
      </c>
      <c r="B6945" s="92">
        <v>4855</v>
      </c>
      <c r="C6945" s="92">
        <v>0.34306999999999999</v>
      </c>
      <c r="D6945" s="92">
        <v>14151.65</v>
      </c>
      <c r="E6945" s="92">
        <v>0</v>
      </c>
      <c r="F6945" s="92">
        <v>0</v>
      </c>
      <c r="G6945" s="96">
        <v>0</v>
      </c>
    </row>
    <row r="6946" spans="1:7">
      <c r="A6946" s="92">
        <v>6085501600</v>
      </c>
      <c r="B6946" s="92">
        <v>7597</v>
      </c>
      <c r="C6946" s="92">
        <v>0.470306</v>
      </c>
      <c r="D6946" s="92">
        <v>16153.3</v>
      </c>
      <c r="E6946" s="92">
        <v>0</v>
      </c>
      <c r="F6946" s="92">
        <v>0</v>
      </c>
      <c r="G6946" s="96">
        <v>0</v>
      </c>
    </row>
    <row r="6947" spans="1:7">
      <c r="A6947" s="92">
        <v>6085501700</v>
      </c>
      <c r="B6947" s="92">
        <v>4962</v>
      </c>
      <c r="C6947" s="92">
        <v>0.43044700000000002</v>
      </c>
      <c r="D6947" s="92">
        <v>11527.55</v>
      </c>
      <c r="E6947" s="92">
        <v>24</v>
      </c>
      <c r="F6947" s="92">
        <v>0</v>
      </c>
      <c r="G6947" s="96">
        <v>24</v>
      </c>
    </row>
    <row r="6948" spans="1:7">
      <c r="A6948" s="92">
        <v>6085501800</v>
      </c>
      <c r="B6948" s="92">
        <v>5285</v>
      </c>
      <c r="C6948" s="92">
        <v>0.59771799999999997</v>
      </c>
      <c r="D6948" s="92">
        <v>8841.9650000000001</v>
      </c>
      <c r="E6948" s="92">
        <v>0</v>
      </c>
      <c r="F6948" s="92">
        <v>0</v>
      </c>
      <c r="G6948" s="96">
        <v>0</v>
      </c>
    </row>
    <row r="6949" spans="1:7">
      <c r="A6949" s="92">
        <v>6085501900</v>
      </c>
      <c r="B6949" s="92">
        <v>5210</v>
      </c>
      <c r="C6949" s="92">
        <v>0.59696700000000003</v>
      </c>
      <c r="D6949" s="92">
        <v>8727.4449999999997</v>
      </c>
      <c r="E6949" s="92">
        <v>3</v>
      </c>
      <c r="F6949" s="92">
        <v>0</v>
      </c>
      <c r="G6949" s="96">
        <v>3</v>
      </c>
    </row>
    <row r="6950" spans="1:7">
      <c r="A6950" s="92">
        <v>6085502001</v>
      </c>
      <c r="B6950" s="92">
        <v>5565</v>
      </c>
      <c r="C6950" s="92">
        <v>0.51330200000000004</v>
      </c>
      <c r="D6950" s="92">
        <v>10841.57</v>
      </c>
      <c r="E6950" s="92">
        <v>0</v>
      </c>
      <c r="F6950" s="92">
        <v>0</v>
      </c>
      <c r="G6950" s="96">
        <v>0</v>
      </c>
    </row>
    <row r="6951" spans="1:7">
      <c r="A6951" s="92">
        <v>6085502002</v>
      </c>
      <c r="B6951" s="92">
        <v>5933</v>
      </c>
      <c r="C6951" s="92">
        <v>0.34749999999999998</v>
      </c>
      <c r="D6951" s="92">
        <v>17073.38</v>
      </c>
      <c r="E6951" s="92">
        <v>0</v>
      </c>
      <c r="F6951" s="92">
        <v>1</v>
      </c>
      <c r="G6951" s="96">
        <v>1</v>
      </c>
    </row>
    <row r="6952" spans="1:7">
      <c r="A6952" s="92">
        <v>6085502101</v>
      </c>
      <c r="B6952" s="92">
        <v>5181</v>
      </c>
      <c r="C6952" s="92">
        <v>0.74268199999999995</v>
      </c>
      <c r="D6952" s="92">
        <v>6976.0659999999998</v>
      </c>
      <c r="E6952" s="92">
        <v>18</v>
      </c>
      <c r="F6952" s="92">
        <v>0</v>
      </c>
      <c r="G6952" s="96">
        <v>18</v>
      </c>
    </row>
    <row r="6953" spans="1:7">
      <c r="A6953" s="92">
        <v>6085502102</v>
      </c>
      <c r="B6953" s="92">
        <v>7820</v>
      </c>
      <c r="C6953" s="92">
        <v>0.69510700000000003</v>
      </c>
      <c r="D6953" s="92">
        <v>11250.06</v>
      </c>
      <c r="E6953" s="92">
        <v>4</v>
      </c>
      <c r="F6953" s="92">
        <v>0</v>
      </c>
      <c r="G6953" s="96">
        <v>4</v>
      </c>
    </row>
    <row r="6954" spans="1:7">
      <c r="A6954" s="92">
        <v>6085502201</v>
      </c>
      <c r="B6954" s="92">
        <v>7425</v>
      </c>
      <c r="C6954" s="92">
        <v>0.37437100000000001</v>
      </c>
      <c r="D6954" s="92">
        <v>19833.28</v>
      </c>
      <c r="E6954" s="92">
        <v>0</v>
      </c>
      <c r="F6954" s="92">
        <v>0</v>
      </c>
      <c r="G6954" s="96">
        <v>0</v>
      </c>
    </row>
    <row r="6955" spans="1:7">
      <c r="A6955" s="92">
        <v>6085502202</v>
      </c>
      <c r="B6955" s="92">
        <v>2866</v>
      </c>
      <c r="C6955" s="92">
        <v>0.43487700000000001</v>
      </c>
      <c r="D6955" s="92">
        <v>6590.375</v>
      </c>
      <c r="E6955" s="92">
        <v>0</v>
      </c>
      <c r="F6955" s="92">
        <v>0</v>
      </c>
      <c r="G6955" s="96">
        <v>0</v>
      </c>
    </row>
    <row r="6956" spans="1:7">
      <c r="A6956" s="92">
        <v>6085502301</v>
      </c>
      <c r="B6956" s="92">
        <v>3590</v>
      </c>
      <c r="C6956" s="92">
        <v>0.47383599999999998</v>
      </c>
      <c r="D6956" s="92">
        <v>7576.4669999999996</v>
      </c>
      <c r="E6956" s="92">
        <v>0</v>
      </c>
      <c r="F6956" s="92">
        <v>0</v>
      </c>
      <c r="G6956" s="96">
        <v>0</v>
      </c>
    </row>
    <row r="6957" spans="1:7">
      <c r="A6957" s="92">
        <v>6085502302</v>
      </c>
      <c r="B6957" s="92">
        <v>2890</v>
      </c>
      <c r="C6957" s="92">
        <v>0.259411</v>
      </c>
      <c r="D6957" s="92">
        <v>11140.64</v>
      </c>
      <c r="E6957" s="92">
        <v>0</v>
      </c>
      <c r="F6957" s="92">
        <v>0</v>
      </c>
      <c r="G6957" s="96">
        <v>0</v>
      </c>
    </row>
    <row r="6958" spans="1:7">
      <c r="A6958" s="92">
        <v>6085502400</v>
      </c>
      <c r="B6958" s="92">
        <v>6962</v>
      </c>
      <c r="C6958" s="92">
        <v>1.034629</v>
      </c>
      <c r="D6958" s="92">
        <v>6728.9790000000003</v>
      </c>
      <c r="E6958" s="92">
        <v>0</v>
      </c>
      <c r="F6958" s="92">
        <v>0</v>
      </c>
      <c r="G6958" s="96">
        <v>0</v>
      </c>
    </row>
    <row r="6959" spans="1:7">
      <c r="A6959" s="92">
        <v>6085502500</v>
      </c>
      <c r="B6959" s="92">
        <v>6826</v>
      </c>
      <c r="C6959" s="92">
        <v>0.96396099999999996</v>
      </c>
      <c r="D6959" s="92">
        <v>7081.2</v>
      </c>
      <c r="E6959" s="92">
        <v>0</v>
      </c>
      <c r="F6959" s="92">
        <v>0</v>
      </c>
      <c r="G6959" s="96">
        <v>0</v>
      </c>
    </row>
    <row r="6960" spans="1:7">
      <c r="A6960" s="92">
        <v>6085502601</v>
      </c>
      <c r="B6960" s="92">
        <v>2691</v>
      </c>
      <c r="C6960" s="92">
        <v>0.54456700000000002</v>
      </c>
      <c r="D6960" s="92">
        <v>4941.5429999999997</v>
      </c>
      <c r="E6960" s="92">
        <v>0</v>
      </c>
      <c r="F6960" s="92">
        <v>0</v>
      </c>
      <c r="G6960" s="96">
        <v>0</v>
      </c>
    </row>
    <row r="6961" spans="1:7">
      <c r="A6961" s="92">
        <v>6085502603</v>
      </c>
      <c r="B6961" s="92">
        <v>2785</v>
      </c>
      <c r="C6961" s="92">
        <v>0.46907300000000002</v>
      </c>
      <c r="D6961" s="92">
        <v>5937.24</v>
      </c>
      <c r="E6961" s="92">
        <v>0</v>
      </c>
      <c r="F6961" s="92">
        <v>0</v>
      </c>
      <c r="G6961" s="96">
        <v>0</v>
      </c>
    </row>
    <row r="6962" spans="1:7">
      <c r="A6962" s="92">
        <v>6085502604</v>
      </c>
      <c r="B6962" s="92">
        <v>4094</v>
      </c>
      <c r="C6962" s="92">
        <v>0.49475400000000003</v>
      </c>
      <c r="D6962" s="92">
        <v>8274.8140000000003</v>
      </c>
      <c r="E6962" s="92">
        <v>9</v>
      </c>
      <c r="F6962" s="92">
        <v>0</v>
      </c>
      <c r="G6962" s="96">
        <v>9</v>
      </c>
    </row>
    <row r="6963" spans="1:7">
      <c r="A6963" s="92">
        <v>6085502701</v>
      </c>
      <c r="B6963" s="92">
        <v>5076</v>
      </c>
      <c r="C6963" s="92">
        <v>0.66786800000000002</v>
      </c>
      <c r="D6963" s="92">
        <v>7600.299</v>
      </c>
      <c r="E6963" s="92">
        <v>0</v>
      </c>
      <c r="F6963" s="92">
        <v>0</v>
      </c>
      <c r="G6963" s="96">
        <v>0</v>
      </c>
    </row>
    <row r="6964" spans="1:7">
      <c r="A6964" s="92">
        <v>6085502702</v>
      </c>
      <c r="B6964" s="92">
        <v>8005</v>
      </c>
      <c r="C6964" s="92">
        <v>1.1736420000000001</v>
      </c>
      <c r="D6964" s="92">
        <v>6820.6490000000003</v>
      </c>
      <c r="E6964" s="92">
        <v>0</v>
      </c>
      <c r="F6964" s="92">
        <v>0</v>
      </c>
      <c r="G6964" s="96">
        <v>0</v>
      </c>
    </row>
    <row r="6965" spans="1:7">
      <c r="A6965" s="92">
        <v>6085502800</v>
      </c>
      <c r="B6965" s="92">
        <v>4432</v>
      </c>
      <c r="C6965" s="92">
        <v>0.67794399999999999</v>
      </c>
      <c r="D6965" s="92">
        <v>6537.4170000000004</v>
      </c>
      <c r="E6965" s="92">
        <v>0</v>
      </c>
      <c r="F6965" s="92">
        <v>0</v>
      </c>
      <c r="G6965" s="96">
        <v>0</v>
      </c>
    </row>
    <row r="6966" spans="1:7">
      <c r="A6966" s="92">
        <v>6085502901</v>
      </c>
      <c r="B6966" s="92">
        <v>6081</v>
      </c>
      <c r="C6966" s="92">
        <v>0.72683500000000001</v>
      </c>
      <c r="D6966" s="92">
        <v>8366.4089999999997</v>
      </c>
      <c r="E6966" s="92">
        <v>0</v>
      </c>
      <c r="F6966" s="92">
        <v>0</v>
      </c>
      <c r="G6966" s="96">
        <v>0</v>
      </c>
    </row>
    <row r="6967" spans="1:7">
      <c r="A6967" s="92">
        <v>6085502902</v>
      </c>
      <c r="B6967" s="92">
        <v>8016</v>
      </c>
      <c r="C6967" s="92">
        <v>1.014821</v>
      </c>
      <c r="D6967" s="92">
        <v>7898.9319999999998</v>
      </c>
      <c r="E6967" s="92">
        <v>0</v>
      </c>
      <c r="F6967" s="92">
        <v>0</v>
      </c>
      <c r="G6967" s="96">
        <v>0</v>
      </c>
    </row>
    <row r="6968" spans="1:7">
      <c r="A6968" s="92">
        <v>6085502903</v>
      </c>
      <c r="B6968" s="92">
        <v>5326</v>
      </c>
      <c r="C6968" s="92">
        <v>0.726966</v>
      </c>
      <c r="D6968" s="92">
        <v>7326.3379999999997</v>
      </c>
      <c r="E6968" s="92">
        <v>0</v>
      </c>
      <c r="F6968" s="92">
        <v>0</v>
      </c>
      <c r="G6968" s="96">
        <v>0</v>
      </c>
    </row>
    <row r="6969" spans="1:7">
      <c r="A6969" s="92">
        <v>6085502906</v>
      </c>
      <c r="B6969" s="92">
        <v>4521</v>
      </c>
      <c r="C6969" s="92">
        <v>0.59625600000000001</v>
      </c>
      <c r="D6969" s="92">
        <v>7582.317</v>
      </c>
      <c r="E6969" s="92">
        <v>0</v>
      </c>
      <c r="F6969" s="92">
        <v>0</v>
      </c>
      <c r="G6969" s="96">
        <v>0</v>
      </c>
    </row>
    <row r="6970" spans="1:7">
      <c r="A6970" s="92">
        <v>6085502907</v>
      </c>
      <c r="B6970" s="92">
        <v>3936</v>
      </c>
      <c r="C6970" s="92">
        <v>0.48322700000000002</v>
      </c>
      <c r="D6970" s="92">
        <v>8145.2439999999997</v>
      </c>
      <c r="E6970" s="92">
        <v>0</v>
      </c>
      <c r="F6970" s="92">
        <v>0</v>
      </c>
      <c r="G6970" s="96">
        <v>0</v>
      </c>
    </row>
    <row r="6971" spans="1:7">
      <c r="A6971" s="92">
        <v>6085502908</v>
      </c>
      <c r="B6971" s="92">
        <v>7255</v>
      </c>
      <c r="C6971" s="92">
        <v>0.80300199999999999</v>
      </c>
      <c r="D6971" s="92">
        <v>9034.85</v>
      </c>
      <c r="E6971" s="92">
        <v>0</v>
      </c>
      <c r="F6971" s="92">
        <v>0</v>
      </c>
      <c r="G6971" s="96">
        <v>0</v>
      </c>
    </row>
    <row r="6972" spans="1:7">
      <c r="A6972" s="92">
        <v>6085502909</v>
      </c>
      <c r="B6972" s="92">
        <v>5390</v>
      </c>
      <c r="C6972" s="92">
        <v>0.49898999999999999</v>
      </c>
      <c r="D6972" s="92">
        <v>10801.82</v>
      </c>
      <c r="E6972" s="92">
        <v>0</v>
      </c>
      <c r="F6972" s="92">
        <v>0</v>
      </c>
      <c r="G6972" s="96">
        <v>0</v>
      </c>
    </row>
    <row r="6973" spans="1:7">
      <c r="A6973" s="92">
        <v>6085502910</v>
      </c>
      <c r="B6973" s="92">
        <v>3583</v>
      </c>
      <c r="C6973" s="92">
        <v>0.45761200000000002</v>
      </c>
      <c r="D6973" s="92">
        <v>7829.7690000000002</v>
      </c>
      <c r="E6973" s="92">
        <v>0</v>
      </c>
      <c r="F6973" s="92">
        <v>2</v>
      </c>
      <c r="G6973" s="96">
        <v>2</v>
      </c>
    </row>
    <row r="6974" spans="1:7">
      <c r="A6974" s="92">
        <v>6085503001</v>
      </c>
      <c r="B6974" s="92">
        <v>4181</v>
      </c>
      <c r="C6974" s="92">
        <v>0.66344199999999998</v>
      </c>
      <c r="D6974" s="92">
        <v>6301.982</v>
      </c>
      <c r="E6974" s="92">
        <v>0</v>
      </c>
      <c r="F6974" s="92">
        <v>0</v>
      </c>
      <c r="G6974" s="96">
        <v>0</v>
      </c>
    </row>
    <row r="6975" spans="1:7">
      <c r="A6975" s="92">
        <v>6085503002</v>
      </c>
      <c r="B6975" s="92">
        <v>3598</v>
      </c>
      <c r="C6975" s="92">
        <v>0.52644199999999997</v>
      </c>
      <c r="D6975" s="92">
        <v>6834.5569999999998</v>
      </c>
      <c r="E6975" s="92">
        <v>1</v>
      </c>
      <c r="F6975" s="92">
        <v>0</v>
      </c>
      <c r="G6975" s="96">
        <v>1</v>
      </c>
    </row>
    <row r="6976" spans="1:7">
      <c r="A6976" s="92">
        <v>6085503003</v>
      </c>
      <c r="B6976" s="92">
        <v>5553</v>
      </c>
      <c r="C6976" s="92">
        <v>0.74858100000000005</v>
      </c>
      <c r="D6976" s="92">
        <v>7418.0349999999999</v>
      </c>
      <c r="E6976" s="92">
        <v>2</v>
      </c>
      <c r="F6976" s="92">
        <v>4</v>
      </c>
      <c r="G6976" s="96">
        <v>6</v>
      </c>
    </row>
    <row r="6977" spans="1:7">
      <c r="A6977" s="92">
        <v>6085503105</v>
      </c>
      <c r="B6977" s="92">
        <v>2529</v>
      </c>
      <c r="C6977" s="92">
        <v>0.67929499999999998</v>
      </c>
      <c r="D6977" s="92">
        <v>3722.9769999999999</v>
      </c>
      <c r="E6977" s="92">
        <v>0</v>
      </c>
      <c r="F6977" s="92">
        <v>2</v>
      </c>
      <c r="G6977" s="96">
        <v>2</v>
      </c>
    </row>
    <row r="6978" spans="1:7">
      <c r="A6978" s="92">
        <v>6085503108</v>
      </c>
      <c r="B6978" s="92">
        <v>8152</v>
      </c>
      <c r="C6978" s="92">
        <v>0.893895</v>
      </c>
      <c r="D6978" s="92">
        <v>9119.6380000000008</v>
      </c>
      <c r="E6978" s="92">
        <v>3</v>
      </c>
      <c r="F6978" s="92">
        <v>3</v>
      </c>
      <c r="G6978" s="96">
        <v>6</v>
      </c>
    </row>
    <row r="6979" spans="1:7">
      <c r="A6979" s="92">
        <v>6085503110</v>
      </c>
      <c r="B6979" s="92">
        <v>5141</v>
      </c>
      <c r="C6979" s="92">
        <v>0.297097</v>
      </c>
      <c r="D6979" s="92">
        <v>17304.12</v>
      </c>
      <c r="E6979" s="92">
        <v>0</v>
      </c>
      <c r="F6979" s="92">
        <v>0</v>
      </c>
      <c r="G6979" s="96">
        <v>0</v>
      </c>
    </row>
    <row r="6980" spans="1:7">
      <c r="A6980" s="92">
        <v>6085503111</v>
      </c>
      <c r="B6980" s="92">
        <v>5196</v>
      </c>
      <c r="C6980" s="92">
        <v>0.34948600000000002</v>
      </c>
      <c r="D6980" s="92">
        <v>14867.53</v>
      </c>
      <c r="E6980" s="92">
        <v>0</v>
      </c>
      <c r="F6980" s="92">
        <v>0</v>
      </c>
      <c r="G6980" s="96">
        <v>0</v>
      </c>
    </row>
    <row r="6981" spans="1:7">
      <c r="A6981" s="92">
        <v>6085503112</v>
      </c>
      <c r="B6981" s="92">
        <v>4092</v>
      </c>
      <c r="C6981" s="92">
        <v>0.43898999999999999</v>
      </c>
      <c r="D6981" s="92">
        <v>9321.402</v>
      </c>
      <c r="E6981" s="92">
        <v>0</v>
      </c>
      <c r="F6981" s="92">
        <v>0</v>
      </c>
      <c r="G6981" s="96">
        <v>0</v>
      </c>
    </row>
    <row r="6982" spans="1:7">
      <c r="A6982" s="92">
        <v>6085503113</v>
      </c>
      <c r="B6982" s="92">
        <v>5326</v>
      </c>
      <c r="C6982" s="92">
        <v>0.28121499999999999</v>
      </c>
      <c r="D6982" s="92">
        <v>18939.25</v>
      </c>
      <c r="E6982" s="92">
        <v>0</v>
      </c>
      <c r="F6982" s="92">
        <v>0</v>
      </c>
      <c r="G6982" s="96">
        <v>0</v>
      </c>
    </row>
    <row r="6983" spans="1:7">
      <c r="A6983" s="92">
        <v>6085503115</v>
      </c>
      <c r="B6983" s="92">
        <v>6611</v>
      </c>
      <c r="C6983" s="92">
        <v>1.726604</v>
      </c>
      <c r="D6983" s="92">
        <v>3828.904</v>
      </c>
      <c r="E6983" s="92">
        <v>0</v>
      </c>
      <c r="F6983" s="92">
        <v>0</v>
      </c>
      <c r="G6983" s="96">
        <v>0</v>
      </c>
    </row>
    <row r="6984" spans="1:7">
      <c r="A6984" s="92">
        <v>6085503116</v>
      </c>
      <c r="B6984" s="92">
        <v>5869</v>
      </c>
      <c r="C6984" s="92">
        <v>0.440743</v>
      </c>
      <c r="D6984" s="92">
        <v>13316.14</v>
      </c>
      <c r="E6984" s="92">
        <v>0</v>
      </c>
      <c r="F6984" s="92">
        <v>2</v>
      </c>
      <c r="G6984" s="96">
        <v>2</v>
      </c>
    </row>
    <row r="6985" spans="1:7">
      <c r="A6985" s="92">
        <v>6085503117</v>
      </c>
      <c r="B6985" s="92">
        <v>3047</v>
      </c>
      <c r="C6985" s="92">
        <v>0.19347200000000001</v>
      </c>
      <c r="D6985" s="92">
        <v>15749.02</v>
      </c>
      <c r="E6985" s="92">
        <v>0</v>
      </c>
      <c r="F6985" s="92">
        <v>0</v>
      </c>
      <c r="G6985" s="96">
        <v>0</v>
      </c>
    </row>
    <row r="6986" spans="1:7">
      <c r="A6986" s="92">
        <v>6085503118</v>
      </c>
      <c r="B6986" s="92">
        <v>5618</v>
      </c>
      <c r="C6986" s="92">
        <v>0.21849499999999999</v>
      </c>
      <c r="D6986" s="92">
        <v>25712.25</v>
      </c>
      <c r="E6986" s="92">
        <v>0</v>
      </c>
      <c r="F6986" s="92">
        <v>0</v>
      </c>
      <c r="G6986" s="96">
        <v>0</v>
      </c>
    </row>
    <row r="6987" spans="1:7">
      <c r="A6987" s="92">
        <v>6085503121</v>
      </c>
      <c r="B6987" s="92">
        <v>4693</v>
      </c>
      <c r="C6987" s="92">
        <v>0.82857800000000004</v>
      </c>
      <c r="D6987" s="92">
        <v>5663.9170000000004</v>
      </c>
      <c r="E6987" s="92">
        <v>0</v>
      </c>
      <c r="F6987" s="92">
        <v>0</v>
      </c>
      <c r="G6987" s="96">
        <v>0</v>
      </c>
    </row>
    <row r="6988" spans="1:7">
      <c r="A6988" s="92">
        <v>6085503122</v>
      </c>
      <c r="B6988" s="92">
        <v>3144</v>
      </c>
      <c r="C6988" s="92">
        <v>1.407456</v>
      </c>
      <c r="D6988" s="92">
        <v>2233.817</v>
      </c>
      <c r="E6988" s="92">
        <v>2</v>
      </c>
      <c r="F6988" s="92">
        <v>0</v>
      </c>
      <c r="G6988" s="96">
        <v>2</v>
      </c>
    </row>
    <row r="6989" spans="1:7">
      <c r="A6989" s="92">
        <v>6085503123</v>
      </c>
      <c r="B6989" s="92">
        <v>3770</v>
      </c>
      <c r="C6989" s="92">
        <v>0.26605000000000001</v>
      </c>
      <c r="D6989" s="92">
        <v>14170.29</v>
      </c>
      <c r="E6989" s="92">
        <v>0</v>
      </c>
      <c r="F6989" s="92">
        <v>0</v>
      </c>
      <c r="G6989" s="96">
        <v>0</v>
      </c>
    </row>
    <row r="6990" spans="1:7">
      <c r="A6990" s="92">
        <v>6085503204</v>
      </c>
      <c r="B6990" s="92">
        <v>8414</v>
      </c>
      <c r="C6990" s="92">
        <v>0.55371400000000004</v>
      </c>
      <c r="D6990" s="92">
        <v>15195.56</v>
      </c>
      <c r="E6990" s="92">
        <v>0</v>
      </c>
      <c r="F6990" s="92">
        <v>0</v>
      </c>
      <c r="G6990" s="96">
        <v>0</v>
      </c>
    </row>
    <row r="6991" spans="1:7">
      <c r="A6991" s="92">
        <v>6085503207</v>
      </c>
      <c r="B6991" s="92">
        <v>4228</v>
      </c>
      <c r="C6991" s="92">
        <v>0.50256199999999995</v>
      </c>
      <c r="D6991" s="92">
        <v>8412.884</v>
      </c>
      <c r="E6991" s="92">
        <v>0</v>
      </c>
      <c r="F6991" s="92">
        <v>0</v>
      </c>
      <c r="G6991" s="96">
        <v>0</v>
      </c>
    </row>
    <row r="6992" spans="1:7">
      <c r="A6992" s="92">
        <v>6085503208</v>
      </c>
      <c r="B6992" s="92">
        <v>4701</v>
      </c>
      <c r="C6992" s="92">
        <v>0.43331999999999998</v>
      </c>
      <c r="D6992" s="92">
        <v>10848.81</v>
      </c>
      <c r="E6992" s="92">
        <v>0</v>
      </c>
      <c r="F6992" s="92">
        <v>0</v>
      </c>
      <c r="G6992" s="96">
        <v>0</v>
      </c>
    </row>
    <row r="6993" spans="1:7">
      <c r="A6993" s="92">
        <v>6085503210</v>
      </c>
      <c r="B6993" s="92">
        <v>4400</v>
      </c>
      <c r="C6993" s="92">
        <v>0.61169499999999999</v>
      </c>
      <c r="D6993" s="92">
        <v>7193.1329999999998</v>
      </c>
      <c r="E6993" s="92">
        <v>0</v>
      </c>
      <c r="F6993" s="92">
        <v>0</v>
      </c>
      <c r="G6993" s="96">
        <v>0</v>
      </c>
    </row>
    <row r="6994" spans="1:7">
      <c r="A6994" s="92">
        <v>6085503211</v>
      </c>
      <c r="B6994" s="92">
        <v>4658</v>
      </c>
      <c r="C6994" s="92">
        <v>0.40887600000000002</v>
      </c>
      <c r="D6994" s="92">
        <v>11392.21</v>
      </c>
      <c r="E6994" s="92">
        <v>0</v>
      </c>
      <c r="F6994" s="92">
        <v>0</v>
      </c>
      <c r="G6994" s="96">
        <v>0</v>
      </c>
    </row>
    <row r="6995" spans="1:7">
      <c r="A6995" s="92">
        <v>6085503212</v>
      </c>
      <c r="B6995" s="92">
        <v>4403</v>
      </c>
      <c r="C6995" s="92">
        <v>0.64531700000000003</v>
      </c>
      <c r="D6995" s="92">
        <v>6823.0010000000002</v>
      </c>
      <c r="E6995" s="92">
        <v>0</v>
      </c>
      <c r="F6995" s="92">
        <v>0</v>
      </c>
      <c r="G6995" s="96">
        <v>0</v>
      </c>
    </row>
    <row r="6996" spans="1:7">
      <c r="A6996" s="92">
        <v>6085503213</v>
      </c>
      <c r="B6996" s="92">
        <v>4911</v>
      </c>
      <c r="C6996" s="92">
        <v>0.42449799999999999</v>
      </c>
      <c r="D6996" s="92">
        <v>11568.95</v>
      </c>
      <c r="E6996" s="92">
        <v>0</v>
      </c>
      <c r="F6996" s="92">
        <v>0</v>
      </c>
      <c r="G6996" s="96">
        <v>0</v>
      </c>
    </row>
    <row r="6997" spans="1:7">
      <c r="A6997" s="92">
        <v>6085503214</v>
      </c>
      <c r="B6997" s="92">
        <v>8040</v>
      </c>
      <c r="C6997" s="92">
        <v>0.69669099999999995</v>
      </c>
      <c r="D6997" s="92">
        <v>11540.27</v>
      </c>
      <c r="E6997" s="92">
        <v>2</v>
      </c>
      <c r="F6997" s="92">
        <v>0</v>
      </c>
      <c r="G6997" s="96">
        <v>2</v>
      </c>
    </row>
    <row r="6998" spans="1:7">
      <c r="A6998" s="92">
        <v>6085503217</v>
      </c>
      <c r="B6998" s="92">
        <v>4785</v>
      </c>
      <c r="C6998" s="92">
        <v>0.23239699999999999</v>
      </c>
      <c r="D6998" s="92">
        <v>20589.810000000001</v>
      </c>
      <c r="E6998" s="92">
        <v>0</v>
      </c>
      <c r="F6998" s="92">
        <v>0</v>
      </c>
      <c r="G6998" s="96">
        <v>0</v>
      </c>
    </row>
    <row r="6999" spans="1:7">
      <c r="A6999" s="92">
        <v>6085503218</v>
      </c>
      <c r="B6999" s="92">
        <v>4918</v>
      </c>
      <c r="C6999" s="92">
        <v>0.22799700000000001</v>
      </c>
      <c r="D6999" s="92">
        <v>21570.47</v>
      </c>
      <c r="E6999" s="92">
        <v>0</v>
      </c>
      <c r="F6999" s="92">
        <v>0</v>
      </c>
      <c r="G6999" s="96">
        <v>0</v>
      </c>
    </row>
    <row r="7000" spans="1:7">
      <c r="A7000" s="92">
        <v>6085503304</v>
      </c>
      <c r="B7000" s="92">
        <v>7186</v>
      </c>
      <c r="C7000" s="92">
        <v>0.57435499999999995</v>
      </c>
      <c r="D7000" s="92">
        <v>12511.43</v>
      </c>
      <c r="E7000" s="92">
        <v>0</v>
      </c>
      <c r="F7000" s="92">
        <v>0</v>
      </c>
      <c r="G7000" s="96">
        <v>0</v>
      </c>
    </row>
    <row r="7001" spans="1:7">
      <c r="A7001" s="92">
        <v>6085503305</v>
      </c>
      <c r="B7001" s="92">
        <v>6273</v>
      </c>
      <c r="C7001" s="92">
        <v>0.89782099999999998</v>
      </c>
      <c r="D7001" s="92">
        <v>6986.915</v>
      </c>
      <c r="E7001" s="92">
        <v>11</v>
      </c>
      <c r="F7001" s="92">
        <v>0</v>
      </c>
      <c r="G7001" s="96">
        <v>11</v>
      </c>
    </row>
    <row r="7002" spans="1:7">
      <c r="A7002" s="92">
        <v>6085503306</v>
      </c>
      <c r="B7002" s="92">
        <v>4278</v>
      </c>
      <c r="C7002" s="92">
        <v>0.64390700000000001</v>
      </c>
      <c r="D7002" s="92">
        <v>6643.8119999999999</v>
      </c>
      <c r="E7002" s="92">
        <v>0</v>
      </c>
      <c r="F7002" s="92">
        <v>0</v>
      </c>
      <c r="G7002" s="96">
        <v>0</v>
      </c>
    </row>
    <row r="7003" spans="1:7">
      <c r="A7003" s="92">
        <v>6085503312</v>
      </c>
      <c r="B7003" s="92">
        <v>3974</v>
      </c>
      <c r="C7003" s="92">
        <v>5.8141550000000004</v>
      </c>
      <c r="D7003" s="92">
        <v>683.50429999999994</v>
      </c>
      <c r="E7003" s="92">
        <v>0</v>
      </c>
      <c r="F7003" s="92">
        <v>0</v>
      </c>
      <c r="G7003" s="96">
        <v>0</v>
      </c>
    </row>
    <row r="7004" spans="1:7">
      <c r="A7004" s="92">
        <v>6085503313</v>
      </c>
      <c r="B7004" s="92">
        <v>4688</v>
      </c>
      <c r="C7004" s="92">
        <v>0.62435399999999996</v>
      </c>
      <c r="D7004" s="92">
        <v>7508.5659999999998</v>
      </c>
      <c r="E7004" s="92">
        <v>0</v>
      </c>
      <c r="F7004" s="92">
        <v>0</v>
      </c>
      <c r="G7004" s="96">
        <v>0</v>
      </c>
    </row>
    <row r="7005" spans="1:7">
      <c r="A7005" s="92">
        <v>6085503315</v>
      </c>
      <c r="B7005" s="92">
        <v>8828</v>
      </c>
      <c r="C7005" s="92">
        <v>0.63472700000000004</v>
      </c>
      <c r="D7005" s="92">
        <v>13908.34</v>
      </c>
      <c r="E7005" s="92">
        <v>0</v>
      </c>
      <c r="F7005" s="92">
        <v>0</v>
      </c>
      <c r="G7005" s="96">
        <v>0</v>
      </c>
    </row>
    <row r="7006" spans="1:7">
      <c r="A7006" s="92">
        <v>6085503321</v>
      </c>
      <c r="B7006" s="92">
        <v>4872</v>
      </c>
      <c r="C7006" s="92">
        <v>0.67709299999999994</v>
      </c>
      <c r="D7006" s="92">
        <v>7195.4679999999998</v>
      </c>
      <c r="E7006" s="92">
        <v>0</v>
      </c>
      <c r="F7006" s="92">
        <v>0</v>
      </c>
      <c r="G7006" s="96">
        <v>0</v>
      </c>
    </row>
    <row r="7007" spans="1:7">
      <c r="A7007" s="92">
        <v>6085503322</v>
      </c>
      <c r="B7007" s="92">
        <v>4428</v>
      </c>
      <c r="C7007" s="92">
        <v>0.55751099999999998</v>
      </c>
      <c r="D7007" s="92">
        <v>7942.4470000000001</v>
      </c>
      <c r="E7007" s="92">
        <v>0</v>
      </c>
      <c r="F7007" s="92">
        <v>0</v>
      </c>
      <c r="G7007" s="96">
        <v>0</v>
      </c>
    </row>
    <row r="7008" spans="1:7">
      <c r="A7008" s="92">
        <v>6085503323</v>
      </c>
      <c r="B7008" s="92">
        <v>4865</v>
      </c>
      <c r="C7008" s="92">
        <v>0.43701499999999999</v>
      </c>
      <c r="D7008" s="92">
        <v>11132.35</v>
      </c>
      <c r="E7008" s="92">
        <v>0</v>
      </c>
      <c r="F7008" s="92">
        <v>0</v>
      </c>
      <c r="G7008" s="96">
        <v>0</v>
      </c>
    </row>
    <row r="7009" spans="1:7">
      <c r="A7009" s="92">
        <v>6085503324</v>
      </c>
      <c r="B7009" s="92">
        <v>3603</v>
      </c>
      <c r="C7009" s="92">
        <v>0.319799</v>
      </c>
      <c r="D7009" s="92">
        <v>11266.45</v>
      </c>
      <c r="E7009" s="92">
        <v>0</v>
      </c>
      <c r="F7009" s="92">
        <v>0</v>
      </c>
      <c r="G7009" s="96">
        <v>0</v>
      </c>
    </row>
    <row r="7010" spans="1:7">
      <c r="A7010" s="92">
        <v>6085503325</v>
      </c>
      <c r="B7010" s="92">
        <v>4591</v>
      </c>
      <c r="C7010" s="92">
        <v>0.43298199999999998</v>
      </c>
      <c r="D7010" s="92">
        <v>10603.22</v>
      </c>
      <c r="E7010" s="92">
        <v>0</v>
      </c>
      <c r="F7010" s="92">
        <v>0</v>
      </c>
      <c r="G7010" s="96">
        <v>0</v>
      </c>
    </row>
    <row r="7011" spans="1:7">
      <c r="A7011" s="92">
        <v>6085503326</v>
      </c>
      <c r="B7011" s="92">
        <v>7318</v>
      </c>
      <c r="C7011" s="92">
        <v>1.6400650000000001</v>
      </c>
      <c r="D7011" s="92">
        <v>4462.0169999999998</v>
      </c>
      <c r="E7011" s="92">
        <v>6</v>
      </c>
      <c r="F7011" s="92">
        <v>0</v>
      </c>
      <c r="G7011" s="96">
        <v>6</v>
      </c>
    </row>
    <row r="7012" spans="1:7">
      <c r="A7012" s="92">
        <v>6085503327</v>
      </c>
      <c r="B7012" s="92">
        <v>4637</v>
      </c>
      <c r="C7012" s="92">
        <v>0.56161000000000005</v>
      </c>
      <c r="D7012" s="92">
        <v>8256.6200000000008</v>
      </c>
      <c r="E7012" s="92">
        <v>0</v>
      </c>
      <c r="F7012" s="92">
        <v>0</v>
      </c>
      <c r="G7012" s="96">
        <v>0</v>
      </c>
    </row>
    <row r="7013" spans="1:7">
      <c r="A7013" s="92">
        <v>6085503329</v>
      </c>
      <c r="B7013" s="92">
        <v>4257</v>
      </c>
      <c r="C7013" s="92">
        <v>0.45302799999999999</v>
      </c>
      <c r="D7013" s="92">
        <v>9396.7620000000006</v>
      </c>
      <c r="E7013" s="92">
        <v>0</v>
      </c>
      <c r="F7013" s="92">
        <v>0</v>
      </c>
      <c r="G7013" s="96">
        <v>0</v>
      </c>
    </row>
    <row r="7014" spans="1:7">
      <c r="A7014" s="92">
        <v>6085503330</v>
      </c>
      <c r="B7014" s="92">
        <v>8177</v>
      </c>
      <c r="C7014" s="92">
        <v>6.8606699999999998</v>
      </c>
      <c r="D7014" s="92">
        <v>1191.866</v>
      </c>
      <c r="E7014" s="92">
        <v>5</v>
      </c>
      <c r="F7014" s="92">
        <v>0</v>
      </c>
      <c r="G7014" s="96">
        <v>5</v>
      </c>
    </row>
    <row r="7015" spans="1:7">
      <c r="A7015" s="92">
        <v>6085503331</v>
      </c>
      <c r="B7015" s="92">
        <v>3356</v>
      </c>
      <c r="C7015" s="92">
        <v>0.52726499999999998</v>
      </c>
      <c r="D7015" s="92">
        <v>6364.9160000000002</v>
      </c>
      <c r="E7015" s="92">
        <v>0</v>
      </c>
      <c r="F7015" s="92">
        <v>0</v>
      </c>
      <c r="G7015" s="96">
        <v>0</v>
      </c>
    </row>
    <row r="7016" spans="1:7">
      <c r="A7016" s="92">
        <v>6085503332</v>
      </c>
      <c r="B7016" s="92">
        <v>5719</v>
      </c>
      <c r="C7016" s="92">
        <v>3.0437449999999999</v>
      </c>
      <c r="D7016" s="92">
        <v>1878.9349999999999</v>
      </c>
      <c r="E7016" s="92">
        <v>0</v>
      </c>
      <c r="F7016" s="92">
        <v>0</v>
      </c>
      <c r="G7016" s="96">
        <v>0</v>
      </c>
    </row>
    <row r="7017" spans="1:7">
      <c r="A7017" s="92">
        <v>6085503333</v>
      </c>
      <c r="B7017" s="92">
        <v>4945</v>
      </c>
      <c r="C7017" s="92">
        <v>0.79632400000000003</v>
      </c>
      <c r="D7017" s="92">
        <v>6209.7830000000004</v>
      </c>
      <c r="E7017" s="92">
        <v>0</v>
      </c>
      <c r="F7017" s="92">
        <v>0</v>
      </c>
      <c r="G7017" s="96">
        <v>0</v>
      </c>
    </row>
    <row r="7018" spans="1:7">
      <c r="A7018" s="92">
        <v>6085503334</v>
      </c>
      <c r="B7018" s="92">
        <v>8828</v>
      </c>
      <c r="C7018" s="92">
        <v>5.0955380000000003</v>
      </c>
      <c r="D7018" s="92">
        <v>1732.4960000000001</v>
      </c>
      <c r="E7018" s="92">
        <v>0</v>
      </c>
      <c r="F7018" s="92">
        <v>0</v>
      </c>
      <c r="G7018" s="96">
        <v>0</v>
      </c>
    </row>
    <row r="7019" spans="1:7">
      <c r="A7019" s="92">
        <v>6085503336</v>
      </c>
      <c r="B7019" s="92">
        <v>3773</v>
      </c>
      <c r="C7019" s="92">
        <v>0.35219</v>
      </c>
      <c r="D7019" s="92">
        <v>10712.98</v>
      </c>
      <c r="E7019" s="92">
        <v>0</v>
      </c>
      <c r="F7019" s="92">
        <v>0</v>
      </c>
      <c r="G7019" s="96">
        <v>0</v>
      </c>
    </row>
    <row r="7020" spans="1:7">
      <c r="A7020" s="92">
        <v>6085503337</v>
      </c>
      <c r="B7020" s="92">
        <v>3573</v>
      </c>
      <c r="C7020" s="92">
        <v>0.29641400000000001</v>
      </c>
      <c r="D7020" s="92">
        <v>12054.1</v>
      </c>
      <c r="E7020" s="92">
        <v>0</v>
      </c>
      <c r="F7020" s="92">
        <v>0</v>
      </c>
      <c r="G7020" s="96">
        <v>0</v>
      </c>
    </row>
    <row r="7021" spans="1:7">
      <c r="A7021" s="92">
        <v>6085503401</v>
      </c>
      <c r="B7021" s="92">
        <v>4855</v>
      </c>
      <c r="C7021" s="92">
        <v>0.28953899999999999</v>
      </c>
      <c r="D7021" s="92">
        <v>16768.05</v>
      </c>
      <c r="E7021" s="92">
        <v>0</v>
      </c>
      <c r="F7021" s="92">
        <v>0</v>
      </c>
      <c r="G7021" s="96">
        <v>0</v>
      </c>
    </row>
    <row r="7022" spans="1:7">
      <c r="A7022" s="92">
        <v>6085503402</v>
      </c>
      <c r="B7022" s="92">
        <v>5626</v>
      </c>
      <c r="C7022" s="92">
        <v>0.34018300000000001</v>
      </c>
      <c r="D7022" s="92">
        <v>16538.14</v>
      </c>
      <c r="E7022" s="92">
        <v>0</v>
      </c>
      <c r="F7022" s="92">
        <v>0</v>
      </c>
      <c r="G7022" s="96">
        <v>0</v>
      </c>
    </row>
    <row r="7023" spans="1:7">
      <c r="A7023" s="92">
        <v>6085503504</v>
      </c>
      <c r="B7023" s="92">
        <v>6253</v>
      </c>
      <c r="C7023" s="92">
        <v>0.43303399999999997</v>
      </c>
      <c r="D7023" s="92">
        <v>14439.98</v>
      </c>
      <c r="E7023" s="92">
        <v>0</v>
      </c>
      <c r="F7023" s="92">
        <v>0</v>
      </c>
      <c r="G7023" s="96">
        <v>0</v>
      </c>
    </row>
    <row r="7024" spans="1:7">
      <c r="A7024" s="92">
        <v>6085503506</v>
      </c>
      <c r="B7024" s="92">
        <v>6735</v>
      </c>
      <c r="C7024" s="92">
        <v>0.38604699999999997</v>
      </c>
      <c r="D7024" s="92">
        <v>17446.060000000001</v>
      </c>
      <c r="E7024" s="92">
        <v>0</v>
      </c>
      <c r="F7024" s="92">
        <v>0</v>
      </c>
      <c r="G7024" s="96">
        <v>0</v>
      </c>
    </row>
    <row r="7025" spans="1:7">
      <c r="A7025" s="92">
        <v>6085503507</v>
      </c>
      <c r="B7025" s="92">
        <v>2467</v>
      </c>
      <c r="C7025" s="92">
        <v>0.15001600000000001</v>
      </c>
      <c r="D7025" s="92">
        <v>16444.88</v>
      </c>
      <c r="E7025" s="92">
        <v>0</v>
      </c>
      <c r="F7025" s="92">
        <v>0</v>
      </c>
      <c r="G7025" s="96">
        <v>0</v>
      </c>
    </row>
    <row r="7026" spans="1:7">
      <c r="A7026" s="92">
        <v>6085503508</v>
      </c>
      <c r="B7026" s="92">
        <v>6682</v>
      </c>
      <c r="C7026" s="92">
        <v>0.38924700000000001</v>
      </c>
      <c r="D7026" s="92">
        <v>17166.46</v>
      </c>
      <c r="E7026" s="92">
        <v>0</v>
      </c>
      <c r="F7026" s="92">
        <v>0</v>
      </c>
      <c r="G7026" s="96">
        <v>0</v>
      </c>
    </row>
    <row r="7027" spans="1:7">
      <c r="A7027" s="92">
        <v>6085503509</v>
      </c>
      <c r="B7027" s="92">
        <v>4218</v>
      </c>
      <c r="C7027" s="92">
        <v>0.416487</v>
      </c>
      <c r="D7027" s="92">
        <v>10127.56</v>
      </c>
      <c r="E7027" s="92">
        <v>0</v>
      </c>
      <c r="F7027" s="92">
        <v>0</v>
      </c>
      <c r="G7027" s="96">
        <v>0</v>
      </c>
    </row>
    <row r="7028" spans="1:7">
      <c r="A7028" s="92">
        <v>6085503510</v>
      </c>
      <c r="B7028" s="92">
        <v>5929</v>
      </c>
      <c r="C7028" s="92">
        <v>0.39881699999999998</v>
      </c>
      <c r="D7028" s="92">
        <v>14866.48</v>
      </c>
      <c r="E7028" s="92">
        <v>0</v>
      </c>
      <c r="F7028" s="92">
        <v>0</v>
      </c>
      <c r="G7028" s="96">
        <v>0</v>
      </c>
    </row>
    <row r="7029" spans="1:7">
      <c r="A7029" s="92">
        <v>6085503511</v>
      </c>
      <c r="B7029" s="92">
        <v>3720</v>
      </c>
      <c r="C7029" s="92">
        <v>0.32014100000000001</v>
      </c>
      <c r="D7029" s="92">
        <v>11619.87</v>
      </c>
      <c r="E7029" s="92">
        <v>0</v>
      </c>
      <c r="F7029" s="92">
        <v>0</v>
      </c>
      <c r="G7029" s="96">
        <v>0</v>
      </c>
    </row>
    <row r="7030" spans="1:7">
      <c r="A7030" s="92">
        <v>6085503601</v>
      </c>
      <c r="B7030" s="92">
        <v>3148</v>
      </c>
      <c r="C7030" s="92">
        <v>0.52985400000000005</v>
      </c>
      <c r="D7030" s="92">
        <v>5941.2560000000003</v>
      </c>
      <c r="E7030" s="92">
        <v>6</v>
      </c>
      <c r="F7030" s="92">
        <v>0</v>
      </c>
      <c r="G7030" s="96">
        <v>6</v>
      </c>
    </row>
    <row r="7031" spans="1:7">
      <c r="A7031" s="92">
        <v>6085503602</v>
      </c>
      <c r="B7031" s="92">
        <v>5368</v>
      </c>
      <c r="C7031" s="92">
        <v>0.47141300000000003</v>
      </c>
      <c r="D7031" s="92">
        <v>11387.05</v>
      </c>
      <c r="E7031" s="92">
        <v>0</v>
      </c>
      <c r="F7031" s="92">
        <v>0</v>
      </c>
      <c r="G7031" s="96">
        <v>0</v>
      </c>
    </row>
    <row r="7032" spans="1:7">
      <c r="A7032" s="92">
        <v>6085503703</v>
      </c>
      <c r="B7032" s="92">
        <v>4325</v>
      </c>
      <c r="C7032" s="92">
        <v>0.25290899999999999</v>
      </c>
      <c r="D7032" s="92">
        <v>17101.04</v>
      </c>
      <c r="E7032" s="92">
        <v>0</v>
      </c>
      <c r="F7032" s="92">
        <v>0</v>
      </c>
      <c r="G7032" s="96">
        <v>0</v>
      </c>
    </row>
    <row r="7033" spans="1:7">
      <c r="A7033" s="92">
        <v>6085503707</v>
      </c>
      <c r="B7033" s="92">
        <v>6217</v>
      </c>
      <c r="C7033" s="92">
        <v>0.29154400000000003</v>
      </c>
      <c r="D7033" s="92">
        <v>21324.43</v>
      </c>
      <c r="E7033" s="92">
        <v>2</v>
      </c>
      <c r="F7033" s="92">
        <v>0</v>
      </c>
      <c r="G7033" s="96">
        <v>2</v>
      </c>
    </row>
    <row r="7034" spans="1:7">
      <c r="A7034" s="92">
        <v>6085503708</v>
      </c>
      <c r="B7034" s="92">
        <v>2853</v>
      </c>
      <c r="C7034" s="92">
        <v>0.470528</v>
      </c>
      <c r="D7034" s="92">
        <v>6063.3969999999999</v>
      </c>
      <c r="E7034" s="92">
        <v>2</v>
      </c>
      <c r="F7034" s="92">
        <v>0</v>
      </c>
      <c r="G7034" s="96">
        <v>2</v>
      </c>
    </row>
    <row r="7035" spans="1:7">
      <c r="A7035" s="92">
        <v>6085503709</v>
      </c>
      <c r="B7035" s="92">
        <v>6205</v>
      </c>
      <c r="C7035" s="92">
        <v>0.34168799999999999</v>
      </c>
      <c r="D7035" s="92">
        <v>18159.849999999999</v>
      </c>
      <c r="E7035" s="92">
        <v>0</v>
      </c>
      <c r="F7035" s="92">
        <v>0</v>
      </c>
      <c r="G7035" s="96">
        <v>0</v>
      </c>
    </row>
    <row r="7036" spans="1:7">
      <c r="A7036" s="92">
        <v>6085503710</v>
      </c>
      <c r="B7036" s="92">
        <v>4061</v>
      </c>
      <c r="C7036" s="92">
        <v>0.232151</v>
      </c>
      <c r="D7036" s="92">
        <v>17492.95</v>
      </c>
      <c r="E7036" s="92">
        <v>0</v>
      </c>
      <c r="F7036" s="92">
        <v>0</v>
      </c>
      <c r="G7036" s="96">
        <v>0</v>
      </c>
    </row>
    <row r="7037" spans="1:7">
      <c r="A7037" s="92">
        <v>6085503711</v>
      </c>
      <c r="B7037" s="92">
        <v>5327</v>
      </c>
      <c r="C7037" s="92">
        <v>0.37290600000000002</v>
      </c>
      <c r="D7037" s="92">
        <v>14285.1</v>
      </c>
      <c r="E7037" s="92">
        <v>0</v>
      </c>
      <c r="F7037" s="92">
        <v>0</v>
      </c>
      <c r="G7037" s="96">
        <v>0</v>
      </c>
    </row>
    <row r="7038" spans="1:7">
      <c r="A7038" s="92">
        <v>6085503712</v>
      </c>
      <c r="B7038" s="92">
        <v>4444</v>
      </c>
      <c r="C7038" s="92">
        <v>0.256438</v>
      </c>
      <c r="D7038" s="92">
        <v>17329.73</v>
      </c>
      <c r="E7038" s="92">
        <v>2</v>
      </c>
      <c r="F7038" s="92">
        <v>0</v>
      </c>
      <c r="G7038" s="96">
        <v>2</v>
      </c>
    </row>
    <row r="7039" spans="1:7">
      <c r="A7039" s="92">
        <v>6085503713</v>
      </c>
      <c r="B7039" s="92">
        <v>3457</v>
      </c>
      <c r="C7039" s="92">
        <v>0.18828800000000001</v>
      </c>
      <c r="D7039" s="92">
        <v>18360.2</v>
      </c>
      <c r="E7039" s="92">
        <v>0</v>
      </c>
      <c r="F7039" s="92">
        <v>0</v>
      </c>
      <c r="G7039" s="96">
        <v>0</v>
      </c>
    </row>
    <row r="7040" spans="1:7">
      <c r="A7040" s="92">
        <v>6085503802</v>
      </c>
      <c r="B7040" s="92">
        <v>8705</v>
      </c>
      <c r="C7040" s="92">
        <v>0.64672099999999999</v>
      </c>
      <c r="D7040" s="92">
        <v>13460.22</v>
      </c>
      <c r="E7040" s="92">
        <v>0</v>
      </c>
      <c r="F7040" s="92">
        <v>0</v>
      </c>
      <c r="G7040" s="96">
        <v>0</v>
      </c>
    </row>
    <row r="7041" spans="1:7">
      <c r="A7041" s="92">
        <v>6085503803</v>
      </c>
      <c r="B7041" s="92">
        <v>4790</v>
      </c>
      <c r="C7041" s="92">
        <v>0.403281</v>
      </c>
      <c r="D7041" s="92">
        <v>11877.58</v>
      </c>
      <c r="E7041" s="92">
        <v>0</v>
      </c>
      <c r="F7041" s="92">
        <v>0</v>
      </c>
      <c r="G7041" s="96">
        <v>0</v>
      </c>
    </row>
    <row r="7042" spans="1:7">
      <c r="A7042" s="92">
        <v>6085503804</v>
      </c>
      <c r="B7042" s="92">
        <v>5585</v>
      </c>
      <c r="C7042" s="92">
        <v>0.58373299999999995</v>
      </c>
      <c r="D7042" s="92">
        <v>9567.732</v>
      </c>
      <c r="E7042" s="92">
        <v>0</v>
      </c>
      <c r="F7042" s="92">
        <v>0</v>
      </c>
      <c r="G7042" s="96">
        <v>0</v>
      </c>
    </row>
    <row r="7043" spans="1:7">
      <c r="A7043" s="92">
        <v>6085503902</v>
      </c>
      <c r="B7043" s="92">
        <v>6019</v>
      </c>
      <c r="C7043" s="92">
        <v>0.39612199999999997</v>
      </c>
      <c r="D7043" s="92">
        <v>15194.83</v>
      </c>
      <c r="E7043" s="92">
        <v>0</v>
      </c>
      <c r="F7043" s="92">
        <v>0</v>
      </c>
      <c r="G7043" s="96">
        <v>0</v>
      </c>
    </row>
    <row r="7044" spans="1:7">
      <c r="A7044" s="92">
        <v>6085503903</v>
      </c>
      <c r="B7044" s="92">
        <v>3658</v>
      </c>
      <c r="C7044" s="92">
        <v>0.35800900000000002</v>
      </c>
      <c r="D7044" s="92">
        <v>10217.61</v>
      </c>
      <c r="E7044" s="92">
        <v>0</v>
      </c>
      <c r="F7044" s="92">
        <v>0</v>
      </c>
      <c r="G7044" s="96">
        <v>0</v>
      </c>
    </row>
    <row r="7045" spans="1:7">
      <c r="A7045" s="92">
        <v>6085504001</v>
      </c>
      <c r="B7045" s="92">
        <v>6344</v>
      </c>
      <c r="C7045" s="92">
        <v>0.437004</v>
      </c>
      <c r="D7045" s="92">
        <v>14517.03</v>
      </c>
      <c r="E7045" s="92">
        <v>0</v>
      </c>
      <c r="F7045" s="92">
        <v>0</v>
      </c>
      <c r="G7045" s="96">
        <v>0</v>
      </c>
    </row>
    <row r="7046" spans="1:7">
      <c r="A7046" s="92">
        <v>6085504002</v>
      </c>
      <c r="B7046" s="92">
        <v>6634</v>
      </c>
      <c r="C7046" s="92">
        <v>0.39776099999999998</v>
      </c>
      <c r="D7046" s="92">
        <v>16678.37</v>
      </c>
      <c r="E7046" s="92">
        <v>0</v>
      </c>
      <c r="F7046" s="92">
        <v>0</v>
      </c>
      <c r="G7046" s="96">
        <v>0</v>
      </c>
    </row>
    <row r="7047" spans="1:7">
      <c r="A7047" s="92">
        <v>6085504101</v>
      </c>
      <c r="B7047" s="92">
        <v>4953</v>
      </c>
      <c r="C7047" s="92">
        <v>0.38338899999999998</v>
      </c>
      <c r="D7047" s="92">
        <v>12919.01</v>
      </c>
      <c r="E7047" s="92">
        <v>0</v>
      </c>
      <c r="F7047" s="92">
        <v>0</v>
      </c>
      <c r="G7047" s="96">
        <v>0</v>
      </c>
    </row>
    <row r="7048" spans="1:7">
      <c r="A7048" s="92">
        <v>6085504102</v>
      </c>
      <c r="B7048" s="92">
        <v>5690</v>
      </c>
      <c r="C7048" s="92">
        <v>0.51901299999999995</v>
      </c>
      <c r="D7048" s="92">
        <v>10963.12</v>
      </c>
      <c r="E7048" s="92">
        <v>0</v>
      </c>
      <c r="F7048" s="92">
        <v>0</v>
      </c>
      <c r="G7048" s="96">
        <v>0</v>
      </c>
    </row>
    <row r="7049" spans="1:7">
      <c r="A7049" s="92">
        <v>6085504201</v>
      </c>
      <c r="B7049" s="92">
        <v>5036</v>
      </c>
      <c r="C7049" s="92">
        <v>1.155125</v>
      </c>
      <c r="D7049" s="92">
        <v>4359.7030000000004</v>
      </c>
      <c r="E7049" s="92">
        <v>0</v>
      </c>
      <c r="F7049" s="92">
        <v>0</v>
      </c>
      <c r="G7049" s="96">
        <v>0</v>
      </c>
    </row>
    <row r="7050" spans="1:7">
      <c r="A7050" s="92">
        <v>6085504202</v>
      </c>
      <c r="B7050" s="92">
        <v>4480</v>
      </c>
      <c r="C7050" s="92">
        <v>5.9957739999999999</v>
      </c>
      <c r="D7050" s="92">
        <v>747.19290000000001</v>
      </c>
      <c r="E7050" s="92">
        <v>0</v>
      </c>
      <c r="F7050" s="92">
        <v>0</v>
      </c>
      <c r="G7050" s="96">
        <v>0</v>
      </c>
    </row>
    <row r="7051" spans="1:7">
      <c r="A7051" s="92">
        <v>6085504307</v>
      </c>
      <c r="B7051" s="92">
        <v>5430</v>
      </c>
      <c r="C7051" s="92">
        <v>0.655308</v>
      </c>
      <c r="D7051" s="92">
        <v>8286.1790000000001</v>
      </c>
      <c r="E7051" s="92">
        <v>0</v>
      </c>
      <c r="F7051" s="92">
        <v>0</v>
      </c>
      <c r="G7051" s="96">
        <v>0</v>
      </c>
    </row>
    <row r="7052" spans="1:7">
      <c r="A7052" s="92">
        <v>6085504308</v>
      </c>
      <c r="B7052" s="92">
        <v>4339</v>
      </c>
      <c r="C7052" s="92">
        <v>7.1861740000000003</v>
      </c>
      <c r="D7052" s="92">
        <v>603.79830000000004</v>
      </c>
      <c r="E7052" s="92">
        <v>0</v>
      </c>
      <c r="F7052" s="92">
        <v>0</v>
      </c>
      <c r="G7052" s="96">
        <v>0</v>
      </c>
    </row>
    <row r="7053" spans="1:7">
      <c r="A7053" s="92">
        <v>6085504311</v>
      </c>
      <c r="B7053" s="92">
        <v>7431</v>
      </c>
      <c r="C7053" s="92">
        <v>0.84035700000000002</v>
      </c>
      <c r="D7053" s="92">
        <v>8842.6730000000007</v>
      </c>
      <c r="E7053" s="92">
        <v>0</v>
      </c>
      <c r="F7053" s="92">
        <v>0</v>
      </c>
      <c r="G7053" s="96">
        <v>0</v>
      </c>
    </row>
    <row r="7054" spans="1:7">
      <c r="A7054" s="92">
        <v>6085504314</v>
      </c>
      <c r="B7054" s="92">
        <v>5198</v>
      </c>
      <c r="C7054" s="92">
        <v>0.56957800000000003</v>
      </c>
      <c r="D7054" s="92">
        <v>9126.0570000000007</v>
      </c>
      <c r="E7054" s="92">
        <v>0</v>
      </c>
      <c r="F7054" s="92">
        <v>0</v>
      </c>
      <c r="G7054" s="96">
        <v>0</v>
      </c>
    </row>
    <row r="7055" spans="1:7">
      <c r="A7055" s="92">
        <v>6085504315</v>
      </c>
      <c r="B7055" s="92">
        <v>6661</v>
      </c>
      <c r="C7055" s="92">
        <v>0.61264799999999997</v>
      </c>
      <c r="D7055" s="92">
        <v>10872.48</v>
      </c>
      <c r="E7055" s="92">
        <v>0</v>
      </c>
      <c r="F7055" s="92">
        <v>0</v>
      </c>
      <c r="G7055" s="96">
        <v>0</v>
      </c>
    </row>
    <row r="7056" spans="1:7">
      <c r="A7056" s="92">
        <v>6085504316</v>
      </c>
      <c r="B7056" s="92">
        <v>4967</v>
      </c>
      <c r="C7056" s="92">
        <v>0.435726</v>
      </c>
      <c r="D7056" s="92">
        <v>11399.38</v>
      </c>
      <c r="E7056" s="92">
        <v>0</v>
      </c>
      <c r="F7056" s="92">
        <v>0</v>
      </c>
      <c r="G7056" s="96">
        <v>0</v>
      </c>
    </row>
    <row r="7057" spans="1:7">
      <c r="A7057" s="92">
        <v>6085504317</v>
      </c>
      <c r="B7057" s="92">
        <v>4834</v>
      </c>
      <c r="C7057" s="92">
        <v>0.45985300000000001</v>
      </c>
      <c r="D7057" s="92">
        <v>10512.06</v>
      </c>
      <c r="E7057" s="92">
        <v>0</v>
      </c>
      <c r="F7057" s="92">
        <v>0</v>
      </c>
      <c r="G7057" s="96">
        <v>0</v>
      </c>
    </row>
    <row r="7058" spans="1:7">
      <c r="A7058" s="92">
        <v>6085504318</v>
      </c>
      <c r="B7058" s="92">
        <v>5929</v>
      </c>
      <c r="C7058" s="92">
        <v>1.6855560000000001</v>
      </c>
      <c r="D7058" s="92">
        <v>3517.5329999999999</v>
      </c>
      <c r="E7058" s="92">
        <v>22</v>
      </c>
      <c r="F7058" s="92">
        <v>0</v>
      </c>
      <c r="G7058" s="96">
        <v>22</v>
      </c>
    </row>
    <row r="7059" spans="1:7">
      <c r="A7059" s="92">
        <v>6085504319</v>
      </c>
      <c r="B7059" s="92">
        <v>7834</v>
      </c>
      <c r="C7059" s="92">
        <v>0.80633900000000003</v>
      </c>
      <c r="D7059" s="92">
        <v>9715.518</v>
      </c>
      <c r="E7059" s="92">
        <v>23</v>
      </c>
      <c r="F7059" s="92">
        <v>0</v>
      </c>
      <c r="G7059" s="96">
        <v>23</v>
      </c>
    </row>
    <row r="7060" spans="1:7">
      <c r="A7060" s="92">
        <v>6085504320</v>
      </c>
      <c r="B7060" s="92">
        <v>2954</v>
      </c>
      <c r="C7060" s="92">
        <v>0.356713</v>
      </c>
      <c r="D7060" s="92">
        <v>8281.1749999999993</v>
      </c>
      <c r="E7060" s="92">
        <v>0</v>
      </c>
      <c r="F7060" s="92">
        <v>0</v>
      </c>
      <c r="G7060" s="96">
        <v>0</v>
      </c>
    </row>
    <row r="7061" spans="1:7">
      <c r="A7061" s="92">
        <v>6085504321</v>
      </c>
      <c r="B7061" s="92">
        <v>5486</v>
      </c>
      <c r="C7061" s="92">
        <v>0.55964199999999997</v>
      </c>
      <c r="D7061" s="92">
        <v>9802.69</v>
      </c>
      <c r="E7061" s="92">
        <v>0</v>
      </c>
      <c r="F7061" s="92">
        <v>0</v>
      </c>
      <c r="G7061" s="96">
        <v>0</v>
      </c>
    </row>
    <row r="7062" spans="1:7">
      <c r="A7062" s="92">
        <v>6085504322</v>
      </c>
      <c r="B7062" s="92">
        <v>5513</v>
      </c>
      <c r="C7062" s="92">
        <v>1.235282</v>
      </c>
      <c r="D7062" s="92">
        <v>4462.9470000000001</v>
      </c>
      <c r="E7062" s="92">
        <v>8</v>
      </c>
      <c r="F7062" s="92">
        <v>0</v>
      </c>
      <c r="G7062" s="96">
        <v>8</v>
      </c>
    </row>
    <row r="7063" spans="1:7">
      <c r="A7063" s="92">
        <v>6085504323</v>
      </c>
      <c r="B7063" s="92">
        <v>6195</v>
      </c>
      <c r="C7063" s="92">
        <v>0.496201</v>
      </c>
      <c r="D7063" s="92">
        <v>12484.86</v>
      </c>
      <c r="E7063" s="92">
        <v>0</v>
      </c>
      <c r="F7063" s="92">
        <v>0</v>
      </c>
      <c r="G7063" s="96">
        <v>0</v>
      </c>
    </row>
    <row r="7064" spans="1:7">
      <c r="A7064" s="92">
        <v>6085504410</v>
      </c>
      <c r="B7064" s="92">
        <v>4821</v>
      </c>
      <c r="C7064" s="92">
        <v>0.42610100000000001</v>
      </c>
      <c r="D7064" s="92">
        <v>11314.23</v>
      </c>
      <c r="E7064" s="92">
        <v>0</v>
      </c>
      <c r="F7064" s="92">
        <v>0</v>
      </c>
      <c r="G7064" s="96">
        <v>0</v>
      </c>
    </row>
    <row r="7065" spans="1:7">
      <c r="A7065" s="92">
        <v>6085504411</v>
      </c>
      <c r="B7065" s="92">
        <v>5836</v>
      </c>
      <c r="C7065" s="92">
        <v>0.52745299999999995</v>
      </c>
      <c r="D7065" s="92">
        <v>11064.49</v>
      </c>
      <c r="E7065" s="92">
        <v>0</v>
      </c>
      <c r="F7065" s="92">
        <v>0</v>
      </c>
      <c r="G7065" s="96">
        <v>0</v>
      </c>
    </row>
    <row r="7066" spans="1:7">
      <c r="A7066" s="92">
        <v>6085504412</v>
      </c>
      <c r="B7066" s="92">
        <v>4951</v>
      </c>
      <c r="C7066" s="92">
        <v>0.382913</v>
      </c>
      <c r="D7066" s="92">
        <v>12929.83</v>
      </c>
      <c r="E7066" s="92">
        <v>0</v>
      </c>
      <c r="F7066" s="92">
        <v>0</v>
      </c>
      <c r="G7066" s="96">
        <v>0</v>
      </c>
    </row>
    <row r="7067" spans="1:7">
      <c r="A7067" s="92">
        <v>6085504413</v>
      </c>
      <c r="B7067" s="92">
        <v>1923</v>
      </c>
      <c r="C7067" s="92">
        <v>0.24854999999999999</v>
      </c>
      <c r="D7067" s="92">
        <v>7736.86</v>
      </c>
      <c r="E7067" s="92">
        <v>0</v>
      </c>
      <c r="F7067" s="92">
        <v>0</v>
      </c>
      <c r="G7067" s="96">
        <v>0</v>
      </c>
    </row>
    <row r="7068" spans="1:7">
      <c r="A7068" s="92">
        <v>6085504414</v>
      </c>
      <c r="B7068" s="92">
        <v>5536</v>
      </c>
      <c r="C7068" s="92">
        <v>0.68370699999999995</v>
      </c>
      <c r="D7068" s="92">
        <v>8097.0370000000003</v>
      </c>
      <c r="E7068" s="92">
        <v>2</v>
      </c>
      <c r="F7068" s="92">
        <v>16</v>
      </c>
      <c r="G7068" s="96">
        <v>18</v>
      </c>
    </row>
    <row r="7069" spans="1:7">
      <c r="A7069" s="92">
        <v>6085504415</v>
      </c>
      <c r="B7069" s="92">
        <v>5769</v>
      </c>
      <c r="C7069" s="92">
        <v>0.46597499999999997</v>
      </c>
      <c r="D7069" s="92">
        <v>12380.5</v>
      </c>
      <c r="E7069" s="92">
        <v>0</v>
      </c>
      <c r="F7069" s="92">
        <v>0</v>
      </c>
      <c r="G7069" s="96">
        <v>0</v>
      </c>
    </row>
    <row r="7070" spans="1:7">
      <c r="A7070" s="92">
        <v>6085504416</v>
      </c>
      <c r="B7070" s="92">
        <v>3803</v>
      </c>
      <c r="C7070" s="92">
        <v>0.43340899999999999</v>
      </c>
      <c r="D7070" s="92">
        <v>8774.6229999999996</v>
      </c>
      <c r="E7070" s="92">
        <v>0</v>
      </c>
      <c r="F7070" s="92">
        <v>0</v>
      </c>
      <c r="G7070" s="96">
        <v>0</v>
      </c>
    </row>
    <row r="7071" spans="1:7">
      <c r="A7071" s="92">
        <v>6085504417</v>
      </c>
      <c r="B7071" s="92">
        <v>279</v>
      </c>
      <c r="C7071" s="92">
        <v>3.317266</v>
      </c>
      <c r="D7071" s="92">
        <v>84.105410000000006</v>
      </c>
      <c r="E7071" s="92">
        <v>0</v>
      </c>
      <c r="F7071" s="92">
        <v>0</v>
      </c>
      <c r="G7071" s="96">
        <v>0</v>
      </c>
    </row>
    <row r="7072" spans="1:7">
      <c r="A7072" s="92">
        <v>6085504418</v>
      </c>
      <c r="B7072" s="92">
        <v>5209</v>
      </c>
      <c r="C7072" s="92">
        <v>0.39713100000000001</v>
      </c>
      <c r="D7072" s="92">
        <v>13116.56</v>
      </c>
      <c r="E7072" s="92">
        <v>0</v>
      </c>
      <c r="F7072" s="92">
        <v>0</v>
      </c>
      <c r="G7072" s="96">
        <v>0</v>
      </c>
    </row>
    <row r="7073" spans="1:7">
      <c r="A7073" s="92">
        <v>6085504420</v>
      </c>
      <c r="B7073" s="92">
        <v>4438</v>
      </c>
      <c r="C7073" s="92">
        <v>6.5048149999999998</v>
      </c>
      <c r="D7073" s="92">
        <v>682.26379999999995</v>
      </c>
      <c r="E7073" s="92">
        <v>0</v>
      </c>
      <c r="F7073" s="92">
        <v>0</v>
      </c>
      <c r="G7073" s="96">
        <v>0</v>
      </c>
    </row>
    <row r="7074" spans="1:7">
      <c r="A7074" s="92">
        <v>6085504421</v>
      </c>
      <c r="B7074" s="92">
        <v>5443</v>
      </c>
      <c r="C7074" s="92">
        <v>0.61609499999999995</v>
      </c>
      <c r="D7074" s="92">
        <v>8834.6710000000003</v>
      </c>
      <c r="E7074" s="92">
        <v>0</v>
      </c>
      <c r="F7074" s="92">
        <v>0</v>
      </c>
      <c r="G7074" s="96">
        <v>0</v>
      </c>
    </row>
    <row r="7075" spans="1:7">
      <c r="A7075" s="92">
        <v>6085504422</v>
      </c>
      <c r="B7075" s="92">
        <v>3812</v>
      </c>
      <c r="C7075" s="92">
        <v>0.33518999999999999</v>
      </c>
      <c r="D7075" s="92">
        <v>11372.66</v>
      </c>
      <c r="E7075" s="92">
        <v>0</v>
      </c>
      <c r="F7075" s="92">
        <v>0</v>
      </c>
      <c r="G7075" s="96">
        <v>0</v>
      </c>
    </row>
    <row r="7076" spans="1:7">
      <c r="A7076" s="92">
        <v>6085504423</v>
      </c>
      <c r="B7076" s="92">
        <v>2675</v>
      </c>
      <c r="C7076" s="92">
        <v>0.21501600000000001</v>
      </c>
      <c r="D7076" s="92">
        <v>12440.94</v>
      </c>
      <c r="E7076" s="92">
        <v>0</v>
      </c>
      <c r="F7076" s="92">
        <v>0</v>
      </c>
      <c r="G7076" s="96">
        <v>0</v>
      </c>
    </row>
    <row r="7077" spans="1:7">
      <c r="A7077" s="92">
        <v>6085504504</v>
      </c>
      <c r="B7077" s="92">
        <v>11414</v>
      </c>
      <c r="C7077" s="92">
        <v>2.3281109999999998</v>
      </c>
      <c r="D7077" s="92">
        <v>4902.6880000000001</v>
      </c>
      <c r="E7077" s="92">
        <v>31</v>
      </c>
      <c r="F7077" s="92">
        <v>26</v>
      </c>
      <c r="G7077" s="96">
        <v>57</v>
      </c>
    </row>
    <row r="7078" spans="1:7">
      <c r="A7078" s="92">
        <v>6085504505</v>
      </c>
      <c r="B7078" s="92">
        <v>7758</v>
      </c>
      <c r="C7078" s="92">
        <v>0.74694499999999997</v>
      </c>
      <c r="D7078" s="92">
        <v>10386.31</v>
      </c>
      <c r="E7078" s="92">
        <v>6</v>
      </c>
      <c r="F7078" s="92">
        <v>0</v>
      </c>
      <c r="G7078" s="96">
        <v>6</v>
      </c>
    </row>
    <row r="7079" spans="1:7">
      <c r="A7079" s="92">
        <v>6085504506</v>
      </c>
      <c r="B7079" s="92">
        <v>7104</v>
      </c>
      <c r="C7079" s="92">
        <v>0.69739899999999999</v>
      </c>
      <c r="D7079" s="92">
        <v>10186.43</v>
      </c>
      <c r="E7079" s="92">
        <v>8</v>
      </c>
      <c r="F7079" s="92">
        <v>1</v>
      </c>
      <c r="G7079" s="96">
        <v>9</v>
      </c>
    </row>
    <row r="7080" spans="1:7">
      <c r="A7080" s="92">
        <v>6085504507</v>
      </c>
      <c r="B7080" s="92">
        <v>6459</v>
      </c>
      <c r="C7080" s="92">
        <v>0.690635</v>
      </c>
      <c r="D7080" s="92">
        <v>9352.268</v>
      </c>
      <c r="E7080" s="92">
        <v>2</v>
      </c>
      <c r="F7080" s="92">
        <v>0</v>
      </c>
      <c r="G7080" s="96">
        <v>2</v>
      </c>
    </row>
    <row r="7081" spans="1:7">
      <c r="A7081" s="92">
        <v>6085504601</v>
      </c>
      <c r="B7081" s="92">
        <v>1025</v>
      </c>
      <c r="C7081" s="92">
        <v>7.4265179999999997</v>
      </c>
      <c r="D7081" s="92">
        <v>138.0189</v>
      </c>
      <c r="E7081" s="92">
        <v>10</v>
      </c>
      <c r="F7081" s="92">
        <v>36</v>
      </c>
      <c r="G7081" s="96">
        <v>46</v>
      </c>
    </row>
    <row r="7082" spans="1:7">
      <c r="A7082" s="92">
        <v>6085504602</v>
      </c>
      <c r="B7082" s="92">
        <v>2253</v>
      </c>
      <c r="C7082" s="92">
        <v>22.503170000000001</v>
      </c>
      <c r="D7082" s="92">
        <v>100.11920000000001</v>
      </c>
      <c r="E7082" s="92">
        <v>83</v>
      </c>
      <c r="F7082" s="92">
        <v>2</v>
      </c>
      <c r="G7082" s="96">
        <v>85</v>
      </c>
    </row>
    <row r="7083" spans="1:7">
      <c r="A7083" s="92">
        <v>6085504700</v>
      </c>
      <c r="B7083" s="92">
        <v>679</v>
      </c>
      <c r="C7083" s="92">
        <v>2.473627</v>
      </c>
      <c r="D7083" s="92">
        <v>274.49579999999997</v>
      </c>
      <c r="E7083" s="92">
        <v>0</v>
      </c>
      <c r="F7083" s="92">
        <v>0</v>
      </c>
      <c r="G7083" s="96">
        <v>0</v>
      </c>
    </row>
    <row r="7084" spans="1:7">
      <c r="A7084" s="92">
        <v>6085504802</v>
      </c>
      <c r="B7084" s="92">
        <v>5345</v>
      </c>
      <c r="C7084" s="92">
        <v>0.706646</v>
      </c>
      <c r="D7084" s="92">
        <v>7563.9049999999997</v>
      </c>
      <c r="E7084" s="92">
        <v>3</v>
      </c>
      <c r="F7084" s="92">
        <v>0</v>
      </c>
      <c r="G7084" s="96">
        <v>3</v>
      </c>
    </row>
    <row r="7085" spans="1:7">
      <c r="A7085" s="92">
        <v>6085504803</v>
      </c>
      <c r="B7085" s="92">
        <v>6617</v>
      </c>
      <c r="C7085" s="92">
        <v>0.55746499999999999</v>
      </c>
      <c r="D7085" s="92">
        <v>11869.79</v>
      </c>
      <c r="E7085" s="92">
        <v>7</v>
      </c>
      <c r="F7085" s="92">
        <v>0</v>
      </c>
      <c r="G7085" s="96">
        <v>7</v>
      </c>
    </row>
    <row r="7086" spans="1:7">
      <c r="A7086" s="92">
        <v>6085504805</v>
      </c>
      <c r="B7086" s="92">
        <v>7120</v>
      </c>
      <c r="C7086" s="92">
        <v>0.56024099999999999</v>
      </c>
      <c r="D7086" s="92">
        <v>12708.81</v>
      </c>
      <c r="E7086" s="92">
        <v>7</v>
      </c>
      <c r="F7086" s="92">
        <v>2</v>
      </c>
      <c r="G7086" s="96">
        <v>9</v>
      </c>
    </row>
    <row r="7087" spans="1:7">
      <c r="A7087" s="92">
        <v>6085504806</v>
      </c>
      <c r="B7087" s="92">
        <v>3124</v>
      </c>
      <c r="C7087" s="92">
        <v>0.316409</v>
      </c>
      <c r="D7087" s="92">
        <v>9873.2999999999993</v>
      </c>
      <c r="E7087" s="92">
        <v>0</v>
      </c>
      <c r="F7087" s="92">
        <v>0</v>
      </c>
      <c r="G7087" s="96">
        <v>0</v>
      </c>
    </row>
    <row r="7088" spans="1:7">
      <c r="A7088" s="92">
        <v>6085504901</v>
      </c>
      <c r="B7088" s="92">
        <v>10336</v>
      </c>
      <c r="C7088" s="92">
        <v>0.54988999999999999</v>
      </c>
      <c r="D7088" s="92">
        <v>18796.490000000002</v>
      </c>
      <c r="E7088" s="92">
        <v>24</v>
      </c>
      <c r="F7088" s="92">
        <v>0</v>
      </c>
      <c r="G7088" s="96">
        <v>24</v>
      </c>
    </row>
    <row r="7089" spans="1:7">
      <c r="A7089" s="92">
        <v>6085505001</v>
      </c>
      <c r="B7089" s="92">
        <v>9571</v>
      </c>
      <c r="C7089" s="92">
        <v>3.4496509999999998</v>
      </c>
      <c r="D7089" s="92">
        <v>2774.4839999999999</v>
      </c>
      <c r="E7089" s="92">
        <v>185</v>
      </c>
      <c r="F7089" s="92">
        <v>3</v>
      </c>
      <c r="G7089" s="96">
        <v>188</v>
      </c>
    </row>
    <row r="7090" spans="1:7">
      <c r="A7090" s="92">
        <v>6085505006</v>
      </c>
      <c r="B7090" s="92">
        <v>10288</v>
      </c>
      <c r="C7090" s="92">
        <v>5.3987109999999996</v>
      </c>
      <c r="D7090" s="92">
        <v>1905.64</v>
      </c>
      <c r="E7090" s="92">
        <v>93</v>
      </c>
      <c r="F7090" s="92">
        <v>2</v>
      </c>
      <c r="G7090" s="96">
        <v>95</v>
      </c>
    </row>
    <row r="7091" spans="1:7">
      <c r="A7091" s="92">
        <v>6085505007</v>
      </c>
      <c r="B7091" s="92">
        <v>4357</v>
      </c>
      <c r="C7091" s="92">
        <v>1.179451</v>
      </c>
      <c r="D7091" s="92">
        <v>3694.09</v>
      </c>
      <c r="E7091" s="92">
        <v>0</v>
      </c>
      <c r="F7091" s="92">
        <v>0</v>
      </c>
      <c r="G7091" s="96">
        <v>0</v>
      </c>
    </row>
    <row r="7092" spans="1:7">
      <c r="A7092" s="92">
        <v>6085505008</v>
      </c>
      <c r="B7092" s="92">
        <v>7384</v>
      </c>
      <c r="C7092" s="92">
        <v>0.64537500000000003</v>
      </c>
      <c r="D7092" s="92">
        <v>11441.42</v>
      </c>
      <c r="E7092" s="92">
        <v>4</v>
      </c>
      <c r="F7092" s="92">
        <v>0</v>
      </c>
      <c r="G7092" s="96">
        <v>4</v>
      </c>
    </row>
    <row r="7093" spans="1:7">
      <c r="A7093" s="92">
        <v>6085505009</v>
      </c>
      <c r="B7093" s="92">
        <v>10617</v>
      </c>
      <c r="C7093" s="92">
        <v>1.365178</v>
      </c>
      <c r="D7093" s="92">
        <v>7777.0079999999998</v>
      </c>
      <c r="E7093" s="92">
        <v>120</v>
      </c>
      <c r="F7093" s="92">
        <v>2</v>
      </c>
      <c r="G7093" s="96">
        <v>122</v>
      </c>
    </row>
    <row r="7094" spans="1:7">
      <c r="A7094" s="92">
        <v>6085505100</v>
      </c>
      <c r="B7094" s="92">
        <v>3985</v>
      </c>
      <c r="C7094" s="92">
        <v>2.6892399999999999</v>
      </c>
      <c r="D7094" s="92">
        <v>1481.8320000000001</v>
      </c>
      <c r="E7094" s="92">
        <v>83</v>
      </c>
      <c r="F7094" s="92">
        <v>0</v>
      </c>
      <c r="G7094" s="96">
        <v>83</v>
      </c>
    </row>
    <row r="7095" spans="1:7">
      <c r="A7095" s="92">
        <v>6085505202</v>
      </c>
      <c r="B7095" s="92">
        <v>6472</v>
      </c>
      <c r="C7095" s="92">
        <v>3.5472100000000002</v>
      </c>
      <c r="D7095" s="92">
        <v>1824.5319999999999</v>
      </c>
      <c r="E7095" s="92">
        <v>359</v>
      </c>
      <c r="F7095" s="92">
        <v>1</v>
      </c>
      <c r="G7095" s="96">
        <v>360</v>
      </c>
    </row>
    <row r="7096" spans="1:7">
      <c r="A7096" s="92">
        <v>6085505203</v>
      </c>
      <c r="B7096" s="92">
        <v>6000</v>
      </c>
      <c r="C7096" s="92">
        <v>0.57674099999999995</v>
      </c>
      <c r="D7096" s="92">
        <v>10403.290000000001</v>
      </c>
      <c r="E7096" s="92">
        <v>10</v>
      </c>
      <c r="F7096" s="92">
        <v>0</v>
      </c>
      <c r="G7096" s="96">
        <v>10</v>
      </c>
    </row>
    <row r="7097" spans="1:7">
      <c r="A7097" s="92">
        <v>6085505301</v>
      </c>
      <c r="B7097" s="92">
        <v>4831</v>
      </c>
      <c r="C7097" s="92">
        <v>0.35363299999999998</v>
      </c>
      <c r="D7097" s="92">
        <v>13661.04</v>
      </c>
      <c r="E7097" s="92">
        <v>2</v>
      </c>
      <c r="F7097" s="92">
        <v>0</v>
      </c>
      <c r="G7097" s="96">
        <v>2</v>
      </c>
    </row>
    <row r="7098" spans="1:7">
      <c r="A7098" s="92">
        <v>6085505302</v>
      </c>
      <c r="B7098" s="92">
        <v>4266</v>
      </c>
      <c r="C7098" s="92">
        <v>0.55556700000000003</v>
      </c>
      <c r="D7098" s="92">
        <v>7678.6419999999998</v>
      </c>
      <c r="E7098" s="92">
        <v>0</v>
      </c>
      <c r="F7098" s="92">
        <v>0</v>
      </c>
      <c r="G7098" s="96">
        <v>0</v>
      </c>
    </row>
    <row r="7099" spans="1:7">
      <c r="A7099" s="92">
        <v>6085505303</v>
      </c>
      <c r="B7099" s="92">
        <v>6133</v>
      </c>
      <c r="C7099" s="92">
        <v>0.41883500000000001</v>
      </c>
      <c r="D7099" s="92">
        <v>14642.99</v>
      </c>
      <c r="E7099" s="92">
        <v>0</v>
      </c>
      <c r="F7099" s="92">
        <v>0</v>
      </c>
      <c r="G7099" s="96">
        <v>0</v>
      </c>
    </row>
    <row r="7100" spans="1:7">
      <c r="A7100" s="92">
        <v>6085505304</v>
      </c>
      <c r="B7100" s="92">
        <v>3273</v>
      </c>
      <c r="C7100" s="92">
        <v>0.385959</v>
      </c>
      <c r="D7100" s="92">
        <v>8480.1689999999999</v>
      </c>
      <c r="E7100" s="92">
        <v>0</v>
      </c>
      <c r="F7100" s="92">
        <v>0</v>
      </c>
      <c r="G7100" s="96">
        <v>0</v>
      </c>
    </row>
    <row r="7101" spans="1:7">
      <c r="A7101" s="92">
        <v>6085505305</v>
      </c>
      <c r="B7101" s="92">
        <v>5935</v>
      </c>
      <c r="C7101" s="92">
        <v>0.60167700000000002</v>
      </c>
      <c r="D7101" s="92">
        <v>9864.1</v>
      </c>
      <c r="E7101" s="92">
        <v>0</v>
      </c>
      <c r="F7101" s="92">
        <v>0</v>
      </c>
      <c r="G7101" s="96">
        <v>0</v>
      </c>
    </row>
    <row r="7102" spans="1:7">
      <c r="A7102" s="92">
        <v>6085505401</v>
      </c>
      <c r="B7102" s="92">
        <v>6896</v>
      </c>
      <c r="C7102" s="92">
        <v>0.45393800000000001</v>
      </c>
      <c r="D7102" s="92">
        <v>15191.5</v>
      </c>
      <c r="E7102" s="92">
        <v>2</v>
      </c>
      <c r="F7102" s="92">
        <v>0</v>
      </c>
      <c r="G7102" s="96">
        <v>2</v>
      </c>
    </row>
    <row r="7103" spans="1:7">
      <c r="A7103" s="92">
        <v>6085505402</v>
      </c>
      <c r="B7103" s="92">
        <v>3243</v>
      </c>
      <c r="C7103" s="92">
        <v>0.41110099999999999</v>
      </c>
      <c r="D7103" s="92">
        <v>7888.5709999999999</v>
      </c>
      <c r="E7103" s="92">
        <v>0</v>
      </c>
      <c r="F7103" s="92">
        <v>2</v>
      </c>
      <c r="G7103" s="96">
        <v>2</v>
      </c>
    </row>
    <row r="7104" spans="1:7">
      <c r="A7104" s="92">
        <v>6085505403</v>
      </c>
      <c r="B7104" s="92">
        <v>7663</v>
      </c>
      <c r="C7104" s="92">
        <v>0.53459000000000001</v>
      </c>
      <c r="D7104" s="92">
        <v>14334.36</v>
      </c>
      <c r="E7104" s="92">
        <v>4</v>
      </c>
      <c r="F7104" s="92">
        <v>0</v>
      </c>
      <c r="G7104" s="96">
        <v>4</v>
      </c>
    </row>
    <row r="7105" spans="1:7">
      <c r="A7105" s="92">
        <v>6085505500</v>
      </c>
      <c r="B7105" s="92">
        <v>4245</v>
      </c>
      <c r="C7105" s="92">
        <v>0.53144899999999995</v>
      </c>
      <c r="D7105" s="92">
        <v>7987.5990000000002</v>
      </c>
      <c r="E7105" s="92">
        <v>0</v>
      </c>
      <c r="F7105" s="92">
        <v>0</v>
      </c>
      <c r="G7105" s="96">
        <v>0</v>
      </c>
    </row>
    <row r="7106" spans="1:7">
      <c r="A7106" s="92">
        <v>6085505600</v>
      </c>
      <c r="B7106" s="92">
        <v>4679</v>
      </c>
      <c r="C7106" s="92">
        <v>0.36932599999999999</v>
      </c>
      <c r="D7106" s="92">
        <v>12669.01</v>
      </c>
      <c r="E7106" s="92">
        <v>0</v>
      </c>
      <c r="F7106" s="92">
        <v>0</v>
      </c>
      <c r="G7106" s="96">
        <v>0</v>
      </c>
    </row>
    <row r="7107" spans="1:7">
      <c r="A7107" s="92">
        <v>6085505700</v>
      </c>
      <c r="B7107" s="92">
        <v>7225</v>
      </c>
      <c r="C7107" s="92">
        <v>0.62249299999999996</v>
      </c>
      <c r="D7107" s="92">
        <v>11606.56</v>
      </c>
      <c r="E7107" s="92">
        <v>0</v>
      </c>
      <c r="F7107" s="92">
        <v>0</v>
      </c>
      <c r="G7107" s="96">
        <v>0</v>
      </c>
    </row>
    <row r="7108" spans="1:7">
      <c r="A7108" s="92">
        <v>6085505800</v>
      </c>
      <c r="B7108" s="92">
        <v>4145</v>
      </c>
      <c r="C7108" s="92">
        <v>0.65263300000000002</v>
      </c>
      <c r="D7108" s="92">
        <v>6351.1949999999997</v>
      </c>
      <c r="E7108" s="92">
        <v>48</v>
      </c>
      <c r="F7108" s="92">
        <v>0</v>
      </c>
      <c r="G7108" s="96">
        <v>48</v>
      </c>
    </row>
    <row r="7109" spans="1:7">
      <c r="A7109" s="92">
        <v>6085505900</v>
      </c>
      <c r="B7109" s="92">
        <v>7444</v>
      </c>
      <c r="C7109" s="92">
        <v>0.83073300000000005</v>
      </c>
      <c r="D7109" s="92">
        <v>8960.7649999999994</v>
      </c>
      <c r="E7109" s="92">
        <v>0</v>
      </c>
      <c r="F7109" s="92">
        <v>0</v>
      </c>
      <c r="G7109" s="96">
        <v>0</v>
      </c>
    </row>
    <row r="7110" spans="1:7">
      <c r="A7110" s="92">
        <v>6085506000</v>
      </c>
      <c r="B7110" s="92">
        <v>4805</v>
      </c>
      <c r="C7110" s="92">
        <v>0.51232500000000003</v>
      </c>
      <c r="D7110" s="92">
        <v>9378.8209999999999</v>
      </c>
      <c r="E7110" s="92">
        <v>0</v>
      </c>
      <c r="F7110" s="92">
        <v>0</v>
      </c>
      <c r="G7110" s="96">
        <v>0</v>
      </c>
    </row>
    <row r="7111" spans="1:7">
      <c r="A7111" s="92">
        <v>6085506101</v>
      </c>
      <c r="B7111" s="92">
        <v>4329</v>
      </c>
      <c r="C7111" s="92">
        <v>0.58300200000000002</v>
      </c>
      <c r="D7111" s="92">
        <v>7425.36</v>
      </c>
      <c r="E7111" s="92">
        <v>0</v>
      </c>
      <c r="F7111" s="92">
        <v>0</v>
      </c>
      <c r="G7111" s="96">
        <v>0</v>
      </c>
    </row>
    <row r="7112" spans="1:7">
      <c r="A7112" s="92">
        <v>6085506102</v>
      </c>
      <c r="B7112" s="92">
        <v>4077</v>
      </c>
      <c r="C7112" s="92">
        <v>0.43885800000000003</v>
      </c>
      <c r="D7112" s="92">
        <v>9290.0249999999996</v>
      </c>
      <c r="E7112" s="92">
        <v>2</v>
      </c>
      <c r="F7112" s="92">
        <v>0</v>
      </c>
      <c r="G7112" s="96">
        <v>2</v>
      </c>
    </row>
    <row r="7113" spans="1:7">
      <c r="A7113" s="92">
        <v>6085506103</v>
      </c>
      <c r="B7113" s="92">
        <v>4943</v>
      </c>
      <c r="C7113" s="92">
        <v>0.59303399999999995</v>
      </c>
      <c r="D7113" s="92">
        <v>8335.0990000000002</v>
      </c>
      <c r="E7113" s="92">
        <v>2</v>
      </c>
      <c r="F7113" s="92">
        <v>0</v>
      </c>
      <c r="G7113" s="96">
        <v>2</v>
      </c>
    </row>
    <row r="7114" spans="1:7">
      <c r="A7114" s="92">
        <v>6085506202</v>
      </c>
      <c r="B7114" s="92">
        <v>7178</v>
      </c>
      <c r="C7114" s="92">
        <v>0.97096700000000002</v>
      </c>
      <c r="D7114" s="92">
        <v>7392.6310000000003</v>
      </c>
      <c r="E7114" s="92">
        <v>1</v>
      </c>
      <c r="F7114" s="92">
        <v>0</v>
      </c>
      <c r="G7114" s="96">
        <v>1</v>
      </c>
    </row>
    <row r="7115" spans="1:7">
      <c r="A7115" s="92">
        <v>6085506203</v>
      </c>
      <c r="B7115" s="92">
        <v>6443</v>
      </c>
      <c r="C7115" s="92">
        <v>0.42770200000000003</v>
      </c>
      <c r="D7115" s="92">
        <v>15064.24</v>
      </c>
      <c r="E7115" s="92">
        <v>2</v>
      </c>
      <c r="F7115" s="92">
        <v>1</v>
      </c>
      <c r="G7115" s="96">
        <v>3</v>
      </c>
    </row>
    <row r="7116" spans="1:7">
      <c r="A7116" s="92">
        <v>6085506204</v>
      </c>
      <c r="B7116" s="92">
        <v>5876</v>
      </c>
      <c r="C7116" s="92">
        <v>0.69792900000000002</v>
      </c>
      <c r="D7116" s="92">
        <v>8419.1959999999999</v>
      </c>
      <c r="E7116" s="92">
        <v>0</v>
      </c>
      <c r="F7116" s="92">
        <v>0</v>
      </c>
      <c r="G7116" s="96">
        <v>0</v>
      </c>
    </row>
    <row r="7117" spans="1:7">
      <c r="A7117" s="92">
        <v>6085506301</v>
      </c>
      <c r="B7117" s="92">
        <v>5676</v>
      </c>
      <c r="C7117" s="92">
        <v>0.57859300000000002</v>
      </c>
      <c r="D7117" s="92">
        <v>9809.9969999999994</v>
      </c>
      <c r="E7117" s="92">
        <v>15</v>
      </c>
      <c r="F7117" s="92">
        <v>2</v>
      </c>
      <c r="G7117" s="96">
        <v>17</v>
      </c>
    </row>
    <row r="7118" spans="1:7">
      <c r="A7118" s="92">
        <v>6085506302</v>
      </c>
      <c r="B7118" s="92">
        <v>6688</v>
      </c>
      <c r="C7118" s="92">
        <v>0.77774200000000004</v>
      </c>
      <c r="D7118" s="92">
        <v>8599.2569999999996</v>
      </c>
      <c r="E7118" s="92">
        <v>0</v>
      </c>
      <c r="F7118" s="92">
        <v>0</v>
      </c>
      <c r="G7118" s="96">
        <v>0</v>
      </c>
    </row>
    <row r="7119" spans="1:7">
      <c r="A7119" s="92">
        <v>6085506304</v>
      </c>
      <c r="B7119" s="92">
        <v>5265</v>
      </c>
      <c r="C7119" s="92">
        <v>0.41661900000000002</v>
      </c>
      <c r="D7119" s="92">
        <v>12637.43</v>
      </c>
      <c r="E7119" s="92">
        <v>0</v>
      </c>
      <c r="F7119" s="92">
        <v>0</v>
      </c>
      <c r="G7119" s="96">
        <v>0</v>
      </c>
    </row>
    <row r="7120" spans="1:7">
      <c r="A7120" s="92">
        <v>6085506305</v>
      </c>
      <c r="B7120" s="92">
        <v>6652</v>
      </c>
      <c r="C7120" s="92">
        <v>0.421933</v>
      </c>
      <c r="D7120" s="92">
        <v>15765.53</v>
      </c>
      <c r="E7120" s="92">
        <v>0</v>
      </c>
      <c r="F7120" s="92">
        <v>0</v>
      </c>
      <c r="G7120" s="96">
        <v>0</v>
      </c>
    </row>
    <row r="7121" spans="1:7">
      <c r="A7121" s="92">
        <v>6085506401</v>
      </c>
      <c r="B7121" s="92">
        <v>5196</v>
      </c>
      <c r="C7121" s="92">
        <v>0.51865600000000001</v>
      </c>
      <c r="D7121" s="92">
        <v>10018.209999999999</v>
      </c>
      <c r="E7121" s="92">
        <v>54</v>
      </c>
      <c r="F7121" s="92">
        <v>36</v>
      </c>
      <c r="G7121" s="96">
        <v>90</v>
      </c>
    </row>
    <row r="7122" spans="1:7">
      <c r="A7122" s="92">
        <v>6085506402</v>
      </c>
      <c r="B7122" s="92">
        <v>6030</v>
      </c>
      <c r="C7122" s="92">
        <v>0.56328500000000004</v>
      </c>
      <c r="D7122" s="92">
        <v>10705.06</v>
      </c>
      <c r="E7122" s="92">
        <v>0</v>
      </c>
      <c r="F7122" s="92">
        <v>0</v>
      </c>
      <c r="G7122" s="96">
        <v>0</v>
      </c>
    </row>
    <row r="7123" spans="1:7">
      <c r="A7123" s="92">
        <v>6085506501</v>
      </c>
      <c r="B7123" s="92">
        <v>7132</v>
      </c>
      <c r="C7123" s="92">
        <v>0.34062999999999999</v>
      </c>
      <c r="D7123" s="92">
        <v>20937.669999999998</v>
      </c>
      <c r="E7123" s="92">
        <v>3</v>
      </c>
      <c r="F7123" s="92">
        <v>0</v>
      </c>
      <c r="G7123" s="96">
        <v>3</v>
      </c>
    </row>
    <row r="7124" spans="1:7">
      <c r="A7124" s="92">
        <v>6085506502</v>
      </c>
      <c r="B7124" s="92">
        <v>4297</v>
      </c>
      <c r="C7124" s="92">
        <v>1.1565240000000001</v>
      </c>
      <c r="D7124" s="92">
        <v>3715.4430000000002</v>
      </c>
      <c r="E7124" s="92">
        <v>48</v>
      </c>
      <c r="F7124" s="92">
        <v>16</v>
      </c>
      <c r="G7124" s="96">
        <v>64</v>
      </c>
    </row>
    <row r="7125" spans="1:7">
      <c r="A7125" s="92">
        <v>6085506503</v>
      </c>
      <c r="B7125" s="92">
        <v>6183</v>
      </c>
      <c r="C7125" s="92">
        <v>0.68557500000000005</v>
      </c>
      <c r="D7125" s="92">
        <v>9018.7129999999997</v>
      </c>
      <c r="E7125" s="92">
        <v>4</v>
      </c>
      <c r="F7125" s="92">
        <v>0</v>
      </c>
      <c r="G7125" s="96">
        <v>4</v>
      </c>
    </row>
    <row r="7126" spans="1:7">
      <c r="A7126" s="92">
        <v>6085506601</v>
      </c>
      <c r="B7126" s="92">
        <v>4576</v>
      </c>
      <c r="C7126" s="92">
        <v>0.60750999999999999</v>
      </c>
      <c r="D7126" s="92">
        <v>7532.3850000000002</v>
      </c>
      <c r="E7126" s="92">
        <v>1</v>
      </c>
      <c r="F7126" s="92">
        <v>1</v>
      </c>
      <c r="G7126" s="96">
        <v>2</v>
      </c>
    </row>
    <row r="7127" spans="1:7">
      <c r="A7127" s="92">
        <v>6085506603</v>
      </c>
      <c r="B7127" s="92">
        <v>4042</v>
      </c>
      <c r="C7127" s="92">
        <v>0.50051000000000001</v>
      </c>
      <c r="D7127" s="92">
        <v>8075.7669999999998</v>
      </c>
      <c r="E7127" s="92">
        <v>0</v>
      </c>
      <c r="F7127" s="92">
        <v>0</v>
      </c>
      <c r="G7127" s="96">
        <v>0</v>
      </c>
    </row>
    <row r="7128" spans="1:7">
      <c r="A7128" s="92">
        <v>6085506604</v>
      </c>
      <c r="B7128" s="92">
        <v>7823</v>
      </c>
      <c r="C7128" s="92">
        <v>0.94672400000000001</v>
      </c>
      <c r="D7128" s="92">
        <v>8263.2279999999992</v>
      </c>
      <c r="E7128" s="92">
        <v>2</v>
      </c>
      <c r="F7128" s="92">
        <v>0</v>
      </c>
      <c r="G7128" s="96">
        <v>2</v>
      </c>
    </row>
    <row r="7129" spans="1:7">
      <c r="A7129" s="92">
        <v>6085506605</v>
      </c>
      <c r="B7129" s="92">
        <v>4342</v>
      </c>
      <c r="C7129" s="92">
        <v>0.391378</v>
      </c>
      <c r="D7129" s="92">
        <v>11094.14</v>
      </c>
      <c r="E7129" s="92">
        <v>0</v>
      </c>
      <c r="F7129" s="92">
        <v>0</v>
      </c>
      <c r="G7129" s="96">
        <v>0</v>
      </c>
    </row>
    <row r="7130" spans="1:7">
      <c r="A7130" s="92">
        <v>6085506606</v>
      </c>
      <c r="B7130" s="92">
        <v>4720</v>
      </c>
      <c r="C7130" s="92">
        <v>0.45804299999999998</v>
      </c>
      <c r="D7130" s="92">
        <v>10304.709999999999</v>
      </c>
      <c r="E7130" s="92">
        <v>0</v>
      </c>
      <c r="F7130" s="92">
        <v>0</v>
      </c>
      <c r="G7130" s="96">
        <v>0</v>
      </c>
    </row>
    <row r="7131" spans="1:7">
      <c r="A7131" s="92">
        <v>6085506701</v>
      </c>
      <c r="B7131" s="92">
        <v>4012</v>
      </c>
      <c r="C7131" s="92">
        <v>0.61681600000000003</v>
      </c>
      <c r="D7131" s="92">
        <v>6504.3720000000003</v>
      </c>
      <c r="E7131" s="92">
        <v>0</v>
      </c>
      <c r="F7131" s="92">
        <v>0</v>
      </c>
      <c r="G7131" s="96">
        <v>0</v>
      </c>
    </row>
    <row r="7132" spans="1:7">
      <c r="A7132" s="92">
        <v>6085506702</v>
      </c>
      <c r="B7132" s="92">
        <v>6170</v>
      </c>
      <c r="C7132" s="92">
        <v>0.64729300000000001</v>
      </c>
      <c r="D7132" s="92">
        <v>9531.9989999999998</v>
      </c>
      <c r="E7132" s="92">
        <v>0</v>
      </c>
      <c r="F7132" s="92">
        <v>0</v>
      </c>
      <c r="G7132" s="96">
        <v>0</v>
      </c>
    </row>
    <row r="7133" spans="1:7">
      <c r="A7133" s="92">
        <v>6085506703</v>
      </c>
      <c r="B7133" s="92">
        <v>3752</v>
      </c>
      <c r="C7133" s="92">
        <v>0.52295999999999998</v>
      </c>
      <c r="D7133" s="92">
        <v>7174.5469999999996</v>
      </c>
      <c r="E7133" s="92">
        <v>0</v>
      </c>
      <c r="F7133" s="92">
        <v>0</v>
      </c>
      <c r="G7133" s="96">
        <v>0</v>
      </c>
    </row>
    <row r="7134" spans="1:7">
      <c r="A7134" s="92">
        <v>6085506801</v>
      </c>
      <c r="B7134" s="92">
        <v>5864</v>
      </c>
      <c r="C7134" s="92">
        <v>1.1131260000000001</v>
      </c>
      <c r="D7134" s="92">
        <v>5268.0450000000001</v>
      </c>
      <c r="E7134" s="92">
        <v>0</v>
      </c>
      <c r="F7134" s="92">
        <v>0</v>
      </c>
      <c r="G7134" s="96">
        <v>0</v>
      </c>
    </row>
    <row r="7135" spans="1:7">
      <c r="A7135" s="92">
        <v>6085506802</v>
      </c>
      <c r="B7135" s="92">
        <v>5754</v>
      </c>
      <c r="C7135" s="92">
        <v>0.78913299999999997</v>
      </c>
      <c r="D7135" s="92">
        <v>7291.5439999999999</v>
      </c>
      <c r="E7135" s="92">
        <v>0</v>
      </c>
      <c r="F7135" s="92">
        <v>0</v>
      </c>
      <c r="G7135" s="96">
        <v>0</v>
      </c>
    </row>
    <row r="7136" spans="1:7">
      <c r="A7136" s="92">
        <v>6085506803</v>
      </c>
      <c r="B7136" s="92">
        <v>7245</v>
      </c>
      <c r="C7136" s="92">
        <v>0.88435399999999997</v>
      </c>
      <c r="D7136" s="92">
        <v>8192.4179999999997</v>
      </c>
      <c r="E7136" s="92">
        <v>0</v>
      </c>
      <c r="F7136" s="92">
        <v>0</v>
      </c>
      <c r="G7136" s="96">
        <v>0</v>
      </c>
    </row>
    <row r="7137" spans="1:7">
      <c r="A7137" s="92">
        <v>6085506804</v>
      </c>
      <c r="B7137" s="92">
        <v>3714</v>
      </c>
      <c r="C7137" s="92">
        <v>0.59540499999999996</v>
      </c>
      <c r="D7137" s="92">
        <v>6237.7669999999998</v>
      </c>
      <c r="E7137" s="92">
        <v>0</v>
      </c>
      <c r="F7137" s="92">
        <v>0</v>
      </c>
      <c r="G7137" s="96">
        <v>0</v>
      </c>
    </row>
    <row r="7138" spans="1:7">
      <c r="A7138" s="92">
        <v>6085506900</v>
      </c>
      <c r="B7138" s="92">
        <v>7953</v>
      </c>
      <c r="C7138" s="92">
        <v>3.626925</v>
      </c>
      <c r="D7138" s="92">
        <v>2192.7669999999998</v>
      </c>
      <c r="E7138" s="92">
        <v>0</v>
      </c>
      <c r="F7138" s="92">
        <v>0</v>
      </c>
      <c r="G7138" s="96">
        <v>0</v>
      </c>
    </row>
    <row r="7139" spans="1:7">
      <c r="A7139" s="92">
        <v>6085507001</v>
      </c>
      <c r="B7139" s="92">
        <v>6994</v>
      </c>
      <c r="C7139" s="92">
        <v>4.61686</v>
      </c>
      <c r="D7139" s="92">
        <v>1514.8820000000001</v>
      </c>
      <c r="E7139" s="92">
        <v>38</v>
      </c>
      <c r="F7139" s="92">
        <v>3</v>
      </c>
      <c r="G7139" s="96">
        <v>41</v>
      </c>
    </row>
    <row r="7140" spans="1:7">
      <c r="A7140" s="92">
        <v>6085507002</v>
      </c>
      <c r="B7140" s="92">
        <v>2959</v>
      </c>
      <c r="C7140" s="92">
        <v>5.2694409999999996</v>
      </c>
      <c r="D7140" s="92">
        <v>561.53970000000004</v>
      </c>
      <c r="E7140" s="92">
        <v>0</v>
      </c>
      <c r="F7140" s="92">
        <v>0</v>
      </c>
      <c r="G7140" s="96">
        <v>0</v>
      </c>
    </row>
    <row r="7141" spans="1:7">
      <c r="A7141" s="92">
        <v>6085507100</v>
      </c>
      <c r="B7141" s="92">
        <v>3149</v>
      </c>
      <c r="C7141" s="92">
        <v>0.61102199999999995</v>
      </c>
      <c r="D7141" s="92">
        <v>5153.6570000000002</v>
      </c>
      <c r="E7141" s="92">
        <v>6</v>
      </c>
      <c r="F7141" s="92">
        <v>12</v>
      </c>
      <c r="G7141" s="96">
        <v>18</v>
      </c>
    </row>
    <row r="7142" spans="1:7">
      <c r="A7142" s="92">
        <v>6085507203</v>
      </c>
      <c r="B7142" s="92">
        <v>2963</v>
      </c>
      <c r="C7142" s="92">
        <v>0.69532700000000003</v>
      </c>
      <c r="D7142" s="92">
        <v>4261.3029999999999</v>
      </c>
      <c r="E7142" s="92">
        <v>2</v>
      </c>
      <c r="F7142" s="92">
        <v>0</v>
      </c>
      <c r="G7142" s="96">
        <v>2</v>
      </c>
    </row>
    <row r="7143" spans="1:7">
      <c r="A7143" s="92">
        <v>6085507205</v>
      </c>
      <c r="B7143" s="92">
        <v>4715</v>
      </c>
      <c r="C7143" s="92">
        <v>1.3131360000000001</v>
      </c>
      <c r="D7143" s="92">
        <v>3590.6419999999998</v>
      </c>
      <c r="E7143" s="92">
        <v>0</v>
      </c>
      <c r="F7143" s="92">
        <v>0</v>
      </c>
      <c r="G7143" s="96">
        <v>0</v>
      </c>
    </row>
    <row r="7144" spans="1:7">
      <c r="A7144" s="92">
        <v>6085507206</v>
      </c>
      <c r="B7144" s="92">
        <v>2399</v>
      </c>
      <c r="C7144" s="92">
        <v>1.237436</v>
      </c>
      <c r="D7144" s="92">
        <v>1938.6859999999999</v>
      </c>
      <c r="E7144" s="92">
        <v>1</v>
      </c>
      <c r="F7144" s="92">
        <v>0</v>
      </c>
      <c r="G7144" s="96">
        <v>1</v>
      </c>
    </row>
    <row r="7145" spans="1:7">
      <c r="A7145" s="92">
        <v>6085507301</v>
      </c>
      <c r="B7145" s="92">
        <v>6690</v>
      </c>
      <c r="C7145" s="92">
        <v>3.283032</v>
      </c>
      <c r="D7145" s="92">
        <v>2037.75</v>
      </c>
      <c r="E7145" s="92">
        <v>2</v>
      </c>
      <c r="F7145" s="92">
        <v>2</v>
      </c>
      <c r="G7145" s="96">
        <v>4</v>
      </c>
    </row>
    <row r="7146" spans="1:7">
      <c r="A7146" s="92">
        <v>6085507302</v>
      </c>
      <c r="B7146" s="92">
        <v>3179</v>
      </c>
      <c r="C7146" s="92">
        <v>4.5831759999999999</v>
      </c>
      <c r="D7146" s="92">
        <v>693.62379999999996</v>
      </c>
      <c r="E7146" s="92">
        <v>3</v>
      </c>
      <c r="F7146" s="92">
        <v>0</v>
      </c>
      <c r="G7146" s="96">
        <v>3</v>
      </c>
    </row>
    <row r="7147" spans="1:7">
      <c r="A7147" s="92">
        <v>6085507401</v>
      </c>
      <c r="B7147" s="92">
        <v>5658</v>
      </c>
      <c r="C7147" s="92">
        <v>1.245779</v>
      </c>
      <c r="D7147" s="92">
        <v>4541.7349999999997</v>
      </c>
      <c r="E7147" s="92">
        <v>0</v>
      </c>
      <c r="F7147" s="92">
        <v>0</v>
      </c>
      <c r="G7147" s="96">
        <v>0</v>
      </c>
    </row>
    <row r="7148" spans="1:7">
      <c r="A7148" s="92">
        <v>6085507402</v>
      </c>
      <c r="B7148" s="92">
        <v>4068</v>
      </c>
      <c r="C7148" s="92">
        <v>0.90476000000000001</v>
      </c>
      <c r="D7148" s="92">
        <v>4496.2179999999998</v>
      </c>
      <c r="E7148" s="92">
        <v>0</v>
      </c>
      <c r="F7148" s="92">
        <v>0</v>
      </c>
      <c r="G7148" s="96">
        <v>0</v>
      </c>
    </row>
    <row r="7149" spans="1:7">
      <c r="A7149" s="92">
        <v>6085507500</v>
      </c>
      <c r="B7149" s="92">
        <v>5775</v>
      </c>
      <c r="C7149" s="92">
        <v>1.4316180000000001</v>
      </c>
      <c r="D7149" s="92">
        <v>4033.8969999999999</v>
      </c>
      <c r="E7149" s="92">
        <v>0</v>
      </c>
      <c r="F7149" s="92">
        <v>0</v>
      </c>
      <c r="G7149" s="96">
        <v>0</v>
      </c>
    </row>
    <row r="7150" spans="1:7">
      <c r="A7150" s="92">
        <v>6085507600</v>
      </c>
      <c r="B7150" s="92">
        <v>5669</v>
      </c>
      <c r="C7150" s="92">
        <v>5.3565440000000004</v>
      </c>
      <c r="D7150" s="92">
        <v>1058.3320000000001</v>
      </c>
      <c r="E7150" s="92">
        <v>0</v>
      </c>
      <c r="F7150" s="92">
        <v>0</v>
      </c>
      <c r="G7150" s="96">
        <v>0</v>
      </c>
    </row>
    <row r="7151" spans="1:7">
      <c r="A7151" s="92">
        <v>6085507701</v>
      </c>
      <c r="B7151" s="92">
        <v>3854</v>
      </c>
      <c r="C7151" s="92">
        <v>1.0187539999999999</v>
      </c>
      <c r="D7151" s="92">
        <v>3783.0520000000001</v>
      </c>
      <c r="E7151" s="92">
        <v>20</v>
      </c>
      <c r="F7151" s="92">
        <v>0</v>
      </c>
      <c r="G7151" s="96">
        <v>20</v>
      </c>
    </row>
    <row r="7152" spans="1:7">
      <c r="A7152" s="92">
        <v>6085507702</v>
      </c>
      <c r="B7152" s="92">
        <v>6085</v>
      </c>
      <c r="C7152" s="92">
        <v>2.992845</v>
      </c>
      <c r="D7152" s="92">
        <v>2033.182</v>
      </c>
      <c r="E7152" s="92">
        <v>0</v>
      </c>
      <c r="F7152" s="92">
        <v>0</v>
      </c>
      <c r="G7152" s="96">
        <v>0</v>
      </c>
    </row>
    <row r="7153" spans="1:7">
      <c r="A7153" s="92">
        <v>6085507703</v>
      </c>
      <c r="B7153" s="92">
        <v>8109</v>
      </c>
      <c r="C7153" s="92">
        <v>2.5162070000000001</v>
      </c>
      <c r="D7153" s="92">
        <v>3222.7080000000001</v>
      </c>
      <c r="E7153" s="92">
        <v>17</v>
      </c>
      <c r="F7153" s="92">
        <v>0</v>
      </c>
      <c r="G7153" s="96">
        <v>17</v>
      </c>
    </row>
    <row r="7154" spans="1:7">
      <c r="A7154" s="92">
        <v>6085507805</v>
      </c>
      <c r="B7154" s="92">
        <v>5946</v>
      </c>
      <c r="C7154" s="92">
        <v>0.81784900000000005</v>
      </c>
      <c r="D7154" s="92">
        <v>7270.2939999999999</v>
      </c>
      <c r="E7154" s="92">
        <v>2</v>
      </c>
      <c r="F7154" s="92">
        <v>0</v>
      </c>
      <c r="G7154" s="96">
        <v>2</v>
      </c>
    </row>
    <row r="7155" spans="1:7">
      <c r="A7155" s="92">
        <v>6085507806</v>
      </c>
      <c r="B7155" s="92">
        <v>5981</v>
      </c>
      <c r="C7155" s="92">
        <v>0.72750300000000001</v>
      </c>
      <c r="D7155" s="92">
        <v>8221.2759999999998</v>
      </c>
      <c r="E7155" s="92">
        <v>6</v>
      </c>
      <c r="F7155" s="92">
        <v>2</v>
      </c>
      <c r="G7155" s="96">
        <v>8</v>
      </c>
    </row>
    <row r="7156" spans="1:7">
      <c r="A7156" s="92">
        <v>6085507807</v>
      </c>
      <c r="B7156" s="92">
        <v>3384</v>
      </c>
      <c r="C7156" s="92">
        <v>0.38495800000000002</v>
      </c>
      <c r="D7156" s="92">
        <v>8790.57</v>
      </c>
      <c r="E7156" s="92">
        <v>0</v>
      </c>
      <c r="F7156" s="92">
        <v>0</v>
      </c>
      <c r="G7156" s="96">
        <v>0</v>
      </c>
    </row>
    <row r="7157" spans="1:7">
      <c r="A7157" s="92">
        <v>6085507808</v>
      </c>
      <c r="B7157" s="92">
        <v>5238</v>
      </c>
      <c r="C7157" s="92">
        <v>0.65695000000000003</v>
      </c>
      <c r="D7157" s="92">
        <v>7973.2139999999999</v>
      </c>
      <c r="E7157" s="92">
        <v>0</v>
      </c>
      <c r="F7157" s="92">
        <v>0</v>
      </c>
      <c r="G7157" s="96">
        <v>0</v>
      </c>
    </row>
    <row r="7158" spans="1:7">
      <c r="A7158" s="92">
        <v>6085507903</v>
      </c>
      <c r="B7158" s="92">
        <v>4991</v>
      </c>
      <c r="C7158" s="92">
        <v>0.58028900000000005</v>
      </c>
      <c r="D7158" s="92">
        <v>8600.8909999999996</v>
      </c>
      <c r="E7158" s="92">
        <v>0</v>
      </c>
      <c r="F7158" s="92">
        <v>0</v>
      </c>
      <c r="G7158" s="96">
        <v>0</v>
      </c>
    </row>
    <row r="7159" spans="1:7">
      <c r="A7159" s="92">
        <v>6085507904</v>
      </c>
      <c r="B7159" s="92">
        <v>3188</v>
      </c>
      <c r="C7159" s="92">
        <v>0.49357400000000001</v>
      </c>
      <c r="D7159" s="92">
        <v>6459.0129999999999</v>
      </c>
      <c r="E7159" s="92">
        <v>2</v>
      </c>
      <c r="F7159" s="92">
        <v>0</v>
      </c>
      <c r="G7159" s="96">
        <v>2</v>
      </c>
    </row>
    <row r="7160" spans="1:7">
      <c r="A7160" s="92">
        <v>6085507905</v>
      </c>
      <c r="B7160" s="92">
        <v>6154</v>
      </c>
      <c r="C7160" s="92">
        <v>0.56378899999999998</v>
      </c>
      <c r="D7160" s="92">
        <v>10915.44</v>
      </c>
      <c r="E7160" s="92">
        <v>0</v>
      </c>
      <c r="F7160" s="92">
        <v>0</v>
      </c>
      <c r="G7160" s="96">
        <v>0</v>
      </c>
    </row>
    <row r="7161" spans="1:7">
      <c r="A7161" s="92">
        <v>6085507906</v>
      </c>
      <c r="B7161" s="92">
        <v>4431</v>
      </c>
      <c r="C7161" s="92">
        <v>0.55052199999999996</v>
      </c>
      <c r="D7161" s="92">
        <v>8048.7219999999998</v>
      </c>
      <c r="E7161" s="92">
        <v>0</v>
      </c>
      <c r="F7161" s="92">
        <v>0</v>
      </c>
      <c r="G7161" s="96">
        <v>0</v>
      </c>
    </row>
    <row r="7162" spans="1:7">
      <c r="A7162" s="92">
        <v>6085508001</v>
      </c>
      <c r="B7162" s="92">
        <v>7832</v>
      </c>
      <c r="C7162" s="92">
        <v>0.87682599999999999</v>
      </c>
      <c r="D7162" s="92">
        <v>8932.2199999999993</v>
      </c>
      <c r="E7162" s="92">
        <v>35</v>
      </c>
      <c r="F7162" s="92">
        <v>0</v>
      </c>
      <c r="G7162" s="96">
        <v>35</v>
      </c>
    </row>
    <row r="7163" spans="1:7">
      <c r="A7163" s="92">
        <v>6085508003</v>
      </c>
      <c r="B7163" s="92">
        <v>2496</v>
      </c>
      <c r="C7163" s="92">
        <v>0.30819000000000002</v>
      </c>
      <c r="D7163" s="92">
        <v>8098.893</v>
      </c>
      <c r="E7163" s="92">
        <v>0</v>
      </c>
      <c r="F7163" s="92">
        <v>0</v>
      </c>
      <c r="G7163" s="96">
        <v>0</v>
      </c>
    </row>
    <row r="7164" spans="1:7">
      <c r="A7164" s="92">
        <v>6085508004</v>
      </c>
      <c r="B7164" s="92">
        <v>6406</v>
      </c>
      <c r="C7164" s="92">
        <v>0.552261</v>
      </c>
      <c r="D7164" s="92">
        <v>11599.59</v>
      </c>
      <c r="E7164" s="92">
        <v>0</v>
      </c>
      <c r="F7164" s="92">
        <v>0</v>
      </c>
      <c r="G7164" s="96">
        <v>0</v>
      </c>
    </row>
    <row r="7165" spans="1:7">
      <c r="A7165" s="92">
        <v>6085508101</v>
      </c>
      <c r="B7165" s="92">
        <v>6918</v>
      </c>
      <c r="C7165" s="92">
        <v>1.0218430000000001</v>
      </c>
      <c r="D7165" s="92">
        <v>6770.1180000000004</v>
      </c>
      <c r="E7165" s="92">
        <v>3</v>
      </c>
      <c r="F7165" s="92">
        <v>2</v>
      </c>
      <c r="G7165" s="96">
        <v>5</v>
      </c>
    </row>
    <row r="7166" spans="1:7">
      <c r="A7166" s="92">
        <v>6085508102</v>
      </c>
      <c r="B7166" s="92">
        <v>3405</v>
      </c>
      <c r="C7166" s="92">
        <v>1.05026</v>
      </c>
      <c r="D7166" s="92">
        <v>3242.0540000000001</v>
      </c>
      <c r="E7166" s="92">
        <v>9</v>
      </c>
      <c r="F7166" s="92">
        <v>12</v>
      </c>
      <c r="G7166" s="96">
        <v>21</v>
      </c>
    </row>
    <row r="7167" spans="1:7">
      <c r="A7167" s="92">
        <v>6085508202</v>
      </c>
      <c r="B7167" s="92">
        <v>7819</v>
      </c>
      <c r="C7167" s="92">
        <v>1.0069950000000001</v>
      </c>
      <c r="D7167" s="92">
        <v>7764.6859999999997</v>
      </c>
      <c r="E7167" s="92">
        <v>0</v>
      </c>
      <c r="F7167" s="92">
        <v>0</v>
      </c>
      <c r="G7167" s="96">
        <v>0</v>
      </c>
    </row>
    <row r="7168" spans="1:7">
      <c r="A7168" s="92">
        <v>6085508203</v>
      </c>
      <c r="B7168" s="92">
        <v>5375</v>
      </c>
      <c r="C7168" s="92">
        <v>0.60369799999999996</v>
      </c>
      <c r="D7168" s="92">
        <v>8903.4519999999993</v>
      </c>
      <c r="E7168" s="92">
        <v>0</v>
      </c>
      <c r="F7168" s="92">
        <v>0</v>
      </c>
      <c r="G7168" s="96">
        <v>0</v>
      </c>
    </row>
    <row r="7169" spans="1:7">
      <c r="A7169" s="92">
        <v>6085508204</v>
      </c>
      <c r="B7169" s="92">
        <v>4178</v>
      </c>
      <c r="C7169" s="92">
        <v>0.39346300000000001</v>
      </c>
      <c r="D7169" s="92">
        <v>10618.52</v>
      </c>
      <c r="E7169" s="92">
        <v>0</v>
      </c>
      <c r="F7169" s="92">
        <v>0</v>
      </c>
      <c r="G7169" s="96">
        <v>0</v>
      </c>
    </row>
    <row r="7170" spans="1:7">
      <c r="A7170" s="92">
        <v>6085508301</v>
      </c>
      <c r="B7170" s="92">
        <v>4672</v>
      </c>
      <c r="C7170" s="92">
        <v>0.76585400000000003</v>
      </c>
      <c r="D7170" s="92">
        <v>6100.3789999999999</v>
      </c>
      <c r="E7170" s="92">
        <v>2</v>
      </c>
      <c r="F7170" s="92">
        <v>0</v>
      </c>
      <c r="G7170" s="96">
        <v>2</v>
      </c>
    </row>
    <row r="7171" spans="1:7">
      <c r="A7171" s="92">
        <v>6085508303</v>
      </c>
      <c r="B7171" s="92">
        <v>2474</v>
      </c>
      <c r="C7171" s="92">
        <v>0.47657899999999997</v>
      </c>
      <c r="D7171" s="92">
        <v>5191.1610000000001</v>
      </c>
      <c r="E7171" s="92">
        <v>2</v>
      </c>
      <c r="F7171" s="92">
        <v>0</v>
      </c>
      <c r="G7171" s="96">
        <v>2</v>
      </c>
    </row>
    <row r="7172" spans="1:7">
      <c r="A7172" s="92">
        <v>6085508304</v>
      </c>
      <c r="B7172" s="92">
        <v>8459</v>
      </c>
      <c r="C7172" s="92">
        <v>0.50025600000000003</v>
      </c>
      <c r="D7172" s="92">
        <v>16909.349999999999</v>
      </c>
      <c r="E7172" s="92">
        <v>0</v>
      </c>
      <c r="F7172" s="92">
        <v>0</v>
      </c>
      <c r="G7172" s="96">
        <v>0</v>
      </c>
    </row>
    <row r="7173" spans="1:7">
      <c r="A7173" s="92">
        <v>6085508401</v>
      </c>
      <c r="B7173" s="92">
        <v>6980</v>
      </c>
      <c r="C7173" s="92">
        <v>0.96775800000000001</v>
      </c>
      <c r="D7173" s="92">
        <v>7212.549</v>
      </c>
      <c r="E7173" s="92">
        <v>2</v>
      </c>
      <c r="F7173" s="92">
        <v>0</v>
      </c>
      <c r="G7173" s="96">
        <v>2</v>
      </c>
    </row>
    <row r="7174" spans="1:7">
      <c r="A7174" s="92">
        <v>6085508403</v>
      </c>
      <c r="B7174" s="92">
        <v>3087</v>
      </c>
      <c r="C7174" s="92">
        <v>0.49147999999999997</v>
      </c>
      <c r="D7174" s="92">
        <v>6281.0339999999997</v>
      </c>
      <c r="E7174" s="92">
        <v>0</v>
      </c>
      <c r="F7174" s="92">
        <v>0</v>
      </c>
      <c r="G7174" s="96">
        <v>0</v>
      </c>
    </row>
    <row r="7175" spans="1:7">
      <c r="A7175" s="92">
        <v>6085508404</v>
      </c>
      <c r="B7175" s="92">
        <v>6997</v>
      </c>
      <c r="C7175" s="92">
        <v>0.71987800000000002</v>
      </c>
      <c r="D7175" s="92">
        <v>9719.7049999999999</v>
      </c>
      <c r="E7175" s="92">
        <v>1</v>
      </c>
      <c r="F7175" s="92">
        <v>0</v>
      </c>
      <c r="G7175" s="96">
        <v>1</v>
      </c>
    </row>
    <row r="7176" spans="1:7">
      <c r="A7176" s="92">
        <v>6085508503</v>
      </c>
      <c r="B7176" s="92">
        <v>7004</v>
      </c>
      <c r="C7176" s="92">
        <v>0.56695399999999996</v>
      </c>
      <c r="D7176" s="92">
        <v>12353.75</v>
      </c>
      <c r="E7176" s="92">
        <v>2</v>
      </c>
      <c r="F7176" s="92">
        <v>3</v>
      </c>
      <c r="G7176" s="96">
        <v>5</v>
      </c>
    </row>
    <row r="7177" spans="1:7">
      <c r="A7177" s="92">
        <v>6085508504</v>
      </c>
      <c r="B7177" s="92">
        <v>8578</v>
      </c>
      <c r="C7177" s="92">
        <v>0.49441800000000002</v>
      </c>
      <c r="D7177" s="92">
        <v>17349.68</v>
      </c>
      <c r="E7177" s="92">
        <v>16</v>
      </c>
      <c r="F7177" s="92">
        <v>0</v>
      </c>
      <c r="G7177" s="96">
        <v>16</v>
      </c>
    </row>
    <row r="7178" spans="1:7">
      <c r="A7178" s="92">
        <v>6085508505</v>
      </c>
      <c r="B7178" s="92">
        <v>4659</v>
      </c>
      <c r="C7178" s="92">
        <v>0.44557099999999999</v>
      </c>
      <c r="D7178" s="92">
        <v>10456.26</v>
      </c>
      <c r="E7178" s="92">
        <v>2</v>
      </c>
      <c r="F7178" s="92">
        <v>0</v>
      </c>
      <c r="G7178" s="96">
        <v>2</v>
      </c>
    </row>
    <row r="7179" spans="1:7">
      <c r="A7179" s="92">
        <v>6085508507</v>
      </c>
      <c r="B7179" s="92">
        <v>3147</v>
      </c>
      <c r="C7179" s="92">
        <v>0.14946899999999999</v>
      </c>
      <c r="D7179" s="92">
        <v>21054.57</v>
      </c>
      <c r="E7179" s="92">
        <v>0</v>
      </c>
      <c r="F7179" s="92">
        <v>0</v>
      </c>
      <c r="G7179" s="96">
        <v>0</v>
      </c>
    </row>
    <row r="7180" spans="1:7">
      <c r="A7180" s="92">
        <v>6085508508</v>
      </c>
      <c r="B7180" s="92">
        <v>5477</v>
      </c>
      <c r="C7180" s="92">
        <v>0.40671000000000002</v>
      </c>
      <c r="D7180" s="92">
        <v>13466.61</v>
      </c>
      <c r="E7180" s="92">
        <v>0</v>
      </c>
      <c r="F7180" s="92">
        <v>0</v>
      </c>
      <c r="G7180" s="96">
        <v>0</v>
      </c>
    </row>
    <row r="7181" spans="1:7">
      <c r="A7181" s="92">
        <v>6085508601</v>
      </c>
      <c r="B7181" s="92">
        <v>3860</v>
      </c>
      <c r="C7181" s="92">
        <v>0.50964299999999996</v>
      </c>
      <c r="D7181" s="92">
        <v>7573.93</v>
      </c>
      <c r="E7181" s="92">
        <v>4</v>
      </c>
      <c r="F7181" s="92">
        <v>0</v>
      </c>
      <c r="G7181" s="96">
        <v>4</v>
      </c>
    </row>
    <row r="7182" spans="1:7">
      <c r="A7182" s="92">
        <v>6085508602</v>
      </c>
      <c r="B7182" s="92">
        <v>4899</v>
      </c>
      <c r="C7182" s="92">
        <v>0.51762300000000006</v>
      </c>
      <c r="D7182" s="92">
        <v>9464.4120000000003</v>
      </c>
      <c r="E7182" s="92">
        <v>74</v>
      </c>
      <c r="F7182" s="92">
        <v>10</v>
      </c>
      <c r="G7182" s="96">
        <v>84</v>
      </c>
    </row>
    <row r="7183" spans="1:7">
      <c r="A7183" s="92">
        <v>6085508703</v>
      </c>
      <c r="B7183" s="92">
        <v>7933</v>
      </c>
      <c r="C7183" s="92">
        <v>0.55979999999999996</v>
      </c>
      <c r="D7183" s="92">
        <v>14171.14</v>
      </c>
      <c r="E7183" s="92">
        <v>2</v>
      </c>
      <c r="F7183" s="92">
        <v>0</v>
      </c>
      <c r="G7183" s="96">
        <v>2</v>
      </c>
    </row>
    <row r="7184" spans="1:7">
      <c r="A7184" s="92">
        <v>6085508704</v>
      </c>
      <c r="B7184" s="92">
        <v>7440</v>
      </c>
      <c r="C7184" s="92">
        <v>2.3162669999999999</v>
      </c>
      <c r="D7184" s="92">
        <v>3212.0650000000001</v>
      </c>
      <c r="E7184" s="92">
        <v>12</v>
      </c>
      <c r="F7184" s="92">
        <v>3</v>
      </c>
      <c r="G7184" s="96">
        <v>15</v>
      </c>
    </row>
    <row r="7185" spans="1:7">
      <c r="A7185" s="92">
        <v>6085508800</v>
      </c>
      <c r="B7185" s="92">
        <v>3941</v>
      </c>
      <c r="C7185" s="92">
        <v>0.26841100000000001</v>
      </c>
      <c r="D7185" s="92">
        <v>14682.71</v>
      </c>
      <c r="E7185" s="92">
        <v>3</v>
      </c>
      <c r="F7185" s="92">
        <v>0</v>
      </c>
      <c r="G7185" s="96">
        <v>3</v>
      </c>
    </row>
    <row r="7186" spans="1:7">
      <c r="A7186" s="92">
        <v>6085508900</v>
      </c>
      <c r="B7186" s="92">
        <v>5296</v>
      </c>
      <c r="C7186" s="92">
        <v>0.35341899999999998</v>
      </c>
      <c r="D7186" s="92">
        <v>14985.05</v>
      </c>
      <c r="E7186" s="92">
        <v>0</v>
      </c>
      <c r="F7186" s="92">
        <v>0</v>
      </c>
      <c r="G7186" s="96">
        <v>0</v>
      </c>
    </row>
    <row r="7187" spans="1:7">
      <c r="A7187" s="92">
        <v>6085509000</v>
      </c>
      <c r="B7187" s="92">
        <v>7832</v>
      </c>
      <c r="C7187" s="92">
        <v>0.59328899999999996</v>
      </c>
      <c r="D7187" s="92">
        <v>13200.98</v>
      </c>
      <c r="E7187" s="92">
        <v>0</v>
      </c>
      <c r="F7187" s="92">
        <v>0</v>
      </c>
      <c r="G7187" s="96">
        <v>0</v>
      </c>
    </row>
    <row r="7188" spans="1:7">
      <c r="A7188" s="92">
        <v>6085509102</v>
      </c>
      <c r="B7188" s="92">
        <v>4968</v>
      </c>
      <c r="C7188" s="92">
        <v>1.202396</v>
      </c>
      <c r="D7188" s="92">
        <v>4131.75</v>
      </c>
      <c r="E7188" s="92">
        <v>30</v>
      </c>
      <c r="F7188" s="92">
        <v>0</v>
      </c>
      <c r="G7188" s="96">
        <v>30</v>
      </c>
    </row>
    <row r="7189" spans="1:7">
      <c r="A7189" s="92">
        <v>6085509105</v>
      </c>
      <c r="B7189" s="92">
        <v>6890</v>
      </c>
      <c r="C7189" s="92">
        <v>0.61426499999999995</v>
      </c>
      <c r="D7189" s="92">
        <v>11216.65</v>
      </c>
      <c r="E7189" s="92">
        <v>0</v>
      </c>
      <c r="F7189" s="92">
        <v>0</v>
      </c>
      <c r="G7189" s="96">
        <v>0</v>
      </c>
    </row>
    <row r="7190" spans="1:7">
      <c r="A7190" s="92">
        <v>6085509106</v>
      </c>
      <c r="B7190" s="92">
        <v>4376</v>
      </c>
      <c r="C7190" s="92">
        <v>0.38025300000000001</v>
      </c>
      <c r="D7190" s="92">
        <v>11508.14</v>
      </c>
      <c r="E7190" s="92">
        <v>2</v>
      </c>
      <c r="F7190" s="92">
        <v>0</v>
      </c>
      <c r="G7190" s="96">
        <v>2</v>
      </c>
    </row>
    <row r="7191" spans="1:7">
      <c r="A7191" s="92">
        <v>6085509107</v>
      </c>
      <c r="B7191" s="92">
        <v>5135</v>
      </c>
      <c r="C7191" s="92">
        <v>0.16913900000000001</v>
      </c>
      <c r="D7191" s="92">
        <v>30359.7</v>
      </c>
      <c r="E7191" s="92">
        <v>0</v>
      </c>
      <c r="F7191" s="92">
        <v>0</v>
      </c>
      <c r="G7191" s="96">
        <v>0</v>
      </c>
    </row>
    <row r="7192" spans="1:7">
      <c r="A7192" s="92">
        <v>6085509108</v>
      </c>
      <c r="B7192" s="92">
        <v>4638</v>
      </c>
      <c r="C7192" s="92">
        <v>0.89100100000000004</v>
      </c>
      <c r="D7192" s="92">
        <v>5205.3789999999999</v>
      </c>
      <c r="E7192" s="92">
        <v>2</v>
      </c>
      <c r="F7192" s="92">
        <v>0</v>
      </c>
      <c r="G7192" s="96">
        <v>2</v>
      </c>
    </row>
    <row r="7193" spans="1:7">
      <c r="A7193" s="92">
        <v>6085509109</v>
      </c>
      <c r="B7193" s="92">
        <v>4996</v>
      </c>
      <c r="C7193" s="92">
        <v>0.80949700000000002</v>
      </c>
      <c r="D7193" s="92">
        <v>6171.7349999999997</v>
      </c>
      <c r="E7193" s="92">
        <v>2</v>
      </c>
      <c r="F7193" s="92">
        <v>0</v>
      </c>
      <c r="G7193" s="96">
        <v>2</v>
      </c>
    </row>
    <row r="7194" spans="1:7">
      <c r="A7194" s="92">
        <v>6085509201</v>
      </c>
      <c r="B7194" s="92">
        <v>5321</v>
      </c>
      <c r="C7194" s="92">
        <v>0.60962400000000005</v>
      </c>
      <c r="D7194" s="92">
        <v>8728.3250000000007</v>
      </c>
      <c r="E7194" s="92">
        <v>20</v>
      </c>
      <c r="F7194" s="92">
        <v>0</v>
      </c>
      <c r="G7194" s="96">
        <v>20</v>
      </c>
    </row>
    <row r="7195" spans="1:7">
      <c r="A7195" s="92">
        <v>6085509202</v>
      </c>
      <c r="B7195" s="92">
        <v>4863</v>
      </c>
      <c r="C7195" s="92">
        <v>0.60390100000000002</v>
      </c>
      <c r="D7195" s="92">
        <v>8052.643</v>
      </c>
      <c r="E7195" s="92">
        <v>0</v>
      </c>
      <c r="F7195" s="92">
        <v>0</v>
      </c>
      <c r="G7195" s="96">
        <v>0</v>
      </c>
    </row>
    <row r="7196" spans="1:7">
      <c r="A7196" s="92">
        <v>6085509302</v>
      </c>
      <c r="B7196" s="92">
        <v>3374</v>
      </c>
      <c r="C7196" s="92">
        <v>0.40671299999999999</v>
      </c>
      <c r="D7196" s="92">
        <v>8295.7720000000008</v>
      </c>
      <c r="E7196" s="92">
        <v>1</v>
      </c>
      <c r="F7196" s="92">
        <v>0</v>
      </c>
      <c r="G7196" s="96">
        <v>1</v>
      </c>
    </row>
    <row r="7197" spans="1:7">
      <c r="A7197" s="92">
        <v>6085509303</v>
      </c>
      <c r="B7197" s="92">
        <v>3577</v>
      </c>
      <c r="C7197" s="92">
        <v>0.22145999999999999</v>
      </c>
      <c r="D7197" s="92">
        <v>16151.92</v>
      </c>
      <c r="E7197" s="92">
        <v>2</v>
      </c>
      <c r="F7197" s="92">
        <v>0</v>
      </c>
      <c r="G7197" s="96">
        <v>2</v>
      </c>
    </row>
    <row r="7198" spans="1:7">
      <c r="A7198" s="92">
        <v>6085509304</v>
      </c>
      <c r="B7198" s="92">
        <v>3517</v>
      </c>
      <c r="C7198" s="92">
        <v>0.60241900000000004</v>
      </c>
      <c r="D7198" s="92">
        <v>5838.13</v>
      </c>
      <c r="E7198" s="92">
        <v>2</v>
      </c>
      <c r="F7198" s="92">
        <v>0</v>
      </c>
      <c r="G7198" s="96">
        <v>2</v>
      </c>
    </row>
    <row r="7199" spans="1:7">
      <c r="A7199" s="92">
        <v>6085509401</v>
      </c>
      <c r="B7199" s="92">
        <v>3841</v>
      </c>
      <c r="C7199" s="92">
        <v>0.256662</v>
      </c>
      <c r="D7199" s="92">
        <v>14965.21</v>
      </c>
      <c r="E7199" s="92">
        <v>16</v>
      </c>
      <c r="F7199" s="92">
        <v>0</v>
      </c>
      <c r="G7199" s="96">
        <v>16</v>
      </c>
    </row>
    <row r="7200" spans="1:7">
      <c r="A7200" s="92">
        <v>6085509403</v>
      </c>
      <c r="B7200" s="92">
        <v>5244</v>
      </c>
      <c r="C7200" s="92">
        <v>0.20325199999999999</v>
      </c>
      <c r="D7200" s="92">
        <v>25800.54</v>
      </c>
      <c r="E7200" s="92">
        <v>3</v>
      </c>
      <c r="F7200" s="92">
        <v>0</v>
      </c>
      <c r="G7200" s="96">
        <v>3</v>
      </c>
    </row>
    <row r="7201" spans="1:7">
      <c r="A7201" s="92">
        <v>6085509404</v>
      </c>
      <c r="B7201" s="92">
        <v>7282</v>
      </c>
      <c r="C7201" s="92">
        <v>0.40513100000000002</v>
      </c>
      <c r="D7201" s="92">
        <v>17974.45</v>
      </c>
      <c r="E7201" s="92">
        <v>70</v>
      </c>
      <c r="F7201" s="92">
        <v>0</v>
      </c>
      <c r="G7201" s="96">
        <v>70</v>
      </c>
    </row>
    <row r="7202" spans="1:7">
      <c r="A7202" s="92">
        <v>6085509500</v>
      </c>
      <c r="B7202" s="92">
        <v>5625</v>
      </c>
      <c r="C7202" s="92">
        <v>0.379214</v>
      </c>
      <c r="D7202" s="92">
        <v>14833.32</v>
      </c>
      <c r="E7202" s="92">
        <v>4</v>
      </c>
      <c r="F7202" s="92">
        <v>0</v>
      </c>
      <c r="G7202" s="96">
        <v>4</v>
      </c>
    </row>
    <row r="7203" spans="1:7">
      <c r="A7203" s="92">
        <v>6085509600</v>
      </c>
      <c r="B7203" s="92">
        <v>3465</v>
      </c>
      <c r="C7203" s="92">
        <v>0.40489900000000001</v>
      </c>
      <c r="D7203" s="92">
        <v>8557.68</v>
      </c>
      <c r="E7203" s="92">
        <v>33</v>
      </c>
      <c r="F7203" s="92">
        <v>0</v>
      </c>
      <c r="G7203" s="96">
        <v>33</v>
      </c>
    </row>
    <row r="7204" spans="1:7">
      <c r="A7204" s="92">
        <v>6085509700</v>
      </c>
      <c r="B7204" s="92">
        <v>3107</v>
      </c>
      <c r="C7204" s="92">
        <v>0.40434700000000001</v>
      </c>
      <c r="D7204" s="92">
        <v>7683.9889999999996</v>
      </c>
      <c r="E7204" s="92">
        <v>4</v>
      </c>
      <c r="F7204" s="92">
        <v>0</v>
      </c>
      <c r="G7204" s="96">
        <v>4</v>
      </c>
    </row>
    <row r="7205" spans="1:7">
      <c r="A7205" s="92">
        <v>6085509801</v>
      </c>
      <c r="B7205" s="92">
        <v>5535</v>
      </c>
      <c r="C7205" s="92">
        <v>0.66664699999999999</v>
      </c>
      <c r="D7205" s="92">
        <v>8302.7489999999998</v>
      </c>
      <c r="E7205" s="92">
        <v>7</v>
      </c>
      <c r="F7205" s="92">
        <v>0</v>
      </c>
      <c r="G7205" s="96">
        <v>7</v>
      </c>
    </row>
    <row r="7206" spans="1:7">
      <c r="A7206" s="92">
        <v>6085509802</v>
      </c>
      <c r="B7206" s="92">
        <v>3134</v>
      </c>
      <c r="C7206" s="92">
        <v>0.35856300000000002</v>
      </c>
      <c r="D7206" s="92">
        <v>8740.4459999999999</v>
      </c>
      <c r="E7206" s="92">
        <v>0</v>
      </c>
      <c r="F7206" s="92">
        <v>0</v>
      </c>
      <c r="G7206" s="96">
        <v>0</v>
      </c>
    </row>
    <row r="7207" spans="1:7">
      <c r="A7207" s="92">
        <v>6085509901</v>
      </c>
      <c r="B7207" s="92">
        <v>1941</v>
      </c>
      <c r="C7207" s="92">
        <v>0.527559</v>
      </c>
      <c r="D7207" s="92">
        <v>3679.2109999999998</v>
      </c>
      <c r="E7207" s="92">
        <v>16</v>
      </c>
      <c r="F7207" s="92">
        <v>0</v>
      </c>
      <c r="G7207" s="96">
        <v>16</v>
      </c>
    </row>
    <row r="7208" spans="1:7">
      <c r="A7208" s="92">
        <v>6085509902</v>
      </c>
      <c r="B7208" s="92">
        <v>5195</v>
      </c>
      <c r="C7208" s="92">
        <v>0.86069700000000005</v>
      </c>
      <c r="D7208" s="92">
        <v>6035.8050000000003</v>
      </c>
      <c r="E7208" s="92">
        <v>3</v>
      </c>
      <c r="F7208" s="92">
        <v>2</v>
      </c>
      <c r="G7208" s="96">
        <v>5</v>
      </c>
    </row>
    <row r="7209" spans="1:7">
      <c r="A7209" s="92">
        <v>6085510001</v>
      </c>
      <c r="B7209" s="92">
        <v>6672</v>
      </c>
      <c r="C7209" s="92">
        <v>1.371094</v>
      </c>
      <c r="D7209" s="92">
        <v>4866.1869999999999</v>
      </c>
      <c r="E7209" s="92">
        <v>26</v>
      </c>
      <c r="F7209" s="92">
        <v>0</v>
      </c>
      <c r="G7209" s="96">
        <v>26</v>
      </c>
    </row>
    <row r="7210" spans="1:7">
      <c r="A7210" s="92">
        <v>6085510002</v>
      </c>
      <c r="B7210" s="92">
        <v>3644</v>
      </c>
      <c r="C7210" s="92">
        <v>0.72343199999999996</v>
      </c>
      <c r="D7210" s="92">
        <v>5037.098</v>
      </c>
      <c r="E7210" s="92">
        <v>0</v>
      </c>
      <c r="F7210" s="92">
        <v>2</v>
      </c>
      <c r="G7210" s="96">
        <v>2</v>
      </c>
    </row>
    <row r="7211" spans="1:7">
      <c r="A7211" s="92">
        <v>6085510100</v>
      </c>
      <c r="B7211" s="92">
        <v>2946</v>
      </c>
      <c r="C7211" s="92">
        <v>0.78660600000000003</v>
      </c>
      <c r="D7211" s="92">
        <v>3745.2040000000002</v>
      </c>
      <c r="E7211" s="92">
        <v>0</v>
      </c>
      <c r="F7211" s="92">
        <v>0</v>
      </c>
      <c r="G7211" s="96">
        <v>0</v>
      </c>
    </row>
    <row r="7212" spans="1:7">
      <c r="A7212" s="92">
        <v>6085510200</v>
      </c>
      <c r="B7212" s="92">
        <v>4561</v>
      </c>
      <c r="C7212" s="92">
        <v>1.0255669999999999</v>
      </c>
      <c r="D7212" s="92">
        <v>4447.2950000000001</v>
      </c>
      <c r="E7212" s="92">
        <v>26</v>
      </c>
      <c r="F7212" s="92">
        <v>2</v>
      </c>
      <c r="G7212" s="96">
        <v>28</v>
      </c>
    </row>
    <row r="7213" spans="1:7">
      <c r="A7213" s="92">
        <v>6085510300</v>
      </c>
      <c r="B7213" s="92">
        <v>4296</v>
      </c>
      <c r="C7213" s="92">
        <v>0.89952799999999999</v>
      </c>
      <c r="D7213" s="92">
        <v>4775.835</v>
      </c>
      <c r="E7213" s="92">
        <v>25</v>
      </c>
      <c r="F7213" s="92">
        <v>2</v>
      </c>
      <c r="G7213" s="96">
        <v>27</v>
      </c>
    </row>
    <row r="7214" spans="1:7">
      <c r="A7214" s="92">
        <v>6085510400</v>
      </c>
      <c r="B7214" s="92">
        <v>3625</v>
      </c>
      <c r="C7214" s="92">
        <v>0.65816699999999995</v>
      </c>
      <c r="D7214" s="92">
        <v>5507.723</v>
      </c>
      <c r="E7214" s="92">
        <v>35</v>
      </c>
      <c r="F7214" s="92">
        <v>3</v>
      </c>
      <c r="G7214" s="96">
        <v>38</v>
      </c>
    </row>
    <row r="7215" spans="1:7">
      <c r="A7215" s="92">
        <v>6085510500</v>
      </c>
      <c r="B7215" s="92">
        <v>4579</v>
      </c>
      <c r="C7215" s="92">
        <v>1.004076</v>
      </c>
      <c r="D7215" s="92">
        <v>4560.4129999999996</v>
      </c>
      <c r="E7215" s="92">
        <v>48</v>
      </c>
      <c r="F7215" s="92">
        <v>4</v>
      </c>
      <c r="G7215" s="96">
        <v>52</v>
      </c>
    </row>
    <row r="7216" spans="1:7">
      <c r="A7216" s="92">
        <v>6085510600</v>
      </c>
      <c r="B7216" s="92">
        <v>6075</v>
      </c>
      <c r="C7216" s="92">
        <v>0.80215700000000001</v>
      </c>
      <c r="D7216" s="92">
        <v>7573.326</v>
      </c>
      <c r="E7216" s="92">
        <v>9</v>
      </c>
      <c r="F7216" s="92">
        <v>0</v>
      </c>
      <c r="G7216" s="96">
        <v>9</v>
      </c>
    </row>
    <row r="7217" spans="1:7">
      <c r="A7217" s="92">
        <v>6085510700</v>
      </c>
      <c r="B7217" s="92">
        <v>5161</v>
      </c>
      <c r="C7217" s="92">
        <v>0.55701999999999996</v>
      </c>
      <c r="D7217" s="92">
        <v>9265.3790000000008</v>
      </c>
      <c r="E7217" s="92">
        <v>2</v>
      </c>
      <c r="F7217" s="92">
        <v>0</v>
      </c>
      <c r="G7217" s="96">
        <v>2</v>
      </c>
    </row>
    <row r="7218" spans="1:7">
      <c r="A7218" s="92">
        <v>6085510801</v>
      </c>
      <c r="B7218" s="92">
        <v>5947</v>
      </c>
      <c r="C7218" s="92">
        <v>0.84750599999999998</v>
      </c>
      <c r="D7218" s="92">
        <v>7017.0619999999999</v>
      </c>
      <c r="E7218" s="92">
        <v>0</v>
      </c>
      <c r="F7218" s="92">
        <v>0</v>
      </c>
      <c r="G7218" s="96">
        <v>0</v>
      </c>
    </row>
    <row r="7219" spans="1:7">
      <c r="A7219" s="92">
        <v>6085510802</v>
      </c>
      <c r="B7219" s="92">
        <v>1923</v>
      </c>
      <c r="C7219" s="92">
        <v>0.360846</v>
      </c>
      <c r="D7219" s="92">
        <v>5329.14</v>
      </c>
      <c r="E7219" s="92">
        <v>4</v>
      </c>
      <c r="F7219" s="92">
        <v>0</v>
      </c>
      <c r="G7219" s="96">
        <v>4</v>
      </c>
    </row>
    <row r="7220" spans="1:7">
      <c r="A7220" s="92">
        <v>6085510803</v>
      </c>
      <c r="B7220" s="92">
        <v>2579</v>
      </c>
      <c r="C7220" s="92">
        <v>0.39102799999999999</v>
      </c>
      <c r="D7220" s="92">
        <v>6595.442</v>
      </c>
      <c r="E7220" s="92">
        <v>7</v>
      </c>
      <c r="F7220" s="92">
        <v>0</v>
      </c>
      <c r="G7220" s="96">
        <v>7</v>
      </c>
    </row>
    <row r="7221" spans="1:7">
      <c r="A7221" s="92">
        <v>6085510900</v>
      </c>
      <c r="B7221" s="92">
        <v>5348</v>
      </c>
      <c r="C7221" s="92">
        <v>0.63799899999999998</v>
      </c>
      <c r="D7221" s="92">
        <v>8382.4619999999995</v>
      </c>
      <c r="E7221" s="92">
        <v>0</v>
      </c>
      <c r="F7221" s="92">
        <v>0</v>
      </c>
      <c r="G7221" s="96">
        <v>0</v>
      </c>
    </row>
    <row r="7222" spans="1:7">
      <c r="A7222" s="92">
        <v>6085511000</v>
      </c>
      <c r="B7222" s="92">
        <v>6737</v>
      </c>
      <c r="C7222" s="92">
        <v>0.76717500000000005</v>
      </c>
      <c r="D7222" s="92">
        <v>8781.5740000000005</v>
      </c>
      <c r="E7222" s="92">
        <v>0</v>
      </c>
      <c r="F7222" s="92">
        <v>0</v>
      </c>
      <c r="G7222" s="96">
        <v>0</v>
      </c>
    </row>
    <row r="7223" spans="1:7">
      <c r="A7223" s="92">
        <v>6085511100</v>
      </c>
      <c r="B7223" s="92">
        <v>5584</v>
      </c>
      <c r="C7223" s="92">
        <v>0.84718899999999997</v>
      </c>
      <c r="D7223" s="92">
        <v>6591.2110000000002</v>
      </c>
      <c r="E7223" s="92">
        <v>21</v>
      </c>
      <c r="F7223" s="92">
        <v>3</v>
      </c>
      <c r="G7223" s="96">
        <v>24</v>
      </c>
    </row>
    <row r="7224" spans="1:7">
      <c r="A7224" s="92">
        <v>6085511200</v>
      </c>
      <c r="B7224" s="92">
        <v>4974</v>
      </c>
      <c r="C7224" s="92">
        <v>0.79432700000000001</v>
      </c>
      <c r="D7224" s="92">
        <v>6261.9049999999997</v>
      </c>
      <c r="E7224" s="92">
        <v>0</v>
      </c>
      <c r="F7224" s="92">
        <v>0</v>
      </c>
      <c r="G7224" s="96">
        <v>0</v>
      </c>
    </row>
    <row r="7225" spans="1:7">
      <c r="A7225" s="92">
        <v>6085511301</v>
      </c>
      <c r="B7225" s="92">
        <v>3939</v>
      </c>
      <c r="C7225" s="92">
        <v>0.38054500000000002</v>
      </c>
      <c r="D7225" s="92">
        <v>10350.93</v>
      </c>
      <c r="E7225" s="92">
        <v>0</v>
      </c>
      <c r="F7225" s="92">
        <v>0</v>
      </c>
      <c r="G7225" s="96">
        <v>0</v>
      </c>
    </row>
    <row r="7226" spans="1:7">
      <c r="A7226" s="92">
        <v>6085511302</v>
      </c>
      <c r="B7226" s="92">
        <v>4097</v>
      </c>
      <c r="C7226" s="92">
        <v>0.38247799999999998</v>
      </c>
      <c r="D7226" s="92">
        <v>10711.72</v>
      </c>
      <c r="E7226" s="92">
        <v>37</v>
      </c>
      <c r="F7226" s="92">
        <v>1</v>
      </c>
      <c r="G7226" s="96">
        <v>38</v>
      </c>
    </row>
    <row r="7227" spans="1:7">
      <c r="A7227" s="92">
        <v>6085511400</v>
      </c>
      <c r="B7227" s="92">
        <v>3506</v>
      </c>
      <c r="C7227" s="92">
        <v>0.593306</v>
      </c>
      <c r="D7227" s="92">
        <v>5909.2629999999999</v>
      </c>
      <c r="E7227" s="92">
        <v>0</v>
      </c>
      <c r="F7227" s="92">
        <v>0</v>
      </c>
      <c r="G7227" s="96">
        <v>0</v>
      </c>
    </row>
    <row r="7228" spans="1:7">
      <c r="A7228" s="92">
        <v>6085511500</v>
      </c>
      <c r="B7228" s="92">
        <v>8127</v>
      </c>
      <c r="C7228" s="92">
        <v>1.404204</v>
      </c>
      <c r="D7228" s="92">
        <v>5787.6210000000001</v>
      </c>
      <c r="E7228" s="92">
        <v>36</v>
      </c>
      <c r="F7228" s="92">
        <v>0</v>
      </c>
      <c r="G7228" s="96">
        <v>36</v>
      </c>
    </row>
    <row r="7229" spans="1:7">
      <c r="A7229" s="92">
        <v>6085511608</v>
      </c>
      <c r="B7229" s="92">
        <v>3238</v>
      </c>
      <c r="C7229" s="92">
        <v>0.94770600000000005</v>
      </c>
      <c r="D7229" s="92">
        <v>3416.67</v>
      </c>
      <c r="E7229" s="92">
        <v>70</v>
      </c>
      <c r="F7229" s="92">
        <v>0</v>
      </c>
      <c r="G7229" s="96">
        <v>70</v>
      </c>
    </row>
    <row r="7230" spans="1:7">
      <c r="A7230" s="92">
        <v>6085511609</v>
      </c>
      <c r="B7230" s="92">
        <v>3439</v>
      </c>
      <c r="C7230" s="92">
        <v>0.59351699999999996</v>
      </c>
      <c r="D7230" s="92">
        <v>5794.2719999999999</v>
      </c>
      <c r="E7230" s="92">
        <v>52</v>
      </c>
      <c r="F7230" s="92">
        <v>23</v>
      </c>
      <c r="G7230" s="96">
        <v>75</v>
      </c>
    </row>
    <row r="7231" spans="1:7">
      <c r="A7231" s="92">
        <v>6085511701</v>
      </c>
      <c r="B7231" s="92">
        <v>4333</v>
      </c>
      <c r="C7231" s="92">
        <v>3.5561609999999999</v>
      </c>
      <c r="D7231" s="92">
        <v>1218.4490000000001</v>
      </c>
      <c r="E7231" s="92">
        <v>17</v>
      </c>
      <c r="F7231" s="92">
        <v>0</v>
      </c>
      <c r="G7231" s="96">
        <v>17</v>
      </c>
    </row>
    <row r="7232" spans="1:7">
      <c r="A7232" s="92">
        <v>6085511702</v>
      </c>
      <c r="B7232" s="92">
        <v>2665</v>
      </c>
      <c r="C7232" s="92">
        <v>1.010149</v>
      </c>
      <c r="D7232" s="92">
        <v>2638.2249999999999</v>
      </c>
      <c r="E7232" s="92">
        <v>0</v>
      </c>
      <c r="F7232" s="92">
        <v>0</v>
      </c>
      <c r="G7232" s="96">
        <v>0</v>
      </c>
    </row>
    <row r="7233" spans="1:7">
      <c r="A7233" s="92">
        <v>6085511704</v>
      </c>
      <c r="B7233" s="92">
        <v>4812</v>
      </c>
      <c r="C7233" s="92">
        <v>5.9397359999999999</v>
      </c>
      <c r="D7233" s="92">
        <v>810.13699999999994</v>
      </c>
      <c r="E7233" s="92">
        <v>0</v>
      </c>
      <c r="F7233" s="92">
        <v>0</v>
      </c>
      <c r="G7233" s="96">
        <v>0</v>
      </c>
    </row>
    <row r="7234" spans="1:7">
      <c r="A7234" s="92">
        <v>6085511705</v>
      </c>
      <c r="B7234" s="92">
        <v>1087</v>
      </c>
      <c r="C7234" s="92">
        <v>4.7753839999999999</v>
      </c>
      <c r="D7234" s="92">
        <v>227.62569999999999</v>
      </c>
      <c r="E7234" s="92">
        <v>71</v>
      </c>
      <c r="F7234" s="92">
        <v>0</v>
      </c>
      <c r="G7234" s="96">
        <v>71</v>
      </c>
    </row>
    <row r="7235" spans="1:7">
      <c r="A7235" s="92">
        <v>6085511707</v>
      </c>
      <c r="B7235" s="92">
        <v>2721</v>
      </c>
      <c r="C7235" s="92">
        <v>43.613</v>
      </c>
      <c r="D7235" s="92">
        <v>62.389659999999999</v>
      </c>
      <c r="E7235" s="92">
        <v>2</v>
      </c>
      <c r="F7235" s="92">
        <v>0</v>
      </c>
      <c r="G7235" s="96">
        <v>2</v>
      </c>
    </row>
    <row r="7236" spans="1:7">
      <c r="A7236" s="92">
        <v>6085511800</v>
      </c>
      <c r="B7236" s="92">
        <v>4331</v>
      </c>
      <c r="C7236" s="92">
        <v>53.547159999999998</v>
      </c>
      <c r="D7236" s="92">
        <v>80.881979999999999</v>
      </c>
      <c r="E7236" s="92">
        <v>0</v>
      </c>
      <c r="F7236" s="92">
        <v>0</v>
      </c>
      <c r="G7236" s="96">
        <v>0</v>
      </c>
    </row>
    <row r="7237" spans="1:7">
      <c r="A7237" s="92">
        <v>6085511905</v>
      </c>
      <c r="B7237" s="92">
        <v>3191</v>
      </c>
      <c r="C7237" s="92">
        <v>0.48724600000000001</v>
      </c>
      <c r="D7237" s="92">
        <v>6549.0550000000003</v>
      </c>
      <c r="E7237" s="92">
        <v>0</v>
      </c>
      <c r="F7237" s="92">
        <v>0</v>
      </c>
      <c r="G7237" s="96">
        <v>0</v>
      </c>
    </row>
    <row r="7238" spans="1:7">
      <c r="A7238" s="92">
        <v>6085511907</v>
      </c>
      <c r="B7238" s="92">
        <v>4158</v>
      </c>
      <c r="C7238" s="92">
        <v>0.67092799999999997</v>
      </c>
      <c r="D7238" s="92">
        <v>6197.3869999999997</v>
      </c>
      <c r="E7238" s="92">
        <v>0</v>
      </c>
      <c r="F7238" s="92">
        <v>0</v>
      </c>
      <c r="G7238" s="96">
        <v>0</v>
      </c>
    </row>
    <row r="7239" spans="1:7">
      <c r="A7239" s="92">
        <v>6085511909</v>
      </c>
      <c r="B7239" s="92">
        <v>7777</v>
      </c>
      <c r="C7239" s="92">
        <v>9.1640899999999998</v>
      </c>
      <c r="D7239" s="92">
        <v>848.6386</v>
      </c>
      <c r="E7239" s="92">
        <v>0</v>
      </c>
      <c r="F7239" s="92">
        <v>0</v>
      </c>
      <c r="G7239" s="96">
        <v>0</v>
      </c>
    </row>
    <row r="7240" spans="1:7">
      <c r="A7240" s="92">
        <v>6085511910</v>
      </c>
      <c r="B7240" s="92">
        <v>3174</v>
      </c>
      <c r="C7240" s="92">
        <v>0.87603699999999995</v>
      </c>
      <c r="D7240" s="92">
        <v>3623.1370000000002</v>
      </c>
      <c r="E7240" s="92">
        <v>0</v>
      </c>
      <c r="F7240" s="92">
        <v>0</v>
      </c>
      <c r="G7240" s="96">
        <v>0</v>
      </c>
    </row>
    <row r="7241" spans="1:7">
      <c r="A7241" s="92">
        <v>6085511911</v>
      </c>
      <c r="B7241" s="92">
        <v>4837</v>
      </c>
      <c r="C7241" s="92">
        <v>14.10838</v>
      </c>
      <c r="D7241" s="92">
        <v>342.8458</v>
      </c>
      <c r="E7241" s="92">
        <v>0</v>
      </c>
      <c r="F7241" s="92">
        <v>0</v>
      </c>
      <c r="G7241" s="96">
        <v>0</v>
      </c>
    </row>
    <row r="7242" spans="1:7">
      <c r="A7242" s="92">
        <v>6085511912</v>
      </c>
      <c r="B7242" s="92">
        <v>5545</v>
      </c>
      <c r="C7242" s="92">
        <v>0.94606000000000001</v>
      </c>
      <c r="D7242" s="92">
        <v>5861.1469999999999</v>
      </c>
      <c r="E7242" s="92">
        <v>0</v>
      </c>
      <c r="F7242" s="92">
        <v>0</v>
      </c>
      <c r="G7242" s="96">
        <v>0</v>
      </c>
    </row>
    <row r="7243" spans="1:7">
      <c r="A7243" s="92">
        <v>6085511913</v>
      </c>
      <c r="B7243" s="92">
        <v>4338</v>
      </c>
      <c r="C7243" s="92">
        <v>0.74278699999999998</v>
      </c>
      <c r="D7243" s="92">
        <v>5840.17</v>
      </c>
      <c r="E7243" s="92">
        <v>0</v>
      </c>
      <c r="F7243" s="92">
        <v>0</v>
      </c>
      <c r="G7243" s="96">
        <v>0</v>
      </c>
    </row>
    <row r="7244" spans="1:7">
      <c r="A7244" s="92">
        <v>6085511914</v>
      </c>
      <c r="B7244" s="92">
        <v>5872</v>
      </c>
      <c r="C7244" s="92">
        <v>1.072092</v>
      </c>
      <c r="D7244" s="92">
        <v>5477.1419999999998</v>
      </c>
      <c r="E7244" s="92">
        <v>0</v>
      </c>
      <c r="F7244" s="92">
        <v>0</v>
      </c>
      <c r="G7244" s="96">
        <v>0</v>
      </c>
    </row>
    <row r="7245" spans="1:7">
      <c r="A7245" s="92">
        <v>6085511915</v>
      </c>
      <c r="B7245" s="92">
        <v>3847</v>
      </c>
      <c r="C7245" s="92">
        <v>0.40599299999999999</v>
      </c>
      <c r="D7245" s="92">
        <v>9475.5439999999999</v>
      </c>
      <c r="E7245" s="92">
        <v>0</v>
      </c>
      <c r="F7245" s="92">
        <v>21</v>
      </c>
      <c r="G7245" s="96">
        <v>21</v>
      </c>
    </row>
    <row r="7246" spans="1:7">
      <c r="A7246" s="92">
        <v>6085511916</v>
      </c>
      <c r="B7246" s="92">
        <v>4761</v>
      </c>
      <c r="C7246" s="92">
        <v>0.68040299999999998</v>
      </c>
      <c r="D7246" s="92">
        <v>6997.3220000000001</v>
      </c>
      <c r="E7246" s="92">
        <v>0</v>
      </c>
      <c r="F7246" s="92">
        <v>0</v>
      </c>
      <c r="G7246" s="96">
        <v>0</v>
      </c>
    </row>
    <row r="7247" spans="1:7">
      <c r="A7247" s="92">
        <v>6085512001</v>
      </c>
      <c r="B7247" s="92">
        <v>6993</v>
      </c>
      <c r="C7247" s="92">
        <v>7.6735910000000001</v>
      </c>
      <c r="D7247" s="92">
        <v>911.30740000000003</v>
      </c>
      <c r="E7247" s="92">
        <v>0</v>
      </c>
      <c r="F7247" s="92">
        <v>0</v>
      </c>
      <c r="G7247" s="96">
        <v>0</v>
      </c>
    </row>
    <row r="7248" spans="1:7">
      <c r="A7248" s="92">
        <v>6085512005</v>
      </c>
      <c r="B7248" s="92">
        <v>7284</v>
      </c>
      <c r="C7248" s="92">
        <v>0.93475200000000003</v>
      </c>
      <c r="D7248" s="92">
        <v>7792.442</v>
      </c>
      <c r="E7248" s="92">
        <v>0</v>
      </c>
      <c r="F7248" s="92">
        <v>0</v>
      </c>
      <c r="G7248" s="96">
        <v>0</v>
      </c>
    </row>
    <row r="7249" spans="1:7">
      <c r="A7249" s="92">
        <v>6085512017</v>
      </c>
      <c r="B7249" s="92">
        <v>8406</v>
      </c>
      <c r="C7249" s="92">
        <v>0.888266</v>
      </c>
      <c r="D7249" s="92">
        <v>9463.3819999999996</v>
      </c>
      <c r="E7249" s="92">
        <v>0</v>
      </c>
      <c r="F7249" s="92">
        <v>0</v>
      </c>
      <c r="G7249" s="96">
        <v>0</v>
      </c>
    </row>
    <row r="7250" spans="1:7">
      <c r="A7250" s="92">
        <v>6085512019</v>
      </c>
      <c r="B7250" s="92">
        <v>5155</v>
      </c>
      <c r="C7250" s="92">
        <v>0.41642899999999999</v>
      </c>
      <c r="D7250" s="92">
        <v>12379.05</v>
      </c>
      <c r="E7250" s="92">
        <v>0</v>
      </c>
      <c r="F7250" s="92">
        <v>0</v>
      </c>
      <c r="G7250" s="96">
        <v>0</v>
      </c>
    </row>
    <row r="7251" spans="1:7">
      <c r="A7251" s="92">
        <v>6085512020</v>
      </c>
      <c r="B7251" s="92">
        <v>7751</v>
      </c>
      <c r="C7251" s="92">
        <v>0.401339</v>
      </c>
      <c r="D7251" s="92">
        <v>19312.830000000002</v>
      </c>
      <c r="E7251" s="92">
        <v>0</v>
      </c>
      <c r="F7251" s="92">
        <v>0</v>
      </c>
      <c r="G7251" s="96">
        <v>0</v>
      </c>
    </row>
    <row r="7252" spans="1:7">
      <c r="A7252" s="92">
        <v>6085512021</v>
      </c>
      <c r="B7252" s="92">
        <v>6537</v>
      </c>
      <c r="C7252" s="92">
        <v>0.61665700000000001</v>
      </c>
      <c r="D7252" s="92">
        <v>10600.71</v>
      </c>
      <c r="E7252" s="92">
        <v>0</v>
      </c>
      <c r="F7252" s="92">
        <v>0</v>
      </c>
      <c r="G7252" s="96">
        <v>0</v>
      </c>
    </row>
    <row r="7253" spans="1:7">
      <c r="A7253" s="92">
        <v>6085512022</v>
      </c>
      <c r="B7253" s="92">
        <v>5746</v>
      </c>
      <c r="C7253" s="92">
        <v>0.396563</v>
      </c>
      <c r="D7253" s="92">
        <v>14489.49</v>
      </c>
      <c r="E7253" s="92">
        <v>0</v>
      </c>
      <c r="F7253" s="92">
        <v>0</v>
      </c>
      <c r="G7253" s="96">
        <v>0</v>
      </c>
    </row>
    <row r="7254" spans="1:7">
      <c r="A7254" s="92">
        <v>6085512023</v>
      </c>
      <c r="B7254" s="92">
        <v>5499</v>
      </c>
      <c r="C7254" s="92">
        <v>0.36643300000000001</v>
      </c>
      <c r="D7254" s="92">
        <v>15006.83</v>
      </c>
      <c r="E7254" s="92">
        <v>0</v>
      </c>
      <c r="F7254" s="92">
        <v>0</v>
      </c>
      <c r="G7254" s="96">
        <v>0</v>
      </c>
    </row>
    <row r="7255" spans="1:7">
      <c r="A7255" s="92">
        <v>6085512024</v>
      </c>
      <c r="B7255" s="92">
        <v>5045</v>
      </c>
      <c r="C7255" s="92">
        <v>0.59823199999999999</v>
      </c>
      <c r="D7255" s="92">
        <v>8433.18</v>
      </c>
      <c r="E7255" s="92">
        <v>0</v>
      </c>
      <c r="F7255" s="92">
        <v>24</v>
      </c>
      <c r="G7255" s="96">
        <v>24</v>
      </c>
    </row>
    <row r="7256" spans="1:7">
      <c r="A7256" s="92">
        <v>6085512025</v>
      </c>
      <c r="B7256" s="92">
        <v>3247</v>
      </c>
      <c r="C7256" s="92">
        <v>0.483682</v>
      </c>
      <c r="D7256" s="92">
        <v>6713.0929999999998</v>
      </c>
      <c r="E7256" s="92">
        <v>0</v>
      </c>
      <c r="F7256" s="92">
        <v>0</v>
      </c>
      <c r="G7256" s="96">
        <v>0</v>
      </c>
    </row>
    <row r="7257" spans="1:7">
      <c r="A7257" s="92">
        <v>6085512026</v>
      </c>
      <c r="B7257" s="92">
        <v>4017</v>
      </c>
      <c r="C7257" s="92">
        <v>0.85192900000000005</v>
      </c>
      <c r="D7257" s="92">
        <v>4715.1819999999998</v>
      </c>
      <c r="E7257" s="92">
        <v>0</v>
      </c>
      <c r="F7257" s="92">
        <v>0</v>
      </c>
      <c r="G7257" s="96">
        <v>0</v>
      </c>
    </row>
    <row r="7258" spans="1:7">
      <c r="A7258" s="92">
        <v>6085512027</v>
      </c>
      <c r="B7258" s="92">
        <v>4813</v>
      </c>
      <c r="C7258" s="92">
        <v>0.64634899999999995</v>
      </c>
      <c r="D7258" s="92">
        <v>7446.4409999999998</v>
      </c>
      <c r="E7258" s="92">
        <v>1</v>
      </c>
      <c r="F7258" s="92">
        <v>3</v>
      </c>
      <c r="G7258" s="96">
        <v>4</v>
      </c>
    </row>
    <row r="7259" spans="1:7">
      <c r="A7259" s="92">
        <v>6085512029</v>
      </c>
      <c r="B7259" s="92">
        <v>6688</v>
      </c>
      <c r="C7259" s="92">
        <v>0.73511800000000005</v>
      </c>
      <c r="D7259" s="92">
        <v>9097.8619999999992</v>
      </c>
      <c r="E7259" s="92">
        <v>0</v>
      </c>
      <c r="F7259" s="92">
        <v>0</v>
      </c>
      <c r="G7259" s="96">
        <v>0</v>
      </c>
    </row>
    <row r="7260" spans="1:7">
      <c r="A7260" s="92">
        <v>6085512030</v>
      </c>
      <c r="B7260" s="92">
        <v>3246</v>
      </c>
      <c r="C7260" s="92">
        <v>0.46012799999999998</v>
      </c>
      <c r="D7260" s="92">
        <v>7054.558</v>
      </c>
      <c r="E7260" s="92">
        <v>0</v>
      </c>
      <c r="F7260" s="92">
        <v>0</v>
      </c>
      <c r="G7260" s="96">
        <v>0</v>
      </c>
    </row>
    <row r="7261" spans="1:7">
      <c r="A7261" s="92">
        <v>6085512031</v>
      </c>
      <c r="B7261" s="92">
        <v>4488</v>
      </c>
      <c r="C7261" s="92">
        <v>0.55017199999999999</v>
      </c>
      <c r="D7261" s="92">
        <v>8157.4539999999997</v>
      </c>
      <c r="E7261" s="92">
        <v>0</v>
      </c>
      <c r="F7261" s="92">
        <v>0</v>
      </c>
      <c r="G7261" s="96">
        <v>0</v>
      </c>
    </row>
    <row r="7262" spans="1:7">
      <c r="A7262" s="92">
        <v>6085512032</v>
      </c>
      <c r="B7262" s="92">
        <v>3308</v>
      </c>
      <c r="C7262" s="92">
        <v>1.12351</v>
      </c>
      <c r="D7262" s="92">
        <v>2944.3440000000001</v>
      </c>
      <c r="E7262" s="92">
        <v>6</v>
      </c>
      <c r="F7262" s="92">
        <v>5</v>
      </c>
      <c r="G7262" s="96">
        <v>11</v>
      </c>
    </row>
    <row r="7263" spans="1:7">
      <c r="A7263" s="92">
        <v>6085512033</v>
      </c>
      <c r="B7263" s="92">
        <v>8782</v>
      </c>
      <c r="C7263" s="92">
        <v>1.5260990000000001</v>
      </c>
      <c r="D7263" s="92">
        <v>5754.5410000000002</v>
      </c>
      <c r="E7263" s="92">
        <v>35</v>
      </c>
      <c r="F7263" s="92">
        <v>0</v>
      </c>
      <c r="G7263" s="96">
        <v>35</v>
      </c>
    </row>
    <row r="7264" spans="1:7">
      <c r="A7264" s="92">
        <v>6085512034</v>
      </c>
      <c r="B7264" s="92">
        <v>3034</v>
      </c>
      <c r="C7264" s="92">
        <v>0.40277000000000002</v>
      </c>
      <c r="D7264" s="92">
        <v>7532.8270000000002</v>
      </c>
      <c r="E7264" s="92">
        <v>0</v>
      </c>
      <c r="F7264" s="92">
        <v>0</v>
      </c>
      <c r="G7264" s="96">
        <v>0</v>
      </c>
    </row>
    <row r="7265" spans="1:7">
      <c r="A7265" s="92">
        <v>6085512035</v>
      </c>
      <c r="B7265" s="92">
        <v>4818</v>
      </c>
      <c r="C7265" s="92">
        <v>0.89119700000000002</v>
      </c>
      <c r="D7265" s="92">
        <v>5406.2139999999999</v>
      </c>
      <c r="E7265" s="92">
        <v>0</v>
      </c>
      <c r="F7265" s="92">
        <v>0</v>
      </c>
      <c r="G7265" s="96">
        <v>0</v>
      </c>
    </row>
    <row r="7266" spans="1:7">
      <c r="A7266" s="92">
        <v>6085512036</v>
      </c>
      <c r="B7266" s="92">
        <v>5268</v>
      </c>
      <c r="C7266" s="92">
        <v>0.32052599999999998</v>
      </c>
      <c r="D7266" s="92">
        <v>16435.48</v>
      </c>
      <c r="E7266" s="92">
        <v>0</v>
      </c>
      <c r="F7266" s="92">
        <v>0</v>
      </c>
      <c r="G7266" s="96">
        <v>0</v>
      </c>
    </row>
    <row r="7267" spans="1:7">
      <c r="A7267" s="92">
        <v>6085512037</v>
      </c>
      <c r="B7267" s="92">
        <v>3382</v>
      </c>
      <c r="C7267" s="92">
        <v>0.38925100000000001</v>
      </c>
      <c r="D7267" s="92">
        <v>8688.4889999999996</v>
      </c>
      <c r="E7267" s="92">
        <v>0</v>
      </c>
      <c r="F7267" s="92">
        <v>0</v>
      </c>
      <c r="G7267" s="96">
        <v>0</v>
      </c>
    </row>
    <row r="7268" spans="1:7">
      <c r="A7268" s="92">
        <v>6085512038</v>
      </c>
      <c r="B7268" s="92">
        <v>3259</v>
      </c>
      <c r="C7268" s="92">
        <v>0.53275799999999995</v>
      </c>
      <c r="D7268" s="92">
        <v>6117.2250000000004</v>
      </c>
      <c r="E7268" s="92">
        <v>0</v>
      </c>
      <c r="F7268" s="92">
        <v>0</v>
      </c>
      <c r="G7268" s="96">
        <v>0</v>
      </c>
    </row>
    <row r="7269" spans="1:7">
      <c r="A7269" s="92">
        <v>6085512039</v>
      </c>
      <c r="B7269" s="92">
        <v>5257</v>
      </c>
      <c r="C7269" s="92">
        <v>0.53744899999999995</v>
      </c>
      <c r="D7269" s="92">
        <v>9781.3860000000004</v>
      </c>
      <c r="E7269" s="92">
        <v>0</v>
      </c>
      <c r="F7269" s="92">
        <v>0</v>
      </c>
      <c r="G7269" s="96">
        <v>0</v>
      </c>
    </row>
    <row r="7270" spans="1:7">
      <c r="A7270" s="92">
        <v>6085512042</v>
      </c>
      <c r="B7270" s="92">
        <v>3001</v>
      </c>
      <c r="C7270" s="92">
        <v>0.25611299999999998</v>
      </c>
      <c r="D7270" s="92">
        <v>11717.46</v>
      </c>
      <c r="E7270" s="92">
        <v>0</v>
      </c>
      <c r="F7270" s="92">
        <v>0</v>
      </c>
      <c r="G7270" s="96">
        <v>0</v>
      </c>
    </row>
    <row r="7271" spans="1:7">
      <c r="A7271" s="92">
        <v>6085512043</v>
      </c>
      <c r="B7271" s="92">
        <v>6744</v>
      </c>
      <c r="C7271" s="92">
        <v>0.344032</v>
      </c>
      <c r="D7271" s="92">
        <v>19602.82</v>
      </c>
      <c r="E7271" s="92">
        <v>0</v>
      </c>
      <c r="F7271" s="92">
        <v>0</v>
      </c>
      <c r="G7271" s="96">
        <v>0</v>
      </c>
    </row>
    <row r="7272" spans="1:7">
      <c r="A7272" s="92">
        <v>6085512045</v>
      </c>
      <c r="B7272" s="92">
        <v>5566</v>
      </c>
      <c r="C7272" s="92">
        <v>0.79094600000000004</v>
      </c>
      <c r="D7272" s="92">
        <v>7037.1450000000004</v>
      </c>
      <c r="E7272" s="92">
        <v>0</v>
      </c>
      <c r="F7272" s="92">
        <v>0</v>
      </c>
      <c r="G7272" s="96">
        <v>0</v>
      </c>
    </row>
    <row r="7273" spans="1:7">
      <c r="A7273" s="92">
        <v>6085512047</v>
      </c>
      <c r="B7273" s="92">
        <v>5866</v>
      </c>
      <c r="C7273" s="92">
        <v>0.63846899999999995</v>
      </c>
      <c r="D7273" s="92">
        <v>9187.6090000000004</v>
      </c>
      <c r="E7273" s="92">
        <v>0</v>
      </c>
      <c r="F7273" s="92">
        <v>0</v>
      </c>
      <c r="G7273" s="96">
        <v>0</v>
      </c>
    </row>
    <row r="7274" spans="1:7">
      <c r="A7274" s="92">
        <v>6085512052</v>
      </c>
      <c r="B7274" s="92">
        <v>4385</v>
      </c>
      <c r="C7274" s="92">
        <v>0.568191</v>
      </c>
      <c r="D7274" s="92">
        <v>7717.4740000000002</v>
      </c>
      <c r="E7274" s="92">
        <v>15</v>
      </c>
      <c r="F7274" s="92">
        <v>0</v>
      </c>
      <c r="G7274" s="96">
        <v>15</v>
      </c>
    </row>
    <row r="7275" spans="1:7">
      <c r="A7275" s="92">
        <v>6085512053</v>
      </c>
      <c r="B7275" s="92">
        <v>4390</v>
      </c>
      <c r="C7275" s="92">
        <v>0.42186400000000002</v>
      </c>
      <c r="D7275" s="92">
        <v>10406.19</v>
      </c>
      <c r="E7275" s="92">
        <v>0</v>
      </c>
      <c r="F7275" s="92">
        <v>0</v>
      </c>
      <c r="G7275" s="96">
        <v>0</v>
      </c>
    </row>
    <row r="7276" spans="1:7">
      <c r="A7276" s="92">
        <v>6085512100</v>
      </c>
      <c r="B7276" s="92">
        <v>1504</v>
      </c>
      <c r="C7276" s="92">
        <v>22.10446</v>
      </c>
      <c r="D7276" s="92">
        <v>68.040580000000006</v>
      </c>
      <c r="E7276" s="92">
        <v>4</v>
      </c>
      <c r="F7276" s="92">
        <v>0</v>
      </c>
      <c r="G7276" s="96">
        <v>4</v>
      </c>
    </row>
    <row r="7277" spans="1:7">
      <c r="A7277" s="92">
        <v>6085512200</v>
      </c>
      <c r="B7277" s="92">
        <v>3895</v>
      </c>
      <c r="C7277" s="92">
        <v>101.4104</v>
      </c>
      <c r="D7277" s="92">
        <v>38.408299999999997</v>
      </c>
      <c r="E7277" s="92">
        <v>0</v>
      </c>
      <c r="F7277" s="92">
        <v>0</v>
      </c>
      <c r="G7277" s="96">
        <v>0</v>
      </c>
    </row>
    <row r="7278" spans="1:7">
      <c r="A7278" s="92">
        <v>6085512305</v>
      </c>
      <c r="B7278" s="92">
        <v>4831</v>
      </c>
      <c r="C7278" s="92">
        <v>6.4725029999999997</v>
      </c>
      <c r="D7278" s="92">
        <v>746.38819999999998</v>
      </c>
      <c r="E7278" s="92">
        <v>0</v>
      </c>
      <c r="F7278" s="92">
        <v>0</v>
      </c>
      <c r="G7278" s="96">
        <v>0</v>
      </c>
    </row>
    <row r="7279" spans="1:7">
      <c r="A7279" s="92">
        <v>6085512307</v>
      </c>
      <c r="B7279" s="92">
        <v>7005</v>
      </c>
      <c r="C7279" s="92">
        <v>2.1110060000000002</v>
      </c>
      <c r="D7279" s="92">
        <v>3318.3229999999999</v>
      </c>
      <c r="E7279" s="92">
        <v>0</v>
      </c>
      <c r="F7279" s="92">
        <v>0</v>
      </c>
      <c r="G7279" s="96">
        <v>0</v>
      </c>
    </row>
    <row r="7280" spans="1:7">
      <c r="A7280" s="92">
        <v>6085512308</v>
      </c>
      <c r="B7280" s="92">
        <v>8558</v>
      </c>
      <c r="C7280" s="92">
        <v>5.3610980000000001</v>
      </c>
      <c r="D7280" s="92">
        <v>1596.3150000000001</v>
      </c>
      <c r="E7280" s="92">
        <v>8</v>
      </c>
      <c r="F7280" s="92">
        <v>16</v>
      </c>
      <c r="G7280" s="96">
        <v>24</v>
      </c>
    </row>
    <row r="7281" spans="1:7">
      <c r="A7281" s="92">
        <v>6085512309</v>
      </c>
      <c r="B7281" s="92">
        <v>5236</v>
      </c>
      <c r="C7281" s="92">
        <v>3.487279</v>
      </c>
      <c r="D7281" s="92">
        <v>1501.4570000000001</v>
      </c>
      <c r="E7281" s="92">
        <v>0</v>
      </c>
      <c r="F7281" s="92">
        <v>0</v>
      </c>
      <c r="G7281" s="96">
        <v>0</v>
      </c>
    </row>
    <row r="7282" spans="1:7">
      <c r="A7282" s="92">
        <v>6085512310</v>
      </c>
      <c r="B7282" s="92">
        <v>4998</v>
      </c>
      <c r="C7282" s="92">
        <v>1.5655030000000001</v>
      </c>
      <c r="D7282" s="92">
        <v>3192.5839999999998</v>
      </c>
      <c r="E7282" s="92">
        <v>0</v>
      </c>
      <c r="F7282" s="92">
        <v>0</v>
      </c>
      <c r="G7282" s="96">
        <v>0</v>
      </c>
    </row>
    <row r="7283" spans="1:7">
      <c r="A7283" s="92">
        <v>6085512311</v>
      </c>
      <c r="B7283" s="92">
        <v>4005</v>
      </c>
      <c r="C7283" s="92">
        <v>2.1456219999999999</v>
      </c>
      <c r="D7283" s="92">
        <v>1866.5909999999999</v>
      </c>
      <c r="E7283" s="92">
        <v>0</v>
      </c>
      <c r="F7283" s="92">
        <v>0</v>
      </c>
      <c r="G7283" s="96">
        <v>0</v>
      </c>
    </row>
    <row r="7284" spans="1:7">
      <c r="A7284" s="92">
        <v>6085512312</v>
      </c>
      <c r="B7284" s="92">
        <v>3388</v>
      </c>
      <c r="C7284" s="92">
        <v>0.55329600000000001</v>
      </c>
      <c r="D7284" s="92">
        <v>6123.3040000000001</v>
      </c>
      <c r="E7284" s="92">
        <v>0</v>
      </c>
      <c r="F7284" s="92">
        <v>0</v>
      </c>
      <c r="G7284" s="96">
        <v>0</v>
      </c>
    </row>
    <row r="7285" spans="1:7">
      <c r="A7285" s="92">
        <v>6085512313</v>
      </c>
      <c r="B7285" s="92">
        <v>3914</v>
      </c>
      <c r="C7285" s="92">
        <v>1.0146649999999999</v>
      </c>
      <c r="D7285" s="92">
        <v>3857.4319999999998</v>
      </c>
      <c r="E7285" s="92">
        <v>2</v>
      </c>
      <c r="F7285" s="92">
        <v>0</v>
      </c>
      <c r="G7285" s="96">
        <v>2</v>
      </c>
    </row>
    <row r="7286" spans="1:7">
      <c r="A7286" s="92">
        <v>6085512314</v>
      </c>
      <c r="B7286" s="92">
        <v>6477</v>
      </c>
      <c r="C7286" s="92">
        <v>1.4367650000000001</v>
      </c>
      <c r="D7286" s="92">
        <v>4508.0460000000003</v>
      </c>
      <c r="E7286" s="92">
        <v>8</v>
      </c>
      <c r="F7286" s="92">
        <v>0</v>
      </c>
      <c r="G7286" s="96">
        <v>8</v>
      </c>
    </row>
    <row r="7287" spans="1:7">
      <c r="A7287" s="92">
        <v>6085512401</v>
      </c>
      <c r="B7287" s="92">
        <v>4782</v>
      </c>
      <c r="C7287" s="92">
        <v>15.963850000000001</v>
      </c>
      <c r="D7287" s="92">
        <v>299.55180000000001</v>
      </c>
      <c r="E7287" s="92">
        <v>20</v>
      </c>
      <c r="F7287" s="92">
        <v>0</v>
      </c>
      <c r="G7287" s="96">
        <v>20</v>
      </c>
    </row>
    <row r="7288" spans="1:7">
      <c r="A7288" s="92">
        <v>6085512402</v>
      </c>
      <c r="B7288" s="92">
        <v>4966</v>
      </c>
      <c r="C7288" s="92">
        <v>19.075399999999998</v>
      </c>
      <c r="D7288" s="92">
        <v>260.33519999999999</v>
      </c>
      <c r="E7288" s="92">
        <v>0</v>
      </c>
      <c r="F7288" s="92">
        <v>0</v>
      </c>
      <c r="G7288" s="96">
        <v>0</v>
      </c>
    </row>
    <row r="7289" spans="1:7">
      <c r="A7289" s="92">
        <v>6085512503</v>
      </c>
      <c r="B7289" s="92">
        <v>9452</v>
      </c>
      <c r="C7289" s="92">
        <v>5.2567529999999998</v>
      </c>
      <c r="D7289" s="92">
        <v>1798.068</v>
      </c>
      <c r="E7289" s="92">
        <v>0</v>
      </c>
      <c r="F7289" s="92">
        <v>0</v>
      </c>
      <c r="G7289" s="96">
        <v>0</v>
      </c>
    </row>
    <row r="7290" spans="1:7">
      <c r="A7290" s="92">
        <v>6085512505</v>
      </c>
      <c r="B7290" s="92">
        <v>8373</v>
      </c>
      <c r="C7290" s="92">
        <v>1.0237000000000001</v>
      </c>
      <c r="D7290" s="92">
        <v>8179.1530000000002</v>
      </c>
      <c r="E7290" s="92">
        <v>0</v>
      </c>
      <c r="F7290" s="92">
        <v>0</v>
      </c>
      <c r="G7290" s="96">
        <v>0</v>
      </c>
    </row>
    <row r="7291" spans="1:7">
      <c r="A7291" s="92">
        <v>6085512506</v>
      </c>
      <c r="B7291" s="92">
        <v>7443</v>
      </c>
      <c r="C7291" s="92">
        <v>0.79846700000000004</v>
      </c>
      <c r="D7291" s="92">
        <v>9321.616</v>
      </c>
      <c r="E7291" s="92">
        <v>0</v>
      </c>
      <c r="F7291" s="92">
        <v>0</v>
      </c>
      <c r="G7291" s="96">
        <v>0</v>
      </c>
    </row>
    <row r="7292" spans="1:7">
      <c r="A7292" s="92">
        <v>6085512508</v>
      </c>
      <c r="B7292" s="92">
        <v>8007</v>
      </c>
      <c r="C7292" s="92">
        <v>0.91289500000000001</v>
      </c>
      <c r="D7292" s="92">
        <v>8770.9979999999996</v>
      </c>
      <c r="E7292" s="92">
        <v>0</v>
      </c>
      <c r="F7292" s="92">
        <v>0</v>
      </c>
      <c r="G7292" s="96">
        <v>0</v>
      </c>
    </row>
    <row r="7293" spans="1:7">
      <c r="A7293" s="92">
        <v>6085512509</v>
      </c>
      <c r="B7293" s="92">
        <v>5244</v>
      </c>
      <c r="C7293" s="92">
        <v>1.887224</v>
      </c>
      <c r="D7293" s="92">
        <v>2778.6849999999999</v>
      </c>
      <c r="E7293" s="92">
        <v>0</v>
      </c>
      <c r="F7293" s="92">
        <v>0</v>
      </c>
      <c r="G7293" s="96">
        <v>0</v>
      </c>
    </row>
    <row r="7294" spans="1:7">
      <c r="A7294" s="92">
        <v>6085512510</v>
      </c>
      <c r="B7294" s="92">
        <v>7352</v>
      </c>
      <c r="C7294" s="92">
        <v>8.9416829999999994</v>
      </c>
      <c r="D7294" s="92">
        <v>822.21659999999997</v>
      </c>
      <c r="E7294" s="92">
        <v>0</v>
      </c>
      <c r="F7294" s="92">
        <v>0</v>
      </c>
      <c r="G7294" s="96">
        <v>0</v>
      </c>
    </row>
    <row r="7295" spans="1:7">
      <c r="A7295" s="92">
        <v>6085512602</v>
      </c>
      <c r="B7295" s="92">
        <v>2377</v>
      </c>
      <c r="C7295" s="92">
        <v>37.50759</v>
      </c>
      <c r="D7295" s="92">
        <v>63.373849999999997</v>
      </c>
      <c r="E7295" s="92">
        <v>2</v>
      </c>
      <c r="F7295" s="92">
        <v>27</v>
      </c>
      <c r="G7295" s="96">
        <v>29</v>
      </c>
    </row>
    <row r="7296" spans="1:7">
      <c r="A7296" s="92">
        <v>6085512603</v>
      </c>
      <c r="B7296" s="92">
        <v>4563</v>
      </c>
      <c r="C7296" s="92">
        <v>0.806454</v>
      </c>
      <c r="D7296" s="92">
        <v>5658.1009999999997</v>
      </c>
      <c r="E7296" s="92">
        <v>1</v>
      </c>
      <c r="F7296" s="92">
        <v>0</v>
      </c>
      <c r="G7296" s="96">
        <v>1</v>
      </c>
    </row>
    <row r="7297" spans="1:7">
      <c r="A7297" s="92">
        <v>6085512604</v>
      </c>
      <c r="B7297" s="92">
        <v>4854</v>
      </c>
      <c r="C7297" s="92">
        <v>0.85662099999999997</v>
      </c>
      <c r="D7297" s="92">
        <v>5666.4520000000002</v>
      </c>
      <c r="E7297" s="92">
        <v>0</v>
      </c>
      <c r="F7297" s="92">
        <v>0</v>
      </c>
      <c r="G7297" s="96">
        <v>0</v>
      </c>
    </row>
    <row r="7298" spans="1:7">
      <c r="A7298" s="92">
        <v>6085513000</v>
      </c>
      <c r="B7298" s="92">
        <v>9146</v>
      </c>
      <c r="C7298" s="92">
        <v>1.0653140000000001</v>
      </c>
      <c r="D7298" s="92">
        <v>8585.2610000000004</v>
      </c>
      <c r="E7298" s="92">
        <v>8</v>
      </c>
      <c r="F7298" s="92">
        <v>0</v>
      </c>
      <c r="G7298" s="96">
        <v>8</v>
      </c>
    </row>
    <row r="7299" spans="1:7">
      <c r="A7299" s="92">
        <v>6085513500</v>
      </c>
      <c r="B7299" s="92">
        <v>1278</v>
      </c>
      <c r="C7299" s="92">
        <v>590.37720000000002</v>
      </c>
      <c r="D7299" s="92">
        <v>2.1647180000000001</v>
      </c>
      <c r="E7299" s="92">
        <v>0</v>
      </c>
      <c r="F7299" s="92">
        <v>20</v>
      </c>
      <c r="G7299" s="96">
        <v>20</v>
      </c>
    </row>
    <row r="7300" spans="1:7">
      <c r="A7300" s="92">
        <v>6087100100</v>
      </c>
      <c r="B7300" s="92">
        <v>2178</v>
      </c>
      <c r="C7300" s="92">
        <v>1.2728440000000001</v>
      </c>
      <c r="D7300" s="92">
        <v>1711.1289999999999</v>
      </c>
      <c r="E7300" s="92">
        <v>0</v>
      </c>
      <c r="F7300" s="92">
        <v>0</v>
      </c>
      <c r="G7300" s="96">
        <v>0</v>
      </c>
    </row>
    <row r="7301" spans="1:7">
      <c r="A7301" s="92">
        <v>6087100200</v>
      </c>
      <c r="B7301" s="92">
        <v>6406</v>
      </c>
      <c r="C7301" s="92">
        <v>0.941805</v>
      </c>
      <c r="D7301" s="92">
        <v>6801.8320000000003</v>
      </c>
      <c r="E7301" s="92">
        <v>2</v>
      </c>
      <c r="F7301" s="92">
        <v>0</v>
      </c>
      <c r="G7301" s="96">
        <v>2</v>
      </c>
    </row>
    <row r="7302" spans="1:7">
      <c r="A7302" s="92">
        <v>6087100300</v>
      </c>
      <c r="B7302" s="92">
        <v>3480</v>
      </c>
      <c r="C7302" s="92">
        <v>2.1020699999999999</v>
      </c>
      <c r="D7302" s="92">
        <v>1655.511</v>
      </c>
      <c r="E7302" s="92">
        <v>0</v>
      </c>
      <c r="F7302" s="92">
        <v>0</v>
      </c>
      <c r="G7302" s="96">
        <v>0</v>
      </c>
    </row>
    <row r="7303" spans="1:7">
      <c r="A7303" s="92">
        <v>6087100400</v>
      </c>
      <c r="B7303" s="92">
        <v>10299</v>
      </c>
      <c r="C7303" s="92">
        <v>1.8756679999999999</v>
      </c>
      <c r="D7303" s="92">
        <v>5490.8429999999998</v>
      </c>
      <c r="E7303" s="92">
        <v>11</v>
      </c>
      <c r="F7303" s="92">
        <v>0</v>
      </c>
      <c r="G7303" s="96">
        <v>11</v>
      </c>
    </row>
    <row r="7304" spans="1:7">
      <c r="A7304" s="92">
        <v>6087100500</v>
      </c>
      <c r="B7304" s="92">
        <v>6847</v>
      </c>
      <c r="C7304" s="92">
        <v>2.0953349999999999</v>
      </c>
      <c r="D7304" s="92">
        <v>3267.7350000000001</v>
      </c>
      <c r="E7304" s="92">
        <v>0</v>
      </c>
      <c r="F7304" s="92">
        <v>0</v>
      </c>
      <c r="G7304" s="96">
        <v>0</v>
      </c>
    </row>
    <row r="7305" spans="1:7">
      <c r="A7305" s="92">
        <v>6087100600</v>
      </c>
      <c r="B7305" s="92">
        <v>3647</v>
      </c>
      <c r="C7305" s="92">
        <v>0.40536100000000003</v>
      </c>
      <c r="D7305" s="92">
        <v>8996.91</v>
      </c>
      <c r="E7305" s="92">
        <v>0</v>
      </c>
      <c r="F7305" s="92">
        <v>0</v>
      </c>
      <c r="G7305" s="96">
        <v>0</v>
      </c>
    </row>
    <row r="7306" spans="1:7">
      <c r="A7306" s="92">
        <v>6087100700</v>
      </c>
      <c r="B7306" s="92">
        <v>1936</v>
      </c>
      <c r="C7306" s="92">
        <v>0.36147699999999999</v>
      </c>
      <c r="D7306" s="92">
        <v>5355.8010000000004</v>
      </c>
      <c r="E7306" s="92">
        <v>8</v>
      </c>
      <c r="F7306" s="92">
        <v>0</v>
      </c>
      <c r="G7306" s="96">
        <v>8</v>
      </c>
    </row>
    <row r="7307" spans="1:7">
      <c r="A7307" s="92">
        <v>6087100800</v>
      </c>
      <c r="B7307" s="92">
        <v>7154</v>
      </c>
      <c r="C7307" s="92">
        <v>0.72875400000000001</v>
      </c>
      <c r="D7307" s="92">
        <v>9816.76</v>
      </c>
      <c r="E7307" s="92">
        <v>2</v>
      </c>
      <c r="F7307" s="92">
        <v>3</v>
      </c>
      <c r="G7307" s="96">
        <v>5</v>
      </c>
    </row>
    <row r="7308" spans="1:7">
      <c r="A7308" s="92">
        <v>6087100900</v>
      </c>
      <c r="B7308" s="92">
        <v>4453</v>
      </c>
      <c r="C7308" s="92">
        <v>0.72819800000000001</v>
      </c>
      <c r="D7308" s="92">
        <v>6115.0929999999998</v>
      </c>
      <c r="E7308" s="92">
        <v>7</v>
      </c>
      <c r="F7308" s="92">
        <v>0</v>
      </c>
      <c r="G7308" s="96">
        <v>7</v>
      </c>
    </row>
    <row r="7309" spans="1:7">
      <c r="A7309" s="92">
        <v>6087101000</v>
      </c>
      <c r="B7309" s="92">
        <v>7890</v>
      </c>
      <c r="C7309" s="92">
        <v>0.82258500000000001</v>
      </c>
      <c r="D7309" s="92">
        <v>9591.7139999999999</v>
      </c>
      <c r="E7309" s="92">
        <v>2</v>
      </c>
      <c r="F7309" s="92">
        <v>0</v>
      </c>
      <c r="G7309" s="96">
        <v>2</v>
      </c>
    </row>
    <row r="7310" spans="1:7">
      <c r="A7310" s="92">
        <v>6087101100</v>
      </c>
      <c r="B7310" s="92">
        <v>5509</v>
      </c>
      <c r="C7310" s="92">
        <v>0.73974700000000004</v>
      </c>
      <c r="D7310" s="92">
        <v>7447.1440000000002</v>
      </c>
      <c r="E7310" s="92">
        <v>0</v>
      </c>
      <c r="F7310" s="92">
        <v>0</v>
      </c>
      <c r="G7310" s="96">
        <v>0</v>
      </c>
    </row>
    <row r="7311" spans="1:7">
      <c r="A7311" s="92">
        <v>6087101200</v>
      </c>
      <c r="B7311" s="92">
        <v>3268</v>
      </c>
      <c r="C7311" s="92">
        <v>1.6639010000000001</v>
      </c>
      <c r="D7311" s="92">
        <v>1964.06</v>
      </c>
      <c r="E7311" s="92">
        <v>9</v>
      </c>
      <c r="F7311" s="92">
        <v>0</v>
      </c>
      <c r="G7311" s="96">
        <v>9</v>
      </c>
    </row>
    <row r="7312" spans="1:7">
      <c r="A7312" s="92">
        <v>6087110100</v>
      </c>
      <c r="B7312" s="92">
        <v>7992</v>
      </c>
      <c r="C7312" s="92">
        <v>0.94804999999999995</v>
      </c>
      <c r="D7312" s="92">
        <v>8429.9359999999997</v>
      </c>
      <c r="E7312" s="92">
        <v>0</v>
      </c>
      <c r="F7312" s="92">
        <v>0</v>
      </c>
      <c r="G7312" s="96">
        <v>0</v>
      </c>
    </row>
    <row r="7313" spans="1:7">
      <c r="A7313" s="92">
        <v>6087110200</v>
      </c>
      <c r="B7313" s="92">
        <v>7578</v>
      </c>
      <c r="C7313" s="92">
        <v>1.14337</v>
      </c>
      <c r="D7313" s="92">
        <v>6627.7759999999998</v>
      </c>
      <c r="E7313" s="92">
        <v>2</v>
      </c>
      <c r="F7313" s="92">
        <v>0</v>
      </c>
      <c r="G7313" s="96">
        <v>2</v>
      </c>
    </row>
    <row r="7314" spans="1:7">
      <c r="A7314" s="92">
        <v>6087110300</v>
      </c>
      <c r="B7314" s="92">
        <v>7601</v>
      </c>
      <c r="C7314" s="92">
        <v>0.45797599999999999</v>
      </c>
      <c r="D7314" s="92">
        <v>16596.939999999999</v>
      </c>
      <c r="E7314" s="92">
        <v>8</v>
      </c>
      <c r="F7314" s="92">
        <v>2</v>
      </c>
      <c r="G7314" s="96">
        <v>10</v>
      </c>
    </row>
    <row r="7315" spans="1:7">
      <c r="A7315" s="92">
        <v>6087110400</v>
      </c>
      <c r="B7315" s="92">
        <v>7804</v>
      </c>
      <c r="C7315" s="92">
        <v>2.3104749999999998</v>
      </c>
      <c r="D7315" s="92">
        <v>3377.66</v>
      </c>
      <c r="E7315" s="92">
        <v>6</v>
      </c>
      <c r="F7315" s="92">
        <v>14</v>
      </c>
      <c r="G7315" s="96">
        <v>20</v>
      </c>
    </row>
    <row r="7316" spans="1:7">
      <c r="A7316" s="92">
        <v>6087110501</v>
      </c>
      <c r="B7316" s="92">
        <v>8513</v>
      </c>
      <c r="C7316" s="92">
        <v>0.71081799999999995</v>
      </c>
      <c r="D7316" s="92">
        <v>11976.35</v>
      </c>
      <c r="E7316" s="92">
        <v>1</v>
      </c>
      <c r="F7316" s="92">
        <v>2</v>
      </c>
      <c r="G7316" s="96">
        <v>3</v>
      </c>
    </row>
    <row r="7317" spans="1:7">
      <c r="A7317" s="92">
        <v>6087110502</v>
      </c>
      <c r="B7317" s="92">
        <v>6162</v>
      </c>
      <c r="C7317" s="92">
        <v>0.56811999999999996</v>
      </c>
      <c r="D7317" s="92">
        <v>10846.29</v>
      </c>
      <c r="E7317" s="92">
        <v>0</v>
      </c>
      <c r="F7317" s="92">
        <v>0</v>
      </c>
      <c r="G7317" s="96">
        <v>0</v>
      </c>
    </row>
    <row r="7318" spans="1:7">
      <c r="A7318" s="92">
        <v>6087110600</v>
      </c>
      <c r="B7318" s="92">
        <v>8020</v>
      </c>
      <c r="C7318" s="92">
        <v>0.93885399999999997</v>
      </c>
      <c r="D7318" s="92">
        <v>8542.3269999999993</v>
      </c>
      <c r="E7318" s="92">
        <v>0</v>
      </c>
      <c r="F7318" s="92">
        <v>0</v>
      </c>
      <c r="G7318" s="96">
        <v>0</v>
      </c>
    </row>
    <row r="7319" spans="1:7">
      <c r="A7319" s="92">
        <v>6087110700</v>
      </c>
      <c r="B7319" s="92">
        <v>3140</v>
      </c>
      <c r="C7319" s="92">
        <v>1.6926190000000001</v>
      </c>
      <c r="D7319" s="92">
        <v>1855.1130000000001</v>
      </c>
      <c r="E7319" s="92">
        <v>0</v>
      </c>
      <c r="F7319" s="92">
        <v>0</v>
      </c>
      <c r="G7319" s="96">
        <v>0</v>
      </c>
    </row>
    <row r="7320" spans="1:7">
      <c r="A7320" s="92">
        <v>6087120200</v>
      </c>
      <c r="B7320" s="92">
        <v>4576</v>
      </c>
      <c r="C7320" s="92">
        <v>112.6562</v>
      </c>
      <c r="D7320" s="92">
        <v>40.619169999999997</v>
      </c>
      <c r="E7320" s="92">
        <v>0</v>
      </c>
      <c r="F7320" s="92">
        <v>0</v>
      </c>
      <c r="G7320" s="96">
        <v>0</v>
      </c>
    </row>
    <row r="7321" spans="1:7">
      <c r="A7321" s="92">
        <v>6087120301</v>
      </c>
      <c r="B7321" s="92">
        <v>5360</v>
      </c>
      <c r="C7321" s="92">
        <v>19.207719999999998</v>
      </c>
      <c r="D7321" s="92">
        <v>279.05439999999999</v>
      </c>
      <c r="E7321" s="92">
        <v>0</v>
      </c>
      <c r="F7321" s="92">
        <v>0</v>
      </c>
      <c r="G7321" s="96">
        <v>0</v>
      </c>
    </row>
    <row r="7322" spans="1:7">
      <c r="A7322" s="92">
        <v>6087120302</v>
      </c>
      <c r="B7322" s="92">
        <v>3148</v>
      </c>
      <c r="C7322" s="92">
        <v>1.3343430000000001</v>
      </c>
      <c r="D7322" s="92">
        <v>2359.2139999999999</v>
      </c>
      <c r="E7322" s="92">
        <v>0</v>
      </c>
      <c r="F7322" s="92">
        <v>0</v>
      </c>
      <c r="G7322" s="96">
        <v>0</v>
      </c>
    </row>
    <row r="7323" spans="1:7">
      <c r="A7323" s="92">
        <v>6087120400</v>
      </c>
      <c r="B7323" s="92">
        <v>5022</v>
      </c>
      <c r="C7323" s="92">
        <v>10.35783</v>
      </c>
      <c r="D7323" s="92">
        <v>484.85079999999999</v>
      </c>
      <c r="E7323" s="92">
        <v>0</v>
      </c>
      <c r="F7323" s="92">
        <v>0</v>
      </c>
      <c r="G7323" s="96">
        <v>0</v>
      </c>
    </row>
    <row r="7324" spans="1:7">
      <c r="A7324" s="92">
        <v>6087120500</v>
      </c>
      <c r="B7324" s="92">
        <v>5700</v>
      </c>
      <c r="C7324" s="92">
        <v>56.436639999999997</v>
      </c>
      <c r="D7324" s="92">
        <v>100.9982</v>
      </c>
      <c r="E7324" s="92">
        <v>0</v>
      </c>
      <c r="F7324" s="92">
        <v>2</v>
      </c>
      <c r="G7324" s="96">
        <v>2</v>
      </c>
    </row>
    <row r="7325" spans="1:7">
      <c r="A7325" s="92">
        <v>6087120600</v>
      </c>
      <c r="B7325" s="92">
        <v>4776</v>
      </c>
      <c r="C7325" s="92">
        <v>13.31108</v>
      </c>
      <c r="D7325" s="92">
        <v>358.7989</v>
      </c>
      <c r="E7325" s="92">
        <v>0</v>
      </c>
      <c r="F7325" s="92">
        <v>0</v>
      </c>
      <c r="G7325" s="96">
        <v>0</v>
      </c>
    </row>
    <row r="7326" spans="1:7">
      <c r="A7326" s="92">
        <v>6087120700</v>
      </c>
      <c r="B7326" s="92">
        <v>4181</v>
      </c>
      <c r="C7326" s="92">
        <v>8.4097480000000004</v>
      </c>
      <c r="D7326" s="92">
        <v>497.16109999999998</v>
      </c>
      <c r="E7326" s="92">
        <v>1</v>
      </c>
      <c r="F7326" s="92">
        <v>0</v>
      </c>
      <c r="G7326" s="96">
        <v>1</v>
      </c>
    </row>
    <row r="7327" spans="1:7">
      <c r="A7327" s="92">
        <v>6087120800</v>
      </c>
      <c r="B7327" s="92">
        <v>5608</v>
      </c>
      <c r="C7327" s="92">
        <v>3.0580180000000001</v>
      </c>
      <c r="D7327" s="92">
        <v>1833.8679999999999</v>
      </c>
      <c r="E7327" s="92">
        <v>0</v>
      </c>
      <c r="F7327" s="92">
        <v>0</v>
      </c>
      <c r="G7327" s="96">
        <v>0</v>
      </c>
    </row>
    <row r="7328" spans="1:7">
      <c r="A7328" s="92">
        <v>6087120900</v>
      </c>
      <c r="B7328" s="92">
        <v>8653</v>
      </c>
      <c r="C7328" s="92">
        <v>9.5659530000000004</v>
      </c>
      <c r="D7328" s="92">
        <v>904.56219999999996</v>
      </c>
      <c r="E7328" s="92">
        <v>5</v>
      </c>
      <c r="F7328" s="92">
        <v>16</v>
      </c>
      <c r="G7328" s="96">
        <v>21</v>
      </c>
    </row>
    <row r="7329" spans="1:7">
      <c r="A7329" s="92">
        <v>6087121000</v>
      </c>
      <c r="B7329" s="92">
        <v>3578</v>
      </c>
      <c r="C7329" s="92">
        <v>28.687349999999999</v>
      </c>
      <c r="D7329" s="92">
        <v>124.724</v>
      </c>
      <c r="E7329" s="92">
        <v>0</v>
      </c>
      <c r="F7329" s="92">
        <v>0</v>
      </c>
      <c r="G7329" s="96">
        <v>0</v>
      </c>
    </row>
    <row r="7330" spans="1:7">
      <c r="A7330" s="92">
        <v>6087121100</v>
      </c>
      <c r="B7330" s="92">
        <v>3342</v>
      </c>
      <c r="C7330" s="92">
        <v>7.3929619999999998</v>
      </c>
      <c r="D7330" s="92">
        <v>452.05160000000001</v>
      </c>
      <c r="E7330" s="92">
        <v>0</v>
      </c>
      <c r="F7330" s="92">
        <v>0</v>
      </c>
      <c r="G7330" s="96">
        <v>0</v>
      </c>
    </row>
    <row r="7331" spans="1:7">
      <c r="A7331" s="92">
        <v>6087121200</v>
      </c>
      <c r="B7331" s="92">
        <v>6550</v>
      </c>
      <c r="C7331" s="92">
        <v>12.57912</v>
      </c>
      <c r="D7331" s="92">
        <v>520.70429999999999</v>
      </c>
      <c r="E7331" s="92">
        <v>12</v>
      </c>
      <c r="F7331" s="92">
        <v>0</v>
      </c>
      <c r="G7331" s="96">
        <v>12</v>
      </c>
    </row>
    <row r="7332" spans="1:7">
      <c r="A7332" s="92">
        <v>6087121300</v>
      </c>
      <c r="B7332" s="92">
        <v>4187</v>
      </c>
      <c r="C7332" s="92">
        <v>1.512162</v>
      </c>
      <c r="D7332" s="92">
        <v>2768.8829999999998</v>
      </c>
      <c r="E7332" s="92">
        <v>10</v>
      </c>
      <c r="F7332" s="92">
        <v>0</v>
      </c>
      <c r="G7332" s="96">
        <v>10</v>
      </c>
    </row>
    <row r="7333" spans="1:7">
      <c r="A7333" s="92">
        <v>6087121401</v>
      </c>
      <c r="B7333" s="92">
        <v>2761</v>
      </c>
      <c r="C7333" s="92">
        <v>0.45743299999999998</v>
      </c>
      <c r="D7333" s="92">
        <v>6035.8580000000002</v>
      </c>
      <c r="E7333" s="92">
        <v>0</v>
      </c>
      <c r="F7333" s="92">
        <v>0</v>
      </c>
      <c r="G7333" s="96">
        <v>0</v>
      </c>
    </row>
    <row r="7334" spans="1:7">
      <c r="A7334" s="92">
        <v>6087121402</v>
      </c>
      <c r="B7334" s="92">
        <v>4601</v>
      </c>
      <c r="C7334" s="92">
        <v>0.51716600000000001</v>
      </c>
      <c r="D7334" s="92">
        <v>8896.5609999999997</v>
      </c>
      <c r="E7334" s="92">
        <v>2</v>
      </c>
      <c r="F7334" s="92">
        <v>0</v>
      </c>
      <c r="G7334" s="96">
        <v>2</v>
      </c>
    </row>
    <row r="7335" spans="1:7">
      <c r="A7335" s="92">
        <v>6087121403</v>
      </c>
      <c r="B7335" s="92">
        <v>3549</v>
      </c>
      <c r="C7335" s="92">
        <v>0.486875</v>
      </c>
      <c r="D7335" s="92">
        <v>7289.3459999999995</v>
      </c>
      <c r="E7335" s="92">
        <v>0</v>
      </c>
      <c r="F7335" s="92">
        <v>0</v>
      </c>
      <c r="G7335" s="96">
        <v>0</v>
      </c>
    </row>
    <row r="7336" spans="1:7">
      <c r="A7336" s="92">
        <v>6087121500</v>
      </c>
      <c r="B7336" s="92">
        <v>5642</v>
      </c>
      <c r="C7336" s="92">
        <v>0.69038100000000002</v>
      </c>
      <c r="D7336" s="92">
        <v>8172.3</v>
      </c>
      <c r="E7336" s="92">
        <v>2</v>
      </c>
      <c r="F7336" s="92">
        <v>0</v>
      </c>
      <c r="G7336" s="96">
        <v>2</v>
      </c>
    </row>
    <row r="7337" spans="1:7">
      <c r="A7337" s="92">
        <v>6087121600</v>
      </c>
      <c r="B7337" s="92">
        <v>6702</v>
      </c>
      <c r="C7337" s="92">
        <v>0.791072</v>
      </c>
      <c r="D7337" s="92">
        <v>8472.0499999999993</v>
      </c>
      <c r="E7337" s="92">
        <v>0</v>
      </c>
      <c r="F7337" s="92">
        <v>0</v>
      </c>
      <c r="G7337" s="96">
        <v>0</v>
      </c>
    </row>
    <row r="7338" spans="1:7">
      <c r="A7338" s="92">
        <v>6087121700</v>
      </c>
      <c r="B7338" s="92">
        <v>7400</v>
      </c>
      <c r="C7338" s="92">
        <v>1.0196639999999999</v>
      </c>
      <c r="D7338" s="92">
        <v>7257.2910000000002</v>
      </c>
      <c r="E7338" s="92">
        <v>5</v>
      </c>
      <c r="F7338" s="92">
        <v>2</v>
      </c>
      <c r="G7338" s="96">
        <v>7</v>
      </c>
    </row>
    <row r="7339" spans="1:7">
      <c r="A7339" s="92">
        <v>6087121800</v>
      </c>
      <c r="B7339" s="92">
        <v>4602</v>
      </c>
      <c r="C7339" s="92">
        <v>0.71846299999999996</v>
      </c>
      <c r="D7339" s="92">
        <v>6405.3379999999997</v>
      </c>
      <c r="E7339" s="92">
        <v>0</v>
      </c>
      <c r="F7339" s="92">
        <v>0</v>
      </c>
      <c r="G7339" s="96">
        <v>0</v>
      </c>
    </row>
    <row r="7340" spans="1:7">
      <c r="A7340" s="92">
        <v>6087122001</v>
      </c>
      <c r="B7340" s="92">
        <v>4878</v>
      </c>
      <c r="C7340" s="92">
        <v>12.117760000000001</v>
      </c>
      <c r="D7340" s="92">
        <v>402.5498</v>
      </c>
      <c r="E7340" s="92">
        <v>0</v>
      </c>
      <c r="F7340" s="92">
        <v>0</v>
      </c>
      <c r="G7340" s="96">
        <v>0</v>
      </c>
    </row>
    <row r="7341" spans="1:7">
      <c r="A7341" s="92">
        <v>6087122002</v>
      </c>
      <c r="B7341" s="92">
        <v>3332</v>
      </c>
      <c r="C7341" s="92">
        <v>19.97439</v>
      </c>
      <c r="D7341" s="92">
        <v>166.81360000000001</v>
      </c>
      <c r="E7341" s="92">
        <v>0</v>
      </c>
      <c r="F7341" s="92">
        <v>0</v>
      </c>
      <c r="G7341" s="96">
        <v>0</v>
      </c>
    </row>
    <row r="7342" spans="1:7">
      <c r="A7342" s="92">
        <v>6087122003</v>
      </c>
      <c r="B7342" s="92">
        <v>7257</v>
      </c>
      <c r="C7342" s="92">
        <v>2.1414770000000001</v>
      </c>
      <c r="D7342" s="92">
        <v>3388.7829999999999</v>
      </c>
      <c r="E7342" s="92">
        <v>12</v>
      </c>
      <c r="F7342" s="92">
        <v>0</v>
      </c>
      <c r="G7342" s="96">
        <v>12</v>
      </c>
    </row>
    <row r="7343" spans="1:7">
      <c r="A7343" s="92">
        <v>6087122100</v>
      </c>
      <c r="B7343" s="92">
        <v>3201</v>
      </c>
      <c r="C7343" s="92">
        <v>0.84034500000000001</v>
      </c>
      <c r="D7343" s="92">
        <v>3809.1489999999999</v>
      </c>
      <c r="E7343" s="92">
        <v>0</v>
      </c>
      <c r="F7343" s="92">
        <v>0</v>
      </c>
      <c r="G7343" s="96">
        <v>0</v>
      </c>
    </row>
    <row r="7344" spans="1:7">
      <c r="A7344" s="92">
        <v>6087122201</v>
      </c>
      <c r="B7344" s="92">
        <v>6519</v>
      </c>
      <c r="C7344" s="92">
        <v>3.332678</v>
      </c>
      <c r="D7344" s="92">
        <v>1956.085</v>
      </c>
      <c r="E7344" s="92">
        <v>6</v>
      </c>
      <c r="F7344" s="92">
        <v>0</v>
      </c>
      <c r="G7344" s="96">
        <v>6</v>
      </c>
    </row>
    <row r="7345" spans="1:7">
      <c r="A7345" s="92">
        <v>6087122202</v>
      </c>
      <c r="B7345" s="92">
        <v>2364</v>
      </c>
      <c r="C7345" s="92">
        <v>1.0147600000000001</v>
      </c>
      <c r="D7345" s="92">
        <v>2329.616</v>
      </c>
      <c r="E7345" s="92">
        <v>0</v>
      </c>
      <c r="F7345" s="92">
        <v>0</v>
      </c>
      <c r="G7345" s="96">
        <v>0</v>
      </c>
    </row>
    <row r="7346" spans="1:7">
      <c r="A7346" s="92">
        <v>6087122203</v>
      </c>
      <c r="B7346" s="92">
        <v>3808</v>
      </c>
      <c r="C7346" s="92">
        <v>0.95760100000000004</v>
      </c>
      <c r="D7346" s="92">
        <v>3976.6039999999998</v>
      </c>
      <c r="E7346" s="92">
        <v>0</v>
      </c>
      <c r="F7346" s="92">
        <v>0</v>
      </c>
      <c r="G7346" s="96">
        <v>0</v>
      </c>
    </row>
    <row r="7347" spans="1:7">
      <c r="A7347" s="92">
        <v>6087122300</v>
      </c>
      <c r="B7347" s="92">
        <v>3970</v>
      </c>
      <c r="C7347" s="92">
        <v>16.156929999999999</v>
      </c>
      <c r="D7347" s="92">
        <v>245.715</v>
      </c>
      <c r="E7347" s="92">
        <v>0</v>
      </c>
      <c r="F7347" s="92">
        <v>0</v>
      </c>
      <c r="G7347" s="96">
        <v>0</v>
      </c>
    </row>
    <row r="7348" spans="1:7">
      <c r="A7348" s="92">
        <v>6087122400</v>
      </c>
      <c r="B7348" s="92">
        <v>7327</v>
      </c>
      <c r="C7348" s="92">
        <v>40.97786</v>
      </c>
      <c r="D7348" s="92">
        <v>178.8039</v>
      </c>
      <c r="E7348" s="92">
        <v>0</v>
      </c>
      <c r="F7348" s="92">
        <v>0</v>
      </c>
      <c r="G7348" s="96">
        <v>0</v>
      </c>
    </row>
    <row r="7349" spans="1:7">
      <c r="A7349" s="92">
        <v>6087122500</v>
      </c>
      <c r="B7349" s="92">
        <v>6843</v>
      </c>
      <c r="C7349" s="92">
        <v>4.6968180000000004</v>
      </c>
      <c r="D7349" s="92">
        <v>1456.944</v>
      </c>
      <c r="E7349" s="92">
        <v>0</v>
      </c>
      <c r="F7349" s="92">
        <v>0</v>
      </c>
      <c r="G7349" s="96">
        <v>0</v>
      </c>
    </row>
    <row r="7350" spans="1:7">
      <c r="A7350" s="92">
        <v>6087123100</v>
      </c>
      <c r="B7350" s="92">
        <v>2864</v>
      </c>
      <c r="C7350" s="92">
        <v>2.9643640000000002</v>
      </c>
      <c r="D7350" s="92">
        <v>966.1431</v>
      </c>
      <c r="E7350" s="92">
        <v>0</v>
      </c>
      <c r="F7350" s="92">
        <v>0</v>
      </c>
      <c r="G7350" s="96">
        <v>0</v>
      </c>
    </row>
    <row r="7351" spans="1:7">
      <c r="A7351" s="92">
        <v>6087123300</v>
      </c>
      <c r="B7351" s="92">
        <v>1587</v>
      </c>
      <c r="C7351" s="92">
        <v>28.25104</v>
      </c>
      <c r="D7351" s="92">
        <v>56.17492</v>
      </c>
      <c r="E7351" s="92">
        <v>0</v>
      </c>
      <c r="F7351" s="92">
        <v>0</v>
      </c>
      <c r="G7351" s="96">
        <v>0</v>
      </c>
    </row>
    <row r="7352" spans="1:7">
      <c r="A7352" s="92">
        <v>6087990100</v>
      </c>
      <c r="B7352" s="92">
        <v>0</v>
      </c>
      <c r="C7352" s="93">
        <v>8.2200000000000006E-5</v>
      </c>
      <c r="D7352" s="92">
        <v>0</v>
      </c>
      <c r="E7352" s="92">
        <v>0</v>
      </c>
      <c r="F7352" s="92">
        <v>0</v>
      </c>
      <c r="G7352" s="96">
        <v>0</v>
      </c>
    </row>
    <row r="7353" spans="1:7">
      <c r="A7353" s="92">
        <v>6089010100</v>
      </c>
      <c r="B7353" s="92">
        <v>1494</v>
      </c>
      <c r="C7353" s="92">
        <v>0.52001500000000001</v>
      </c>
      <c r="D7353" s="92">
        <v>2872.9940000000001</v>
      </c>
      <c r="E7353" s="92">
        <v>0</v>
      </c>
      <c r="F7353" s="92">
        <v>0</v>
      </c>
      <c r="G7353" s="96">
        <v>0</v>
      </c>
    </row>
    <row r="7354" spans="1:7">
      <c r="A7354" s="92">
        <v>6089010200</v>
      </c>
      <c r="B7354" s="92">
        <v>2464</v>
      </c>
      <c r="C7354" s="92">
        <v>0.99255899999999997</v>
      </c>
      <c r="D7354" s="92">
        <v>2482.473</v>
      </c>
      <c r="E7354" s="92">
        <v>0</v>
      </c>
      <c r="F7354" s="92">
        <v>0</v>
      </c>
      <c r="G7354" s="96">
        <v>0</v>
      </c>
    </row>
    <row r="7355" spans="1:7">
      <c r="A7355" s="92">
        <v>6089010300</v>
      </c>
      <c r="B7355" s="92">
        <v>4186</v>
      </c>
      <c r="C7355" s="92">
        <v>1.888695</v>
      </c>
      <c r="D7355" s="92">
        <v>2216.3449999999998</v>
      </c>
      <c r="E7355" s="92">
        <v>8</v>
      </c>
      <c r="F7355" s="92">
        <v>0</v>
      </c>
      <c r="G7355" s="96">
        <v>8</v>
      </c>
    </row>
    <row r="7356" spans="1:7">
      <c r="A7356" s="92">
        <v>6089010400</v>
      </c>
      <c r="B7356" s="92">
        <v>4205</v>
      </c>
      <c r="C7356" s="92">
        <v>2.3211599999999999</v>
      </c>
      <c r="D7356" s="92">
        <v>1811.595</v>
      </c>
      <c r="E7356" s="92">
        <v>0</v>
      </c>
      <c r="F7356" s="92">
        <v>0</v>
      </c>
      <c r="G7356" s="96">
        <v>0</v>
      </c>
    </row>
    <row r="7357" spans="1:7">
      <c r="A7357" s="92">
        <v>6089010500</v>
      </c>
      <c r="B7357" s="92">
        <v>5607</v>
      </c>
      <c r="C7357" s="92">
        <v>1.6388199999999999</v>
      </c>
      <c r="D7357" s="92">
        <v>3421.3629999999998</v>
      </c>
      <c r="E7357" s="92">
        <v>0</v>
      </c>
      <c r="F7357" s="92">
        <v>0</v>
      </c>
      <c r="G7357" s="96">
        <v>0</v>
      </c>
    </row>
    <row r="7358" spans="1:7">
      <c r="A7358" s="92">
        <v>6089010601</v>
      </c>
      <c r="B7358" s="92">
        <v>2454</v>
      </c>
      <c r="C7358" s="92">
        <v>2.0342180000000001</v>
      </c>
      <c r="D7358" s="92">
        <v>1206.3610000000001</v>
      </c>
      <c r="E7358" s="92">
        <v>0</v>
      </c>
      <c r="F7358" s="92">
        <v>0</v>
      </c>
      <c r="G7358" s="96">
        <v>0</v>
      </c>
    </row>
    <row r="7359" spans="1:7">
      <c r="A7359" s="92">
        <v>6089010602</v>
      </c>
      <c r="B7359" s="92">
        <v>5579</v>
      </c>
      <c r="C7359" s="92">
        <v>2.6790099999999999</v>
      </c>
      <c r="D7359" s="92">
        <v>2082.4859999999999</v>
      </c>
      <c r="E7359" s="92">
        <v>0</v>
      </c>
      <c r="F7359" s="92">
        <v>0</v>
      </c>
      <c r="G7359" s="96">
        <v>0</v>
      </c>
    </row>
    <row r="7360" spans="1:7">
      <c r="A7360" s="92">
        <v>6089010603</v>
      </c>
      <c r="B7360" s="92">
        <v>1616</v>
      </c>
      <c r="C7360" s="92">
        <v>8.3266399999999994</v>
      </c>
      <c r="D7360" s="92">
        <v>194.07589999999999</v>
      </c>
      <c r="E7360" s="92">
        <v>0</v>
      </c>
      <c r="F7360" s="92">
        <v>0</v>
      </c>
      <c r="G7360" s="96">
        <v>0</v>
      </c>
    </row>
    <row r="7361" spans="1:7">
      <c r="A7361" s="92">
        <v>6089010702</v>
      </c>
      <c r="B7361" s="92">
        <v>3618</v>
      </c>
      <c r="C7361" s="92">
        <v>4.699452</v>
      </c>
      <c r="D7361" s="92">
        <v>769.87699999999995</v>
      </c>
      <c r="E7361" s="92">
        <v>0</v>
      </c>
      <c r="F7361" s="92">
        <v>0</v>
      </c>
      <c r="G7361" s="96">
        <v>0</v>
      </c>
    </row>
    <row r="7362" spans="1:7">
      <c r="A7362" s="92">
        <v>6089010703</v>
      </c>
      <c r="B7362" s="92">
        <v>3283</v>
      </c>
      <c r="C7362" s="92">
        <v>1.3175269999999999</v>
      </c>
      <c r="D7362" s="92">
        <v>2491.79</v>
      </c>
      <c r="E7362" s="92">
        <v>0</v>
      </c>
      <c r="F7362" s="92">
        <v>0</v>
      </c>
      <c r="G7362" s="96">
        <v>0</v>
      </c>
    </row>
    <row r="7363" spans="1:7">
      <c r="A7363" s="92">
        <v>6089010704</v>
      </c>
      <c r="B7363" s="92">
        <v>3904</v>
      </c>
      <c r="C7363" s="92">
        <v>1.7838419999999999</v>
      </c>
      <c r="D7363" s="92">
        <v>2188.5340000000001</v>
      </c>
      <c r="E7363" s="92">
        <v>0</v>
      </c>
      <c r="F7363" s="92">
        <v>0</v>
      </c>
      <c r="G7363" s="96">
        <v>0</v>
      </c>
    </row>
    <row r="7364" spans="1:7">
      <c r="A7364" s="92">
        <v>6089010803</v>
      </c>
      <c r="B7364" s="92">
        <v>5932</v>
      </c>
      <c r="C7364" s="92">
        <v>1.947206</v>
      </c>
      <c r="D7364" s="92">
        <v>3046.4160000000002</v>
      </c>
      <c r="E7364" s="92">
        <v>2</v>
      </c>
      <c r="F7364" s="92">
        <v>2</v>
      </c>
      <c r="G7364" s="96">
        <v>4</v>
      </c>
    </row>
    <row r="7365" spans="1:7">
      <c r="A7365" s="92">
        <v>6089010804</v>
      </c>
      <c r="B7365" s="92">
        <v>2660</v>
      </c>
      <c r="C7365" s="92">
        <v>3.1556160000000002</v>
      </c>
      <c r="D7365" s="92">
        <v>842.94159999999999</v>
      </c>
      <c r="E7365" s="92">
        <v>0</v>
      </c>
      <c r="F7365" s="92">
        <v>0</v>
      </c>
      <c r="G7365" s="96">
        <v>0</v>
      </c>
    </row>
    <row r="7366" spans="1:7">
      <c r="A7366" s="92">
        <v>6089010805</v>
      </c>
      <c r="B7366" s="92">
        <v>4873</v>
      </c>
      <c r="C7366" s="92">
        <v>3.540835</v>
      </c>
      <c r="D7366" s="92">
        <v>1376.229</v>
      </c>
      <c r="E7366" s="92">
        <v>2</v>
      </c>
      <c r="F7366" s="92">
        <v>0</v>
      </c>
      <c r="G7366" s="96">
        <v>2</v>
      </c>
    </row>
    <row r="7367" spans="1:7">
      <c r="A7367" s="92">
        <v>6089010806</v>
      </c>
      <c r="B7367" s="92">
        <v>2906</v>
      </c>
      <c r="C7367" s="92">
        <v>4.6690399999999999</v>
      </c>
      <c r="D7367" s="92">
        <v>622.39779999999996</v>
      </c>
      <c r="E7367" s="92">
        <v>0</v>
      </c>
      <c r="F7367" s="92">
        <v>0</v>
      </c>
      <c r="G7367" s="96">
        <v>0</v>
      </c>
    </row>
    <row r="7368" spans="1:7">
      <c r="A7368" s="92">
        <v>6089010807</v>
      </c>
      <c r="B7368" s="92">
        <v>4595</v>
      </c>
      <c r="C7368" s="92">
        <v>6.7853029999999999</v>
      </c>
      <c r="D7368" s="92">
        <v>677.19889999999998</v>
      </c>
      <c r="E7368" s="92">
        <v>0</v>
      </c>
      <c r="F7368" s="92">
        <v>0</v>
      </c>
      <c r="G7368" s="96">
        <v>0</v>
      </c>
    </row>
    <row r="7369" spans="1:7">
      <c r="A7369" s="92">
        <v>6089010900</v>
      </c>
      <c r="B7369" s="92">
        <v>4236</v>
      </c>
      <c r="C7369" s="92">
        <v>1.803771</v>
      </c>
      <c r="D7369" s="92">
        <v>2348.413</v>
      </c>
      <c r="E7369" s="92">
        <v>0</v>
      </c>
      <c r="F7369" s="92">
        <v>0</v>
      </c>
      <c r="G7369" s="96">
        <v>0</v>
      </c>
    </row>
    <row r="7370" spans="1:7">
      <c r="A7370" s="92">
        <v>6089011001</v>
      </c>
      <c r="B7370" s="92">
        <v>1709</v>
      </c>
      <c r="C7370" s="92">
        <v>17.534880000000001</v>
      </c>
      <c r="D7370" s="92">
        <v>97.462909999999994</v>
      </c>
      <c r="E7370" s="92">
        <v>0</v>
      </c>
      <c r="F7370" s="92">
        <v>0</v>
      </c>
      <c r="G7370" s="96">
        <v>0</v>
      </c>
    </row>
    <row r="7371" spans="1:7">
      <c r="A7371" s="92">
        <v>6089011002</v>
      </c>
      <c r="B7371" s="92">
        <v>5094</v>
      </c>
      <c r="C7371" s="92">
        <v>4.0955019999999998</v>
      </c>
      <c r="D7371" s="92">
        <v>1243.8040000000001</v>
      </c>
      <c r="E7371" s="92">
        <v>0</v>
      </c>
      <c r="F7371" s="92">
        <v>0</v>
      </c>
      <c r="G7371" s="96">
        <v>0</v>
      </c>
    </row>
    <row r="7372" spans="1:7">
      <c r="A7372" s="92">
        <v>6089011100</v>
      </c>
      <c r="B7372" s="92">
        <v>3126</v>
      </c>
      <c r="C7372" s="92">
        <v>1.891994</v>
      </c>
      <c r="D7372" s="92">
        <v>1652.2249999999999</v>
      </c>
      <c r="E7372" s="92">
        <v>0</v>
      </c>
      <c r="F7372" s="92">
        <v>0</v>
      </c>
      <c r="G7372" s="96">
        <v>0</v>
      </c>
    </row>
    <row r="7373" spans="1:7">
      <c r="A7373" s="92">
        <v>6089011209</v>
      </c>
      <c r="B7373" s="92">
        <v>6377</v>
      </c>
      <c r="C7373" s="92">
        <v>1.4089510000000001</v>
      </c>
      <c r="D7373" s="92">
        <v>4526.0609999999997</v>
      </c>
      <c r="E7373" s="92">
        <v>0</v>
      </c>
      <c r="F7373" s="92">
        <v>0</v>
      </c>
      <c r="G7373" s="96">
        <v>0</v>
      </c>
    </row>
    <row r="7374" spans="1:7">
      <c r="A7374" s="92">
        <v>6089011300</v>
      </c>
      <c r="B7374" s="92">
        <v>4873</v>
      </c>
      <c r="C7374" s="92">
        <v>1.3022</v>
      </c>
      <c r="D7374" s="92">
        <v>3742.127</v>
      </c>
      <c r="E7374" s="92">
        <v>0</v>
      </c>
      <c r="F7374" s="92">
        <v>0</v>
      </c>
      <c r="G7374" s="96">
        <v>0</v>
      </c>
    </row>
    <row r="7375" spans="1:7">
      <c r="A7375" s="92">
        <v>6089011401</v>
      </c>
      <c r="B7375" s="92">
        <v>3884</v>
      </c>
      <c r="C7375" s="92">
        <v>1.1124700000000001</v>
      </c>
      <c r="D7375" s="92">
        <v>3491.3310000000001</v>
      </c>
      <c r="E7375" s="92">
        <v>0</v>
      </c>
      <c r="F7375" s="92">
        <v>0</v>
      </c>
      <c r="G7375" s="96">
        <v>0</v>
      </c>
    </row>
    <row r="7376" spans="1:7">
      <c r="A7376" s="92">
        <v>6089011402</v>
      </c>
      <c r="B7376" s="92">
        <v>3293</v>
      </c>
      <c r="C7376" s="92">
        <v>0.94249700000000003</v>
      </c>
      <c r="D7376" s="92">
        <v>3493.9090000000001</v>
      </c>
      <c r="E7376" s="92">
        <v>0</v>
      </c>
      <c r="F7376" s="92">
        <v>0</v>
      </c>
      <c r="G7376" s="96">
        <v>0</v>
      </c>
    </row>
    <row r="7377" spans="1:7">
      <c r="A7377" s="92">
        <v>6089011403</v>
      </c>
      <c r="B7377" s="92">
        <v>2905</v>
      </c>
      <c r="C7377" s="92">
        <v>3.115389</v>
      </c>
      <c r="D7377" s="92">
        <v>932.46770000000004</v>
      </c>
      <c r="E7377" s="92">
        <v>0</v>
      </c>
      <c r="F7377" s="92">
        <v>0</v>
      </c>
      <c r="G7377" s="96">
        <v>0</v>
      </c>
    </row>
    <row r="7378" spans="1:7">
      <c r="A7378" s="92">
        <v>6089011500</v>
      </c>
      <c r="B7378" s="92">
        <v>5609</v>
      </c>
      <c r="C7378" s="92">
        <v>16.132300000000001</v>
      </c>
      <c r="D7378" s="92">
        <v>347.6875</v>
      </c>
      <c r="E7378" s="92">
        <v>0</v>
      </c>
      <c r="F7378" s="92">
        <v>0</v>
      </c>
      <c r="G7378" s="96">
        <v>0</v>
      </c>
    </row>
    <row r="7379" spans="1:7">
      <c r="A7379" s="92">
        <v>6089011600</v>
      </c>
      <c r="B7379" s="92">
        <v>3833</v>
      </c>
      <c r="C7379" s="92">
        <v>19.463570000000001</v>
      </c>
      <c r="D7379" s="92">
        <v>196.93199999999999</v>
      </c>
      <c r="E7379" s="92">
        <v>0</v>
      </c>
      <c r="F7379" s="92">
        <v>0</v>
      </c>
      <c r="G7379" s="96">
        <v>0</v>
      </c>
    </row>
    <row r="7380" spans="1:7">
      <c r="A7380" s="92">
        <v>6089011701</v>
      </c>
      <c r="B7380" s="92">
        <v>2450</v>
      </c>
      <c r="C7380" s="92">
        <v>1.7237690000000001</v>
      </c>
      <c r="D7380" s="92">
        <v>1421.3040000000001</v>
      </c>
      <c r="E7380" s="92">
        <v>0</v>
      </c>
      <c r="F7380" s="92">
        <v>0</v>
      </c>
      <c r="G7380" s="96">
        <v>0</v>
      </c>
    </row>
    <row r="7381" spans="1:7">
      <c r="A7381" s="92">
        <v>6089011702</v>
      </c>
      <c r="B7381" s="92">
        <v>3476</v>
      </c>
      <c r="C7381" s="92">
        <v>1.9041319999999999</v>
      </c>
      <c r="D7381" s="92">
        <v>1825.5039999999999</v>
      </c>
      <c r="E7381" s="92">
        <v>0</v>
      </c>
      <c r="F7381" s="92">
        <v>0</v>
      </c>
      <c r="G7381" s="96">
        <v>0</v>
      </c>
    </row>
    <row r="7382" spans="1:7">
      <c r="A7382" s="92">
        <v>6089011703</v>
      </c>
      <c r="B7382" s="92">
        <v>3365</v>
      </c>
      <c r="C7382" s="92">
        <v>3.7215790000000002</v>
      </c>
      <c r="D7382" s="92">
        <v>904.18600000000004</v>
      </c>
      <c r="E7382" s="92">
        <v>0</v>
      </c>
      <c r="F7382" s="92">
        <v>0</v>
      </c>
      <c r="G7382" s="96">
        <v>0</v>
      </c>
    </row>
    <row r="7383" spans="1:7">
      <c r="A7383" s="92">
        <v>6089011801</v>
      </c>
      <c r="B7383" s="92">
        <v>2355</v>
      </c>
      <c r="C7383" s="92">
        <v>13.48635</v>
      </c>
      <c r="D7383" s="92">
        <v>174.62100000000001</v>
      </c>
      <c r="E7383" s="92">
        <v>0</v>
      </c>
      <c r="F7383" s="92">
        <v>0</v>
      </c>
      <c r="G7383" s="96">
        <v>0</v>
      </c>
    </row>
    <row r="7384" spans="1:7">
      <c r="A7384" s="92">
        <v>6089011802</v>
      </c>
      <c r="B7384" s="92">
        <v>2809</v>
      </c>
      <c r="C7384" s="92">
        <v>17.297820000000002</v>
      </c>
      <c r="D7384" s="92">
        <v>162.3904</v>
      </c>
      <c r="E7384" s="92">
        <v>0</v>
      </c>
      <c r="F7384" s="92">
        <v>0</v>
      </c>
      <c r="G7384" s="96">
        <v>0</v>
      </c>
    </row>
    <row r="7385" spans="1:7">
      <c r="A7385" s="92">
        <v>6089011803</v>
      </c>
      <c r="B7385" s="92">
        <v>2509</v>
      </c>
      <c r="C7385" s="92">
        <v>34.599719999999998</v>
      </c>
      <c r="D7385" s="92">
        <v>72.515029999999996</v>
      </c>
      <c r="E7385" s="92">
        <v>0</v>
      </c>
      <c r="F7385" s="92">
        <v>0</v>
      </c>
      <c r="G7385" s="96">
        <v>0</v>
      </c>
    </row>
    <row r="7386" spans="1:7">
      <c r="A7386" s="92">
        <v>6089011900</v>
      </c>
      <c r="B7386" s="92">
        <v>4381</v>
      </c>
      <c r="C7386" s="92">
        <v>25.50497</v>
      </c>
      <c r="D7386" s="92">
        <v>171.7704</v>
      </c>
      <c r="E7386" s="92">
        <v>0</v>
      </c>
      <c r="F7386" s="92">
        <v>0</v>
      </c>
      <c r="G7386" s="96">
        <v>0</v>
      </c>
    </row>
    <row r="7387" spans="1:7">
      <c r="A7387" s="92">
        <v>6089012000</v>
      </c>
      <c r="B7387" s="92">
        <v>4671</v>
      </c>
      <c r="C7387" s="92">
        <v>4.1826270000000001</v>
      </c>
      <c r="D7387" s="92">
        <v>1116.7619999999999</v>
      </c>
      <c r="E7387" s="92">
        <v>0</v>
      </c>
      <c r="F7387" s="92">
        <v>0</v>
      </c>
      <c r="G7387" s="96">
        <v>0</v>
      </c>
    </row>
    <row r="7388" spans="1:7">
      <c r="A7388" s="92">
        <v>6089012101</v>
      </c>
      <c r="B7388" s="92">
        <v>4645</v>
      </c>
      <c r="C7388" s="92">
        <v>2.1745269999999999</v>
      </c>
      <c r="D7388" s="92">
        <v>2136.0970000000002</v>
      </c>
      <c r="E7388" s="92">
        <v>2</v>
      </c>
      <c r="F7388" s="92">
        <v>2</v>
      </c>
      <c r="G7388" s="96">
        <v>4</v>
      </c>
    </row>
    <row r="7389" spans="1:7">
      <c r="A7389" s="92">
        <v>6089012102</v>
      </c>
      <c r="B7389" s="92">
        <v>1963</v>
      </c>
      <c r="C7389" s="92">
        <v>3.967247</v>
      </c>
      <c r="D7389" s="92">
        <v>494.80160000000001</v>
      </c>
      <c r="E7389" s="92">
        <v>0</v>
      </c>
      <c r="F7389" s="92">
        <v>4</v>
      </c>
      <c r="G7389" s="96">
        <v>4</v>
      </c>
    </row>
    <row r="7390" spans="1:7">
      <c r="A7390" s="92">
        <v>6089012200</v>
      </c>
      <c r="B7390" s="92">
        <v>5937</v>
      </c>
      <c r="C7390" s="92">
        <v>19.927769999999999</v>
      </c>
      <c r="D7390" s="92">
        <v>297.92590000000001</v>
      </c>
      <c r="E7390" s="92">
        <v>0</v>
      </c>
      <c r="F7390" s="92">
        <v>0</v>
      </c>
      <c r="G7390" s="96">
        <v>0</v>
      </c>
    </row>
    <row r="7391" spans="1:7">
      <c r="A7391" s="92">
        <v>6089012301</v>
      </c>
      <c r="B7391" s="92">
        <v>2649</v>
      </c>
      <c r="C7391" s="92">
        <v>6.5626670000000003</v>
      </c>
      <c r="D7391" s="92">
        <v>403.64690000000002</v>
      </c>
      <c r="E7391" s="92">
        <v>0</v>
      </c>
      <c r="F7391" s="92">
        <v>0</v>
      </c>
      <c r="G7391" s="96">
        <v>0</v>
      </c>
    </row>
    <row r="7392" spans="1:7">
      <c r="A7392" s="92">
        <v>6089012302</v>
      </c>
      <c r="B7392" s="92">
        <v>5361</v>
      </c>
      <c r="C7392" s="92">
        <v>36.536940000000001</v>
      </c>
      <c r="D7392" s="92">
        <v>146.72819999999999</v>
      </c>
      <c r="E7392" s="92">
        <v>0</v>
      </c>
      <c r="F7392" s="92">
        <v>0</v>
      </c>
      <c r="G7392" s="96">
        <v>0</v>
      </c>
    </row>
    <row r="7393" spans="1:7">
      <c r="A7393" s="92">
        <v>6089012303</v>
      </c>
      <c r="B7393" s="92">
        <v>3915</v>
      </c>
      <c r="C7393" s="92">
        <v>28.543299999999999</v>
      </c>
      <c r="D7393" s="92">
        <v>137.16</v>
      </c>
      <c r="E7393" s="92">
        <v>0</v>
      </c>
      <c r="F7393" s="92">
        <v>0</v>
      </c>
      <c r="G7393" s="96">
        <v>0</v>
      </c>
    </row>
    <row r="7394" spans="1:7">
      <c r="A7394" s="92">
        <v>6089012400</v>
      </c>
      <c r="B7394" s="92">
        <v>3810</v>
      </c>
      <c r="C7394" s="92">
        <v>610.53700000000003</v>
      </c>
      <c r="D7394" s="92">
        <v>6.2404080000000004</v>
      </c>
      <c r="E7394" s="92">
        <v>0</v>
      </c>
      <c r="F7394" s="92">
        <v>0</v>
      </c>
      <c r="G7394" s="96">
        <v>0</v>
      </c>
    </row>
    <row r="7395" spans="1:7">
      <c r="A7395" s="92">
        <v>6089012500</v>
      </c>
      <c r="B7395" s="92">
        <v>1623</v>
      </c>
      <c r="C7395" s="92">
        <v>469.81729999999999</v>
      </c>
      <c r="D7395" s="92">
        <v>3.4545340000000002</v>
      </c>
      <c r="E7395" s="92">
        <v>2</v>
      </c>
      <c r="F7395" s="92">
        <v>2</v>
      </c>
      <c r="G7395" s="96">
        <v>4</v>
      </c>
    </row>
    <row r="7396" spans="1:7">
      <c r="A7396" s="92">
        <v>6089012601</v>
      </c>
      <c r="B7396" s="92">
        <v>4970</v>
      </c>
      <c r="C7396" s="92">
        <v>903.6576</v>
      </c>
      <c r="D7396" s="92">
        <v>5.4998709999999997</v>
      </c>
      <c r="E7396" s="92">
        <v>0</v>
      </c>
      <c r="F7396" s="92">
        <v>0</v>
      </c>
      <c r="G7396" s="96">
        <v>0</v>
      </c>
    </row>
    <row r="7397" spans="1:7">
      <c r="A7397" s="92">
        <v>6089012603</v>
      </c>
      <c r="B7397" s="92">
        <v>4080</v>
      </c>
      <c r="C7397" s="92">
        <v>309.3954</v>
      </c>
      <c r="D7397" s="92">
        <v>13.187010000000001</v>
      </c>
      <c r="E7397" s="92">
        <v>2</v>
      </c>
      <c r="F7397" s="92">
        <v>0</v>
      </c>
      <c r="G7397" s="96">
        <v>2</v>
      </c>
    </row>
    <row r="7398" spans="1:7">
      <c r="A7398" s="92">
        <v>6089012604</v>
      </c>
      <c r="B7398" s="92">
        <v>2141</v>
      </c>
      <c r="C7398" s="92">
        <v>278.16840000000002</v>
      </c>
      <c r="D7398" s="92">
        <v>7.6967759999999998</v>
      </c>
      <c r="E7398" s="92">
        <v>0</v>
      </c>
      <c r="F7398" s="92">
        <v>0</v>
      </c>
      <c r="G7398" s="96">
        <v>0</v>
      </c>
    </row>
    <row r="7399" spans="1:7">
      <c r="A7399" s="92">
        <v>6089012701</v>
      </c>
      <c r="B7399" s="92">
        <v>4929</v>
      </c>
      <c r="C7399" s="92">
        <v>387.83120000000002</v>
      </c>
      <c r="D7399" s="92">
        <v>12.70914</v>
      </c>
      <c r="E7399" s="92">
        <v>0</v>
      </c>
      <c r="F7399" s="92">
        <v>0</v>
      </c>
      <c r="G7399" s="96">
        <v>0</v>
      </c>
    </row>
    <row r="7400" spans="1:7">
      <c r="A7400" s="92">
        <v>6089012702</v>
      </c>
      <c r="B7400" s="92">
        <v>2731</v>
      </c>
      <c r="C7400" s="92">
        <v>498.75229999999999</v>
      </c>
      <c r="D7400" s="92">
        <v>5.4756650000000002</v>
      </c>
      <c r="E7400" s="92">
        <v>1</v>
      </c>
      <c r="F7400" s="92">
        <v>0</v>
      </c>
      <c r="G7400" s="96">
        <v>1</v>
      </c>
    </row>
    <row r="7401" spans="1:7">
      <c r="A7401" s="92">
        <v>6091010000</v>
      </c>
      <c r="B7401" s="92">
        <v>2930</v>
      </c>
      <c r="C7401" s="92">
        <v>953.16840000000002</v>
      </c>
      <c r="D7401" s="92">
        <v>3.0739580000000002</v>
      </c>
      <c r="E7401" s="92">
        <v>1</v>
      </c>
      <c r="F7401" s="92">
        <v>0</v>
      </c>
      <c r="G7401" s="96">
        <v>1</v>
      </c>
    </row>
    <row r="7402" spans="1:7">
      <c r="A7402" s="92">
        <v>6093000100</v>
      </c>
      <c r="B7402" s="92">
        <v>1127</v>
      </c>
      <c r="C7402" s="92">
        <v>332.20440000000002</v>
      </c>
      <c r="D7402" s="92">
        <v>3.39249</v>
      </c>
      <c r="E7402" s="92">
        <v>0</v>
      </c>
      <c r="F7402" s="92">
        <v>0</v>
      </c>
      <c r="G7402" s="96">
        <v>0</v>
      </c>
    </row>
    <row r="7403" spans="1:7">
      <c r="A7403" s="92">
        <v>6093000200</v>
      </c>
      <c r="B7403" s="92">
        <v>1782</v>
      </c>
      <c r="C7403" s="92">
        <v>501.95319999999998</v>
      </c>
      <c r="D7403" s="92">
        <v>3.5501309999999999</v>
      </c>
      <c r="E7403" s="92">
        <v>0</v>
      </c>
      <c r="F7403" s="92">
        <v>0</v>
      </c>
      <c r="G7403" s="96">
        <v>0</v>
      </c>
    </row>
    <row r="7404" spans="1:7">
      <c r="A7404" s="92">
        <v>6093000300</v>
      </c>
      <c r="B7404" s="92">
        <v>4185</v>
      </c>
      <c r="C7404" s="92">
        <v>549.39279999999997</v>
      </c>
      <c r="D7404" s="92">
        <v>7.6174999999999997</v>
      </c>
      <c r="E7404" s="92">
        <v>0</v>
      </c>
      <c r="F7404" s="92">
        <v>0</v>
      </c>
      <c r="G7404" s="96">
        <v>0</v>
      </c>
    </row>
    <row r="7405" spans="1:7">
      <c r="A7405" s="92">
        <v>6093000400</v>
      </c>
      <c r="B7405" s="92">
        <v>584</v>
      </c>
      <c r="C7405" s="92">
        <v>205.91480000000001</v>
      </c>
      <c r="D7405" s="92">
        <v>2.8361239999999999</v>
      </c>
      <c r="E7405" s="92">
        <v>0</v>
      </c>
      <c r="F7405" s="92">
        <v>0</v>
      </c>
      <c r="G7405" s="96">
        <v>0</v>
      </c>
    </row>
    <row r="7406" spans="1:7">
      <c r="A7406" s="92">
        <v>6093000500</v>
      </c>
      <c r="B7406" s="92">
        <v>1909</v>
      </c>
      <c r="C7406" s="92">
        <v>1232.1880000000001</v>
      </c>
      <c r="D7406" s="92">
        <v>1.5492760000000001</v>
      </c>
      <c r="E7406" s="92">
        <v>0</v>
      </c>
      <c r="F7406" s="92">
        <v>0</v>
      </c>
      <c r="G7406" s="96">
        <v>0</v>
      </c>
    </row>
    <row r="7407" spans="1:7">
      <c r="A7407" s="92">
        <v>6093000600</v>
      </c>
      <c r="B7407" s="92">
        <v>1815</v>
      </c>
      <c r="C7407" s="92">
        <v>211.96180000000001</v>
      </c>
      <c r="D7407" s="92">
        <v>8.5628650000000004</v>
      </c>
      <c r="E7407" s="92">
        <v>0</v>
      </c>
      <c r="F7407" s="92">
        <v>0</v>
      </c>
      <c r="G7407" s="96">
        <v>0</v>
      </c>
    </row>
    <row r="7408" spans="1:7">
      <c r="A7408" s="92">
        <v>6093000701</v>
      </c>
      <c r="B7408" s="92">
        <v>3786</v>
      </c>
      <c r="C7408" s="92">
        <v>276.12110000000001</v>
      </c>
      <c r="D7408" s="92">
        <v>13.711370000000001</v>
      </c>
      <c r="E7408" s="92">
        <v>2</v>
      </c>
      <c r="F7408" s="92">
        <v>6</v>
      </c>
      <c r="G7408" s="96">
        <v>8</v>
      </c>
    </row>
    <row r="7409" spans="1:7">
      <c r="A7409" s="92">
        <v>6093000702</v>
      </c>
      <c r="B7409" s="92">
        <v>4438</v>
      </c>
      <c r="C7409" s="92">
        <v>13.82281</v>
      </c>
      <c r="D7409" s="92">
        <v>321.06349999999998</v>
      </c>
      <c r="E7409" s="92">
        <v>0</v>
      </c>
      <c r="F7409" s="92">
        <v>0</v>
      </c>
      <c r="G7409" s="96">
        <v>0</v>
      </c>
    </row>
    <row r="7410" spans="1:7">
      <c r="A7410" s="92">
        <v>6093000703</v>
      </c>
      <c r="B7410" s="92">
        <v>3338</v>
      </c>
      <c r="C7410" s="92">
        <v>1.943543</v>
      </c>
      <c r="D7410" s="92">
        <v>1717.482</v>
      </c>
      <c r="E7410" s="92">
        <v>0</v>
      </c>
      <c r="F7410" s="92">
        <v>0</v>
      </c>
      <c r="G7410" s="96">
        <v>0</v>
      </c>
    </row>
    <row r="7411" spans="1:7">
      <c r="A7411" s="92">
        <v>6093000800</v>
      </c>
      <c r="B7411" s="92">
        <v>3558</v>
      </c>
      <c r="C7411" s="92">
        <v>1237.0809999999999</v>
      </c>
      <c r="D7411" s="92">
        <v>2.876125</v>
      </c>
      <c r="E7411" s="92">
        <v>0</v>
      </c>
      <c r="F7411" s="92">
        <v>0</v>
      </c>
      <c r="G7411" s="96">
        <v>0</v>
      </c>
    </row>
    <row r="7412" spans="1:7">
      <c r="A7412" s="92">
        <v>6093000900</v>
      </c>
      <c r="B7412" s="92">
        <v>7281</v>
      </c>
      <c r="C7412" s="92">
        <v>236.864</v>
      </c>
      <c r="D7412" s="92">
        <v>30.739149999999999</v>
      </c>
      <c r="E7412" s="92">
        <v>2</v>
      </c>
      <c r="F7412" s="92">
        <v>2</v>
      </c>
      <c r="G7412" s="96">
        <v>4</v>
      </c>
    </row>
    <row r="7413" spans="1:7">
      <c r="A7413" s="92">
        <v>6093001000</v>
      </c>
      <c r="B7413" s="92">
        <v>6531</v>
      </c>
      <c r="C7413" s="92">
        <v>156.99610000000001</v>
      </c>
      <c r="D7413" s="92">
        <v>41.59975</v>
      </c>
      <c r="E7413" s="92">
        <v>10</v>
      </c>
      <c r="F7413" s="92">
        <v>22</v>
      </c>
      <c r="G7413" s="96">
        <v>32</v>
      </c>
    </row>
    <row r="7414" spans="1:7">
      <c r="A7414" s="92">
        <v>6093001100</v>
      </c>
      <c r="B7414" s="92">
        <v>1889</v>
      </c>
      <c r="C7414" s="92">
        <v>90.261020000000002</v>
      </c>
      <c r="D7414" s="92">
        <v>20.928190000000001</v>
      </c>
      <c r="E7414" s="92">
        <v>4</v>
      </c>
      <c r="F7414" s="92">
        <v>3</v>
      </c>
      <c r="G7414" s="96">
        <v>7</v>
      </c>
    </row>
    <row r="7415" spans="1:7">
      <c r="A7415" s="92">
        <v>6093001200</v>
      </c>
      <c r="B7415" s="92">
        <v>1317</v>
      </c>
      <c r="C7415" s="92">
        <v>1232.0630000000001</v>
      </c>
      <c r="D7415" s="92">
        <v>1.0689390000000001</v>
      </c>
      <c r="E7415" s="92">
        <v>0</v>
      </c>
      <c r="F7415" s="92">
        <v>0</v>
      </c>
      <c r="G7415" s="96">
        <v>0</v>
      </c>
    </row>
    <row r="7416" spans="1:7">
      <c r="A7416" s="92">
        <v>6095250103</v>
      </c>
      <c r="B7416" s="92">
        <v>4988</v>
      </c>
      <c r="C7416" s="92">
        <v>0.77889399999999998</v>
      </c>
      <c r="D7416" s="92">
        <v>6403.9549999999999</v>
      </c>
      <c r="E7416" s="92">
        <v>0</v>
      </c>
      <c r="F7416" s="92">
        <v>0</v>
      </c>
      <c r="G7416" s="96">
        <v>0</v>
      </c>
    </row>
    <row r="7417" spans="1:7">
      <c r="A7417" s="92">
        <v>6095250104</v>
      </c>
      <c r="B7417" s="92">
        <v>2047</v>
      </c>
      <c r="C7417" s="92">
        <v>0.50884399999999996</v>
      </c>
      <c r="D7417" s="92">
        <v>4022.846</v>
      </c>
      <c r="E7417" s="92">
        <v>0</v>
      </c>
      <c r="F7417" s="92">
        <v>0</v>
      </c>
      <c r="G7417" s="96">
        <v>0</v>
      </c>
    </row>
    <row r="7418" spans="1:7">
      <c r="A7418" s="92">
        <v>6095250105</v>
      </c>
      <c r="B7418" s="92">
        <v>6784</v>
      </c>
      <c r="C7418" s="92">
        <v>1.3312059999999999</v>
      </c>
      <c r="D7418" s="92">
        <v>5096.1310000000003</v>
      </c>
      <c r="E7418" s="92">
        <v>4</v>
      </c>
      <c r="F7418" s="92">
        <v>16</v>
      </c>
      <c r="G7418" s="96">
        <v>20</v>
      </c>
    </row>
    <row r="7419" spans="1:7">
      <c r="A7419" s="92">
        <v>6095250106</v>
      </c>
      <c r="B7419" s="92">
        <v>4802</v>
      </c>
      <c r="C7419" s="92">
        <v>7.2946819999999999</v>
      </c>
      <c r="D7419" s="92">
        <v>658.28779999999995</v>
      </c>
      <c r="E7419" s="92">
        <v>0</v>
      </c>
      <c r="F7419" s="92">
        <v>0</v>
      </c>
      <c r="G7419" s="96">
        <v>0</v>
      </c>
    </row>
    <row r="7420" spans="1:7">
      <c r="A7420" s="92">
        <v>6095250200</v>
      </c>
      <c r="B7420" s="92">
        <v>3981</v>
      </c>
      <c r="C7420" s="92">
        <v>0.52135900000000002</v>
      </c>
      <c r="D7420" s="92">
        <v>7635.8090000000002</v>
      </c>
      <c r="E7420" s="92">
        <v>0</v>
      </c>
      <c r="F7420" s="92">
        <v>0</v>
      </c>
      <c r="G7420" s="96">
        <v>0</v>
      </c>
    </row>
    <row r="7421" spans="1:7">
      <c r="A7421" s="92">
        <v>6095250300</v>
      </c>
      <c r="B7421" s="92">
        <v>2990</v>
      </c>
      <c r="C7421" s="92">
        <v>0.42448599999999997</v>
      </c>
      <c r="D7421" s="92">
        <v>7043.817</v>
      </c>
      <c r="E7421" s="92">
        <v>0</v>
      </c>
      <c r="F7421" s="92">
        <v>0</v>
      </c>
      <c r="G7421" s="96">
        <v>0</v>
      </c>
    </row>
    <row r="7422" spans="1:7">
      <c r="A7422" s="92">
        <v>6095250400</v>
      </c>
      <c r="B7422" s="92">
        <v>2804</v>
      </c>
      <c r="C7422" s="92">
        <v>0.43085699999999999</v>
      </c>
      <c r="D7422" s="92">
        <v>6507.9650000000001</v>
      </c>
      <c r="E7422" s="92">
        <v>0</v>
      </c>
      <c r="F7422" s="92">
        <v>0</v>
      </c>
      <c r="G7422" s="96">
        <v>0</v>
      </c>
    </row>
    <row r="7423" spans="1:7">
      <c r="A7423" s="92">
        <v>6095250501</v>
      </c>
      <c r="B7423" s="92">
        <v>2150</v>
      </c>
      <c r="C7423" s="92">
        <v>0.51020799999999999</v>
      </c>
      <c r="D7423" s="92">
        <v>4213.9679999999998</v>
      </c>
      <c r="E7423" s="92">
        <v>0</v>
      </c>
      <c r="F7423" s="92">
        <v>0</v>
      </c>
      <c r="G7423" s="96">
        <v>0</v>
      </c>
    </row>
    <row r="7424" spans="1:7">
      <c r="A7424" s="92">
        <v>6095250502</v>
      </c>
      <c r="B7424" s="92">
        <v>3621</v>
      </c>
      <c r="C7424" s="92">
        <v>0.73548500000000006</v>
      </c>
      <c r="D7424" s="92">
        <v>4923.2830000000004</v>
      </c>
      <c r="E7424" s="92">
        <v>0</v>
      </c>
      <c r="F7424" s="92">
        <v>0</v>
      </c>
      <c r="G7424" s="96">
        <v>0</v>
      </c>
    </row>
    <row r="7425" spans="1:7">
      <c r="A7425" s="92">
        <v>6095250601</v>
      </c>
      <c r="B7425" s="92">
        <v>5571</v>
      </c>
      <c r="C7425" s="92">
        <v>0.91983199999999998</v>
      </c>
      <c r="D7425" s="92">
        <v>6056.5410000000002</v>
      </c>
      <c r="E7425" s="92">
        <v>0</v>
      </c>
      <c r="F7425" s="92">
        <v>0</v>
      </c>
      <c r="G7425" s="96">
        <v>0</v>
      </c>
    </row>
    <row r="7426" spans="1:7">
      <c r="A7426" s="92">
        <v>6095250604</v>
      </c>
      <c r="B7426" s="92">
        <v>3862</v>
      </c>
      <c r="C7426" s="92">
        <v>0.81140999999999996</v>
      </c>
      <c r="D7426" s="92">
        <v>4759.6149999999998</v>
      </c>
      <c r="E7426" s="92">
        <v>0</v>
      </c>
      <c r="F7426" s="92">
        <v>0</v>
      </c>
      <c r="G7426" s="96">
        <v>0</v>
      </c>
    </row>
    <row r="7427" spans="1:7">
      <c r="A7427" s="92">
        <v>6095250605</v>
      </c>
      <c r="B7427" s="92">
        <v>4130</v>
      </c>
      <c r="C7427" s="92">
        <v>1.167422</v>
      </c>
      <c r="D7427" s="92">
        <v>3537.7089999999998</v>
      </c>
      <c r="E7427" s="92">
        <v>0</v>
      </c>
      <c r="F7427" s="92">
        <v>0</v>
      </c>
      <c r="G7427" s="96">
        <v>0</v>
      </c>
    </row>
    <row r="7428" spans="1:7">
      <c r="A7428" s="92">
        <v>6095250701</v>
      </c>
      <c r="B7428" s="92">
        <v>3595</v>
      </c>
      <c r="C7428" s="92">
        <v>0.84017500000000001</v>
      </c>
      <c r="D7428" s="92">
        <v>4278.87</v>
      </c>
      <c r="E7428" s="92">
        <v>20</v>
      </c>
      <c r="F7428" s="92">
        <v>0</v>
      </c>
      <c r="G7428" s="96">
        <v>20</v>
      </c>
    </row>
    <row r="7429" spans="1:7">
      <c r="A7429" s="92">
        <v>6095250801</v>
      </c>
      <c r="B7429" s="92">
        <v>4073</v>
      </c>
      <c r="C7429" s="92">
        <v>14.90892</v>
      </c>
      <c r="D7429" s="92">
        <v>273.19209999999998</v>
      </c>
      <c r="E7429" s="92">
        <v>9</v>
      </c>
      <c r="F7429" s="92">
        <v>0</v>
      </c>
      <c r="G7429" s="96">
        <v>9</v>
      </c>
    </row>
    <row r="7430" spans="1:7">
      <c r="A7430" s="92">
        <v>6095250900</v>
      </c>
      <c r="B7430" s="92">
        <v>2771</v>
      </c>
      <c r="C7430" s="92">
        <v>0.31384400000000001</v>
      </c>
      <c r="D7430" s="92">
        <v>8829.2379999999994</v>
      </c>
      <c r="E7430" s="92">
        <v>14</v>
      </c>
      <c r="F7430" s="92">
        <v>0</v>
      </c>
      <c r="G7430" s="96">
        <v>14</v>
      </c>
    </row>
    <row r="7431" spans="1:7">
      <c r="A7431" s="92">
        <v>6095251000</v>
      </c>
      <c r="B7431" s="92">
        <v>2648</v>
      </c>
      <c r="C7431" s="92">
        <v>0.28084799999999999</v>
      </c>
      <c r="D7431" s="92">
        <v>9428.5830000000005</v>
      </c>
      <c r="E7431" s="92">
        <v>0</v>
      </c>
      <c r="F7431" s="92">
        <v>0</v>
      </c>
      <c r="G7431" s="96">
        <v>0</v>
      </c>
    </row>
    <row r="7432" spans="1:7">
      <c r="A7432" s="92">
        <v>6095251100</v>
      </c>
      <c r="B7432" s="92">
        <v>3089</v>
      </c>
      <c r="C7432" s="92">
        <v>0.41506599999999999</v>
      </c>
      <c r="D7432" s="92">
        <v>7442.1869999999999</v>
      </c>
      <c r="E7432" s="92">
        <v>0</v>
      </c>
      <c r="F7432" s="92">
        <v>0</v>
      </c>
      <c r="G7432" s="96">
        <v>0</v>
      </c>
    </row>
    <row r="7433" spans="1:7">
      <c r="A7433" s="92">
        <v>6095251200</v>
      </c>
      <c r="B7433" s="92">
        <v>3635</v>
      </c>
      <c r="C7433" s="92">
        <v>0.462783</v>
      </c>
      <c r="D7433" s="92">
        <v>7854.6469999999999</v>
      </c>
      <c r="E7433" s="92">
        <v>0</v>
      </c>
      <c r="F7433" s="92">
        <v>0</v>
      </c>
      <c r="G7433" s="96">
        <v>0</v>
      </c>
    </row>
    <row r="7434" spans="1:7">
      <c r="A7434" s="92">
        <v>6095251300</v>
      </c>
      <c r="B7434" s="92">
        <v>2743</v>
      </c>
      <c r="C7434" s="92">
        <v>0.48454999999999998</v>
      </c>
      <c r="D7434" s="92">
        <v>5660.9179999999997</v>
      </c>
      <c r="E7434" s="92">
        <v>0</v>
      </c>
      <c r="F7434" s="92">
        <v>0</v>
      </c>
      <c r="G7434" s="96">
        <v>0</v>
      </c>
    </row>
    <row r="7435" spans="1:7">
      <c r="A7435" s="92">
        <v>6095251400</v>
      </c>
      <c r="B7435" s="92">
        <v>5813</v>
      </c>
      <c r="C7435" s="92">
        <v>0.87113499999999999</v>
      </c>
      <c r="D7435" s="92">
        <v>6672.9059999999999</v>
      </c>
      <c r="E7435" s="92">
        <v>5</v>
      </c>
      <c r="F7435" s="92">
        <v>0</v>
      </c>
      <c r="G7435" s="96">
        <v>5</v>
      </c>
    </row>
    <row r="7436" spans="1:7">
      <c r="A7436" s="92">
        <v>6095251500</v>
      </c>
      <c r="B7436" s="92">
        <v>4111</v>
      </c>
      <c r="C7436" s="92">
        <v>0.531559</v>
      </c>
      <c r="D7436" s="92">
        <v>7733.8609999999999</v>
      </c>
      <c r="E7436" s="92">
        <v>0</v>
      </c>
      <c r="F7436" s="92">
        <v>0</v>
      </c>
      <c r="G7436" s="96">
        <v>0</v>
      </c>
    </row>
    <row r="7437" spans="1:7">
      <c r="A7437" s="92">
        <v>6095251600</v>
      </c>
      <c r="B7437" s="92">
        <v>2593</v>
      </c>
      <c r="C7437" s="92">
        <v>0.33249899999999999</v>
      </c>
      <c r="D7437" s="92">
        <v>7798.5159999999996</v>
      </c>
      <c r="E7437" s="92">
        <v>0</v>
      </c>
      <c r="F7437" s="92">
        <v>0</v>
      </c>
      <c r="G7437" s="96">
        <v>0</v>
      </c>
    </row>
    <row r="7438" spans="1:7">
      <c r="A7438" s="92">
        <v>6095251701</v>
      </c>
      <c r="B7438" s="92">
        <v>3415</v>
      </c>
      <c r="C7438" s="92">
        <v>0.61109899999999995</v>
      </c>
      <c r="D7438" s="92">
        <v>5588.2969999999996</v>
      </c>
      <c r="E7438" s="92">
        <v>2</v>
      </c>
      <c r="F7438" s="92">
        <v>0</v>
      </c>
      <c r="G7438" s="96">
        <v>2</v>
      </c>
    </row>
    <row r="7439" spans="1:7">
      <c r="A7439" s="92">
        <v>6095251702</v>
      </c>
      <c r="B7439" s="92">
        <v>2670</v>
      </c>
      <c r="C7439" s="92">
        <v>0.22382099999999999</v>
      </c>
      <c r="D7439" s="92">
        <v>11929.15</v>
      </c>
      <c r="E7439" s="92">
        <v>0</v>
      </c>
      <c r="F7439" s="92">
        <v>0</v>
      </c>
      <c r="G7439" s="96">
        <v>0</v>
      </c>
    </row>
    <row r="7440" spans="1:7">
      <c r="A7440" s="92">
        <v>6095251802</v>
      </c>
      <c r="B7440" s="92">
        <v>2446</v>
      </c>
      <c r="C7440" s="92">
        <v>0.89158599999999999</v>
      </c>
      <c r="D7440" s="92">
        <v>2743.4270000000001</v>
      </c>
      <c r="E7440" s="92">
        <v>0</v>
      </c>
      <c r="F7440" s="92">
        <v>0</v>
      </c>
      <c r="G7440" s="96">
        <v>0</v>
      </c>
    </row>
    <row r="7441" spans="1:7">
      <c r="A7441" s="92">
        <v>6095251803</v>
      </c>
      <c r="B7441" s="92">
        <v>4816</v>
      </c>
      <c r="C7441" s="92">
        <v>1.253808</v>
      </c>
      <c r="D7441" s="92">
        <v>3841.098</v>
      </c>
      <c r="E7441" s="92">
        <v>0</v>
      </c>
      <c r="F7441" s="92">
        <v>0</v>
      </c>
      <c r="G7441" s="96">
        <v>0</v>
      </c>
    </row>
    <row r="7442" spans="1:7">
      <c r="A7442" s="92">
        <v>6095251804</v>
      </c>
      <c r="B7442" s="92">
        <v>3746</v>
      </c>
      <c r="C7442" s="92">
        <v>0.63892199999999999</v>
      </c>
      <c r="D7442" s="92">
        <v>5862.9979999999996</v>
      </c>
      <c r="E7442" s="92">
        <v>0</v>
      </c>
      <c r="F7442" s="92">
        <v>0</v>
      </c>
      <c r="G7442" s="96">
        <v>0</v>
      </c>
    </row>
    <row r="7443" spans="1:7">
      <c r="A7443" s="92">
        <v>6095251901</v>
      </c>
      <c r="B7443" s="92">
        <v>5281</v>
      </c>
      <c r="C7443" s="92">
        <v>1.228683</v>
      </c>
      <c r="D7443" s="92">
        <v>4298.0959999999995</v>
      </c>
      <c r="E7443" s="92">
        <v>0</v>
      </c>
      <c r="F7443" s="92">
        <v>0</v>
      </c>
      <c r="G7443" s="96">
        <v>0</v>
      </c>
    </row>
    <row r="7444" spans="1:7">
      <c r="A7444" s="92">
        <v>6095251902</v>
      </c>
      <c r="B7444" s="92">
        <v>5833</v>
      </c>
      <c r="C7444" s="92">
        <v>0.77631600000000001</v>
      </c>
      <c r="D7444" s="92">
        <v>7513.6949999999997</v>
      </c>
      <c r="E7444" s="92">
        <v>0</v>
      </c>
      <c r="F7444" s="92">
        <v>0</v>
      </c>
      <c r="G7444" s="96">
        <v>0</v>
      </c>
    </row>
    <row r="7445" spans="1:7">
      <c r="A7445" s="92">
        <v>6095251903</v>
      </c>
      <c r="B7445" s="92">
        <v>5817</v>
      </c>
      <c r="C7445" s="92">
        <v>0.99214000000000002</v>
      </c>
      <c r="D7445" s="92">
        <v>5863.085</v>
      </c>
      <c r="E7445" s="92">
        <v>0</v>
      </c>
      <c r="F7445" s="92">
        <v>0</v>
      </c>
      <c r="G7445" s="96">
        <v>0</v>
      </c>
    </row>
    <row r="7446" spans="1:7">
      <c r="A7446" s="92">
        <v>6095252000</v>
      </c>
      <c r="B7446" s="92">
        <v>4582</v>
      </c>
      <c r="C7446" s="92">
        <v>1.191611</v>
      </c>
      <c r="D7446" s="92">
        <v>3845.2139999999999</v>
      </c>
      <c r="E7446" s="92">
        <v>6</v>
      </c>
      <c r="F7446" s="92">
        <v>0</v>
      </c>
      <c r="G7446" s="96">
        <v>6</v>
      </c>
    </row>
    <row r="7447" spans="1:7">
      <c r="A7447" s="92">
        <v>6095252102</v>
      </c>
      <c r="B7447" s="92">
        <v>3931</v>
      </c>
      <c r="C7447" s="92">
        <v>17.868400000000001</v>
      </c>
      <c r="D7447" s="92">
        <v>219.9973</v>
      </c>
      <c r="E7447" s="92">
        <v>2</v>
      </c>
      <c r="F7447" s="92">
        <v>0</v>
      </c>
      <c r="G7447" s="96">
        <v>2</v>
      </c>
    </row>
    <row r="7448" spans="1:7">
      <c r="A7448" s="92">
        <v>6095252103</v>
      </c>
      <c r="B7448" s="92">
        <v>5607</v>
      </c>
      <c r="C7448" s="92">
        <v>0.86391700000000005</v>
      </c>
      <c r="D7448" s="92">
        <v>6490.2070000000003</v>
      </c>
      <c r="E7448" s="92">
        <v>0</v>
      </c>
      <c r="F7448" s="92">
        <v>0</v>
      </c>
      <c r="G7448" s="96">
        <v>0</v>
      </c>
    </row>
    <row r="7449" spans="1:7">
      <c r="A7449" s="92">
        <v>6095252104</v>
      </c>
      <c r="B7449" s="92">
        <v>5686</v>
      </c>
      <c r="C7449" s="92">
        <v>3.7944589999999998</v>
      </c>
      <c r="D7449" s="92">
        <v>1498.501</v>
      </c>
      <c r="E7449" s="92">
        <v>0</v>
      </c>
      <c r="F7449" s="92">
        <v>0</v>
      </c>
      <c r="G7449" s="96">
        <v>0</v>
      </c>
    </row>
    <row r="7450" spans="1:7">
      <c r="A7450" s="92">
        <v>6095252105</v>
      </c>
      <c r="B7450" s="92">
        <v>3253</v>
      </c>
      <c r="C7450" s="92">
        <v>1.0260959999999999</v>
      </c>
      <c r="D7450" s="92">
        <v>3170.27</v>
      </c>
      <c r="E7450" s="92">
        <v>0</v>
      </c>
      <c r="F7450" s="92">
        <v>0</v>
      </c>
      <c r="G7450" s="96">
        <v>0</v>
      </c>
    </row>
    <row r="7451" spans="1:7">
      <c r="A7451" s="92">
        <v>6095252106</v>
      </c>
      <c r="B7451" s="92">
        <v>4295</v>
      </c>
      <c r="C7451" s="92">
        <v>1.115402</v>
      </c>
      <c r="D7451" s="92">
        <v>3850.63</v>
      </c>
      <c r="E7451" s="92">
        <v>0</v>
      </c>
      <c r="F7451" s="92">
        <v>0</v>
      </c>
      <c r="G7451" s="96">
        <v>0</v>
      </c>
    </row>
    <row r="7452" spans="1:7">
      <c r="A7452" s="92">
        <v>6095252107</v>
      </c>
      <c r="B7452" s="92">
        <v>3720</v>
      </c>
      <c r="C7452" s="92">
        <v>1.0476589999999999</v>
      </c>
      <c r="D7452" s="92">
        <v>3550.7739999999999</v>
      </c>
      <c r="E7452" s="92">
        <v>0</v>
      </c>
      <c r="F7452" s="92">
        <v>0</v>
      </c>
      <c r="G7452" s="96">
        <v>0</v>
      </c>
    </row>
    <row r="7453" spans="1:7">
      <c r="A7453" s="92">
        <v>6095252108</v>
      </c>
      <c r="B7453" s="92">
        <v>3115</v>
      </c>
      <c r="C7453" s="92">
        <v>0.62576900000000002</v>
      </c>
      <c r="D7453" s="92">
        <v>4977.8789999999999</v>
      </c>
      <c r="E7453" s="92">
        <v>0</v>
      </c>
      <c r="F7453" s="92">
        <v>0</v>
      </c>
      <c r="G7453" s="96">
        <v>0</v>
      </c>
    </row>
    <row r="7454" spans="1:7">
      <c r="A7454" s="92">
        <v>6095252201</v>
      </c>
      <c r="B7454" s="92">
        <v>9568</v>
      </c>
      <c r="C7454" s="92">
        <v>35.771450000000002</v>
      </c>
      <c r="D7454" s="92">
        <v>267.47579999999999</v>
      </c>
      <c r="E7454" s="92">
        <v>32</v>
      </c>
      <c r="F7454" s="92">
        <v>0</v>
      </c>
      <c r="G7454" s="96">
        <v>32</v>
      </c>
    </row>
    <row r="7455" spans="1:7">
      <c r="A7455" s="92">
        <v>6095252202</v>
      </c>
      <c r="B7455" s="92">
        <v>10522</v>
      </c>
      <c r="C7455" s="92">
        <v>20.74156</v>
      </c>
      <c r="D7455" s="92">
        <v>507.29059999999998</v>
      </c>
      <c r="E7455" s="92">
        <v>0</v>
      </c>
      <c r="F7455" s="92">
        <v>0</v>
      </c>
      <c r="G7455" s="96">
        <v>0</v>
      </c>
    </row>
    <row r="7456" spans="1:7">
      <c r="A7456" s="92">
        <v>6095252305</v>
      </c>
      <c r="B7456" s="92">
        <v>5016</v>
      </c>
      <c r="C7456" s="92">
        <v>17.699339999999999</v>
      </c>
      <c r="D7456" s="92">
        <v>283.40039999999999</v>
      </c>
      <c r="E7456" s="92">
        <v>3</v>
      </c>
      <c r="F7456" s="92">
        <v>12</v>
      </c>
      <c r="G7456" s="96">
        <v>15</v>
      </c>
    </row>
    <row r="7457" spans="1:7">
      <c r="A7457" s="92">
        <v>6095252306</v>
      </c>
      <c r="B7457" s="92">
        <v>3339</v>
      </c>
      <c r="C7457" s="92">
        <v>0.72041200000000005</v>
      </c>
      <c r="D7457" s="92">
        <v>4634.8490000000002</v>
      </c>
      <c r="E7457" s="92">
        <v>0</v>
      </c>
      <c r="F7457" s="92">
        <v>0</v>
      </c>
      <c r="G7457" s="96">
        <v>0</v>
      </c>
    </row>
    <row r="7458" spans="1:7">
      <c r="A7458" s="92">
        <v>6095252310</v>
      </c>
      <c r="B7458" s="92">
        <v>2941</v>
      </c>
      <c r="C7458" s="92">
        <v>9.5703259999999997</v>
      </c>
      <c r="D7458" s="92">
        <v>307.30410000000001</v>
      </c>
      <c r="E7458" s="92">
        <v>0</v>
      </c>
      <c r="F7458" s="92">
        <v>0</v>
      </c>
      <c r="G7458" s="96">
        <v>0</v>
      </c>
    </row>
    <row r="7459" spans="1:7">
      <c r="A7459" s="92">
        <v>6095252311</v>
      </c>
      <c r="B7459" s="92">
        <v>4422</v>
      </c>
      <c r="C7459" s="92">
        <v>3.078802</v>
      </c>
      <c r="D7459" s="92">
        <v>1436.2729999999999</v>
      </c>
      <c r="E7459" s="92">
        <v>0</v>
      </c>
      <c r="F7459" s="92">
        <v>0</v>
      </c>
      <c r="G7459" s="96">
        <v>0</v>
      </c>
    </row>
    <row r="7460" spans="1:7">
      <c r="A7460" s="92">
        <v>6095252312</v>
      </c>
      <c r="B7460" s="92">
        <v>4117</v>
      </c>
      <c r="C7460" s="92">
        <v>0.62533700000000003</v>
      </c>
      <c r="D7460" s="92">
        <v>6583.652</v>
      </c>
      <c r="E7460" s="92">
        <v>1</v>
      </c>
      <c r="F7460" s="92">
        <v>0</v>
      </c>
      <c r="G7460" s="96">
        <v>1</v>
      </c>
    </row>
    <row r="7461" spans="1:7">
      <c r="A7461" s="92">
        <v>6095252313</v>
      </c>
      <c r="B7461" s="92">
        <v>5843</v>
      </c>
      <c r="C7461" s="92">
        <v>2.7526389999999998</v>
      </c>
      <c r="D7461" s="92">
        <v>2122.69</v>
      </c>
      <c r="E7461" s="92">
        <v>0</v>
      </c>
      <c r="F7461" s="92">
        <v>0</v>
      </c>
      <c r="G7461" s="96">
        <v>0</v>
      </c>
    </row>
    <row r="7462" spans="1:7">
      <c r="A7462" s="92">
        <v>6095252314</v>
      </c>
      <c r="B7462" s="92">
        <v>4466</v>
      </c>
      <c r="C7462" s="92">
        <v>0.69122799999999995</v>
      </c>
      <c r="D7462" s="92">
        <v>6460.9610000000002</v>
      </c>
      <c r="E7462" s="92">
        <v>0</v>
      </c>
      <c r="F7462" s="92">
        <v>2</v>
      </c>
      <c r="G7462" s="96">
        <v>2</v>
      </c>
    </row>
    <row r="7463" spans="1:7">
      <c r="A7463" s="92">
        <v>6095252315</v>
      </c>
      <c r="B7463" s="92">
        <v>4741</v>
      </c>
      <c r="C7463" s="92">
        <v>0.65795899999999996</v>
      </c>
      <c r="D7463" s="92">
        <v>7205.616</v>
      </c>
      <c r="E7463" s="92">
        <v>0</v>
      </c>
      <c r="F7463" s="92">
        <v>0</v>
      </c>
      <c r="G7463" s="96">
        <v>0</v>
      </c>
    </row>
    <row r="7464" spans="1:7">
      <c r="A7464" s="92">
        <v>6095252316</v>
      </c>
      <c r="B7464" s="92">
        <v>3915</v>
      </c>
      <c r="C7464" s="92">
        <v>0.49757400000000002</v>
      </c>
      <c r="D7464" s="92">
        <v>7868.18</v>
      </c>
      <c r="E7464" s="92">
        <v>0</v>
      </c>
      <c r="F7464" s="92">
        <v>0</v>
      </c>
      <c r="G7464" s="96">
        <v>0</v>
      </c>
    </row>
    <row r="7465" spans="1:7">
      <c r="A7465" s="92">
        <v>6095252317</v>
      </c>
      <c r="B7465" s="92">
        <v>8551</v>
      </c>
      <c r="C7465" s="92">
        <v>12.096780000000001</v>
      </c>
      <c r="D7465" s="92">
        <v>706.88220000000001</v>
      </c>
      <c r="E7465" s="92">
        <v>0</v>
      </c>
      <c r="F7465" s="92">
        <v>0</v>
      </c>
      <c r="G7465" s="96">
        <v>0</v>
      </c>
    </row>
    <row r="7466" spans="1:7">
      <c r="A7466" s="92">
        <v>6095252401</v>
      </c>
      <c r="B7466" s="92">
        <v>4768</v>
      </c>
      <c r="C7466" s="92">
        <v>0.54088499999999995</v>
      </c>
      <c r="D7466" s="92">
        <v>8815.1810000000005</v>
      </c>
      <c r="E7466" s="92">
        <v>0</v>
      </c>
      <c r="F7466" s="92">
        <v>0</v>
      </c>
      <c r="G7466" s="96">
        <v>0</v>
      </c>
    </row>
    <row r="7467" spans="1:7">
      <c r="A7467" s="92">
        <v>6095252402</v>
      </c>
      <c r="B7467" s="92">
        <v>5518</v>
      </c>
      <c r="C7467" s="92">
        <v>5.8220070000000002</v>
      </c>
      <c r="D7467" s="92">
        <v>947.78309999999999</v>
      </c>
      <c r="E7467" s="92">
        <v>21</v>
      </c>
      <c r="F7467" s="92">
        <v>6</v>
      </c>
      <c r="G7467" s="96">
        <v>27</v>
      </c>
    </row>
    <row r="7468" spans="1:7">
      <c r="A7468" s="92">
        <v>6095252501</v>
      </c>
      <c r="B7468" s="92">
        <v>2820</v>
      </c>
      <c r="C7468" s="92">
        <v>0.43504399999999999</v>
      </c>
      <c r="D7468" s="92">
        <v>6482.1059999999998</v>
      </c>
      <c r="E7468" s="92">
        <v>2</v>
      </c>
      <c r="F7468" s="92">
        <v>0</v>
      </c>
      <c r="G7468" s="96">
        <v>2</v>
      </c>
    </row>
    <row r="7469" spans="1:7">
      <c r="A7469" s="92">
        <v>6095252502</v>
      </c>
      <c r="B7469" s="92">
        <v>2086</v>
      </c>
      <c r="C7469" s="92">
        <v>0.34732000000000002</v>
      </c>
      <c r="D7469" s="92">
        <v>6005.9960000000001</v>
      </c>
      <c r="E7469" s="92">
        <v>4</v>
      </c>
      <c r="F7469" s="92">
        <v>0</v>
      </c>
      <c r="G7469" s="96">
        <v>4</v>
      </c>
    </row>
    <row r="7470" spans="1:7">
      <c r="A7470" s="92">
        <v>6095252604</v>
      </c>
      <c r="B7470" s="92">
        <v>3783</v>
      </c>
      <c r="C7470" s="92">
        <v>0.60831599999999997</v>
      </c>
      <c r="D7470" s="92">
        <v>6218.8069999999998</v>
      </c>
      <c r="E7470" s="92">
        <v>4</v>
      </c>
      <c r="F7470" s="92">
        <v>12</v>
      </c>
      <c r="G7470" s="96">
        <v>16</v>
      </c>
    </row>
    <row r="7471" spans="1:7">
      <c r="A7471" s="92">
        <v>6095252605</v>
      </c>
      <c r="B7471" s="92">
        <v>5957</v>
      </c>
      <c r="C7471" s="92">
        <v>0.60511700000000002</v>
      </c>
      <c r="D7471" s="92">
        <v>9844.384</v>
      </c>
      <c r="E7471" s="92">
        <v>0</v>
      </c>
      <c r="F7471" s="92">
        <v>0</v>
      </c>
      <c r="G7471" s="96">
        <v>0</v>
      </c>
    </row>
    <row r="7472" spans="1:7">
      <c r="A7472" s="92">
        <v>6095252606</v>
      </c>
      <c r="B7472" s="92">
        <v>5434</v>
      </c>
      <c r="C7472" s="92">
        <v>0.50559299999999996</v>
      </c>
      <c r="D7472" s="92">
        <v>10747.77</v>
      </c>
      <c r="E7472" s="92">
        <v>0</v>
      </c>
      <c r="F7472" s="92">
        <v>0</v>
      </c>
      <c r="G7472" s="96">
        <v>0</v>
      </c>
    </row>
    <row r="7473" spans="1:7">
      <c r="A7473" s="92">
        <v>6095252607</v>
      </c>
      <c r="B7473" s="92">
        <v>4210</v>
      </c>
      <c r="C7473" s="92">
        <v>0.30600300000000002</v>
      </c>
      <c r="D7473" s="92">
        <v>13758.05</v>
      </c>
      <c r="E7473" s="92">
        <v>0</v>
      </c>
      <c r="F7473" s="92">
        <v>0</v>
      </c>
      <c r="G7473" s="96">
        <v>0</v>
      </c>
    </row>
    <row r="7474" spans="1:7">
      <c r="A7474" s="92">
        <v>6095252608</v>
      </c>
      <c r="B7474" s="92">
        <v>4205</v>
      </c>
      <c r="C7474" s="92">
        <v>0.34707399999999999</v>
      </c>
      <c r="D7474" s="92">
        <v>12115.56</v>
      </c>
      <c r="E7474" s="92">
        <v>0</v>
      </c>
      <c r="F7474" s="92">
        <v>0</v>
      </c>
      <c r="G7474" s="96">
        <v>0</v>
      </c>
    </row>
    <row r="7475" spans="1:7">
      <c r="A7475" s="92">
        <v>6095252610</v>
      </c>
      <c r="B7475" s="92">
        <v>3051</v>
      </c>
      <c r="C7475" s="92">
        <v>0.37944499999999998</v>
      </c>
      <c r="D7475" s="92">
        <v>8040.6959999999999</v>
      </c>
      <c r="E7475" s="92">
        <v>0</v>
      </c>
      <c r="F7475" s="92">
        <v>0</v>
      </c>
      <c r="G7475" s="96">
        <v>0</v>
      </c>
    </row>
    <row r="7476" spans="1:7">
      <c r="A7476" s="92">
        <v>6095252611</v>
      </c>
      <c r="B7476" s="92">
        <v>3700</v>
      </c>
      <c r="C7476" s="92">
        <v>0.36418600000000001</v>
      </c>
      <c r="D7476" s="92">
        <v>10159.629999999999</v>
      </c>
      <c r="E7476" s="92">
        <v>0</v>
      </c>
      <c r="F7476" s="92">
        <v>0</v>
      </c>
      <c r="G7476" s="96">
        <v>0</v>
      </c>
    </row>
    <row r="7477" spans="1:7">
      <c r="A7477" s="92">
        <v>6095252702</v>
      </c>
      <c r="B7477" s="92">
        <v>6729</v>
      </c>
      <c r="C7477" s="92">
        <v>81.890559999999994</v>
      </c>
      <c r="D7477" s="92">
        <v>82.170649999999995</v>
      </c>
      <c r="E7477" s="92">
        <v>3</v>
      </c>
      <c r="F7477" s="92">
        <v>0</v>
      </c>
      <c r="G7477" s="96">
        <v>3</v>
      </c>
    </row>
    <row r="7478" spans="1:7">
      <c r="A7478" s="92">
        <v>6095252703</v>
      </c>
      <c r="B7478" s="92">
        <v>4178</v>
      </c>
      <c r="C7478" s="92">
        <v>0.50981699999999996</v>
      </c>
      <c r="D7478" s="92">
        <v>8195.1</v>
      </c>
      <c r="E7478" s="92">
        <v>0</v>
      </c>
      <c r="F7478" s="92">
        <v>0</v>
      </c>
      <c r="G7478" s="96">
        <v>0</v>
      </c>
    </row>
    <row r="7479" spans="1:7">
      <c r="A7479" s="92">
        <v>6095252704</v>
      </c>
      <c r="B7479" s="92">
        <v>5297</v>
      </c>
      <c r="C7479" s="92">
        <v>0.50970099999999996</v>
      </c>
      <c r="D7479" s="92">
        <v>10392.36</v>
      </c>
      <c r="E7479" s="92">
        <v>0</v>
      </c>
      <c r="F7479" s="92">
        <v>0</v>
      </c>
      <c r="G7479" s="96">
        <v>0</v>
      </c>
    </row>
    <row r="7480" spans="1:7">
      <c r="A7480" s="92">
        <v>6095252705</v>
      </c>
      <c r="B7480" s="92">
        <v>6379</v>
      </c>
      <c r="C7480" s="92">
        <v>0.66642900000000005</v>
      </c>
      <c r="D7480" s="92">
        <v>9571.9079999999994</v>
      </c>
      <c r="E7480" s="92">
        <v>0</v>
      </c>
      <c r="F7480" s="92">
        <v>0</v>
      </c>
      <c r="G7480" s="96">
        <v>0</v>
      </c>
    </row>
    <row r="7481" spans="1:7">
      <c r="A7481" s="92">
        <v>6095252706</v>
      </c>
      <c r="B7481" s="92">
        <v>3856</v>
      </c>
      <c r="C7481" s="92">
        <v>1.663222</v>
      </c>
      <c r="D7481" s="92">
        <v>2318.3919999999998</v>
      </c>
      <c r="E7481" s="92">
        <v>0</v>
      </c>
      <c r="F7481" s="92">
        <v>0</v>
      </c>
      <c r="G7481" s="96">
        <v>0</v>
      </c>
    </row>
    <row r="7482" spans="1:7">
      <c r="A7482" s="92">
        <v>6095252707</v>
      </c>
      <c r="B7482" s="92">
        <v>5379</v>
      </c>
      <c r="C7482" s="92">
        <v>1.4593560000000001</v>
      </c>
      <c r="D7482" s="92">
        <v>3685.873</v>
      </c>
      <c r="E7482" s="92">
        <v>0</v>
      </c>
      <c r="F7482" s="92">
        <v>0</v>
      </c>
      <c r="G7482" s="96">
        <v>0</v>
      </c>
    </row>
    <row r="7483" spans="1:7">
      <c r="A7483" s="92">
        <v>6095252801</v>
      </c>
      <c r="B7483" s="92">
        <v>2998</v>
      </c>
      <c r="C7483" s="92">
        <v>0.93029700000000004</v>
      </c>
      <c r="D7483" s="92">
        <v>3222.6260000000002</v>
      </c>
      <c r="E7483" s="92">
        <v>4</v>
      </c>
      <c r="F7483" s="92">
        <v>0</v>
      </c>
      <c r="G7483" s="96">
        <v>4</v>
      </c>
    </row>
    <row r="7484" spans="1:7">
      <c r="A7484" s="92">
        <v>6095252802</v>
      </c>
      <c r="B7484" s="92">
        <v>924</v>
      </c>
      <c r="C7484" s="92">
        <v>1.448005</v>
      </c>
      <c r="D7484" s="92">
        <v>638.11959999999999</v>
      </c>
      <c r="E7484" s="92">
        <v>0</v>
      </c>
      <c r="F7484" s="92">
        <v>0</v>
      </c>
      <c r="G7484" s="96">
        <v>0</v>
      </c>
    </row>
    <row r="7485" spans="1:7">
      <c r="A7485" s="92">
        <v>6095252903</v>
      </c>
      <c r="B7485" s="92">
        <v>3926</v>
      </c>
      <c r="C7485" s="92">
        <v>87.933589999999995</v>
      </c>
      <c r="D7485" s="92">
        <v>44.647329999999997</v>
      </c>
      <c r="E7485" s="92">
        <v>0</v>
      </c>
      <c r="F7485" s="92">
        <v>0</v>
      </c>
      <c r="G7485" s="96">
        <v>0</v>
      </c>
    </row>
    <row r="7486" spans="1:7">
      <c r="A7486" s="92">
        <v>6095252904</v>
      </c>
      <c r="B7486" s="92">
        <v>6599</v>
      </c>
      <c r="C7486" s="92">
        <v>21.500240000000002</v>
      </c>
      <c r="D7486" s="92">
        <v>306.92680000000001</v>
      </c>
      <c r="E7486" s="92">
        <v>5</v>
      </c>
      <c r="F7486" s="92">
        <v>0</v>
      </c>
      <c r="G7486" s="96">
        <v>5</v>
      </c>
    </row>
    <row r="7487" spans="1:7">
      <c r="A7487" s="92">
        <v>6095252908</v>
      </c>
      <c r="B7487" s="92">
        <v>3913</v>
      </c>
      <c r="C7487" s="92">
        <v>0.423844</v>
      </c>
      <c r="D7487" s="92">
        <v>9232.1759999999995</v>
      </c>
      <c r="E7487" s="92">
        <v>0</v>
      </c>
      <c r="F7487" s="92">
        <v>0</v>
      </c>
      <c r="G7487" s="96">
        <v>0</v>
      </c>
    </row>
    <row r="7488" spans="1:7">
      <c r="A7488" s="92">
        <v>6095252909</v>
      </c>
      <c r="B7488" s="92">
        <v>3366</v>
      </c>
      <c r="C7488" s="92">
        <v>2.1832630000000002</v>
      </c>
      <c r="D7488" s="92">
        <v>1541.729</v>
      </c>
      <c r="E7488" s="92">
        <v>0</v>
      </c>
      <c r="F7488" s="92">
        <v>0</v>
      </c>
      <c r="G7488" s="96">
        <v>0</v>
      </c>
    </row>
    <row r="7489" spans="1:7">
      <c r="A7489" s="92">
        <v>6095252910</v>
      </c>
      <c r="B7489" s="92">
        <v>5820</v>
      </c>
      <c r="C7489" s="92">
        <v>0.63980400000000004</v>
      </c>
      <c r="D7489" s="92">
        <v>9096.5300000000007</v>
      </c>
      <c r="E7489" s="92">
        <v>0</v>
      </c>
      <c r="F7489" s="92">
        <v>0</v>
      </c>
      <c r="G7489" s="96">
        <v>0</v>
      </c>
    </row>
    <row r="7490" spans="1:7">
      <c r="A7490" s="92">
        <v>6095252911</v>
      </c>
      <c r="B7490" s="92">
        <v>4668</v>
      </c>
      <c r="C7490" s="92">
        <v>1.6302779999999999</v>
      </c>
      <c r="D7490" s="92">
        <v>2863.3159999999998</v>
      </c>
      <c r="E7490" s="92">
        <v>8</v>
      </c>
      <c r="F7490" s="92">
        <v>27</v>
      </c>
      <c r="G7490" s="96">
        <v>35</v>
      </c>
    </row>
    <row r="7491" spans="1:7">
      <c r="A7491" s="92">
        <v>6095252912</v>
      </c>
      <c r="B7491" s="92">
        <v>5817</v>
      </c>
      <c r="C7491" s="92">
        <v>0.97493200000000002</v>
      </c>
      <c r="D7491" s="92">
        <v>5966.5690000000004</v>
      </c>
      <c r="E7491" s="92">
        <v>0</v>
      </c>
      <c r="F7491" s="92">
        <v>0</v>
      </c>
      <c r="G7491" s="96">
        <v>0</v>
      </c>
    </row>
    <row r="7492" spans="1:7">
      <c r="A7492" s="92">
        <v>6095252913</v>
      </c>
      <c r="B7492" s="92">
        <v>4927</v>
      </c>
      <c r="C7492" s="92">
        <v>0.686473</v>
      </c>
      <c r="D7492" s="92">
        <v>7177.27</v>
      </c>
      <c r="E7492" s="92">
        <v>0</v>
      </c>
      <c r="F7492" s="92">
        <v>0</v>
      </c>
      <c r="G7492" s="96">
        <v>0</v>
      </c>
    </row>
    <row r="7493" spans="1:7">
      <c r="A7493" s="92">
        <v>6095252914</v>
      </c>
      <c r="B7493" s="92">
        <v>5892</v>
      </c>
      <c r="C7493" s="92">
        <v>1.0369630000000001</v>
      </c>
      <c r="D7493" s="92">
        <v>5681.9790000000003</v>
      </c>
      <c r="E7493" s="92">
        <v>0</v>
      </c>
      <c r="F7493" s="92">
        <v>0</v>
      </c>
      <c r="G7493" s="96">
        <v>0</v>
      </c>
    </row>
    <row r="7494" spans="1:7">
      <c r="A7494" s="92">
        <v>6095252915</v>
      </c>
      <c r="B7494" s="92">
        <v>4867</v>
      </c>
      <c r="C7494" s="92">
        <v>5.5518299999999998</v>
      </c>
      <c r="D7494" s="92">
        <v>876.64779999999996</v>
      </c>
      <c r="E7494" s="92">
        <v>0</v>
      </c>
      <c r="F7494" s="92">
        <v>0</v>
      </c>
      <c r="G7494" s="96">
        <v>0</v>
      </c>
    </row>
    <row r="7495" spans="1:7">
      <c r="A7495" s="92">
        <v>6095253000</v>
      </c>
      <c r="B7495" s="92">
        <v>6435</v>
      </c>
      <c r="C7495" s="92">
        <v>1.3715869999999999</v>
      </c>
      <c r="D7495" s="92">
        <v>4691.6469999999999</v>
      </c>
      <c r="E7495" s="92">
        <v>0</v>
      </c>
      <c r="F7495" s="92">
        <v>0</v>
      </c>
      <c r="G7495" s="96">
        <v>0</v>
      </c>
    </row>
    <row r="7496" spans="1:7">
      <c r="A7496" s="92">
        <v>6095253101</v>
      </c>
      <c r="B7496" s="92">
        <v>5380</v>
      </c>
      <c r="C7496" s="92">
        <v>2.4145560000000001</v>
      </c>
      <c r="D7496" s="92">
        <v>2228.1529999999998</v>
      </c>
      <c r="E7496" s="92">
        <v>4</v>
      </c>
      <c r="F7496" s="92">
        <v>0</v>
      </c>
      <c r="G7496" s="96">
        <v>4</v>
      </c>
    </row>
    <row r="7497" spans="1:7">
      <c r="A7497" s="92">
        <v>6095253105</v>
      </c>
      <c r="B7497" s="92">
        <v>6376</v>
      </c>
      <c r="C7497" s="92">
        <v>0.95447000000000004</v>
      </c>
      <c r="D7497" s="92">
        <v>6680.1459999999997</v>
      </c>
      <c r="E7497" s="92">
        <v>3</v>
      </c>
      <c r="F7497" s="92">
        <v>0</v>
      </c>
      <c r="G7497" s="96">
        <v>3</v>
      </c>
    </row>
    <row r="7498" spans="1:7">
      <c r="A7498" s="92">
        <v>6095253106</v>
      </c>
      <c r="B7498" s="92">
        <v>3685</v>
      </c>
      <c r="C7498" s="92">
        <v>0.42207299999999998</v>
      </c>
      <c r="D7498" s="92">
        <v>8730.7139999999999</v>
      </c>
      <c r="E7498" s="92">
        <v>0</v>
      </c>
      <c r="F7498" s="92">
        <v>0</v>
      </c>
      <c r="G7498" s="96">
        <v>0</v>
      </c>
    </row>
    <row r="7499" spans="1:7">
      <c r="A7499" s="92">
        <v>6095253107</v>
      </c>
      <c r="B7499" s="92">
        <v>6086</v>
      </c>
      <c r="C7499" s="92">
        <v>0.98206700000000002</v>
      </c>
      <c r="D7499" s="92">
        <v>6197.1360000000004</v>
      </c>
      <c r="E7499" s="92">
        <v>0</v>
      </c>
      <c r="F7499" s="92">
        <v>0</v>
      </c>
      <c r="G7499" s="96">
        <v>0</v>
      </c>
    </row>
    <row r="7500" spans="1:7">
      <c r="A7500" s="92">
        <v>6095253108</v>
      </c>
      <c r="B7500" s="92">
        <v>5182</v>
      </c>
      <c r="C7500" s="92">
        <v>3.0737709999999998</v>
      </c>
      <c r="D7500" s="92">
        <v>1685.877</v>
      </c>
      <c r="E7500" s="92">
        <v>4</v>
      </c>
      <c r="F7500" s="92">
        <v>1</v>
      </c>
      <c r="G7500" s="96">
        <v>5</v>
      </c>
    </row>
    <row r="7501" spans="1:7">
      <c r="A7501" s="92">
        <v>6095253201</v>
      </c>
      <c r="B7501" s="92">
        <v>4827</v>
      </c>
      <c r="C7501" s="92">
        <v>1.9401820000000001</v>
      </c>
      <c r="D7501" s="92">
        <v>2487.9110000000001</v>
      </c>
      <c r="E7501" s="92">
        <v>0</v>
      </c>
      <c r="F7501" s="92">
        <v>0</v>
      </c>
      <c r="G7501" s="96">
        <v>0</v>
      </c>
    </row>
    <row r="7502" spans="1:7">
      <c r="A7502" s="92">
        <v>6095253203</v>
      </c>
      <c r="B7502" s="92">
        <v>4131</v>
      </c>
      <c r="C7502" s="92">
        <v>0.71016400000000002</v>
      </c>
      <c r="D7502" s="92">
        <v>5816.9669999999996</v>
      </c>
      <c r="E7502" s="92">
        <v>1</v>
      </c>
      <c r="F7502" s="92">
        <v>0</v>
      </c>
      <c r="G7502" s="96">
        <v>1</v>
      </c>
    </row>
    <row r="7503" spans="1:7">
      <c r="A7503" s="92">
        <v>6095253204</v>
      </c>
      <c r="B7503" s="92">
        <v>7601</v>
      </c>
      <c r="C7503" s="92">
        <v>2.1597849999999998</v>
      </c>
      <c r="D7503" s="92">
        <v>3519.3319999999999</v>
      </c>
      <c r="E7503" s="92">
        <v>0</v>
      </c>
      <c r="F7503" s="92">
        <v>0</v>
      </c>
      <c r="G7503" s="96">
        <v>0</v>
      </c>
    </row>
    <row r="7504" spans="1:7">
      <c r="A7504" s="92">
        <v>6095253205</v>
      </c>
      <c r="B7504" s="92">
        <v>3145</v>
      </c>
      <c r="C7504" s="92">
        <v>1.003504</v>
      </c>
      <c r="D7504" s="92">
        <v>3134.0169999999998</v>
      </c>
      <c r="E7504" s="92">
        <v>5</v>
      </c>
      <c r="F7504" s="92">
        <v>0</v>
      </c>
      <c r="G7504" s="96">
        <v>5</v>
      </c>
    </row>
    <row r="7505" spans="1:7">
      <c r="A7505" s="92">
        <v>6095253206</v>
      </c>
      <c r="B7505" s="92">
        <v>3162</v>
      </c>
      <c r="C7505" s="92">
        <v>1.3599060000000001</v>
      </c>
      <c r="D7505" s="92">
        <v>2325.1610000000001</v>
      </c>
      <c r="E7505" s="92">
        <v>0</v>
      </c>
      <c r="F7505" s="92">
        <v>0</v>
      </c>
      <c r="G7505" s="96">
        <v>0</v>
      </c>
    </row>
    <row r="7506" spans="1:7">
      <c r="A7506" s="92">
        <v>6095253300</v>
      </c>
      <c r="B7506" s="92">
        <v>2949</v>
      </c>
      <c r="C7506" s="92">
        <v>170.93369999999999</v>
      </c>
      <c r="D7506" s="92">
        <v>17.252300000000002</v>
      </c>
      <c r="E7506" s="92">
        <v>0</v>
      </c>
      <c r="F7506" s="92">
        <v>0</v>
      </c>
      <c r="G7506" s="96">
        <v>0</v>
      </c>
    </row>
    <row r="7507" spans="1:7">
      <c r="A7507" s="92">
        <v>6095253402</v>
      </c>
      <c r="B7507" s="92">
        <v>7804</v>
      </c>
      <c r="C7507" s="92">
        <v>6.465058</v>
      </c>
      <c r="D7507" s="92">
        <v>1207.104</v>
      </c>
      <c r="E7507" s="92">
        <v>0</v>
      </c>
      <c r="F7507" s="92">
        <v>2</v>
      </c>
      <c r="G7507" s="96">
        <v>2</v>
      </c>
    </row>
    <row r="7508" spans="1:7">
      <c r="A7508" s="92">
        <v>6095253403</v>
      </c>
      <c r="B7508" s="92">
        <v>4983</v>
      </c>
      <c r="C7508" s="92">
        <v>2.8605870000000002</v>
      </c>
      <c r="D7508" s="92">
        <v>1741.95</v>
      </c>
      <c r="E7508" s="92">
        <v>0</v>
      </c>
      <c r="F7508" s="92">
        <v>0</v>
      </c>
      <c r="G7508" s="96">
        <v>0</v>
      </c>
    </row>
    <row r="7509" spans="1:7">
      <c r="A7509" s="92">
        <v>6095253404</v>
      </c>
      <c r="B7509" s="92">
        <v>7138</v>
      </c>
      <c r="C7509" s="92">
        <v>1.0571710000000001</v>
      </c>
      <c r="D7509" s="92">
        <v>6751.9840000000004</v>
      </c>
      <c r="E7509" s="92">
        <v>2</v>
      </c>
      <c r="F7509" s="92">
        <v>0</v>
      </c>
      <c r="G7509" s="96">
        <v>2</v>
      </c>
    </row>
    <row r="7510" spans="1:7">
      <c r="A7510" s="92">
        <v>6095253500</v>
      </c>
      <c r="B7510" s="92">
        <v>10124</v>
      </c>
      <c r="C7510" s="92">
        <v>222.78790000000001</v>
      </c>
      <c r="D7510" s="92">
        <v>45.442320000000002</v>
      </c>
      <c r="E7510" s="92">
        <v>1</v>
      </c>
      <c r="F7510" s="92">
        <v>0</v>
      </c>
      <c r="G7510" s="96">
        <v>1</v>
      </c>
    </row>
    <row r="7511" spans="1:7">
      <c r="A7511" s="92">
        <v>6095980000</v>
      </c>
      <c r="B7511" s="92">
        <v>0</v>
      </c>
      <c r="C7511" s="92">
        <v>5.4267050000000001</v>
      </c>
      <c r="D7511" s="92">
        <v>0</v>
      </c>
      <c r="E7511" s="92">
        <v>0</v>
      </c>
      <c r="F7511" s="92">
        <v>0</v>
      </c>
      <c r="G7511" s="96">
        <v>0</v>
      </c>
    </row>
    <row r="7512" spans="1:7">
      <c r="A7512" s="92">
        <v>6097150100</v>
      </c>
      <c r="B7512" s="92">
        <v>2456</v>
      </c>
      <c r="C7512" s="92">
        <v>59.637509999999999</v>
      </c>
      <c r="D7512" s="92">
        <v>41.182139999999997</v>
      </c>
      <c r="E7512" s="92">
        <v>4</v>
      </c>
      <c r="F7512" s="92">
        <v>0</v>
      </c>
      <c r="G7512" s="96">
        <v>4</v>
      </c>
    </row>
    <row r="7513" spans="1:7">
      <c r="A7513" s="92">
        <v>6097150202</v>
      </c>
      <c r="B7513" s="92">
        <v>4707</v>
      </c>
      <c r="C7513" s="92">
        <v>12.427619999999999</v>
      </c>
      <c r="D7513" s="92">
        <v>378.75319999999999</v>
      </c>
      <c r="E7513" s="92">
        <v>2</v>
      </c>
      <c r="F7513" s="92">
        <v>0</v>
      </c>
      <c r="G7513" s="96">
        <v>2</v>
      </c>
    </row>
    <row r="7514" spans="1:7">
      <c r="A7514" s="92">
        <v>6097150203</v>
      </c>
      <c r="B7514" s="92">
        <v>4906</v>
      </c>
      <c r="C7514" s="92">
        <v>1.7418960000000001</v>
      </c>
      <c r="D7514" s="92">
        <v>2816.471</v>
      </c>
      <c r="E7514" s="92">
        <v>0</v>
      </c>
      <c r="F7514" s="92">
        <v>0</v>
      </c>
      <c r="G7514" s="96">
        <v>0</v>
      </c>
    </row>
    <row r="7515" spans="1:7">
      <c r="A7515" s="92">
        <v>6097150204</v>
      </c>
      <c r="B7515" s="92">
        <v>3671</v>
      </c>
      <c r="C7515" s="92">
        <v>1.0409010000000001</v>
      </c>
      <c r="D7515" s="92">
        <v>3526.7510000000002</v>
      </c>
      <c r="E7515" s="92">
        <v>4</v>
      </c>
      <c r="F7515" s="92">
        <v>0</v>
      </c>
      <c r="G7515" s="96">
        <v>4</v>
      </c>
    </row>
    <row r="7516" spans="1:7">
      <c r="A7516" s="92">
        <v>6097150303</v>
      </c>
      <c r="B7516" s="92">
        <v>4403</v>
      </c>
      <c r="C7516" s="92">
        <v>23.683350000000001</v>
      </c>
      <c r="D7516" s="92">
        <v>185.91120000000001</v>
      </c>
      <c r="E7516" s="92">
        <v>0</v>
      </c>
      <c r="F7516" s="92">
        <v>0</v>
      </c>
      <c r="G7516" s="96">
        <v>0</v>
      </c>
    </row>
    <row r="7517" spans="1:7">
      <c r="A7517" s="92">
        <v>6097150304</v>
      </c>
      <c r="B7517" s="92">
        <v>6055</v>
      </c>
      <c r="C7517" s="92">
        <v>1.191557</v>
      </c>
      <c r="D7517" s="92">
        <v>5081.5879999999997</v>
      </c>
      <c r="E7517" s="92">
        <v>0</v>
      </c>
      <c r="F7517" s="92">
        <v>0</v>
      </c>
      <c r="G7517" s="96">
        <v>0</v>
      </c>
    </row>
    <row r="7518" spans="1:7">
      <c r="A7518" s="92">
        <v>6097150305</v>
      </c>
      <c r="B7518" s="92">
        <v>6264</v>
      </c>
      <c r="C7518" s="92">
        <v>1.2557499999999999</v>
      </c>
      <c r="D7518" s="92">
        <v>4988.2560000000003</v>
      </c>
      <c r="E7518" s="92">
        <v>6</v>
      </c>
      <c r="F7518" s="92">
        <v>0</v>
      </c>
      <c r="G7518" s="96">
        <v>6</v>
      </c>
    </row>
    <row r="7519" spans="1:7">
      <c r="A7519" s="92">
        <v>6097150306</v>
      </c>
      <c r="B7519" s="92">
        <v>4078</v>
      </c>
      <c r="C7519" s="92">
        <v>4.9210099999999999</v>
      </c>
      <c r="D7519" s="92">
        <v>828.69159999999999</v>
      </c>
      <c r="E7519" s="92">
        <v>0</v>
      </c>
      <c r="F7519" s="92">
        <v>0</v>
      </c>
      <c r="G7519" s="96">
        <v>0</v>
      </c>
    </row>
    <row r="7520" spans="1:7">
      <c r="A7520" s="92">
        <v>6097150500</v>
      </c>
      <c r="B7520" s="92">
        <v>4467</v>
      </c>
      <c r="C7520" s="92">
        <v>39.825710000000001</v>
      </c>
      <c r="D7520" s="92">
        <v>112.16370000000001</v>
      </c>
      <c r="E7520" s="92">
        <v>5</v>
      </c>
      <c r="F7520" s="92">
        <v>0</v>
      </c>
      <c r="G7520" s="96">
        <v>5</v>
      </c>
    </row>
    <row r="7521" spans="1:7">
      <c r="A7521" s="92">
        <v>6097150601</v>
      </c>
      <c r="B7521" s="92">
        <v>4443</v>
      </c>
      <c r="C7521" s="92">
        <v>0.48093200000000003</v>
      </c>
      <c r="D7521" s="92">
        <v>9238.3119999999999</v>
      </c>
      <c r="E7521" s="92">
        <v>0</v>
      </c>
      <c r="F7521" s="92">
        <v>0</v>
      </c>
      <c r="G7521" s="96">
        <v>0</v>
      </c>
    </row>
    <row r="7522" spans="1:7">
      <c r="A7522" s="92">
        <v>6097150602</v>
      </c>
      <c r="B7522" s="92">
        <v>4357</v>
      </c>
      <c r="C7522" s="92">
        <v>0.64483299999999999</v>
      </c>
      <c r="D7522" s="92">
        <v>6756.7860000000001</v>
      </c>
      <c r="E7522" s="92">
        <v>1</v>
      </c>
      <c r="F7522" s="92">
        <v>0</v>
      </c>
      <c r="G7522" s="96">
        <v>1</v>
      </c>
    </row>
    <row r="7523" spans="1:7">
      <c r="A7523" s="92">
        <v>6097150603</v>
      </c>
      <c r="B7523" s="92">
        <v>7481</v>
      </c>
      <c r="C7523" s="92">
        <v>1.337728</v>
      </c>
      <c r="D7523" s="92">
        <v>5592.3159999999998</v>
      </c>
      <c r="E7523" s="92">
        <v>4</v>
      </c>
      <c r="F7523" s="92">
        <v>0</v>
      </c>
      <c r="G7523" s="96">
        <v>4</v>
      </c>
    </row>
    <row r="7524" spans="1:7">
      <c r="A7524" s="92">
        <v>6097150607</v>
      </c>
      <c r="B7524" s="92">
        <v>5275</v>
      </c>
      <c r="C7524" s="92">
        <v>4.2833480000000002</v>
      </c>
      <c r="D7524" s="92">
        <v>1231.5129999999999</v>
      </c>
      <c r="E7524" s="92">
        <v>10</v>
      </c>
      <c r="F7524" s="92">
        <v>0</v>
      </c>
      <c r="G7524" s="96">
        <v>10</v>
      </c>
    </row>
    <row r="7525" spans="1:7">
      <c r="A7525" s="92">
        <v>6097150609</v>
      </c>
      <c r="B7525" s="92">
        <v>4886</v>
      </c>
      <c r="C7525" s="92">
        <v>0.88827800000000001</v>
      </c>
      <c r="D7525" s="92">
        <v>5500.5330000000004</v>
      </c>
      <c r="E7525" s="92">
        <v>2</v>
      </c>
      <c r="F7525" s="92">
        <v>0</v>
      </c>
      <c r="G7525" s="96">
        <v>2</v>
      </c>
    </row>
    <row r="7526" spans="1:7">
      <c r="A7526" s="92">
        <v>6097150610</v>
      </c>
      <c r="B7526" s="92">
        <v>3857</v>
      </c>
      <c r="C7526" s="92">
        <v>0.52102400000000004</v>
      </c>
      <c r="D7526" s="92">
        <v>7402.7370000000001</v>
      </c>
      <c r="E7526" s="92">
        <v>0</v>
      </c>
      <c r="F7526" s="92">
        <v>0</v>
      </c>
      <c r="G7526" s="96">
        <v>0</v>
      </c>
    </row>
    <row r="7527" spans="1:7">
      <c r="A7527" s="92">
        <v>6097150611</v>
      </c>
      <c r="B7527" s="92">
        <v>4054</v>
      </c>
      <c r="C7527" s="92">
        <v>1.1409370000000001</v>
      </c>
      <c r="D7527" s="92">
        <v>3553.2190000000001</v>
      </c>
      <c r="E7527" s="92">
        <v>0</v>
      </c>
      <c r="F7527" s="92">
        <v>0</v>
      </c>
      <c r="G7527" s="96">
        <v>0</v>
      </c>
    </row>
    <row r="7528" spans="1:7">
      <c r="A7528" s="92">
        <v>6097150612</v>
      </c>
      <c r="B7528" s="92">
        <v>4628</v>
      </c>
      <c r="C7528" s="92">
        <v>67.002160000000003</v>
      </c>
      <c r="D7528" s="92">
        <v>69.072400000000002</v>
      </c>
      <c r="E7528" s="92">
        <v>7</v>
      </c>
      <c r="F7528" s="92">
        <v>0</v>
      </c>
      <c r="G7528" s="96">
        <v>7</v>
      </c>
    </row>
    <row r="7529" spans="1:7">
      <c r="A7529" s="92">
        <v>6097150701</v>
      </c>
      <c r="B7529" s="92">
        <v>5156</v>
      </c>
      <c r="C7529" s="92">
        <v>1.3086899999999999</v>
      </c>
      <c r="D7529" s="92">
        <v>3939.8180000000002</v>
      </c>
      <c r="E7529" s="92">
        <v>8</v>
      </c>
      <c r="F7529" s="92">
        <v>22</v>
      </c>
      <c r="G7529" s="96">
        <v>30</v>
      </c>
    </row>
    <row r="7530" spans="1:7">
      <c r="A7530" s="92">
        <v>6097150702</v>
      </c>
      <c r="B7530" s="92">
        <v>5021</v>
      </c>
      <c r="C7530" s="92">
        <v>7.8785480000000003</v>
      </c>
      <c r="D7530" s="92">
        <v>637.30020000000002</v>
      </c>
      <c r="E7530" s="92">
        <v>0</v>
      </c>
      <c r="F7530" s="92">
        <v>0</v>
      </c>
      <c r="G7530" s="96">
        <v>0</v>
      </c>
    </row>
    <row r="7531" spans="1:7">
      <c r="A7531" s="92">
        <v>6097150800</v>
      </c>
      <c r="B7531" s="92">
        <v>5402</v>
      </c>
      <c r="C7531" s="92">
        <v>5.3345589999999996</v>
      </c>
      <c r="D7531" s="92">
        <v>1012.6420000000001</v>
      </c>
      <c r="E7531" s="92">
        <v>4</v>
      </c>
      <c r="F7531" s="92">
        <v>0</v>
      </c>
      <c r="G7531" s="96">
        <v>4</v>
      </c>
    </row>
    <row r="7532" spans="1:7">
      <c r="A7532" s="92">
        <v>6097150901</v>
      </c>
      <c r="B7532" s="92">
        <v>5067</v>
      </c>
      <c r="C7532" s="92">
        <v>1.1485430000000001</v>
      </c>
      <c r="D7532" s="92">
        <v>4411.6750000000002</v>
      </c>
      <c r="E7532" s="92">
        <v>5</v>
      </c>
      <c r="F7532" s="92">
        <v>2</v>
      </c>
      <c r="G7532" s="96">
        <v>7</v>
      </c>
    </row>
    <row r="7533" spans="1:7">
      <c r="A7533" s="92">
        <v>6097150902</v>
      </c>
      <c r="B7533" s="92">
        <v>3247</v>
      </c>
      <c r="C7533" s="92">
        <v>0.94018000000000002</v>
      </c>
      <c r="D7533" s="92">
        <v>3453.5940000000001</v>
      </c>
      <c r="E7533" s="92">
        <v>0</v>
      </c>
      <c r="F7533" s="92">
        <v>0</v>
      </c>
      <c r="G7533" s="96">
        <v>0</v>
      </c>
    </row>
    <row r="7534" spans="1:7">
      <c r="A7534" s="92">
        <v>6097151000</v>
      </c>
      <c r="B7534" s="92">
        <v>4209</v>
      </c>
      <c r="C7534" s="92">
        <v>6.0496740000000004</v>
      </c>
      <c r="D7534" s="92">
        <v>695.74</v>
      </c>
      <c r="E7534" s="92">
        <v>8</v>
      </c>
      <c r="F7534" s="92">
        <v>0</v>
      </c>
      <c r="G7534" s="96">
        <v>8</v>
      </c>
    </row>
    <row r="7535" spans="1:7">
      <c r="A7535" s="92">
        <v>6097151100</v>
      </c>
      <c r="B7535" s="92">
        <v>5679</v>
      </c>
      <c r="C7535" s="92">
        <v>46.518430000000002</v>
      </c>
      <c r="D7535" s="92">
        <v>122.08069999999999</v>
      </c>
      <c r="E7535" s="92">
        <v>0</v>
      </c>
      <c r="F7535" s="92">
        <v>0</v>
      </c>
      <c r="G7535" s="96">
        <v>0</v>
      </c>
    </row>
    <row r="7536" spans="1:7">
      <c r="A7536" s="92">
        <v>6097151201</v>
      </c>
      <c r="B7536" s="92">
        <v>7352</v>
      </c>
      <c r="C7536" s="92">
        <v>10.970980000000001</v>
      </c>
      <c r="D7536" s="92">
        <v>670.13170000000002</v>
      </c>
      <c r="E7536" s="92">
        <v>4</v>
      </c>
      <c r="F7536" s="92">
        <v>13</v>
      </c>
      <c r="G7536" s="96">
        <v>17</v>
      </c>
    </row>
    <row r="7537" spans="1:7">
      <c r="A7537" s="92">
        <v>6097151203</v>
      </c>
      <c r="B7537" s="92">
        <v>4742</v>
      </c>
      <c r="C7537" s="92">
        <v>0.94228299999999998</v>
      </c>
      <c r="D7537" s="92">
        <v>5032.4570000000003</v>
      </c>
      <c r="E7537" s="92">
        <v>2</v>
      </c>
      <c r="F7537" s="92">
        <v>0</v>
      </c>
      <c r="G7537" s="96">
        <v>2</v>
      </c>
    </row>
    <row r="7538" spans="1:7">
      <c r="A7538" s="92">
        <v>6097151204</v>
      </c>
      <c r="B7538" s="92">
        <v>3263</v>
      </c>
      <c r="C7538" s="92">
        <v>1.283539</v>
      </c>
      <c r="D7538" s="92">
        <v>2542.19</v>
      </c>
      <c r="E7538" s="92">
        <v>3</v>
      </c>
      <c r="F7538" s="92">
        <v>0</v>
      </c>
      <c r="G7538" s="96">
        <v>3</v>
      </c>
    </row>
    <row r="7539" spans="1:7">
      <c r="A7539" s="92">
        <v>6097151301</v>
      </c>
      <c r="B7539" s="92">
        <v>4874</v>
      </c>
      <c r="C7539" s="92">
        <v>0.45339099999999999</v>
      </c>
      <c r="D7539" s="92">
        <v>10750.1</v>
      </c>
      <c r="E7539" s="92">
        <v>0</v>
      </c>
      <c r="F7539" s="92">
        <v>0</v>
      </c>
      <c r="G7539" s="96">
        <v>0</v>
      </c>
    </row>
    <row r="7540" spans="1:7">
      <c r="A7540" s="92">
        <v>6097151305</v>
      </c>
      <c r="B7540" s="92">
        <v>6344</v>
      </c>
      <c r="C7540" s="92">
        <v>0.68075399999999997</v>
      </c>
      <c r="D7540" s="92">
        <v>9319.0750000000007</v>
      </c>
      <c r="E7540" s="92">
        <v>1</v>
      </c>
      <c r="F7540" s="92">
        <v>0</v>
      </c>
      <c r="G7540" s="96">
        <v>1</v>
      </c>
    </row>
    <row r="7541" spans="1:7">
      <c r="A7541" s="92">
        <v>6097151306</v>
      </c>
      <c r="B7541" s="92">
        <v>3599</v>
      </c>
      <c r="C7541" s="92">
        <v>0.43058200000000002</v>
      </c>
      <c r="D7541" s="92">
        <v>8358.4599999999991</v>
      </c>
      <c r="E7541" s="92">
        <v>0</v>
      </c>
      <c r="F7541" s="92">
        <v>0</v>
      </c>
      <c r="G7541" s="96">
        <v>0</v>
      </c>
    </row>
    <row r="7542" spans="1:7">
      <c r="A7542" s="92">
        <v>6097151307</v>
      </c>
      <c r="B7542" s="92">
        <v>5622</v>
      </c>
      <c r="C7542" s="92">
        <v>1.7331160000000001</v>
      </c>
      <c r="D7542" s="92">
        <v>3243.8690000000001</v>
      </c>
      <c r="E7542" s="92">
        <v>4</v>
      </c>
      <c r="F7542" s="92">
        <v>0</v>
      </c>
      <c r="G7542" s="96">
        <v>4</v>
      </c>
    </row>
    <row r="7543" spans="1:7">
      <c r="A7543" s="92">
        <v>6097151308</v>
      </c>
      <c r="B7543" s="92">
        <v>4753</v>
      </c>
      <c r="C7543" s="92">
        <v>1.1492169999999999</v>
      </c>
      <c r="D7543" s="92">
        <v>4135.8580000000002</v>
      </c>
      <c r="E7543" s="92">
        <v>5</v>
      </c>
      <c r="F7543" s="92">
        <v>2</v>
      </c>
      <c r="G7543" s="96">
        <v>7</v>
      </c>
    </row>
    <row r="7544" spans="1:7">
      <c r="A7544" s="92">
        <v>6097151309</v>
      </c>
      <c r="B7544" s="92">
        <v>5147</v>
      </c>
      <c r="C7544" s="92">
        <v>13.930289999999999</v>
      </c>
      <c r="D7544" s="92">
        <v>369.48250000000002</v>
      </c>
      <c r="E7544" s="92">
        <v>3</v>
      </c>
      <c r="F7544" s="92">
        <v>0</v>
      </c>
      <c r="G7544" s="96">
        <v>3</v>
      </c>
    </row>
    <row r="7545" spans="1:7">
      <c r="A7545" s="92">
        <v>6097151310</v>
      </c>
      <c r="B7545" s="92">
        <v>5661</v>
      </c>
      <c r="C7545" s="92">
        <v>0.84842799999999996</v>
      </c>
      <c r="D7545" s="92">
        <v>6672.34</v>
      </c>
      <c r="E7545" s="92">
        <v>3</v>
      </c>
      <c r="F7545" s="92">
        <v>0</v>
      </c>
      <c r="G7545" s="96">
        <v>3</v>
      </c>
    </row>
    <row r="7546" spans="1:7">
      <c r="A7546" s="92">
        <v>6097151311</v>
      </c>
      <c r="B7546" s="92">
        <v>6399</v>
      </c>
      <c r="C7546" s="92">
        <v>1.617108</v>
      </c>
      <c r="D7546" s="92">
        <v>3957.0650000000001</v>
      </c>
      <c r="E7546" s="92">
        <v>14</v>
      </c>
      <c r="F7546" s="92">
        <v>4</v>
      </c>
      <c r="G7546" s="96">
        <v>18</v>
      </c>
    </row>
    <row r="7547" spans="1:7">
      <c r="A7547" s="92">
        <v>6097151401</v>
      </c>
      <c r="B7547" s="92">
        <v>7623</v>
      </c>
      <c r="C7547" s="92">
        <v>4.762073</v>
      </c>
      <c r="D7547" s="92">
        <v>1600.7729999999999</v>
      </c>
      <c r="E7547" s="92">
        <v>2</v>
      </c>
      <c r="F7547" s="92">
        <v>0</v>
      </c>
      <c r="G7547" s="96">
        <v>2</v>
      </c>
    </row>
    <row r="7548" spans="1:7">
      <c r="A7548" s="92">
        <v>6097151402</v>
      </c>
      <c r="B7548" s="92">
        <v>9917</v>
      </c>
      <c r="C7548" s="92">
        <v>3.3952849999999999</v>
      </c>
      <c r="D7548" s="92">
        <v>2920.8150000000001</v>
      </c>
      <c r="E7548" s="92">
        <v>6</v>
      </c>
      <c r="F7548" s="92">
        <v>4</v>
      </c>
      <c r="G7548" s="96">
        <v>10</v>
      </c>
    </row>
    <row r="7549" spans="1:7">
      <c r="A7549" s="92">
        <v>6097151502</v>
      </c>
      <c r="B7549" s="92">
        <v>6874</v>
      </c>
      <c r="C7549" s="92">
        <v>10.42783</v>
      </c>
      <c r="D7549" s="92">
        <v>659.19759999999997</v>
      </c>
      <c r="E7549" s="92">
        <v>0</v>
      </c>
      <c r="F7549" s="92">
        <v>0</v>
      </c>
      <c r="G7549" s="96">
        <v>0</v>
      </c>
    </row>
    <row r="7550" spans="1:7">
      <c r="A7550" s="92">
        <v>6097151503</v>
      </c>
      <c r="B7550" s="92">
        <v>3351</v>
      </c>
      <c r="C7550" s="92">
        <v>5.6642320000000002</v>
      </c>
      <c r="D7550" s="92">
        <v>591.60709999999995</v>
      </c>
      <c r="E7550" s="92">
        <v>0</v>
      </c>
      <c r="F7550" s="92">
        <v>0</v>
      </c>
      <c r="G7550" s="96">
        <v>0</v>
      </c>
    </row>
    <row r="7551" spans="1:7">
      <c r="A7551" s="92">
        <v>6097151504</v>
      </c>
      <c r="B7551" s="92">
        <v>3616</v>
      </c>
      <c r="C7551" s="92">
        <v>0.60067199999999998</v>
      </c>
      <c r="D7551" s="92">
        <v>6019.9219999999996</v>
      </c>
      <c r="E7551" s="92">
        <v>0</v>
      </c>
      <c r="F7551" s="92">
        <v>0</v>
      </c>
      <c r="G7551" s="96">
        <v>0</v>
      </c>
    </row>
    <row r="7552" spans="1:7">
      <c r="A7552" s="92">
        <v>6097151601</v>
      </c>
      <c r="B7552" s="92">
        <v>2990</v>
      </c>
      <c r="C7552" s="92">
        <v>21.097249999999999</v>
      </c>
      <c r="D7552" s="92">
        <v>141.72460000000001</v>
      </c>
      <c r="E7552" s="92">
        <v>0</v>
      </c>
      <c r="F7552" s="92">
        <v>0</v>
      </c>
      <c r="G7552" s="96">
        <v>0</v>
      </c>
    </row>
    <row r="7553" spans="1:7">
      <c r="A7553" s="92">
        <v>6097151602</v>
      </c>
      <c r="B7553" s="92">
        <v>3129</v>
      </c>
      <c r="C7553" s="92">
        <v>12.785270000000001</v>
      </c>
      <c r="D7553" s="92">
        <v>244.7347</v>
      </c>
      <c r="E7553" s="92">
        <v>0</v>
      </c>
      <c r="F7553" s="92">
        <v>0</v>
      </c>
      <c r="G7553" s="96">
        <v>0</v>
      </c>
    </row>
    <row r="7554" spans="1:7">
      <c r="A7554" s="92">
        <v>6097151700</v>
      </c>
      <c r="B7554" s="92">
        <v>7344</v>
      </c>
      <c r="C7554" s="92">
        <v>1.88602</v>
      </c>
      <c r="D7554" s="92">
        <v>3893.9140000000002</v>
      </c>
      <c r="E7554" s="92">
        <v>2</v>
      </c>
      <c r="F7554" s="92">
        <v>0</v>
      </c>
      <c r="G7554" s="96">
        <v>2</v>
      </c>
    </row>
    <row r="7555" spans="1:7">
      <c r="A7555" s="92">
        <v>6097151800</v>
      </c>
      <c r="B7555" s="92">
        <v>5112</v>
      </c>
      <c r="C7555" s="92">
        <v>0.97398899999999999</v>
      </c>
      <c r="D7555" s="92">
        <v>5248.5190000000002</v>
      </c>
      <c r="E7555" s="92">
        <v>0</v>
      </c>
      <c r="F7555" s="92">
        <v>0</v>
      </c>
      <c r="G7555" s="96">
        <v>0</v>
      </c>
    </row>
    <row r="7556" spans="1:7">
      <c r="A7556" s="92">
        <v>6097151900</v>
      </c>
      <c r="B7556" s="92">
        <v>3390</v>
      </c>
      <c r="C7556" s="92">
        <v>0.37871700000000003</v>
      </c>
      <c r="D7556" s="92">
        <v>8951.2849999999999</v>
      </c>
      <c r="E7556" s="92">
        <v>2</v>
      </c>
      <c r="F7556" s="92">
        <v>0</v>
      </c>
      <c r="G7556" s="96">
        <v>2</v>
      </c>
    </row>
    <row r="7557" spans="1:7">
      <c r="A7557" s="92">
        <v>6097152000</v>
      </c>
      <c r="B7557" s="92">
        <v>1756</v>
      </c>
      <c r="C7557" s="92">
        <v>0.49097400000000002</v>
      </c>
      <c r="D7557" s="92">
        <v>3576.5630000000001</v>
      </c>
      <c r="E7557" s="92">
        <v>9</v>
      </c>
      <c r="F7557" s="92">
        <v>7</v>
      </c>
      <c r="G7557" s="96">
        <v>16</v>
      </c>
    </row>
    <row r="7558" spans="1:7">
      <c r="A7558" s="92">
        <v>6097152100</v>
      </c>
      <c r="B7558" s="92">
        <v>3158</v>
      </c>
      <c r="C7558" s="92">
        <v>0.83906199999999997</v>
      </c>
      <c r="D7558" s="92">
        <v>3763.7280000000001</v>
      </c>
      <c r="E7558" s="92">
        <v>10</v>
      </c>
      <c r="F7558" s="92">
        <v>0</v>
      </c>
      <c r="G7558" s="96">
        <v>10</v>
      </c>
    </row>
    <row r="7559" spans="1:7">
      <c r="A7559" s="92">
        <v>6097152201</v>
      </c>
      <c r="B7559" s="92">
        <v>3954</v>
      </c>
      <c r="C7559" s="92">
        <v>0.46505200000000002</v>
      </c>
      <c r="D7559" s="92">
        <v>8502.27</v>
      </c>
      <c r="E7559" s="92">
        <v>0</v>
      </c>
      <c r="F7559" s="92">
        <v>0</v>
      </c>
      <c r="G7559" s="96">
        <v>0</v>
      </c>
    </row>
    <row r="7560" spans="1:7">
      <c r="A7560" s="92">
        <v>6097152202</v>
      </c>
      <c r="B7560" s="92">
        <v>6594</v>
      </c>
      <c r="C7560" s="92">
        <v>1.0708169999999999</v>
      </c>
      <c r="D7560" s="92">
        <v>6157.9129999999996</v>
      </c>
      <c r="E7560" s="92">
        <v>0</v>
      </c>
      <c r="F7560" s="92">
        <v>0</v>
      </c>
      <c r="G7560" s="96">
        <v>0</v>
      </c>
    </row>
    <row r="7561" spans="1:7">
      <c r="A7561" s="92">
        <v>6097152203</v>
      </c>
      <c r="B7561" s="92">
        <v>3501</v>
      </c>
      <c r="C7561" s="92">
        <v>0.50974399999999997</v>
      </c>
      <c r="D7561" s="92">
        <v>6868.15</v>
      </c>
      <c r="E7561" s="92">
        <v>2</v>
      </c>
      <c r="F7561" s="92">
        <v>0</v>
      </c>
      <c r="G7561" s="96">
        <v>2</v>
      </c>
    </row>
    <row r="7562" spans="1:7">
      <c r="A7562" s="92">
        <v>6097152300</v>
      </c>
      <c r="B7562" s="92">
        <v>4181</v>
      </c>
      <c r="C7562" s="92">
        <v>1.336711</v>
      </c>
      <c r="D7562" s="92">
        <v>3127.8270000000002</v>
      </c>
      <c r="E7562" s="92">
        <v>4</v>
      </c>
      <c r="F7562" s="92">
        <v>0</v>
      </c>
      <c r="G7562" s="96">
        <v>4</v>
      </c>
    </row>
    <row r="7563" spans="1:7">
      <c r="A7563" s="92">
        <v>6097152400</v>
      </c>
      <c r="B7563" s="92">
        <v>9433</v>
      </c>
      <c r="C7563" s="92">
        <v>8.1141559999999995</v>
      </c>
      <c r="D7563" s="92">
        <v>1162.5360000000001</v>
      </c>
      <c r="E7563" s="92">
        <v>0</v>
      </c>
      <c r="F7563" s="92">
        <v>0</v>
      </c>
      <c r="G7563" s="96">
        <v>0</v>
      </c>
    </row>
    <row r="7564" spans="1:7">
      <c r="A7564" s="92">
        <v>6097152501</v>
      </c>
      <c r="B7564" s="92">
        <v>4302</v>
      </c>
      <c r="C7564" s="92">
        <v>0.76869500000000002</v>
      </c>
      <c r="D7564" s="92">
        <v>5596.4979999999996</v>
      </c>
      <c r="E7564" s="92">
        <v>0</v>
      </c>
      <c r="F7564" s="92">
        <v>0</v>
      </c>
      <c r="G7564" s="96">
        <v>0</v>
      </c>
    </row>
    <row r="7565" spans="1:7">
      <c r="A7565" s="92">
        <v>6097152502</v>
      </c>
      <c r="B7565" s="92">
        <v>3775</v>
      </c>
      <c r="C7565" s="92">
        <v>0.70887599999999995</v>
      </c>
      <c r="D7565" s="92">
        <v>5325.3310000000001</v>
      </c>
      <c r="E7565" s="92">
        <v>0</v>
      </c>
      <c r="F7565" s="92">
        <v>0</v>
      </c>
      <c r="G7565" s="96">
        <v>0</v>
      </c>
    </row>
    <row r="7566" spans="1:7">
      <c r="A7566" s="92">
        <v>6097152600</v>
      </c>
      <c r="B7566" s="92">
        <v>8190</v>
      </c>
      <c r="C7566" s="92">
        <v>47.498800000000003</v>
      </c>
      <c r="D7566" s="92">
        <v>172.4254</v>
      </c>
      <c r="E7566" s="92">
        <v>1</v>
      </c>
      <c r="F7566" s="92">
        <v>0</v>
      </c>
      <c r="G7566" s="96">
        <v>1</v>
      </c>
    </row>
    <row r="7567" spans="1:7">
      <c r="A7567" s="92">
        <v>6097152701</v>
      </c>
      <c r="B7567" s="92">
        <v>5363</v>
      </c>
      <c r="C7567" s="92">
        <v>9.2163769999999996</v>
      </c>
      <c r="D7567" s="92">
        <v>581.89890000000003</v>
      </c>
      <c r="E7567" s="92">
        <v>2</v>
      </c>
      <c r="F7567" s="92">
        <v>0</v>
      </c>
      <c r="G7567" s="96">
        <v>2</v>
      </c>
    </row>
    <row r="7568" spans="1:7">
      <c r="A7568" s="92">
        <v>6097152702</v>
      </c>
      <c r="B7568" s="92">
        <v>5644</v>
      </c>
      <c r="C7568" s="92">
        <v>8.0073279999999993</v>
      </c>
      <c r="D7568" s="92">
        <v>704.85429999999997</v>
      </c>
      <c r="E7568" s="92">
        <v>21</v>
      </c>
      <c r="F7568" s="92">
        <v>0</v>
      </c>
      <c r="G7568" s="96">
        <v>21</v>
      </c>
    </row>
    <row r="7569" spans="1:7">
      <c r="A7569" s="92">
        <v>6097152801</v>
      </c>
      <c r="B7569" s="92">
        <v>4937</v>
      </c>
      <c r="C7569" s="92">
        <v>2.008775</v>
      </c>
      <c r="D7569" s="92">
        <v>2457.7170000000001</v>
      </c>
      <c r="E7569" s="92">
        <v>5</v>
      </c>
      <c r="F7569" s="92">
        <v>4</v>
      </c>
      <c r="G7569" s="96">
        <v>9</v>
      </c>
    </row>
    <row r="7570" spans="1:7">
      <c r="A7570" s="92">
        <v>6097152802</v>
      </c>
      <c r="B7570" s="92">
        <v>7158</v>
      </c>
      <c r="C7570" s="92">
        <v>0.79271400000000003</v>
      </c>
      <c r="D7570" s="92">
        <v>9029.7389999999996</v>
      </c>
      <c r="E7570" s="92">
        <v>2</v>
      </c>
      <c r="F7570" s="92">
        <v>0</v>
      </c>
      <c r="G7570" s="96">
        <v>2</v>
      </c>
    </row>
    <row r="7571" spans="1:7">
      <c r="A7571" s="92">
        <v>6097152903</v>
      </c>
      <c r="B7571" s="92">
        <v>5436</v>
      </c>
      <c r="C7571" s="92">
        <v>0.64465700000000004</v>
      </c>
      <c r="D7571" s="92">
        <v>8432.3870000000006</v>
      </c>
      <c r="E7571" s="92">
        <v>0</v>
      </c>
      <c r="F7571" s="92">
        <v>0</v>
      </c>
      <c r="G7571" s="96">
        <v>0</v>
      </c>
    </row>
    <row r="7572" spans="1:7">
      <c r="A7572" s="92">
        <v>6097152904</v>
      </c>
      <c r="B7572" s="92">
        <v>5213</v>
      </c>
      <c r="C7572" s="92">
        <v>0.88960899999999998</v>
      </c>
      <c r="D7572" s="92">
        <v>5859.875</v>
      </c>
      <c r="E7572" s="92">
        <v>1</v>
      </c>
      <c r="F7572" s="92">
        <v>0</v>
      </c>
      <c r="G7572" s="96">
        <v>1</v>
      </c>
    </row>
    <row r="7573" spans="1:7">
      <c r="A7573" s="92">
        <v>6097152905</v>
      </c>
      <c r="B7573" s="92">
        <v>4582</v>
      </c>
      <c r="C7573" s="92">
        <v>0.47892299999999999</v>
      </c>
      <c r="D7573" s="92">
        <v>9567.3080000000009</v>
      </c>
      <c r="E7573" s="92">
        <v>0</v>
      </c>
      <c r="F7573" s="92">
        <v>0</v>
      </c>
      <c r="G7573" s="96">
        <v>0</v>
      </c>
    </row>
    <row r="7574" spans="1:7">
      <c r="A7574" s="92">
        <v>6097152906</v>
      </c>
      <c r="B7574" s="92">
        <v>5636</v>
      </c>
      <c r="C7574" s="92">
        <v>10.14705</v>
      </c>
      <c r="D7574" s="92">
        <v>555.4325</v>
      </c>
      <c r="E7574" s="92">
        <v>6</v>
      </c>
      <c r="F7574" s="92">
        <v>0</v>
      </c>
      <c r="G7574" s="96">
        <v>6</v>
      </c>
    </row>
    <row r="7575" spans="1:7">
      <c r="A7575" s="92">
        <v>6097153001</v>
      </c>
      <c r="B7575" s="92">
        <v>6985</v>
      </c>
      <c r="C7575" s="92">
        <v>0.96738599999999997</v>
      </c>
      <c r="D7575" s="92">
        <v>7220.4859999999999</v>
      </c>
      <c r="E7575" s="92">
        <v>5</v>
      </c>
      <c r="F7575" s="92">
        <v>22</v>
      </c>
      <c r="G7575" s="96">
        <v>27</v>
      </c>
    </row>
    <row r="7576" spans="1:7">
      <c r="A7576" s="92">
        <v>6097153002</v>
      </c>
      <c r="B7576" s="92">
        <v>6874</v>
      </c>
      <c r="C7576" s="92">
        <v>0.86653999999999998</v>
      </c>
      <c r="D7576" s="92">
        <v>7932.6959999999999</v>
      </c>
      <c r="E7576" s="92">
        <v>4</v>
      </c>
      <c r="F7576" s="92">
        <v>0</v>
      </c>
      <c r="G7576" s="96">
        <v>4</v>
      </c>
    </row>
    <row r="7577" spans="1:7">
      <c r="A7577" s="92">
        <v>6097153003</v>
      </c>
      <c r="B7577" s="92">
        <v>5803</v>
      </c>
      <c r="C7577" s="92">
        <v>0.66718599999999995</v>
      </c>
      <c r="D7577" s="92">
        <v>8697.7289999999994</v>
      </c>
      <c r="E7577" s="92">
        <v>0</v>
      </c>
      <c r="F7577" s="92">
        <v>0</v>
      </c>
      <c r="G7577" s="96">
        <v>0</v>
      </c>
    </row>
    <row r="7578" spans="1:7">
      <c r="A7578" s="92">
        <v>6097153005</v>
      </c>
      <c r="B7578" s="92">
        <v>7024</v>
      </c>
      <c r="C7578" s="92">
        <v>9.5649639999999998</v>
      </c>
      <c r="D7578" s="92">
        <v>734.34670000000006</v>
      </c>
      <c r="E7578" s="92">
        <v>0</v>
      </c>
      <c r="F7578" s="92">
        <v>0</v>
      </c>
      <c r="G7578" s="96">
        <v>0</v>
      </c>
    </row>
    <row r="7579" spans="1:7">
      <c r="A7579" s="92">
        <v>6097153006</v>
      </c>
      <c r="B7579" s="92">
        <v>8204</v>
      </c>
      <c r="C7579" s="92">
        <v>1.3154410000000001</v>
      </c>
      <c r="D7579" s="92">
        <v>6236.69</v>
      </c>
      <c r="E7579" s="92">
        <v>4</v>
      </c>
      <c r="F7579" s="92">
        <v>0</v>
      </c>
      <c r="G7579" s="96">
        <v>4</v>
      </c>
    </row>
    <row r="7580" spans="1:7">
      <c r="A7580" s="92">
        <v>6097153102</v>
      </c>
      <c r="B7580" s="92">
        <v>5735</v>
      </c>
      <c r="C7580" s="92">
        <v>0.47905300000000001</v>
      </c>
      <c r="D7580" s="92">
        <v>11971.54</v>
      </c>
      <c r="E7580" s="92">
        <v>0</v>
      </c>
      <c r="F7580" s="92">
        <v>0</v>
      </c>
      <c r="G7580" s="96">
        <v>0</v>
      </c>
    </row>
    <row r="7581" spans="1:7">
      <c r="A7581" s="92">
        <v>6097153103</v>
      </c>
      <c r="B7581" s="92">
        <v>4262</v>
      </c>
      <c r="C7581" s="92">
        <v>0.61273500000000003</v>
      </c>
      <c r="D7581" s="92">
        <v>6955.7</v>
      </c>
      <c r="E7581" s="92">
        <v>2</v>
      </c>
      <c r="F7581" s="92">
        <v>0</v>
      </c>
      <c r="G7581" s="96">
        <v>2</v>
      </c>
    </row>
    <row r="7582" spans="1:7">
      <c r="A7582" s="92">
        <v>6097153104</v>
      </c>
      <c r="B7582" s="92">
        <v>3890</v>
      </c>
      <c r="C7582" s="92">
        <v>0.66075700000000004</v>
      </c>
      <c r="D7582" s="92">
        <v>5887.1880000000001</v>
      </c>
      <c r="E7582" s="92">
        <v>0</v>
      </c>
      <c r="F7582" s="92">
        <v>0</v>
      </c>
      <c r="G7582" s="96">
        <v>0</v>
      </c>
    </row>
    <row r="7583" spans="1:7">
      <c r="A7583" s="92">
        <v>6097153200</v>
      </c>
      <c r="B7583" s="92">
        <v>8621</v>
      </c>
      <c r="C7583" s="92">
        <v>4.8945259999999999</v>
      </c>
      <c r="D7583" s="92">
        <v>1761.355</v>
      </c>
      <c r="E7583" s="92">
        <v>15</v>
      </c>
      <c r="F7583" s="92">
        <v>0</v>
      </c>
      <c r="G7583" s="96">
        <v>15</v>
      </c>
    </row>
    <row r="7584" spans="1:7">
      <c r="A7584" s="92">
        <v>6097153300</v>
      </c>
      <c r="B7584" s="92">
        <v>13212</v>
      </c>
      <c r="C7584" s="92">
        <v>12.62867</v>
      </c>
      <c r="D7584" s="92">
        <v>1046.191</v>
      </c>
      <c r="E7584" s="92">
        <v>15</v>
      </c>
      <c r="F7584" s="92">
        <v>0</v>
      </c>
      <c r="G7584" s="96">
        <v>15</v>
      </c>
    </row>
    <row r="7585" spans="1:7">
      <c r="A7585" s="92">
        <v>6097153401</v>
      </c>
      <c r="B7585" s="92">
        <v>6374</v>
      </c>
      <c r="C7585" s="92">
        <v>4.1812240000000003</v>
      </c>
      <c r="D7585" s="92">
        <v>1524.434</v>
      </c>
      <c r="E7585" s="92">
        <v>6</v>
      </c>
      <c r="F7585" s="92">
        <v>2</v>
      </c>
      <c r="G7585" s="96">
        <v>8</v>
      </c>
    </row>
    <row r="7586" spans="1:7">
      <c r="A7586" s="92">
        <v>6097153403</v>
      </c>
      <c r="B7586" s="92">
        <v>3825</v>
      </c>
      <c r="C7586" s="92">
        <v>3.2976209999999999</v>
      </c>
      <c r="D7586" s="92">
        <v>1159.9269999999999</v>
      </c>
      <c r="E7586" s="92">
        <v>2</v>
      </c>
      <c r="F7586" s="92">
        <v>0</v>
      </c>
      <c r="G7586" s="96">
        <v>2</v>
      </c>
    </row>
    <row r="7587" spans="1:7">
      <c r="A7587" s="92">
        <v>6097153404</v>
      </c>
      <c r="B7587" s="92">
        <v>4392</v>
      </c>
      <c r="C7587" s="92">
        <v>3.3476219999999999</v>
      </c>
      <c r="D7587" s="92">
        <v>1311.9760000000001</v>
      </c>
      <c r="E7587" s="92">
        <v>0</v>
      </c>
      <c r="F7587" s="92">
        <v>0</v>
      </c>
      <c r="G7587" s="96">
        <v>0</v>
      </c>
    </row>
    <row r="7588" spans="1:7">
      <c r="A7588" s="92">
        <v>6097153501</v>
      </c>
      <c r="B7588" s="92">
        <v>4776</v>
      </c>
      <c r="C7588" s="92">
        <v>17.64406</v>
      </c>
      <c r="D7588" s="92">
        <v>270.68599999999998</v>
      </c>
      <c r="E7588" s="92">
        <v>0</v>
      </c>
      <c r="F7588" s="92">
        <v>0</v>
      </c>
      <c r="G7588" s="96">
        <v>0</v>
      </c>
    </row>
    <row r="7589" spans="1:7">
      <c r="A7589" s="92">
        <v>6097153502</v>
      </c>
      <c r="B7589" s="92">
        <v>4591</v>
      </c>
      <c r="C7589" s="92">
        <v>26.83522</v>
      </c>
      <c r="D7589" s="92">
        <v>171.08109999999999</v>
      </c>
      <c r="E7589" s="92">
        <v>0</v>
      </c>
      <c r="F7589" s="92">
        <v>0</v>
      </c>
      <c r="G7589" s="96">
        <v>0</v>
      </c>
    </row>
    <row r="7590" spans="1:7">
      <c r="A7590" s="92">
        <v>6097153600</v>
      </c>
      <c r="B7590" s="92">
        <v>6076</v>
      </c>
      <c r="C7590" s="92">
        <v>16.08934</v>
      </c>
      <c r="D7590" s="92">
        <v>377.64139999999998</v>
      </c>
      <c r="E7590" s="92">
        <v>2</v>
      </c>
      <c r="F7590" s="92">
        <v>0</v>
      </c>
      <c r="G7590" s="96">
        <v>2</v>
      </c>
    </row>
    <row r="7591" spans="1:7">
      <c r="A7591" s="92">
        <v>6097153703</v>
      </c>
      <c r="B7591" s="92">
        <v>3557</v>
      </c>
      <c r="C7591" s="92">
        <v>28.722480000000001</v>
      </c>
      <c r="D7591" s="92">
        <v>123.8403</v>
      </c>
      <c r="E7591" s="92">
        <v>0</v>
      </c>
      <c r="F7591" s="92">
        <v>0</v>
      </c>
      <c r="G7591" s="96">
        <v>0</v>
      </c>
    </row>
    <row r="7592" spans="1:7">
      <c r="A7592" s="92">
        <v>6097153704</v>
      </c>
      <c r="B7592" s="92">
        <v>3950</v>
      </c>
      <c r="C7592" s="92">
        <v>22.957640000000001</v>
      </c>
      <c r="D7592" s="92">
        <v>172.05600000000001</v>
      </c>
      <c r="E7592" s="92">
        <v>4</v>
      </c>
      <c r="F7592" s="92">
        <v>0</v>
      </c>
      <c r="G7592" s="96">
        <v>4</v>
      </c>
    </row>
    <row r="7593" spans="1:7">
      <c r="A7593" s="92">
        <v>6097153705</v>
      </c>
      <c r="B7593" s="92">
        <v>4078</v>
      </c>
      <c r="C7593" s="92">
        <v>17.779299999999999</v>
      </c>
      <c r="D7593" s="92">
        <v>229.36789999999999</v>
      </c>
      <c r="E7593" s="92">
        <v>10</v>
      </c>
      <c r="F7593" s="92">
        <v>0</v>
      </c>
      <c r="G7593" s="96">
        <v>10</v>
      </c>
    </row>
    <row r="7594" spans="1:7">
      <c r="A7594" s="92">
        <v>6097153706</v>
      </c>
      <c r="B7594" s="92">
        <v>4638</v>
      </c>
      <c r="C7594" s="92">
        <v>15.95562</v>
      </c>
      <c r="D7594" s="92">
        <v>290.68130000000002</v>
      </c>
      <c r="E7594" s="92">
        <v>2</v>
      </c>
      <c r="F7594" s="92">
        <v>0</v>
      </c>
      <c r="G7594" s="96">
        <v>2</v>
      </c>
    </row>
    <row r="7595" spans="1:7">
      <c r="A7595" s="92">
        <v>6097153801</v>
      </c>
      <c r="B7595" s="92">
        <v>10481</v>
      </c>
      <c r="C7595" s="92">
        <v>14.29327</v>
      </c>
      <c r="D7595" s="92">
        <v>733.28219999999999</v>
      </c>
      <c r="E7595" s="92">
        <v>1</v>
      </c>
      <c r="F7595" s="92">
        <v>0</v>
      </c>
      <c r="G7595" s="96">
        <v>1</v>
      </c>
    </row>
    <row r="7596" spans="1:7">
      <c r="A7596" s="92">
        <v>6097153804</v>
      </c>
      <c r="B7596" s="92">
        <v>3493</v>
      </c>
      <c r="C7596" s="92">
        <v>0.480632</v>
      </c>
      <c r="D7596" s="92">
        <v>7267.518</v>
      </c>
      <c r="E7596" s="92">
        <v>2</v>
      </c>
      <c r="F7596" s="92">
        <v>0</v>
      </c>
      <c r="G7596" s="96">
        <v>2</v>
      </c>
    </row>
    <row r="7597" spans="1:7">
      <c r="A7597" s="92">
        <v>6097153806</v>
      </c>
      <c r="B7597" s="92">
        <v>3344</v>
      </c>
      <c r="C7597" s="92">
        <v>0.65562600000000004</v>
      </c>
      <c r="D7597" s="92">
        <v>5100.4669999999996</v>
      </c>
      <c r="E7597" s="92">
        <v>0</v>
      </c>
      <c r="F7597" s="92">
        <v>0</v>
      </c>
      <c r="G7597" s="96">
        <v>0</v>
      </c>
    </row>
    <row r="7598" spans="1:7">
      <c r="A7598" s="92">
        <v>6097153807</v>
      </c>
      <c r="B7598" s="92">
        <v>3622</v>
      </c>
      <c r="C7598" s="92">
        <v>22.789809999999999</v>
      </c>
      <c r="D7598" s="92">
        <v>158.9307</v>
      </c>
      <c r="E7598" s="92">
        <v>0</v>
      </c>
      <c r="F7598" s="92">
        <v>0</v>
      </c>
      <c r="G7598" s="96">
        <v>0</v>
      </c>
    </row>
    <row r="7599" spans="1:7">
      <c r="A7599" s="92">
        <v>6097153808</v>
      </c>
      <c r="B7599" s="92">
        <v>4421</v>
      </c>
      <c r="C7599" s="92">
        <v>1.1644969999999999</v>
      </c>
      <c r="D7599" s="92">
        <v>3796.4879999999998</v>
      </c>
      <c r="E7599" s="92">
        <v>13</v>
      </c>
      <c r="F7599" s="92">
        <v>0</v>
      </c>
      <c r="G7599" s="96">
        <v>13</v>
      </c>
    </row>
    <row r="7600" spans="1:7">
      <c r="A7600" s="92">
        <v>6097153809</v>
      </c>
      <c r="B7600" s="92">
        <v>4380</v>
      </c>
      <c r="C7600" s="92">
        <v>1.5786439999999999</v>
      </c>
      <c r="D7600" s="92">
        <v>2774.5329999999999</v>
      </c>
      <c r="E7600" s="92">
        <v>4</v>
      </c>
      <c r="F7600" s="92">
        <v>2</v>
      </c>
      <c r="G7600" s="96">
        <v>6</v>
      </c>
    </row>
    <row r="7601" spans="1:7">
      <c r="A7601" s="92">
        <v>6097153901</v>
      </c>
      <c r="B7601" s="92">
        <v>5144</v>
      </c>
      <c r="C7601" s="92">
        <v>25.480049999999999</v>
      </c>
      <c r="D7601" s="92">
        <v>201.88339999999999</v>
      </c>
      <c r="E7601" s="92">
        <v>9</v>
      </c>
      <c r="F7601" s="92">
        <v>0</v>
      </c>
      <c r="G7601" s="96">
        <v>9</v>
      </c>
    </row>
    <row r="7602" spans="1:7">
      <c r="A7602" s="92">
        <v>6097153902</v>
      </c>
      <c r="B7602" s="92">
        <v>4451</v>
      </c>
      <c r="C7602" s="92">
        <v>1.351836</v>
      </c>
      <c r="D7602" s="92">
        <v>3292.56</v>
      </c>
      <c r="E7602" s="92">
        <v>28</v>
      </c>
      <c r="F7602" s="92">
        <v>0</v>
      </c>
      <c r="G7602" s="96">
        <v>28</v>
      </c>
    </row>
    <row r="7603" spans="1:7">
      <c r="A7603" s="92">
        <v>6097153903</v>
      </c>
      <c r="B7603" s="92">
        <v>4048</v>
      </c>
      <c r="C7603" s="92">
        <v>1.2464189999999999</v>
      </c>
      <c r="D7603" s="92">
        <v>3247.7049999999999</v>
      </c>
      <c r="E7603" s="92">
        <v>0</v>
      </c>
      <c r="F7603" s="92">
        <v>0</v>
      </c>
      <c r="G7603" s="96">
        <v>0</v>
      </c>
    </row>
    <row r="7604" spans="1:7">
      <c r="A7604" s="92">
        <v>6097154000</v>
      </c>
      <c r="B7604" s="92">
        <v>2568</v>
      </c>
      <c r="C7604" s="92">
        <v>86.554299999999998</v>
      </c>
      <c r="D7604" s="92">
        <v>29.669239999999999</v>
      </c>
      <c r="E7604" s="92">
        <v>17</v>
      </c>
      <c r="F7604" s="92">
        <v>0</v>
      </c>
      <c r="G7604" s="96">
        <v>17</v>
      </c>
    </row>
    <row r="7605" spans="1:7">
      <c r="A7605" s="92">
        <v>6097154100</v>
      </c>
      <c r="B7605" s="92">
        <v>3845</v>
      </c>
      <c r="C7605" s="92">
        <v>223.8389</v>
      </c>
      <c r="D7605" s="92">
        <v>17.177530000000001</v>
      </c>
      <c r="E7605" s="92">
        <v>23</v>
      </c>
      <c r="F7605" s="92">
        <v>0</v>
      </c>
      <c r="G7605" s="96">
        <v>23</v>
      </c>
    </row>
    <row r="7606" spans="1:7">
      <c r="A7606" s="92">
        <v>6097154201</v>
      </c>
      <c r="B7606" s="92">
        <v>3874</v>
      </c>
      <c r="C7606" s="92">
        <v>10.27713</v>
      </c>
      <c r="D7606" s="92">
        <v>376.95359999999999</v>
      </c>
      <c r="E7606" s="92">
        <v>0</v>
      </c>
      <c r="F7606" s="92">
        <v>0</v>
      </c>
      <c r="G7606" s="96">
        <v>0</v>
      </c>
    </row>
    <row r="7607" spans="1:7">
      <c r="A7607" s="92">
        <v>6097154202</v>
      </c>
      <c r="B7607" s="92">
        <v>5846</v>
      </c>
      <c r="C7607" s="92">
        <v>67.440659999999994</v>
      </c>
      <c r="D7607" s="92">
        <v>86.683610000000002</v>
      </c>
      <c r="E7607" s="92">
        <v>4</v>
      </c>
      <c r="F7607" s="92">
        <v>4</v>
      </c>
      <c r="G7607" s="96">
        <v>8</v>
      </c>
    </row>
    <row r="7608" spans="1:7">
      <c r="A7608" s="92">
        <v>6097154302</v>
      </c>
      <c r="B7608" s="92">
        <v>3369</v>
      </c>
      <c r="C7608" s="92">
        <v>53.270719999999997</v>
      </c>
      <c r="D7608" s="92">
        <v>63.242989999999999</v>
      </c>
      <c r="E7608" s="92">
        <v>3</v>
      </c>
      <c r="F7608" s="92">
        <v>0</v>
      </c>
      <c r="G7608" s="96">
        <v>3</v>
      </c>
    </row>
    <row r="7609" spans="1:7">
      <c r="A7609" s="92">
        <v>6097154303</v>
      </c>
      <c r="B7609" s="92">
        <v>1567</v>
      </c>
      <c r="C7609" s="92">
        <v>51.672089999999997</v>
      </c>
      <c r="D7609" s="92">
        <v>30.325849999999999</v>
      </c>
      <c r="E7609" s="92">
        <v>5</v>
      </c>
      <c r="F7609" s="92">
        <v>0</v>
      </c>
      <c r="G7609" s="96">
        <v>5</v>
      </c>
    </row>
    <row r="7610" spans="1:7">
      <c r="A7610" s="92">
        <v>6097154304</v>
      </c>
      <c r="B7610" s="92">
        <v>2313</v>
      </c>
      <c r="C7610" s="92">
        <v>343.10820000000001</v>
      </c>
      <c r="D7610" s="92">
        <v>6.741314</v>
      </c>
      <c r="E7610" s="92">
        <v>2</v>
      </c>
      <c r="F7610" s="92">
        <v>0</v>
      </c>
      <c r="G7610" s="96">
        <v>2</v>
      </c>
    </row>
    <row r="7611" spans="1:7">
      <c r="A7611" s="92">
        <v>6097990100</v>
      </c>
      <c r="B7611" s="92">
        <v>0</v>
      </c>
      <c r="C7611" s="93">
        <v>3.2100000000000001E-5</v>
      </c>
      <c r="D7611" s="92">
        <v>0</v>
      </c>
      <c r="E7611" s="92">
        <v>0</v>
      </c>
      <c r="F7611" s="92">
        <v>0</v>
      </c>
      <c r="G7611" s="96">
        <v>0</v>
      </c>
    </row>
    <row r="7612" spans="1:7">
      <c r="A7612" s="92">
        <v>6099000101</v>
      </c>
      <c r="B7612" s="92">
        <v>4602</v>
      </c>
      <c r="C7612" s="92">
        <v>165.9563</v>
      </c>
      <c r="D7612" s="92">
        <v>27.73019</v>
      </c>
      <c r="E7612" s="92">
        <v>0</v>
      </c>
      <c r="F7612" s="92">
        <v>0</v>
      </c>
      <c r="G7612" s="96">
        <v>0</v>
      </c>
    </row>
    <row r="7613" spans="1:7">
      <c r="A7613" s="92">
        <v>6099000102</v>
      </c>
      <c r="B7613" s="92">
        <v>4610</v>
      </c>
      <c r="C7613" s="92">
        <v>86.124529999999993</v>
      </c>
      <c r="D7613" s="92">
        <v>53.527140000000003</v>
      </c>
      <c r="E7613" s="92">
        <v>0</v>
      </c>
      <c r="F7613" s="92">
        <v>0</v>
      </c>
      <c r="G7613" s="96">
        <v>0</v>
      </c>
    </row>
    <row r="7614" spans="1:7">
      <c r="A7614" s="92">
        <v>6099000201</v>
      </c>
      <c r="B7614" s="92">
        <v>5422</v>
      </c>
      <c r="C7614" s="92">
        <v>1.581548</v>
      </c>
      <c r="D7614" s="92">
        <v>3428.2860000000001</v>
      </c>
      <c r="E7614" s="92">
        <v>2</v>
      </c>
      <c r="F7614" s="92">
        <v>4</v>
      </c>
      <c r="G7614" s="96">
        <v>6</v>
      </c>
    </row>
    <row r="7615" spans="1:7">
      <c r="A7615" s="92">
        <v>6099000202</v>
      </c>
      <c r="B7615" s="92">
        <v>8058</v>
      </c>
      <c r="C7615" s="92">
        <v>1.806918</v>
      </c>
      <c r="D7615" s="92">
        <v>4459.5259999999998</v>
      </c>
      <c r="E7615" s="92">
        <v>2</v>
      </c>
      <c r="F7615" s="92">
        <v>0</v>
      </c>
      <c r="G7615" s="96">
        <v>2</v>
      </c>
    </row>
    <row r="7616" spans="1:7">
      <c r="A7616" s="92">
        <v>6099000203</v>
      </c>
      <c r="B7616" s="92">
        <v>10327</v>
      </c>
      <c r="C7616" s="92">
        <v>4.1707830000000001</v>
      </c>
      <c r="D7616" s="92">
        <v>2476.0340000000001</v>
      </c>
      <c r="E7616" s="92">
        <v>0</v>
      </c>
      <c r="F7616" s="92">
        <v>0</v>
      </c>
      <c r="G7616" s="96">
        <v>0</v>
      </c>
    </row>
    <row r="7617" spans="1:7">
      <c r="A7617" s="92">
        <v>6099000301</v>
      </c>
      <c r="B7617" s="92">
        <v>2112</v>
      </c>
      <c r="C7617" s="92">
        <v>0.45649699999999999</v>
      </c>
      <c r="D7617" s="92">
        <v>4626.5320000000002</v>
      </c>
      <c r="E7617" s="92">
        <v>0</v>
      </c>
      <c r="F7617" s="92">
        <v>0</v>
      </c>
      <c r="G7617" s="96">
        <v>0</v>
      </c>
    </row>
    <row r="7618" spans="1:7">
      <c r="A7618" s="92">
        <v>6099000302</v>
      </c>
      <c r="B7618" s="92">
        <v>2754</v>
      </c>
      <c r="C7618" s="92">
        <v>0.52235200000000004</v>
      </c>
      <c r="D7618" s="92">
        <v>5272.3109999999997</v>
      </c>
      <c r="E7618" s="92">
        <v>0</v>
      </c>
      <c r="F7618" s="92">
        <v>0</v>
      </c>
      <c r="G7618" s="96">
        <v>0</v>
      </c>
    </row>
    <row r="7619" spans="1:7">
      <c r="A7619" s="92">
        <v>6099000303</v>
      </c>
      <c r="B7619" s="92">
        <v>6198</v>
      </c>
      <c r="C7619" s="92">
        <v>0.98908200000000002</v>
      </c>
      <c r="D7619" s="92">
        <v>6266.415</v>
      </c>
      <c r="E7619" s="92">
        <v>0</v>
      </c>
      <c r="F7619" s="92">
        <v>0</v>
      </c>
      <c r="G7619" s="96">
        <v>0</v>
      </c>
    </row>
    <row r="7620" spans="1:7">
      <c r="A7620" s="92">
        <v>6099000304</v>
      </c>
      <c r="B7620" s="92">
        <v>5295</v>
      </c>
      <c r="C7620" s="92">
        <v>1.010024</v>
      </c>
      <c r="D7620" s="92">
        <v>5242.4470000000001</v>
      </c>
      <c r="E7620" s="92">
        <v>0</v>
      </c>
      <c r="F7620" s="92">
        <v>0</v>
      </c>
      <c r="G7620" s="96">
        <v>0</v>
      </c>
    </row>
    <row r="7621" spans="1:7">
      <c r="A7621" s="92">
        <v>6099000402</v>
      </c>
      <c r="B7621" s="92">
        <v>11507</v>
      </c>
      <c r="C7621" s="92">
        <v>16.456479999999999</v>
      </c>
      <c r="D7621" s="92">
        <v>699.23839999999996</v>
      </c>
      <c r="E7621" s="92">
        <v>0</v>
      </c>
      <c r="F7621" s="92">
        <v>0</v>
      </c>
      <c r="G7621" s="96">
        <v>0</v>
      </c>
    </row>
    <row r="7622" spans="1:7">
      <c r="A7622" s="92">
        <v>6099000403</v>
      </c>
      <c r="B7622" s="92">
        <v>4198</v>
      </c>
      <c r="C7622" s="92">
        <v>1.510397</v>
      </c>
      <c r="D7622" s="92">
        <v>2779.4009999999998</v>
      </c>
      <c r="E7622" s="92">
        <v>0</v>
      </c>
      <c r="F7622" s="92">
        <v>0</v>
      </c>
      <c r="G7622" s="96">
        <v>0</v>
      </c>
    </row>
    <row r="7623" spans="1:7">
      <c r="A7623" s="92">
        <v>6099000404</v>
      </c>
      <c r="B7623" s="92">
        <v>5895</v>
      </c>
      <c r="C7623" s="92">
        <v>1.518732</v>
      </c>
      <c r="D7623" s="92">
        <v>3881.5279999999998</v>
      </c>
      <c r="E7623" s="92">
        <v>5</v>
      </c>
      <c r="F7623" s="92">
        <v>0</v>
      </c>
      <c r="G7623" s="96">
        <v>5</v>
      </c>
    </row>
    <row r="7624" spans="1:7">
      <c r="A7624" s="92">
        <v>6099000501</v>
      </c>
      <c r="B7624" s="92">
        <v>7706</v>
      </c>
      <c r="C7624" s="92">
        <v>14.633749999999999</v>
      </c>
      <c r="D7624" s="92">
        <v>526.59079999999994</v>
      </c>
      <c r="E7624" s="92">
        <v>3</v>
      </c>
      <c r="F7624" s="92">
        <v>1</v>
      </c>
      <c r="G7624" s="96">
        <v>4</v>
      </c>
    </row>
    <row r="7625" spans="1:7">
      <c r="A7625" s="92">
        <v>6099000503</v>
      </c>
      <c r="B7625" s="92">
        <v>5109</v>
      </c>
      <c r="C7625" s="92">
        <v>0.91925599999999996</v>
      </c>
      <c r="D7625" s="92">
        <v>5557.7569999999996</v>
      </c>
      <c r="E7625" s="92">
        <v>0</v>
      </c>
      <c r="F7625" s="92">
        <v>14</v>
      </c>
      <c r="G7625" s="96">
        <v>14</v>
      </c>
    </row>
    <row r="7626" spans="1:7">
      <c r="A7626" s="92">
        <v>6099000504</v>
      </c>
      <c r="B7626" s="92">
        <v>8917</v>
      </c>
      <c r="C7626" s="92">
        <v>1.6991130000000001</v>
      </c>
      <c r="D7626" s="92">
        <v>5248.0320000000002</v>
      </c>
      <c r="E7626" s="92">
        <v>0</v>
      </c>
      <c r="F7626" s="92">
        <v>0</v>
      </c>
      <c r="G7626" s="96">
        <v>0</v>
      </c>
    </row>
    <row r="7627" spans="1:7">
      <c r="A7627" s="92">
        <v>6099000505</v>
      </c>
      <c r="B7627" s="92">
        <v>5415</v>
      </c>
      <c r="C7627" s="92">
        <v>1.3642129999999999</v>
      </c>
      <c r="D7627" s="92">
        <v>3969.3229999999999</v>
      </c>
      <c r="E7627" s="92">
        <v>0</v>
      </c>
      <c r="F7627" s="92">
        <v>0</v>
      </c>
      <c r="G7627" s="96">
        <v>0</v>
      </c>
    </row>
    <row r="7628" spans="1:7">
      <c r="A7628" s="92">
        <v>6099000506</v>
      </c>
      <c r="B7628" s="92">
        <v>4620</v>
      </c>
      <c r="C7628" s="92">
        <v>1.504013</v>
      </c>
      <c r="D7628" s="92">
        <v>3071.7820000000002</v>
      </c>
      <c r="E7628" s="92">
        <v>5</v>
      </c>
      <c r="F7628" s="92">
        <v>0</v>
      </c>
      <c r="G7628" s="96">
        <v>5</v>
      </c>
    </row>
    <row r="7629" spans="1:7">
      <c r="A7629" s="92">
        <v>6099000510</v>
      </c>
      <c r="B7629" s="92">
        <v>9524</v>
      </c>
      <c r="C7629" s="92">
        <v>2.8044950000000002</v>
      </c>
      <c r="D7629" s="92">
        <v>3395.9769999999999</v>
      </c>
      <c r="E7629" s="92">
        <v>0</v>
      </c>
      <c r="F7629" s="92">
        <v>0</v>
      </c>
      <c r="G7629" s="96">
        <v>0</v>
      </c>
    </row>
    <row r="7630" spans="1:7">
      <c r="A7630" s="92">
        <v>6099000601</v>
      </c>
      <c r="B7630" s="92">
        <v>4510</v>
      </c>
      <c r="C7630" s="92">
        <v>3.4573640000000001</v>
      </c>
      <c r="D7630" s="92">
        <v>1304.462</v>
      </c>
      <c r="E7630" s="92">
        <v>0</v>
      </c>
      <c r="F7630" s="92">
        <v>0</v>
      </c>
      <c r="G7630" s="96">
        <v>0</v>
      </c>
    </row>
    <row r="7631" spans="1:7">
      <c r="A7631" s="92">
        <v>6099000602</v>
      </c>
      <c r="B7631" s="92">
        <v>3143</v>
      </c>
      <c r="C7631" s="92">
        <v>1.511968</v>
      </c>
      <c r="D7631" s="92">
        <v>2078.748</v>
      </c>
      <c r="E7631" s="92">
        <v>2</v>
      </c>
      <c r="F7631" s="92">
        <v>0</v>
      </c>
      <c r="G7631" s="96">
        <v>2</v>
      </c>
    </row>
    <row r="7632" spans="1:7">
      <c r="A7632" s="92">
        <v>6099000801</v>
      </c>
      <c r="B7632" s="92">
        <v>6422</v>
      </c>
      <c r="C7632" s="92">
        <v>1.296576</v>
      </c>
      <c r="D7632" s="92">
        <v>4953.0469999999996</v>
      </c>
      <c r="E7632" s="92">
        <v>0</v>
      </c>
      <c r="F7632" s="92">
        <v>0</v>
      </c>
      <c r="G7632" s="96">
        <v>0</v>
      </c>
    </row>
    <row r="7633" spans="1:7">
      <c r="A7633" s="92">
        <v>6099000803</v>
      </c>
      <c r="B7633" s="92">
        <v>5157</v>
      </c>
      <c r="C7633" s="92">
        <v>0.78797700000000004</v>
      </c>
      <c r="D7633" s="92">
        <v>6544.6109999999999</v>
      </c>
      <c r="E7633" s="92">
        <v>0</v>
      </c>
      <c r="F7633" s="92">
        <v>0</v>
      </c>
      <c r="G7633" s="96">
        <v>0</v>
      </c>
    </row>
    <row r="7634" spans="1:7">
      <c r="A7634" s="92">
        <v>6099000805</v>
      </c>
      <c r="B7634" s="92">
        <v>6540</v>
      </c>
      <c r="C7634" s="92">
        <v>0.77671199999999996</v>
      </c>
      <c r="D7634" s="92">
        <v>8420.1080000000002</v>
      </c>
      <c r="E7634" s="92">
        <v>0</v>
      </c>
      <c r="F7634" s="92">
        <v>0</v>
      </c>
      <c r="G7634" s="96">
        <v>0</v>
      </c>
    </row>
    <row r="7635" spans="1:7">
      <c r="A7635" s="92">
        <v>6099000806</v>
      </c>
      <c r="B7635" s="92">
        <v>4473</v>
      </c>
      <c r="C7635" s="92">
        <v>0.54543299999999995</v>
      </c>
      <c r="D7635" s="92">
        <v>8200.8189999999995</v>
      </c>
      <c r="E7635" s="92">
        <v>0</v>
      </c>
      <c r="F7635" s="92">
        <v>0</v>
      </c>
      <c r="G7635" s="96">
        <v>0</v>
      </c>
    </row>
    <row r="7636" spans="1:7">
      <c r="A7636" s="92">
        <v>6099000807</v>
      </c>
      <c r="B7636" s="92">
        <v>3721</v>
      </c>
      <c r="C7636" s="92">
        <v>0.50790299999999999</v>
      </c>
      <c r="D7636" s="92">
        <v>7326.2</v>
      </c>
      <c r="E7636" s="92">
        <v>0</v>
      </c>
      <c r="F7636" s="92">
        <v>0</v>
      </c>
      <c r="G7636" s="96">
        <v>0</v>
      </c>
    </row>
    <row r="7637" spans="1:7">
      <c r="A7637" s="92">
        <v>6099000905</v>
      </c>
      <c r="B7637" s="92">
        <v>5660</v>
      </c>
      <c r="C7637" s="92">
        <v>0.94658100000000001</v>
      </c>
      <c r="D7637" s="92">
        <v>5979.415</v>
      </c>
      <c r="E7637" s="92">
        <v>0</v>
      </c>
      <c r="F7637" s="92">
        <v>0</v>
      </c>
      <c r="G7637" s="96">
        <v>0</v>
      </c>
    </row>
    <row r="7638" spans="1:7">
      <c r="A7638" s="92">
        <v>6099000906</v>
      </c>
      <c r="B7638" s="92">
        <v>5972</v>
      </c>
      <c r="C7638" s="92">
        <v>0.95948100000000003</v>
      </c>
      <c r="D7638" s="92">
        <v>6224.2</v>
      </c>
      <c r="E7638" s="92">
        <v>0</v>
      </c>
      <c r="F7638" s="92">
        <v>0</v>
      </c>
      <c r="G7638" s="96">
        <v>0</v>
      </c>
    </row>
    <row r="7639" spans="1:7">
      <c r="A7639" s="92">
        <v>6099000907</v>
      </c>
      <c r="B7639" s="92">
        <v>3350</v>
      </c>
      <c r="C7639" s="92">
        <v>0.74963500000000005</v>
      </c>
      <c r="D7639" s="92">
        <v>4468.8389999999999</v>
      </c>
      <c r="E7639" s="92">
        <v>0</v>
      </c>
      <c r="F7639" s="92">
        <v>0</v>
      </c>
      <c r="G7639" s="96">
        <v>0</v>
      </c>
    </row>
    <row r="7640" spans="1:7">
      <c r="A7640" s="92">
        <v>6099000908</v>
      </c>
      <c r="B7640" s="92">
        <v>5143</v>
      </c>
      <c r="C7640" s="92">
        <v>0.72658</v>
      </c>
      <c r="D7640" s="92">
        <v>7078.3639999999996</v>
      </c>
      <c r="E7640" s="92">
        <v>0</v>
      </c>
      <c r="F7640" s="92">
        <v>0</v>
      </c>
      <c r="G7640" s="96">
        <v>0</v>
      </c>
    </row>
    <row r="7641" spans="1:7">
      <c r="A7641" s="92">
        <v>6099000909</v>
      </c>
      <c r="B7641" s="92">
        <v>5262</v>
      </c>
      <c r="C7641" s="92">
        <v>0.66301399999999999</v>
      </c>
      <c r="D7641" s="92">
        <v>7936.4870000000001</v>
      </c>
      <c r="E7641" s="92">
        <v>0</v>
      </c>
      <c r="F7641" s="92">
        <v>0</v>
      </c>
      <c r="G7641" s="96">
        <v>0</v>
      </c>
    </row>
    <row r="7642" spans="1:7">
      <c r="A7642" s="92">
        <v>6099000910</v>
      </c>
      <c r="B7642" s="92">
        <v>7597</v>
      </c>
      <c r="C7642" s="92">
        <v>0.74102400000000002</v>
      </c>
      <c r="D7642" s="92">
        <v>10252.030000000001</v>
      </c>
      <c r="E7642" s="92">
        <v>0</v>
      </c>
      <c r="F7642" s="92">
        <v>0</v>
      </c>
      <c r="G7642" s="96">
        <v>0</v>
      </c>
    </row>
    <row r="7643" spans="1:7">
      <c r="A7643" s="92">
        <v>6099000911</v>
      </c>
      <c r="B7643" s="92">
        <v>4896</v>
      </c>
      <c r="C7643" s="92">
        <v>0.51579900000000001</v>
      </c>
      <c r="D7643" s="92">
        <v>9492.0679999999993</v>
      </c>
      <c r="E7643" s="92">
        <v>0</v>
      </c>
      <c r="F7643" s="92">
        <v>0</v>
      </c>
      <c r="G7643" s="96">
        <v>0</v>
      </c>
    </row>
    <row r="7644" spans="1:7">
      <c r="A7644" s="92">
        <v>6099000912</v>
      </c>
      <c r="B7644" s="92">
        <v>17648</v>
      </c>
      <c r="C7644" s="92">
        <v>2.4997590000000001</v>
      </c>
      <c r="D7644" s="92">
        <v>7059.8819999999996</v>
      </c>
      <c r="E7644" s="92">
        <v>0</v>
      </c>
      <c r="F7644" s="92">
        <v>0</v>
      </c>
      <c r="G7644" s="96">
        <v>0</v>
      </c>
    </row>
    <row r="7645" spans="1:7">
      <c r="A7645" s="92">
        <v>6099001001</v>
      </c>
      <c r="B7645" s="92">
        <v>5562</v>
      </c>
      <c r="C7645" s="92">
        <v>0.99208099999999999</v>
      </c>
      <c r="D7645" s="92">
        <v>5606.3950000000004</v>
      </c>
      <c r="E7645" s="92">
        <v>0</v>
      </c>
      <c r="F7645" s="92">
        <v>0</v>
      </c>
      <c r="G7645" s="96">
        <v>0</v>
      </c>
    </row>
    <row r="7646" spans="1:7">
      <c r="A7646" s="92">
        <v>6099001002</v>
      </c>
      <c r="B7646" s="92">
        <v>3105</v>
      </c>
      <c r="C7646" s="92">
        <v>0.75353800000000004</v>
      </c>
      <c r="D7646" s="92">
        <v>4120.5609999999997</v>
      </c>
      <c r="E7646" s="92">
        <v>0</v>
      </c>
      <c r="F7646" s="92">
        <v>0</v>
      </c>
      <c r="G7646" s="96">
        <v>0</v>
      </c>
    </row>
    <row r="7647" spans="1:7">
      <c r="A7647" s="92">
        <v>6099001100</v>
      </c>
      <c r="B7647" s="92">
        <v>4149</v>
      </c>
      <c r="C7647" s="92">
        <v>0.68205099999999996</v>
      </c>
      <c r="D7647" s="92">
        <v>6083.1220000000003</v>
      </c>
      <c r="E7647" s="92">
        <v>0</v>
      </c>
      <c r="F7647" s="92">
        <v>0</v>
      </c>
      <c r="G7647" s="96">
        <v>0</v>
      </c>
    </row>
    <row r="7648" spans="1:7">
      <c r="A7648" s="92">
        <v>6099001200</v>
      </c>
      <c r="B7648" s="92">
        <v>3832</v>
      </c>
      <c r="C7648" s="92">
        <v>0.592472</v>
      </c>
      <c r="D7648" s="92">
        <v>6467.8119999999999</v>
      </c>
      <c r="E7648" s="92">
        <v>0</v>
      </c>
      <c r="F7648" s="92">
        <v>0</v>
      </c>
      <c r="G7648" s="96">
        <v>0</v>
      </c>
    </row>
    <row r="7649" spans="1:7">
      <c r="A7649" s="92">
        <v>6099001300</v>
      </c>
      <c r="B7649" s="92">
        <v>5446</v>
      </c>
      <c r="C7649" s="92">
        <v>1.396795</v>
      </c>
      <c r="D7649" s="92">
        <v>3898.9270000000001</v>
      </c>
      <c r="E7649" s="92">
        <v>0</v>
      </c>
      <c r="F7649" s="92">
        <v>0</v>
      </c>
      <c r="G7649" s="96">
        <v>0</v>
      </c>
    </row>
    <row r="7650" spans="1:7">
      <c r="A7650" s="92">
        <v>6099001400</v>
      </c>
      <c r="B7650" s="92">
        <v>6066</v>
      </c>
      <c r="C7650" s="92">
        <v>1.1034600000000001</v>
      </c>
      <c r="D7650" s="92">
        <v>5497.2560000000003</v>
      </c>
      <c r="E7650" s="92">
        <v>4</v>
      </c>
      <c r="F7650" s="92">
        <v>0</v>
      </c>
      <c r="G7650" s="96">
        <v>4</v>
      </c>
    </row>
    <row r="7651" spans="1:7">
      <c r="A7651" s="92">
        <v>6099001500</v>
      </c>
      <c r="B7651" s="92">
        <v>7610</v>
      </c>
      <c r="C7651" s="92">
        <v>4.2278370000000001</v>
      </c>
      <c r="D7651" s="92">
        <v>1799.9749999999999</v>
      </c>
      <c r="E7651" s="92">
        <v>0</v>
      </c>
      <c r="F7651" s="92">
        <v>0</v>
      </c>
      <c r="G7651" s="96">
        <v>0</v>
      </c>
    </row>
    <row r="7652" spans="1:7">
      <c r="A7652" s="92">
        <v>6099001601</v>
      </c>
      <c r="B7652" s="92">
        <v>5015</v>
      </c>
      <c r="C7652" s="92">
        <v>0.61349299999999996</v>
      </c>
      <c r="D7652" s="92">
        <v>8174.5050000000001</v>
      </c>
      <c r="E7652" s="92">
        <v>0</v>
      </c>
      <c r="F7652" s="92">
        <v>0</v>
      </c>
      <c r="G7652" s="96">
        <v>0</v>
      </c>
    </row>
    <row r="7653" spans="1:7">
      <c r="A7653" s="92">
        <v>6099001603</v>
      </c>
      <c r="B7653" s="92">
        <v>6250</v>
      </c>
      <c r="C7653" s="92">
        <v>0.99665400000000004</v>
      </c>
      <c r="D7653" s="92">
        <v>6270.9840000000004</v>
      </c>
      <c r="E7653" s="92">
        <v>0</v>
      </c>
      <c r="F7653" s="92">
        <v>0</v>
      </c>
      <c r="G7653" s="96">
        <v>0</v>
      </c>
    </row>
    <row r="7654" spans="1:7">
      <c r="A7654" s="92">
        <v>6099001604</v>
      </c>
      <c r="B7654" s="92">
        <v>3888</v>
      </c>
      <c r="C7654" s="92">
        <v>0.30294500000000002</v>
      </c>
      <c r="D7654" s="92">
        <v>12834</v>
      </c>
      <c r="E7654" s="92">
        <v>0</v>
      </c>
      <c r="F7654" s="92">
        <v>0</v>
      </c>
      <c r="G7654" s="96">
        <v>0</v>
      </c>
    </row>
    <row r="7655" spans="1:7">
      <c r="A7655" s="92">
        <v>6099001700</v>
      </c>
      <c r="B7655" s="92">
        <v>2807</v>
      </c>
      <c r="C7655" s="92">
        <v>0.47206900000000002</v>
      </c>
      <c r="D7655" s="92">
        <v>5946.1589999999997</v>
      </c>
      <c r="E7655" s="92">
        <v>0</v>
      </c>
      <c r="F7655" s="92">
        <v>0</v>
      </c>
      <c r="G7655" s="96">
        <v>0</v>
      </c>
    </row>
    <row r="7656" spans="1:7">
      <c r="A7656" s="92">
        <v>6099001800</v>
      </c>
      <c r="B7656" s="92">
        <v>2377</v>
      </c>
      <c r="C7656" s="92">
        <v>1.028934</v>
      </c>
      <c r="D7656" s="92">
        <v>2310.1570000000002</v>
      </c>
      <c r="E7656" s="92">
        <v>2</v>
      </c>
      <c r="F7656" s="92">
        <v>0</v>
      </c>
      <c r="G7656" s="96">
        <v>2</v>
      </c>
    </row>
    <row r="7657" spans="1:7">
      <c r="A7657" s="92">
        <v>6099001900</v>
      </c>
      <c r="B7657" s="92">
        <v>4756</v>
      </c>
      <c r="C7657" s="92">
        <v>1.099615</v>
      </c>
      <c r="D7657" s="92">
        <v>4325.1490000000003</v>
      </c>
      <c r="E7657" s="92">
        <v>0</v>
      </c>
      <c r="F7657" s="92">
        <v>0</v>
      </c>
      <c r="G7657" s="96">
        <v>0</v>
      </c>
    </row>
    <row r="7658" spans="1:7">
      <c r="A7658" s="92">
        <v>6099002002</v>
      </c>
      <c r="B7658" s="92">
        <v>3902</v>
      </c>
      <c r="C7658" s="92">
        <v>7.3519240000000003</v>
      </c>
      <c r="D7658" s="92">
        <v>530.74540000000002</v>
      </c>
      <c r="E7658" s="92">
        <v>0</v>
      </c>
      <c r="F7658" s="92">
        <v>0</v>
      </c>
      <c r="G7658" s="96">
        <v>0</v>
      </c>
    </row>
    <row r="7659" spans="1:7">
      <c r="A7659" s="92">
        <v>6099002004</v>
      </c>
      <c r="B7659" s="92">
        <v>6772</v>
      </c>
      <c r="C7659" s="92">
        <v>1.2099359999999999</v>
      </c>
      <c r="D7659" s="92">
        <v>5596.9880000000003</v>
      </c>
      <c r="E7659" s="92">
        <v>0</v>
      </c>
      <c r="F7659" s="92">
        <v>0</v>
      </c>
      <c r="G7659" s="96">
        <v>0</v>
      </c>
    </row>
    <row r="7660" spans="1:7">
      <c r="A7660" s="92">
        <v>6099002005</v>
      </c>
      <c r="B7660" s="92">
        <v>4040</v>
      </c>
      <c r="C7660" s="92">
        <v>0.36771500000000001</v>
      </c>
      <c r="D7660" s="92">
        <v>10986.76</v>
      </c>
      <c r="E7660" s="92">
        <v>0</v>
      </c>
      <c r="F7660" s="92">
        <v>0</v>
      </c>
      <c r="G7660" s="96">
        <v>0</v>
      </c>
    </row>
    <row r="7661" spans="1:7">
      <c r="A7661" s="92">
        <v>6099002006</v>
      </c>
      <c r="B7661" s="92">
        <v>4800</v>
      </c>
      <c r="C7661" s="92">
        <v>0.45265499999999997</v>
      </c>
      <c r="D7661" s="92">
        <v>10604.11</v>
      </c>
      <c r="E7661" s="92">
        <v>0</v>
      </c>
      <c r="F7661" s="92">
        <v>0</v>
      </c>
      <c r="G7661" s="96">
        <v>0</v>
      </c>
    </row>
    <row r="7662" spans="1:7">
      <c r="A7662" s="92">
        <v>6099002100</v>
      </c>
      <c r="B7662" s="92">
        <v>3084</v>
      </c>
      <c r="C7662" s="92">
        <v>1.849569</v>
      </c>
      <c r="D7662" s="92">
        <v>1667.415</v>
      </c>
      <c r="E7662" s="92">
        <v>0</v>
      </c>
      <c r="F7662" s="92">
        <v>0</v>
      </c>
      <c r="G7662" s="96">
        <v>0</v>
      </c>
    </row>
    <row r="7663" spans="1:7">
      <c r="A7663" s="92">
        <v>6099002200</v>
      </c>
      <c r="B7663" s="92">
        <v>6542</v>
      </c>
      <c r="C7663" s="92">
        <v>1.1657299999999999</v>
      </c>
      <c r="D7663" s="92">
        <v>5611.9340000000002</v>
      </c>
      <c r="E7663" s="92">
        <v>0</v>
      </c>
      <c r="F7663" s="92">
        <v>0</v>
      </c>
      <c r="G7663" s="96">
        <v>0</v>
      </c>
    </row>
    <row r="7664" spans="1:7">
      <c r="A7664" s="92">
        <v>6099002301</v>
      </c>
      <c r="B7664" s="92">
        <v>8568</v>
      </c>
      <c r="C7664" s="92">
        <v>1.510869</v>
      </c>
      <c r="D7664" s="92">
        <v>5670.9089999999997</v>
      </c>
      <c r="E7664" s="92">
        <v>0</v>
      </c>
      <c r="F7664" s="92">
        <v>0</v>
      </c>
      <c r="G7664" s="96">
        <v>0</v>
      </c>
    </row>
    <row r="7665" spans="1:7">
      <c r="A7665" s="92">
        <v>6099002302</v>
      </c>
      <c r="B7665" s="92">
        <v>4099</v>
      </c>
      <c r="C7665" s="92">
        <v>0.74383900000000003</v>
      </c>
      <c r="D7665" s="92">
        <v>5510.598</v>
      </c>
      <c r="E7665" s="92">
        <v>0</v>
      </c>
      <c r="F7665" s="92">
        <v>0</v>
      </c>
      <c r="G7665" s="96">
        <v>0</v>
      </c>
    </row>
    <row r="7666" spans="1:7">
      <c r="A7666" s="92">
        <v>6099002401</v>
      </c>
      <c r="B7666" s="92">
        <v>4019</v>
      </c>
      <c r="C7666" s="92">
        <v>0.30588300000000002</v>
      </c>
      <c r="D7666" s="92">
        <v>13139.01</v>
      </c>
      <c r="E7666" s="92">
        <v>0</v>
      </c>
      <c r="F7666" s="92">
        <v>0</v>
      </c>
      <c r="G7666" s="96">
        <v>0</v>
      </c>
    </row>
    <row r="7667" spans="1:7">
      <c r="A7667" s="92">
        <v>6099002402</v>
      </c>
      <c r="B7667" s="92">
        <v>5783</v>
      </c>
      <c r="C7667" s="92">
        <v>0.76613200000000004</v>
      </c>
      <c r="D7667" s="92">
        <v>7548.3109999999997</v>
      </c>
      <c r="E7667" s="92">
        <v>0</v>
      </c>
      <c r="F7667" s="92">
        <v>0</v>
      </c>
      <c r="G7667" s="96">
        <v>0</v>
      </c>
    </row>
    <row r="7668" spans="1:7">
      <c r="A7668" s="92">
        <v>6099002501</v>
      </c>
      <c r="B7668" s="92">
        <v>6994</v>
      </c>
      <c r="C7668" s="92">
        <v>2.0004559999999998</v>
      </c>
      <c r="D7668" s="92">
        <v>3496.203</v>
      </c>
      <c r="E7668" s="92">
        <v>1</v>
      </c>
      <c r="F7668" s="92">
        <v>2</v>
      </c>
      <c r="G7668" s="96">
        <v>3</v>
      </c>
    </row>
    <row r="7669" spans="1:7">
      <c r="A7669" s="92">
        <v>6099002503</v>
      </c>
      <c r="B7669" s="92">
        <v>4764</v>
      </c>
      <c r="C7669" s="92">
        <v>0.621583</v>
      </c>
      <c r="D7669" s="92">
        <v>7664.3010000000004</v>
      </c>
      <c r="E7669" s="92">
        <v>0</v>
      </c>
      <c r="F7669" s="92">
        <v>0</v>
      </c>
      <c r="G7669" s="96">
        <v>0</v>
      </c>
    </row>
    <row r="7670" spans="1:7">
      <c r="A7670" s="92">
        <v>6099002504</v>
      </c>
      <c r="B7670" s="92">
        <v>4742</v>
      </c>
      <c r="C7670" s="92">
        <v>0.92957500000000004</v>
      </c>
      <c r="D7670" s="92">
        <v>5101.2560000000003</v>
      </c>
      <c r="E7670" s="92">
        <v>0</v>
      </c>
      <c r="F7670" s="92">
        <v>0</v>
      </c>
      <c r="G7670" s="96">
        <v>0</v>
      </c>
    </row>
    <row r="7671" spans="1:7">
      <c r="A7671" s="92">
        <v>6099002602</v>
      </c>
      <c r="B7671" s="92">
        <v>5380</v>
      </c>
      <c r="C7671" s="92">
        <v>1.0331220000000001</v>
      </c>
      <c r="D7671" s="92">
        <v>5207.518</v>
      </c>
      <c r="E7671" s="92">
        <v>0</v>
      </c>
      <c r="F7671" s="92">
        <v>0</v>
      </c>
      <c r="G7671" s="96">
        <v>0</v>
      </c>
    </row>
    <row r="7672" spans="1:7">
      <c r="A7672" s="92">
        <v>6099002603</v>
      </c>
      <c r="B7672" s="92">
        <v>2947</v>
      </c>
      <c r="C7672" s="92">
        <v>0.499834</v>
      </c>
      <c r="D7672" s="92">
        <v>5895.9520000000002</v>
      </c>
      <c r="E7672" s="92">
        <v>0</v>
      </c>
      <c r="F7672" s="92">
        <v>0</v>
      </c>
      <c r="G7672" s="96">
        <v>0</v>
      </c>
    </row>
    <row r="7673" spans="1:7">
      <c r="A7673" s="92">
        <v>6099002604</v>
      </c>
      <c r="B7673" s="92">
        <v>4542</v>
      </c>
      <c r="C7673" s="92">
        <v>0.68574000000000002</v>
      </c>
      <c r="D7673" s="92">
        <v>6623.5029999999997</v>
      </c>
      <c r="E7673" s="92">
        <v>0</v>
      </c>
      <c r="F7673" s="92">
        <v>0</v>
      </c>
      <c r="G7673" s="96">
        <v>0</v>
      </c>
    </row>
    <row r="7674" spans="1:7">
      <c r="A7674" s="92">
        <v>6099002605</v>
      </c>
      <c r="B7674" s="92">
        <v>3779</v>
      </c>
      <c r="C7674" s="92">
        <v>0.63563199999999997</v>
      </c>
      <c r="D7674" s="92">
        <v>5945.26</v>
      </c>
      <c r="E7674" s="92">
        <v>0</v>
      </c>
      <c r="F7674" s="92">
        <v>0</v>
      </c>
      <c r="G7674" s="96">
        <v>0</v>
      </c>
    </row>
    <row r="7675" spans="1:7">
      <c r="A7675" s="92">
        <v>6099002701</v>
      </c>
      <c r="B7675" s="92">
        <v>4191</v>
      </c>
      <c r="C7675" s="92">
        <v>0.75545799999999996</v>
      </c>
      <c r="D7675" s="92">
        <v>5547.6279999999997</v>
      </c>
      <c r="E7675" s="92">
        <v>0</v>
      </c>
      <c r="F7675" s="92">
        <v>0</v>
      </c>
      <c r="G7675" s="96">
        <v>0</v>
      </c>
    </row>
    <row r="7676" spans="1:7">
      <c r="A7676" s="92">
        <v>6099002702</v>
      </c>
      <c r="B7676" s="92">
        <v>7348</v>
      </c>
      <c r="C7676" s="92">
        <v>0.84920200000000001</v>
      </c>
      <c r="D7676" s="92">
        <v>8652.8320000000003</v>
      </c>
      <c r="E7676" s="92">
        <v>0</v>
      </c>
      <c r="F7676" s="92">
        <v>0</v>
      </c>
      <c r="G7676" s="96">
        <v>0</v>
      </c>
    </row>
    <row r="7677" spans="1:7">
      <c r="A7677" s="92">
        <v>6099002801</v>
      </c>
      <c r="B7677" s="92">
        <v>5457</v>
      </c>
      <c r="C7677" s="92">
        <v>106.333</v>
      </c>
      <c r="D7677" s="92">
        <v>51.31991</v>
      </c>
      <c r="E7677" s="92">
        <v>2</v>
      </c>
      <c r="F7677" s="92">
        <v>0</v>
      </c>
      <c r="G7677" s="96">
        <v>2</v>
      </c>
    </row>
    <row r="7678" spans="1:7">
      <c r="A7678" s="92">
        <v>6099002802</v>
      </c>
      <c r="B7678" s="92">
        <v>6382</v>
      </c>
      <c r="C7678" s="92">
        <v>35.808320000000002</v>
      </c>
      <c r="D7678" s="92">
        <v>178.22669999999999</v>
      </c>
      <c r="E7678" s="92">
        <v>0</v>
      </c>
      <c r="F7678" s="92">
        <v>0</v>
      </c>
      <c r="G7678" s="96">
        <v>0</v>
      </c>
    </row>
    <row r="7679" spans="1:7">
      <c r="A7679" s="92">
        <v>6099002803</v>
      </c>
      <c r="B7679" s="92">
        <v>2764</v>
      </c>
      <c r="C7679" s="92">
        <v>0.82188099999999997</v>
      </c>
      <c r="D7679" s="92">
        <v>3363.018</v>
      </c>
      <c r="E7679" s="92">
        <v>0</v>
      </c>
      <c r="F7679" s="92">
        <v>0</v>
      </c>
      <c r="G7679" s="96">
        <v>0</v>
      </c>
    </row>
    <row r="7680" spans="1:7">
      <c r="A7680" s="92">
        <v>6099002901</v>
      </c>
      <c r="B7680" s="92">
        <v>4511</v>
      </c>
      <c r="C7680" s="92">
        <v>119.8768</v>
      </c>
      <c r="D7680" s="92">
        <v>37.630290000000002</v>
      </c>
      <c r="E7680" s="92">
        <v>0</v>
      </c>
      <c r="F7680" s="92">
        <v>0</v>
      </c>
      <c r="G7680" s="96">
        <v>0</v>
      </c>
    </row>
    <row r="7681" spans="1:7">
      <c r="A7681" s="92">
        <v>6099002902</v>
      </c>
      <c r="B7681" s="92">
        <v>8005</v>
      </c>
      <c r="C7681" s="92">
        <v>8.2869320000000002</v>
      </c>
      <c r="D7681" s="92">
        <v>965.9787</v>
      </c>
      <c r="E7681" s="92">
        <v>0</v>
      </c>
      <c r="F7681" s="92">
        <v>0</v>
      </c>
      <c r="G7681" s="96">
        <v>0</v>
      </c>
    </row>
    <row r="7682" spans="1:7">
      <c r="A7682" s="92">
        <v>6099003001</v>
      </c>
      <c r="B7682" s="92">
        <v>9890</v>
      </c>
      <c r="C7682" s="92">
        <v>6.4263349999999999</v>
      </c>
      <c r="D7682" s="92">
        <v>1538.98</v>
      </c>
      <c r="E7682" s="92">
        <v>0</v>
      </c>
      <c r="F7682" s="92">
        <v>0</v>
      </c>
      <c r="G7682" s="96">
        <v>0</v>
      </c>
    </row>
    <row r="7683" spans="1:7">
      <c r="A7683" s="92">
        <v>6099003002</v>
      </c>
      <c r="B7683" s="92">
        <v>7434</v>
      </c>
      <c r="C7683" s="92">
        <v>9.2479270000000007</v>
      </c>
      <c r="D7683" s="92">
        <v>803.85580000000004</v>
      </c>
      <c r="E7683" s="92">
        <v>0</v>
      </c>
      <c r="F7683" s="92">
        <v>0</v>
      </c>
      <c r="G7683" s="96">
        <v>0</v>
      </c>
    </row>
    <row r="7684" spans="1:7">
      <c r="A7684" s="92">
        <v>6099003100</v>
      </c>
      <c r="B7684" s="92">
        <v>4431</v>
      </c>
      <c r="C7684" s="92">
        <v>59.358089999999997</v>
      </c>
      <c r="D7684" s="92">
        <v>74.648629999999997</v>
      </c>
      <c r="E7684" s="92">
        <v>0</v>
      </c>
      <c r="F7684" s="92">
        <v>0</v>
      </c>
      <c r="G7684" s="96">
        <v>0</v>
      </c>
    </row>
    <row r="7685" spans="1:7">
      <c r="A7685" s="92">
        <v>6099003201</v>
      </c>
      <c r="B7685" s="92">
        <v>4666</v>
      </c>
      <c r="C7685" s="92">
        <v>2.6761849999999998</v>
      </c>
      <c r="D7685" s="92">
        <v>1743.527</v>
      </c>
      <c r="E7685" s="92">
        <v>0</v>
      </c>
      <c r="F7685" s="92">
        <v>0</v>
      </c>
      <c r="G7685" s="96">
        <v>0</v>
      </c>
    </row>
    <row r="7686" spans="1:7">
      <c r="A7686" s="92">
        <v>6099003202</v>
      </c>
      <c r="B7686" s="92">
        <v>17596</v>
      </c>
      <c r="C7686" s="92">
        <v>5.9214270000000004</v>
      </c>
      <c r="D7686" s="92">
        <v>2971.5810000000001</v>
      </c>
      <c r="E7686" s="92">
        <v>2</v>
      </c>
      <c r="F7686" s="92">
        <v>5</v>
      </c>
      <c r="G7686" s="96">
        <v>7</v>
      </c>
    </row>
    <row r="7687" spans="1:7">
      <c r="A7687" s="92">
        <v>6099003300</v>
      </c>
      <c r="B7687" s="92">
        <v>5650</v>
      </c>
      <c r="C7687" s="92">
        <v>247.4083</v>
      </c>
      <c r="D7687" s="92">
        <v>22.836749999999999</v>
      </c>
      <c r="E7687" s="92">
        <v>6</v>
      </c>
      <c r="F7687" s="92">
        <v>0</v>
      </c>
      <c r="G7687" s="96">
        <v>6</v>
      </c>
    </row>
    <row r="7688" spans="1:7">
      <c r="A7688" s="92">
        <v>6099003400</v>
      </c>
      <c r="B7688" s="92">
        <v>1742</v>
      </c>
      <c r="C7688" s="92">
        <v>349.96050000000002</v>
      </c>
      <c r="D7688" s="92">
        <v>4.9777040000000001</v>
      </c>
      <c r="E7688" s="92">
        <v>0</v>
      </c>
      <c r="F7688" s="92">
        <v>0</v>
      </c>
      <c r="G7688" s="96">
        <v>0</v>
      </c>
    </row>
    <row r="7689" spans="1:7">
      <c r="A7689" s="92">
        <v>6099003500</v>
      </c>
      <c r="B7689" s="92">
        <v>11685</v>
      </c>
      <c r="C7689" s="92">
        <v>6.5864190000000002</v>
      </c>
      <c r="D7689" s="92">
        <v>1774.105</v>
      </c>
      <c r="E7689" s="92">
        <v>0</v>
      </c>
      <c r="F7689" s="92">
        <v>0</v>
      </c>
      <c r="G7689" s="96">
        <v>0</v>
      </c>
    </row>
    <row r="7690" spans="1:7">
      <c r="A7690" s="92">
        <v>6099003603</v>
      </c>
      <c r="B7690" s="92">
        <v>3225</v>
      </c>
      <c r="C7690" s="92">
        <v>52.217359999999999</v>
      </c>
      <c r="D7690" s="92">
        <v>61.761069999999997</v>
      </c>
      <c r="E7690" s="92">
        <v>1</v>
      </c>
      <c r="F7690" s="92">
        <v>0</v>
      </c>
      <c r="G7690" s="96">
        <v>1</v>
      </c>
    </row>
    <row r="7691" spans="1:7">
      <c r="A7691" s="92">
        <v>6099003604</v>
      </c>
      <c r="B7691" s="92">
        <v>8991</v>
      </c>
      <c r="C7691" s="92">
        <v>37.217359999999999</v>
      </c>
      <c r="D7691" s="92">
        <v>241.58080000000001</v>
      </c>
      <c r="E7691" s="92">
        <v>0</v>
      </c>
      <c r="F7691" s="92">
        <v>0</v>
      </c>
      <c r="G7691" s="96">
        <v>0</v>
      </c>
    </row>
    <row r="7692" spans="1:7">
      <c r="A7692" s="92">
        <v>6099003605</v>
      </c>
      <c r="B7692" s="92">
        <v>8108</v>
      </c>
      <c r="C7692" s="92">
        <v>1.4284840000000001</v>
      </c>
      <c r="D7692" s="92">
        <v>5675.9470000000001</v>
      </c>
      <c r="E7692" s="92">
        <v>11</v>
      </c>
      <c r="F7692" s="92">
        <v>0</v>
      </c>
      <c r="G7692" s="96">
        <v>11</v>
      </c>
    </row>
    <row r="7693" spans="1:7">
      <c r="A7693" s="92">
        <v>6099003606</v>
      </c>
      <c r="B7693" s="92">
        <v>12241</v>
      </c>
      <c r="C7693" s="92">
        <v>1.7133039999999999</v>
      </c>
      <c r="D7693" s="92">
        <v>7144.6760000000004</v>
      </c>
      <c r="E7693" s="92">
        <v>0</v>
      </c>
      <c r="F7693" s="92">
        <v>0</v>
      </c>
      <c r="G7693" s="96">
        <v>0</v>
      </c>
    </row>
    <row r="7694" spans="1:7">
      <c r="A7694" s="92">
        <v>6099003700</v>
      </c>
      <c r="B7694" s="92">
        <v>4874</v>
      </c>
      <c r="C7694" s="92">
        <v>15.60398</v>
      </c>
      <c r="D7694" s="92">
        <v>312.35610000000003</v>
      </c>
      <c r="E7694" s="92">
        <v>2</v>
      </c>
      <c r="F7694" s="92">
        <v>0</v>
      </c>
      <c r="G7694" s="96">
        <v>2</v>
      </c>
    </row>
    <row r="7695" spans="1:7">
      <c r="A7695" s="92">
        <v>6099003802</v>
      </c>
      <c r="B7695" s="92">
        <v>5513</v>
      </c>
      <c r="C7695" s="92">
        <v>0.93916999999999995</v>
      </c>
      <c r="D7695" s="92">
        <v>5870.0780000000004</v>
      </c>
      <c r="E7695" s="92">
        <v>0</v>
      </c>
      <c r="F7695" s="92">
        <v>0</v>
      </c>
      <c r="G7695" s="96">
        <v>0</v>
      </c>
    </row>
    <row r="7696" spans="1:7">
      <c r="A7696" s="92">
        <v>6099003803</v>
      </c>
      <c r="B7696" s="92">
        <v>3096</v>
      </c>
      <c r="C7696" s="92">
        <v>0.68122499999999997</v>
      </c>
      <c r="D7696" s="92">
        <v>4544.7569999999996</v>
      </c>
      <c r="E7696" s="92">
        <v>2</v>
      </c>
      <c r="F7696" s="92">
        <v>0</v>
      </c>
      <c r="G7696" s="96">
        <v>2</v>
      </c>
    </row>
    <row r="7697" spans="1:7">
      <c r="A7697" s="92">
        <v>6099003804</v>
      </c>
      <c r="B7697" s="92">
        <v>7244</v>
      </c>
      <c r="C7697" s="92">
        <v>1.1371359999999999</v>
      </c>
      <c r="D7697" s="92">
        <v>6370.3909999999996</v>
      </c>
      <c r="E7697" s="92">
        <v>0</v>
      </c>
      <c r="F7697" s="92">
        <v>0</v>
      </c>
      <c r="G7697" s="96">
        <v>0</v>
      </c>
    </row>
    <row r="7698" spans="1:7">
      <c r="A7698" s="92">
        <v>6099003805</v>
      </c>
      <c r="B7698" s="92">
        <v>3045</v>
      </c>
      <c r="C7698" s="92">
        <v>0.83574400000000004</v>
      </c>
      <c r="D7698" s="92">
        <v>3643.462</v>
      </c>
      <c r="E7698" s="92">
        <v>3</v>
      </c>
      <c r="F7698" s="92">
        <v>4</v>
      </c>
      <c r="G7698" s="96">
        <v>7</v>
      </c>
    </row>
    <row r="7699" spans="1:7">
      <c r="A7699" s="92">
        <v>6099003904</v>
      </c>
      <c r="B7699" s="92">
        <v>4655</v>
      </c>
      <c r="C7699" s="92">
        <v>1.410973</v>
      </c>
      <c r="D7699" s="92">
        <v>3299.1410000000001</v>
      </c>
      <c r="E7699" s="92">
        <v>0</v>
      </c>
      <c r="F7699" s="92">
        <v>0</v>
      </c>
      <c r="G7699" s="96">
        <v>0</v>
      </c>
    </row>
    <row r="7700" spans="1:7">
      <c r="A7700" s="92">
        <v>6099003905</v>
      </c>
      <c r="B7700" s="92">
        <v>4207</v>
      </c>
      <c r="C7700" s="92">
        <v>0.91303500000000004</v>
      </c>
      <c r="D7700" s="92">
        <v>4607.71</v>
      </c>
      <c r="E7700" s="92">
        <v>0</v>
      </c>
      <c r="F7700" s="92">
        <v>0</v>
      </c>
      <c r="G7700" s="96">
        <v>0</v>
      </c>
    </row>
    <row r="7701" spans="1:7">
      <c r="A7701" s="92">
        <v>6099003906</v>
      </c>
      <c r="B7701" s="92">
        <v>5324</v>
      </c>
      <c r="C7701" s="92">
        <v>0.500587</v>
      </c>
      <c r="D7701" s="92">
        <v>10635.51</v>
      </c>
      <c r="E7701" s="92">
        <v>0</v>
      </c>
      <c r="F7701" s="92">
        <v>0</v>
      </c>
      <c r="G7701" s="96">
        <v>0</v>
      </c>
    </row>
    <row r="7702" spans="1:7">
      <c r="A7702" s="92">
        <v>6099003907</v>
      </c>
      <c r="B7702" s="92">
        <v>7277</v>
      </c>
      <c r="C7702" s="92">
        <v>1.424971</v>
      </c>
      <c r="D7702" s="92">
        <v>5106.7690000000002</v>
      </c>
      <c r="E7702" s="92">
        <v>0</v>
      </c>
      <c r="F7702" s="92">
        <v>0</v>
      </c>
      <c r="G7702" s="96">
        <v>0</v>
      </c>
    </row>
    <row r="7703" spans="1:7">
      <c r="A7703" s="92">
        <v>6099003908</v>
      </c>
      <c r="B7703" s="92">
        <v>2416</v>
      </c>
      <c r="C7703" s="92">
        <v>0.38988899999999999</v>
      </c>
      <c r="D7703" s="92">
        <v>6196.6419999999998</v>
      </c>
      <c r="E7703" s="92">
        <v>4</v>
      </c>
      <c r="F7703" s="92">
        <v>0</v>
      </c>
      <c r="G7703" s="96">
        <v>4</v>
      </c>
    </row>
    <row r="7704" spans="1:7">
      <c r="A7704" s="92">
        <v>6099003909</v>
      </c>
      <c r="B7704" s="92">
        <v>6139</v>
      </c>
      <c r="C7704" s="92">
        <v>0.97911099999999995</v>
      </c>
      <c r="D7704" s="92">
        <v>6269.973</v>
      </c>
      <c r="E7704" s="92">
        <v>0</v>
      </c>
      <c r="F7704" s="92">
        <v>0</v>
      </c>
      <c r="G7704" s="96">
        <v>0</v>
      </c>
    </row>
    <row r="7705" spans="1:7">
      <c r="A7705" s="92">
        <v>6099004000</v>
      </c>
      <c r="B7705" s="92">
        <v>3811</v>
      </c>
      <c r="C7705" s="92">
        <v>60.200180000000003</v>
      </c>
      <c r="D7705" s="92">
        <v>63.305459999999997</v>
      </c>
      <c r="E7705" s="92">
        <v>0</v>
      </c>
      <c r="F7705" s="92">
        <v>0</v>
      </c>
      <c r="G7705" s="96">
        <v>0</v>
      </c>
    </row>
    <row r="7706" spans="1:7">
      <c r="A7706" s="92">
        <v>6101050101</v>
      </c>
      <c r="B7706" s="92">
        <v>6754</v>
      </c>
      <c r="C7706" s="92">
        <v>1.69631</v>
      </c>
      <c r="D7706" s="92">
        <v>3981.5830000000001</v>
      </c>
      <c r="E7706" s="92">
        <v>0</v>
      </c>
      <c r="F7706" s="92">
        <v>0</v>
      </c>
      <c r="G7706" s="96">
        <v>0</v>
      </c>
    </row>
    <row r="7707" spans="1:7">
      <c r="A7707" s="92">
        <v>6101050102</v>
      </c>
      <c r="B7707" s="92">
        <v>4891</v>
      </c>
      <c r="C7707" s="92">
        <v>0.79798199999999997</v>
      </c>
      <c r="D7707" s="92">
        <v>6129.2110000000002</v>
      </c>
      <c r="E7707" s="92">
        <v>2</v>
      </c>
      <c r="F7707" s="92">
        <v>2</v>
      </c>
      <c r="G7707" s="96">
        <v>4</v>
      </c>
    </row>
    <row r="7708" spans="1:7">
      <c r="A7708" s="92">
        <v>6101050201</v>
      </c>
      <c r="B7708" s="92">
        <v>3289</v>
      </c>
      <c r="C7708" s="92">
        <v>0.62995699999999999</v>
      </c>
      <c r="D7708" s="92">
        <v>5220.991</v>
      </c>
      <c r="E7708" s="92">
        <v>0</v>
      </c>
      <c r="F7708" s="92">
        <v>0</v>
      </c>
      <c r="G7708" s="96">
        <v>0</v>
      </c>
    </row>
    <row r="7709" spans="1:7">
      <c r="A7709" s="92">
        <v>6101050202</v>
      </c>
      <c r="B7709" s="92">
        <v>3681</v>
      </c>
      <c r="C7709" s="92">
        <v>0.84409999999999996</v>
      </c>
      <c r="D7709" s="92">
        <v>4360.8580000000002</v>
      </c>
      <c r="E7709" s="92">
        <v>0</v>
      </c>
      <c r="F7709" s="92">
        <v>0</v>
      </c>
      <c r="G7709" s="96">
        <v>0</v>
      </c>
    </row>
    <row r="7710" spans="1:7">
      <c r="A7710" s="92">
        <v>6101050301</v>
      </c>
      <c r="B7710" s="92">
        <v>2294</v>
      </c>
      <c r="C7710" s="92">
        <v>0.57584000000000002</v>
      </c>
      <c r="D7710" s="92">
        <v>3983.7460000000001</v>
      </c>
      <c r="E7710" s="92">
        <v>0</v>
      </c>
      <c r="F7710" s="92">
        <v>0</v>
      </c>
      <c r="G7710" s="96">
        <v>0</v>
      </c>
    </row>
    <row r="7711" spans="1:7">
      <c r="A7711" s="92">
        <v>6101050302</v>
      </c>
      <c r="B7711" s="92">
        <v>6028</v>
      </c>
      <c r="C7711" s="92">
        <v>1.1148260000000001</v>
      </c>
      <c r="D7711" s="92">
        <v>5407.12</v>
      </c>
      <c r="E7711" s="92">
        <v>0</v>
      </c>
      <c r="F7711" s="92">
        <v>0</v>
      </c>
      <c r="G7711" s="96">
        <v>0</v>
      </c>
    </row>
    <row r="7712" spans="1:7">
      <c r="A7712" s="92">
        <v>6101050401</v>
      </c>
      <c r="B7712" s="92">
        <v>4602</v>
      </c>
      <c r="C7712" s="92">
        <v>0.67899200000000004</v>
      </c>
      <c r="D7712" s="92">
        <v>6777.6959999999999</v>
      </c>
      <c r="E7712" s="92">
        <v>0</v>
      </c>
      <c r="F7712" s="92">
        <v>0</v>
      </c>
      <c r="G7712" s="96">
        <v>0</v>
      </c>
    </row>
    <row r="7713" spans="1:7">
      <c r="A7713" s="92">
        <v>6101050402</v>
      </c>
      <c r="B7713" s="92">
        <v>3914</v>
      </c>
      <c r="C7713" s="92">
        <v>3.3726600000000002</v>
      </c>
      <c r="D7713" s="92">
        <v>1160.508</v>
      </c>
      <c r="E7713" s="92">
        <v>0</v>
      </c>
      <c r="F7713" s="92">
        <v>0</v>
      </c>
      <c r="G7713" s="96">
        <v>0</v>
      </c>
    </row>
    <row r="7714" spans="1:7">
      <c r="A7714" s="92">
        <v>6101050403</v>
      </c>
      <c r="B7714" s="92">
        <v>3765</v>
      </c>
      <c r="C7714" s="92">
        <v>2.9730059999999998</v>
      </c>
      <c r="D7714" s="92">
        <v>1266.395</v>
      </c>
      <c r="E7714" s="92">
        <v>0</v>
      </c>
      <c r="F7714" s="92">
        <v>0</v>
      </c>
      <c r="G7714" s="96">
        <v>0</v>
      </c>
    </row>
    <row r="7715" spans="1:7">
      <c r="A7715" s="92">
        <v>6101050501</v>
      </c>
      <c r="B7715" s="92">
        <v>6474</v>
      </c>
      <c r="C7715" s="92">
        <v>3.3794719999999998</v>
      </c>
      <c r="D7715" s="92">
        <v>1915.684</v>
      </c>
      <c r="E7715" s="92">
        <v>0</v>
      </c>
      <c r="F7715" s="92">
        <v>0</v>
      </c>
      <c r="G7715" s="96">
        <v>0</v>
      </c>
    </row>
    <row r="7716" spans="1:7">
      <c r="A7716" s="92">
        <v>6101050503</v>
      </c>
      <c r="B7716" s="92">
        <v>6767</v>
      </c>
      <c r="C7716" s="92">
        <v>2.9387500000000002</v>
      </c>
      <c r="D7716" s="92">
        <v>2302.6799999999998</v>
      </c>
      <c r="E7716" s="92">
        <v>0</v>
      </c>
      <c r="F7716" s="92">
        <v>0</v>
      </c>
      <c r="G7716" s="96">
        <v>0</v>
      </c>
    </row>
    <row r="7717" spans="1:7">
      <c r="A7717" s="92">
        <v>6101050504</v>
      </c>
      <c r="B7717" s="92">
        <v>7377</v>
      </c>
      <c r="C7717" s="92">
        <v>8.8655980000000003</v>
      </c>
      <c r="D7717" s="92">
        <v>832.09280000000001</v>
      </c>
      <c r="E7717" s="92">
        <v>0</v>
      </c>
      <c r="F7717" s="92">
        <v>0</v>
      </c>
      <c r="G7717" s="96">
        <v>0</v>
      </c>
    </row>
    <row r="7718" spans="1:7">
      <c r="A7718" s="92">
        <v>6101050601</v>
      </c>
      <c r="B7718" s="92">
        <v>6069</v>
      </c>
      <c r="C7718" s="92">
        <v>6.2820600000000004</v>
      </c>
      <c r="D7718" s="92">
        <v>966.08439999999996</v>
      </c>
      <c r="E7718" s="92">
        <v>0</v>
      </c>
      <c r="F7718" s="92">
        <v>0</v>
      </c>
      <c r="G7718" s="96">
        <v>0</v>
      </c>
    </row>
    <row r="7719" spans="1:7">
      <c r="A7719" s="92">
        <v>6101050603</v>
      </c>
      <c r="B7719" s="92">
        <v>4779</v>
      </c>
      <c r="C7719" s="92">
        <v>4.8294170000000003</v>
      </c>
      <c r="D7719" s="92">
        <v>989.56050000000005</v>
      </c>
      <c r="E7719" s="92">
        <v>0</v>
      </c>
      <c r="F7719" s="92">
        <v>10</v>
      </c>
      <c r="G7719" s="96">
        <v>10</v>
      </c>
    </row>
    <row r="7720" spans="1:7">
      <c r="A7720" s="92">
        <v>6101050604</v>
      </c>
      <c r="B7720" s="92">
        <v>4339</v>
      </c>
      <c r="C7720" s="92">
        <v>0.94091199999999997</v>
      </c>
      <c r="D7720" s="92">
        <v>4611.4859999999999</v>
      </c>
      <c r="E7720" s="92">
        <v>0</v>
      </c>
      <c r="F7720" s="92">
        <v>0</v>
      </c>
      <c r="G7720" s="96">
        <v>0</v>
      </c>
    </row>
    <row r="7721" spans="1:7">
      <c r="A7721" s="92">
        <v>6101050701</v>
      </c>
      <c r="B7721" s="92">
        <v>4690</v>
      </c>
      <c r="C7721" s="92">
        <v>8.9707919999999994</v>
      </c>
      <c r="D7721" s="92">
        <v>522.80780000000004</v>
      </c>
      <c r="E7721" s="92">
        <v>0</v>
      </c>
      <c r="F7721" s="92">
        <v>0</v>
      </c>
      <c r="G7721" s="96">
        <v>0</v>
      </c>
    </row>
    <row r="7722" spans="1:7">
      <c r="A7722" s="92">
        <v>6101050702</v>
      </c>
      <c r="B7722" s="92">
        <v>6158</v>
      </c>
      <c r="C7722" s="92">
        <v>40.57291</v>
      </c>
      <c r="D7722" s="92">
        <v>151.77619999999999</v>
      </c>
      <c r="E7722" s="92">
        <v>0</v>
      </c>
      <c r="F7722" s="92">
        <v>0</v>
      </c>
      <c r="G7722" s="96">
        <v>0</v>
      </c>
    </row>
    <row r="7723" spans="1:7">
      <c r="A7723" s="92">
        <v>6101050800</v>
      </c>
      <c r="B7723" s="92">
        <v>3348</v>
      </c>
      <c r="C7723" s="92">
        <v>111.8147</v>
      </c>
      <c r="D7723" s="92">
        <v>29.94239</v>
      </c>
      <c r="E7723" s="92">
        <v>0</v>
      </c>
      <c r="F7723" s="92">
        <v>0</v>
      </c>
      <c r="G7723" s="96">
        <v>0</v>
      </c>
    </row>
    <row r="7724" spans="1:7">
      <c r="A7724" s="92">
        <v>6101050900</v>
      </c>
      <c r="B7724" s="92">
        <v>1483</v>
      </c>
      <c r="C7724" s="92">
        <v>186.06309999999999</v>
      </c>
      <c r="D7724" s="92">
        <v>7.9704129999999997</v>
      </c>
      <c r="E7724" s="92">
        <v>0</v>
      </c>
      <c r="F7724" s="92">
        <v>0</v>
      </c>
      <c r="G7724" s="96">
        <v>0</v>
      </c>
    </row>
    <row r="7725" spans="1:7">
      <c r="A7725" s="92">
        <v>6101051000</v>
      </c>
      <c r="B7725" s="92">
        <v>2598</v>
      </c>
      <c r="C7725" s="92">
        <v>83.227890000000002</v>
      </c>
      <c r="D7725" s="92">
        <v>31.215499999999999</v>
      </c>
      <c r="E7725" s="92">
        <v>0</v>
      </c>
      <c r="F7725" s="92">
        <v>0</v>
      </c>
      <c r="G7725" s="96">
        <v>0</v>
      </c>
    </row>
    <row r="7726" spans="1:7">
      <c r="A7726" s="92">
        <v>6101051100</v>
      </c>
      <c r="B7726" s="92">
        <v>2572</v>
      </c>
      <c r="C7726" s="92">
        <v>131.96109999999999</v>
      </c>
      <c r="D7726" s="92">
        <v>19.490590000000001</v>
      </c>
      <c r="E7726" s="92">
        <v>0</v>
      </c>
      <c r="F7726" s="92">
        <v>0</v>
      </c>
      <c r="G7726" s="96">
        <v>0</v>
      </c>
    </row>
    <row r="7727" spans="1:7">
      <c r="A7727" s="92">
        <v>6103000100</v>
      </c>
      <c r="B7727" s="92">
        <v>4685</v>
      </c>
      <c r="C7727" s="92">
        <v>1155.356</v>
      </c>
      <c r="D7727" s="92">
        <v>4.0550249999999997</v>
      </c>
      <c r="E7727" s="92">
        <v>0</v>
      </c>
      <c r="F7727" s="92">
        <v>0</v>
      </c>
      <c r="G7727" s="96">
        <v>0</v>
      </c>
    </row>
    <row r="7728" spans="1:7">
      <c r="A7728" s="92">
        <v>6103000200</v>
      </c>
      <c r="B7728" s="92">
        <v>7610</v>
      </c>
      <c r="C7728" s="92">
        <v>95.997200000000007</v>
      </c>
      <c r="D7728" s="92">
        <v>79.273139999999998</v>
      </c>
      <c r="E7728" s="92">
        <v>0</v>
      </c>
      <c r="F7728" s="92">
        <v>0</v>
      </c>
      <c r="G7728" s="96">
        <v>0</v>
      </c>
    </row>
    <row r="7729" spans="1:7">
      <c r="A7729" s="92">
        <v>6103000300</v>
      </c>
      <c r="B7729" s="92">
        <v>4805</v>
      </c>
      <c r="C7729" s="92">
        <v>1284.0319999999999</v>
      </c>
      <c r="D7729" s="92">
        <v>3.7421190000000002</v>
      </c>
      <c r="E7729" s="92">
        <v>0</v>
      </c>
      <c r="F7729" s="92">
        <v>0</v>
      </c>
      <c r="G7729" s="96">
        <v>0</v>
      </c>
    </row>
    <row r="7730" spans="1:7">
      <c r="A7730" s="92">
        <v>6103000400</v>
      </c>
      <c r="B7730" s="92">
        <v>5766</v>
      </c>
      <c r="C7730" s="92">
        <v>110.08329999999999</v>
      </c>
      <c r="D7730" s="92">
        <v>52.378540000000001</v>
      </c>
      <c r="E7730" s="92">
        <v>0</v>
      </c>
      <c r="F7730" s="92">
        <v>0</v>
      </c>
      <c r="G7730" s="96">
        <v>0</v>
      </c>
    </row>
    <row r="7731" spans="1:7">
      <c r="A7731" s="92">
        <v>6103000500</v>
      </c>
      <c r="B7731" s="92">
        <v>5025</v>
      </c>
      <c r="C7731" s="92">
        <v>3.3101310000000002</v>
      </c>
      <c r="D7731" s="92">
        <v>1518.067</v>
      </c>
      <c r="E7731" s="92">
        <v>0</v>
      </c>
      <c r="F7731" s="92">
        <v>0</v>
      </c>
      <c r="G7731" s="96">
        <v>0</v>
      </c>
    </row>
    <row r="7732" spans="1:7">
      <c r="A7732" s="92">
        <v>6103000600</v>
      </c>
      <c r="B7732" s="92">
        <v>5297</v>
      </c>
      <c r="C7732" s="92">
        <v>5.0571679999999999</v>
      </c>
      <c r="D7732" s="92">
        <v>1047.424</v>
      </c>
      <c r="E7732" s="92">
        <v>5</v>
      </c>
      <c r="F7732" s="92">
        <v>14</v>
      </c>
      <c r="G7732" s="96">
        <v>19</v>
      </c>
    </row>
    <row r="7733" spans="1:7">
      <c r="A7733" s="92">
        <v>6103000700</v>
      </c>
      <c r="B7733" s="92">
        <v>8138</v>
      </c>
      <c r="C7733" s="92">
        <v>5.1622430000000001</v>
      </c>
      <c r="D7733" s="92">
        <v>1576.4459999999999</v>
      </c>
      <c r="E7733" s="92">
        <v>0</v>
      </c>
      <c r="F7733" s="92">
        <v>0</v>
      </c>
      <c r="G7733" s="96">
        <v>0</v>
      </c>
    </row>
    <row r="7734" spans="1:7">
      <c r="A7734" s="92">
        <v>6103000800</v>
      </c>
      <c r="B7734" s="92">
        <v>4315</v>
      </c>
      <c r="C7734" s="92">
        <v>50.541240000000002</v>
      </c>
      <c r="D7734" s="92">
        <v>85.375829999999993</v>
      </c>
      <c r="E7734" s="92">
        <v>0</v>
      </c>
      <c r="F7734" s="92">
        <v>0</v>
      </c>
      <c r="G7734" s="96">
        <v>0</v>
      </c>
    </row>
    <row r="7735" spans="1:7">
      <c r="A7735" s="92">
        <v>6103000900</v>
      </c>
      <c r="B7735" s="92">
        <v>3371</v>
      </c>
      <c r="C7735" s="92">
        <v>104.92</v>
      </c>
      <c r="D7735" s="92">
        <v>32.12923</v>
      </c>
      <c r="E7735" s="92">
        <v>0</v>
      </c>
      <c r="F7735" s="92">
        <v>0</v>
      </c>
      <c r="G7735" s="96">
        <v>0</v>
      </c>
    </row>
    <row r="7736" spans="1:7">
      <c r="A7736" s="92">
        <v>6103001000</v>
      </c>
      <c r="B7736" s="92">
        <v>6612</v>
      </c>
      <c r="C7736" s="92">
        <v>68.373949999999994</v>
      </c>
      <c r="D7736" s="92">
        <v>96.703490000000002</v>
      </c>
      <c r="E7736" s="92">
        <v>0</v>
      </c>
      <c r="F7736" s="92">
        <v>0</v>
      </c>
      <c r="G7736" s="96">
        <v>0</v>
      </c>
    </row>
    <row r="7737" spans="1:7">
      <c r="A7737" s="92">
        <v>6103001100</v>
      </c>
      <c r="B7737" s="92">
        <v>7749</v>
      </c>
      <c r="C7737" s="92">
        <v>66.303569999999993</v>
      </c>
      <c r="D7737" s="92">
        <v>116.8715</v>
      </c>
      <c r="E7737" s="92">
        <v>0</v>
      </c>
      <c r="F7737" s="92">
        <v>9</v>
      </c>
      <c r="G7737" s="96">
        <v>9</v>
      </c>
    </row>
    <row r="7738" spans="1:7">
      <c r="A7738" s="92">
        <v>6105000101</v>
      </c>
      <c r="B7738" s="92">
        <v>2585</v>
      </c>
      <c r="C7738" s="92">
        <v>549.87450000000001</v>
      </c>
      <c r="D7738" s="92">
        <v>4.7010730000000001</v>
      </c>
      <c r="E7738" s="92">
        <v>2</v>
      </c>
      <c r="F7738" s="92">
        <v>0</v>
      </c>
      <c r="G7738" s="96">
        <v>2</v>
      </c>
    </row>
    <row r="7739" spans="1:7">
      <c r="A7739" s="92">
        <v>6105000102</v>
      </c>
      <c r="B7739" s="92">
        <v>4383</v>
      </c>
      <c r="C7739" s="92">
        <v>448.75760000000002</v>
      </c>
      <c r="D7739" s="92">
        <v>9.7669639999999998</v>
      </c>
      <c r="E7739" s="92">
        <v>2</v>
      </c>
      <c r="F7739" s="92">
        <v>0</v>
      </c>
      <c r="G7739" s="96">
        <v>2</v>
      </c>
    </row>
    <row r="7740" spans="1:7">
      <c r="A7740" s="92">
        <v>6105000200</v>
      </c>
      <c r="B7740" s="92">
        <v>2024</v>
      </c>
      <c r="C7740" s="92">
        <v>749.42169999999999</v>
      </c>
      <c r="D7740" s="92">
        <v>2.7007490000000001</v>
      </c>
      <c r="E7740" s="92">
        <v>0</v>
      </c>
      <c r="F7740" s="92">
        <v>0</v>
      </c>
      <c r="G7740" s="96">
        <v>0</v>
      </c>
    </row>
    <row r="7741" spans="1:7">
      <c r="A7741" s="92">
        <v>6105000300</v>
      </c>
      <c r="B7741" s="92">
        <v>3024</v>
      </c>
      <c r="C7741" s="92">
        <v>600.13310000000001</v>
      </c>
      <c r="D7741" s="92">
        <v>5.0388820000000001</v>
      </c>
      <c r="E7741" s="92">
        <v>0</v>
      </c>
      <c r="F7741" s="92">
        <v>0</v>
      </c>
      <c r="G7741" s="96">
        <v>0</v>
      </c>
    </row>
    <row r="7742" spans="1:7">
      <c r="A7742" s="92">
        <v>6105000400</v>
      </c>
      <c r="B7742" s="92">
        <v>846</v>
      </c>
      <c r="C7742" s="92">
        <v>831.08090000000004</v>
      </c>
      <c r="D7742" s="92">
        <v>1.0179510000000001</v>
      </c>
      <c r="E7742" s="92">
        <v>0</v>
      </c>
      <c r="F7742" s="92">
        <v>0</v>
      </c>
      <c r="G7742" s="96">
        <v>0</v>
      </c>
    </row>
    <row r="7743" spans="1:7">
      <c r="A7743" s="92">
        <v>6107000100</v>
      </c>
      <c r="B7743" s="92">
        <v>4715</v>
      </c>
      <c r="C7743" s="92">
        <v>1053.0609999999999</v>
      </c>
      <c r="D7743" s="92">
        <v>4.4774229999999999</v>
      </c>
      <c r="E7743" s="92">
        <v>2</v>
      </c>
      <c r="F7743" s="92">
        <v>0</v>
      </c>
      <c r="G7743" s="96">
        <v>2</v>
      </c>
    </row>
    <row r="7744" spans="1:7">
      <c r="A7744" s="92">
        <v>6107000201</v>
      </c>
      <c r="B7744" s="92">
        <v>8607</v>
      </c>
      <c r="C7744" s="92">
        <v>3.6939190000000002</v>
      </c>
      <c r="D7744" s="92">
        <v>2330.0450000000001</v>
      </c>
      <c r="E7744" s="92">
        <v>0</v>
      </c>
      <c r="F7744" s="92">
        <v>0</v>
      </c>
      <c r="G7744" s="96">
        <v>0</v>
      </c>
    </row>
    <row r="7745" spans="1:7">
      <c r="A7745" s="92">
        <v>6107000202</v>
      </c>
      <c r="B7745" s="92">
        <v>2522</v>
      </c>
      <c r="C7745" s="92">
        <v>47.381480000000003</v>
      </c>
      <c r="D7745" s="92">
        <v>53.227550000000001</v>
      </c>
      <c r="E7745" s="92">
        <v>0</v>
      </c>
      <c r="F7745" s="92">
        <v>0</v>
      </c>
      <c r="G7745" s="96">
        <v>0</v>
      </c>
    </row>
    <row r="7746" spans="1:7">
      <c r="A7746" s="92">
        <v>6107000301</v>
      </c>
      <c r="B7746" s="92">
        <v>7207</v>
      </c>
      <c r="C7746" s="92">
        <v>53.444470000000003</v>
      </c>
      <c r="D7746" s="92">
        <v>134.8502</v>
      </c>
      <c r="E7746" s="92">
        <v>4</v>
      </c>
      <c r="F7746" s="92">
        <v>0</v>
      </c>
      <c r="G7746" s="96">
        <v>4</v>
      </c>
    </row>
    <row r="7747" spans="1:7">
      <c r="A7747" s="92">
        <v>6107000302</v>
      </c>
      <c r="B7747" s="92">
        <v>3264</v>
      </c>
      <c r="C7747" s="92">
        <v>50.630850000000002</v>
      </c>
      <c r="D7747" s="92">
        <v>64.466620000000006</v>
      </c>
      <c r="E7747" s="92">
        <v>0</v>
      </c>
      <c r="F7747" s="92">
        <v>0</v>
      </c>
      <c r="G7747" s="96">
        <v>0</v>
      </c>
    </row>
    <row r="7748" spans="1:7">
      <c r="A7748" s="92">
        <v>6107000401</v>
      </c>
      <c r="B7748" s="92">
        <v>6188</v>
      </c>
      <c r="C7748" s="92">
        <v>5.0254919999999998</v>
      </c>
      <c r="D7748" s="92">
        <v>1231.3219999999999</v>
      </c>
      <c r="E7748" s="92">
        <v>0</v>
      </c>
      <c r="F7748" s="92">
        <v>0</v>
      </c>
      <c r="G7748" s="96">
        <v>0</v>
      </c>
    </row>
    <row r="7749" spans="1:7">
      <c r="A7749" s="92">
        <v>6107000402</v>
      </c>
      <c r="B7749" s="92">
        <v>7337</v>
      </c>
      <c r="C7749" s="92">
        <v>1.008335</v>
      </c>
      <c r="D7749" s="92">
        <v>7276.3490000000002</v>
      </c>
      <c r="E7749" s="92">
        <v>0</v>
      </c>
      <c r="F7749" s="92">
        <v>0</v>
      </c>
      <c r="G7749" s="96">
        <v>0</v>
      </c>
    </row>
    <row r="7750" spans="1:7">
      <c r="A7750" s="92">
        <v>6107000501</v>
      </c>
      <c r="B7750" s="92">
        <v>6845</v>
      </c>
      <c r="C7750" s="92">
        <v>1.013047</v>
      </c>
      <c r="D7750" s="92">
        <v>6756.84</v>
      </c>
      <c r="E7750" s="92">
        <v>0</v>
      </c>
      <c r="F7750" s="92">
        <v>0</v>
      </c>
      <c r="G7750" s="96">
        <v>0</v>
      </c>
    </row>
    <row r="7751" spans="1:7">
      <c r="A7751" s="92">
        <v>6107000502</v>
      </c>
      <c r="B7751" s="92">
        <v>4321</v>
      </c>
      <c r="C7751" s="92">
        <v>6.2561720000000003</v>
      </c>
      <c r="D7751" s="92">
        <v>690.67790000000002</v>
      </c>
      <c r="E7751" s="92">
        <v>0</v>
      </c>
      <c r="F7751" s="92">
        <v>0</v>
      </c>
      <c r="G7751" s="96">
        <v>0</v>
      </c>
    </row>
    <row r="7752" spans="1:7">
      <c r="A7752" s="92">
        <v>6107000600</v>
      </c>
      <c r="B7752" s="92">
        <v>7068</v>
      </c>
      <c r="C7752" s="92">
        <v>22.385850000000001</v>
      </c>
      <c r="D7752" s="92">
        <v>315.73520000000002</v>
      </c>
      <c r="E7752" s="92">
        <v>0</v>
      </c>
      <c r="F7752" s="92">
        <v>0</v>
      </c>
      <c r="G7752" s="96">
        <v>0</v>
      </c>
    </row>
    <row r="7753" spans="1:7">
      <c r="A7753" s="92">
        <v>6107000701</v>
      </c>
      <c r="B7753" s="92">
        <v>2547</v>
      </c>
      <c r="C7753" s="92">
        <v>15.6105</v>
      </c>
      <c r="D7753" s="92">
        <v>163.15940000000001</v>
      </c>
      <c r="E7753" s="92">
        <v>0</v>
      </c>
      <c r="F7753" s="92">
        <v>0</v>
      </c>
      <c r="G7753" s="96">
        <v>0</v>
      </c>
    </row>
    <row r="7754" spans="1:7">
      <c r="A7754" s="92">
        <v>6107000702</v>
      </c>
      <c r="B7754" s="92">
        <v>5839</v>
      </c>
      <c r="C7754" s="92">
        <v>0.95688899999999999</v>
      </c>
      <c r="D7754" s="92">
        <v>6102.0640000000003</v>
      </c>
      <c r="E7754" s="92">
        <v>0</v>
      </c>
      <c r="F7754" s="92">
        <v>0</v>
      </c>
      <c r="G7754" s="96">
        <v>0</v>
      </c>
    </row>
    <row r="7755" spans="1:7">
      <c r="A7755" s="92">
        <v>6107000800</v>
      </c>
      <c r="B7755" s="92">
        <v>7851</v>
      </c>
      <c r="C7755" s="92">
        <v>58.921930000000003</v>
      </c>
      <c r="D7755" s="92">
        <v>133.2441</v>
      </c>
      <c r="E7755" s="92">
        <v>0</v>
      </c>
      <c r="F7755" s="92">
        <v>0</v>
      </c>
      <c r="G7755" s="96">
        <v>0</v>
      </c>
    </row>
    <row r="7756" spans="1:7">
      <c r="A7756" s="92">
        <v>6107000900</v>
      </c>
      <c r="B7756" s="92">
        <v>9402</v>
      </c>
      <c r="C7756" s="92">
        <v>70.371989999999997</v>
      </c>
      <c r="D7756" s="92">
        <v>133.60429999999999</v>
      </c>
      <c r="E7756" s="92">
        <v>0</v>
      </c>
      <c r="F7756" s="92">
        <v>0</v>
      </c>
      <c r="G7756" s="96">
        <v>0</v>
      </c>
    </row>
    <row r="7757" spans="1:7">
      <c r="A7757" s="92">
        <v>6107001003</v>
      </c>
      <c r="B7757" s="92">
        <v>24719</v>
      </c>
      <c r="C7757" s="92">
        <v>13.359629999999999</v>
      </c>
      <c r="D7757" s="92">
        <v>1850.2760000000001</v>
      </c>
      <c r="E7757" s="92">
        <v>4</v>
      </c>
      <c r="F7757" s="92">
        <v>0</v>
      </c>
      <c r="G7757" s="96">
        <v>4</v>
      </c>
    </row>
    <row r="7758" spans="1:7">
      <c r="A7758" s="92">
        <v>6107001004</v>
      </c>
      <c r="B7758" s="92">
        <v>7588</v>
      </c>
      <c r="C7758" s="92">
        <v>1.3131349999999999</v>
      </c>
      <c r="D7758" s="92">
        <v>5778.5360000000001</v>
      </c>
      <c r="E7758" s="92">
        <v>0</v>
      </c>
      <c r="F7758" s="92">
        <v>0</v>
      </c>
      <c r="G7758" s="96">
        <v>0</v>
      </c>
    </row>
    <row r="7759" spans="1:7">
      <c r="A7759" s="92">
        <v>6107001005</v>
      </c>
      <c r="B7759" s="92">
        <v>2738</v>
      </c>
      <c r="C7759" s="92">
        <v>1.0139359999999999</v>
      </c>
      <c r="D7759" s="92">
        <v>2700.3679999999999</v>
      </c>
      <c r="E7759" s="92">
        <v>0</v>
      </c>
      <c r="F7759" s="92">
        <v>0</v>
      </c>
      <c r="G7759" s="96">
        <v>0</v>
      </c>
    </row>
    <row r="7760" spans="1:7">
      <c r="A7760" s="92">
        <v>6107001006</v>
      </c>
      <c r="B7760" s="92">
        <v>5268</v>
      </c>
      <c r="C7760" s="92">
        <v>1.6637580000000001</v>
      </c>
      <c r="D7760" s="92">
        <v>3166.326</v>
      </c>
      <c r="E7760" s="92">
        <v>0</v>
      </c>
      <c r="F7760" s="92">
        <v>0</v>
      </c>
      <c r="G7760" s="96">
        <v>0</v>
      </c>
    </row>
    <row r="7761" spans="1:7">
      <c r="A7761" s="92">
        <v>6107001100</v>
      </c>
      <c r="B7761" s="92">
        <v>7088</v>
      </c>
      <c r="C7761" s="92">
        <v>0.79024499999999998</v>
      </c>
      <c r="D7761" s="92">
        <v>8969.3670000000002</v>
      </c>
      <c r="E7761" s="92">
        <v>0</v>
      </c>
      <c r="F7761" s="92">
        <v>0</v>
      </c>
      <c r="G7761" s="96">
        <v>0</v>
      </c>
    </row>
    <row r="7762" spans="1:7">
      <c r="A7762" s="92">
        <v>6107001200</v>
      </c>
      <c r="B7762" s="92">
        <v>1174</v>
      </c>
      <c r="C7762" s="92">
        <v>0.63876500000000003</v>
      </c>
      <c r="D7762" s="92">
        <v>1837.923</v>
      </c>
      <c r="E7762" s="92">
        <v>2</v>
      </c>
      <c r="F7762" s="92">
        <v>2</v>
      </c>
      <c r="G7762" s="96">
        <v>4</v>
      </c>
    </row>
    <row r="7763" spans="1:7">
      <c r="A7763" s="92">
        <v>6107001301</v>
      </c>
      <c r="B7763" s="92">
        <v>8418</v>
      </c>
      <c r="C7763" s="92">
        <v>8.4853039999999993</v>
      </c>
      <c r="D7763" s="92">
        <v>992.06820000000005</v>
      </c>
      <c r="E7763" s="92">
        <v>0</v>
      </c>
      <c r="F7763" s="92">
        <v>0</v>
      </c>
      <c r="G7763" s="96">
        <v>0</v>
      </c>
    </row>
    <row r="7764" spans="1:7">
      <c r="A7764" s="92">
        <v>6107001302</v>
      </c>
      <c r="B7764" s="92">
        <v>8893</v>
      </c>
      <c r="C7764" s="92">
        <v>4.3157670000000001</v>
      </c>
      <c r="D7764" s="92">
        <v>2060.5839999999998</v>
      </c>
      <c r="E7764" s="92">
        <v>6</v>
      </c>
      <c r="F7764" s="92">
        <v>0</v>
      </c>
      <c r="G7764" s="96">
        <v>6</v>
      </c>
    </row>
    <row r="7765" spans="1:7">
      <c r="A7765" s="92">
        <v>6107001400</v>
      </c>
      <c r="B7765" s="92">
        <v>5202</v>
      </c>
      <c r="C7765" s="92">
        <v>48.078290000000003</v>
      </c>
      <c r="D7765" s="92">
        <v>108.1985</v>
      </c>
      <c r="E7765" s="92">
        <v>0</v>
      </c>
      <c r="F7765" s="92">
        <v>0</v>
      </c>
      <c r="G7765" s="96">
        <v>0</v>
      </c>
    </row>
    <row r="7766" spans="1:7">
      <c r="A7766" s="92">
        <v>6107001501</v>
      </c>
      <c r="B7766" s="92">
        <v>5398</v>
      </c>
      <c r="C7766" s="92">
        <v>3.0264039999999999</v>
      </c>
      <c r="D7766" s="92">
        <v>1783.635</v>
      </c>
      <c r="E7766" s="92">
        <v>2</v>
      </c>
      <c r="F7766" s="92">
        <v>0</v>
      </c>
      <c r="G7766" s="96">
        <v>2</v>
      </c>
    </row>
    <row r="7767" spans="1:7">
      <c r="A7767" s="92">
        <v>6107001502</v>
      </c>
      <c r="B7767" s="92">
        <v>5681</v>
      </c>
      <c r="C7767" s="92">
        <v>4.9648899999999996</v>
      </c>
      <c r="D7767" s="92">
        <v>1144.2349999999999</v>
      </c>
      <c r="E7767" s="92">
        <v>0</v>
      </c>
      <c r="F7767" s="92">
        <v>0</v>
      </c>
      <c r="G7767" s="96">
        <v>0</v>
      </c>
    </row>
    <row r="7768" spans="1:7">
      <c r="A7768" s="92">
        <v>6107001601</v>
      </c>
      <c r="B7768" s="92">
        <v>5279</v>
      </c>
      <c r="C7768" s="92">
        <v>0.91964000000000001</v>
      </c>
      <c r="D7768" s="92">
        <v>5740.2929999999997</v>
      </c>
      <c r="E7768" s="92">
        <v>0</v>
      </c>
      <c r="F7768" s="92">
        <v>0</v>
      </c>
      <c r="G7768" s="96">
        <v>0</v>
      </c>
    </row>
    <row r="7769" spans="1:7">
      <c r="A7769" s="92">
        <v>6107001602</v>
      </c>
      <c r="B7769" s="92">
        <v>5725</v>
      </c>
      <c r="C7769" s="92">
        <v>18.875209999999999</v>
      </c>
      <c r="D7769" s="92">
        <v>303.30779999999999</v>
      </c>
      <c r="E7769" s="92">
        <v>0</v>
      </c>
      <c r="F7769" s="92">
        <v>0</v>
      </c>
      <c r="G7769" s="96">
        <v>0</v>
      </c>
    </row>
    <row r="7770" spans="1:7">
      <c r="A7770" s="92">
        <v>6107001701</v>
      </c>
      <c r="B7770" s="92">
        <v>6769</v>
      </c>
      <c r="C7770" s="92">
        <v>0.91456800000000005</v>
      </c>
      <c r="D7770" s="92">
        <v>7401.3050000000003</v>
      </c>
      <c r="E7770" s="92">
        <v>0</v>
      </c>
      <c r="F7770" s="92">
        <v>0</v>
      </c>
      <c r="G7770" s="96">
        <v>0</v>
      </c>
    </row>
    <row r="7771" spans="1:7">
      <c r="A7771" s="92">
        <v>6107001703</v>
      </c>
      <c r="B7771" s="92">
        <v>7242</v>
      </c>
      <c r="C7771" s="92">
        <v>2.9793270000000001</v>
      </c>
      <c r="D7771" s="92">
        <v>2430.75</v>
      </c>
      <c r="E7771" s="92">
        <v>2</v>
      </c>
      <c r="F7771" s="92">
        <v>1</v>
      </c>
      <c r="G7771" s="96">
        <v>3</v>
      </c>
    </row>
    <row r="7772" spans="1:7">
      <c r="A7772" s="92">
        <v>6107001704</v>
      </c>
      <c r="B7772" s="92">
        <v>7171</v>
      </c>
      <c r="C7772" s="92">
        <v>4.8483210000000003</v>
      </c>
      <c r="D7772" s="92">
        <v>1479.069</v>
      </c>
      <c r="E7772" s="92">
        <v>0</v>
      </c>
      <c r="F7772" s="92">
        <v>0</v>
      </c>
      <c r="G7772" s="96">
        <v>0</v>
      </c>
    </row>
    <row r="7773" spans="1:7">
      <c r="A7773" s="92">
        <v>6107001800</v>
      </c>
      <c r="B7773" s="92">
        <v>4660</v>
      </c>
      <c r="C7773" s="92">
        <v>0.98630899999999999</v>
      </c>
      <c r="D7773" s="92">
        <v>4724.6859999999997</v>
      </c>
      <c r="E7773" s="92">
        <v>0</v>
      </c>
      <c r="F7773" s="92">
        <v>0</v>
      </c>
      <c r="G7773" s="96">
        <v>0</v>
      </c>
    </row>
    <row r="7774" spans="1:7">
      <c r="A7774" s="92">
        <v>6107001901</v>
      </c>
      <c r="B7774" s="92">
        <v>3851</v>
      </c>
      <c r="C7774" s="92">
        <v>0.60894199999999998</v>
      </c>
      <c r="D7774" s="92">
        <v>6324.0829999999996</v>
      </c>
      <c r="E7774" s="92">
        <v>0</v>
      </c>
      <c r="F7774" s="92">
        <v>0</v>
      </c>
      <c r="G7774" s="96">
        <v>0</v>
      </c>
    </row>
    <row r="7775" spans="1:7">
      <c r="A7775" s="92">
        <v>6107001902</v>
      </c>
      <c r="B7775" s="92">
        <v>4151</v>
      </c>
      <c r="C7775" s="92">
        <v>0.86365499999999995</v>
      </c>
      <c r="D7775" s="92">
        <v>4806.3190000000004</v>
      </c>
      <c r="E7775" s="92">
        <v>0</v>
      </c>
      <c r="F7775" s="92">
        <v>0</v>
      </c>
      <c r="G7775" s="96">
        <v>0</v>
      </c>
    </row>
    <row r="7776" spans="1:7">
      <c r="A7776" s="92">
        <v>6107002002</v>
      </c>
      <c r="B7776" s="92">
        <v>4723</v>
      </c>
      <c r="C7776" s="92">
        <v>0.97860899999999995</v>
      </c>
      <c r="D7776" s="92">
        <v>4826.2389999999996</v>
      </c>
      <c r="E7776" s="92">
        <v>0</v>
      </c>
      <c r="F7776" s="92">
        <v>0</v>
      </c>
      <c r="G7776" s="96">
        <v>0</v>
      </c>
    </row>
    <row r="7777" spans="1:7">
      <c r="A7777" s="92">
        <v>6107002003</v>
      </c>
      <c r="B7777" s="92">
        <v>6182</v>
      </c>
      <c r="C7777" s="92">
        <v>0.99384700000000004</v>
      </c>
      <c r="D7777" s="92">
        <v>6220.2730000000001</v>
      </c>
      <c r="E7777" s="92">
        <v>0</v>
      </c>
      <c r="F7777" s="92">
        <v>0</v>
      </c>
      <c r="G7777" s="96">
        <v>0</v>
      </c>
    </row>
    <row r="7778" spans="1:7">
      <c r="A7778" s="92">
        <v>6107002004</v>
      </c>
      <c r="B7778" s="92">
        <v>4815</v>
      </c>
      <c r="C7778" s="92">
        <v>0.99978999999999996</v>
      </c>
      <c r="D7778" s="92">
        <v>4816.0119999999997</v>
      </c>
      <c r="E7778" s="92">
        <v>0</v>
      </c>
      <c r="F7778" s="92">
        <v>0</v>
      </c>
      <c r="G7778" s="96">
        <v>0</v>
      </c>
    </row>
    <row r="7779" spans="1:7">
      <c r="A7779" s="92">
        <v>6107002006</v>
      </c>
      <c r="B7779" s="92">
        <v>4355</v>
      </c>
      <c r="C7779" s="92">
        <v>7.8929039999999997</v>
      </c>
      <c r="D7779" s="92">
        <v>551.76149999999996</v>
      </c>
      <c r="E7779" s="92">
        <v>2</v>
      </c>
      <c r="F7779" s="92">
        <v>4</v>
      </c>
      <c r="G7779" s="96">
        <v>6</v>
      </c>
    </row>
    <row r="7780" spans="1:7">
      <c r="A7780" s="92">
        <v>6107002007</v>
      </c>
      <c r="B7780" s="92">
        <v>9090</v>
      </c>
      <c r="C7780" s="92">
        <v>11.1966</v>
      </c>
      <c r="D7780" s="92">
        <v>811.85379999999998</v>
      </c>
      <c r="E7780" s="92">
        <v>1</v>
      </c>
      <c r="F7780" s="92">
        <v>0</v>
      </c>
      <c r="G7780" s="96">
        <v>1</v>
      </c>
    </row>
    <row r="7781" spans="1:7">
      <c r="A7781" s="92">
        <v>6107002008</v>
      </c>
      <c r="B7781" s="92">
        <v>2677</v>
      </c>
      <c r="C7781" s="92">
        <v>0.499836</v>
      </c>
      <c r="D7781" s="92">
        <v>5355.7520000000004</v>
      </c>
      <c r="E7781" s="92">
        <v>0</v>
      </c>
      <c r="F7781" s="92">
        <v>0</v>
      </c>
      <c r="G7781" s="96">
        <v>0</v>
      </c>
    </row>
    <row r="7782" spans="1:7">
      <c r="A7782" s="92">
        <v>6107002009</v>
      </c>
      <c r="B7782" s="92">
        <v>3843</v>
      </c>
      <c r="C7782" s="92">
        <v>0.71508700000000003</v>
      </c>
      <c r="D7782" s="92">
        <v>5374.1719999999996</v>
      </c>
      <c r="E7782" s="92">
        <v>2</v>
      </c>
      <c r="F7782" s="92">
        <v>0</v>
      </c>
      <c r="G7782" s="96">
        <v>2</v>
      </c>
    </row>
    <row r="7783" spans="1:7">
      <c r="A7783" s="92">
        <v>6107002100</v>
      </c>
      <c r="B7783" s="92">
        <v>2559</v>
      </c>
      <c r="C7783" s="92">
        <v>53.54036</v>
      </c>
      <c r="D7783" s="92">
        <v>47.79571</v>
      </c>
      <c r="E7783" s="92">
        <v>0</v>
      </c>
      <c r="F7783" s="92">
        <v>0</v>
      </c>
      <c r="G7783" s="96">
        <v>0</v>
      </c>
    </row>
    <row r="7784" spans="1:7">
      <c r="A7784" s="92">
        <v>6107002202</v>
      </c>
      <c r="B7784" s="92">
        <v>6076</v>
      </c>
      <c r="C7784" s="92">
        <v>1.0524789999999999</v>
      </c>
      <c r="D7784" s="92">
        <v>5773.0349999999999</v>
      </c>
      <c r="E7784" s="92">
        <v>0</v>
      </c>
      <c r="F7784" s="92">
        <v>0</v>
      </c>
      <c r="G7784" s="96">
        <v>0</v>
      </c>
    </row>
    <row r="7785" spans="1:7">
      <c r="A7785" s="92">
        <v>6107002203</v>
      </c>
      <c r="B7785" s="92">
        <v>4541</v>
      </c>
      <c r="C7785" s="92">
        <v>1.0144880000000001</v>
      </c>
      <c r="D7785" s="92">
        <v>4476.1509999999998</v>
      </c>
      <c r="E7785" s="92">
        <v>0</v>
      </c>
      <c r="F7785" s="92">
        <v>0</v>
      </c>
      <c r="G7785" s="96">
        <v>0</v>
      </c>
    </row>
    <row r="7786" spans="1:7">
      <c r="A7786" s="92">
        <v>6107002204</v>
      </c>
      <c r="B7786" s="92">
        <v>6264</v>
      </c>
      <c r="C7786" s="92">
        <v>0.88980499999999996</v>
      </c>
      <c r="D7786" s="92">
        <v>7039.7449999999999</v>
      </c>
      <c r="E7786" s="92">
        <v>0</v>
      </c>
      <c r="F7786" s="92">
        <v>0</v>
      </c>
      <c r="G7786" s="96">
        <v>0</v>
      </c>
    </row>
    <row r="7787" spans="1:7">
      <c r="A7787" s="92">
        <v>6107002302</v>
      </c>
      <c r="B7787" s="92">
        <v>4644</v>
      </c>
      <c r="C7787" s="92">
        <v>1.0011300000000001</v>
      </c>
      <c r="D7787" s="92">
        <v>4638.7569999999996</v>
      </c>
      <c r="E7787" s="92">
        <v>3</v>
      </c>
      <c r="F7787" s="92">
        <v>0</v>
      </c>
      <c r="G7787" s="96">
        <v>3</v>
      </c>
    </row>
    <row r="7788" spans="1:7">
      <c r="A7788" s="92">
        <v>6107002303</v>
      </c>
      <c r="B7788" s="92">
        <v>7106</v>
      </c>
      <c r="C7788" s="92">
        <v>1.5837840000000001</v>
      </c>
      <c r="D7788" s="92">
        <v>4486.723</v>
      </c>
      <c r="E7788" s="92">
        <v>0</v>
      </c>
      <c r="F7788" s="92">
        <v>0</v>
      </c>
      <c r="G7788" s="96">
        <v>0</v>
      </c>
    </row>
    <row r="7789" spans="1:7">
      <c r="A7789" s="92">
        <v>6107002304</v>
      </c>
      <c r="B7789" s="92">
        <v>1781</v>
      </c>
      <c r="C7789" s="92">
        <v>0.38136300000000001</v>
      </c>
      <c r="D7789" s="92">
        <v>4670.085</v>
      </c>
      <c r="E7789" s="92">
        <v>0</v>
      </c>
      <c r="F7789" s="92">
        <v>0</v>
      </c>
      <c r="G7789" s="96">
        <v>0</v>
      </c>
    </row>
    <row r="7790" spans="1:7">
      <c r="A7790" s="92">
        <v>6107002400</v>
      </c>
      <c r="B7790" s="92">
        <v>13918</v>
      </c>
      <c r="C7790" s="92">
        <v>66.612740000000002</v>
      </c>
      <c r="D7790" s="92">
        <v>208.93899999999999</v>
      </c>
      <c r="E7790" s="92">
        <v>0</v>
      </c>
      <c r="F7790" s="92">
        <v>4</v>
      </c>
      <c r="G7790" s="96">
        <v>4</v>
      </c>
    </row>
    <row r="7791" spans="1:7">
      <c r="A7791" s="92">
        <v>6107002500</v>
      </c>
      <c r="B7791" s="92">
        <v>4413</v>
      </c>
      <c r="C7791" s="92">
        <v>48.866630000000001</v>
      </c>
      <c r="D7791" s="92">
        <v>90.307019999999994</v>
      </c>
      <c r="E7791" s="92">
        <v>0</v>
      </c>
      <c r="F7791" s="92">
        <v>0</v>
      </c>
      <c r="G7791" s="96">
        <v>0</v>
      </c>
    </row>
    <row r="7792" spans="1:7">
      <c r="A7792" s="92">
        <v>6107002601</v>
      </c>
      <c r="B7792" s="92">
        <v>4543</v>
      </c>
      <c r="C7792" s="92">
        <v>2.1963949999999999</v>
      </c>
      <c r="D7792" s="92">
        <v>2068.3890000000001</v>
      </c>
      <c r="E7792" s="92">
        <v>0</v>
      </c>
      <c r="F7792" s="92">
        <v>0</v>
      </c>
      <c r="G7792" s="96">
        <v>0</v>
      </c>
    </row>
    <row r="7793" spans="1:7">
      <c r="A7793" s="92">
        <v>6107002602</v>
      </c>
      <c r="B7793" s="92">
        <v>5780</v>
      </c>
      <c r="C7793" s="92">
        <v>1.108133</v>
      </c>
      <c r="D7793" s="92">
        <v>5215.9809999999998</v>
      </c>
      <c r="E7793" s="92">
        <v>0</v>
      </c>
      <c r="F7793" s="92">
        <v>0</v>
      </c>
      <c r="G7793" s="96">
        <v>0</v>
      </c>
    </row>
    <row r="7794" spans="1:7">
      <c r="A7794" s="92">
        <v>6107002700</v>
      </c>
      <c r="B7794" s="92">
        <v>5164</v>
      </c>
      <c r="C7794" s="92">
        <v>2198.5309999999999</v>
      </c>
      <c r="D7794" s="92">
        <v>2.3488410000000002</v>
      </c>
      <c r="E7794" s="92">
        <v>0</v>
      </c>
      <c r="F7794" s="92">
        <v>0</v>
      </c>
      <c r="G7794" s="96">
        <v>0</v>
      </c>
    </row>
    <row r="7795" spans="1:7">
      <c r="A7795" s="92">
        <v>6107002800</v>
      </c>
      <c r="B7795" s="92">
        <v>3491</v>
      </c>
      <c r="C7795" s="92">
        <v>2.854006</v>
      </c>
      <c r="D7795" s="92">
        <v>1223.193</v>
      </c>
      <c r="E7795" s="92">
        <v>0</v>
      </c>
      <c r="F7795" s="92">
        <v>0</v>
      </c>
      <c r="G7795" s="96">
        <v>0</v>
      </c>
    </row>
    <row r="7796" spans="1:7">
      <c r="A7796" s="92">
        <v>6107002901</v>
      </c>
      <c r="B7796" s="92">
        <v>4088</v>
      </c>
      <c r="C7796" s="92">
        <v>1.756839</v>
      </c>
      <c r="D7796" s="92">
        <v>2326.9059999999999</v>
      </c>
      <c r="E7796" s="92">
        <v>0</v>
      </c>
      <c r="F7796" s="92">
        <v>0</v>
      </c>
      <c r="G7796" s="96">
        <v>0</v>
      </c>
    </row>
    <row r="7797" spans="1:7">
      <c r="A7797" s="92">
        <v>6107002903</v>
      </c>
      <c r="B7797" s="92">
        <v>4932</v>
      </c>
      <c r="C7797" s="92">
        <v>0.87570800000000004</v>
      </c>
      <c r="D7797" s="92">
        <v>5632.0140000000001</v>
      </c>
      <c r="E7797" s="92">
        <v>0</v>
      </c>
      <c r="F7797" s="92">
        <v>0</v>
      </c>
      <c r="G7797" s="96">
        <v>0</v>
      </c>
    </row>
    <row r="7798" spans="1:7">
      <c r="A7798" s="92">
        <v>6107002904</v>
      </c>
      <c r="B7798" s="92">
        <v>4842</v>
      </c>
      <c r="C7798" s="92">
        <v>0.78567100000000001</v>
      </c>
      <c r="D7798" s="92">
        <v>6162.8829999999998</v>
      </c>
      <c r="E7798" s="92">
        <v>0</v>
      </c>
      <c r="F7798" s="92">
        <v>0</v>
      </c>
      <c r="G7798" s="96">
        <v>0</v>
      </c>
    </row>
    <row r="7799" spans="1:7">
      <c r="A7799" s="92">
        <v>6107003001</v>
      </c>
      <c r="B7799" s="92">
        <v>4661</v>
      </c>
      <c r="C7799" s="92">
        <v>0.58550100000000005</v>
      </c>
      <c r="D7799" s="92">
        <v>7960.6970000000001</v>
      </c>
      <c r="E7799" s="92">
        <v>0</v>
      </c>
      <c r="F7799" s="92">
        <v>0</v>
      </c>
      <c r="G7799" s="96">
        <v>0</v>
      </c>
    </row>
    <row r="7800" spans="1:7">
      <c r="A7800" s="92">
        <v>6107003002</v>
      </c>
      <c r="B7800" s="92">
        <v>3434</v>
      </c>
      <c r="C7800" s="92">
        <v>2.6928899999999998</v>
      </c>
      <c r="D7800" s="92">
        <v>1275.21</v>
      </c>
      <c r="E7800" s="92">
        <v>0</v>
      </c>
      <c r="F7800" s="92">
        <v>0</v>
      </c>
      <c r="G7800" s="96">
        <v>0</v>
      </c>
    </row>
    <row r="7801" spans="1:7">
      <c r="A7801" s="92">
        <v>6107003100</v>
      </c>
      <c r="B7801" s="92">
        <v>3502</v>
      </c>
      <c r="C7801" s="92">
        <v>92.88664</v>
      </c>
      <c r="D7801" s="92">
        <v>37.70187</v>
      </c>
      <c r="E7801" s="92">
        <v>2</v>
      </c>
      <c r="F7801" s="92">
        <v>4</v>
      </c>
      <c r="G7801" s="96">
        <v>6</v>
      </c>
    </row>
    <row r="7802" spans="1:7">
      <c r="A7802" s="92">
        <v>6107003200</v>
      </c>
      <c r="B7802" s="92">
        <v>7420</v>
      </c>
      <c r="C7802" s="92">
        <v>118.81229999999999</v>
      </c>
      <c r="D7802" s="92">
        <v>62.451459999999997</v>
      </c>
      <c r="E7802" s="92">
        <v>0</v>
      </c>
      <c r="F7802" s="92">
        <v>0</v>
      </c>
      <c r="G7802" s="96">
        <v>0</v>
      </c>
    </row>
    <row r="7803" spans="1:7">
      <c r="A7803" s="92">
        <v>6107003300</v>
      </c>
      <c r="B7803" s="92">
        <v>7848</v>
      </c>
      <c r="C7803" s="92">
        <v>57.413409999999999</v>
      </c>
      <c r="D7803" s="92">
        <v>136.69280000000001</v>
      </c>
      <c r="E7803" s="92">
        <v>0</v>
      </c>
      <c r="F7803" s="92">
        <v>0</v>
      </c>
      <c r="G7803" s="96">
        <v>0</v>
      </c>
    </row>
    <row r="7804" spans="1:7">
      <c r="A7804" s="92">
        <v>6107003400</v>
      </c>
      <c r="B7804" s="92">
        <v>6832</v>
      </c>
      <c r="C7804" s="92">
        <v>67.229330000000004</v>
      </c>
      <c r="D7804" s="92">
        <v>101.6223</v>
      </c>
      <c r="E7804" s="92">
        <v>0</v>
      </c>
      <c r="F7804" s="92">
        <v>0</v>
      </c>
      <c r="G7804" s="96">
        <v>0</v>
      </c>
    </row>
    <row r="7805" spans="1:7">
      <c r="A7805" s="92">
        <v>6107003501</v>
      </c>
      <c r="B7805" s="92">
        <v>2812</v>
      </c>
      <c r="C7805" s="92">
        <v>5.5433389999999996</v>
      </c>
      <c r="D7805" s="92">
        <v>507.27550000000002</v>
      </c>
      <c r="E7805" s="92">
        <v>0</v>
      </c>
      <c r="F7805" s="92">
        <v>0</v>
      </c>
      <c r="G7805" s="96">
        <v>0</v>
      </c>
    </row>
    <row r="7806" spans="1:7">
      <c r="A7806" s="92">
        <v>6107003502</v>
      </c>
      <c r="B7806" s="92">
        <v>12392</v>
      </c>
      <c r="C7806" s="92">
        <v>3.0949629999999999</v>
      </c>
      <c r="D7806" s="92">
        <v>4003.9250000000002</v>
      </c>
      <c r="E7806" s="92">
        <v>0</v>
      </c>
      <c r="F7806" s="92">
        <v>0</v>
      </c>
      <c r="G7806" s="96">
        <v>0</v>
      </c>
    </row>
    <row r="7807" spans="1:7">
      <c r="A7807" s="92">
        <v>6107003601</v>
      </c>
      <c r="B7807" s="92">
        <v>7302</v>
      </c>
      <c r="C7807" s="92">
        <v>1.001636</v>
      </c>
      <c r="D7807" s="92">
        <v>7290.0709999999999</v>
      </c>
      <c r="E7807" s="92">
        <v>0</v>
      </c>
      <c r="F7807" s="92">
        <v>0</v>
      </c>
      <c r="G7807" s="96">
        <v>0</v>
      </c>
    </row>
    <row r="7808" spans="1:7">
      <c r="A7808" s="92">
        <v>6107003602</v>
      </c>
      <c r="B7808" s="92">
        <v>7171</v>
      </c>
      <c r="C7808" s="92">
        <v>1.8049230000000001</v>
      </c>
      <c r="D7808" s="92">
        <v>3973.0230000000001</v>
      </c>
      <c r="E7808" s="92">
        <v>0</v>
      </c>
      <c r="F7808" s="92">
        <v>0</v>
      </c>
      <c r="G7808" s="96">
        <v>0</v>
      </c>
    </row>
    <row r="7809" spans="1:7">
      <c r="A7809" s="92">
        <v>6107003700</v>
      </c>
      <c r="B7809" s="92">
        <v>6432</v>
      </c>
      <c r="C7809" s="92">
        <v>2.3655930000000001</v>
      </c>
      <c r="D7809" s="92">
        <v>2718.98</v>
      </c>
      <c r="E7809" s="92">
        <v>0</v>
      </c>
      <c r="F7809" s="92">
        <v>0</v>
      </c>
      <c r="G7809" s="96">
        <v>0</v>
      </c>
    </row>
    <row r="7810" spans="1:7">
      <c r="A7810" s="92">
        <v>6107003801</v>
      </c>
      <c r="B7810" s="92">
        <v>3226</v>
      </c>
      <c r="C7810" s="92">
        <v>0.59408300000000003</v>
      </c>
      <c r="D7810" s="92">
        <v>5430.22</v>
      </c>
      <c r="E7810" s="92">
        <v>0</v>
      </c>
      <c r="F7810" s="92">
        <v>0</v>
      </c>
      <c r="G7810" s="96">
        <v>0</v>
      </c>
    </row>
    <row r="7811" spans="1:7">
      <c r="A7811" s="92">
        <v>6107003802</v>
      </c>
      <c r="B7811" s="92">
        <v>4682</v>
      </c>
      <c r="C7811" s="92">
        <v>0.73403799999999997</v>
      </c>
      <c r="D7811" s="92">
        <v>6378.415</v>
      </c>
      <c r="E7811" s="92">
        <v>18</v>
      </c>
      <c r="F7811" s="92">
        <v>0</v>
      </c>
      <c r="G7811" s="96">
        <v>18</v>
      </c>
    </row>
    <row r="7812" spans="1:7">
      <c r="A7812" s="92">
        <v>6107003901</v>
      </c>
      <c r="B7812" s="92">
        <v>6680</v>
      </c>
      <c r="C7812" s="92">
        <v>1.9278789999999999</v>
      </c>
      <c r="D7812" s="92">
        <v>3464.9470000000001</v>
      </c>
      <c r="E7812" s="92">
        <v>0</v>
      </c>
      <c r="F7812" s="92">
        <v>0</v>
      </c>
      <c r="G7812" s="96">
        <v>0</v>
      </c>
    </row>
    <row r="7813" spans="1:7">
      <c r="A7813" s="92">
        <v>6107003902</v>
      </c>
      <c r="B7813" s="92">
        <v>5677</v>
      </c>
      <c r="C7813" s="92">
        <v>28.28492</v>
      </c>
      <c r="D7813" s="92">
        <v>200.70769999999999</v>
      </c>
      <c r="E7813" s="92">
        <v>0</v>
      </c>
      <c r="F7813" s="92">
        <v>0</v>
      </c>
      <c r="G7813" s="96">
        <v>0</v>
      </c>
    </row>
    <row r="7814" spans="1:7">
      <c r="A7814" s="92">
        <v>6107004000</v>
      </c>
      <c r="B7814" s="92">
        <v>598</v>
      </c>
      <c r="C7814" s="92">
        <v>0.488209</v>
      </c>
      <c r="D7814" s="92">
        <v>1224.886</v>
      </c>
      <c r="E7814" s="92">
        <v>0</v>
      </c>
      <c r="F7814" s="92">
        <v>0</v>
      </c>
      <c r="G7814" s="96">
        <v>0</v>
      </c>
    </row>
    <row r="7815" spans="1:7">
      <c r="A7815" s="92">
        <v>6107004101</v>
      </c>
      <c r="B7815" s="92">
        <v>9044</v>
      </c>
      <c r="C7815" s="92">
        <v>1.709087</v>
      </c>
      <c r="D7815" s="92">
        <v>5291.7139999999999</v>
      </c>
      <c r="E7815" s="92">
        <v>0</v>
      </c>
      <c r="F7815" s="92">
        <v>0</v>
      </c>
      <c r="G7815" s="96">
        <v>0</v>
      </c>
    </row>
    <row r="7816" spans="1:7">
      <c r="A7816" s="92">
        <v>6107004102</v>
      </c>
      <c r="B7816" s="92">
        <v>2182</v>
      </c>
      <c r="C7816" s="92">
        <v>1.3691800000000001</v>
      </c>
      <c r="D7816" s="92">
        <v>1593.654</v>
      </c>
      <c r="E7816" s="92">
        <v>0</v>
      </c>
      <c r="F7816" s="92">
        <v>0</v>
      </c>
      <c r="G7816" s="96">
        <v>0</v>
      </c>
    </row>
    <row r="7817" spans="1:7">
      <c r="A7817" s="92">
        <v>6107004200</v>
      </c>
      <c r="B7817" s="92">
        <v>6643</v>
      </c>
      <c r="C7817" s="92">
        <v>148.54230000000001</v>
      </c>
      <c r="D7817" s="92">
        <v>44.721260000000001</v>
      </c>
      <c r="E7817" s="92">
        <v>0</v>
      </c>
      <c r="F7817" s="92">
        <v>0</v>
      </c>
      <c r="G7817" s="96">
        <v>0</v>
      </c>
    </row>
    <row r="7818" spans="1:7">
      <c r="A7818" s="92">
        <v>6107004300</v>
      </c>
      <c r="B7818" s="92">
        <v>7487</v>
      </c>
      <c r="C7818" s="92">
        <v>235.8948</v>
      </c>
      <c r="D7818" s="92">
        <v>31.73873</v>
      </c>
      <c r="E7818" s="92">
        <v>2</v>
      </c>
      <c r="F7818" s="92">
        <v>4</v>
      </c>
      <c r="G7818" s="96">
        <v>6</v>
      </c>
    </row>
    <row r="7819" spans="1:7">
      <c r="A7819" s="92">
        <v>6107004400</v>
      </c>
      <c r="B7819" s="92">
        <v>7607</v>
      </c>
      <c r="C7819" s="92">
        <v>4.0261380000000004</v>
      </c>
      <c r="D7819" s="92">
        <v>1889.404</v>
      </c>
      <c r="E7819" s="92">
        <v>0</v>
      </c>
      <c r="F7819" s="92">
        <v>0</v>
      </c>
      <c r="G7819" s="96">
        <v>0</v>
      </c>
    </row>
    <row r="7820" spans="1:7">
      <c r="A7820" s="92">
        <v>6107004500</v>
      </c>
      <c r="B7820" s="92">
        <v>6290</v>
      </c>
      <c r="C7820" s="92">
        <v>132.64230000000001</v>
      </c>
      <c r="D7820" s="92">
        <v>47.420760000000001</v>
      </c>
      <c r="E7820" s="92">
        <v>0</v>
      </c>
      <c r="F7820" s="92">
        <v>0</v>
      </c>
      <c r="G7820" s="96">
        <v>0</v>
      </c>
    </row>
    <row r="7821" spans="1:7">
      <c r="A7821" s="92">
        <v>6109001100</v>
      </c>
      <c r="B7821" s="92">
        <v>3785</v>
      </c>
      <c r="C7821" s="92">
        <v>3.6429870000000002</v>
      </c>
      <c r="D7821" s="92">
        <v>1038.9829999999999</v>
      </c>
      <c r="E7821" s="92">
        <v>0</v>
      </c>
      <c r="F7821" s="92">
        <v>0</v>
      </c>
      <c r="G7821" s="96">
        <v>0</v>
      </c>
    </row>
    <row r="7822" spans="1:7">
      <c r="A7822" s="92">
        <v>6109001200</v>
      </c>
      <c r="B7822" s="92">
        <v>3527</v>
      </c>
      <c r="C7822" s="92">
        <v>7.4239620000000004</v>
      </c>
      <c r="D7822" s="92">
        <v>475.08319999999998</v>
      </c>
      <c r="E7822" s="92">
        <v>10</v>
      </c>
      <c r="F7822" s="92">
        <v>0</v>
      </c>
      <c r="G7822" s="96">
        <v>10</v>
      </c>
    </row>
    <row r="7823" spans="1:7">
      <c r="A7823" s="92">
        <v>6109002100</v>
      </c>
      <c r="B7823" s="92">
        <v>4467</v>
      </c>
      <c r="C7823" s="92">
        <v>340.45600000000002</v>
      </c>
      <c r="D7823" s="92">
        <v>13.12064</v>
      </c>
      <c r="E7823" s="92">
        <v>0</v>
      </c>
      <c r="F7823" s="92">
        <v>0</v>
      </c>
      <c r="G7823" s="96">
        <v>0</v>
      </c>
    </row>
    <row r="7824" spans="1:7">
      <c r="A7824" s="92">
        <v>6109002200</v>
      </c>
      <c r="B7824" s="92">
        <v>8403</v>
      </c>
      <c r="C7824" s="92">
        <v>18.921970000000002</v>
      </c>
      <c r="D7824" s="92">
        <v>444.08699999999999</v>
      </c>
      <c r="E7824" s="92">
        <v>0</v>
      </c>
      <c r="F7824" s="92">
        <v>0</v>
      </c>
      <c r="G7824" s="96">
        <v>0</v>
      </c>
    </row>
    <row r="7825" spans="1:7">
      <c r="A7825" s="92">
        <v>6109003100</v>
      </c>
      <c r="B7825" s="92">
        <v>6549</v>
      </c>
      <c r="C7825" s="92">
        <v>575.59640000000002</v>
      </c>
      <c r="D7825" s="92">
        <v>11.37776</v>
      </c>
      <c r="E7825" s="92">
        <v>2</v>
      </c>
      <c r="F7825" s="92">
        <v>0</v>
      </c>
      <c r="G7825" s="96">
        <v>2</v>
      </c>
    </row>
    <row r="7826" spans="1:7">
      <c r="A7826" s="92">
        <v>6109003200</v>
      </c>
      <c r="B7826" s="92">
        <v>5709</v>
      </c>
      <c r="C7826" s="92">
        <v>151.4795</v>
      </c>
      <c r="D7826" s="92">
        <v>37.68826</v>
      </c>
      <c r="E7826" s="92">
        <v>8</v>
      </c>
      <c r="F7826" s="92">
        <v>0</v>
      </c>
      <c r="G7826" s="96">
        <v>8</v>
      </c>
    </row>
    <row r="7827" spans="1:7">
      <c r="A7827" s="92">
        <v>6109004100</v>
      </c>
      <c r="B7827" s="92">
        <v>5332</v>
      </c>
      <c r="C7827" s="92">
        <v>31.277429999999999</v>
      </c>
      <c r="D7827" s="92">
        <v>170.4744</v>
      </c>
      <c r="E7827" s="92">
        <v>0</v>
      </c>
      <c r="F7827" s="92">
        <v>0</v>
      </c>
      <c r="G7827" s="96">
        <v>0</v>
      </c>
    </row>
    <row r="7828" spans="1:7">
      <c r="A7828" s="92">
        <v>6109004200</v>
      </c>
      <c r="B7828" s="92">
        <v>3290</v>
      </c>
      <c r="C7828" s="92">
        <v>835.21619999999996</v>
      </c>
      <c r="D7828" s="92">
        <v>3.9390999999999998</v>
      </c>
      <c r="E7828" s="92">
        <v>5</v>
      </c>
      <c r="F7828" s="92">
        <v>9</v>
      </c>
      <c r="G7828" s="96">
        <v>14</v>
      </c>
    </row>
    <row r="7829" spans="1:7">
      <c r="A7829" s="92">
        <v>6109005100</v>
      </c>
      <c r="B7829" s="92">
        <v>8262</v>
      </c>
      <c r="C7829" s="92">
        <v>61.742570000000001</v>
      </c>
      <c r="D7829" s="92">
        <v>133.81370000000001</v>
      </c>
      <c r="E7829" s="92">
        <v>5</v>
      </c>
      <c r="F7829" s="92">
        <v>0</v>
      </c>
      <c r="G7829" s="96">
        <v>5</v>
      </c>
    </row>
    <row r="7830" spans="1:7">
      <c r="A7830" s="92">
        <v>6109005201</v>
      </c>
      <c r="B7830" s="92">
        <v>2143</v>
      </c>
      <c r="C7830" s="92">
        <v>194.85290000000001</v>
      </c>
      <c r="D7830" s="92">
        <v>10.99804</v>
      </c>
      <c r="E7830" s="92">
        <v>0</v>
      </c>
      <c r="F7830" s="92">
        <v>0</v>
      </c>
      <c r="G7830" s="96">
        <v>0</v>
      </c>
    </row>
    <row r="7831" spans="1:7">
      <c r="A7831" s="92">
        <v>6109985202</v>
      </c>
      <c r="B7831" s="92">
        <v>2465</v>
      </c>
      <c r="C7831" s="92">
        <v>0.28058100000000002</v>
      </c>
      <c r="D7831" s="92">
        <v>8785.3379999999997</v>
      </c>
      <c r="E7831" s="92">
        <v>0</v>
      </c>
      <c r="F7831" s="92">
        <v>0</v>
      </c>
      <c r="G7831" s="96">
        <v>0</v>
      </c>
    </row>
    <row r="7832" spans="1:7">
      <c r="A7832" s="92">
        <v>6111000100</v>
      </c>
      <c r="B7832" s="92">
        <v>560</v>
      </c>
      <c r="C7832" s="92">
        <v>918.86059999999998</v>
      </c>
      <c r="D7832" s="92">
        <v>0.60945000000000005</v>
      </c>
      <c r="E7832" s="92">
        <v>0</v>
      </c>
      <c r="F7832" s="92">
        <v>0</v>
      </c>
      <c r="G7832" s="96">
        <v>0</v>
      </c>
    </row>
    <row r="7833" spans="1:7">
      <c r="A7833" s="92">
        <v>6111000200</v>
      </c>
      <c r="B7833" s="92">
        <v>2602</v>
      </c>
      <c r="C7833" s="92">
        <v>57.268360000000001</v>
      </c>
      <c r="D7833" s="92">
        <v>45.435209999999998</v>
      </c>
      <c r="E7833" s="92">
        <v>0</v>
      </c>
      <c r="F7833" s="92">
        <v>0</v>
      </c>
      <c r="G7833" s="96">
        <v>0</v>
      </c>
    </row>
    <row r="7834" spans="1:7">
      <c r="A7834" s="92">
        <v>6111000302</v>
      </c>
      <c r="B7834" s="92">
        <v>7906</v>
      </c>
      <c r="C7834" s="92">
        <v>39.986319999999999</v>
      </c>
      <c r="D7834" s="92">
        <v>197.7176</v>
      </c>
      <c r="E7834" s="92">
        <v>0</v>
      </c>
      <c r="F7834" s="92">
        <v>0</v>
      </c>
      <c r="G7834" s="96">
        <v>0</v>
      </c>
    </row>
    <row r="7835" spans="1:7">
      <c r="A7835" s="92">
        <v>6111000303</v>
      </c>
      <c r="B7835" s="92">
        <v>5005</v>
      </c>
      <c r="C7835" s="92">
        <v>14.07929</v>
      </c>
      <c r="D7835" s="92">
        <v>355.48660000000001</v>
      </c>
      <c r="E7835" s="92">
        <v>1</v>
      </c>
      <c r="F7835" s="92">
        <v>1</v>
      </c>
      <c r="G7835" s="96">
        <v>2</v>
      </c>
    </row>
    <row r="7836" spans="1:7">
      <c r="A7836" s="92">
        <v>6111000304</v>
      </c>
      <c r="B7836" s="92">
        <v>4459</v>
      </c>
      <c r="C7836" s="92">
        <v>17.31737</v>
      </c>
      <c r="D7836" s="92">
        <v>257.48719999999997</v>
      </c>
      <c r="E7836" s="92">
        <v>0</v>
      </c>
      <c r="F7836" s="92">
        <v>0</v>
      </c>
      <c r="G7836" s="96">
        <v>0</v>
      </c>
    </row>
    <row r="7837" spans="1:7">
      <c r="A7837" s="92">
        <v>6111000400</v>
      </c>
      <c r="B7837" s="92">
        <v>6293</v>
      </c>
      <c r="C7837" s="92">
        <v>15.685879999999999</v>
      </c>
      <c r="D7837" s="92">
        <v>401.18889999999999</v>
      </c>
      <c r="E7837" s="92">
        <v>0</v>
      </c>
      <c r="F7837" s="92">
        <v>0</v>
      </c>
      <c r="G7837" s="96">
        <v>0</v>
      </c>
    </row>
    <row r="7838" spans="1:7">
      <c r="A7838" s="92">
        <v>6111000500</v>
      </c>
      <c r="B7838" s="92">
        <v>1648</v>
      </c>
      <c r="C7838" s="92">
        <v>19.494900000000001</v>
      </c>
      <c r="D7838" s="92">
        <v>84.53492</v>
      </c>
      <c r="E7838" s="92">
        <v>2</v>
      </c>
      <c r="F7838" s="92">
        <v>0</v>
      </c>
      <c r="G7838" s="96">
        <v>2</v>
      </c>
    </row>
    <row r="7839" spans="1:7">
      <c r="A7839" s="92">
        <v>6111000600</v>
      </c>
      <c r="B7839" s="92">
        <v>5976</v>
      </c>
      <c r="C7839" s="92">
        <v>0.73896600000000001</v>
      </c>
      <c r="D7839" s="92">
        <v>8086.9769999999999</v>
      </c>
      <c r="E7839" s="92">
        <v>0</v>
      </c>
      <c r="F7839" s="92">
        <v>0</v>
      </c>
      <c r="G7839" s="96">
        <v>0</v>
      </c>
    </row>
    <row r="7840" spans="1:7">
      <c r="A7840" s="92">
        <v>6111000701</v>
      </c>
      <c r="B7840" s="92">
        <v>7619</v>
      </c>
      <c r="C7840" s="92">
        <v>0.55246099999999998</v>
      </c>
      <c r="D7840" s="92">
        <v>13791.01</v>
      </c>
      <c r="E7840" s="92">
        <v>0</v>
      </c>
      <c r="F7840" s="92">
        <v>0</v>
      </c>
      <c r="G7840" s="96">
        <v>0</v>
      </c>
    </row>
    <row r="7841" spans="1:7">
      <c r="A7841" s="92">
        <v>6111000702</v>
      </c>
      <c r="B7841" s="92">
        <v>3445</v>
      </c>
      <c r="C7841" s="92">
        <v>0.305114</v>
      </c>
      <c r="D7841" s="92">
        <v>11290.86</v>
      </c>
      <c r="E7841" s="92">
        <v>0</v>
      </c>
      <c r="F7841" s="92">
        <v>0</v>
      </c>
      <c r="G7841" s="96">
        <v>0</v>
      </c>
    </row>
    <row r="7842" spans="1:7">
      <c r="A7842" s="92">
        <v>6111000800</v>
      </c>
      <c r="B7842" s="92">
        <v>8556</v>
      </c>
      <c r="C7842" s="92">
        <v>37.130749999999999</v>
      </c>
      <c r="D7842" s="92">
        <v>230.429</v>
      </c>
      <c r="E7842" s="92">
        <v>0</v>
      </c>
      <c r="F7842" s="92">
        <v>0</v>
      </c>
      <c r="G7842" s="96">
        <v>0</v>
      </c>
    </row>
    <row r="7843" spans="1:7">
      <c r="A7843" s="92">
        <v>6111000901</v>
      </c>
      <c r="B7843" s="92">
        <v>2508</v>
      </c>
      <c r="C7843" s="92">
        <v>3.8122150000000001</v>
      </c>
      <c r="D7843" s="92">
        <v>657.88520000000005</v>
      </c>
      <c r="E7843" s="92">
        <v>0</v>
      </c>
      <c r="F7843" s="92">
        <v>0</v>
      </c>
      <c r="G7843" s="96">
        <v>0</v>
      </c>
    </row>
    <row r="7844" spans="1:7">
      <c r="A7844" s="92">
        <v>6111000902</v>
      </c>
      <c r="B7844" s="92">
        <v>2089</v>
      </c>
      <c r="C7844" s="92">
        <v>20.065539999999999</v>
      </c>
      <c r="D7844" s="92">
        <v>104.1088</v>
      </c>
      <c r="E7844" s="92">
        <v>13</v>
      </c>
      <c r="F7844" s="92">
        <v>12</v>
      </c>
      <c r="G7844" s="96">
        <v>25</v>
      </c>
    </row>
    <row r="7845" spans="1:7">
      <c r="A7845" s="92">
        <v>6111000903</v>
      </c>
      <c r="B7845" s="92">
        <v>5921</v>
      </c>
      <c r="C7845" s="92">
        <v>51.920839999999998</v>
      </c>
      <c r="D7845" s="92">
        <v>114.039</v>
      </c>
      <c r="E7845" s="92">
        <v>2</v>
      </c>
      <c r="F7845" s="92">
        <v>0</v>
      </c>
      <c r="G7845" s="96">
        <v>2</v>
      </c>
    </row>
    <row r="7846" spans="1:7">
      <c r="A7846" s="92">
        <v>6111001001</v>
      </c>
      <c r="B7846" s="92">
        <v>2564</v>
      </c>
      <c r="C7846" s="92">
        <v>17.193159999999999</v>
      </c>
      <c r="D7846" s="92">
        <v>149.12909999999999</v>
      </c>
      <c r="E7846" s="92">
        <v>2</v>
      </c>
      <c r="F7846" s="92">
        <v>0</v>
      </c>
      <c r="G7846" s="96">
        <v>2</v>
      </c>
    </row>
    <row r="7847" spans="1:7">
      <c r="A7847" s="92">
        <v>6111001002</v>
      </c>
      <c r="B7847" s="92">
        <v>6570</v>
      </c>
      <c r="C7847" s="92">
        <v>3.193028</v>
      </c>
      <c r="D7847" s="92">
        <v>2057.6080000000002</v>
      </c>
      <c r="E7847" s="92">
        <v>0</v>
      </c>
      <c r="F7847" s="92">
        <v>0</v>
      </c>
      <c r="G7847" s="96">
        <v>0</v>
      </c>
    </row>
    <row r="7848" spans="1:7">
      <c r="A7848" s="92">
        <v>6111001101</v>
      </c>
      <c r="B7848" s="92">
        <v>5019</v>
      </c>
      <c r="C7848" s="92">
        <v>1.5907039999999999</v>
      </c>
      <c r="D7848" s="92">
        <v>3155.2080000000001</v>
      </c>
      <c r="E7848" s="92">
        <v>0</v>
      </c>
      <c r="F7848" s="92">
        <v>0</v>
      </c>
      <c r="G7848" s="96">
        <v>0</v>
      </c>
    </row>
    <row r="7849" spans="1:7">
      <c r="A7849" s="92">
        <v>6111001102</v>
      </c>
      <c r="B7849" s="92">
        <v>3728</v>
      </c>
      <c r="C7849" s="92">
        <v>3.1438990000000002</v>
      </c>
      <c r="D7849" s="92">
        <v>1185.789</v>
      </c>
      <c r="E7849" s="92">
        <v>0</v>
      </c>
      <c r="F7849" s="92">
        <v>0</v>
      </c>
      <c r="G7849" s="96">
        <v>0</v>
      </c>
    </row>
    <row r="7850" spans="1:7">
      <c r="A7850" s="92">
        <v>6111001201</v>
      </c>
      <c r="B7850" s="92">
        <v>4919</v>
      </c>
      <c r="C7850" s="92">
        <v>2.564066</v>
      </c>
      <c r="D7850" s="92">
        <v>1918.4369999999999</v>
      </c>
      <c r="E7850" s="92">
        <v>2</v>
      </c>
      <c r="F7850" s="92">
        <v>0</v>
      </c>
      <c r="G7850" s="96">
        <v>2</v>
      </c>
    </row>
    <row r="7851" spans="1:7">
      <c r="A7851" s="92">
        <v>6111001202</v>
      </c>
      <c r="B7851" s="92">
        <v>6964</v>
      </c>
      <c r="C7851" s="92">
        <v>1.146085</v>
      </c>
      <c r="D7851" s="92">
        <v>6076.3370000000004</v>
      </c>
      <c r="E7851" s="92">
        <v>0</v>
      </c>
      <c r="F7851" s="92">
        <v>0</v>
      </c>
      <c r="G7851" s="96">
        <v>0</v>
      </c>
    </row>
    <row r="7852" spans="1:7">
      <c r="A7852" s="92">
        <v>6111001204</v>
      </c>
      <c r="B7852" s="92">
        <v>3026</v>
      </c>
      <c r="C7852" s="92">
        <v>46.708710000000004</v>
      </c>
      <c r="D7852" s="92">
        <v>64.784490000000005</v>
      </c>
      <c r="E7852" s="92">
        <v>0</v>
      </c>
      <c r="F7852" s="92">
        <v>0</v>
      </c>
      <c r="G7852" s="96">
        <v>0</v>
      </c>
    </row>
    <row r="7853" spans="1:7">
      <c r="A7853" s="92">
        <v>6111001206</v>
      </c>
      <c r="B7853" s="92">
        <v>741</v>
      </c>
      <c r="C7853" s="92">
        <v>38.957979999999999</v>
      </c>
      <c r="D7853" s="92">
        <v>19.020489999999999</v>
      </c>
      <c r="E7853" s="92">
        <v>0</v>
      </c>
      <c r="F7853" s="92">
        <v>0</v>
      </c>
      <c r="G7853" s="96">
        <v>0</v>
      </c>
    </row>
    <row r="7854" spans="1:7">
      <c r="A7854" s="92">
        <v>6111001301</v>
      </c>
      <c r="B7854" s="92">
        <v>7889</v>
      </c>
      <c r="C7854" s="92">
        <v>1.3285979999999999</v>
      </c>
      <c r="D7854" s="92">
        <v>5937.8389999999999</v>
      </c>
      <c r="E7854" s="92">
        <v>0</v>
      </c>
      <c r="F7854" s="92">
        <v>0</v>
      </c>
      <c r="G7854" s="96">
        <v>0</v>
      </c>
    </row>
    <row r="7855" spans="1:7">
      <c r="A7855" s="92">
        <v>6111001302</v>
      </c>
      <c r="B7855" s="92">
        <v>2258</v>
      </c>
      <c r="C7855" s="92">
        <v>1.370106</v>
      </c>
      <c r="D7855" s="92">
        <v>1648.048</v>
      </c>
      <c r="E7855" s="92">
        <v>2</v>
      </c>
      <c r="F7855" s="92">
        <v>0</v>
      </c>
      <c r="G7855" s="96">
        <v>2</v>
      </c>
    </row>
    <row r="7856" spans="1:7">
      <c r="A7856" s="92">
        <v>6111001401</v>
      </c>
      <c r="B7856" s="92">
        <v>4033</v>
      </c>
      <c r="C7856" s="92">
        <v>0.52323900000000001</v>
      </c>
      <c r="D7856" s="92">
        <v>7707.7539999999999</v>
      </c>
      <c r="E7856" s="92">
        <v>0</v>
      </c>
      <c r="F7856" s="92">
        <v>0</v>
      </c>
      <c r="G7856" s="96">
        <v>0</v>
      </c>
    </row>
    <row r="7857" spans="1:7">
      <c r="A7857" s="92">
        <v>6111001402</v>
      </c>
      <c r="B7857" s="92">
        <v>5125</v>
      </c>
      <c r="C7857" s="92">
        <v>1.483892</v>
      </c>
      <c r="D7857" s="92">
        <v>3453.7559999999999</v>
      </c>
      <c r="E7857" s="92">
        <v>0</v>
      </c>
      <c r="F7857" s="92">
        <v>0</v>
      </c>
      <c r="G7857" s="96">
        <v>0</v>
      </c>
    </row>
    <row r="7858" spans="1:7">
      <c r="A7858" s="92">
        <v>6111001502</v>
      </c>
      <c r="B7858" s="92">
        <v>9295</v>
      </c>
      <c r="C7858" s="92">
        <v>1.006399</v>
      </c>
      <c r="D7858" s="92">
        <v>9235.9</v>
      </c>
      <c r="E7858" s="92">
        <v>5</v>
      </c>
      <c r="F7858" s="92">
        <v>0</v>
      </c>
      <c r="G7858" s="96">
        <v>5</v>
      </c>
    </row>
    <row r="7859" spans="1:7">
      <c r="A7859" s="92">
        <v>6111001503</v>
      </c>
      <c r="B7859" s="92">
        <v>5429</v>
      </c>
      <c r="C7859" s="92">
        <v>0.79871999999999999</v>
      </c>
      <c r="D7859" s="92">
        <v>6797.1289999999999</v>
      </c>
      <c r="E7859" s="92">
        <v>22</v>
      </c>
      <c r="F7859" s="92">
        <v>0</v>
      </c>
      <c r="G7859" s="96">
        <v>22</v>
      </c>
    </row>
    <row r="7860" spans="1:7">
      <c r="A7860" s="92">
        <v>6111001506</v>
      </c>
      <c r="B7860" s="92">
        <v>5347</v>
      </c>
      <c r="C7860" s="92">
        <v>1.068522</v>
      </c>
      <c r="D7860" s="92">
        <v>5004.1080000000002</v>
      </c>
      <c r="E7860" s="92">
        <v>0</v>
      </c>
      <c r="F7860" s="92">
        <v>0</v>
      </c>
      <c r="G7860" s="96">
        <v>0</v>
      </c>
    </row>
    <row r="7861" spans="1:7">
      <c r="A7861" s="92">
        <v>6111001507</v>
      </c>
      <c r="B7861" s="92">
        <v>4350</v>
      </c>
      <c r="C7861" s="92">
        <v>0.70916199999999996</v>
      </c>
      <c r="D7861" s="92">
        <v>6133.9970000000003</v>
      </c>
      <c r="E7861" s="92">
        <v>2</v>
      </c>
      <c r="F7861" s="92">
        <v>0</v>
      </c>
      <c r="G7861" s="96">
        <v>2</v>
      </c>
    </row>
    <row r="7862" spans="1:7">
      <c r="A7862" s="92">
        <v>6111001601</v>
      </c>
      <c r="B7862" s="92">
        <v>1333</v>
      </c>
      <c r="C7862" s="92">
        <v>0.43259500000000001</v>
      </c>
      <c r="D7862" s="92">
        <v>3081.4050000000002</v>
      </c>
      <c r="E7862" s="92">
        <v>0</v>
      </c>
      <c r="F7862" s="92">
        <v>0</v>
      </c>
      <c r="G7862" s="96">
        <v>0</v>
      </c>
    </row>
    <row r="7863" spans="1:7">
      <c r="A7863" s="92">
        <v>6111001602</v>
      </c>
      <c r="B7863" s="92">
        <v>2520</v>
      </c>
      <c r="C7863" s="92">
        <v>0.51277799999999996</v>
      </c>
      <c r="D7863" s="92">
        <v>4914.4089999999997</v>
      </c>
      <c r="E7863" s="92">
        <v>0</v>
      </c>
      <c r="F7863" s="92">
        <v>0</v>
      </c>
      <c r="G7863" s="96">
        <v>0</v>
      </c>
    </row>
    <row r="7864" spans="1:7">
      <c r="A7864" s="92">
        <v>6111001700</v>
      </c>
      <c r="B7864" s="92">
        <v>3431</v>
      </c>
      <c r="C7864" s="92">
        <v>4.9749610000000004</v>
      </c>
      <c r="D7864" s="92">
        <v>689.65359999999998</v>
      </c>
      <c r="E7864" s="92">
        <v>0</v>
      </c>
      <c r="F7864" s="92">
        <v>0</v>
      </c>
      <c r="G7864" s="96">
        <v>0</v>
      </c>
    </row>
    <row r="7865" spans="1:7">
      <c r="A7865" s="92">
        <v>6111001800</v>
      </c>
      <c r="B7865" s="92">
        <v>4715</v>
      </c>
      <c r="C7865" s="92">
        <v>2.5840610000000002</v>
      </c>
      <c r="D7865" s="92">
        <v>1824.6479999999999</v>
      </c>
      <c r="E7865" s="92">
        <v>8</v>
      </c>
      <c r="F7865" s="92">
        <v>0</v>
      </c>
      <c r="G7865" s="96">
        <v>8</v>
      </c>
    </row>
    <row r="7866" spans="1:7">
      <c r="A7866" s="92">
        <v>6111001900</v>
      </c>
      <c r="B7866" s="92">
        <v>4325</v>
      </c>
      <c r="C7866" s="92">
        <v>4.2863629999999997</v>
      </c>
      <c r="D7866" s="92">
        <v>1009.014</v>
      </c>
      <c r="E7866" s="92">
        <v>4</v>
      </c>
      <c r="F7866" s="92">
        <v>0</v>
      </c>
      <c r="G7866" s="96">
        <v>4</v>
      </c>
    </row>
    <row r="7867" spans="1:7">
      <c r="A7867" s="92">
        <v>6111002000</v>
      </c>
      <c r="B7867" s="92">
        <v>2728</v>
      </c>
      <c r="C7867" s="92">
        <v>1.349326</v>
      </c>
      <c r="D7867" s="92">
        <v>2021.75</v>
      </c>
      <c r="E7867" s="92">
        <v>0</v>
      </c>
      <c r="F7867" s="92">
        <v>0</v>
      </c>
      <c r="G7867" s="96">
        <v>0</v>
      </c>
    </row>
    <row r="7868" spans="1:7">
      <c r="A7868" s="92">
        <v>6111002102</v>
      </c>
      <c r="B7868" s="92">
        <v>1591</v>
      </c>
      <c r="C7868" s="92">
        <v>0.51507999999999998</v>
      </c>
      <c r="D7868" s="92">
        <v>3088.8429999999998</v>
      </c>
      <c r="E7868" s="92">
        <v>4</v>
      </c>
      <c r="F7868" s="92">
        <v>0</v>
      </c>
      <c r="G7868" s="96">
        <v>4</v>
      </c>
    </row>
    <row r="7869" spans="1:7">
      <c r="A7869" s="92">
        <v>6111002200</v>
      </c>
      <c r="B7869" s="92">
        <v>6719</v>
      </c>
      <c r="C7869" s="92">
        <v>1.1790780000000001</v>
      </c>
      <c r="D7869" s="92">
        <v>5698.5190000000002</v>
      </c>
      <c r="E7869" s="92">
        <v>0</v>
      </c>
      <c r="F7869" s="92">
        <v>0</v>
      </c>
      <c r="G7869" s="96">
        <v>0</v>
      </c>
    </row>
    <row r="7870" spans="1:7">
      <c r="A7870" s="92">
        <v>6111002300</v>
      </c>
      <c r="B7870" s="92">
        <v>7011</v>
      </c>
      <c r="C7870" s="92">
        <v>1.4512290000000001</v>
      </c>
      <c r="D7870" s="92">
        <v>4831.0780000000004</v>
      </c>
      <c r="E7870" s="92">
        <v>3</v>
      </c>
      <c r="F7870" s="92">
        <v>0</v>
      </c>
      <c r="G7870" s="96">
        <v>3</v>
      </c>
    </row>
    <row r="7871" spans="1:7">
      <c r="A7871" s="92">
        <v>6111002400</v>
      </c>
      <c r="B7871" s="92">
        <v>2688</v>
      </c>
      <c r="C7871" s="92">
        <v>0.74844500000000003</v>
      </c>
      <c r="D7871" s="92">
        <v>3591.4450000000002</v>
      </c>
      <c r="E7871" s="92">
        <v>17</v>
      </c>
      <c r="F7871" s="92">
        <v>0</v>
      </c>
      <c r="G7871" s="96">
        <v>17</v>
      </c>
    </row>
    <row r="7872" spans="1:7">
      <c r="A7872" s="92">
        <v>6111002500</v>
      </c>
      <c r="B7872" s="92">
        <v>5001</v>
      </c>
      <c r="C7872" s="92">
        <v>1.172018</v>
      </c>
      <c r="D7872" s="92">
        <v>4266.9989999999998</v>
      </c>
      <c r="E7872" s="92">
        <v>7</v>
      </c>
      <c r="F7872" s="92">
        <v>0</v>
      </c>
      <c r="G7872" s="96">
        <v>7</v>
      </c>
    </row>
    <row r="7873" spans="1:7">
      <c r="A7873" s="92">
        <v>6111002600</v>
      </c>
      <c r="B7873" s="92">
        <v>3021</v>
      </c>
      <c r="C7873" s="92">
        <v>0.54581500000000005</v>
      </c>
      <c r="D7873" s="92">
        <v>5534.8419999999996</v>
      </c>
      <c r="E7873" s="92">
        <v>2</v>
      </c>
      <c r="F7873" s="92">
        <v>0</v>
      </c>
      <c r="G7873" s="96">
        <v>2</v>
      </c>
    </row>
    <row r="7874" spans="1:7">
      <c r="A7874" s="92">
        <v>6111002700</v>
      </c>
      <c r="B7874" s="92">
        <v>4249</v>
      </c>
      <c r="C7874" s="92">
        <v>0.681288</v>
      </c>
      <c r="D7874" s="92">
        <v>6236.7190000000001</v>
      </c>
      <c r="E7874" s="92">
        <v>3</v>
      </c>
      <c r="F7874" s="92">
        <v>2</v>
      </c>
      <c r="G7874" s="96">
        <v>5</v>
      </c>
    </row>
    <row r="7875" spans="1:7">
      <c r="A7875" s="92">
        <v>6111002800</v>
      </c>
      <c r="B7875" s="92">
        <v>6652</v>
      </c>
      <c r="C7875" s="92">
        <v>6.224888</v>
      </c>
      <c r="D7875" s="92">
        <v>1068.614</v>
      </c>
      <c r="E7875" s="92">
        <v>12</v>
      </c>
      <c r="F7875" s="92">
        <v>1</v>
      </c>
      <c r="G7875" s="96">
        <v>13</v>
      </c>
    </row>
    <row r="7876" spans="1:7">
      <c r="A7876" s="92">
        <v>6111002901</v>
      </c>
      <c r="B7876" s="92">
        <v>5709</v>
      </c>
      <c r="C7876" s="92">
        <v>1.6278250000000001</v>
      </c>
      <c r="D7876" s="92">
        <v>3507.1350000000002</v>
      </c>
      <c r="E7876" s="92">
        <v>0</v>
      </c>
      <c r="F7876" s="92">
        <v>0</v>
      </c>
      <c r="G7876" s="96">
        <v>0</v>
      </c>
    </row>
    <row r="7877" spans="1:7">
      <c r="A7877" s="92">
        <v>6111002905</v>
      </c>
      <c r="B7877" s="92">
        <v>5585</v>
      </c>
      <c r="C7877" s="92">
        <v>7.4585530000000002</v>
      </c>
      <c r="D7877" s="92">
        <v>748.8048</v>
      </c>
      <c r="E7877" s="92">
        <v>0</v>
      </c>
      <c r="F7877" s="92">
        <v>0</v>
      </c>
      <c r="G7877" s="96">
        <v>0</v>
      </c>
    </row>
    <row r="7878" spans="1:7">
      <c r="A7878" s="92">
        <v>6111003010</v>
      </c>
      <c r="B7878" s="92">
        <v>3279</v>
      </c>
      <c r="C7878" s="92">
        <v>0.30249599999999999</v>
      </c>
      <c r="D7878" s="92">
        <v>10839.81</v>
      </c>
      <c r="E7878" s="92">
        <v>0</v>
      </c>
      <c r="F7878" s="92">
        <v>0</v>
      </c>
      <c r="G7878" s="96">
        <v>0</v>
      </c>
    </row>
    <row r="7879" spans="1:7">
      <c r="A7879" s="92">
        <v>6111003011</v>
      </c>
      <c r="B7879" s="92">
        <v>5496</v>
      </c>
      <c r="C7879" s="92">
        <v>0.33170500000000003</v>
      </c>
      <c r="D7879" s="92">
        <v>16568.95</v>
      </c>
      <c r="E7879" s="92">
        <v>0</v>
      </c>
      <c r="F7879" s="92">
        <v>0</v>
      </c>
      <c r="G7879" s="96">
        <v>0</v>
      </c>
    </row>
    <row r="7880" spans="1:7">
      <c r="A7880" s="92">
        <v>6111003012</v>
      </c>
      <c r="B7880" s="92">
        <v>690</v>
      </c>
      <c r="C7880" s="92">
        <v>0.30937300000000001</v>
      </c>
      <c r="D7880" s="92">
        <v>2230.3180000000002</v>
      </c>
      <c r="E7880" s="92">
        <v>5</v>
      </c>
      <c r="F7880" s="92">
        <v>2</v>
      </c>
      <c r="G7880" s="96">
        <v>7</v>
      </c>
    </row>
    <row r="7881" spans="1:7">
      <c r="A7881" s="92">
        <v>6111003013</v>
      </c>
      <c r="B7881" s="92">
        <v>5352</v>
      </c>
      <c r="C7881" s="92">
        <v>0.49446800000000002</v>
      </c>
      <c r="D7881" s="92">
        <v>10823.75</v>
      </c>
      <c r="E7881" s="92">
        <v>0</v>
      </c>
      <c r="F7881" s="92">
        <v>0</v>
      </c>
      <c r="G7881" s="96">
        <v>0</v>
      </c>
    </row>
    <row r="7882" spans="1:7">
      <c r="A7882" s="92">
        <v>6111003100</v>
      </c>
      <c r="B7882" s="92">
        <v>14669</v>
      </c>
      <c r="C7882" s="92">
        <v>1.5256510000000001</v>
      </c>
      <c r="D7882" s="92">
        <v>9614.9150000000009</v>
      </c>
      <c r="E7882" s="92">
        <v>1</v>
      </c>
      <c r="F7882" s="92">
        <v>0</v>
      </c>
      <c r="G7882" s="96">
        <v>1</v>
      </c>
    </row>
    <row r="7883" spans="1:7">
      <c r="A7883" s="92">
        <v>6111003201</v>
      </c>
      <c r="B7883" s="92">
        <v>4428</v>
      </c>
      <c r="C7883" s="92">
        <v>0.205208</v>
      </c>
      <c r="D7883" s="92">
        <v>21578.09</v>
      </c>
      <c r="E7883" s="92">
        <v>0</v>
      </c>
      <c r="F7883" s="92">
        <v>0</v>
      </c>
      <c r="G7883" s="96">
        <v>0</v>
      </c>
    </row>
    <row r="7884" spans="1:7">
      <c r="A7884" s="92">
        <v>6111003300</v>
      </c>
      <c r="B7884" s="92">
        <v>9437</v>
      </c>
      <c r="C7884" s="92">
        <v>0.77056899999999995</v>
      </c>
      <c r="D7884" s="92">
        <v>12246.8</v>
      </c>
      <c r="E7884" s="92">
        <v>0</v>
      </c>
      <c r="F7884" s="92">
        <v>0</v>
      </c>
      <c r="G7884" s="96">
        <v>0</v>
      </c>
    </row>
    <row r="7885" spans="1:7">
      <c r="A7885" s="92">
        <v>6111003605</v>
      </c>
      <c r="B7885" s="92">
        <v>9886</v>
      </c>
      <c r="C7885" s="92">
        <v>0.84475100000000003</v>
      </c>
      <c r="D7885" s="92">
        <v>11702.86</v>
      </c>
      <c r="E7885" s="92">
        <v>0</v>
      </c>
      <c r="F7885" s="92">
        <v>0</v>
      </c>
      <c r="G7885" s="96">
        <v>0</v>
      </c>
    </row>
    <row r="7886" spans="1:7">
      <c r="A7886" s="92">
        <v>6111003608</v>
      </c>
      <c r="B7886" s="92">
        <v>3840</v>
      </c>
      <c r="C7886" s="92">
        <v>0.37799199999999999</v>
      </c>
      <c r="D7886" s="92">
        <v>10158.93</v>
      </c>
      <c r="E7886" s="92">
        <v>0</v>
      </c>
      <c r="F7886" s="92">
        <v>0</v>
      </c>
      <c r="G7886" s="96">
        <v>0</v>
      </c>
    </row>
    <row r="7887" spans="1:7">
      <c r="A7887" s="92">
        <v>6111003609</v>
      </c>
      <c r="B7887" s="92">
        <v>5814</v>
      </c>
      <c r="C7887" s="92">
        <v>1.6996519999999999</v>
      </c>
      <c r="D7887" s="92">
        <v>3420.7</v>
      </c>
      <c r="E7887" s="92">
        <v>18</v>
      </c>
      <c r="F7887" s="92">
        <v>0</v>
      </c>
      <c r="G7887" s="96">
        <v>18</v>
      </c>
    </row>
    <row r="7888" spans="1:7">
      <c r="A7888" s="92">
        <v>6111003612</v>
      </c>
      <c r="B7888" s="92">
        <v>4818</v>
      </c>
      <c r="C7888" s="92">
        <v>1.8267960000000001</v>
      </c>
      <c r="D7888" s="92">
        <v>2637.4050000000002</v>
      </c>
      <c r="E7888" s="92">
        <v>2</v>
      </c>
      <c r="F7888" s="92">
        <v>0</v>
      </c>
      <c r="G7888" s="96">
        <v>2</v>
      </c>
    </row>
    <row r="7889" spans="1:7">
      <c r="A7889" s="92">
        <v>6111003700</v>
      </c>
      <c r="B7889" s="92">
        <v>6753</v>
      </c>
      <c r="C7889" s="92">
        <v>0.39984999999999998</v>
      </c>
      <c r="D7889" s="92">
        <v>16888.849999999999</v>
      </c>
      <c r="E7889" s="92">
        <v>0</v>
      </c>
      <c r="F7889" s="92">
        <v>0</v>
      </c>
      <c r="G7889" s="96">
        <v>0</v>
      </c>
    </row>
    <row r="7890" spans="1:7">
      <c r="A7890" s="92">
        <v>6111003801</v>
      </c>
      <c r="B7890" s="92">
        <v>4885</v>
      </c>
      <c r="C7890" s="92">
        <v>0.36512099999999997</v>
      </c>
      <c r="D7890" s="92">
        <v>13379.12</v>
      </c>
      <c r="E7890" s="92">
        <v>0</v>
      </c>
      <c r="F7890" s="92">
        <v>0</v>
      </c>
      <c r="G7890" s="96">
        <v>0</v>
      </c>
    </row>
    <row r="7891" spans="1:7">
      <c r="A7891" s="92">
        <v>6111003802</v>
      </c>
      <c r="B7891" s="92">
        <v>2676</v>
      </c>
      <c r="C7891" s="92">
        <v>0.27327800000000002</v>
      </c>
      <c r="D7891" s="92">
        <v>9792.2289999999994</v>
      </c>
      <c r="E7891" s="92">
        <v>0</v>
      </c>
      <c r="F7891" s="92">
        <v>0</v>
      </c>
      <c r="G7891" s="96">
        <v>0</v>
      </c>
    </row>
    <row r="7892" spans="1:7">
      <c r="A7892" s="92">
        <v>6111003900</v>
      </c>
      <c r="B7892" s="92">
        <v>7272</v>
      </c>
      <c r="C7892" s="92">
        <v>0.65837500000000004</v>
      </c>
      <c r="D7892" s="92">
        <v>11045.37</v>
      </c>
      <c r="E7892" s="92">
        <v>0</v>
      </c>
      <c r="F7892" s="92">
        <v>0</v>
      </c>
      <c r="G7892" s="96">
        <v>0</v>
      </c>
    </row>
    <row r="7893" spans="1:7">
      <c r="A7893" s="92">
        <v>6111004000</v>
      </c>
      <c r="B7893" s="92">
        <v>7428</v>
      </c>
      <c r="C7893" s="92">
        <v>0.48864999999999997</v>
      </c>
      <c r="D7893" s="92">
        <v>15201.07</v>
      </c>
      <c r="E7893" s="92">
        <v>0</v>
      </c>
      <c r="F7893" s="92">
        <v>0</v>
      </c>
      <c r="G7893" s="96">
        <v>0</v>
      </c>
    </row>
    <row r="7894" spans="1:7">
      <c r="A7894" s="92">
        <v>6111004101</v>
      </c>
      <c r="B7894" s="92">
        <v>6849</v>
      </c>
      <c r="C7894" s="92">
        <v>0.43291299999999999</v>
      </c>
      <c r="D7894" s="92">
        <v>15820.73</v>
      </c>
      <c r="E7894" s="92">
        <v>0</v>
      </c>
      <c r="F7894" s="92">
        <v>0</v>
      </c>
      <c r="G7894" s="96">
        <v>0</v>
      </c>
    </row>
    <row r="7895" spans="1:7">
      <c r="A7895" s="92">
        <v>6111004200</v>
      </c>
      <c r="B7895" s="92">
        <v>5498</v>
      </c>
      <c r="C7895" s="92">
        <v>0.50872799999999996</v>
      </c>
      <c r="D7895" s="92">
        <v>10807.34</v>
      </c>
      <c r="E7895" s="92">
        <v>0</v>
      </c>
      <c r="F7895" s="92">
        <v>0</v>
      </c>
      <c r="G7895" s="96">
        <v>0</v>
      </c>
    </row>
    <row r="7896" spans="1:7">
      <c r="A7896" s="92">
        <v>6111004304</v>
      </c>
      <c r="B7896" s="92">
        <v>6084</v>
      </c>
      <c r="C7896" s="92">
        <v>0.55730599999999997</v>
      </c>
      <c r="D7896" s="92">
        <v>10916.8</v>
      </c>
      <c r="E7896" s="92">
        <v>0</v>
      </c>
      <c r="F7896" s="92">
        <v>0</v>
      </c>
      <c r="G7896" s="96">
        <v>0</v>
      </c>
    </row>
    <row r="7897" spans="1:7">
      <c r="A7897" s="92">
        <v>6111004305</v>
      </c>
      <c r="B7897" s="92">
        <v>2204</v>
      </c>
      <c r="C7897" s="92">
        <v>2.6114190000000002</v>
      </c>
      <c r="D7897" s="92">
        <v>843.98569999999995</v>
      </c>
      <c r="E7897" s="92">
        <v>8</v>
      </c>
      <c r="F7897" s="92">
        <v>0</v>
      </c>
      <c r="G7897" s="96">
        <v>8</v>
      </c>
    </row>
    <row r="7898" spans="1:7">
      <c r="A7898" s="92">
        <v>6111004400</v>
      </c>
      <c r="B7898" s="92">
        <v>8429</v>
      </c>
      <c r="C7898" s="92">
        <v>0.75389600000000001</v>
      </c>
      <c r="D7898" s="92">
        <v>11180.59</v>
      </c>
      <c r="E7898" s="92">
        <v>10</v>
      </c>
      <c r="F7898" s="92">
        <v>0</v>
      </c>
      <c r="G7898" s="96">
        <v>10</v>
      </c>
    </row>
    <row r="7899" spans="1:7">
      <c r="A7899" s="92">
        <v>6111004503</v>
      </c>
      <c r="B7899" s="92">
        <v>4918</v>
      </c>
      <c r="C7899" s="92">
        <v>0.21906</v>
      </c>
      <c r="D7899" s="92">
        <v>22450.43</v>
      </c>
      <c r="E7899" s="92">
        <v>0</v>
      </c>
      <c r="F7899" s="92">
        <v>0</v>
      </c>
      <c r="G7899" s="96">
        <v>0</v>
      </c>
    </row>
    <row r="7900" spans="1:7">
      <c r="A7900" s="92">
        <v>6111004504</v>
      </c>
      <c r="B7900" s="92">
        <v>5506</v>
      </c>
      <c r="C7900" s="92">
        <v>0.33034999999999998</v>
      </c>
      <c r="D7900" s="92">
        <v>16667.150000000001</v>
      </c>
      <c r="E7900" s="92">
        <v>0</v>
      </c>
      <c r="F7900" s="92">
        <v>0</v>
      </c>
      <c r="G7900" s="96">
        <v>0</v>
      </c>
    </row>
    <row r="7901" spans="1:7">
      <c r="A7901" s="92">
        <v>6111004505</v>
      </c>
      <c r="B7901" s="92">
        <v>2258</v>
      </c>
      <c r="C7901" s="92">
        <v>0.21593100000000001</v>
      </c>
      <c r="D7901" s="92">
        <v>10457.049999999999</v>
      </c>
      <c r="E7901" s="92">
        <v>0</v>
      </c>
      <c r="F7901" s="92">
        <v>0</v>
      </c>
      <c r="G7901" s="96">
        <v>0</v>
      </c>
    </row>
    <row r="7902" spans="1:7">
      <c r="A7902" s="92">
        <v>6111004506</v>
      </c>
      <c r="B7902" s="92">
        <v>7793</v>
      </c>
      <c r="C7902" s="92">
        <v>0.248555</v>
      </c>
      <c r="D7902" s="92">
        <v>31353.22</v>
      </c>
      <c r="E7902" s="92">
        <v>0</v>
      </c>
      <c r="F7902" s="92">
        <v>0</v>
      </c>
      <c r="G7902" s="96">
        <v>0</v>
      </c>
    </row>
    <row r="7903" spans="1:7">
      <c r="A7903" s="92">
        <v>6111004600</v>
      </c>
      <c r="B7903" s="92">
        <v>2241</v>
      </c>
      <c r="C7903" s="92">
        <v>6.5852690000000003</v>
      </c>
      <c r="D7903" s="92">
        <v>340.30500000000001</v>
      </c>
      <c r="E7903" s="92">
        <v>0</v>
      </c>
      <c r="F7903" s="92">
        <v>0</v>
      </c>
      <c r="G7903" s="96">
        <v>0</v>
      </c>
    </row>
    <row r="7904" spans="1:7">
      <c r="A7904" s="92">
        <v>6111004704</v>
      </c>
      <c r="B7904" s="92">
        <v>1378</v>
      </c>
      <c r="C7904" s="92">
        <v>7.5645619999999996</v>
      </c>
      <c r="D7904" s="92">
        <v>182.1652</v>
      </c>
      <c r="E7904" s="92">
        <v>0</v>
      </c>
      <c r="F7904" s="92">
        <v>0</v>
      </c>
      <c r="G7904" s="96">
        <v>0</v>
      </c>
    </row>
    <row r="7905" spans="1:7">
      <c r="A7905" s="92">
        <v>6111004710</v>
      </c>
      <c r="B7905" s="92">
        <v>5208</v>
      </c>
      <c r="C7905" s="92">
        <v>0.65847599999999995</v>
      </c>
      <c r="D7905" s="92">
        <v>7909.1719999999996</v>
      </c>
      <c r="E7905" s="92">
        <v>0</v>
      </c>
      <c r="F7905" s="92">
        <v>0</v>
      </c>
      <c r="G7905" s="96">
        <v>0</v>
      </c>
    </row>
    <row r="7906" spans="1:7">
      <c r="A7906" s="92">
        <v>6111004711</v>
      </c>
      <c r="B7906" s="92">
        <v>3536</v>
      </c>
      <c r="C7906" s="92">
        <v>0.31085000000000002</v>
      </c>
      <c r="D7906" s="92">
        <v>11375.25</v>
      </c>
      <c r="E7906" s="92">
        <v>0</v>
      </c>
      <c r="F7906" s="92">
        <v>0</v>
      </c>
      <c r="G7906" s="96">
        <v>0</v>
      </c>
    </row>
    <row r="7907" spans="1:7">
      <c r="A7907" s="92">
        <v>6111004715</v>
      </c>
      <c r="B7907" s="92">
        <v>5454</v>
      </c>
      <c r="C7907" s="92">
        <v>9.6347419999999993</v>
      </c>
      <c r="D7907" s="92">
        <v>566.07640000000004</v>
      </c>
      <c r="E7907" s="92">
        <v>3</v>
      </c>
      <c r="F7907" s="92">
        <v>0</v>
      </c>
      <c r="G7907" s="96">
        <v>3</v>
      </c>
    </row>
    <row r="7908" spans="1:7">
      <c r="A7908" s="92">
        <v>6111004716</v>
      </c>
      <c r="B7908" s="92">
        <v>5124</v>
      </c>
      <c r="C7908" s="92">
        <v>1.504891</v>
      </c>
      <c r="D7908" s="92">
        <v>3404.8980000000001</v>
      </c>
      <c r="E7908" s="92">
        <v>0</v>
      </c>
      <c r="F7908" s="92">
        <v>0</v>
      </c>
      <c r="G7908" s="96">
        <v>0</v>
      </c>
    </row>
    <row r="7909" spans="1:7">
      <c r="A7909" s="92">
        <v>6111004717</v>
      </c>
      <c r="B7909" s="92">
        <v>3835</v>
      </c>
      <c r="C7909" s="92">
        <v>0.387992</v>
      </c>
      <c r="D7909" s="92">
        <v>9884.2219999999998</v>
      </c>
      <c r="E7909" s="92">
        <v>0</v>
      </c>
      <c r="F7909" s="92">
        <v>0</v>
      </c>
      <c r="G7909" s="96">
        <v>0</v>
      </c>
    </row>
    <row r="7910" spans="1:7">
      <c r="A7910" s="92">
        <v>6111004901</v>
      </c>
      <c r="B7910" s="92">
        <v>7345</v>
      </c>
      <c r="C7910" s="92">
        <v>0.64778899999999995</v>
      </c>
      <c r="D7910" s="92">
        <v>11338.58</v>
      </c>
      <c r="E7910" s="92">
        <v>6</v>
      </c>
      <c r="F7910" s="92">
        <v>0</v>
      </c>
      <c r="G7910" s="96">
        <v>6</v>
      </c>
    </row>
    <row r="7911" spans="1:7">
      <c r="A7911" s="92">
        <v>6111004902</v>
      </c>
      <c r="B7911" s="92">
        <v>5069</v>
      </c>
      <c r="C7911" s="92">
        <v>3.92971</v>
      </c>
      <c r="D7911" s="92">
        <v>1289.9169999999999</v>
      </c>
      <c r="E7911" s="92">
        <v>4</v>
      </c>
      <c r="F7911" s="92">
        <v>0</v>
      </c>
      <c r="G7911" s="96">
        <v>4</v>
      </c>
    </row>
    <row r="7912" spans="1:7">
      <c r="A7912" s="92">
        <v>6111005002</v>
      </c>
      <c r="B7912" s="92">
        <v>3312</v>
      </c>
      <c r="C7912" s="92">
        <v>3.1465459999999998</v>
      </c>
      <c r="D7912" s="92">
        <v>1052.5830000000001</v>
      </c>
      <c r="E7912" s="92">
        <v>14</v>
      </c>
      <c r="F7912" s="92">
        <v>6</v>
      </c>
      <c r="G7912" s="96">
        <v>20</v>
      </c>
    </row>
    <row r="7913" spans="1:7">
      <c r="A7913" s="92">
        <v>6111005003</v>
      </c>
      <c r="B7913" s="92">
        <v>7878</v>
      </c>
      <c r="C7913" s="92">
        <v>1.6976800000000001</v>
      </c>
      <c r="D7913" s="92">
        <v>4640.451</v>
      </c>
      <c r="E7913" s="92">
        <v>0</v>
      </c>
      <c r="F7913" s="92">
        <v>0</v>
      </c>
      <c r="G7913" s="96">
        <v>0</v>
      </c>
    </row>
    <row r="7914" spans="1:7">
      <c r="A7914" s="92">
        <v>6111005004</v>
      </c>
      <c r="B7914" s="92">
        <v>9284</v>
      </c>
      <c r="C7914" s="92">
        <v>1.7128049999999999</v>
      </c>
      <c r="D7914" s="92">
        <v>5420.3469999999998</v>
      </c>
      <c r="E7914" s="92">
        <v>12</v>
      </c>
      <c r="F7914" s="92">
        <v>20</v>
      </c>
      <c r="G7914" s="96">
        <v>32</v>
      </c>
    </row>
    <row r="7915" spans="1:7">
      <c r="A7915" s="92">
        <v>6111005100</v>
      </c>
      <c r="B7915" s="92">
        <v>3920</v>
      </c>
      <c r="C7915" s="92">
        <v>53.661290000000001</v>
      </c>
      <c r="D7915" s="92">
        <v>73.050799999999995</v>
      </c>
      <c r="E7915" s="92">
        <v>0</v>
      </c>
      <c r="F7915" s="92">
        <v>0</v>
      </c>
      <c r="G7915" s="96">
        <v>0</v>
      </c>
    </row>
    <row r="7916" spans="1:7">
      <c r="A7916" s="92">
        <v>6111005202</v>
      </c>
      <c r="B7916" s="92">
        <v>2632</v>
      </c>
      <c r="C7916" s="92">
        <v>4.836138</v>
      </c>
      <c r="D7916" s="92">
        <v>544.23590000000002</v>
      </c>
      <c r="E7916" s="92">
        <v>6</v>
      </c>
      <c r="F7916" s="92">
        <v>0</v>
      </c>
      <c r="G7916" s="96">
        <v>6</v>
      </c>
    </row>
    <row r="7917" spans="1:7">
      <c r="A7917" s="92">
        <v>6111005203</v>
      </c>
      <c r="B7917" s="92">
        <v>5700</v>
      </c>
      <c r="C7917" s="92">
        <v>1.0506610000000001</v>
      </c>
      <c r="D7917" s="92">
        <v>5425.1570000000002</v>
      </c>
      <c r="E7917" s="92">
        <v>0</v>
      </c>
      <c r="F7917" s="92">
        <v>0</v>
      </c>
      <c r="G7917" s="96">
        <v>0</v>
      </c>
    </row>
    <row r="7918" spans="1:7">
      <c r="A7918" s="92">
        <v>6111005204</v>
      </c>
      <c r="B7918" s="92">
        <v>3413</v>
      </c>
      <c r="C7918" s="92">
        <v>1.488059</v>
      </c>
      <c r="D7918" s="92">
        <v>2293.5920000000001</v>
      </c>
      <c r="E7918" s="92">
        <v>0</v>
      </c>
      <c r="F7918" s="92">
        <v>0</v>
      </c>
      <c r="G7918" s="96">
        <v>0</v>
      </c>
    </row>
    <row r="7919" spans="1:7">
      <c r="A7919" s="92">
        <v>6111005205</v>
      </c>
      <c r="B7919" s="92">
        <v>6026</v>
      </c>
      <c r="C7919" s="92">
        <v>4.446536</v>
      </c>
      <c r="D7919" s="92">
        <v>1355.212</v>
      </c>
      <c r="E7919" s="92">
        <v>0</v>
      </c>
      <c r="F7919" s="92">
        <v>1</v>
      </c>
      <c r="G7919" s="96">
        <v>1</v>
      </c>
    </row>
    <row r="7920" spans="1:7">
      <c r="A7920" s="92">
        <v>6111005303</v>
      </c>
      <c r="B7920" s="92">
        <v>9430</v>
      </c>
      <c r="C7920" s="92">
        <v>2.265609</v>
      </c>
      <c r="D7920" s="92">
        <v>4162.2349999999997</v>
      </c>
      <c r="E7920" s="92">
        <v>20</v>
      </c>
      <c r="F7920" s="92">
        <v>0</v>
      </c>
      <c r="G7920" s="96">
        <v>20</v>
      </c>
    </row>
    <row r="7921" spans="1:7">
      <c r="A7921" s="92">
        <v>6111005304</v>
      </c>
      <c r="B7921" s="92">
        <v>5281</v>
      </c>
      <c r="C7921" s="92">
        <v>1.260113</v>
      </c>
      <c r="D7921" s="92">
        <v>4190.8919999999998</v>
      </c>
      <c r="E7921" s="92">
        <v>4</v>
      </c>
      <c r="F7921" s="92">
        <v>0</v>
      </c>
      <c r="G7921" s="96">
        <v>4</v>
      </c>
    </row>
    <row r="7922" spans="1:7">
      <c r="A7922" s="92">
        <v>6111005305</v>
      </c>
      <c r="B7922" s="92">
        <v>5736</v>
      </c>
      <c r="C7922" s="92">
        <v>19.21808</v>
      </c>
      <c r="D7922" s="92">
        <v>298.46890000000002</v>
      </c>
      <c r="E7922" s="92">
        <v>0</v>
      </c>
      <c r="F7922" s="92">
        <v>0</v>
      </c>
      <c r="G7922" s="96">
        <v>0</v>
      </c>
    </row>
    <row r="7923" spans="1:7">
      <c r="A7923" s="92">
        <v>6111005306</v>
      </c>
      <c r="B7923" s="92">
        <v>4806</v>
      </c>
      <c r="C7923" s="92">
        <v>1.0089680000000001</v>
      </c>
      <c r="D7923" s="92">
        <v>4763.2809999999999</v>
      </c>
      <c r="E7923" s="92">
        <v>0</v>
      </c>
      <c r="F7923" s="92">
        <v>0</v>
      </c>
      <c r="G7923" s="96">
        <v>0</v>
      </c>
    </row>
    <row r="7924" spans="1:7">
      <c r="A7924" s="92">
        <v>6111005401</v>
      </c>
      <c r="B7924" s="92">
        <v>4015</v>
      </c>
      <c r="C7924" s="92">
        <v>0.61735499999999999</v>
      </c>
      <c r="D7924" s="92">
        <v>6503.549</v>
      </c>
      <c r="E7924" s="92">
        <v>0</v>
      </c>
      <c r="F7924" s="92">
        <v>0</v>
      </c>
      <c r="G7924" s="96">
        <v>0</v>
      </c>
    </row>
    <row r="7925" spans="1:7">
      <c r="A7925" s="92">
        <v>6111005403</v>
      </c>
      <c r="B7925" s="92">
        <v>2713</v>
      </c>
      <c r="C7925" s="92">
        <v>0.29116799999999998</v>
      </c>
      <c r="D7925" s="92">
        <v>9317.6589999999997</v>
      </c>
      <c r="E7925" s="92">
        <v>0</v>
      </c>
      <c r="F7925" s="92">
        <v>0</v>
      </c>
      <c r="G7925" s="96">
        <v>0</v>
      </c>
    </row>
    <row r="7926" spans="1:7">
      <c r="A7926" s="92">
        <v>6111005404</v>
      </c>
      <c r="B7926" s="92">
        <v>3999</v>
      </c>
      <c r="C7926" s="92">
        <v>0.62087499999999995</v>
      </c>
      <c r="D7926" s="92">
        <v>6440.91</v>
      </c>
      <c r="E7926" s="92">
        <v>0</v>
      </c>
      <c r="F7926" s="92">
        <v>0</v>
      </c>
      <c r="G7926" s="96">
        <v>0</v>
      </c>
    </row>
    <row r="7927" spans="1:7">
      <c r="A7927" s="92">
        <v>6111005502</v>
      </c>
      <c r="B7927" s="92">
        <v>5231</v>
      </c>
      <c r="C7927" s="92">
        <v>0.67029899999999998</v>
      </c>
      <c r="D7927" s="92">
        <v>7803.9750000000004</v>
      </c>
      <c r="E7927" s="92">
        <v>1</v>
      </c>
      <c r="F7927" s="92">
        <v>0</v>
      </c>
      <c r="G7927" s="96">
        <v>1</v>
      </c>
    </row>
    <row r="7928" spans="1:7">
      <c r="A7928" s="92">
        <v>6111005503</v>
      </c>
      <c r="B7928" s="92">
        <v>4298</v>
      </c>
      <c r="C7928" s="92">
        <v>0.557253</v>
      </c>
      <c r="D7928" s="92">
        <v>7712.8280000000004</v>
      </c>
      <c r="E7928" s="92">
        <v>1</v>
      </c>
      <c r="F7928" s="92">
        <v>0</v>
      </c>
      <c r="G7928" s="96">
        <v>1</v>
      </c>
    </row>
    <row r="7929" spans="1:7">
      <c r="A7929" s="92">
        <v>6111005504</v>
      </c>
      <c r="B7929" s="92">
        <v>4184</v>
      </c>
      <c r="C7929" s="92">
        <v>0.56153900000000001</v>
      </c>
      <c r="D7929" s="92">
        <v>7450.9459999999999</v>
      </c>
      <c r="E7929" s="92">
        <v>0</v>
      </c>
      <c r="F7929" s="92">
        <v>0</v>
      </c>
      <c r="G7929" s="96">
        <v>0</v>
      </c>
    </row>
    <row r="7930" spans="1:7">
      <c r="A7930" s="92">
        <v>6111005600</v>
      </c>
      <c r="B7930" s="92">
        <v>10226</v>
      </c>
      <c r="C7930" s="92">
        <v>40.057369999999999</v>
      </c>
      <c r="D7930" s="92">
        <v>255.28380000000001</v>
      </c>
      <c r="E7930" s="92">
        <v>7</v>
      </c>
      <c r="F7930" s="92">
        <v>10</v>
      </c>
      <c r="G7930" s="96">
        <v>17</v>
      </c>
    </row>
    <row r="7931" spans="1:7">
      <c r="A7931" s="92">
        <v>6111005700</v>
      </c>
      <c r="B7931" s="92">
        <v>3776</v>
      </c>
      <c r="C7931" s="92">
        <v>1.6225689999999999</v>
      </c>
      <c r="D7931" s="92">
        <v>2327.174</v>
      </c>
      <c r="E7931" s="92">
        <v>9</v>
      </c>
      <c r="F7931" s="92">
        <v>0</v>
      </c>
      <c r="G7931" s="96">
        <v>9</v>
      </c>
    </row>
    <row r="7932" spans="1:7">
      <c r="A7932" s="92">
        <v>6111005801</v>
      </c>
      <c r="B7932" s="92">
        <v>5207</v>
      </c>
      <c r="C7932" s="92">
        <v>1.8442540000000001</v>
      </c>
      <c r="D7932" s="92">
        <v>2823.3629999999998</v>
      </c>
      <c r="E7932" s="92">
        <v>0</v>
      </c>
      <c r="F7932" s="92">
        <v>0</v>
      </c>
      <c r="G7932" s="96">
        <v>0</v>
      </c>
    </row>
    <row r="7933" spans="1:7">
      <c r="A7933" s="92">
        <v>6111005802</v>
      </c>
      <c r="B7933" s="92">
        <v>9306</v>
      </c>
      <c r="C7933" s="92">
        <v>2.9769909999999999</v>
      </c>
      <c r="D7933" s="92">
        <v>3125.9749999999999</v>
      </c>
      <c r="E7933" s="92">
        <v>0</v>
      </c>
      <c r="F7933" s="92">
        <v>0</v>
      </c>
      <c r="G7933" s="96">
        <v>0</v>
      </c>
    </row>
    <row r="7934" spans="1:7">
      <c r="A7934" s="92">
        <v>6111005901</v>
      </c>
      <c r="B7934" s="92">
        <v>6613</v>
      </c>
      <c r="C7934" s="92">
        <v>1.505746</v>
      </c>
      <c r="D7934" s="92">
        <v>4391.8429999999998</v>
      </c>
      <c r="E7934" s="92">
        <v>0</v>
      </c>
      <c r="F7934" s="92">
        <v>0</v>
      </c>
      <c r="G7934" s="96">
        <v>0</v>
      </c>
    </row>
    <row r="7935" spans="1:7">
      <c r="A7935" s="92">
        <v>6111005906</v>
      </c>
      <c r="B7935" s="92">
        <v>6574</v>
      </c>
      <c r="C7935" s="92">
        <v>4.9022180000000004</v>
      </c>
      <c r="D7935" s="92">
        <v>1341.0260000000001</v>
      </c>
      <c r="E7935" s="92">
        <v>8</v>
      </c>
      <c r="F7935" s="92">
        <v>2</v>
      </c>
      <c r="G7935" s="96">
        <v>10</v>
      </c>
    </row>
    <row r="7936" spans="1:7">
      <c r="A7936" s="92">
        <v>6111005907</v>
      </c>
      <c r="B7936" s="92">
        <v>3549</v>
      </c>
      <c r="C7936" s="92">
        <v>1.262202</v>
      </c>
      <c r="D7936" s="92">
        <v>2811.752</v>
      </c>
      <c r="E7936" s="92">
        <v>15</v>
      </c>
      <c r="F7936" s="92">
        <v>0</v>
      </c>
      <c r="G7936" s="96">
        <v>15</v>
      </c>
    </row>
    <row r="7937" spans="1:7">
      <c r="A7937" s="92">
        <v>6111005908</v>
      </c>
      <c r="B7937" s="92">
        <v>3136</v>
      </c>
      <c r="C7937" s="92">
        <v>0.71268399999999998</v>
      </c>
      <c r="D7937" s="92">
        <v>4400.268</v>
      </c>
      <c r="E7937" s="92">
        <v>0</v>
      </c>
      <c r="F7937" s="92">
        <v>0</v>
      </c>
      <c r="G7937" s="96">
        <v>0</v>
      </c>
    </row>
    <row r="7938" spans="1:7">
      <c r="A7938" s="92">
        <v>6111005909</v>
      </c>
      <c r="B7938" s="92">
        <v>3723</v>
      </c>
      <c r="C7938" s="92">
        <v>0.51571699999999998</v>
      </c>
      <c r="D7938" s="92">
        <v>7219.0749999999998</v>
      </c>
      <c r="E7938" s="92">
        <v>0</v>
      </c>
      <c r="F7938" s="92">
        <v>0</v>
      </c>
      <c r="G7938" s="96">
        <v>0</v>
      </c>
    </row>
    <row r="7939" spans="1:7">
      <c r="A7939" s="92">
        <v>6111005910</v>
      </c>
      <c r="B7939" s="92">
        <v>1788</v>
      </c>
      <c r="C7939" s="92">
        <v>1.7458050000000001</v>
      </c>
      <c r="D7939" s="92">
        <v>1024.1690000000001</v>
      </c>
      <c r="E7939" s="92">
        <v>0</v>
      </c>
      <c r="F7939" s="92">
        <v>0</v>
      </c>
      <c r="G7939" s="96">
        <v>0</v>
      </c>
    </row>
    <row r="7940" spans="1:7">
      <c r="A7940" s="92">
        <v>6111005911</v>
      </c>
      <c r="B7940" s="92">
        <v>3497</v>
      </c>
      <c r="C7940" s="92">
        <v>2.8372799999999998</v>
      </c>
      <c r="D7940" s="92">
        <v>1232.519</v>
      </c>
      <c r="E7940" s="92">
        <v>0</v>
      </c>
      <c r="F7940" s="92">
        <v>0</v>
      </c>
      <c r="G7940" s="96">
        <v>0</v>
      </c>
    </row>
    <row r="7941" spans="1:7">
      <c r="A7941" s="92">
        <v>6111006000</v>
      </c>
      <c r="B7941" s="92">
        <v>5018</v>
      </c>
      <c r="C7941" s="92">
        <v>1.282659</v>
      </c>
      <c r="D7941" s="92">
        <v>3912.1840000000002</v>
      </c>
      <c r="E7941" s="92">
        <v>0</v>
      </c>
      <c r="F7941" s="92">
        <v>0</v>
      </c>
      <c r="G7941" s="96">
        <v>0</v>
      </c>
    </row>
    <row r="7942" spans="1:7">
      <c r="A7942" s="92">
        <v>6111006100</v>
      </c>
      <c r="B7942" s="92">
        <v>8671</v>
      </c>
      <c r="C7942" s="92">
        <v>4.1288210000000003</v>
      </c>
      <c r="D7942" s="92">
        <v>2100.1149999999998</v>
      </c>
      <c r="E7942" s="92">
        <v>21</v>
      </c>
      <c r="F7942" s="92">
        <v>0</v>
      </c>
      <c r="G7942" s="96">
        <v>21</v>
      </c>
    </row>
    <row r="7943" spans="1:7">
      <c r="A7943" s="92">
        <v>6111006200</v>
      </c>
      <c r="B7943" s="92">
        <v>2943</v>
      </c>
      <c r="C7943" s="92">
        <v>2.422866</v>
      </c>
      <c r="D7943" s="92">
        <v>1214.6769999999999</v>
      </c>
      <c r="E7943" s="92">
        <v>0</v>
      </c>
      <c r="F7943" s="92">
        <v>0</v>
      </c>
      <c r="G7943" s="96">
        <v>0</v>
      </c>
    </row>
    <row r="7944" spans="1:7">
      <c r="A7944" s="92">
        <v>6111006301</v>
      </c>
      <c r="B7944" s="92">
        <v>6659</v>
      </c>
      <c r="C7944" s="92">
        <v>3.8866740000000002</v>
      </c>
      <c r="D7944" s="92">
        <v>1713.29</v>
      </c>
      <c r="E7944" s="92">
        <v>0</v>
      </c>
      <c r="F7944" s="92">
        <v>0</v>
      </c>
      <c r="G7944" s="96">
        <v>0</v>
      </c>
    </row>
    <row r="7945" spans="1:7">
      <c r="A7945" s="92">
        <v>6111006302</v>
      </c>
      <c r="B7945" s="92">
        <v>3860</v>
      </c>
      <c r="C7945" s="92">
        <v>0.61212500000000003</v>
      </c>
      <c r="D7945" s="92">
        <v>6305.8969999999999</v>
      </c>
      <c r="E7945" s="92">
        <v>0</v>
      </c>
      <c r="F7945" s="92">
        <v>0</v>
      </c>
      <c r="G7945" s="96">
        <v>0</v>
      </c>
    </row>
    <row r="7946" spans="1:7">
      <c r="A7946" s="92">
        <v>6111006400</v>
      </c>
      <c r="B7946" s="92">
        <v>6466</v>
      </c>
      <c r="C7946" s="92">
        <v>3.0236529999999999</v>
      </c>
      <c r="D7946" s="92">
        <v>2138.473</v>
      </c>
      <c r="E7946" s="92">
        <v>0</v>
      </c>
      <c r="F7946" s="92">
        <v>0</v>
      </c>
      <c r="G7946" s="96">
        <v>0</v>
      </c>
    </row>
    <row r="7947" spans="1:7">
      <c r="A7947" s="92">
        <v>6111006500</v>
      </c>
      <c r="B7947" s="92">
        <v>3720</v>
      </c>
      <c r="C7947" s="92">
        <v>0.59902100000000003</v>
      </c>
      <c r="D7947" s="92">
        <v>6210.1279999999997</v>
      </c>
      <c r="E7947" s="92">
        <v>0</v>
      </c>
      <c r="F7947" s="92">
        <v>0</v>
      </c>
      <c r="G7947" s="96">
        <v>0</v>
      </c>
    </row>
    <row r="7948" spans="1:7">
      <c r="A7948" s="92">
        <v>6111006600</v>
      </c>
      <c r="B7948" s="92">
        <v>4353</v>
      </c>
      <c r="C7948" s="92">
        <v>1.0478620000000001</v>
      </c>
      <c r="D7948" s="92">
        <v>4154.1719999999996</v>
      </c>
      <c r="E7948" s="92">
        <v>0</v>
      </c>
      <c r="F7948" s="92">
        <v>0</v>
      </c>
      <c r="G7948" s="96">
        <v>0</v>
      </c>
    </row>
    <row r="7949" spans="1:7">
      <c r="A7949" s="92">
        <v>6111006700</v>
      </c>
      <c r="B7949" s="92">
        <v>3365</v>
      </c>
      <c r="C7949" s="92">
        <v>0.74989799999999995</v>
      </c>
      <c r="D7949" s="92">
        <v>4487.2780000000002</v>
      </c>
      <c r="E7949" s="92">
        <v>0</v>
      </c>
      <c r="F7949" s="92">
        <v>0</v>
      </c>
      <c r="G7949" s="96">
        <v>0</v>
      </c>
    </row>
    <row r="7950" spans="1:7">
      <c r="A7950" s="92">
        <v>6111006800</v>
      </c>
      <c r="B7950" s="92">
        <v>3818</v>
      </c>
      <c r="C7950" s="92">
        <v>1.0052319999999999</v>
      </c>
      <c r="D7950" s="92">
        <v>3798.13</v>
      </c>
      <c r="E7950" s="92">
        <v>0</v>
      </c>
      <c r="F7950" s="92">
        <v>0</v>
      </c>
      <c r="G7950" s="96">
        <v>0</v>
      </c>
    </row>
    <row r="7951" spans="1:7">
      <c r="A7951" s="92">
        <v>6111006900</v>
      </c>
      <c r="B7951" s="92">
        <v>4049</v>
      </c>
      <c r="C7951" s="92">
        <v>1.077815</v>
      </c>
      <c r="D7951" s="92">
        <v>3756.6729999999998</v>
      </c>
      <c r="E7951" s="92">
        <v>19</v>
      </c>
      <c r="F7951" s="92">
        <v>22</v>
      </c>
      <c r="G7951" s="96">
        <v>41</v>
      </c>
    </row>
    <row r="7952" spans="1:7">
      <c r="A7952" s="92">
        <v>6111007000</v>
      </c>
      <c r="B7952" s="92">
        <v>4143</v>
      </c>
      <c r="C7952" s="92">
        <v>0.58729500000000001</v>
      </c>
      <c r="D7952" s="92">
        <v>7054.3819999999996</v>
      </c>
      <c r="E7952" s="92">
        <v>4</v>
      </c>
      <c r="F7952" s="92">
        <v>0</v>
      </c>
      <c r="G7952" s="96">
        <v>4</v>
      </c>
    </row>
    <row r="7953" spans="1:7">
      <c r="A7953" s="92">
        <v>6111007100</v>
      </c>
      <c r="B7953" s="92">
        <v>6581</v>
      </c>
      <c r="C7953" s="92">
        <v>0.93354999999999999</v>
      </c>
      <c r="D7953" s="92">
        <v>7049.4340000000002</v>
      </c>
      <c r="E7953" s="92">
        <v>7</v>
      </c>
      <c r="F7953" s="92">
        <v>0</v>
      </c>
      <c r="G7953" s="96">
        <v>7</v>
      </c>
    </row>
    <row r="7954" spans="1:7">
      <c r="A7954" s="92">
        <v>6111007201</v>
      </c>
      <c r="B7954" s="92">
        <v>3537</v>
      </c>
      <c r="C7954" s="92">
        <v>1.457114</v>
      </c>
      <c r="D7954" s="92">
        <v>2427.4009999999998</v>
      </c>
      <c r="E7954" s="92">
        <v>2</v>
      </c>
      <c r="F7954" s="92">
        <v>0</v>
      </c>
      <c r="G7954" s="96">
        <v>2</v>
      </c>
    </row>
    <row r="7955" spans="1:7">
      <c r="A7955" s="92">
        <v>6111007202</v>
      </c>
      <c r="B7955" s="92">
        <v>4176</v>
      </c>
      <c r="C7955" s="92">
        <v>3.1276660000000001</v>
      </c>
      <c r="D7955" s="92">
        <v>1335.181</v>
      </c>
      <c r="E7955" s="92">
        <v>5</v>
      </c>
      <c r="F7955" s="92">
        <v>1</v>
      </c>
      <c r="G7955" s="96">
        <v>6</v>
      </c>
    </row>
    <row r="7956" spans="1:7">
      <c r="A7956" s="92">
        <v>6111007300</v>
      </c>
      <c r="B7956" s="92">
        <v>2083</v>
      </c>
      <c r="C7956" s="92">
        <v>55.185459999999999</v>
      </c>
      <c r="D7956" s="92">
        <v>37.745449999999998</v>
      </c>
      <c r="E7956" s="92">
        <v>1</v>
      </c>
      <c r="F7956" s="92">
        <v>0</v>
      </c>
      <c r="G7956" s="96">
        <v>1</v>
      </c>
    </row>
    <row r="7957" spans="1:7">
      <c r="A7957" s="92">
        <v>6111007402</v>
      </c>
      <c r="B7957" s="92">
        <v>6120</v>
      </c>
      <c r="C7957" s="92">
        <v>6.7107109999999999</v>
      </c>
      <c r="D7957" s="92">
        <v>911.97490000000005</v>
      </c>
      <c r="E7957" s="92">
        <v>2</v>
      </c>
      <c r="F7957" s="92">
        <v>24</v>
      </c>
      <c r="G7957" s="96">
        <v>26</v>
      </c>
    </row>
    <row r="7958" spans="1:7">
      <c r="A7958" s="92">
        <v>6111007403</v>
      </c>
      <c r="B7958" s="92">
        <v>5842</v>
      </c>
      <c r="C7958" s="92">
        <v>1.431554</v>
      </c>
      <c r="D7958" s="92">
        <v>4080.8809999999999</v>
      </c>
      <c r="E7958" s="92">
        <v>0</v>
      </c>
      <c r="F7958" s="92">
        <v>0</v>
      </c>
      <c r="G7958" s="96">
        <v>0</v>
      </c>
    </row>
    <row r="7959" spans="1:7">
      <c r="A7959" s="92">
        <v>6111007405</v>
      </c>
      <c r="B7959" s="92">
        <v>5964</v>
      </c>
      <c r="C7959" s="92">
        <v>15.01207</v>
      </c>
      <c r="D7959" s="92">
        <v>397.28030000000001</v>
      </c>
      <c r="E7959" s="92">
        <v>2</v>
      </c>
      <c r="F7959" s="92">
        <v>0</v>
      </c>
      <c r="G7959" s="96">
        <v>2</v>
      </c>
    </row>
    <row r="7960" spans="1:7">
      <c r="A7960" s="92">
        <v>6111007406</v>
      </c>
      <c r="B7960" s="92">
        <v>2418</v>
      </c>
      <c r="C7960" s="92">
        <v>1.4284950000000001</v>
      </c>
      <c r="D7960" s="92">
        <v>1692.691</v>
      </c>
      <c r="E7960" s="92">
        <v>0</v>
      </c>
      <c r="F7960" s="92">
        <v>0</v>
      </c>
      <c r="G7960" s="96">
        <v>0</v>
      </c>
    </row>
    <row r="7961" spans="1:7">
      <c r="A7961" s="92">
        <v>6111007505</v>
      </c>
      <c r="B7961" s="92">
        <v>3307</v>
      </c>
      <c r="C7961" s="92">
        <v>0.595723</v>
      </c>
      <c r="D7961" s="92">
        <v>5551.2359999999999</v>
      </c>
      <c r="E7961" s="92">
        <v>0</v>
      </c>
      <c r="F7961" s="92">
        <v>0</v>
      </c>
      <c r="G7961" s="96">
        <v>0</v>
      </c>
    </row>
    <row r="7962" spans="1:7">
      <c r="A7962" s="92">
        <v>6111007506</v>
      </c>
      <c r="B7962" s="92">
        <v>7225</v>
      </c>
      <c r="C7962" s="92">
        <v>8.6084150000000008</v>
      </c>
      <c r="D7962" s="92">
        <v>839.29510000000005</v>
      </c>
      <c r="E7962" s="92">
        <v>0</v>
      </c>
      <c r="F7962" s="92">
        <v>0</v>
      </c>
      <c r="G7962" s="96">
        <v>0</v>
      </c>
    </row>
    <row r="7963" spans="1:7">
      <c r="A7963" s="92">
        <v>6111007507</v>
      </c>
      <c r="B7963" s="92">
        <v>6687</v>
      </c>
      <c r="C7963" s="92">
        <v>3.4480249999999999</v>
      </c>
      <c r="D7963" s="92">
        <v>1939.3710000000001</v>
      </c>
      <c r="E7963" s="92">
        <v>0</v>
      </c>
      <c r="F7963" s="92">
        <v>0</v>
      </c>
      <c r="G7963" s="96">
        <v>0</v>
      </c>
    </row>
    <row r="7964" spans="1:7">
      <c r="A7964" s="92">
        <v>6111007508</v>
      </c>
      <c r="B7964" s="92">
        <v>3804</v>
      </c>
      <c r="C7964" s="92">
        <v>0.66550600000000004</v>
      </c>
      <c r="D7964" s="92">
        <v>5715.95</v>
      </c>
      <c r="E7964" s="92">
        <v>2</v>
      </c>
      <c r="F7964" s="92">
        <v>0</v>
      </c>
      <c r="G7964" s="96">
        <v>2</v>
      </c>
    </row>
    <row r="7965" spans="1:7">
      <c r="A7965" s="92">
        <v>6111007509</v>
      </c>
      <c r="B7965" s="92">
        <v>4552</v>
      </c>
      <c r="C7965" s="92">
        <v>2.278937</v>
      </c>
      <c r="D7965" s="92">
        <v>1997.423</v>
      </c>
      <c r="E7965" s="92">
        <v>0</v>
      </c>
      <c r="F7965" s="92">
        <v>0</v>
      </c>
      <c r="G7965" s="96">
        <v>0</v>
      </c>
    </row>
    <row r="7966" spans="1:7">
      <c r="A7966" s="92">
        <v>6111007510</v>
      </c>
      <c r="B7966" s="92">
        <v>6031</v>
      </c>
      <c r="C7966" s="92">
        <v>3.49377</v>
      </c>
      <c r="D7966" s="92">
        <v>1726.2149999999999</v>
      </c>
      <c r="E7966" s="92">
        <v>0</v>
      </c>
      <c r="F7966" s="92">
        <v>0</v>
      </c>
      <c r="G7966" s="96">
        <v>0</v>
      </c>
    </row>
    <row r="7967" spans="1:7">
      <c r="A7967" s="92">
        <v>6111007511</v>
      </c>
      <c r="B7967" s="92">
        <v>2443</v>
      </c>
      <c r="C7967" s="92">
        <v>10.21546</v>
      </c>
      <c r="D7967" s="92">
        <v>239.1473</v>
      </c>
      <c r="E7967" s="92">
        <v>0</v>
      </c>
      <c r="F7967" s="92">
        <v>0</v>
      </c>
      <c r="G7967" s="96">
        <v>0</v>
      </c>
    </row>
    <row r="7968" spans="1:7">
      <c r="A7968" s="92">
        <v>6111007512</v>
      </c>
      <c r="B7968" s="92">
        <v>5444</v>
      </c>
      <c r="C7968" s="92">
        <v>10.15995</v>
      </c>
      <c r="D7968" s="92">
        <v>535.82950000000005</v>
      </c>
      <c r="E7968" s="92">
        <v>0</v>
      </c>
      <c r="F7968" s="92">
        <v>0</v>
      </c>
      <c r="G7968" s="96">
        <v>0</v>
      </c>
    </row>
    <row r="7969" spans="1:7">
      <c r="A7969" s="92">
        <v>6111007513</v>
      </c>
      <c r="B7969" s="92">
        <v>1675</v>
      </c>
      <c r="C7969" s="92">
        <v>0.66564500000000004</v>
      </c>
      <c r="D7969" s="92">
        <v>2516.357</v>
      </c>
      <c r="E7969" s="92">
        <v>0</v>
      </c>
      <c r="F7969" s="92">
        <v>0</v>
      </c>
      <c r="G7969" s="96">
        <v>0</v>
      </c>
    </row>
    <row r="7970" spans="1:7">
      <c r="A7970" s="92">
        <v>6111007514</v>
      </c>
      <c r="B7970" s="92">
        <v>6378</v>
      </c>
      <c r="C7970" s="92">
        <v>2.4036170000000001</v>
      </c>
      <c r="D7970" s="92">
        <v>2653.5010000000002</v>
      </c>
      <c r="E7970" s="92">
        <v>0</v>
      </c>
      <c r="F7970" s="92">
        <v>0</v>
      </c>
      <c r="G7970" s="96">
        <v>0</v>
      </c>
    </row>
    <row r="7971" spans="1:7">
      <c r="A7971" s="92">
        <v>6111007606</v>
      </c>
      <c r="B7971" s="92">
        <v>1590</v>
      </c>
      <c r="C7971" s="92">
        <v>5.290591</v>
      </c>
      <c r="D7971" s="92">
        <v>300.5335</v>
      </c>
      <c r="E7971" s="92">
        <v>0</v>
      </c>
      <c r="F7971" s="92">
        <v>0</v>
      </c>
      <c r="G7971" s="96">
        <v>0</v>
      </c>
    </row>
    <row r="7972" spans="1:7">
      <c r="A7972" s="92">
        <v>6111007607</v>
      </c>
      <c r="B7972" s="92">
        <v>6283</v>
      </c>
      <c r="C7972" s="92">
        <v>3.0165739999999999</v>
      </c>
      <c r="D7972" s="92">
        <v>2082.8270000000002</v>
      </c>
      <c r="E7972" s="92">
        <v>0</v>
      </c>
      <c r="F7972" s="92">
        <v>0</v>
      </c>
      <c r="G7972" s="96">
        <v>0</v>
      </c>
    </row>
    <row r="7973" spans="1:7">
      <c r="A7973" s="92">
        <v>6111007609</v>
      </c>
      <c r="B7973" s="92">
        <v>2550</v>
      </c>
      <c r="C7973" s="92">
        <v>0.56701199999999996</v>
      </c>
      <c r="D7973" s="92">
        <v>4497.2560000000003</v>
      </c>
      <c r="E7973" s="92">
        <v>0</v>
      </c>
      <c r="F7973" s="92">
        <v>0</v>
      </c>
      <c r="G7973" s="96">
        <v>0</v>
      </c>
    </row>
    <row r="7974" spans="1:7">
      <c r="A7974" s="92">
        <v>6111007610</v>
      </c>
      <c r="B7974" s="92">
        <v>5437</v>
      </c>
      <c r="C7974" s="92">
        <v>0.77372200000000002</v>
      </c>
      <c r="D7974" s="92">
        <v>7027.0730000000003</v>
      </c>
      <c r="E7974" s="92">
        <v>0</v>
      </c>
      <c r="F7974" s="92">
        <v>0</v>
      </c>
      <c r="G7974" s="96">
        <v>0</v>
      </c>
    </row>
    <row r="7975" spans="1:7">
      <c r="A7975" s="92">
        <v>6111007611</v>
      </c>
      <c r="B7975" s="92">
        <v>3768</v>
      </c>
      <c r="C7975" s="92">
        <v>0.88285100000000005</v>
      </c>
      <c r="D7975" s="92">
        <v>4267.9930000000004</v>
      </c>
      <c r="E7975" s="92">
        <v>1</v>
      </c>
      <c r="F7975" s="92">
        <v>0</v>
      </c>
      <c r="G7975" s="96">
        <v>1</v>
      </c>
    </row>
    <row r="7976" spans="1:7">
      <c r="A7976" s="92">
        <v>6111007612</v>
      </c>
      <c r="B7976" s="92">
        <v>5045</v>
      </c>
      <c r="C7976" s="92">
        <v>1.27034</v>
      </c>
      <c r="D7976" s="92">
        <v>3971.377</v>
      </c>
      <c r="E7976" s="92">
        <v>0</v>
      </c>
      <c r="F7976" s="92">
        <v>0</v>
      </c>
      <c r="G7976" s="96">
        <v>0</v>
      </c>
    </row>
    <row r="7977" spans="1:7">
      <c r="A7977" s="92">
        <v>6111007613</v>
      </c>
      <c r="B7977" s="92">
        <v>4666</v>
      </c>
      <c r="C7977" s="92">
        <v>7.1071600000000004</v>
      </c>
      <c r="D7977" s="92">
        <v>656.52099999999996</v>
      </c>
      <c r="E7977" s="92">
        <v>3</v>
      </c>
      <c r="F7977" s="92">
        <v>0</v>
      </c>
      <c r="G7977" s="96">
        <v>3</v>
      </c>
    </row>
    <row r="7978" spans="1:7">
      <c r="A7978" s="92">
        <v>6111007614</v>
      </c>
      <c r="B7978" s="92">
        <v>8417</v>
      </c>
      <c r="C7978" s="92">
        <v>32.683920000000001</v>
      </c>
      <c r="D7978" s="92">
        <v>257.52730000000003</v>
      </c>
      <c r="E7978" s="92">
        <v>12</v>
      </c>
      <c r="F7978" s="92">
        <v>0</v>
      </c>
      <c r="G7978" s="96">
        <v>12</v>
      </c>
    </row>
    <row r="7979" spans="1:7">
      <c r="A7979" s="92">
        <v>6111007700</v>
      </c>
      <c r="B7979" s="92">
        <v>5925</v>
      </c>
      <c r="C7979" s="92">
        <v>3.4808240000000001</v>
      </c>
      <c r="D7979" s="92">
        <v>1702.183</v>
      </c>
      <c r="E7979" s="92">
        <v>8</v>
      </c>
      <c r="F7979" s="92">
        <v>6</v>
      </c>
      <c r="G7979" s="96">
        <v>14</v>
      </c>
    </row>
    <row r="7980" spans="1:7">
      <c r="A7980" s="92">
        <v>6111007800</v>
      </c>
      <c r="B7980" s="92">
        <v>4215</v>
      </c>
      <c r="C7980" s="92">
        <v>0.60467700000000002</v>
      </c>
      <c r="D7980" s="92">
        <v>6970.6629999999996</v>
      </c>
      <c r="E7980" s="92">
        <v>0</v>
      </c>
      <c r="F7980" s="92">
        <v>0</v>
      </c>
      <c r="G7980" s="96">
        <v>0</v>
      </c>
    </row>
    <row r="7981" spans="1:7">
      <c r="A7981" s="92">
        <v>6111007901</v>
      </c>
      <c r="B7981" s="92">
        <v>5481</v>
      </c>
      <c r="C7981" s="92">
        <v>0.59509599999999996</v>
      </c>
      <c r="D7981" s="92">
        <v>9210.2849999999999</v>
      </c>
      <c r="E7981" s="92">
        <v>2</v>
      </c>
      <c r="F7981" s="92">
        <v>0</v>
      </c>
      <c r="G7981" s="96">
        <v>2</v>
      </c>
    </row>
    <row r="7982" spans="1:7">
      <c r="A7982" s="92">
        <v>6111007903</v>
      </c>
      <c r="B7982" s="92">
        <v>4896</v>
      </c>
      <c r="C7982" s="92">
        <v>1.4851209999999999</v>
      </c>
      <c r="D7982" s="92">
        <v>3296.701</v>
      </c>
      <c r="E7982" s="92">
        <v>0</v>
      </c>
      <c r="F7982" s="92">
        <v>0</v>
      </c>
      <c r="G7982" s="96">
        <v>0</v>
      </c>
    </row>
    <row r="7983" spans="1:7">
      <c r="A7983" s="92">
        <v>6111007904</v>
      </c>
      <c r="B7983" s="92">
        <v>5823</v>
      </c>
      <c r="C7983" s="92">
        <v>0.73877700000000002</v>
      </c>
      <c r="D7983" s="92">
        <v>7881.9430000000002</v>
      </c>
      <c r="E7983" s="92">
        <v>0</v>
      </c>
      <c r="F7983" s="92">
        <v>0</v>
      </c>
      <c r="G7983" s="96">
        <v>0</v>
      </c>
    </row>
    <row r="7984" spans="1:7">
      <c r="A7984" s="92">
        <v>6111008001</v>
      </c>
      <c r="B7984" s="92">
        <v>3740</v>
      </c>
      <c r="C7984" s="92">
        <v>0.36640800000000001</v>
      </c>
      <c r="D7984" s="92">
        <v>10207.209999999999</v>
      </c>
      <c r="E7984" s="92">
        <v>0</v>
      </c>
      <c r="F7984" s="92">
        <v>0</v>
      </c>
      <c r="G7984" s="96">
        <v>0</v>
      </c>
    </row>
    <row r="7985" spans="1:7">
      <c r="A7985" s="92">
        <v>6111008002</v>
      </c>
      <c r="B7985" s="92">
        <v>5143</v>
      </c>
      <c r="C7985" s="92">
        <v>0.92251499999999997</v>
      </c>
      <c r="D7985" s="92">
        <v>5574.9790000000003</v>
      </c>
      <c r="E7985" s="92">
        <v>0</v>
      </c>
      <c r="F7985" s="92">
        <v>0</v>
      </c>
      <c r="G7985" s="96">
        <v>0</v>
      </c>
    </row>
    <row r="7986" spans="1:7">
      <c r="A7986" s="92">
        <v>6111008004</v>
      </c>
      <c r="B7986" s="92">
        <v>5310</v>
      </c>
      <c r="C7986" s="92">
        <v>0.62559200000000004</v>
      </c>
      <c r="D7986" s="92">
        <v>8487.9590000000007</v>
      </c>
      <c r="E7986" s="92">
        <v>0</v>
      </c>
      <c r="F7986" s="92">
        <v>0</v>
      </c>
      <c r="G7986" s="96">
        <v>0</v>
      </c>
    </row>
    <row r="7987" spans="1:7">
      <c r="A7987" s="92">
        <v>6111008005</v>
      </c>
      <c r="B7987" s="92">
        <v>2538</v>
      </c>
      <c r="C7987" s="92">
        <v>0.33684199999999997</v>
      </c>
      <c r="D7987" s="92">
        <v>7534.6869999999999</v>
      </c>
      <c r="E7987" s="92">
        <v>0</v>
      </c>
      <c r="F7987" s="92">
        <v>0</v>
      </c>
      <c r="G7987" s="96">
        <v>0</v>
      </c>
    </row>
    <row r="7988" spans="1:7">
      <c r="A7988" s="92">
        <v>6111008101</v>
      </c>
      <c r="B7988" s="92">
        <v>3098</v>
      </c>
      <c r="C7988" s="92">
        <v>0.55393300000000001</v>
      </c>
      <c r="D7988" s="92">
        <v>5592.7309999999998</v>
      </c>
      <c r="E7988" s="92">
        <v>0</v>
      </c>
      <c r="F7988" s="92">
        <v>2</v>
      </c>
      <c r="G7988" s="96">
        <v>2</v>
      </c>
    </row>
    <row r="7989" spans="1:7">
      <c r="A7989" s="92">
        <v>6111008201</v>
      </c>
      <c r="B7989" s="92">
        <v>4763</v>
      </c>
      <c r="C7989" s="92">
        <v>1.0322389999999999</v>
      </c>
      <c r="D7989" s="92">
        <v>4614.2439999999997</v>
      </c>
      <c r="E7989" s="92">
        <v>0</v>
      </c>
      <c r="F7989" s="92">
        <v>0</v>
      </c>
      <c r="G7989" s="96">
        <v>0</v>
      </c>
    </row>
    <row r="7990" spans="1:7">
      <c r="A7990" s="92">
        <v>6111008202</v>
      </c>
      <c r="B7990" s="92">
        <v>4466</v>
      </c>
      <c r="C7990" s="92">
        <v>0.53664699999999999</v>
      </c>
      <c r="D7990" s="92">
        <v>8322.0390000000007</v>
      </c>
      <c r="E7990" s="92">
        <v>0</v>
      </c>
      <c r="F7990" s="92">
        <v>0</v>
      </c>
      <c r="G7990" s="96">
        <v>0</v>
      </c>
    </row>
    <row r="7991" spans="1:7">
      <c r="A7991" s="92">
        <v>6111008302</v>
      </c>
      <c r="B7991" s="92">
        <v>5717</v>
      </c>
      <c r="C7991" s="92">
        <v>0.732734</v>
      </c>
      <c r="D7991" s="92">
        <v>7802.2839999999997</v>
      </c>
      <c r="E7991" s="92">
        <v>0</v>
      </c>
      <c r="F7991" s="92">
        <v>0</v>
      </c>
      <c r="G7991" s="96">
        <v>0</v>
      </c>
    </row>
    <row r="7992" spans="1:7">
      <c r="A7992" s="92">
        <v>6111008303</v>
      </c>
      <c r="B7992" s="92">
        <v>3758</v>
      </c>
      <c r="C7992" s="92">
        <v>0.38703799999999999</v>
      </c>
      <c r="D7992" s="92">
        <v>9709.6380000000008</v>
      </c>
      <c r="E7992" s="92">
        <v>0</v>
      </c>
      <c r="F7992" s="92">
        <v>0</v>
      </c>
      <c r="G7992" s="96">
        <v>0</v>
      </c>
    </row>
    <row r="7993" spans="1:7">
      <c r="A7993" s="92">
        <v>6111008304</v>
      </c>
      <c r="B7993" s="92">
        <v>5821</v>
      </c>
      <c r="C7993" s="92">
        <v>1.376172</v>
      </c>
      <c r="D7993" s="92">
        <v>4229.8490000000002</v>
      </c>
      <c r="E7993" s="92">
        <v>0</v>
      </c>
      <c r="F7993" s="92">
        <v>0</v>
      </c>
      <c r="G7993" s="96">
        <v>0</v>
      </c>
    </row>
    <row r="7994" spans="1:7">
      <c r="A7994" s="92">
        <v>6111008305</v>
      </c>
      <c r="B7994" s="92">
        <v>3952</v>
      </c>
      <c r="C7994" s="92">
        <v>7.5581379999999996</v>
      </c>
      <c r="D7994" s="92">
        <v>522.88009999999997</v>
      </c>
      <c r="E7994" s="92">
        <v>0</v>
      </c>
      <c r="F7994" s="92">
        <v>0</v>
      </c>
      <c r="G7994" s="96">
        <v>0</v>
      </c>
    </row>
    <row r="7995" spans="1:7">
      <c r="A7995" s="92">
        <v>6111008306</v>
      </c>
      <c r="B7995" s="92">
        <v>3925</v>
      </c>
      <c r="C7995" s="92">
        <v>0.53843399999999997</v>
      </c>
      <c r="D7995" s="92">
        <v>7289.6549999999997</v>
      </c>
      <c r="E7995" s="92">
        <v>0</v>
      </c>
      <c r="F7995" s="92">
        <v>0</v>
      </c>
      <c r="G7995" s="96">
        <v>0</v>
      </c>
    </row>
    <row r="7996" spans="1:7">
      <c r="A7996" s="92">
        <v>6111008401</v>
      </c>
      <c r="B7996" s="92">
        <v>5233</v>
      </c>
      <c r="C7996" s="92">
        <v>0.88044199999999995</v>
      </c>
      <c r="D7996" s="92">
        <v>5943.6059999999998</v>
      </c>
      <c r="E7996" s="92">
        <v>0</v>
      </c>
      <c r="F7996" s="92">
        <v>0</v>
      </c>
      <c r="G7996" s="96">
        <v>0</v>
      </c>
    </row>
    <row r="7997" spans="1:7">
      <c r="A7997" s="92">
        <v>6111008402</v>
      </c>
      <c r="B7997" s="92">
        <v>5654</v>
      </c>
      <c r="C7997" s="92">
        <v>12.431520000000001</v>
      </c>
      <c r="D7997" s="92">
        <v>454.81169999999997</v>
      </c>
      <c r="E7997" s="92">
        <v>0</v>
      </c>
      <c r="F7997" s="92">
        <v>0</v>
      </c>
      <c r="G7997" s="96">
        <v>0</v>
      </c>
    </row>
    <row r="7998" spans="1:7">
      <c r="A7998" s="92">
        <v>6111008500</v>
      </c>
      <c r="B7998" s="92">
        <v>8429</v>
      </c>
      <c r="C7998" s="92">
        <v>18.595500000000001</v>
      </c>
      <c r="D7998" s="92">
        <v>453.2817</v>
      </c>
      <c r="E7998" s="92">
        <v>11</v>
      </c>
      <c r="F7998" s="92">
        <v>0</v>
      </c>
      <c r="G7998" s="96">
        <v>11</v>
      </c>
    </row>
    <row r="7999" spans="1:7">
      <c r="A7999" s="92">
        <v>6111008600</v>
      </c>
      <c r="B7999" s="92">
        <v>7692</v>
      </c>
      <c r="C7999" s="92">
        <v>0.52885400000000005</v>
      </c>
      <c r="D7999" s="92">
        <v>14544.65</v>
      </c>
      <c r="E7999" s="92">
        <v>0</v>
      </c>
      <c r="F7999" s="92">
        <v>0</v>
      </c>
      <c r="G7999" s="96">
        <v>0</v>
      </c>
    </row>
    <row r="8000" spans="1:7">
      <c r="A8000" s="92">
        <v>6111008700</v>
      </c>
      <c r="B8000" s="92">
        <v>5877</v>
      </c>
      <c r="C8000" s="92">
        <v>0.70245000000000002</v>
      </c>
      <c r="D8000" s="92">
        <v>8366.4330000000009</v>
      </c>
      <c r="E8000" s="92">
        <v>1</v>
      </c>
      <c r="F8000" s="92">
        <v>0</v>
      </c>
      <c r="G8000" s="96">
        <v>1</v>
      </c>
    </row>
    <row r="8001" spans="1:7">
      <c r="A8001" s="92">
        <v>6111008800</v>
      </c>
      <c r="B8001" s="92">
        <v>5513</v>
      </c>
      <c r="C8001" s="92">
        <v>0.486792</v>
      </c>
      <c r="D8001" s="92">
        <v>11325.17</v>
      </c>
      <c r="E8001" s="92">
        <v>0</v>
      </c>
      <c r="F8001" s="92">
        <v>0</v>
      </c>
      <c r="G8001" s="96">
        <v>0</v>
      </c>
    </row>
    <row r="8002" spans="1:7">
      <c r="A8002" s="92">
        <v>6111008900</v>
      </c>
      <c r="B8002" s="92">
        <v>3369</v>
      </c>
      <c r="C8002" s="92">
        <v>0.230824</v>
      </c>
      <c r="D8002" s="92">
        <v>14595.54</v>
      </c>
      <c r="E8002" s="92">
        <v>0</v>
      </c>
      <c r="F8002" s="92">
        <v>0</v>
      </c>
      <c r="G8002" s="96">
        <v>0</v>
      </c>
    </row>
    <row r="8003" spans="1:7">
      <c r="A8003" s="92">
        <v>6111009100</v>
      </c>
      <c r="B8003" s="92">
        <v>4752</v>
      </c>
      <c r="C8003" s="92">
        <v>1.443945</v>
      </c>
      <c r="D8003" s="92">
        <v>3290.9850000000001</v>
      </c>
      <c r="E8003" s="92">
        <v>4</v>
      </c>
      <c r="F8003" s="92">
        <v>0</v>
      </c>
      <c r="G8003" s="96">
        <v>4</v>
      </c>
    </row>
    <row r="8004" spans="1:7">
      <c r="A8004" s="92">
        <v>6111980000</v>
      </c>
      <c r="B8004" s="92">
        <v>107</v>
      </c>
      <c r="C8004" s="92">
        <v>22.638780000000001</v>
      </c>
      <c r="D8004" s="92">
        <v>4.7264039999999996</v>
      </c>
      <c r="E8004" s="92">
        <v>0</v>
      </c>
      <c r="F8004" s="92">
        <v>0</v>
      </c>
      <c r="G8004" s="96">
        <v>0</v>
      </c>
    </row>
    <row r="8005" spans="1:7">
      <c r="A8005" s="92">
        <v>6111990100</v>
      </c>
      <c r="B8005" s="92">
        <v>0</v>
      </c>
      <c r="C8005" s="93">
        <v>7.8100000000000001E-5</v>
      </c>
      <c r="D8005" s="92">
        <v>0</v>
      </c>
      <c r="E8005" s="92">
        <v>0</v>
      </c>
      <c r="F8005" s="92">
        <v>0</v>
      </c>
      <c r="G8005" s="96">
        <v>0</v>
      </c>
    </row>
    <row r="8006" spans="1:7">
      <c r="A8006" s="92">
        <v>6113010101</v>
      </c>
      <c r="B8006" s="92">
        <v>7363</v>
      </c>
      <c r="C8006" s="92">
        <v>1.2468729999999999</v>
      </c>
      <c r="D8006" s="92">
        <v>5905.1710000000003</v>
      </c>
      <c r="E8006" s="92">
        <v>2</v>
      </c>
      <c r="F8006" s="92">
        <v>0</v>
      </c>
      <c r="G8006" s="96">
        <v>2</v>
      </c>
    </row>
    <row r="8007" spans="1:7">
      <c r="A8007" s="92">
        <v>6113010102</v>
      </c>
      <c r="B8007" s="92">
        <v>7637</v>
      </c>
      <c r="C8007" s="92">
        <v>24.760750000000002</v>
      </c>
      <c r="D8007" s="92">
        <v>308.4316</v>
      </c>
      <c r="E8007" s="92">
        <v>3</v>
      </c>
      <c r="F8007" s="92">
        <v>5</v>
      </c>
      <c r="G8007" s="96">
        <v>8</v>
      </c>
    </row>
    <row r="8008" spans="1:7">
      <c r="A8008" s="92">
        <v>6113010201</v>
      </c>
      <c r="B8008" s="92">
        <v>3427</v>
      </c>
      <c r="C8008" s="92">
        <v>1.143222</v>
      </c>
      <c r="D8008" s="92">
        <v>2997.6669999999999</v>
      </c>
      <c r="E8008" s="92">
        <v>6</v>
      </c>
      <c r="F8008" s="92">
        <v>0</v>
      </c>
      <c r="G8008" s="96">
        <v>6</v>
      </c>
    </row>
    <row r="8009" spans="1:7">
      <c r="A8009" s="92">
        <v>6113010203</v>
      </c>
      <c r="B8009" s="92">
        <v>5635</v>
      </c>
      <c r="C8009" s="92">
        <v>3.9566750000000002</v>
      </c>
      <c r="D8009" s="92">
        <v>1424.1759999999999</v>
      </c>
      <c r="E8009" s="92">
        <v>14</v>
      </c>
      <c r="F8009" s="92">
        <v>0</v>
      </c>
      <c r="G8009" s="96">
        <v>14</v>
      </c>
    </row>
    <row r="8010" spans="1:7">
      <c r="A8010" s="92">
        <v>6113010204</v>
      </c>
      <c r="B8010" s="92">
        <v>5039</v>
      </c>
      <c r="C8010" s="92">
        <v>0.73011499999999996</v>
      </c>
      <c r="D8010" s="92">
        <v>6901.6540000000005</v>
      </c>
      <c r="E8010" s="92">
        <v>0</v>
      </c>
      <c r="F8010" s="92">
        <v>0</v>
      </c>
      <c r="G8010" s="96">
        <v>0</v>
      </c>
    </row>
    <row r="8011" spans="1:7">
      <c r="A8011" s="92">
        <v>6113010302</v>
      </c>
      <c r="B8011" s="92">
        <v>8540</v>
      </c>
      <c r="C8011" s="92">
        <v>3.7500640000000001</v>
      </c>
      <c r="D8011" s="92">
        <v>2277.2939999999999</v>
      </c>
      <c r="E8011" s="92">
        <v>0</v>
      </c>
      <c r="F8011" s="92">
        <v>0</v>
      </c>
      <c r="G8011" s="96">
        <v>0</v>
      </c>
    </row>
    <row r="8012" spans="1:7">
      <c r="A8012" s="92">
        <v>6113010310</v>
      </c>
      <c r="B8012" s="92">
        <v>5502</v>
      </c>
      <c r="C8012" s="92">
        <v>1.8415029999999999</v>
      </c>
      <c r="D8012" s="92">
        <v>2987.7759999999998</v>
      </c>
      <c r="E8012" s="92">
        <v>0</v>
      </c>
      <c r="F8012" s="92">
        <v>0</v>
      </c>
      <c r="G8012" s="96">
        <v>0</v>
      </c>
    </row>
    <row r="8013" spans="1:7">
      <c r="A8013" s="92">
        <v>6113010312</v>
      </c>
      <c r="B8013" s="92">
        <v>5427</v>
      </c>
      <c r="C8013" s="92">
        <v>0.95565500000000003</v>
      </c>
      <c r="D8013" s="92">
        <v>5678.83</v>
      </c>
      <c r="E8013" s="92">
        <v>0</v>
      </c>
      <c r="F8013" s="92">
        <v>0</v>
      </c>
      <c r="G8013" s="96">
        <v>0</v>
      </c>
    </row>
    <row r="8014" spans="1:7">
      <c r="A8014" s="92">
        <v>6113010401</v>
      </c>
      <c r="B8014" s="92">
        <v>4234</v>
      </c>
      <c r="C8014" s="92">
        <v>134.54</v>
      </c>
      <c r="D8014" s="92">
        <v>31.470199999999998</v>
      </c>
      <c r="E8014" s="92">
        <v>2</v>
      </c>
      <c r="F8014" s="92">
        <v>2</v>
      </c>
      <c r="G8014" s="96">
        <v>4</v>
      </c>
    </row>
    <row r="8015" spans="1:7">
      <c r="A8015" s="92">
        <v>6113010402</v>
      </c>
      <c r="B8015" s="92">
        <v>4296</v>
      </c>
      <c r="C8015" s="92">
        <v>7.4359799999999998</v>
      </c>
      <c r="D8015" s="92">
        <v>577.73149999999998</v>
      </c>
      <c r="E8015" s="92">
        <v>0</v>
      </c>
      <c r="F8015" s="92">
        <v>0</v>
      </c>
      <c r="G8015" s="96">
        <v>0</v>
      </c>
    </row>
    <row r="8016" spans="1:7">
      <c r="A8016" s="92">
        <v>6113010501</v>
      </c>
      <c r="B8016" s="92">
        <v>8532</v>
      </c>
      <c r="C8016" s="92">
        <v>5.2798080000000001</v>
      </c>
      <c r="D8016" s="92">
        <v>1615.9680000000001</v>
      </c>
      <c r="E8016" s="92">
        <v>52</v>
      </c>
      <c r="F8016" s="92">
        <v>2</v>
      </c>
      <c r="G8016" s="96">
        <v>54</v>
      </c>
    </row>
    <row r="8017" spans="1:7">
      <c r="A8017" s="92">
        <v>6113010505</v>
      </c>
      <c r="B8017" s="92">
        <v>4502</v>
      </c>
      <c r="C8017" s="92">
        <v>52.774729999999998</v>
      </c>
      <c r="D8017" s="92">
        <v>85.305980000000005</v>
      </c>
      <c r="E8017" s="92">
        <v>2</v>
      </c>
      <c r="F8017" s="92">
        <v>0</v>
      </c>
      <c r="G8017" s="96">
        <v>2</v>
      </c>
    </row>
    <row r="8018" spans="1:7">
      <c r="A8018" s="92">
        <v>6113010508</v>
      </c>
      <c r="B8018" s="92">
        <v>2674</v>
      </c>
      <c r="C8018" s="92">
        <v>0.92264299999999999</v>
      </c>
      <c r="D8018" s="92">
        <v>2898.1959999999999</v>
      </c>
      <c r="E8018" s="92">
        <v>0</v>
      </c>
      <c r="F8018" s="92">
        <v>0</v>
      </c>
      <c r="G8018" s="96">
        <v>0</v>
      </c>
    </row>
    <row r="8019" spans="1:7">
      <c r="A8019" s="92">
        <v>6113010509</v>
      </c>
      <c r="B8019" s="92">
        <v>3476</v>
      </c>
      <c r="C8019" s="92">
        <v>0.40470899999999999</v>
      </c>
      <c r="D8019" s="92">
        <v>8588.8970000000008</v>
      </c>
      <c r="E8019" s="92">
        <v>0</v>
      </c>
      <c r="F8019" s="92">
        <v>0</v>
      </c>
      <c r="G8019" s="96">
        <v>0</v>
      </c>
    </row>
    <row r="8020" spans="1:7">
      <c r="A8020" s="92">
        <v>6113010510</v>
      </c>
      <c r="B8020" s="92">
        <v>5065</v>
      </c>
      <c r="C8020" s="92">
        <v>1.788829</v>
      </c>
      <c r="D8020" s="92">
        <v>2831.462</v>
      </c>
      <c r="E8020" s="92">
        <v>2</v>
      </c>
      <c r="F8020" s="92">
        <v>0</v>
      </c>
      <c r="G8020" s="96">
        <v>2</v>
      </c>
    </row>
    <row r="8021" spans="1:7">
      <c r="A8021" s="92">
        <v>6113010511</v>
      </c>
      <c r="B8021" s="92">
        <v>3696</v>
      </c>
      <c r="C8021" s="92">
        <v>0.33621299999999998</v>
      </c>
      <c r="D8021" s="92">
        <v>10993.02</v>
      </c>
      <c r="E8021" s="92">
        <v>0</v>
      </c>
      <c r="F8021" s="92">
        <v>0</v>
      </c>
      <c r="G8021" s="96">
        <v>0</v>
      </c>
    </row>
    <row r="8022" spans="1:7">
      <c r="A8022" s="92">
        <v>6113010512</v>
      </c>
      <c r="B8022" s="92">
        <v>4048</v>
      </c>
      <c r="C8022" s="92">
        <v>0.45971000000000001</v>
      </c>
      <c r="D8022" s="92">
        <v>8805.5529999999999</v>
      </c>
      <c r="E8022" s="92">
        <v>0</v>
      </c>
      <c r="F8022" s="92">
        <v>0</v>
      </c>
      <c r="G8022" s="96">
        <v>0</v>
      </c>
    </row>
    <row r="8023" spans="1:7">
      <c r="A8023" s="92">
        <v>6113010513</v>
      </c>
      <c r="B8023" s="92">
        <v>2948</v>
      </c>
      <c r="C8023" s="92">
        <v>0.250004</v>
      </c>
      <c r="D8023" s="92">
        <v>11791.79</v>
      </c>
      <c r="E8023" s="92">
        <v>2</v>
      </c>
      <c r="F8023" s="92">
        <v>0</v>
      </c>
      <c r="G8023" s="96">
        <v>2</v>
      </c>
    </row>
    <row r="8024" spans="1:7">
      <c r="A8024" s="92">
        <v>6113010602</v>
      </c>
      <c r="B8024" s="92">
        <v>6106</v>
      </c>
      <c r="C8024" s="92">
        <v>0.80538600000000005</v>
      </c>
      <c r="D8024" s="92">
        <v>7581.4560000000001</v>
      </c>
      <c r="E8024" s="92">
        <v>0</v>
      </c>
      <c r="F8024" s="92">
        <v>0</v>
      </c>
      <c r="G8024" s="96">
        <v>0</v>
      </c>
    </row>
    <row r="8025" spans="1:7">
      <c r="A8025" s="92">
        <v>6113010605</v>
      </c>
      <c r="B8025" s="92">
        <v>3256</v>
      </c>
      <c r="C8025" s="92">
        <v>0.78752599999999995</v>
      </c>
      <c r="D8025" s="92">
        <v>4134.4679999999998</v>
      </c>
      <c r="E8025" s="92">
        <v>10</v>
      </c>
      <c r="F8025" s="92">
        <v>0</v>
      </c>
      <c r="G8025" s="96">
        <v>10</v>
      </c>
    </row>
    <row r="8026" spans="1:7">
      <c r="A8026" s="92">
        <v>6113010606</v>
      </c>
      <c r="B8026" s="92">
        <v>7603</v>
      </c>
      <c r="C8026" s="92">
        <v>1.161732</v>
      </c>
      <c r="D8026" s="92">
        <v>6544.5410000000002</v>
      </c>
      <c r="E8026" s="92">
        <v>0</v>
      </c>
      <c r="F8026" s="92">
        <v>0</v>
      </c>
      <c r="G8026" s="96">
        <v>0</v>
      </c>
    </row>
    <row r="8027" spans="1:7">
      <c r="A8027" s="92">
        <v>6113010607</v>
      </c>
      <c r="B8027" s="92">
        <v>4178</v>
      </c>
      <c r="C8027" s="92">
        <v>1.3884259999999999</v>
      </c>
      <c r="D8027" s="92">
        <v>3009.1619999999998</v>
      </c>
      <c r="E8027" s="92">
        <v>8</v>
      </c>
      <c r="F8027" s="92">
        <v>0</v>
      </c>
      <c r="G8027" s="96">
        <v>8</v>
      </c>
    </row>
    <row r="8028" spans="1:7">
      <c r="A8028" s="92">
        <v>6113010608</v>
      </c>
      <c r="B8028" s="92">
        <v>6014</v>
      </c>
      <c r="C8028" s="92">
        <v>0.85272700000000001</v>
      </c>
      <c r="D8028" s="92">
        <v>7052.6710000000003</v>
      </c>
      <c r="E8028" s="92">
        <v>14</v>
      </c>
      <c r="F8028" s="92">
        <v>0</v>
      </c>
      <c r="G8028" s="96">
        <v>14</v>
      </c>
    </row>
    <row r="8029" spans="1:7">
      <c r="A8029" s="92">
        <v>6113010701</v>
      </c>
      <c r="B8029" s="92">
        <v>5670</v>
      </c>
      <c r="C8029" s="92">
        <v>0.79884299999999997</v>
      </c>
      <c r="D8029" s="92">
        <v>7097.768</v>
      </c>
      <c r="E8029" s="92">
        <v>5</v>
      </c>
      <c r="F8029" s="92">
        <v>0</v>
      </c>
      <c r="G8029" s="96">
        <v>5</v>
      </c>
    </row>
    <row r="8030" spans="1:7">
      <c r="A8030" s="92">
        <v>6113010703</v>
      </c>
      <c r="B8030" s="92">
        <v>5719</v>
      </c>
      <c r="C8030" s="92">
        <v>0.50905800000000001</v>
      </c>
      <c r="D8030" s="92">
        <v>11234.47</v>
      </c>
      <c r="E8030" s="92">
        <v>0</v>
      </c>
      <c r="F8030" s="92">
        <v>0</v>
      </c>
      <c r="G8030" s="96">
        <v>0</v>
      </c>
    </row>
    <row r="8031" spans="1:7">
      <c r="A8031" s="92">
        <v>6113010704</v>
      </c>
      <c r="B8031" s="92">
        <v>2617</v>
      </c>
      <c r="C8031" s="92">
        <v>0.33094600000000002</v>
      </c>
      <c r="D8031" s="92">
        <v>7907.6379999999999</v>
      </c>
      <c r="E8031" s="92">
        <v>0</v>
      </c>
      <c r="F8031" s="92">
        <v>0</v>
      </c>
      <c r="G8031" s="96">
        <v>0</v>
      </c>
    </row>
    <row r="8032" spans="1:7">
      <c r="A8032" s="92">
        <v>6113010800</v>
      </c>
      <c r="B8032" s="92">
        <v>3365</v>
      </c>
      <c r="C8032" s="92">
        <v>1.502386</v>
      </c>
      <c r="D8032" s="92">
        <v>2239.7710000000002</v>
      </c>
      <c r="E8032" s="92">
        <v>7</v>
      </c>
      <c r="F8032" s="92">
        <v>0</v>
      </c>
      <c r="G8032" s="96">
        <v>7</v>
      </c>
    </row>
    <row r="8033" spans="1:7">
      <c r="A8033" s="92">
        <v>6113010901</v>
      </c>
      <c r="B8033" s="92">
        <v>5467</v>
      </c>
      <c r="C8033" s="92">
        <v>0.75340300000000004</v>
      </c>
      <c r="D8033" s="92">
        <v>7256.4080000000004</v>
      </c>
      <c r="E8033" s="92">
        <v>4</v>
      </c>
      <c r="F8033" s="92">
        <v>0</v>
      </c>
      <c r="G8033" s="96">
        <v>4</v>
      </c>
    </row>
    <row r="8034" spans="1:7">
      <c r="A8034" s="92">
        <v>6113010902</v>
      </c>
      <c r="B8034" s="92">
        <v>6240</v>
      </c>
      <c r="C8034" s="92">
        <v>0.74820299999999995</v>
      </c>
      <c r="D8034" s="92">
        <v>8339.9779999999992</v>
      </c>
      <c r="E8034" s="92">
        <v>4</v>
      </c>
      <c r="F8034" s="92">
        <v>0</v>
      </c>
      <c r="G8034" s="96">
        <v>4</v>
      </c>
    </row>
    <row r="8035" spans="1:7">
      <c r="A8035" s="92">
        <v>6113011001</v>
      </c>
      <c r="B8035" s="92">
        <v>7423</v>
      </c>
      <c r="C8035" s="92">
        <v>0.88721700000000003</v>
      </c>
      <c r="D8035" s="92">
        <v>8366.61</v>
      </c>
      <c r="E8035" s="92">
        <v>2</v>
      </c>
      <c r="F8035" s="92">
        <v>0</v>
      </c>
      <c r="G8035" s="96">
        <v>2</v>
      </c>
    </row>
    <row r="8036" spans="1:7">
      <c r="A8036" s="92">
        <v>6113011002</v>
      </c>
      <c r="B8036" s="92">
        <v>3794</v>
      </c>
      <c r="C8036" s="92">
        <v>0.61892999999999998</v>
      </c>
      <c r="D8036" s="92">
        <v>6129.9359999999997</v>
      </c>
      <c r="E8036" s="92">
        <v>0</v>
      </c>
      <c r="F8036" s="92">
        <v>0</v>
      </c>
      <c r="G8036" s="96">
        <v>0</v>
      </c>
    </row>
    <row r="8037" spans="1:7">
      <c r="A8037" s="92">
        <v>6113011101</v>
      </c>
      <c r="B8037" s="92">
        <v>3341</v>
      </c>
      <c r="C8037" s="92">
        <v>0.50583999999999996</v>
      </c>
      <c r="D8037" s="92">
        <v>6604.8590000000004</v>
      </c>
      <c r="E8037" s="92">
        <v>2</v>
      </c>
      <c r="F8037" s="92">
        <v>0</v>
      </c>
      <c r="G8037" s="96">
        <v>2</v>
      </c>
    </row>
    <row r="8038" spans="1:7">
      <c r="A8038" s="92">
        <v>6113011102</v>
      </c>
      <c r="B8038" s="92">
        <v>5279</v>
      </c>
      <c r="C8038" s="92">
        <v>0.50133799999999995</v>
      </c>
      <c r="D8038" s="92">
        <v>10529.81</v>
      </c>
      <c r="E8038" s="92">
        <v>0</v>
      </c>
      <c r="F8038" s="92">
        <v>0</v>
      </c>
      <c r="G8038" s="96">
        <v>0</v>
      </c>
    </row>
    <row r="8039" spans="1:7">
      <c r="A8039" s="92">
        <v>6113011103</v>
      </c>
      <c r="B8039" s="92">
        <v>3008</v>
      </c>
      <c r="C8039" s="92">
        <v>0.50029599999999996</v>
      </c>
      <c r="D8039" s="92">
        <v>6012.4459999999999</v>
      </c>
      <c r="E8039" s="92">
        <v>0</v>
      </c>
      <c r="F8039" s="92">
        <v>0</v>
      </c>
      <c r="G8039" s="96">
        <v>0</v>
      </c>
    </row>
    <row r="8040" spans="1:7">
      <c r="A8040" s="92">
        <v>6113011203</v>
      </c>
      <c r="B8040" s="92">
        <v>2700</v>
      </c>
      <c r="C8040" s="92">
        <v>0.49436200000000002</v>
      </c>
      <c r="D8040" s="92">
        <v>5461.5829999999996</v>
      </c>
      <c r="E8040" s="92">
        <v>2</v>
      </c>
      <c r="F8040" s="92">
        <v>0</v>
      </c>
      <c r="G8040" s="96">
        <v>2</v>
      </c>
    </row>
    <row r="8041" spans="1:7">
      <c r="A8041" s="92">
        <v>6113011204</v>
      </c>
      <c r="B8041" s="92">
        <v>5506</v>
      </c>
      <c r="C8041" s="92">
        <v>0.97773900000000002</v>
      </c>
      <c r="D8041" s="92">
        <v>5631.3580000000002</v>
      </c>
      <c r="E8041" s="92">
        <v>2</v>
      </c>
      <c r="F8041" s="92">
        <v>4</v>
      </c>
      <c r="G8041" s="96">
        <v>6</v>
      </c>
    </row>
    <row r="8042" spans="1:7">
      <c r="A8042" s="92">
        <v>6113011205</v>
      </c>
      <c r="B8042" s="92">
        <v>8220</v>
      </c>
      <c r="C8042" s="92">
        <v>0.99189400000000005</v>
      </c>
      <c r="D8042" s="92">
        <v>8287.1720000000005</v>
      </c>
      <c r="E8042" s="92">
        <v>2</v>
      </c>
      <c r="F8042" s="92">
        <v>0</v>
      </c>
      <c r="G8042" s="96">
        <v>2</v>
      </c>
    </row>
    <row r="8043" spans="1:7">
      <c r="A8043" s="92">
        <v>6113011206</v>
      </c>
      <c r="B8043" s="92">
        <v>8343</v>
      </c>
      <c r="C8043" s="92">
        <v>104.2062</v>
      </c>
      <c r="D8043" s="92">
        <v>80.062449999999998</v>
      </c>
      <c r="E8043" s="92">
        <v>3</v>
      </c>
      <c r="F8043" s="92">
        <v>0</v>
      </c>
      <c r="G8043" s="96">
        <v>3</v>
      </c>
    </row>
    <row r="8044" spans="1:7">
      <c r="A8044" s="92">
        <v>6113011300</v>
      </c>
      <c r="B8044" s="92">
        <v>9110</v>
      </c>
      <c r="C8044" s="92">
        <v>112.00879999999999</v>
      </c>
      <c r="D8044" s="92">
        <v>81.332880000000003</v>
      </c>
      <c r="E8044" s="92">
        <v>1</v>
      </c>
      <c r="F8044" s="92">
        <v>0</v>
      </c>
      <c r="G8044" s="96">
        <v>1</v>
      </c>
    </row>
    <row r="8045" spans="1:7">
      <c r="A8045" s="92">
        <v>6113011400</v>
      </c>
      <c r="B8045" s="92">
        <v>4094</v>
      </c>
      <c r="C8045" s="92">
        <v>219.1087</v>
      </c>
      <c r="D8045" s="92">
        <v>18.68479</v>
      </c>
      <c r="E8045" s="92">
        <v>2</v>
      </c>
      <c r="F8045" s="92">
        <v>6</v>
      </c>
      <c r="G8045" s="96">
        <v>8</v>
      </c>
    </row>
    <row r="8046" spans="1:7">
      <c r="A8046" s="92">
        <v>6113011500</v>
      </c>
      <c r="B8046" s="92">
        <v>5883</v>
      </c>
      <c r="C8046" s="92">
        <v>321.71510000000001</v>
      </c>
      <c r="D8046" s="92">
        <v>18.286370000000002</v>
      </c>
      <c r="E8046" s="92">
        <v>10</v>
      </c>
      <c r="F8046" s="92">
        <v>0</v>
      </c>
      <c r="G8046" s="96">
        <v>10</v>
      </c>
    </row>
    <row r="8047" spans="1:7">
      <c r="A8047" s="92">
        <v>6115040100</v>
      </c>
      <c r="B8047" s="92">
        <v>4966</v>
      </c>
      <c r="C8047" s="92">
        <v>3.0952579999999998</v>
      </c>
      <c r="D8047" s="92">
        <v>1604.3889999999999</v>
      </c>
      <c r="E8047" s="92">
        <v>9</v>
      </c>
      <c r="F8047" s="92">
        <v>0</v>
      </c>
      <c r="G8047" s="96">
        <v>9</v>
      </c>
    </row>
    <row r="8048" spans="1:7">
      <c r="A8048" s="92">
        <v>6115040200</v>
      </c>
      <c r="B8048" s="92">
        <v>7954</v>
      </c>
      <c r="C8048" s="92">
        <v>1.635213</v>
      </c>
      <c r="D8048" s="92">
        <v>4864.1989999999996</v>
      </c>
      <c r="E8048" s="92">
        <v>0</v>
      </c>
      <c r="F8048" s="92">
        <v>0</v>
      </c>
      <c r="G8048" s="96">
        <v>0</v>
      </c>
    </row>
    <row r="8049" spans="1:7">
      <c r="A8049" s="92">
        <v>6115040301</v>
      </c>
      <c r="B8049" s="92">
        <v>3400</v>
      </c>
      <c r="C8049" s="92">
        <v>1.0487420000000001</v>
      </c>
      <c r="D8049" s="92">
        <v>3241.9789999999998</v>
      </c>
      <c r="E8049" s="92">
        <v>0</v>
      </c>
      <c r="F8049" s="92">
        <v>0</v>
      </c>
      <c r="G8049" s="96">
        <v>0</v>
      </c>
    </row>
    <row r="8050" spans="1:7">
      <c r="A8050" s="92">
        <v>6115040302</v>
      </c>
      <c r="B8050" s="92">
        <v>2315</v>
      </c>
      <c r="C8050" s="92">
        <v>1.096381</v>
      </c>
      <c r="D8050" s="92">
        <v>2111.4929999999999</v>
      </c>
      <c r="E8050" s="92">
        <v>0</v>
      </c>
      <c r="F8050" s="92">
        <v>0</v>
      </c>
      <c r="G8050" s="96">
        <v>0</v>
      </c>
    </row>
    <row r="8051" spans="1:7">
      <c r="A8051" s="92">
        <v>6115040303</v>
      </c>
      <c r="B8051" s="92">
        <v>8340</v>
      </c>
      <c r="C8051" s="92">
        <v>1.975287</v>
      </c>
      <c r="D8051" s="92">
        <v>4222.1710000000003</v>
      </c>
      <c r="E8051" s="92">
        <v>0</v>
      </c>
      <c r="F8051" s="92">
        <v>0</v>
      </c>
      <c r="G8051" s="96">
        <v>0</v>
      </c>
    </row>
    <row r="8052" spans="1:7">
      <c r="A8052" s="92">
        <v>6115040400</v>
      </c>
      <c r="B8052" s="92">
        <v>5137</v>
      </c>
      <c r="C8052" s="92">
        <v>7.0379180000000003</v>
      </c>
      <c r="D8052" s="92">
        <v>729.90340000000003</v>
      </c>
      <c r="E8052" s="92">
        <v>0</v>
      </c>
      <c r="F8052" s="92">
        <v>0</v>
      </c>
      <c r="G8052" s="96">
        <v>0</v>
      </c>
    </row>
    <row r="8053" spans="1:7">
      <c r="A8053" s="92">
        <v>6115040500</v>
      </c>
      <c r="B8053" s="92">
        <v>3936</v>
      </c>
      <c r="C8053" s="92">
        <v>0.96067499999999995</v>
      </c>
      <c r="D8053" s="92">
        <v>4097.1180000000004</v>
      </c>
      <c r="E8053" s="92">
        <v>0</v>
      </c>
      <c r="F8053" s="92">
        <v>0</v>
      </c>
      <c r="G8053" s="96">
        <v>0</v>
      </c>
    </row>
    <row r="8054" spans="1:7">
      <c r="A8054" s="92">
        <v>6115040600</v>
      </c>
      <c r="B8054" s="92">
        <v>5462</v>
      </c>
      <c r="C8054" s="92">
        <v>1.5885549999999999</v>
      </c>
      <c r="D8054" s="92">
        <v>3438.3449999999998</v>
      </c>
      <c r="E8054" s="92">
        <v>0</v>
      </c>
      <c r="F8054" s="92">
        <v>0</v>
      </c>
      <c r="G8054" s="96">
        <v>0</v>
      </c>
    </row>
    <row r="8055" spans="1:7">
      <c r="A8055" s="92">
        <v>6115040700</v>
      </c>
      <c r="B8055" s="92">
        <v>13227</v>
      </c>
      <c r="C8055" s="92">
        <v>36.592770000000002</v>
      </c>
      <c r="D8055" s="92">
        <v>361.46480000000003</v>
      </c>
      <c r="E8055" s="92">
        <v>0</v>
      </c>
      <c r="F8055" s="92">
        <v>0</v>
      </c>
      <c r="G8055" s="96">
        <v>0</v>
      </c>
    </row>
    <row r="8056" spans="1:7">
      <c r="A8056" s="92">
        <v>6115040800</v>
      </c>
      <c r="B8056" s="92">
        <v>4524</v>
      </c>
      <c r="C8056" s="92">
        <v>42.240130000000001</v>
      </c>
      <c r="D8056" s="92">
        <v>107.1019</v>
      </c>
      <c r="E8056" s="92">
        <v>0</v>
      </c>
      <c r="F8056" s="92">
        <v>0</v>
      </c>
      <c r="G8056" s="96">
        <v>0</v>
      </c>
    </row>
    <row r="8057" spans="1:7">
      <c r="A8057" s="92">
        <v>6115040901</v>
      </c>
      <c r="B8057" s="92">
        <v>2836</v>
      </c>
      <c r="C8057" s="92">
        <v>101.7968</v>
      </c>
      <c r="D8057" s="92">
        <v>27.85941</v>
      </c>
      <c r="E8057" s="92">
        <v>0</v>
      </c>
      <c r="F8057" s="92">
        <v>0</v>
      </c>
      <c r="G8057" s="96">
        <v>0</v>
      </c>
    </row>
    <row r="8058" spans="1:7">
      <c r="A8058" s="92">
        <v>6115040902</v>
      </c>
      <c r="B8058" s="92">
        <v>1630</v>
      </c>
      <c r="C8058" s="92">
        <v>36.14575</v>
      </c>
      <c r="D8058" s="92">
        <v>45.095199999999998</v>
      </c>
      <c r="E8058" s="92">
        <v>0</v>
      </c>
      <c r="F8058" s="92">
        <v>0</v>
      </c>
      <c r="G8058" s="96">
        <v>0</v>
      </c>
    </row>
    <row r="8059" spans="1:7">
      <c r="A8059" s="92">
        <v>6115041000</v>
      </c>
      <c r="B8059" s="92">
        <v>7319</v>
      </c>
      <c r="C8059" s="92">
        <v>180.8493</v>
      </c>
      <c r="D8059" s="92">
        <v>40.470170000000003</v>
      </c>
      <c r="E8059" s="92">
        <v>0</v>
      </c>
      <c r="F8059" s="92">
        <v>0</v>
      </c>
      <c r="G8059" s="96">
        <v>0</v>
      </c>
    </row>
    <row r="8060" spans="1:7">
      <c r="A8060" s="92">
        <v>6115041100</v>
      </c>
      <c r="B8060" s="92">
        <v>4447</v>
      </c>
      <c r="C8060" s="92">
        <v>215.95320000000001</v>
      </c>
      <c r="D8060" s="92">
        <v>20.592420000000001</v>
      </c>
      <c r="E8060" s="92">
        <v>0</v>
      </c>
      <c r="F8060" s="92">
        <v>0</v>
      </c>
      <c r="G8060" s="96">
        <v>0</v>
      </c>
    </row>
  </sheetData>
  <mergeCells count="2">
    <mergeCell ref="A1:G1"/>
    <mergeCell ref="A2:G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45B9E-16A6-4EE4-8084-C993145BE7E5}">
  <dimension ref="A1:D867"/>
  <sheetViews>
    <sheetView workbookViewId="0">
      <selection activeCell="F21" sqref="F21"/>
    </sheetView>
  </sheetViews>
  <sheetFormatPr defaultRowHeight="14.45"/>
  <cols>
    <col min="1" max="1" width="17.140625" style="72" customWidth="1"/>
    <col min="2" max="2" width="12.140625" style="72" customWidth="1"/>
    <col min="3" max="3" width="10.28515625" style="72" bestFit="1" customWidth="1"/>
    <col min="4" max="4" width="24.85546875" style="72" customWidth="1"/>
  </cols>
  <sheetData>
    <row r="1" spans="1:4">
      <c r="A1" s="107" t="s">
        <v>17</v>
      </c>
      <c r="B1" s="107"/>
      <c r="C1" s="107"/>
      <c r="D1" s="107"/>
    </row>
    <row r="2" spans="1:4">
      <c r="A2" s="107"/>
      <c r="B2" s="107"/>
      <c r="C2" s="107"/>
      <c r="D2" s="107"/>
    </row>
    <row r="3" spans="1:4">
      <c r="A3" s="98" t="s">
        <v>18</v>
      </c>
      <c r="B3" s="98" t="s">
        <v>19</v>
      </c>
      <c r="C3" s="98" t="s">
        <v>2</v>
      </c>
      <c r="D3" s="98" t="s">
        <v>20</v>
      </c>
    </row>
    <row r="4" spans="1:4">
      <c r="A4" s="72" t="s">
        <v>21</v>
      </c>
      <c r="B4" s="72" t="s">
        <v>22</v>
      </c>
      <c r="C4" s="38">
        <v>0</v>
      </c>
      <c r="D4" s="72">
        <v>397</v>
      </c>
    </row>
    <row r="5" spans="1:4">
      <c r="A5" s="72" t="s">
        <v>21</v>
      </c>
      <c r="B5" s="72" t="s">
        <v>22</v>
      </c>
      <c r="C5" s="38">
        <v>0.16666666666666599</v>
      </c>
      <c r="D5" s="72">
        <v>372</v>
      </c>
    </row>
    <row r="6" spans="1:4">
      <c r="A6" s="72" t="s">
        <v>21</v>
      </c>
      <c r="B6" s="72" t="s">
        <v>22</v>
      </c>
      <c r="C6" s="38">
        <v>0.33333333333333298</v>
      </c>
      <c r="D6" s="72">
        <v>385</v>
      </c>
    </row>
    <row r="7" spans="1:4">
      <c r="A7" s="72" t="s">
        <v>21</v>
      </c>
      <c r="B7" s="72" t="s">
        <v>22</v>
      </c>
      <c r="C7" s="38">
        <v>0.5</v>
      </c>
      <c r="D7" s="72">
        <v>318</v>
      </c>
    </row>
    <row r="8" spans="1:4">
      <c r="A8" s="72" t="s">
        <v>21</v>
      </c>
      <c r="B8" s="72" t="s">
        <v>22</v>
      </c>
      <c r="C8" s="38">
        <v>0.66666666666666596</v>
      </c>
      <c r="D8" s="72">
        <v>390</v>
      </c>
    </row>
    <row r="9" spans="1:4">
      <c r="A9" s="72" t="s">
        <v>21</v>
      </c>
      <c r="B9" s="72" t="s">
        <v>22</v>
      </c>
      <c r="C9" s="38">
        <v>0.83333333333333304</v>
      </c>
      <c r="D9" s="72">
        <v>391</v>
      </c>
    </row>
    <row r="10" spans="1:4">
      <c r="A10" s="72" t="s">
        <v>21</v>
      </c>
      <c r="B10" s="72" t="s">
        <v>22</v>
      </c>
      <c r="C10" s="38">
        <v>1</v>
      </c>
      <c r="D10" s="72">
        <v>392</v>
      </c>
    </row>
    <row r="11" spans="1:4">
      <c r="A11" s="72" t="s">
        <v>21</v>
      </c>
      <c r="B11" s="72" t="s">
        <v>22</v>
      </c>
      <c r="C11" s="38">
        <v>1.1666666666666601</v>
      </c>
      <c r="D11" s="72">
        <v>388</v>
      </c>
    </row>
    <row r="12" spans="1:4">
      <c r="A12" s="72" t="s">
        <v>21</v>
      </c>
      <c r="B12" s="72" t="s">
        <v>22</v>
      </c>
      <c r="C12" s="38">
        <v>1.3333333333333299</v>
      </c>
      <c r="D12" s="72">
        <v>417</v>
      </c>
    </row>
    <row r="13" spans="1:4">
      <c r="A13" s="72" t="s">
        <v>21</v>
      </c>
      <c r="B13" s="72" t="s">
        <v>22</v>
      </c>
      <c r="C13" s="38">
        <v>1.5</v>
      </c>
      <c r="D13" s="72">
        <v>366</v>
      </c>
    </row>
    <row r="14" spans="1:4">
      <c r="A14" s="72" t="s">
        <v>21</v>
      </c>
      <c r="B14" s="72" t="s">
        <v>22</v>
      </c>
      <c r="C14" s="38">
        <v>1.6666666666666601</v>
      </c>
      <c r="D14" s="72">
        <v>384</v>
      </c>
    </row>
    <row r="15" spans="1:4">
      <c r="A15" s="72" t="s">
        <v>21</v>
      </c>
      <c r="B15" s="72" t="s">
        <v>22</v>
      </c>
      <c r="C15" s="38">
        <v>1.8333333333333299</v>
      </c>
      <c r="D15" s="72">
        <v>347</v>
      </c>
    </row>
    <row r="16" spans="1:4">
      <c r="A16" s="72" t="s">
        <v>21</v>
      </c>
      <c r="B16" s="72" t="s">
        <v>22</v>
      </c>
      <c r="C16" s="38">
        <v>2</v>
      </c>
      <c r="D16" s="72">
        <v>344</v>
      </c>
    </row>
    <row r="17" spans="1:4">
      <c r="A17" s="72" t="s">
        <v>21</v>
      </c>
      <c r="B17" s="72" t="s">
        <v>22</v>
      </c>
      <c r="C17" s="38">
        <v>2.1666666666666599</v>
      </c>
      <c r="D17" s="72">
        <v>324</v>
      </c>
    </row>
    <row r="18" spans="1:4">
      <c r="A18" s="72" t="s">
        <v>21</v>
      </c>
      <c r="B18" s="72" t="s">
        <v>22</v>
      </c>
      <c r="C18" s="38">
        <v>2.3333333333333299</v>
      </c>
      <c r="D18" s="72">
        <v>325</v>
      </c>
    </row>
    <row r="19" spans="1:4">
      <c r="A19" s="72" t="s">
        <v>21</v>
      </c>
      <c r="B19" s="72" t="s">
        <v>22</v>
      </c>
      <c r="C19" s="38">
        <v>2.5</v>
      </c>
      <c r="D19" s="72">
        <v>326</v>
      </c>
    </row>
    <row r="20" spans="1:4">
      <c r="A20" s="72" t="s">
        <v>21</v>
      </c>
      <c r="B20" s="72" t="s">
        <v>22</v>
      </c>
      <c r="C20" s="38">
        <v>2.6666666666666599</v>
      </c>
      <c r="D20" s="72">
        <v>288</v>
      </c>
    </row>
    <row r="21" spans="1:4">
      <c r="A21" s="72" t="s">
        <v>21</v>
      </c>
      <c r="B21" s="72" t="s">
        <v>22</v>
      </c>
      <c r="C21" s="38">
        <v>2.8333333333333299</v>
      </c>
      <c r="D21" s="72">
        <v>310</v>
      </c>
    </row>
    <row r="22" spans="1:4">
      <c r="A22" s="72" t="s">
        <v>21</v>
      </c>
      <c r="B22" s="72" t="s">
        <v>22</v>
      </c>
      <c r="C22" s="38">
        <v>3</v>
      </c>
      <c r="D22" s="72">
        <v>266</v>
      </c>
    </row>
    <row r="23" spans="1:4">
      <c r="A23" s="72" t="s">
        <v>21</v>
      </c>
      <c r="B23" s="72" t="s">
        <v>22</v>
      </c>
      <c r="C23" s="38">
        <v>3.1666666666666599</v>
      </c>
      <c r="D23" s="72">
        <v>235</v>
      </c>
    </row>
    <row r="24" spans="1:4">
      <c r="A24" s="72" t="s">
        <v>21</v>
      </c>
      <c r="B24" s="72" t="s">
        <v>22</v>
      </c>
      <c r="C24" s="38">
        <v>3.3333333333333299</v>
      </c>
      <c r="D24" s="72">
        <v>226</v>
      </c>
    </row>
    <row r="25" spans="1:4">
      <c r="A25" s="72" t="s">
        <v>21</v>
      </c>
      <c r="B25" s="72" t="s">
        <v>22</v>
      </c>
      <c r="C25" s="38">
        <v>3.5</v>
      </c>
      <c r="D25" s="72">
        <v>198</v>
      </c>
    </row>
    <row r="26" spans="1:4">
      <c r="A26" s="72" t="s">
        <v>21</v>
      </c>
      <c r="B26" s="72" t="s">
        <v>22</v>
      </c>
      <c r="C26" s="38">
        <v>3.6666666666666599</v>
      </c>
      <c r="D26" s="72">
        <v>216</v>
      </c>
    </row>
    <row r="27" spans="1:4">
      <c r="A27" s="72" t="s">
        <v>21</v>
      </c>
      <c r="B27" s="72" t="s">
        <v>22</v>
      </c>
      <c r="C27" s="38">
        <v>3.8333333333333299</v>
      </c>
      <c r="D27" s="72">
        <v>178</v>
      </c>
    </row>
    <row r="28" spans="1:4">
      <c r="A28" s="72" t="s">
        <v>21</v>
      </c>
      <c r="B28" s="72" t="s">
        <v>22</v>
      </c>
      <c r="C28" s="38">
        <v>4</v>
      </c>
      <c r="D28" s="72">
        <v>160</v>
      </c>
    </row>
    <row r="29" spans="1:4">
      <c r="A29" s="72" t="s">
        <v>21</v>
      </c>
      <c r="B29" s="72" t="s">
        <v>22</v>
      </c>
      <c r="C29" s="38">
        <v>4.1666666666666599</v>
      </c>
      <c r="D29" s="72">
        <v>170</v>
      </c>
    </row>
    <row r="30" spans="1:4">
      <c r="A30" s="72" t="s">
        <v>21</v>
      </c>
      <c r="B30" s="72" t="s">
        <v>22</v>
      </c>
      <c r="C30" s="38">
        <v>4.3333333333333304</v>
      </c>
      <c r="D30" s="72">
        <v>182</v>
      </c>
    </row>
    <row r="31" spans="1:4">
      <c r="A31" s="72" t="s">
        <v>21</v>
      </c>
      <c r="B31" s="72" t="s">
        <v>22</v>
      </c>
      <c r="C31" s="38">
        <v>4.5</v>
      </c>
      <c r="D31" s="72">
        <v>181</v>
      </c>
    </row>
    <row r="32" spans="1:4">
      <c r="A32" s="72" t="s">
        <v>21</v>
      </c>
      <c r="B32" s="72" t="s">
        <v>22</v>
      </c>
      <c r="C32" s="38">
        <v>4.6666666666666599</v>
      </c>
      <c r="D32" s="72">
        <v>199</v>
      </c>
    </row>
    <row r="33" spans="1:4">
      <c r="A33" s="72" t="s">
        <v>21</v>
      </c>
      <c r="B33" s="72" t="s">
        <v>22</v>
      </c>
      <c r="C33" s="38">
        <v>4.8333333333333304</v>
      </c>
      <c r="D33" s="72">
        <v>195</v>
      </c>
    </row>
    <row r="34" spans="1:4">
      <c r="A34" s="72" t="s">
        <v>21</v>
      </c>
      <c r="B34" s="72" t="s">
        <v>22</v>
      </c>
      <c r="C34" s="38">
        <v>5</v>
      </c>
      <c r="D34" s="72">
        <v>206</v>
      </c>
    </row>
    <row r="35" spans="1:4">
      <c r="A35" s="72" t="s">
        <v>21</v>
      </c>
      <c r="B35" s="72" t="s">
        <v>22</v>
      </c>
      <c r="C35" s="38">
        <v>5.1666666666666599</v>
      </c>
      <c r="D35" s="72">
        <v>201</v>
      </c>
    </row>
    <row r="36" spans="1:4">
      <c r="A36" s="72" t="s">
        <v>21</v>
      </c>
      <c r="B36" s="72" t="s">
        <v>22</v>
      </c>
      <c r="C36" s="38">
        <v>5.3333333333333304</v>
      </c>
      <c r="D36" s="72">
        <v>178</v>
      </c>
    </row>
    <row r="37" spans="1:4">
      <c r="A37" s="72" t="s">
        <v>21</v>
      </c>
      <c r="B37" s="72" t="s">
        <v>22</v>
      </c>
      <c r="C37" s="38">
        <v>5.5</v>
      </c>
      <c r="D37" s="72">
        <v>162</v>
      </c>
    </row>
    <row r="38" spans="1:4">
      <c r="A38" s="72" t="s">
        <v>21</v>
      </c>
      <c r="B38" s="72" t="s">
        <v>22</v>
      </c>
      <c r="C38" s="38">
        <v>5.6666666666666599</v>
      </c>
      <c r="D38" s="72">
        <v>136</v>
      </c>
    </row>
    <row r="39" spans="1:4">
      <c r="A39" s="72" t="s">
        <v>21</v>
      </c>
      <c r="B39" s="72" t="s">
        <v>22</v>
      </c>
      <c r="C39" s="38">
        <v>5.8333333333333304</v>
      </c>
      <c r="D39" s="72">
        <v>165</v>
      </c>
    </row>
    <row r="40" spans="1:4">
      <c r="A40" s="72" t="s">
        <v>21</v>
      </c>
      <c r="B40" s="72" t="s">
        <v>22</v>
      </c>
      <c r="C40" s="38">
        <v>6</v>
      </c>
      <c r="D40" s="72">
        <v>129</v>
      </c>
    </row>
    <row r="41" spans="1:4">
      <c r="A41" s="72" t="s">
        <v>21</v>
      </c>
      <c r="B41" s="72" t="s">
        <v>22</v>
      </c>
      <c r="C41" s="38">
        <v>6.1666666666666599</v>
      </c>
      <c r="D41" s="72">
        <v>140</v>
      </c>
    </row>
    <row r="42" spans="1:4">
      <c r="A42" s="72" t="s">
        <v>21</v>
      </c>
      <c r="B42" s="72" t="s">
        <v>22</v>
      </c>
      <c r="C42" s="38">
        <v>6.3333333333333304</v>
      </c>
      <c r="D42" s="72">
        <v>146</v>
      </c>
    </row>
    <row r="43" spans="1:4">
      <c r="A43" s="72" t="s">
        <v>21</v>
      </c>
      <c r="B43" s="72" t="s">
        <v>22</v>
      </c>
      <c r="C43" s="38">
        <v>6.5</v>
      </c>
      <c r="D43" s="72">
        <v>137</v>
      </c>
    </row>
    <row r="44" spans="1:4">
      <c r="A44" s="72" t="s">
        <v>21</v>
      </c>
      <c r="B44" s="72" t="s">
        <v>22</v>
      </c>
      <c r="C44" s="38">
        <v>6.6666666666666599</v>
      </c>
      <c r="D44" s="72">
        <v>145</v>
      </c>
    </row>
    <row r="45" spans="1:4">
      <c r="A45" s="72" t="s">
        <v>21</v>
      </c>
      <c r="B45" s="72" t="s">
        <v>22</v>
      </c>
      <c r="C45" s="38">
        <v>6.8333333333333304</v>
      </c>
      <c r="D45" s="72">
        <v>120</v>
      </c>
    </row>
    <row r="46" spans="1:4">
      <c r="A46" s="72" t="s">
        <v>21</v>
      </c>
      <c r="B46" s="72" t="s">
        <v>22</v>
      </c>
      <c r="C46" s="38">
        <v>7</v>
      </c>
      <c r="D46" s="72">
        <v>148</v>
      </c>
    </row>
    <row r="47" spans="1:4">
      <c r="A47" s="72" t="s">
        <v>21</v>
      </c>
      <c r="B47" s="72" t="s">
        <v>22</v>
      </c>
      <c r="C47" s="38">
        <v>7.1666666666666599</v>
      </c>
      <c r="D47" s="72">
        <v>139</v>
      </c>
    </row>
    <row r="48" spans="1:4">
      <c r="A48" s="72" t="s">
        <v>21</v>
      </c>
      <c r="B48" s="72" t="s">
        <v>22</v>
      </c>
      <c r="C48" s="38">
        <v>7.3333333333333304</v>
      </c>
      <c r="D48" s="72">
        <v>144</v>
      </c>
    </row>
    <row r="49" spans="1:4">
      <c r="A49" s="72" t="s">
        <v>21</v>
      </c>
      <c r="B49" s="72" t="s">
        <v>22</v>
      </c>
      <c r="C49" s="38">
        <v>7.5</v>
      </c>
      <c r="D49" s="72">
        <v>149</v>
      </c>
    </row>
    <row r="50" spans="1:4">
      <c r="A50" s="72" t="s">
        <v>21</v>
      </c>
      <c r="B50" s="72" t="s">
        <v>22</v>
      </c>
      <c r="C50" s="38">
        <v>7.6666666666666599</v>
      </c>
      <c r="D50" s="72">
        <v>161</v>
      </c>
    </row>
    <row r="51" spans="1:4">
      <c r="A51" s="72" t="s">
        <v>21</v>
      </c>
      <c r="B51" s="72" t="s">
        <v>22</v>
      </c>
      <c r="C51" s="38">
        <v>7.8333333333333304</v>
      </c>
      <c r="D51" s="72">
        <v>158</v>
      </c>
    </row>
    <row r="52" spans="1:4">
      <c r="A52" s="72" t="s">
        <v>21</v>
      </c>
      <c r="B52" s="72" t="s">
        <v>22</v>
      </c>
      <c r="C52" s="38">
        <v>8</v>
      </c>
      <c r="D52" s="72">
        <v>161</v>
      </c>
    </row>
    <row r="53" spans="1:4">
      <c r="A53" s="72" t="s">
        <v>21</v>
      </c>
      <c r="B53" s="72" t="s">
        <v>22</v>
      </c>
      <c r="C53" s="38">
        <v>8.1666666666666607</v>
      </c>
      <c r="D53" s="72">
        <v>144</v>
      </c>
    </row>
    <row r="54" spans="1:4">
      <c r="A54" s="72" t="s">
        <v>21</v>
      </c>
      <c r="B54" s="72" t="s">
        <v>22</v>
      </c>
      <c r="C54" s="38">
        <v>8.3333333333333304</v>
      </c>
      <c r="D54" s="72">
        <v>171</v>
      </c>
    </row>
    <row r="55" spans="1:4">
      <c r="A55" s="72" t="s">
        <v>21</v>
      </c>
      <c r="B55" s="72" t="s">
        <v>22</v>
      </c>
      <c r="C55" s="38">
        <v>8.5</v>
      </c>
      <c r="D55" s="72">
        <v>189</v>
      </c>
    </row>
    <row r="56" spans="1:4">
      <c r="A56" s="72" t="s">
        <v>21</v>
      </c>
      <c r="B56" s="72" t="s">
        <v>22</v>
      </c>
      <c r="C56" s="38">
        <v>8.6666666666666607</v>
      </c>
      <c r="D56" s="72">
        <v>157</v>
      </c>
    </row>
    <row r="57" spans="1:4">
      <c r="A57" s="72" t="s">
        <v>21</v>
      </c>
      <c r="B57" s="72" t="s">
        <v>22</v>
      </c>
      <c r="C57" s="38">
        <v>8.8333333333333304</v>
      </c>
      <c r="D57" s="72">
        <v>168</v>
      </c>
    </row>
    <row r="58" spans="1:4">
      <c r="A58" s="72" t="s">
        <v>21</v>
      </c>
      <c r="B58" s="72" t="s">
        <v>22</v>
      </c>
      <c r="C58" s="38">
        <v>9</v>
      </c>
      <c r="D58" s="72">
        <v>152</v>
      </c>
    </row>
    <row r="59" spans="1:4">
      <c r="A59" s="72" t="s">
        <v>21</v>
      </c>
      <c r="B59" s="72" t="s">
        <v>22</v>
      </c>
      <c r="C59" s="38">
        <v>9.1666666666666607</v>
      </c>
      <c r="D59" s="72">
        <v>146</v>
      </c>
    </row>
    <row r="60" spans="1:4">
      <c r="A60" s="72" t="s">
        <v>21</v>
      </c>
      <c r="B60" s="72" t="s">
        <v>22</v>
      </c>
      <c r="C60" s="38">
        <v>9.3333333333333304</v>
      </c>
      <c r="D60" s="72">
        <v>170</v>
      </c>
    </row>
    <row r="61" spans="1:4">
      <c r="A61" s="72" t="s">
        <v>21</v>
      </c>
      <c r="B61" s="72" t="s">
        <v>22</v>
      </c>
      <c r="C61" s="38">
        <v>9.5</v>
      </c>
      <c r="D61" s="72">
        <v>167</v>
      </c>
    </row>
    <row r="62" spans="1:4">
      <c r="A62" s="72" t="s">
        <v>21</v>
      </c>
      <c r="B62" s="72" t="s">
        <v>22</v>
      </c>
      <c r="C62" s="38">
        <v>9.6666666666666607</v>
      </c>
      <c r="D62" s="72">
        <v>164</v>
      </c>
    </row>
    <row r="63" spans="1:4">
      <c r="A63" s="72" t="s">
        <v>21</v>
      </c>
      <c r="B63" s="72" t="s">
        <v>22</v>
      </c>
      <c r="C63" s="38">
        <v>9.8333333333333304</v>
      </c>
      <c r="D63" s="72">
        <v>149</v>
      </c>
    </row>
    <row r="64" spans="1:4">
      <c r="A64" s="72" t="s">
        <v>21</v>
      </c>
      <c r="B64" s="72" t="s">
        <v>22</v>
      </c>
      <c r="C64" s="38">
        <v>10</v>
      </c>
      <c r="D64" s="72">
        <v>179</v>
      </c>
    </row>
    <row r="65" spans="1:4">
      <c r="A65" s="72" t="s">
        <v>21</v>
      </c>
      <c r="B65" s="72" t="s">
        <v>22</v>
      </c>
      <c r="C65" s="38">
        <v>10.1666666666666</v>
      </c>
      <c r="D65" s="72">
        <v>185</v>
      </c>
    </row>
    <row r="66" spans="1:4">
      <c r="A66" s="72" t="s">
        <v>21</v>
      </c>
      <c r="B66" s="72" t="s">
        <v>22</v>
      </c>
      <c r="C66" s="38">
        <v>10.3333333333333</v>
      </c>
      <c r="D66" s="72">
        <v>184</v>
      </c>
    </row>
    <row r="67" spans="1:4">
      <c r="A67" s="72" t="s">
        <v>21</v>
      </c>
      <c r="B67" s="72" t="s">
        <v>22</v>
      </c>
      <c r="C67" s="38">
        <v>10.5</v>
      </c>
      <c r="D67" s="72">
        <v>210</v>
      </c>
    </row>
    <row r="68" spans="1:4">
      <c r="A68" s="72" t="s">
        <v>21</v>
      </c>
      <c r="B68" s="72" t="s">
        <v>22</v>
      </c>
      <c r="C68" s="38">
        <v>10.6666666666666</v>
      </c>
      <c r="D68" s="72">
        <v>220</v>
      </c>
    </row>
    <row r="69" spans="1:4">
      <c r="A69" s="72" t="s">
        <v>21</v>
      </c>
      <c r="B69" s="72" t="s">
        <v>22</v>
      </c>
      <c r="C69" s="38">
        <v>10.8333333333333</v>
      </c>
      <c r="D69" s="72">
        <v>207</v>
      </c>
    </row>
    <row r="70" spans="1:4">
      <c r="A70" s="72" t="s">
        <v>21</v>
      </c>
      <c r="B70" s="72" t="s">
        <v>22</v>
      </c>
      <c r="C70" s="38">
        <v>11</v>
      </c>
      <c r="D70" s="72">
        <v>268</v>
      </c>
    </row>
    <row r="71" spans="1:4">
      <c r="A71" s="72" t="s">
        <v>21</v>
      </c>
      <c r="B71" s="72" t="s">
        <v>22</v>
      </c>
      <c r="C71" s="38">
        <v>11.1666666666666</v>
      </c>
      <c r="D71" s="72">
        <v>278</v>
      </c>
    </row>
    <row r="72" spans="1:4">
      <c r="A72" s="72" t="s">
        <v>21</v>
      </c>
      <c r="B72" s="72" t="s">
        <v>22</v>
      </c>
      <c r="C72" s="38">
        <v>11.3333333333333</v>
      </c>
      <c r="D72" s="72">
        <v>283</v>
      </c>
    </row>
    <row r="73" spans="1:4">
      <c r="A73" s="72" t="s">
        <v>21</v>
      </c>
      <c r="B73" s="72" t="s">
        <v>22</v>
      </c>
      <c r="C73" s="38">
        <v>11.5</v>
      </c>
      <c r="D73" s="72">
        <v>303</v>
      </c>
    </row>
    <row r="74" spans="1:4">
      <c r="A74" s="72" t="s">
        <v>21</v>
      </c>
      <c r="B74" s="72" t="s">
        <v>22</v>
      </c>
      <c r="C74" s="38">
        <v>11.6666666666666</v>
      </c>
      <c r="D74" s="72">
        <v>317</v>
      </c>
    </row>
    <row r="75" spans="1:4">
      <c r="A75" s="72" t="s">
        <v>21</v>
      </c>
      <c r="B75" s="72" t="s">
        <v>22</v>
      </c>
      <c r="C75" s="38">
        <v>11.8333333333333</v>
      </c>
      <c r="D75" s="72">
        <v>314</v>
      </c>
    </row>
    <row r="76" spans="1:4">
      <c r="A76" s="72" t="s">
        <v>21</v>
      </c>
      <c r="B76" s="72" t="s">
        <v>22</v>
      </c>
      <c r="C76" s="38">
        <v>12</v>
      </c>
      <c r="D76" s="72">
        <v>318</v>
      </c>
    </row>
    <row r="77" spans="1:4">
      <c r="A77" s="72" t="s">
        <v>21</v>
      </c>
      <c r="B77" s="72" t="s">
        <v>22</v>
      </c>
      <c r="C77" s="38">
        <v>12.1666666666666</v>
      </c>
      <c r="D77" s="72">
        <v>351</v>
      </c>
    </row>
    <row r="78" spans="1:4">
      <c r="A78" s="72" t="s">
        <v>21</v>
      </c>
      <c r="B78" s="72" t="s">
        <v>22</v>
      </c>
      <c r="C78" s="38">
        <v>12.3333333333333</v>
      </c>
      <c r="D78" s="72">
        <v>343</v>
      </c>
    </row>
    <row r="79" spans="1:4">
      <c r="A79" s="72" t="s">
        <v>21</v>
      </c>
      <c r="B79" s="72" t="s">
        <v>22</v>
      </c>
      <c r="C79" s="38">
        <v>12.5</v>
      </c>
      <c r="D79" s="72">
        <v>337</v>
      </c>
    </row>
    <row r="80" spans="1:4">
      <c r="A80" s="72" t="s">
        <v>21</v>
      </c>
      <c r="B80" s="72" t="s">
        <v>22</v>
      </c>
      <c r="C80" s="38">
        <v>12.6666666666666</v>
      </c>
      <c r="D80" s="72">
        <v>311</v>
      </c>
    </row>
    <row r="81" spans="1:4">
      <c r="A81" s="72" t="s">
        <v>21</v>
      </c>
      <c r="B81" s="72" t="s">
        <v>22</v>
      </c>
      <c r="C81" s="38">
        <v>12.8333333333333</v>
      </c>
      <c r="D81" s="72">
        <v>311</v>
      </c>
    </row>
    <row r="82" spans="1:4">
      <c r="A82" s="72" t="s">
        <v>21</v>
      </c>
      <c r="B82" s="72" t="s">
        <v>22</v>
      </c>
      <c r="C82" s="38">
        <v>13</v>
      </c>
      <c r="D82" s="72">
        <v>320</v>
      </c>
    </row>
    <row r="83" spans="1:4">
      <c r="A83" s="72" t="s">
        <v>21</v>
      </c>
      <c r="B83" s="72" t="s">
        <v>22</v>
      </c>
      <c r="C83" s="38">
        <v>13.1666666666666</v>
      </c>
      <c r="D83" s="72">
        <v>347</v>
      </c>
    </row>
    <row r="84" spans="1:4">
      <c r="A84" s="72" t="s">
        <v>21</v>
      </c>
      <c r="B84" s="72" t="s">
        <v>22</v>
      </c>
      <c r="C84" s="38">
        <v>13.3333333333333</v>
      </c>
      <c r="D84" s="72">
        <v>402</v>
      </c>
    </row>
    <row r="85" spans="1:4">
      <c r="A85" s="72" t="s">
        <v>21</v>
      </c>
      <c r="B85" s="72" t="s">
        <v>22</v>
      </c>
      <c r="C85" s="38">
        <v>13.5</v>
      </c>
      <c r="D85" s="72">
        <v>349</v>
      </c>
    </row>
    <row r="86" spans="1:4">
      <c r="A86" s="72" t="s">
        <v>21</v>
      </c>
      <c r="B86" s="72" t="s">
        <v>22</v>
      </c>
      <c r="C86" s="38">
        <v>13.6666666666666</v>
      </c>
      <c r="D86" s="72">
        <v>333</v>
      </c>
    </row>
    <row r="87" spans="1:4">
      <c r="A87" s="72" t="s">
        <v>21</v>
      </c>
      <c r="B87" s="72" t="s">
        <v>22</v>
      </c>
      <c r="C87" s="38">
        <v>13.8333333333333</v>
      </c>
      <c r="D87" s="72">
        <v>338</v>
      </c>
    </row>
    <row r="88" spans="1:4">
      <c r="A88" s="72" t="s">
        <v>21</v>
      </c>
      <c r="B88" s="72" t="s">
        <v>22</v>
      </c>
      <c r="C88" s="38">
        <v>14</v>
      </c>
      <c r="D88" s="72">
        <v>313</v>
      </c>
    </row>
    <row r="89" spans="1:4">
      <c r="A89" s="72" t="s">
        <v>21</v>
      </c>
      <c r="B89" s="72" t="s">
        <v>22</v>
      </c>
      <c r="C89" s="38">
        <v>14.1666666666666</v>
      </c>
      <c r="D89" s="72">
        <v>313</v>
      </c>
    </row>
    <row r="90" spans="1:4">
      <c r="A90" s="72" t="s">
        <v>21</v>
      </c>
      <c r="B90" s="72" t="s">
        <v>22</v>
      </c>
      <c r="C90" s="38">
        <v>14.3333333333333</v>
      </c>
      <c r="D90" s="72">
        <v>360</v>
      </c>
    </row>
    <row r="91" spans="1:4">
      <c r="A91" s="72" t="s">
        <v>21</v>
      </c>
      <c r="B91" s="72" t="s">
        <v>22</v>
      </c>
      <c r="C91" s="38">
        <v>14.5</v>
      </c>
      <c r="D91" s="72">
        <v>334</v>
      </c>
    </row>
    <row r="92" spans="1:4">
      <c r="A92" s="72" t="s">
        <v>21</v>
      </c>
      <c r="B92" s="72" t="s">
        <v>22</v>
      </c>
      <c r="C92" s="38">
        <v>14.6666666666666</v>
      </c>
      <c r="D92" s="72">
        <v>343</v>
      </c>
    </row>
    <row r="93" spans="1:4">
      <c r="A93" s="72" t="s">
        <v>21</v>
      </c>
      <c r="B93" s="72" t="s">
        <v>22</v>
      </c>
      <c r="C93" s="38">
        <v>14.8333333333333</v>
      </c>
      <c r="D93" s="72">
        <v>355</v>
      </c>
    </row>
    <row r="94" spans="1:4">
      <c r="A94" s="72" t="s">
        <v>21</v>
      </c>
      <c r="B94" s="72" t="s">
        <v>22</v>
      </c>
      <c r="C94" s="38">
        <v>15</v>
      </c>
      <c r="D94" s="72">
        <v>396</v>
      </c>
    </row>
    <row r="95" spans="1:4">
      <c r="A95" s="72" t="s">
        <v>21</v>
      </c>
      <c r="B95" s="72" t="s">
        <v>22</v>
      </c>
      <c r="C95" s="38">
        <v>15.1666666666666</v>
      </c>
      <c r="D95" s="72">
        <v>339</v>
      </c>
    </row>
    <row r="96" spans="1:4">
      <c r="A96" s="72" t="s">
        <v>21</v>
      </c>
      <c r="B96" s="72" t="s">
        <v>22</v>
      </c>
      <c r="C96" s="38">
        <v>15.3333333333333</v>
      </c>
      <c r="D96" s="72">
        <v>362</v>
      </c>
    </row>
    <row r="97" spans="1:4">
      <c r="A97" s="72" t="s">
        <v>21</v>
      </c>
      <c r="B97" s="72" t="s">
        <v>22</v>
      </c>
      <c r="C97" s="38">
        <v>15.5</v>
      </c>
      <c r="D97" s="72">
        <v>361</v>
      </c>
    </row>
    <row r="98" spans="1:4">
      <c r="A98" s="72" t="s">
        <v>21</v>
      </c>
      <c r="B98" s="72" t="s">
        <v>22</v>
      </c>
      <c r="C98" s="38">
        <v>15.6666666666666</v>
      </c>
      <c r="D98" s="72">
        <v>414</v>
      </c>
    </row>
    <row r="99" spans="1:4">
      <c r="A99" s="72" t="s">
        <v>21</v>
      </c>
      <c r="B99" s="72" t="s">
        <v>22</v>
      </c>
      <c r="C99" s="38">
        <v>15.8333333333333</v>
      </c>
      <c r="D99" s="72">
        <v>352</v>
      </c>
    </row>
    <row r="100" spans="1:4">
      <c r="A100" s="72" t="s">
        <v>21</v>
      </c>
      <c r="B100" s="72" t="s">
        <v>22</v>
      </c>
      <c r="C100" s="38">
        <v>16</v>
      </c>
      <c r="D100" s="72">
        <v>364</v>
      </c>
    </row>
    <row r="101" spans="1:4">
      <c r="A101" s="72" t="s">
        <v>21</v>
      </c>
      <c r="B101" s="72" t="s">
        <v>22</v>
      </c>
      <c r="C101" s="38">
        <v>16.1666666666666</v>
      </c>
      <c r="D101" s="72">
        <v>358</v>
      </c>
    </row>
    <row r="102" spans="1:4">
      <c r="A102" s="72" t="s">
        <v>21</v>
      </c>
      <c r="B102" s="72" t="s">
        <v>22</v>
      </c>
      <c r="C102" s="38">
        <v>16.3333333333333</v>
      </c>
      <c r="D102" s="72">
        <v>387</v>
      </c>
    </row>
    <row r="103" spans="1:4">
      <c r="A103" s="72" t="s">
        <v>21</v>
      </c>
      <c r="B103" s="72" t="s">
        <v>22</v>
      </c>
      <c r="C103" s="38">
        <v>16.5</v>
      </c>
      <c r="D103" s="72">
        <v>364</v>
      </c>
    </row>
    <row r="104" spans="1:4">
      <c r="A104" s="72" t="s">
        <v>21</v>
      </c>
      <c r="B104" s="72" t="s">
        <v>22</v>
      </c>
      <c r="C104" s="38">
        <v>16.6666666666666</v>
      </c>
      <c r="D104" s="72">
        <v>358</v>
      </c>
    </row>
    <row r="105" spans="1:4">
      <c r="A105" s="72" t="s">
        <v>21</v>
      </c>
      <c r="B105" s="72" t="s">
        <v>22</v>
      </c>
      <c r="C105" s="38">
        <v>16.8333333333333</v>
      </c>
      <c r="D105" s="72">
        <v>350</v>
      </c>
    </row>
    <row r="106" spans="1:4">
      <c r="A106" s="72" t="s">
        <v>21</v>
      </c>
      <c r="B106" s="72" t="s">
        <v>22</v>
      </c>
      <c r="C106" s="38">
        <v>17</v>
      </c>
      <c r="D106" s="72">
        <v>392</v>
      </c>
    </row>
    <row r="107" spans="1:4">
      <c r="A107" s="72" t="s">
        <v>21</v>
      </c>
      <c r="B107" s="72" t="s">
        <v>22</v>
      </c>
      <c r="C107" s="38">
        <v>17.1666666666666</v>
      </c>
      <c r="D107" s="72">
        <v>334</v>
      </c>
    </row>
    <row r="108" spans="1:4">
      <c r="A108" s="72" t="s">
        <v>21</v>
      </c>
      <c r="B108" s="72" t="s">
        <v>22</v>
      </c>
      <c r="C108" s="38">
        <v>17.3333333333333</v>
      </c>
      <c r="D108" s="72">
        <v>325</v>
      </c>
    </row>
    <row r="109" spans="1:4">
      <c r="A109" s="72" t="s">
        <v>21</v>
      </c>
      <c r="B109" s="72" t="s">
        <v>22</v>
      </c>
      <c r="C109" s="38">
        <v>17.5</v>
      </c>
      <c r="D109" s="72">
        <v>358</v>
      </c>
    </row>
    <row r="110" spans="1:4">
      <c r="A110" s="72" t="s">
        <v>21</v>
      </c>
      <c r="B110" s="72" t="s">
        <v>22</v>
      </c>
      <c r="C110" s="38">
        <v>17.6666666666666</v>
      </c>
      <c r="D110" s="72">
        <v>360</v>
      </c>
    </row>
    <row r="111" spans="1:4">
      <c r="A111" s="72" t="s">
        <v>21</v>
      </c>
      <c r="B111" s="72" t="s">
        <v>22</v>
      </c>
      <c r="C111" s="38">
        <v>17.8333333333333</v>
      </c>
      <c r="D111" s="72">
        <v>350</v>
      </c>
    </row>
    <row r="112" spans="1:4">
      <c r="A112" s="72" t="s">
        <v>21</v>
      </c>
      <c r="B112" s="72" t="s">
        <v>22</v>
      </c>
      <c r="C112" s="38">
        <v>18</v>
      </c>
      <c r="D112" s="72">
        <v>328</v>
      </c>
    </row>
    <row r="113" spans="1:4">
      <c r="A113" s="72" t="s">
        <v>21</v>
      </c>
      <c r="B113" s="72" t="s">
        <v>22</v>
      </c>
      <c r="C113" s="38">
        <v>18.1666666666666</v>
      </c>
      <c r="D113" s="72">
        <v>312</v>
      </c>
    </row>
    <row r="114" spans="1:4">
      <c r="A114" s="72" t="s">
        <v>21</v>
      </c>
      <c r="B114" s="72" t="s">
        <v>22</v>
      </c>
      <c r="C114" s="38">
        <v>18.3333333333333</v>
      </c>
      <c r="D114" s="72">
        <v>335</v>
      </c>
    </row>
    <row r="115" spans="1:4">
      <c r="A115" s="72" t="s">
        <v>21</v>
      </c>
      <c r="B115" s="72" t="s">
        <v>22</v>
      </c>
      <c r="C115" s="38">
        <v>18.5</v>
      </c>
      <c r="D115" s="72">
        <v>329</v>
      </c>
    </row>
    <row r="116" spans="1:4">
      <c r="A116" s="72" t="s">
        <v>21</v>
      </c>
      <c r="B116" s="72" t="s">
        <v>22</v>
      </c>
      <c r="C116" s="38">
        <v>18.6666666666666</v>
      </c>
      <c r="D116" s="72">
        <v>327</v>
      </c>
    </row>
    <row r="117" spans="1:4">
      <c r="A117" s="72" t="s">
        <v>21</v>
      </c>
      <c r="B117" s="72" t="s">
        <v>22</v>
      </c>
      <c r="C117" s="38">
        <v>18.8333333333333</v>
      </c>
      <c r="D117" s="72">
        <v>288</v>
      </c>
    </row>
    <row r="118" spans="1:4">
      <c r="A118" s="72" t="s">
        <v>21</v>
      </c>
      <c r="B118" s="72" t="s">
        <v>22</v>
      </c>
      <c r="C118" s="38">
        <v>19</v>
      </c>
      <c r="D118" s="72">
        <v>280</v>
      </c>
    </row>
    <row r="119" spans="1:4">
      <c r="A119" s="72" t="s">
        <v>21</v>
      </c>
      <c r="B119" s="72" t="s">
        <v>22</v>
      </c>
      <c r="C119" s="38">
        <v>19.1666666666666</v>
      </c>
      <c r="D119" s="72">
        <v>289</v>
      </c>
    </row>
    <row r="120" spans="1:4">
      <c r="A120" s="72" t="s">
        <v>21</v>
      </c>
      <c r="B120" s="72" t="s">
        <v>22</v>
      </c>
      <c r="C120" s="38">
        <v>19.3333333333333</v>
      </c>
      <c r="D120" s="72">
        <v>269</v>
      </c>
    </row>
    <row r="121" spans="1:4">
      <c r="A121" s="72" t="s">
        <v>21</v>
      </c>
      <c r="B121" s="72" t="s">
        <v>22</v>
      </c>
      <c r="C121" s="38">
        <v>19.5</v>
      </c>
      <c r="D121" s="72">
        <v>260</v>
      </c>
    </row>
    <row r="122" spans="1:4">
      <c r="A122" s="72" t="s">
        <v>21</v>
      </c>
      <c r="B122" s="72" t="s">
        <v>22</v>
      </c>
      <c r="C122" s="38">
        <v>19.6666666666666</v>
      </c>
      <c r="D122" s="72">
        <v>289</v>
      </c>
    </row>
    <row r="123" spans="1:4">
      <c r="A123" s="72" t="s">
        <v>21</v>
      </c>
      <c r="B123" s="72" t="s">
        <v>22</v>
      </c>
      <c r="C123" s="38">
        <v>19.8333333333333</v>
      </c>
      <c r="D123" s="72">
        <v>260</v>
      </c>
    </row>
    <row r="124" spans="1:4">
      <c r="A124" s="72" t="s">
        <v>21</v>
      </c>
      <c r="B124" s="72" t="s">
        <v>22</v>
      </c>
      <c r="C124" s="38">
        <v>20</v>
      </c>
      <c r="D124" s="72">
        <v>269</v>
      </c>
    </row>
    <row r="125" spans="1:4">
      <c r="A125" s="72" t="s">
        <v>21</v>
      </c>
      <c r="B125" s="72" t="s">
        <v>22</v>
      </c>
      <c r="C125" s="38">
        <v>20.1666666666666</v>
      </c>
      <c r="D125" s="72">
        <v>274</v>
      </c>
    </row>
    <row r="126" spans="1:4">
      <c r="A126" s="72" t="s">
        <v>21</v>
      </c>
      <c r="B126" s="72" t="s">
        <v>22</v>
      </c>
      <c r="C126" s="38">
        <v>20.3333333333333</v>
      </c>
      <c r="D126" s="72">
        <v>276</v>
      </c>
    </row>
    <row r="127" spans="1:4">
      <c r="A127" s="72" t="s">
        <v>21</v>
      </c>
      <c r="B127" s="72" t="s">
        <v>22</v>
      </c>
      <c r="C127" s="38">
        <v>20.5</v>
      </c>
      <c r="D127" s="72">
        <v>264</v>
      </c>
    </row>
    <row r="128" spans="1:4">
      <c r="A128" s="72" t="s">
        <v>21</v>
      </c>
      <c r="B128" s="72" t="s">
        <v>22</v>
      </c>
      <c r="C128" s="38">
        <v>20.6666666666666</v>
      </c>
      <c r="D128" s="72">
        <v>287</v>
      </c>
    </row>
    <row r="129" spans="1:4">
      <c r="A129" s="72" t="s">
        <v>21</v>
      </c>
      <c r="B129" s="72" t="s">
        <v>22</v>
      </c>
      <c r="C129" s="38">
        <v>20.8333333333333</v>
      </c>
      <c r="D129" s="72">
        <v>263</v>
      </c>
    </row>
    <row r="130" spans="1:4">
      <c r="A130" s="72" t="s">
        <v>21</v>
      </c>
      <c r="B130" s="72" t="s">
        <v>22</v>
      </c>
      <c r="C130" s="38">
        <v>21</v>
      </c>
      <c r="D130" s="72">
        <v>297</v>
      </c>
    </row>
    <row r="131" spans="1:4">
      <c r="A131" s="72" t="s">
        <v>21</v>
      </c>
      <c r="B131" s="72" t="s">
        <v>22</v>
      </c>
      <c r="C131" s="38">
        <v>21.1666666666666</v>
      </c>
      <c r="D131" s="72">
        <v>322</v>
      </c>
    </row>
    <row r="132" spans="1:4">
      <c r="A132" s="72" t="s">
        <v>21</v>
      </c>
      <c r="B132" s="72" t="s">
        <v>22</v>
      </c>
      <c r="C132" s="38">
        <v>21.3333333333333</v>
      </c>
      <c r="D132" s="72">
        <v>351</v>
      </c>
    </row>
    <row r="133" spans="1:4">
      <c r="A133" s="72" t="s">
        <v>21</v>
      </c>
      <c r="B133" s="72" t="s">
        <v>22</v>
      </c>
      <c r="C133" s="38">
        <v>21.5</v>
      </c>
      <c r="D133" s="72">
        <v>342</v>
      </c>
    </row>
    <row r="134" spans="1:4">
      <c r="A134" s="72" t="s">
        <v>21</v>
      </c>
      <c r="B134" s="72" t="s">
        <v>22</v>
      </c>
      <c r="C134" s="38">
        <v>21.6666666666666</v>
      </c>
      <c r="D134" s="72">
        <v>341</v>
      </c>
    </row>
    <row r="135" spans="1:4">
      <c r="A135" s="72" t="s">
        <v>21</v>
      </c>
      <c r="B135" s="72" t="s">
        <v>22</v>
      </c>
      <c r="C135" s="38">
        <v>21.8333333333333</v>
      </c>
      <c r="D135" s="72">
        <v>332</v>
      </c>
    </row>
    <row r="136" spans="1:4">
      <c r="A136" s="72" t="s">
        <v>21</v>
      </c>
      <c r="B136" s="72" t="s">
        <v>22</v>
      </c>
      <c r="C136" s="38">
        <v>22</v>
      </c>
      <c r="D136" s="72">
        <v>356</v>
      </c>
    </row>
    <row r="137" spans="1:4">
      <c r="A137" s="72" t="s">
        <v>21</v>
      </c>
      <c r="B137" s="72" t="s">
        <v>22</v>
      </c>
      <c r="C137" s="38">
        <v>22.1666666666666</v>
      </c>
      <c r="D137" s="72">
        <v>352</v>
      </c>
    </row>
    <row r="138" spans="1:4">
      <c r="A138" s="72" t="s">
        <v>21</v>
      </c>
      <c r="B138" s="72" t="s">
        <v>22</v>
      </c>
      <c r="C138" s="38">
        <v>22.3333333333333</v>
      </c>
      <c r="D138" s="72">
        <v>391</v>
      </c>
    </row>
    <row r="139" spans="1:4">
      <c r="A139" s="72" t="s">
        <v>21</v>
      </c>
      <c r="B139" s="72" t="s">
        <v>22</v>
      </c>
      <c r="C139" s="38">
        <v>22.5</v>
      </c>
      <c r="D139" s="72">
        <v>410</v>
      </c>
    </row>
    <row r="140" spans="1:4">
      <c r="A140" s="72" t="s">
        <v>21</v>
      </c>
      <c r="B140" s="72" t="s">
        <v>22</v>
      </c>
      <c r="C140" s="38">
        <v>22.6666666666666</v>
      </c>
      <c r="D140" s="72">
        <v>389</v>
      </c>
    </row>
    <row r="141" spans="1:4">
      <c r="A141" s="72" t="s">
        <v>21</v>
      </c>
      <c r="B141" s="72" t="s">
        <v>22</v>
      </c>
      <c r="C141" s="38">
        <v>22.8333333333333</v>
      </c>
      <c r="D141" s="72">
        <v>376</v>
      </c>
    </row>
    <row r="142" spans="1:4">
      <c r="A142" s="72" t="s">
        <v>21</v>
      </c>
      <c r="B142" s="72" t="s">
        <v>22</v>
      </c>
      <c r="C142" s="38">
        <v>23</v>
      </c>
      <c r="D142" s="72">
        <v>369</v>
      </c>
    </row>
    <row r="143" spans="1:4">
      <c r="A143" s="72" t="s">
        <v>21</v>
      </c>
      <c r="B143" s="72" t="s">
        <v>22</v>
      </c>
      <c r="C143" s="38">
        <v>23.1666666666666</v>
      </c>
      <c r="D143" s="72">
        <v>363</v>
      </c>
    </row>
    <row r="144" spans="1:4">
      <c r="A144" s="72" t="s">
        <v>21</v>
      </c>
      <c r="B144" s="72" t="s">
        <v>22</v>
      </c>
      <c r="C144" s="38">
        <v>23.3333333333333</v>
      </c>
      <c r="D144" s="72">
        <v>395</v>
      </c>
    </row>
    <row r="145" spans="1:4">
      <c r="A145" s="72" t="s">
        <v>21</v>
      </c>
      <c r="B145" s="72" t="s">
        <v>22</v>
      </c>
      <c r="C145" s="38">
        <v>23.5</v>
      </c>
      <c r="D145" s="72">
        <v>389</v>
      </c>
    </row>
    <row r="146" spans="1:4">
      <c r="A146" s="72" t="s">
        <v>21</v>
      </c>
      <c r="B146" s="72" t="s">
        <v>22</v>
      </c>
      <c r="C146" s="38">
        <v>23.6666666666666</v>
      </c>
      <c r="D146" s="72">
        <v>376</v>
      </c>
    </row>
    <row r="147" spans="1:4">
      <c r="A147" s="72" t="s">
        <v>21</v>
      </c>
      <c r="B147" s="72" t="s">
        <v>22</v>
      </c>
      <c r="C147" s="38">
        <v>23.8333333333333</v>
      </c>
      <c r="D147" s="72">
        <v>362</v>
      </c>
    </row>
    <row r="148" spans="1:4">
      <c r="A148" s="72" t="s">
        <v>23</v>
      </c>
      <c r="B148" s="72" t="s">
        <v>22</v>
      </c>
      <c r="C148" s="38">
        <v>0</v>
      </c>
      <c r="D148" s="72">
        <v>191</v>
      </c>
    </row>
    <row r="149" spans="1:4">
      <c r="A149" s="72" t="s">
        <v>23</v>
      </c>
      <c r="B149" s="72" t="s">
        <v>22</v>
      </c>
      <c r="C149" s="38">
        <v>0.16666666666666599</v>
      </c>
      <c r="D149" s="72">
        <v>188</v>
      </c>
    </row>
    <row r="150" spans="1:4">
      <c r="A150" s="72" t="s">
        <v>23</v>
      </c>
      <c r="B150" s="72" t="s">
        <v>22</v>
      </c>
      <c r="C150" s="38">
        <v>0.33333333333333298</v>
      </c>
      <c r="D150" s="72">
        <v>162</v>
      </c>
    </row>
    <row r="151" spans="1:4">
      <c r="A151" s="72" t="s">
        <v>23</v>
      </c>
      <c r="B151" s="72" t="s">
        <v>22</v>
      </c>
      <c r="C151" s="38">
        <v>0.5</v>
      </c>
      <c r="D151" s="72">
        <v>199</v>
      </c>
    </row>
    <row r="152" spans="1:4">
      <c r="A152" s="72" t="s">
        <v>23</v>
      </c>
      <c r="B152" s="72" t="s">
        <v>22</v>
      </c>
      <c r="C152" s="38">
        <v>0.66666666666666596</v>
      </c>
      <c r="D152" s="72">
        <v>171</v>
      </c>
    </row>
    <row r="153" spans="1:4">
      <c r="A153" s="72" t="s">
        <v>23</v>
      </c>
      <c r="B153" s="72" t="s">
        <v>22</v>
      </c>
      <c r="C153" s="38">
        <v>0.83333333333333304</v>
      </c>
      <c r="D153" s="72">
        <v>151</v>
      </c>
    </row>
    <row r="154" spans="1:4">
      <c r="A154" s="72" t="s">
        <v>23</v>
      </c>
      <c r="B154" s="72" t="s">
        <v>22</v>
      </c>
      <c r="C154" s="38">
        <v>1</v>
      </c>
      <c r="D154" s="72">
        <v>160</v>
      </c>
    </row>
    <row r="155" spans="1:4">
      <c r="A155" s="72" t="s">
        <v>23</v>
      </c>
      <c r="B155" s="72" t="s">
        <v>22</v>
      </c>
      <c r="C155" s="38">
        <v>1.1666666666666601</v>
      </c>
      <c r="D155" s="72">
        <v>169</v>
      </c>
    </row>
    <row r="156" spans="1:4">
      <c r="A156" s="72" t="s">
        <v>23</v>
      </c>
      <c r="B156" s="72" t="s">
        <v>22</v>
      </c>
      <c r="C156" s="38">
        <v>1.3333333333333299</v>
      </c>
      <c r="D156" s="72">
        <v>166</v>
      </c>
    </row>
    <row r="157" spans="1:4">
      <c r="A157" s="72" t="s">
        <v>23</v>
      </c>
      <c r="B157" s="72" t="s">
        <v>22</v>
      </c>
      <c r="C157" s="38">
        <v>1.5</v>
      </c>
      <c r="D157" s="72">
        <v>206</v>
      </c>
    </row>
    <row r="158" spans="1:4">
      <c r="A158" s="72" t="s">
        <v>23</v>
      </c>
      <c r="B158" s="72" t="s">
        <v>22</v>
      </c>
      <c r="C158" s="38">
        <v>1.6666666666666601</v>
      </c>
      <c r="D158" s="72">
        <v>164</v>
      </c>
    </row>
    <row r="159" spans="1:4">
      <c r="A159" s="72" t="s">
        <v>23</v>
      </c>
      <c r="B159" s="72" t="s">
        <v>22</v>
      </c>
      <c r="C159" s="38">
        <v>1.8333333333333299</v>
      </c>
      <c r="D159" s="72">
        <v>188</v>
      </c>
    </row>
    <row r="160" spans="1:4">
      <c r="A160" s="72" t="s">
        <v>23</v>
      </c>
      <c r="B160" s="72" t="s">
        <v>22</v>
      </c>
      <c r="C160" s="38">
        <v>2</v>
      </c>
      <c r="D160" s="72">
        <v>182</v>
      </c>
    </row>
    <row r="161" spans="1:4">
      <c r="A161" s="72" t="s">
        <v>23</v>
      </c>
      <c r="B161" s="72" t="s">
        <v>22</v>
      </c>
      <c r="C161" s="38">
        <v>2.1666666666666599</v>
      </c>
      <c r="D161" s="72">
        <v>185</v>
      </c>
    </row>
    <row r="162" spans="1:4">
      <c r="A162" s="72" t="s">
        <v>23</v>
      </c>
      <c r="B162" s="72" t="s">
        <v>22</v>
      </c>
      <c r="C162" s="38">
        <v>2.3333333333333299</v>
      </c>
      <c r="D162" s="72">
        <v>220</v>
      </c>
    </row>
    <row r="163" spans="1:4">
      <c r="A163" s="72" t="s">
        <v>23</v>
      </c>
      <c r="B163" s="72" t="s">
        <v>22</v>
      </c>
      <c r="C163" s="38">
        <v>2.5</v>
      </c>
      <c r="D163" s="72">
        <v>182</v>
      </c>
    </row>
    <row r="164" spans="1:4">
      <c r="A164" s="72" t="s">
        <v>23</v>
      </c>
      <c r="B164" s="72" t="s">
        <v>22</v>
      </c>
      <c r="C164" s="38">
        <v>2.6666666666666599</v>
      </c>
      <c r="D164" s="72">
        <v>179</v>
      </c>
    </row>
    <row r="165" spans="1:4">
      <c r="A165" s="72" t="s">
        <v>23</v>
      </c>
      <c r="B165" s="72" t="s">
        <v>22</v>
      </c>
      <c r="C165" s="38">
        <v>2.8333333333333299</v>
      </c>
      <c r="D165" s="72">
        <v>172</v>
      </c>
    </row>
    <row r="166" spans="1:4">
      <c r="A166" s="72" t="s">
        <v>23</v>
      </c>
      <c r="B166" s="72" t="s">
        <v>22</v>
      </c>
      <c r="C166" s="38">
        <v>3</v>
      </c>
      <c r="D166" s="72">
        <v>136</v>
      </c>
    </row>
    <row r="167" spans="1:4">
      <c r="A167" s="72" t="s">
        <v>23</v>
      </c>
      <c r="B167" s="72" t="s">
        <v>22</v>
      </c>
      <c r="C167" s="38">
        <v>3.1666666666666599</v>
      </c>
      <c r="D167" s="72">
        <v>109</v>
      </c>
    </row>
    <row r="168" spans="1:4">
      <c r="A168" s="72" t="s">
        <v>23</v>
      </c>
      <c r="B168" s="72" t="s">
        <v>22</v>
      </c>
      <c r="C168" s="38">
        <v>3.3333333333333299</v>
      </c>
      <c r="D168" s="72">
        <v>118</v>
      </c>
    </row>
    <row r="169" spans="1:4">
      <c r="A169" s="72" t="s">
        <v>23</v>
      </c>
      <c r="B169" s="72" t="s">
        <v>22</v>
      </c>
      <c r="C169" s="38">
        <v>3.5</v>
      </c>
      <c r="D169" s="72">
        <v>80</v>
      </c>
    </row>
    <row r="170" spans="1:4">
      <c r="A170" s="72" t="s">
        <v>23</v>
      </c>
      <c r="B170" s="72" t="s">
        <v>22</v>
      </c>
      <c r="C170" s="38">
        <v>3.6666666666666599</v>
      </c>
      <c r="D170" s="72">
        <v>90</v>
      </c>
    </row>
    <row r="171" spans="1:4">
      <c r="A171" s="72" t="s">
        <v>23</v>
      </c>
      <c r="B171" s="72" t="s">
        <v>22</v>
      </c>
      <c r="C171" s="38">
        <v>3.8333333333333299</v>
      </c>
      <c r="D171" s="72">
        <v>92</v>
      </c>
    </row>
    <row r="172" spans="1:4">
      <c r="A172" s="72" t="s">
        <v>23</v>
      </c>
      <c r="B172" s="72" t="s">
        <v>22</v>
      </c>
      <c r="C172" s="38">
        <v>4</v>
      </c>
      <c r="D172" s="72">
        <v>83</v>
      </c>
    </row>
    <row r="173" spans="1:4">
      <c r="A173" s="72" t="s">
        <v>23</v>
      </c>
      <c r="B173" s="72" t="s">
        <v>22</v>
      </c>
      <c r="C173" s="38">
        <v>4.1666666666666599</v>
      </c>
      <c r="D173" s="72">
        <v>103</v>
      </c>
    </row>
    <row r="174" spans="1:4">
      <c r="A174" s="72" t="s">
        <v>23</v>
      </c>
      <c r="B174" s="72" t="s">
        <v>22</v>
      </c>
      <c r="C174" s="38">
        <v>4.3333333333333304</v>
      </c>
      <c r="D174" s="72">
        <v>97</v>
      </c>
    </row>
    <row r="175" spans="1:4">
      <c r="A175" s="72" t="s">
        <v>23</v>
      </c>
      <c r="B175" s="72" t="s">
        <v>22</v>
      </c>
      <c r="C175" s="38">
        <v>4.5</v>
      </c>
      <c r="D175" s="72">
        <v>112</v>
      </c>
    </row>
    <row r="176" spans="1:4">
      <c r="A176" s="72" t="s">
        <v>23</v>
      </c>
      <c r="B176" s="72" t="s">
        <v>22</v>
      </c>
      <c r="C176" s="38">
        <v>4.6666666666666599</v>
      </c>
      <c r="D176" s="72">
        <v>100</v>
      </c>
    </row>
    <row r="177" spans="1:4">
      <c r="A177" s="72" t="s">
        <v>23</v>
      </c>
      <c r="B177" s="72" t="s">
        <v>22</v>
      </c>
      <c r="C177" s="38">
        <v>4.8333333333333304</v>
      </c>
      <c r="D177" s="72">
        <v>113</v>
      </c>
    </row>
    <row r="178" spans="1:4">
      <c r="A178" s="72" t="s">
        <v>23</v>
      </c>
      <c r="B178" s="72" t="s">
        <v>22</v>
      </c>
      <c r="C178" s="38">
        <v>5</v>
      </c>
      <c r="D178" s="72">
        <v>125</v>
      </c>
    </row>
    <row r="179" spans="1:4">
      <c r="A179" s="72" t="s">
        <v>23</v>
      </c>
      <c r="B179" s="72" t="s">
        <v>22</v>
      </c>
      <c r="C179" s="38">
        <v>5.1666666666666599</v>
      </c>
      <c r="D179" s="72">
        <v>141</v>
      </c>
    </row>
    <row r="180" spans="1:4">
      <c r="A180" s="72" t="s">
        <v>23</v>
      </c>
      <c r="B180" s="72" t="s">
        <v>22</v>
      </c>
      <c r="C180" s="38">
        <v>5.3333333333333304</v>
      </c>
      <c r="D180" s="72">
        <v>135</v>
      </c>
    </row>
    <row r="181" spans="1:4">
      <c r="A181" s="72" t="s">
        <v>23</v>
      </c>
      <c r="B181" s="72" t="s">
        <v>22</v>
      </c>
      <c r="C181" s="38">
        <v>5.5</v>
      </c>
      <c r="D181" s="72">
        <v>106</v>
      </c>
    </row>
    <row r="182" spans="1:4">
      <c r="A182" s="72" t="s">
        <v>23</v>
      </c>
      <c r="B182" s="72" t="s">
        <v>22</v>
      </c>
      <c r="C182" s="38">
        <v>5.6666666666666599</v>
      </c>
      <c r="D182" s="72">
        <v>109</v>
      </c>
    </row>
    <row r="183" spans="1:4">
      <c r="A183" s="72" t="s">
        <v>23</v>
      </c>
      <c r="B183" s="72" t="s">
        <v>22</v>
      </c>
      <c r="C183" s="38">
        <v>5.8333333333333304</v>
      </c>
      <c r="D183" s="72">
        <v>91</v>
      </c>
    </row>
    <row r="184" spans="1:4">
      <c r="A184" s="72" t="s">
        <v>23</v>
      </c>
      <c r="B184" s="72" t="s">
        <v>22</v>
      </c>
      <c r="C184" s="38">
        <v>6</v>
      </c>
      <c r="D184" s="72">
        <v>93</v>
      </c>
    </row>
    <row r="185" spans="1:4">
      <c r="A185" s="72" t="s">
        <v>23</v>
      </c>
      <c r="B185" s="72" t="s">
        <v>22</v>
      </c>
      <c r="C185" s="38">
        <v>6.1666666666666599</v>
      </c>
      <c r="D185" s="72">
        <v>78</v>
      </c>
    </row>
    <row r="186" spans="1:4">
      <c r="A186" s="72" t="s">
        <v>23</v>
      </c>
      <c r="B186" s="72" t="s">
        <v>22</v>
      </c>
      <c r="C186" s="38">
        <v>6.3333333333333304</v>
      </c>
      <c r="D186" s="72">
        <v>70</v>
      </c>
    </row>
    <row r="187" spans="1:4">
      <c r="A187" s="72" t="s">
        <v>23</v>
      </c>
      <c r="B187" s="72" t="s">
        <v>22</v>
      </c>
      <c r="C187" s="38">
        <v>6.5</v>
      </c>
      <c r="D187" s="72">
        <v>66</v>
      </c>
    </row>
    <row r="188" spans="1:4">
      <c r="A188" s="72" t="s">
        <v>23</v>
      </c>
      <c r="B188" s="72" t="s">
        <v>22</v>
      </c>
      <c r="C188" s="38">
        <v>6.6666666666666599</v>
      </c>
      <c r="D188" s="72">
        <v>62</v>
      </c>
    </row>
    <row r="189" spans="1:4">
      <c r="A189" s="72" t="s">
        <v>23</v>
      </c>
      <c r="B189" s="72" t="s">
        <v>22</v>
      </c>
      <c r="C189" s="38">
        <v>6.8333333333333304</v>
      </c>
      <c r="D189" s="72">
        <v>58</v>
      </c>
    </row>
    <row r="190" spans="1:4">
      <c r="A190" s="72" t="s">
        <v>23</v>
      </c>
      <c r="B190" s="72" t="s">
        <v>22</v>
      </c>
      <c r="C190" s="38">
        <v>7</v>
      </c>
      <c r="D190" s="72">
        <v>68</v>
      </c>
    </row>
    <row r="191" spans="1:4">
      <c r="A191" s="72" t="s">
        <v>23</v>
      </c>
      <c r="B191" s="72" t="s">
        <v>22</v>
      </c>
      <c r="C191" s="38">
        <v>7.1666666666666599</v>
      </c>
      <c r="D191" s="72">
        <v>60</v>
      </c>
    </row>
    <row r="192" spans="1:4">
      <c r="A192" s="72" t="s">
        <v>23</v>
      </c>
      <c r="B192" s="72" t="s">
        <v>22</v>
      </c>
      <c r="C192" s="38">
        <v>7.3333333333333304</v>
      </c>
      <c r="D192" s="72">
        <v>75</v>
      </c>
    </row>
    <row r="193" spans="1:4">
      <c r="A193" s="72" t="s">
        <v>23</v>
      </c>
      <c r="B193" s="72" t="s">
        <v>22</v>
      </c>
      <c r="C193" s="38">
        <v>7.5</v>
      </c>
      <c r="D193" s="72">
        <v>98</v>
      </c>
    </row>
    <row r="194" spans="1:4">
      <c r="A194" s="72" t="s">
        <v>23</v>
      </c>
      <c r="B194" s="72" t="s">
        <v>22</v>
      </c>
      <c r="C194" s="38">
        <v>7.6666666666666599</v>
      </c>
      <c r="D194" s="72">
        <v>83</v>
      </c>
    </row>
    <row r="195" spans="1:4">
      <c r="A195" s="72" t="s">
        <v>23</v>
      </c>
      <c r="B195" s="72" t="s">
        <v>22</v>
      </c>
      <c r="C195" s="38">
        <v>7.8333333333333304</v>
      </c>
      <c r="D195" s="72">
        <v>107</v>
      </c>
    </row>
    <row r="196" spans="1:4">
      <c r="A196" s="72" t="s">
        <v>23</v>
      </c>
      <c r="B196" s="72" t="s">
        <v>22</v>
      </c>
      <c r="C196" s="38">
        <v>8</v>
      </c>
      <c r="D196" s="72">
        <v>94</v>
      </c>
    </row>
    <row r="197" spans="1:4">
      <c r="A197" s="72" t="s">
        <v>23</v>
      </c>
      <c r="B197" s="72" t="s">
        <v>22</v>
      </c>
      <c r="C197" s="38">
        <v>8.1666666666666607</v>
      </c>
      <c r="D197" s="72">
        <v>133</v>
      </c>
    </row>
    <row r="198" spans="1:4">
      <c r="A198" s="72" t="s">
        <v>23</v>
      </c>
      <c r="B198" s="72" t="s">
        <v>22</v>
      </c>
      <c r="C198" s="38">
        <v>8.3333333333333304</v>
      </c>
      <c r="D198" s="72">
        <v>128</v>
      </c>
    </row>
    <row r="199" spans="1:4">
      <c r="A199" s="72" t="s">
        <v>23</v>
      </c>
      <c r="B199" s="72" t="s">
        <v>22</v>
      </c>
      <c r="C199" s="38">
        <v>8.5</v>
      </c>
      <c r="D199" s="72">
        <v>120</v>
      </c>
    </row>
    <row r="200" spans="1:4">
      <c r="A200" s="72" t="s">
        <v>23</v>
      </c>
      <c r="B200" s="72" t="s">
        <v>22</v>
      </c>
      <c r="C200" s="38">
        <v>8.6666666666666607</v>
      </c>
      <c r="D200" s="72">
        <v>127</v>
      </c>
    </row>
    <row r="201" spans="1:4">
      <c r="A201" s="72" t="s">
        <v>23</v>
      </c>
      <c r="B201" s="72" t="s">
        <v>22</v>
      </c>
      <c r="C201" s="38">
        <v>8.8333333333333304</v>
      </c>
      <c r="D201" s="72">
        <v>106</v>
      </c>
    </row>
    <row r="202" spans="1:4">
      <c r="A202" s="72" t="s">
        <v>23</v>
      </c>
      <c r="B202" s="72" t="s">
        <v>22</v>
      </c>
      <c r="C202" s="38">
        <v>9</v>
      </c>
      <c r="D202" s="72">
        <v>92</v>
      </c>
    </row>
    <row r="203" spans="1:4">
      <c r="A203" s="72" t="s">
        <v>23</v>
      </c>
      <c r="B203" s="72" t="s">
        <v>22</v>
      </c>
      <c r="C203" s="38">
        <v>9.1666666666666607</v>
      </c>
      <c r="D203" s="72">
        <v>86</v>
      </c>
    </row>
    <row r="204" spans="1:4">
      <c r="A204" s="72" t="s">
        <v>23</v>
      </c>
      <c r="B204" s="72" t="s">
        <v>22</v>
      </c>
      <c r="C204" s="38">
        <v>9.3333333333333304</v>
      </c>
      <c r="D204" s="72">
        <v>99</v>
      </c>
    </row>
    <row r="205" spans="1:4">
      <c r="A205" s="72" t="s">
        <v>23</v>
      </c>
      <c r="B205" s="72" t="s">
        <v>22</v>
      </c>
      <c r="C205" s="38">
        <v>9.5</v>
      </c>
      <c r="D205" s="72">
        <v>107</v>
      </c>
    </row>
    <row r="206" spans="1:4">
      <c r="A206" s="72" t="s">
        <v>23</v>
      </c>
      <c r="B206" s="72" t="s">
        <v>22</v>
      </c>
      <c r="C206" s="38">
        <v>9.6666666666666607</v>
      </c>
      <c r="D206" s="72">
        <v>88</v>
      </c>
    </row>
    <row r="207" spans="1:4">
      <c r="A207" s="72" t="s">
        <v>23</v>
      </c>
      <c r="B207" s="72" t="s">
        <v>22</v>
      </c>
      <c r="C207" s="38">
        <v>9.8333333333333304</v>
      </c>
      <c r="D207" s="72">
        <v>76</v>
      </c>
    </row>
    <row r="208" spans="1:4">
      <c r="A208" s="72" t="s">
        <v>23</v>
      </c>
      <c r="B208" s="72" t="s">
        <v>22</v>
      </c>
      <c r="C208" s="38">
        <v>10</v>
      </c>
      <c r="D208" s="72">
        <v>130</v>
      </c>
    </row>
    <row r="209" spans="1:4">
      <c r="A209" s="72" t="s">
        <v>23</v>
      </c>
      <c r="B209" s="72" t="s">
        <v>22</v>
      </c>
      <c r="C209" s="38">
        <v>10.1666666666666</v>
      </c>
      <c r="D209" s="72">
        <v>135</v>
      </c>
    </row>
    <row r="210" spans="1:4">
      <c r="A210" s="72" t="s">
        <v>23</v>
      </c>
      <c r="B210" s="72" t="s">
        <v>22</v>
      </c>
      <c r="C210" s="38">
        <v>10.3333333333333</v>
      </c>
      <c r="D210" s="72">
        <v>199</v>
      </c>
    </row>
    <row r="211" spans="1:4">
      <c r="A211" s="72" t="s">
        <v>23</v>
      </c>
      <c r="B211" s="72" t="s">
        <v>22</v>
      </c>
      <c r="C211" s="38">
        <v>10.5</v>
      </c>
      <c r="D211" s="72">
        <v>134</v>
      </c>
    </row>
    <row r="212" spans="1:4">
      <c r="A212" s="72" t="s">
        <v>23</v>
      </c>
      <c r="B212" s="72" t="s">
        <v>22</v>
      </c>
      <c r="C212" s="38">
        <v>10.6666666666666</v>
      </c>
      <c r="D212" s="72">
        <v>116</v>
      </c>
    </row>
    <row r="213" spans="1:4">
      <c r="A213" s="72" t="s">
        <v>23</v>
      </c>
      <c r="B213" s="72" t="s">
        <v>22</v>
      </c>
      <c r="C213" s="38">
        <v>10.8333333333333</v>
      </c>
      <c r="D213" s="72">
        <v>114</v>
      </c>
    </row>
    <row r="214" spans="1:4">
      <c r="A214" s="72" t="s">
        <v>23</v>
      </c>
      <c r="B214" s="72" t="s">
        <v>22</v>
      </c>
      <c r="C214" s="38">
        <v>11</v>
      </c>
      <c r="D214" s="72">
        <v>144</v>
      </c>
    </row>
    <row r="215" spans="1:4">
      <c r="A215" s="72" t="s">
        <v>23</v>
      </c>
      <c r="B215" s="72" t="s">
        <v>22</v>
      </c>
      <c r="C215" s="38">
        <v>11.1666666666666</v>
      </c>
      <c r="D215" s="72">
        <v>159</v>
      </c>
    </row>
    <row r="216" spans="1:4">
      <c r="A216" s="72" t="s">
        <v>23</v>
      </c>
      <c r="B216" s="72" t="s">
        <v>22</v>
      </c>
      <c r="C216" s="38">
        <v>11.3333333333333</v>
      </c>
      <c r="D216" s="72">
        <v>174</v>
      </c>
    </row>
    <row r="217" spans="1:4">
      <c r="A217" s="72" t="s">
        <v>23</v>
      </c>
      <c r="B217" s="72" t="s">
        <v>22</v>
      </c>
      <c r="C217" s="38">
        <v>11.5</v>
      </c>
      <c r="D217" s="72">
        <v>176</v>
      </c>
    </row>
    <row r="218" spans="1:4">
      <c r="A218" s="72" t="s">
        <v>23</v>
      </c>
      <c r="B218" s="72" t="s">
        <v>22</v>
      </c>
      <c r="C218" s="38">
        <v>11.6666666666666</v>
      </c>
      <c r="D218" s="72">
        <v>175</v>
      </c>
    </row>
    <row r="219" spans="1:4">
      <c r="A219" s="72" t="s">
        <v>23</v>
      </c>
      <c r="B219" s="72" t="s">
        <v>22</v>
      </c>
      <c r="C219" s="38">
        <v>11.8333333333333</v>
      </c>
      <c r="D219" s="72">
        <v>175</v>
      </c>
    </row>
    <row r="220" spans="1:4">
      <c r="A220" s="72" t="s">
        <v>23</v>
      </c>
      <c r="B220" s="72" t="s">
        <v>22</v>
      </c>
      <c r="C220" s="38">
        <v>12</v>
      </c>
      <c r="D220" s="72">
        <v>186</v>
      </c>
    </row>
    <row r="221" spans="1:4">
      <c r="A221" s="72" t="s">
        <v>23</v>
      </c>
      <c r="B221" s="72" t="s">
        <v>22</v>
      </c>
      <c r="C221" s="38">
        <v>12.1666666666666</v>
      </c>
      <c r="D221" s="72">
        <v>184</v>
      </c>
    </row>
    <row r="222" spans="1:4">
      <c r="A222" s="72" t="s">
        <v>23</v>
      </c>
      <c r="B222" s="72" t="s">
        <v>22</v>
      </c>
      <c r="C222" s="38">
        <v>12.3333333333333</v>
      </c>
      <c r="D222" s="72">
        <v>195</v>
      </c>
    </row>
    <row r="223" spans="1:4">
      <c r="A223" s="72" t="s">
        <v>23</v>
      </c>
      <c r="B223" s="72" t="s">
        <v>22</v>
      </c>
      <c r="C223" s="38">
        <v>12.5</v>
      </c>
      <c r="D223" s="72">
        <v>181</v>
      </c>
    </row>
    <row r="224" spans="1:4">
      <c r="A224" s="72" t="s">
        <v>23</v>
      </c>
      <c r="B224" s="72" t="s">
        <v>22</v>
      </c>
      <c r="C224" s="38">
        <v>12.6666666666666</v>
      </c>
      <c r="D224" s="72">
        <v>185</v>
      </c>
    </row>
    <row r="225" spans="1:4">
      <c r="A225" s="72" t="s">
        <v>23</v>
      </c>
      <c r="B225" s="72" t="s">
        <v>22</v>
      </c>
      <c r="C225" s="38">
        <v>12.8333333333333</v>
      </c>
      <c r="D225" s="72">
        <v>211</v>
      </c>
    </row>
    <row r="226" spans="1:4">
      <c r="A226" s="72" t="s">
        <v>23</v>
      </c>
      <c r="B226" s="72" t="s">
        <v>22</v>
      </c>
      <c r="C226" s="38">
        <v>13</v>
      </c>
      <c r="D226" s="72">
        <v>188</v>
      </c>
    </row>
    <row r="227" spans="1:4">
      <c r="A227" s="72" t="s">
        <v>23</v>
      </c>
      <c r="B227" s="72" t="s">
        <v>22</v>
      </c>
      <c r="C227" s="38">
        <v>13.1666666666666</v>
      </c>
      <c r="D227" s="72">
        <v>199</v>
      </c>
    </row>
    <row r="228" spans="1:4">
      <c r="A228" s="72" t="s">
        <v>23</v>
      </c>
      <c r="B228" s="72" t="s">
        <v>22</v>
      </c>
      <c r="C228" s="38">
        <v>13.3333333333333</v>
      </c>
      <c r="D228" s="72">
        <v>201</v>
      </c>
    </row>
    <row r="229" spans="1:4">
      <c r="A229" s="72" t="s">
        <v>23</v>
      </c>
      <c r="B229" s="72" t="s">
        <v>22</v>
      </c>
      <c r="C229" s="38">
        <v>13.5</v>
      </c>
      <c r="D229" s="72">
        <v>184</v>
      </c>
    </row>
    <row r="230" spans="1:4">
      <c r="A230" s="72" t="s">
        <v>23</v>
      </c>
      <c r="B230" s="72" t="s">
        <v>22</v>
      </c>
      <c r="C230" s="38">
        <v>13.6666666666666</v>
      </c>
      <c r="D230" s="72">
        <v>196</v>
      </c>
    </row>
    <row r="231" spans="1:4">
      <c r="A231" s="72" t="s">
        <v>23</v>
      </c>
      <c r="B231" s="72" t="s">
        <v>22</v>
      </c>
      <c r="C231" s="38">
        <v>13.8333333333333</v>
      </c>
      <c r="D231" s="72">
        <v>195</v>
      </c>
    </row>
    <row r="232" spans="1:4">
      <c r="A232" s="72" t="s">
        <v>23</v>
      </c>
      <c r="B232" s="72" t="s">
        <v>22</v>
      </c>
      <c r="C232" s="38">
        <v>14</v>
      </c>
      <c r="D232" s="72">
        <v>217</v>
      </c>
    </row>
    <row r="233" spans="1:4">
      <c r="A233" s="72" t="s">
        <v>23</v>
      </c>
      <c r="B233" s="72" t="s">
        <v>22</v>
      </c>
      <c r="C233" s="38">
        <v>14.1666666666666</v>
      </c>
      <c r="D233" s="72">
        <v>212</v>
      </c>
    </row>
    <row r="234" spans="1:4">
      <c r="A234" s="72" t="s">
        <v>23</v>
      </c>
      <c r="B234" s="72" t="s">
        <v>22</v>
      </c>
      <c r="C234" s="38">
        <v>14.3333333333333</v>
      </c>
      <c r="D234" s="72">
        <v>217</v>
      </c>
    </row>
    <row r="235" spans="1:4">
      <c r="A235" s="72" t="s">
        <v>23</v>
      </c>
      <c r="B235" s="72" t="s">
        <v>22</v>
      </c>
      <c r="C235" s="38">
        <v>14.5</v>
      </c>
      <c r="D235" s="72">
        <v>188</v>
      </c>
    </row>
    <row r="236" spans="1:4">
      <c r="A236" s="72" t="s">
        <v>23</v>
      </c>
      <c r="B236" s="72" t="s">
        <v>22</v>
      </c>
      <c r="C236" s="38">
        <v>14.6666666666666</v>
      </c>
      <c r="D236" s="72">
        <v>185</v>
      </c>
    </row>
    <row r="237" spans="1:4">
      <c r="A237" s="72" t="s">
        <v>23</v>
      </c>
      <c r="B237" s="72" t="s">
        <v>22</v>
      </c>
      <c r="C237" s="38">
        <v>14.8333333333333</v>
      </c>
      <c r="D237" s="72">
        <v>212</v>
      </c>
    </row>
    <row r="238" spans="1:4">
      <c r="A238" s="72" t="s">
        <v>23</v>
      </c>
      <c r="B238" s="72" t="s">
        <v>22</v>
      </c>
      <c r="C238" s="38">
        <v>15</v>
      </c>
      <c r="D238" s="72">
        <v>205</v>
      </c>
    </row>
    <row r="239" spans="1:4">
      <c r="A239" s="72" t="s">
        <v>23</v>
      </c>
      <c r="B239" s="72" t="s">
        <v>22</v>
      </c>
      <c r="C239" s="38">
        <v>15.1666666666666</v>
      </c>
      <c r="D239" s="72">
        <v>207</v>
      </c>
    </row>
    <row r="240" spans="1:4">
      <c r="A240" s="72" t="s">
        <v>23</v>
      </c>
      <c r="B240" s="72" t="s">
        <v>22</v>
      </c>
      <c r="C240" s="38">
        <v>15.3333333333333</v>
      </c>
      <c r="D240" s="72">
        <v>202</v>
      </c>
    </row>
    <row r="241" spans="1:4">
      <c r="A241" s="72" t="s">
        <v>23</v>
      </c>
      <c r="B241" s="72" t="s">
        <v>22</v>
      </c>
      <c r="C241" s="38">
        <v>15.5</v>
      </c>
      <c r="D241" s="72">
        <v>189</v>
      </c>
    </row>
    <row r="242" spans="1:4">
      <c r="A242" s="72" t="s">
        <v>23</v>
      </c>
      <c r="B242" s="72" t="s">
        <v>22</v>
      </c>
      <c r="C242" s="38">
        <v>15.6666666666666</v>
      </c>
      <c r="D242" s="72">
        <v>208</v>
      </c>
    </row>
    <row r="243" spans="1:4">
      <c r="A243" s="72" t="s">
        <v>23</v>
      </c>
      <c r="B243" s="72" t="s">
        <v>22</v>
      </c>
      <c r="C243" s="38">
        <v>15.8333333333333</v>
      </c>
      <c r="D243" s="72">
        <v>204</v>
      </c>
    </row>
    <row r="244" spans="1:4">
      <c r="A244" s="72" t="s">
        <v>23</v>
      </c>
      <c r="B244" s="72" t="s">
        <v>22</v>
      </c>
      <c r="C244" s="38">
        <v>16</v>
      </c>
      <c r="D244" s="72">
        <v>182</v>
      </c>
    </row>
    <row r="245" spans="1:4">
      <c r="A245" s="72" t="s">
        <v>23</v>
      </c>
      <c r="B245" s="72" t="s">
        <v>22</v>
      </c>
      <c r="C245" s="38">
        <v>16.1666666666666</v>
      </c>
      <c r="D245" s="72">
        <v>213</v>
      </c>
    </row>
    <row r="246" spans="1:4">
      <c r="A246" s="72" t="s">
        <v>23</v>
      </c>
      <c r="B246" s="72" t="s">
        <v>22</v>
      </c>
      <c r="C246" s="38">
        <v>16.3333333333333</v>
      </c>
      <c r="D246" s="72">
        <v>222</v>
      </c>
    </row>
    <row r="247" spans="1:4">
      <c r="A247" s="72" t="s">
        <v>23</v>
      </c>
      <c r="B247" s="72" t="s">
        <v>22</v>
      </c>
      <c r="C247" s="38">
        <v>16.5</v>
      </c>
      <c r="D247" s="72">
        <v>227</v>
      </c>
    </row>
    <row r="248" spans="1:4">
      <c r="A248" s="72" t="s">
        <v>23</v>
      </c>
      <c r="B248" s="72" t="s">
        <v>22</v>
      </c>
      <c r="C248" s="38">
        <v>16.6666666666666</v>
      </c>
      <c r="D248" s="72">
        <v>215</v>
      </c>
    </row>
    <row r="249" spans="1:4">
      <c r="A249" s="72" t="s">
        <v>23</v>
      </c>
      <c r="B249" s="72" t="s">
        <v>22</v>
      </c>
      <c r="C249" s="38">
        <v>16.8333333333333</v>
      </c>
      <c r="D249" s="72">
        <v>188</v>
      </c>
    </row>
    <row r="250" spans="1:4">
      <c r="A250" s="72" t="s">
        <v>23</v>
      </c>
      <c r="B250" s="72" t="s">
        <v>22</v>
      </c>
      <c r="C250" s="38">
        <v>17</v>
      </c>
      <c r="D250" s="72">
        <v>192</v>
      </c>
    </row>
    <row r="251" spans="1:4">
      <c r="A251" s="72" t="s">
        <v>23</v>
      </c>
      <c r="B251" s="72" t="s">
        <v>22</v>
      </c>
      <c r="C251" s="38">
        <v>17.1666666666666</v>
      </c>
      <c r="D251" s="72">
        <v>173</v>
      </c>
    </row>
    <row r="252" spans="1:4">
      <c r="A252" s="72" t="s">
        <v>23</v>
      </c>
      <c r="B252" s="72" t="s">
        <v>22</v>
      </c>
      <c r="C252" s="38">
        <v>17.3333333333333</v>
      </c>
      <c r="D252" s="72">
        <v>173</v>
      </c>
    </row>
    <row r="253" spans="1:4">
      <c r="A253" s="72" t="s">
        <v>23</v>
      </c>
      <c r="B253" s="72" t="s">
        <v>22</v>
      </c>
      <c r="C253" s="38">
        <v>17.5</v>
      </c>
      <c r="D253" s="72">
        <v>172</v>
      </c>
    </row>
    <row r="254" spans="1:4">
      <c r="A254" s="72" t="s">
        <v>23</v>
      </c>
      <c r="B254" s="72" t="s">
        <v>22</v>
      </c>
      <c r="C254" s="38">
        <v>17.6666666666666</v>
      </c>
      <c r="D254" s="72">
        <v>178</v>
      </c>
    </row>
    <row r="255" spans="1:4">
      <c r="A255" s="72" t="s">
        <v>23</v>
      </c>
      <c r="B255" s="72" t="s">
        <v>22</v>
      </c>
      <c r="C255" s="38">
        <v>17.8333333333333</v>
      </c>
      <c r="D255" s="72">
        <v>190</v>
      </c>
    </row>
    <row r="256" spans="1:4">
      <c r="A256" s="72" t="s">
        <v>23</v>
      </c>
      <c r="B256" s="72" t="s">
        <v>22</v>
      </c>
      <c r="C256" s="38">
        <v>18</v>
      </c>
      <c r="D256" s="72">
        <v>178</v>
      </c>
    </row>
    <row r="257" spans="1:4">
      <c r="A257" s="72" t="s">
        <v>23</v>
      </c>
      <c r="B257" s="72" t="s">
        <v>22</v>
      </c>
      <c r="C257" s="38">
        <v>18.1666666666666</v>
      </c>
      <c r="D257" s="72">
        <v>164</v>
      </c>
    </row>
    <row r="258" spans="1:4">
      <c r="A258" s="72" t="s">
        <v>23</v>
      </c>
      <c r="B258" s="72" t="s">
        <v>22</v>
      </c>
      <c r="C258" s="38">
        <v>18.3333333333333</v>
      </c>
      <c r="D258" s="72">
        <v>166</v>
      </c>
    </row>
    <row r="259" spans="1:4">
      <c r="A259" s="72" t="s">
        <v>23</v>
      </c>
      <c r="B259" s="72" t="s">
        <v>22</v>
      </c>
      <c r="C259" s="38">
        <v>18.5</v>
      </c>
      <c r="D259" s="72">
        <v>153</v>
      </c>
    </row>
    <row r="260" spans="1:4">
      <c r="A260" s="72" t="s">
        <v>23</v>
      </c>
      <c r="B260" s="72" t="s">
        <v>22</v>
      </c>
      <c r="C260" s="38">
        <v>18.6666666666666</v>
      </c>
      <c r="D260" s="72">
        <v>144</v>
      </c>
    </row>
    <row r="261" spans="1:4">
      <c r="A261" s="72" t="s">
        <v>23</v>
      </c>
      <c r="B261" s="72" t="s">
        <v>22</v>
      </c>
      <c r="C261" s="38">
        <v>18.8333333333333</v>
      </c>
      <c r="D261" s="72">
        <v>157</v>
      </c>
    </row>
    <row r="262" spans="1:4">
      <c r="A262" s="72" t="s">
        <v>23</v>
      </c>
      <c r="B262" s="72" t="s">
        <v>22</v>
      </c>
      <c r="C262" s="38">
        <v>19</v>
      </c>
      <c r="D262" s="72">
        <v>161</v>
      </c>
    </row>
    <row r="263" spans="1:4">
      <c r="A263" s="72" t="s">
        <v>23</v>
      </c>
      <c r="B263" s="72" t="s">
        <v>22</v>
      </c>
      <c r="C263" s="38">
        <v>19.1666666666666</v>
      </c>
      <c r="D263" s="72">
        <v>135</v>
      </c>
    </row>
    <row r="264" spans="1:4">
      <c r="A264" s="72" t="s">
        <v>23</v>
      </c>
      <c r="B264" s="72" t="s">
        <v>22</v>
      </c>
      <c r="C264" s="38">
        <v>19.3333333333333</v>
      </c>
      <c r="D264" s="72">
        <v>160</v>
      </c>
    </row>
    <row r="265" spans="1:4">
      <c r="A265" s="72" t="s">
        <v>23</v>
      </c>
      <c r="B265" s="72" t="s">
        <v>22</v>
      </c>
      <c r="C265" s="38">
        <v>19.5</v>
      </c>
      <c r="D265" s="72">
        <v>151</v>
      </c>
    </row>
    <row r="266" spans="1:4">
      <c r="A266" s="72" t="s">
        <v>23</v>
      </c>
      <c r="B266" s="72" t="s">
        <v>22</v>
      </c>
      <c r="C266" s="38">
        <v>19.6666666666666</v>
      </c>
      <c r="D266" s="72">
        <v>168</v>
      </c>
    </row>
    <row r="267" spans="1:4">
      <c r="A267" s="72" t="s">
        <v>23</v>
      </c>
      <c r="B267" s="72" t="s">
        <v>22</v>
      </c>
      <c r="C267" s="38">
        <v>19.8333333333333</v>
      </c>
      <c r="D267" s="72">
        <v>145</v>
      </c>
    </row>
    <row r="268" spans="1:4">
      <c r="A268" s="72" t="s">
        <v>23</v>
      </c>
      <c r="B268" s="72" t="s">
        <v>22</v>
      </c>
      <c r="C268" s="38">
        <v>20</v>
      </c>
      <c r="D268" s="72">
        <v>174</v>
      </c>
    </row>
    <row r="269" spans="1:4">
      <c r="A269" s="72" t="s">
        <v>23</v>
      </c>
      <c r="B269" s="72" t="s">
        <v>22</v>
      </c>
      <c r="C269" s="38">
        <v>20.1666666666666</v>
      </c>
      <c r="D269" s="72">
        <v>159</v>
      </c>
    </row>
    <row r="270" spans="1:4">
      <c r="A270" s="72" t="s">
        <v>23</v>
      </c>
      <c r="B270" s="72" t="s">
        <v>22</v>
      </c>
      <c r="C270" s="38">
        <v>20.3333333333333</v>
      </c>
      <c r="D270" s="72">
        <v>209</v>
      </c>
    </row>
    <row r="271" spans="1:4">
      <c r="A271" s="72" t="s">
        <v>23</v>
      </c>
      <c r="B271" s="72" t="s">
        <v>22</v>
      </c>
      <c r="C271" s="38">
        <v>20.5</v>
      </c>
      <c r="D271" s="72">
        <v>193</v>
      </c>
    </row>
    <row r="272" spans="1:4">
      <c r="A272" s="72" t="s">
        <v>23</v>
      </c>
      <c r="B272" s="72" t="s">
        <v>22</v>
      </c>
      <c r="C272" s="38">
        <v>20.6666666666666</v>
      </c>
      <c r="D272" s="72">
        <v>196</v>
      </c>
    </row>
    <row r="273" spans="1:4">
      <c r="A273" s="72" t="s">
        <v>23</v>
      </c>
      <c r="B273" s="72" t="s">
        <v>22</v>
      </c>
      <c r="C273" s="38">
        <v>20.8333333333333</v>
      </c>
      <c r="D273" s="72">
        <v>197</v>
      </c>
    </row>
    <row r="274" spans="1:4">
      <c r="A274" s="72" t="s">
        <v>23</v>
      </c>
      <c r="B274" s="72" t="s">
        <v>22</v>
      </c>
      <c r="C274" s="38">
        <v>21</v>
      </c>
      <c r="D274" s="72">
        <v>209</v>
      </c>
    </row>
    <row r="275" spans="1:4">
      <c r="A275" s="72" t="s">
        <v>23</v>
      </c>
      <c r="B275" s="72" t="s">
        <v>22</v>
      </c>
      <c r="C275" s="38">
        <v>21.1666666666666</v>
      </c>
      <c r="D275" s="72">
        <v>204</v>
      </c>
    </row>
    <row r="276" spans="1:4">
      <c r="A276" s="72" t="s">
        <v>23</v>
      </c>
      <c r="B276" s="72" t="s">
        <v>22</v>
      </c>
      <c r="C276" s="38">
        <v>21.3333333333333</v>
      </c>
      <c r="D276" s="72">
        <v>220</v>
      </c>
    </row>
    <row r="277" spans="1:4">
      <c r="A277" s="72" t="s">
        <v>23</v>
      </c>
      <c r="B277" s="72" t="s">
        <v>22</v>
      </c>
      <c r="C277" s="38">
        <v>21.5</v>
      </c>
      <c r="D277" s="72">
        <v>233</v>
      </c>
    </row>
    <row r="278" spans="1:4">
      <c r="A278" s="72" t="s">
        <v>23</v>
      </c>
      <c r="B278" s="72" t="s">
        <v>22</v>
      </c>
      <c r="C278" s="38">
        <v>21.6666666666666</v>
      </c>
      <c r="D278" s="72">
        <v>244</v>
      </c>
    </row>
    <row r="279" spans="1:4">
      <c r="A279" s="72" t="s">
        <v>23</v>
      </c>
      <c r="B279" s="72" t="s">
        <v>22</v>
      </c>
      <c r="C279" s="38">
        <v>21.8333333333333</v>
      </c>
      <c r="D279" s="72">
        <v>240</v>
      </c>
    </row>
    <row r="280" spans="1:4">
      <c r="A280" s="72" t="s">
        <v>23</v>
      </c>
      <c r="B280" s="72" t="s">
        <v>22</v>
      </c>
      <c r="C280" s="38">
        <v>22</v>
      </c>
      <c r="D280" s="72">
        <v>263</v>
      </c>
    </row>
    <row r="281" spans="1:4">
      <c r="A281" s="72" t="s">
        <v>23</v>
      </c>
      <c r="B281" s="72" t="s">
        <v>22</v>
      </c>
      <c r="C281" s="38">
        <v>22.1666666666666</v>
      </c>
      <c r="D281" s="72">
        <v>264</v>
      </c>
    </row>
    <row r="282" spans="1:4">
      <c r="A282" s="72" t="s">
        <v>23</v>
      </c>
      <c r="B282" s="72" t="s">
        <v>22</v>
      </c>
      <c r="C282" s="38">
        <v>22.3333333333333</v>
      </c>
      <c r="D282" s="72">
        <v>259</v>
      </c>
    </row>
    <row r="283" spans="1:4">
      <c r="A283" s="72" t="s">
        <v>23</v>
      </c>
      <c r="B283" s="72" t="s">
        <v>22</v>
      </c>
      <c r="C283" s="38">
        <v>22.5</v>
      </c>
      <c r="D283" s="72">
        <v>231</v>
      </c>
    </row>
    <row r="284" spans="1:4">
      <c r="A284" s="72" t="s">
        <v>23</v>
      </c>
      <c r="B284" s="72" t="s">
        <v>22</v>
      </c>
      <c r="C284" s="38">
        <v>22.6666666666666</v>
      </c>
      <c r="D284" s="72">
        <v>262</v>
      </c>
    </row>
    <row r="285" spans="1:4">
      <c r="A285" s="72" t="s">
        <v>23</v>
      </c>
      <c r="B285" s="72" t="s">
        <v>22</v>
      </c>
      <c r="C285" s="38">
        <v>22.8333333333333</v>
      </c>
      <c r="D285" s="72">
        <v>245</v>
      </c>
    </row>
    <row r="286" spans="1:4">
      <c r="A286" s="72" t="s">
        <v>23</v>
      </c>
      <c r="B286" s="72" t="s">
        <v>22</v>
      </c>
      <c r="C286" s="38">
        <v>23</v>
      </c>
      <c r="D286" s="72">
        <v>223</v>
      </c>
    </row>
    <row r="287" spans="1:4">
      <c r="A287" s="72" t="s">
        <v>23</v>
      </c>
      <c r="B287" s="72" t="s">
        <v>22</v>
      </c>
      <c r="C287" s="38">
        <v>23.1666666666666</v>
      </c>
      <c r="D287" s="72">
        <v>243</v>
      </c>
    </row>
    <row r="288" spans="1:4">
      <c r="A288" s="72" t="s">
        <v>23</v>
      </c>
      <c r="B288" s="72" t="s">
        <v>22</v>
      </c>
      <c r="C288" s="38">
        <v>23.3333333333333</v>
      </c>
      <c r="D288" s="72">
        <v>227</v>
      </c>
    </row>
    <row r="289" spans="1:4">
      <c r="A289" s="72" t="s">
        <v>23</v>
      </c>
      <c r="B289" s="72" t="s">
        <v>22</v>
      </c>
      <c r="C289" s="38">
        <v>23.5</v>
      </c>
      <c r="D289" s="72">
        <v>224</v>
      </c>
    </row>
    <row r="290" spans="1:4">
      <c r="A290" s="72" t="s">
        <v>23</v>
      </c>
      <c r="B290" s="72" t="s">
        <v>22</v>
      </c>
      <c r="C290" s="38">
        <v>23.6666666666666</v>
      </c>
      <c r="D290" s="72">
        <v>209</v>
      </c>
    </row>
    <row r="291" spans="1:4">
      <c r="A291" s="72" t="s">
        <v>23</v>
      </c>
      <c r="B291" s="72" t="s">
        <v>22</v>
      </c>
      <c r="C291" s="38">
        <v>23.8333333333333</v>
      </c>
      <c r="D291" s="72">
        <v>216</v>
      </c>
    </row>
    <row r="292" spans="1:4">
      <c r="A292" s="72" t="s">
        <v>24</v>
      </c>
      <c r="B292" s="72" t="s">
        <v>22</v>
      </c>
      <c r="C292" s="38">
        <v>0</v>
      </c>
      <c r="D292" s="72">
        <v>399</v>
      </c>
    </row>
    <row r="293" spans="1:4">
      <c r="A293" s="72" t="s">
        <v>24</v>
      </c>
      <c r="B293" s="72" t="s">
        <v>22</v>
      </c>
      <c r="C293" s="38">
        <v>0.16666666666666599</v>
      </c>
      <c r="D293" s="72">
        <v>379</v>
      </c>
    </row>
    <row r="294" spans="1:4">
      <c r="A294" s="72" t="s">
        <v>24</v>
      </c>
      <c r="B294" s="72" t="s">
        <v>22</v>
      </c>
      <c r="C294" s="38">
        <v>0.33333333333333298</v>
      </c>
      <c r="D294" s="72">
        <v>366</v>
      </c>
    </row>
    <row r="295" spans="1:4">
      <c r="A295" s="72" t="s">
        <v>24</v>
      </c>
      <c r="B295" s="72" t="s">
        <v>22</v>
      </c>
      <c r="C295" s="38">
        <v>0.5</v>
      </c>
      <c r="D295" s="72">
        <v>355</v>
      </c>
    </row>
    <row r="296" spans="1:4">
      <c r="A296" s="72" t="s">
        <v>24</v>
      </c>
      <c r="B296" s="72" t="s">
        <v>22</v>
      </c>
      <c r="C296" s="38">
        <v>0.66666666666666596</v>
      </c>
      <c r="D296" s="72">
        <v>383</v>
      </c>
    </row>
    <row r="297" spans="1:4">
      <c r="A297" s="72" t="s">
        <v>24</v>
      </c>
      <c r="B297" s="72" t="s">
        <v>22</v>
      </c>
      <c r="C297" s="38">
        <v>0.83333333333333304</v>
      </c>
      <c r="D297" s="72">
        <v>341</v>
      </c>
    </row>
    <row r="298" spans="1:4">
      <c r="A298" s="72" t="s">
        <v>24</v>
      </c>
      <c r="B298" s="72" t="s">
        <v>22</v>
      </c>
      <c r="C298" s="38">
        <v>1</v>
      </c>
      <c r="D298" s="72">
        <v>328</v>
      </c>
    </row>
    <row r="299" spans="1:4">
      <c r="A299" s="72" t="s">
        <v>24</v>
      </c>
      <c r="B299" s="72" t="s">
        <v>22</v>
      </c>
      <c r="C299" s="38">
        <v>1.1666666666666601</v>
      </c>
      <c r="D299" s="72">
        <v>357</v>
      </c>
    </row>
    <row r="300" spans="1:4">
      <c r="A300" s="72" t="s">
        <v>24</v>
      </c>
      <c r="B300" s="72" t="s">
        <v>22</v>
      </c>
      <c r="C300" s="38">
        <v>1.3333333333333299</v>
      </c>
      <c r="D300" s="72">
        <v>355</v>
      </c>
    </row>
    <row r="301" spans="1:4">
      <c r="A301" s="72" t="s">
        <v>24</v>
      </c>
      <c r="B301" s="72" t="s">
        <v>22</v>
      </c>
      <c r="C301" s="38">
        <v>1.5</v>
      </c>
      <c r="D301" s="72">
        <v>369</v>
      </c>
    </row>
    <row r="302" spans="1:4">
      <c r="A302" s="72" t="s">
        <v>24</v>
      </c>
      <c r="B302" s="72" t="s">
        <v>22</v>
      </c>
      <c r="C302" s="38">
        <v>1.6666666666666601</v>
      </c>
      <c r="D302" s="72">
        <v>338</v>
      </c>
    </row>
    <row r="303" spans="1:4">
      <c r="A303" s="72" t="s">
        <v>24</v>
      </c>
      <c r="B303" s="72" t="s">
        <v>22</v>
      </c>
      <c r="C303" s="38">
        <v>1.8333333333333299</v>
      </c>
      <c r="D303" s="72">
        <v>329</v>
      </c>
    </row>
    <row r="304" spans="1:4">
      <c r="A304" s="72" t="s">
        <v>24</v>
      </c>
      <c r="B304" s="72" t="s">
        <v>22</v>
      </c>
      <c r="C304" s="38">
        <v>2</v>
      </c>
      <c r="D304" s="72">
        <v>312</v>
      </c>
    </row>
    <row r="305" spans="1:4">
      <c r="A305" s="72" t="s">
        <v>24</v>
      </c>
      <c r="B305" s="72" t="s">
        <v>22</v>
      </c>
      <c r="C305" s="38">
        <v>2.1666666666666599</v>
      </c>
      <c r="D305" s="72">
        <v>314</v>
      </c>
    </row>
    <row r="306" spans="1:4">
      <c r="A306" s="72" t="s">
        <v>24</v>
      </c>
      <c r="B306" s="72" t="s">
        <v>22</v>
      </c>
      <c r="C306" s="38">
        <v>2.3333333333333299</v>
      </c>
      <c r="D306" s="72">
        <v>302</v>
      </c>
    </row>
    <row r="307" spans="1:4">
      <c r="A307" s="72" t="s">
        <v>24</v>
      </c>
      <c r="B307" s="72" t="s">
        <v>22</v>
      </c>
      <c r="C307" s="38">
        <v>2.5</v>
      </c>
      <c r="D307" s="72">
        <v>289</v>
      </c>
    </row>
    <row r="308" spans="1:4">
      <c r="A308" s="72" t="s">
        <v>24</v>
      </c>
      <c r="B308" s="72" t="s">
        <v>22</v>
      </c>
      <c r="C308" s="38">
        <v>2.6666666666666599</v>
      </c>
      <c r="D308" s="72">
        <v>283</v>
      </c>
    </row>
    <row r="309" spans="1:4">
      <c r="A309" s="72" t="s">
        <v>24</v>
      </c>
      <c r="B309" s="72" t="s">
        <v>22</v>
      </c>
      <c r="C309" s="38">
        <v>2.8333333333333299</v>
      </c>
      <c r="D309" s="72">
        <v>260</v>
      </c>
    </row>
    <row r="310" spans="1:4">
      <c r="A310" s="72" t="s">
        <v>24</v>
      </c>
      <c r="B310" s="72" t="s">
        <v>22</v>
      </c>
      <c r="C310" s="38">
        <v>3</v>
      </c>
      <c r="D310" s="72">
        <v>252</v>
      </c>
    </row>
    <row r="311" spans="1:4">
      <c r="A311" s="72" t="s">
        <v>24</v>
      </c>
      <c r="B311" s="72" t="s">
        <v>22</v>
      </c>
      <c r="C311" s="38">
        <v>3.1666666666666599</v>
      </c>
      <c r="D311" s="72">
        <v>239</v>
      </c>
    </row>
    <row r="312" spans="1:4">
      <c r="A312" s="72" t="s">
        <v>24</v>
      </c>
      <c r="B312" s="72" t="s">
        <v>22</v>
      </c>
      <c r="C312" s="38">
        <v>3.3333333333333299</v>
      </c>
      <c r="D312" s="72">
        <v>242</v>
      </c>
    </row>
    <row r="313" spans="1:4">
      <c r="A313" s="72" t="s">
        <v>24</v>
      </c>
      <c r="B313" s="72" t="s">
        <v>22</v>
      </c>
      <c r="C313" s="38">
        <v>3.5</v>
      </c>
      <c r="D313" s="72">
        <v>201</v>
      </c>
    </row>
    <row r="314" spans="1:4">
      <c r="A314" s="72" t="s">
        <v>24</v>
      </c>
      <c r="B314" s="72" t="s">
        <v>22</v>
      </c>
      <c r="C314" s="38">
        <v>3.6666666666666599</v>
      </c>
      <c r="D314" s="72">
        <v>199</v>
      </c>
    </row>
    <row r="315" spans="1:4">
      <c r="A315" s="72" t="s">
        <v>24</v>
      </c>
      <c r="B315" s="72" t="s">
        <v>22</v>
      </c>
      <c r="C315" s="38">
        <v>3.8333333333333299</v>
      </c>
      <c r="D315" s="72">
        <v>192</v>
      </c>
    </row>
    <row r="316" spans="1:4">
      <c r="A316" s="72" t="s">
        <v>24</v>
      </c>
      <c r="B316" s="72" t="s">
        <v>22</v>
      </c>
      <c r="C316" s="38">
        <v>4</v>
      </c>
      <c r="D316" s="72">
        <v>179</v>
      </c>
    </row>
    <row r="317" spans="1:4">
      <c r="A317" s="72" t="s">
        <v>24</v>
      </c>
      <c r="B317" s="72" t="s">
        <v>22</v>
      </c>
      <c r="C317" s="38">
        <v>4.1666666666666599</v>
      </c>
      <c r="D317" s="72">
        <v>168</v>
      </c>
    </row>
    <row r="318" spans="1:4">
      <c r="A318" s="72" t="s">
        <v>24</v>
      </c>
      <c r="B318" s="72" t="s">
        <v>22</v>
      </c>
      <c r="C318" s="38">
        <v>4.3333333333333304</v>
      </c>
      <c r="D318" s="72">
        <v>205</v>
      </c>
    </row>
    <row r="319" spans="1:4">
      <c r="A319" s="72" t="s">
        <v>24</v>
      </c>
      <c r="B319" s="72" t="s">
        <v>22</v>
      </c>
      <c r="C319" s="38">
        <v>4.5</v>
      </c>
      <c r="D319" s="72">
        <v>187</v>
      </c>
    </row>
    <row r="320" spans="1:4">
      <c r="A320" s="72" t="s">
        <v>24</v>
      </c>
      <c r="B320" s="72" t="s">
        <v>22</v>
      </c>
      <c r="C320" s="38">
        <v>4.6666666666666599</v>
      </c>
      <c r="D320" s="72">
        <v>184</v>
      </c>
    </row>
    <row r="321" spans="1:4">
      <c r="A321" s="72" t="s">
        <v>24</v>
      </c>
      <c r="B321" s="72" t="s">
        <v>22</v>
      </c>
      <c r="C321" s="38">
        <v>4.8333333333333304</v>
      </c>
      <c r="D321" s="72">
        <v>186</v>
      </c>
    </row>
    <row r="322" spans="1:4">
      <c r="A322" s="72" t="s">
        <v>24</v>
      </c>
      <c r="B322" s="72" t="s">
        <v>22</v>
      </c>
      <c r="C322" s="38">
        <v>5</v>
      </c>
      <c r="D322" s="72">
        <v>170</v>
      </c>
    </row>
    <row r="323" spans="1:4">
      <c r="A323" s="72" t="s">
        <v>24</v>
      </c>
      <c r="B323" s="72" t="s">
        <v>22</v>
      </c>
      <c r="C323" s="38">
        <v>5.1666666666666599</v>
      </c>
      <c r="D323" s="72">
        <v>179</v>
      </c>
    </row>
    <row r="324" spans="1:4">
      <c r="A324" s="72" t="s">
        <v>24</v>
      </c>
      <c r="B324" s="72" t="s">
        <v>22</v>
      </c>
      <c r="C324" s="38">
        <v>5.3333333333333304</v>
      </c>
      <c r="D324" s="72">
        <v>170</v>
      </c>
    </row>
    <row r="325" spans="1:4">
      <c r="A325" s="72" t="s">
        <v>24</v>
      </c>
      <c r="B325" s="72" t="s">
        <v>22</v>
      </c>
      <c r="C325" s="38">
        <v>5.5</v>
      </c>
      <c r="D325" s="72">
        <v>165</v>
      </c>
    </row>
    <row r="326" spans="1:4">
      <c r="A326" s="72" t="s">
        <v>24</v>
      </c>
      <c r="B326" s="72" t="s">
        <v>22</v>
      </c>
      <c r="C326" s="38">
        <v>5.6666666666666599</v>
      </c>
      <c r="D326" s="72">
        <v>136</v>
      </c>
    </row>
    <row r="327" spans="1:4">
      <c r="A327" s="72" t="s">
        <v>24</v>
      </c>
      <c r="B327" s="72" t="s">
        <v>22</v>
      </c>
      <c r="C327" s="38">
        <v>5.8333333333333304</v>
      </c>
      <c r="D327" s="72">
        <v>134</v>
      </c>
    </row>
    <row r="328" spans="1:4">
      <c r="A328" s="72" t="s">
        <v>24</v>
      </c>
      <c r="B328" s="72" t="s">
        <v>22</v>
      </c>
      <c r="C328" s="38">
        <v>6</v>
      </c>
      <c r="D328" s="72">
        <v>132</v>
      </c>
    </row>
    <row r="329" spans="1:4">
      <c r="A329" s="72" t="s">
        <v>24</v>
      </c>
      <c r="B329" s="72" t="s">
        <v>22</v>
      </c>
      <c r="C329" s="38">
        <v>6.1666666666666599</v>
      </c>
      <c r="D329" s="72">
        <v>124</v>
      </c>
    </row>
    <row r="330" spans="1:4">
      <c r="A330" s="72" t="s">
        <v>24</v>
      </c>
      <c r="B330" s="72" t="s">
        <v>22</v>
      </c>
      <c r="C330" s="38">
        <v>6.3333333333333304</v>
      </c>
      <c r="D330" s="72">
        <v>143</v>
      </c>
    </row>
    <row r="331" spans="1:4">
      <c r="A331" s="72" t="s">
        <v>24</v>
      </c>
      <c r="B331" s="72" t="s">
        <v>22</v>
      </c>
      <c r="C331" s="38">
        <v>6.5</v>
      </c>
      <c r="D331" s="72">
        <v>143</v>
      </c>
    </row>
    <row r="332" spans="1:4">
      <c r="A332" s="72" t="s">
        <v>24</v>
      </c>
      <c r="B332" s="72" t="s">
        <v>22</v>
      </c>
      <c r="C332" s="38">
        <v>6.6666666666666599</v>
      </c>
      <c r="D332" s="72">
        <v>136</v>
      </c>
    </row>
    <row r="333" spans="1:4">
      <c r="A333" s="72" t="s">
        <v>24</v>
      </c>
      <c r="B333" s="72" t="s">
        <v>22</v>
      </c>
      <c r="C333" s="38">
        <v>6.8333333333333304</v>
      </c>
      <c r="D333" s="72">
        <v>157</v>
      </c>
    </row>
    <row r="334" spans="1:4">
      <c r="A334" s="72" t="s">
        <v>24</v>
      </c>
      <c r="B334" s="72" t="s">
        <v>22</v>
      </c>
      <c r="C334" s="38">
        <v>7</v>
      </c>
      <c r="D334" s="72">
        <v>144</v>
      </c>
    </row>
    <row r="335" spans="1:4">
      <c r="A335" s="72" t="s">
        <v>24</v>
      </c>
      <c r="B335" s="72" t="s">
        <v>22</v>
      </c>
      <c r="C335" s="38">
        <v>7.1666666666666599</v>
      </c>
      <c r="D335" s="72">
        <v>163</v>
      </c>
    </row>
    <row r="336" spans="1:4">
      <c r="A336" s="72" t="s">
        <v>24</v>
      </c>
      <c r="B336" s="72" t="s">
        <v>22</v>
      </c>
      <c r="C336" s="38">
        <v>7.3333333333333304</v>
      </c>
      <c r="D336" s="72">
        <v>184</v>
      </c>
    </row>
    <row r="337" spans="1:4">
      <c r="A337" s="72" t="s">
        <v>24</v>
      </c>
      <c r="B337" s="72" t="s">
        <v>22</v>
      </c>
      <c r="C337" s="38">
        <v>7.5</v>
      </c>
      <c r="D337" s="72">
        <v>166</v>
      </c>
    </row>
    <row r="338" spans="1:4">
      <c r="A338" s="72" t="s">
        <v>24</v>
      </c>
      <c r="B338" s="72" t="s">
        <v>22</v>
      </c>
      <c r="C338" s="38">
        <v>7.6666666666666599</v>
      </c>
      <c r="D338" s="72">
        <v>167</v>
      </c>
    </row>
    <row r="339" spans="1:4">
      <c r="A339" s="72" t="s">
        <v>24</v>
      </c>
      <c r="B339" s="72" t="s">
        <v>22</v>
      </c>
      <c r="C339" s="38">
        <v>7.8333333333333304</v>
      </c>
      <c r="D339" s="72">
        <v>170</v>
      </c>
    </row>
    <row r="340" spans="1:4">
      <c r="A340" s="72" t="s">
        <v>24</v>
      </c>
      <c r="B340" s="72" t="s">
        <v>22</v>
      </c>
      <c r="C340" s="38">
        <v>8</v>
      </c>
      <c r="D340" s="72">
        <v>217</v>
      </c>
    </row>
    <row r="341" spans="1:4">
      <c r="A341" s="72" t="s">
        <v>24</v>
      </c>
      <c r="B341" s="72" t="s">
        <v>22</v>
      </c>
      <c r="C341" s="38">
        <v>8.1666666666666607</v>
      </c>
      <c r="D341" s="72">
        <v>220</v>
      </c>
    </row>
    <row r="342" spans="1:4">
      <c r="A342" s="72" t="s">
        <v>24</v>
      </c>
      <c r="B342" s="72" t="s">
        <v>22</v>
      </c>
      <c r="C342" s="38">
        <v>8.3333333333333304</v>
      </c>
      <c r="D342" s="72">
        <v>243</v>
      </c>
    </row>
    <row r="343" spans="1:4">
      <c r="A343" s="72" t="s">
        <v>24</v>
      </c>
      <c r="B343" s="72" t="s">
        <v>22</v>
      </c>
      <c r="C343" s="38">
        <v>8.5</v>
      </c>
      <c r="D343" s="72">
        <v>214</v>
      </c>
    </row>
    <row r="344" spans="1:4">
      <c r="A344" s="72" t="s">
        <v>24</v>
      </c>
      <c r="B344" s="72" t="s">
        <v>22</v>
      </c>
      <c r="C344" s="38">
        <v>8.6666666666666607</v>
      </c>
      <c r="D344" s="72">
        <v>210</v>
      </c>
    </row>
    <row r="345" spans="1:4">
      <c r="A345" s="72" t="s">
        <v>24</v>
      </c>
      <c r="B345" s="72" t="s">
        <v>22</v>
      </c>
      <c r="C345" s="38">
        <v>8.8333333333333304</v>
      </c>
      <c r="D345" s="72">
        <v>206</v>
      </c>
    </row>
    <row r="346" spans="1:4">
      <c r="A346" s="72" t="s">
        <v>24</v>
      </c>
      <c r="B346" s="72" t="s">
        <v>22</v>
      </c>
      <c r="C346" s="38">
        <v>9</v>
      </c>
      <c r="D346" s="72">
        <v>196</v>
      </c>
    </row>
    <row r="347" spans="1:4">
      <c r="A347" s="72" t="s">
        <v>24</v>
      </c>
      <c r="B347" s="72" t="s">
        <v>22</v>
      </c>
      <c r="C347" s="38">
        <v>9.1666666666666607</v>
      </c>
      <c r="D347" s="72">
        <v>167</v>
      </c>
    </row>
    <row r="348" spans="1:4">
      <c r="A348" s="72" t="s">
        <v>24</v>
      </c>
      <c r="B348" s="72" t="s">
        <v>22</v>
      </c>
      <c r="C348" s="38">
        <v>9.3333333333333304</v>
      </c>
      <c r="D348" s="72">
        <v>177</v>
      </c>
    </row>
    <row r="349" spans="1:4">
      <c r="A349" s="72" t="s">
        <v>24</v>
      </c>
      <c r="B349" s="72" t="s">
        <v>22</v>
      </c>
      <c r="C349" s="38">
        <v>9.5</v>
      </c>
      <c r="D349" s="72">
        <v>190</v>
      </c>
    </row>
    <row r="350" spans="1:4">
      <c r="A350" s="72" t="s">
        <v>24</v>
      </c>
      <c r="B350" s="72" t="s">
        <v>22</v>
      </c>
      <c r="C350" s="38">
        <v>9.6666666666666607</v>
      </c>
      <c r="D350" s="72">
        <v>181</v>
      </c>
    </row>
    <row r="351" spans="1:4">
      <c r="A351" s="72" t="s">
        <v>24</v>
      </c>
      <c r="B351" s="72" t="s">
        <v>22</v>
      </c>
      <c r="C351" s="38">
        <v>9.8333333333333304</v>
      </c>
      <c r="D351" s="72">
        <v>213</v>
      </c>
    </row>
    <row r="352" spans="1:4">
      <c r="A352" s="72" t="s">
        <v>24</v>
      </c>
      <c r="B352" s="72" t="s">
        <v>22</v>
      </c>
      <c r="C352" s="38">
        <v>10</v>
      </c>
      <c r="D352" s="72">
        <v>229</v>
      </c>
    </row>
    <row r="353" spans="1:4">
      <c r="A353" s="72" t="s">
        <v>24</v>
      </c>
      <c r="B353" s="72" t="s">
        <v>22</v>
      </c>
      <c r="C353" s="38">
        <v>10.1666666666666</v>
      </c>
      <c r="D353" s="72">
        <v>256</v>
      </c>
    </row>
    <row r="354" spans="1:4">
      <c r="A354" s="72" t="s">
        <v>24</v>
      </c>
      <c r="B354" s="72" t="s">
        <v>22</v>
      </c>
      <c r="C354" s="38">
        <v>10.3333333333333</v>
      </c>
      <c r="D354" s="72">
        <v>220</v>
      </c>
    </row>
    <row r="355" spans="1:4">
      <c r="A355" s="72" t="s">
        <v>24</v>
      </c>
      <c r="B355" s="72" t="s">
        <v>22</v>
      </c>
      <c r="C355" s="38">
        <v>10.5</v>
      </c>
      <c r="D355" s="72">
        <v>253</v>
      </c>
    </row>
    <row r="356" spans="1:4">
      <c r="A356" s="72" t="s">
        <v>24</v>
      </c>
      <c r="B356" s="72" t="s">
        <v>22</v>
      </c>
      <c r="C356" s="38">
        <v>10.6666666666666</v>
      </c>
      <c r="D356" s="72">
        <v>258</v>
      </c>
    </row>
    <row r="357" spans="1:4">
      <c r="A357" s="72" t="s">
        <v>24</v>
      </c>
      <c r="B357" s="72" t="s">
        <v>22</v>
      </c>
      <c r="C357" s="38">
        <v>10.8333333333333</v>
      </c>
      <c r="D357" s="72">
        <v>222</v>
      </c>
    </row>
    <row r="358" spans="1:4">
      <c r="A358" s="72" t="s">
        <v>24</v>
      </c>
      <c r="B358" s="72" t="s">
        <v>22</v>
      </c>
      <c r="C358" s="38">
        <v>11</v>
      </c>
      <c r="D358" s="72">
        <v>325</v>
      </c>
    </row>
    <row r="359" spans="1:4">
      <c r="A359" s="72" t="s">
        <v>24</v>
      </c>
      <c r="B359" s="72" t="s">
        <v>22</v>
      </c>
      <c r="C359" s="38">
        <v>11.1666666666666</v>
      </c>
      <c r="D359" s="72">
        <v>318</v>
      </c>
    </row>
    <row r="360" spans="1:4">
      <c r="A360" s="72" t="s">
        <v>24</v>
      </c>
      <c r="B360" s="72" t="s">
        <v>22</v>
      </c>
      <c r="C360" s="38">
        <v>11.3333333333333</v>
      </c>
      <c r="D360" s="72">
        <v>381</v>
      </c>
    </row>
    <row r="361" spans="1:4">
      <c r="A361" s="72" t="s">
        <v>24</v>
      </c>
      <c r="B361" s="72" t="s">
        <v>22</v>
      </c>
      <c r="C361" s="38">
        <v>11.5</v>
      </c>
      <c r="D361" s="72">
        <v>387</v>
      </c>
    </row>
    <row r="362" spans="1:4">
      <c r="A362" s="72" t="s">
        <v>24</v>
      </c>
      <c r="B362" s="72" t="s">
        <v>22</v>
      </c>
      <c r="C362" s="38">
        <v>11.6666666666666</v>
      </c>
      <c r="D362" s="72">
        <v>444</v>
      </c>
    </row>
    <row r="363" spans="1:4">
      <c r="A363" s="72" t="s">
        <v>24</v>
      </c>
      <c r="B363" s="72" t="s">
        <v>22</v>
      </c>
      <c r="C363" s="38">
        <v>11.8333333333333</v>
      </c>
      <c r="D363" s="72">
        <v>433</v>
      </c>
    </row>
    <row r="364" spans="1:4">
      <c r="A364" s="72" t="s">
        <v>24</v>
      </c>
      <c r="B364" s="72" t="s">
        <v>22</v>
      </c>
      <c r="C364" s="38">
        <v>12</v>
      </c>
      <c r="D364" s="72">
        <v>528</v>
      </c>
    </row>
    <row r="365" spans="1:4">
      <c r="A365" s="72" t="s">
        <v>24</v>
      </c>
      <c r="B365" s="72" t="s">
        <v>22</v>
      </c>
      <c r="C365" s="38">
        <v>12.1666666666666</v>
      </c>
      <c r="D365" s="72">
        <v>539</v>
      </c>
    </row>
    <row r="366" spans="1:4">
      <c r="A366" s="72" t="s">
        <v>24</v>
      </c>
      <c r="B366" s="72" t="s">
        <v>22</v>
      </c>
      <c r="C366" s="38">
        <v>12.3333333333333</v>
      </c>
      <c r="D366" s="72">
        <v>530</v>
      </c>
    </row>
    <row r="367" spans="1:4">
      <c r="A367" s="72" t="s">
        <v>24</v>
      </c>
      <c r="B367" s="72" t="s">
        <v>22</v>
      </c>
      <c r="C367" s="38">
        <v>12.5</v>
      </c>
      <c r="D367" s="72">
        <v>529</v>
      </c>
    </row>
    <row r="368" spans="1:4">
      <c r="A368" s="72" t="s">
        <v>24</v>
      </c>
      <c r="B368" s="72" t="s">
        <v>22</v>
      </c>
      <c r="C368" s="38">
        <v>12.6666666666666</v>
      </c>
      <c r="D368" s="72">
        <v>564</v>
      </c>
    </row>
    <row r="369" spans="1:4">
      <c r="A369" s="72" t="s">
        <v>24</v>
      </c>
      <c r="B369" s="72" t="s">
        <v>22</v>
      </c>
      <c r="C369" s="38">
        <v>12.8333333333333</v>
      </c>
      <c r="D369" s="72">
        <v>558</v>
      </c>
    </row>
    <row r="370" spans="1:4">
      <c r="A370" s="72" t="s">
        <v>24</v>
      </c>
      <c r="B370" s="72" t="s">
        <v>22</v>
      </c>
      <c r="C370" s="38">
        <v>13</v>
      </c>
      <c r="D370" s="72">
        <v>608</v>
      </c>
    </row>
    <row r="371" spans="1:4">
      <c r="A371" s="72" t="s">
        <v>24</v>
      </c>
      <c r="B371" s="72" t="s">
        <v>22</v>
      </c>
      <c r="C371" s="38">
        <v>13.1666666666666</v>
      </c>
      <c r="D371" s="72">
        <v>601</v>
      </c>
    </row>
    <row r="372" spans="1:4">
      <c r="A372" s="72" t="s">
        <v>24</v>
      </c>
      <c r="B372" s="72" t="s">
        <v>22</v>
      </c>
      <c r="C372" s="38">
        <v>13.3333333333333</v>
      </c>
      <c r="D372" s="72">
        <v>508</v>
      </c>
    </row>
    <row r="373" spans="1:4">
      <c r="A373" s="72" t="s">
        <v>24</v>
      </c>
      <c r="B373" s="72" t="s">
        <v>22</v>
      </c>
      <c r="C373" s="38">
        <v>13.5</v>
      </c>
      <c r="D373" s="72">
        <v>572</v>
      </c>
    </row>
    <row r="374" spans="1:4">
      <c r="A374" s="72" t="s">
        <v>24</v>
      </c>
      <c r="B374" s="72" t="s">
        <v>22</v>
      </c>
      <c r="C374" s="38">
        <v>13.6666666666666</v>
      </c>
      <c r="D374" s="72">
        <v>536</v>
      </c>
    </row>
    <row r="375" spans="1:4">
      <c r="A375" s="72" t="s">
        <v>24</v>
      </c>
      <c r="B375" s="72" t="s">
        <v>22</v>
      </c>
      <c r="C375" s="38">
        <v>13.8333333333333</v>
      </c>
      <c r="D375" s="72">
        <v>506</v>
      </c>
    </row>
    <row r="376" spans="1:4">
      <c r="A376" s="72" t="s">
        <v>24</v>
      </c>
      <c r="B376" s="72" t="s">
        <v>22</v>
      </c>
      <c r="C376" s="38">
        <v>14</v>
      </c>
      <c r="D376" s="72">
        <v>536</v>
      </c>
    </row>
    <row r="377" spans="1:4">
      <c r="A377" s="72" t="s">
        <v>24</v>
      </c>
      <c r="B377" s="72" t="s">
        <v>22</v>
      </c>
      <c r="C377" s="38">
        <v>14.1666666666666</v>
      </c>
      <c r="D377" s="72">
        <v>611</v>
      </c>
    </row>
    <row r="378" spans="1:4">
      <c r="A378" s="72" t="s">
        <v>24</v>
      </c>
      <c r="B378" s="72" t="s">
        <v>22</v>
      </c>
      <c r="C378" s="38">
        <v>14.3333333333333</v>
      </c>
      <c r="D378" s="72">
        <v>565</v>
      </c>
    </row>
    <row r="379" spans="1:4">
      <c r="A379" s="72" t="s">
        <v>24</v>
      </c>
      <c r="B379" s="72" t="s">
        <v>22</v>
      </c>
      <c r="C379" s="38">
        <v>14.5</v>
      </c>
      <c r="D379" s="72">
        <v>587</v>
      </c>
    </row>
    <row r="380" spans="1:4">
      <c r="A380" s="72" t="s">
        <v>24</v>
      </c>
      <c r="B380" s="72" t="s">
        <v>22</v>
      </c>
      <c r="C380" s="38">
        <v>14.6666666666666</v>
      </c>
      <c r="D380" s="72">
        <v>513</v>
      </c>
    </row>
    <row r="381" spans="1:4">
      <c r="A381" s="72" t="s">
        <v>24</v>
      </c>
      <c r="B381" s="72" t="s">
        <v>22</v>
      </c>
      <c r="C381" s="38">
        <v>14.8333333333333</v>
      </c>
      <c r="D381" s="72">
        <v>516</v>
      </c>
    </row>
    <row r="382" spans="1:4">
      <c r="A382" s="72" t="s">
        <v>24</v>
      </c>
      <c r="B382" s="72" t="s">
        <v>22</v>
      </c>
      <c r="C382" s="38">
        <v>15</v>
      </c>
      <c r="D382" s="72">
        <v>552</v>
      </c>
    </row>
    <row r="383" spans="1:4">
      <c r="A383" s="72" t="s">
        <v>24</v>
      </c>
      <c r="B383" s="72" t="s">
        <v>22</v>
      </c>
      <c r="C383" s="38">
        <v>15.1666666666666</v>
      </c>
      <c r="D383" s="72">
        <v>538</v>
      </c>
    </row>
    <row r="384" spans="1:4">
      <c r="A384" s="72" t="s">
        <v>24</v>
      </c>
      <c r="B384" s="72" t="s">
        <v>22</v>
      </c>
      <c r="C384" s="38">
        <v>15.3333333333333</v>
      </c>
      <c r="D384" s="72">
        <v>560</v>
      </c>
    </row>
    <row r="385" spans="1:4">
      <c r="A385" s="72" t="s">
        <v>24</v>
      </c>
      <c r="B385" s="72" t="s">
        <v>22</v>
      </c>
      <c r="C385" s="38">
        <v>15.5</v>
      </c>
      <c r="D385" s="72">
        <v>515</v>
      </c>
    </row>
    <row r="386" spans="1:4">
      <c r="A386" s="72" t="s">
        <v>24</v>
      </c>
      <c r="B386" s="72" t="s">
        <v>22</v>
      </c>
      <c r="C386" s="38">
        <v>15.6666666666666</v>
      </c>
      <c r="D386" s="72">
        <v>546</v>
      </c>
    </row>
    <row r="387" spans="1:4">
      <c r="A387" s="72" t="s">
        <v>24</v>
      </c>
      <c r="B387" s="72" t="s">
        <v>22</v>
      </c>
      <c r="C387" s="38">
        <v>15.8333333333333</v>
      </c>
      <c r="D387" s="72">
        <v>512</v>
      </c>
    </row>
    <row r="388" spans="1:4">
      <c r="A388" s="72" t="s">
        <v>24</v>
      </c>
      <c r="B388" s="72" t="s">
        <v>22</v>
      </c>
      <c r="C388" s="38">
        <v>16</v>
      </c>
      <c r="D388" s="72">
        <v>563</v>
      </c>
    </row>
    <row r="389" spans="1:4">
      <c r="A389" s="72" t="s">
        <v>24</v>
      </c>
      <c r="B389" s="72" t="s">
        <v>22</v>
      </c>
      <c r="C389" s="38">
        <v>16.1666666666666</v>
      </c>
      <c r="D389" s="72">
        <v>557</v>
      </c>
    </row>
    <row r="390" spans="1:4">
      <c r="A390" s="72" t="s">
        <v>24</v>
      </c>
      <c r="B390" s="72" t="s">
        <v>22</v>
      </c>
      <c r="C390" s="38">
        <v>16.3333333333333</v>
      </c>
      <c r="D390" s="72">
        <v>559</v>
      </c>
    </row>
    <row r="391" spans="1:4">
      <c r="A391" s="72" t="s">
        <v>24</v>
      </c>
      <c r="B391" s="72" t="s">
        <v>22</v>
      </c>
      <c r="C391" s="38">
        <v>16.5</v>
      </c>
      <c r="D391" s="72">
        <v>530</v>
      </c>
    </row>
    <row r="392" spans="1:4">
      <c r="A392" s="72" t="s">
        <v>24</v>
      </c>
      <c r="B392" s="72" t="s">
        <v>22</v>
      </c>
      <c r="C392" s="38">
        <v>16.6666666666666</v>
      </c>
      <c r="D392" s="72">
        <v>553</v>
      </c>
    </row>
    <row r="393" spans="1:4">
      <c r="A393" s="72" t="s">
        <v>24</v>
      </c>
      <c r="B393" s="72" t="s">
        <v>22</v>
      </c>
      <c r="C393" s="38">
        <v>16.8333333333333</v>
      </c>
      <c r="D393" s="72">
        <v>525</v>
      </c>
    </row>
    <row r="394" spans="1:4">
      <c r="A394" s="72" t="s">
        <v>24</v>
      </c>
      <c r="B394" s="72" t="s">
        <v>22</v>
      </c>
      <c r="C394" s="38">
        <v>17</v>
      </c>
      <c r="D394" s="72">
        <v>530</v>
      </c>
    </row>
    <row r="395" spans="1:4">
      <c r="A395" s="72" t="s">
        <v>24</v>
      </c>
      <c r="B395" s="72" t="s">
        <v>22</v>
      </c>
      <c r="C395" s="38">
        <v>17.1666666666666</v>
      </c>
      <c r="D395" s="72">
        <v>548</v>
      </c>
    </row>
    <row r="396" spans="1:4">
      <c r="A396" s="72" t="s">
        <v>24</v>
      </c>
      <c r="B396" s="72" t="s">
        <v>22</v>
      </c>
      <c r="C396" s="38">
        <v>17.3333333333333</v>
      </c>
      <c r="D396" s="72">
        <v>504</v>
      </c>
    </row>
    <row r="397" spans="1:4">
      <c r="A397" s="72" t="s">
        <v>24</v>
      </c>
      <c r="B397" s="72" t="s">
        <v>22</v>
      </c>
      <c r="C397" s="38">
        <v>17.5</v>
      </c>
      <c r="D397" s="72">
        <v>567</v>
      </c>
    </row>
    <row r="398" spans="1:4">
      <c r="A398" s="72" t="s">
        <v>24</v>
      </c>
      <c r="B398" s="72" t="s">
        <v>22</v>
      </c>
      <c r="C398" s="38">
        <v>17.6666666666666</v>
      </c>
      <c r="D398" s="72">
        <v>483</v>
      </c>
    </row>
    <row r="399" spans="1:4">
      <c r="A399" s="72" t="s">
        <v>24</v>
      </c>
      <c r="B399" s="72" t="s">
        <v>22</v>
      </c>
      <c r="C399" s="38">
        <v>17.8333333333333</v>
      </c>
      <c r="D399" s="72">
        <v>492</v>
      </c>
    </row>
    <row r="400" spans="1:4">
      <c r="A400" s="72" t="s">
        <v>24</v>
      </c>
      <c r="B400" s="72" t="s">
        <v>22</v>
      </c>
      <c r="C400" s="38">
        <v>18</v>
      </c>
      <c r="D400" s="72">
        <v>519</v>
      </c>
    </row>
    <row r="401" spans="1:4">
      <c r="A401" s="72" t="s">
        <v>24</v>
      </c>
      <c r="B401" s="72" t="s">
        <v>22</v>
      </c>
      <c r="C401" s="38">
        <v>18.1666666666666</v>
      </c>
      <c r="D401" s="72">
        <v>519</v>
      </c>
    </row>
    <row r="402" spans="1:4">
      <c r="A402" s="72" t="s">
        <v>24</v>
      </c>
      <c r="B402" s="72" t="s">
        <v>22</v>
      </c>
      <c r="C402" s="38">
        <v>18.3333333333333</v>
      </c>
      <c r="D402" s="72">
        <v>515</v>
      </c>
    </row>
    <row r="403" spans="1:4">
      <c r="A403" s="72" t="s">
        <v>24</v>
      </c>
      <c r="B403" s="72" t="s">
        <v>22</v>
      </c>
      <c r="C403" s="38">
        <v>18.5</v>
      </c>
      <c r="D403" s="72">
        <v>506</v>
      </c>
    </row>
    <row r="404" spans="1:4">
      <c r="A404" s="72" t="s">
        <v>24</v>
      </c>
      <c r="B404" s="72" t="s">
        <v>22</v>
      </c>
      <c r="C404" s="38">
        <v>18.6666666666666</v>
      </c>
      <c r="D404" s="72">
        <v>470</v>
      </c>
    </row>
    <row r="405" spans="1:4">
      <c r="A405" s="72" t="s">
        <v>24</v>
      </c>
      <c r="B405" s="72" t="s">
        <v>22</v>
      </c>
      <c r="C405" s="38">
        <v>18.8333333333333</v>
      </c>
      <c r="D405" s="72">
        <v>402</v>
      </c>
    </row>
    <row r="406" spans="1:4">
      <c r="A406" s="72" t="s">
        <v>24</v>
      </c>
      <c r="B406" s="72" t="s">
        <v>22</v>
      </c>
      <c r="C406" s="38">
        <v>19</v>
      </c>
      <c r="D406" s="72">
        <v>441</v>
      </c>
    </row>
    <row r="407" spans="1:4">
      <c r="A407" s="72" t="s">
        <v>24</v>
      </c>
      <c r="B407" s="72" t="s">
        <v>22</v>
      </c>
      <c r="C407" s="38">
        <v>19.1666666666666</v>
      </c>
      <c r="D407" s="72">
        <v>375</v>
      </c>
    </row>
    <row r="408" spans="1:4">
      <c r="A408" s="72" t="s">
        <v>24</v>
      </c>
      <c r="B408" s="72" t="s">
        <v>22</v>
      </c>
      <c r="C408" s="38">
        <v>19.3333333333333</v>
      </c>
      <c r="D408" s="72">
        <v>400</v>
      </c>
    </row>
    <row r="409" spans="1:4">
      <c r="A409" s="72" t="s">
        <v>24</v>
      </c>
      <c r="B409" s="72" t="s">
        <v>22</v>
      </c>
      <c r="C409" s="38">
        <v>19.5</v>
      </c>
      <c r="D409" s="72">
        <v>382</v>
      </c>
    </row>
    <row r="410" spans="1:4">
      <c r="A410" s="72" t="s">
        <v>24</v>
      </c>
      <c r="B410" s="72" t="s">
        <v>22</v>
      </c>
      <c r="C410" s="38">
        <v>19.6666666666666</v>
      </c>
      <c r="D410" s="72">
        <v>369</v>
      </c>
    </row>
    <row r="411" spans="1:4">
      <c r="A411" s="72" t="s">
        <v>24</v>
      </c>
      <c r="B411" s="72" t="s">
        <v>22</v>
      </c>
      <c r="C411" s="38">
        <v>19.8333333333333</v>
      </c>
      <c r="D411" s="72">
        <v>353</v>
      </c>
    </row>
    <row r="412" spans="1:4">
      <c r="A412" s="72" t="s">
        <v>24</v>
      </c>
      <c r="B412" s="72" t="s">
        <v>22</v>
      </c>
      <c r="C412" s="38">
        <v>20</v>
      </c>
      <c r="D412" s="72">
        <v>350</v>
      </c>
    </row>
    <row r="413" spans="1:4">
      <c r="A413" s="72" t="s">
        <v>24</v>
      </c>
      <c r="B413" s="72" t="s">
        <v>22</v>
      </c>
      <c r="C413" s="38">
        <v>20.1666666666666</v>
      </c>
      <c r="D413" s="72">
        <v>423</v>
      </c>
    </row>
    <row r="414" spans="1:4">
      <c r="A414" s="72" t="s">
        <v>24</v>
      </c>
      <c r="B414" s="72" t="s">
        <v>22</v>
      </c>
      <c r="C414" s="38">
        <v>20.3333333333333</v>
      </c>
      <c r="D414" s="72">
        <v>397</v>
      </c>
    </row>
    <row r="415" spans="1:4">
      <c r="A415" s="72" t="s">
        <v>24</v>
      </c>
      <c r="B415" s="72" t="s">
        <v>22</v>
      </c>
      <c r="C415" s="38">
        <v>20.5</v>
      </c>
      <c r="D415" s="72">
        <v>430</v>
      </c>
    </row>
    <row r="416" spans="1:4">
      <c r="A416" s="72" t="s">
        <v>24</v>
      </c>
      <c r="B416" s="72" t="s">
        <v>22</v>
      </c>
      <c r="C416" s="38">
        <v>20.6666666666666</v>
      </c>
      <c r="D416" s="72">
        <v>433</v>
      </c>
    </row>
    <row r="417" spans="1:4">
      <c r="A417" s="72" t="s">
        <v>24</v>
      </c>
      <c r="B417" s="72" t="s">
        <v>22</v>
      </c>
      <c r="C417" s="38">
        <v>20.8333333333333</v>
      </c>
      <c r="D417" s="72">
        <v>421</v>
      </c>
    </row>
    <row r="418" spans="1:4">
      <c r="A418" s="72" t="s">
        <v>24</v>
      </c>
      <c r="B418" s="72" t="s">
        <v>22</v>
      </c>
      <c r="C418" s="38">
        <v>21</v>
      </c>
      <c r="D418" s="72">
        <v>432</v>
      </c>
    </row>
    <row r="419" spans="1:4">
      <c r="A419" s="72" t="s">
        <v>24</v>
      </c>
      <c r="B419" s="72" t="s">
        <v>22</v>
      </c>
      <c r="C419" s="38">
        <v>21.1666666666666</v>
      </c>
      <c r="D419" s="72">
        <v>536</v>
      </c>
    </row>
    <row r="420" spans="1:4">
      <c r="A420" s="72" t="s">
        <v>24</v>
      </c>
      <c r="B420" s="72" t="s">
        <v>22</v>
      </c>
      <c r="C420" s="38">
        <v>21.3333333333333</v>
      </c>
      <c r="D420" s="72">
        <v>512</v>
      </c>
    </row>
    <row r="421" spans="1:4">
      <c r="A421" s="72" t="s">
        <v>24</v>
      </c>
      <c r="B421" s="72" t="s">
        <v>22</v>
      </c>
      <c r="C421" s="38">
        <v>21.5</v>
      </c>
      <c r="D421" s="72">
        <v>535</v>
      </c>
    </row>
    <row r="422" spans="1:4">
      <c r="A422" s="72" t="s">
        <v>24</v>
      </c>
      <c r="B422" s="72" t="s">
        <v>22</v>
      </c>
      <c r="C422" s="38">
        <v>21.6666666666666</v>
      </c>
      <c r="D422" s="72">
        <v>545</v>
      </c>
    </row>
    <row r="423" spans="1:4">
      <c r="A423" s="72" t="s">
        <v>24</v>
      </c>
      <c r="B423" s="72" t="s">
        <v>22</v>
      </c>
      <c r="C423" s="38">
        <v>21.8333333333333</v>
      </c>
      <c r="D423" s="72">
        <v>552</v>
      </c>
    </row>
    <row r="424" spans="1:4">
      <c r="A424" s="72" t="s">
        <v>24</v>
      </c>
      <c r="B424" s="72" t="s">
        <v>22</v>
      </c>
      <c r="C424" s="38">
        <v>22</v>
      </c>
      <c r="D424" s="72">
        <v>569</v>
      </c>
    </row>
    <row r="425" spans="1:4">
      <c r="A425" s="72" t="s">
        <v>24</v>
      </c>
      <c r="B425" s="72" t="s">
        <v>22</v>
      </c>
      <c r="C425" s="38">
        <v>22.1666666666666</v>
      </c>
      <c r="D425" s="72">
        <v>580</v>
      </c>
    </row>
    <row r="426" spans="1:4">
      <c r="A426" s="72" t="s">
        <v>24</v>
      </c>
      <c r="B426" s="72" t="s">
        <v>22</v>
      </c>
      <c r="C426" s="38">
        <v>22.3333333333333</v>
      </c>
      <c r="D426" s="72">
        <v>609</v>
      </c>
    </row>
    <row r="427" spans="1:4">
      <c r="A427" s="72" t="s">
        <v>24</v>
      </c>
      <c r="B427" s="72" t="s">
        <v>22</v>
      </c>
      <c r="C427" s="38">
        <v>22.5</v>
      </c>
      <c r="D427" s="72">
        <v>609</v>
      </c>
    </row>
    <row r="428" spans="1:4">
      <c r="A428" s="72" t="s">
        <v>24</v>
      </c>
      <c r="B428" s="72" t="s">
        <v>22</v>
      </c>
      <c r="C428" s="38">
        <v>22.6666666666666</v>
      </c>
      <c r="D428" s="72">
        <v>585</v>
      </c>
    </row>
    <row r="429" spans="1:4">
      <c r="A429" s="72" t="s">
        <v>24</v>
      </c>
      <c r="B429" s="72" t="s">
        <v>22</v>
      </c>
      <c r="C429" s="38">
        <v>22.8333333333333</v>
      </c>
      <c r="D429" s="72">
        <v>564</v>
      </c>
    </row>
    <row r="430" spans="1:4">
      <c r="A430" s="72" t="s">
        <v>24</v>
      </c>
      <c r="B430" s="72" t="s">
        <v>22</v>
      </c>
      <c r="C430" s="38">
        <v>23</v>
      </c>
      <c r="D430" s="72">
        <v>551</v>
      </c>
    </row>
    <row r="431" spans="1:4">
      <c r="A431" s="72" t="s">
        <v>24</v>
      </c>
      <c r="B431" s="72" t="s">
        <v>22</v>
      </c>
      <c r="C431" s="38">
        <v>23.1666666666666</v>
      </c>
      <c r="D431" s="72">
        <v>528</v>
      </c>
    </row>
    <row r="432" spans="1:4">
      <c r="A432" s="72" t="s">
        <v>24</v>
      </c>
      <c r="B432" s="72" t="s">
        <v>22</v>
      </c>
      <c r="C432" s="38">
        <v>23.3333333333333</v>
      </c>
      <c r="D432" s="72">
        <v>497</v>
      </c>
    </row>
    <row r="433" spans="1:4">
      <c r="A433" s="72" t="s">
        <v>24</v>
      </c>
      <c r="B433" s="72" t="s">
        <v>22</v>
      </c>
      <c r="C433" s="38">
        <v>23.5</v>
      </c>
      <c r="D433" s="72">
        <v>513</v>
      </c>
    </row>
    <row r="434" spans="1:4">
      <c r="A434" s="72" t="s">
        <v>24</v>
      </c>
      <c r="B434" s="72" t="s">
        <v>22</v>
      </c>
      <c r="C434" s="38">
        <v>23.6666666666666</v>
      </c>
      <c r="D434" s="72">
        <v>488</v>
      </c>
    </row>
    <row r="435" spans="1:4">
      <c r="A435" s="72" t="s">
        <v>24</v>
      </c>
      <c r="B435" s="72" t="s">
        <v>22</v>
      </c>
      <c r="C435" s="38">
        <v>23.8333333333333</v>
      </c>
      <c r="D435" s="72">
        <v>465</v>
      </c>
    </row>
    <row r="436" spans="1:4">
      <c r="A436" s="72" t="s">
        <v>21</v>
      </c>
      <c r="B436" s="72" t="s">
        <v>25</v>
      </c>
      <c r="C436" s="38">
        <v>0</v>
      </c>
      <c r="D436" s="72">
        <v>5409</v>
      </c>
    </row>
    <row r="437" spans="1:4">
      <c r="A437" s="72" t="s">
        <v>21</v>
      </c>
      <c r="B437" s="72" t="s">
        <v>25</v>
      </c>
      <c r="C437" s="38">
        <v>0.16666666666666599</v>
      </c>
      <c r="D437" s="72">
        <v>4808</v>
      </c>
    </row>
    <row r="438" spans="1:4">
      <c r="A438" s="72" t="s">
        <v>21</v>
      </c>
      <c r="B438" s="72" t="s">
        <v>25</v>
      </c>
      <c r="C438" s="38">
        <v>0.33333333333333298</v>
      </c>
      <c r="D438" s="72">
        <v>4314</v>
      </c>
    </row>
    <row r="439" spans="1:4">
      <c r="A439" s="72" t="s">
        <v>21</v>
      </c>
      <c r="B439" s="72" t="s">
        <v>25</v>
      </c>
      <c r="C439" s="38">
        <v>0.5</v>
      </c>
      <c r="D439" s="72">
        <v>3933</v>
      </c>
    </row>
    <row r="440" spans="1:4">
      <c r="A440" s="72" t="s">
        <v>21</v>
      </c>
      <c r="B440" s="72" t="s">
        <v>25</v>
      </c>
      <c r="C440" s="38">
        <v>0.66666666666666596</v>
      </c>
      <c r="D440" s="72">
        <v>3800</v>
      </c>
    </row>
    <row r="441" spans="1:4">
      <c r="A441" s="72" t="s">
        <v>21</v>
      </c>
      <c r="B441" s="72" t="s">
        <v>25</v>
      </c>
      <c r="C441" s="38">
        <v>0.83333333333333304</v>
      </c>
      <c r="D441" s="72">
        <v>3315</v>
      </c>
    </row>
    <row r="442" spans="1:4">
      <c r="A442" s="72" t="s">
        <v>21</v>
      </c>
      <c r="B442" s="72" t="s">
        <v>25</v>
      </c>
      <c r="C442" s="38">
        <v>1</v>
      </c>
      <c r="D442" s="72">
        <v>3148</v>
      </c>
    </row>
    <row r="443" spans="1:4">
      <c r="A443" s="72" t="s">
        <v>21</v>
      </c>
      <c r="B443" s="72" t="s">
        <v>25</v>
      </c>
      <c r="C443" s="38">
        <v>1.1666666666666601</v>
      </c>
      <c r="D443" s="72">
        <v>2977</v>
      </c>
    </row>
    <row r="444" spans="1:4">
      <c r="A444" s="72" t="s">
        <v>21</v>
      </c>
      <c r="B444" s="72" t="s">
        <v>25</v>
      </c>
      <c r="C444" s="38">
        <v>1.3333333333333299</v>
      </c>
      <c r="D444" s="72">
        <v>2640</v>
      </c>
    </row>
    <row r="445" spans="1:4">
      <c r="A445" s="72" t="s">
        <v>21</v>
      </c>
      <c r="B445" s="72" t="s">
        <v>25</v>
      </c>
      <c r="C445" s="38">
        <v>1.5</v>
      </c>
      <c r="D445" s="72">
        <v>2464</v>
      </c>
    </row>
    <row r="446" spans="1:4">
      <c r="A446" s="72" t="s">
        <v>21</v>
      </c>
      <c r="B446" s="72" t="s">
        <v>25</v>
      </c>
      <c r="C446" s="38">
        <v>1.6666666666666601</v>
      </c>
      <c r="D446" s="72">
        <v>2292</v>
      </c>
    </row>
    <row r="447" spans="1:4">
      <c r="A447" s="72" t="s">
        <v>21</v>
      </c>
      <c r="B447" s="72" t="s">
        <v>25</v>
      </c>
      <c r="C447" s="38">
        <v>1.8333333333333299</v>
      </c>
      <c r="D447" s="72">
        <v>2030</v>
      </c>
    </row>
    <row r="448" spans="1:4">
      <c r="A448" s="72" t="s">
        <v>21</v>
      </c>
      <c r="B448" s="72" t="s">
        <v>25</v>
      </c>
      <c r="C448" s="38">
        <v>2</v>
      </c>
      <c r="D448" s="72">
        <v>1827</v>
      </c>
    </row>
    <row r="449" spans="1:4">
      <c r="A449" s="72" t="s">
        <v>21</v>
      </c>
      <c r="B449" s="72" t="s">
        <v>25</v>
      </c>
      <c r="C449" s="38">
        <v>2.1666666666666599</v>
      </c>
      <c r="D449" s="72">
        <v>1704</v>
      </c>
    </row>
    <row r="450" spans="1:4">
      <c r="A450" s="72" t="s">
        <v>21</v>
      </c>
      <c r="B450" s="72" t="s">
        <v>25</v>
      </c>
      <c r="C450" s="38">
        <v>2.3333333333333299</v>
      </c>
      <c r="D450" s="72">
        <v>1525</v>
      </c>
    </row>
    <row r="451" spans="1:4">
      <c r="A451" s="72" t="s">
        <v>21</v>
      </c>
      <c r="B451" s="72" t="s">
        <v>25</v>
      </c>
      <c r="C451" s="38">
        <v>2.5</v>
      </c>
      <c r="D451" s="72">
        <v>1435</v>
      </c>
    </row>
    <row r="452" spans="1:4">
      <c r="A452" s="72" t="s">
        <v>21</v>
      </c>
      <c r="B452" s="72" t="s">
        <v>25</v>
      </c>
      <c r="C452" s="38">
        <v>2.6666666666666599</v>
      </c>
      <c r="D452" s="72">
        <v>1307</v>
      </c>
    </row>
    <row r="453" spans="1:4">
      <c r="A453" s="72" t="s">
        <v>21</v>
      </c>
      <c r="B453" s="72" t="s">
        <v>25</v>
      </c>
      <c r="C453" s="38">
        <v>2.8333333333333299</v>
      </c>
      <c r="D453" s="72">
        <v>1153</v>
      </c>
    </row>
    <row r="454" spans="1:4">
      <c r="A454" s="72" t="s">
        <v>21</v>
      </c>
      <c r="B454" s="72" t="s">
        <v>25</v>
      </c>
      <c r="C454" s="38">
        <v>3</v>
      </c>
      <c r="D454" s="72">
        <v>1050</v>
      </c>
    </row>
    <row r="455" spans="1:4">
      <c r="A455" s="72" t="s">
        <v>21</v>
      </c>
      <c r="B455" s="72" t="s">
        <v>25</v>
      </c>
      <c r="C455" s="38">
        <v>3.1666666666666599</v>
      </c>
      <c r="D455" s="72">
        <v>1102</v>
      </c>
    </row>
    <row r="456" spans="1:4">
      <c r="A456" s="72" t="s">
        <v>21</v>
      </c>
      <c r="B456" s="72" t="s">
        <v>25</v>
      </c>
      <c r="C456" s="38">
        <v>3.3333333333333299</v>
      </c>
      <c r="D456" s="72">
        <v>1077</v>
      </c>
    </row>
    <row r="457" spans="1:4">
      <c r="A457" s="72" t="s">
        <v>21</v>
      </c>
      <c r="B457" s="72" t="s">
        <v>25</v>
      </c>
      <c r="C457" s="38">
        <v>3.5</v>
      </c>
      <c r="D457" s="72">
        <v>956</v>
      </c>
    </row>
    <row r="458" spans="1:4">
      <c r="A458" s="72" t="s">
        <v>21</v>
      </c>
      <c r="B458" s="72" t="s">
        <v>25</v>
      </c>
      <c r="C458" s="38">
        <v>3.6666666666666599</v>
      </c>
      <c r="D458" s="72">
        <v>890</v>
      </c>
    </row>
    <row r="459" spans="1:4">
      <c r="A459" s="72" t="s">
        <v>21</v>
      </c>
      <c r="B459" s="72" t="s">
        <v>25</v>
      </c>
      <c r="C459" s="38">
        <v>3.8333333333333299</v>
      </c>
      <c r="D459" s="72">
        <v>783</v>
      </c>
    </row>
    <row r="460" spans="1:4">
      <c r="A460" s="72" t="s">
        <v>21</v>
      </c>
      <c r="B460" s="72" t="s">
        <v>25</v>
      </c>
      <c r="C460" s="38">
        <v>4</v>
      </c>
      <c r="D460" s="72">
        <v>789</v>
      </c>
    </row>
    <row r="461" spans="1:4">
      <c r="A461" s="72" t="s">
        <v>21</v>
      </c>
      <c r="B461" s="72" t="s">
        <v>25</v>
      </c>
      <c r="C461" s="38">
        <v>4.1666666666666599</v>
      </c>
      <c r="D461" s="72">
        <v>729</v>
      </c>
    </row>
    <row r="462" spans="1:4">
      <c r="A462" s="72" t="s">
        <v>21</v>
      </c>
      <c r="B462" s="72" t="s">
        <v>25</v>
      </c>
      <c r="C462" s="38">
        <v>4.3333333333333304</v>
      </c>
      <c r="D462" s="72">
        <v>836</v>
      </c>
    </row>
    <row r="463" spans="1:4">
      <c r="A463" s="72" t="s">
        <v>21</v>
      </c>
      <c r="B463" s="72" t="s">
        <v>25</v>
      </c>
      <c r="C463" s="38">
        <v>4.5</v>
      </c>
      <c r="D463" s="72">
        <v>695</v>
      </c>
    </row>
    <row r="464" spans="1:4">
      <c r="A464" s="72" t="s">
        <v>21</v>
      </c>
      <c r="B464" s="72" t="s">
        <v>25</v>
      </c>
      <c r="C464" s="38">
        <v>4.6666666666666599</v>
      </c>
      <c r="D464" s="72">
        <v>654</v>
      </c>
    </row>
    <row r="465" spans="1:4">
      <c r="A465" s="72" t="s">
        <v>21</v>
      </c>
      <c r="B465" s="72" t="s">
        <v>25</v>
      </c>
      <c r="C465" s="38">
        <v>4.8333333333333304</v>
      </c>
      <c r="D465" s="72">
        <v>608</v>
      </c>
    </row>
    <row r="466" spans="1:4">
      <c r="A466" s="72" t="s">
        <v>21</v>
      </c>
      <c r="B466" s="72" t="s">
        <v>25</v>
      </c>
      <c r="C466" s="38">
        <v>5</v>
      </c>
      <c r="D466" s="72">
        <v>550</v>
      </c>
    </row>
    <row r="467" spans="1:4">
      <c r="A467" s="72" t="s">
        <v>21</v>
      </c>
      <c r="B467" s="72" t="s">
        <v>25</v>
      </c>
      <c r="C467" s="38">
        <v>5.1666666666666599</v>
      </c>
      <c r="D467" s="72">
        <v>561</v>
      </c>
    </row>
    <row r="468" spans="1:4">
      <c r="A468" s="72" t="s">
        <v>21</v>
      </c>
      <c r="B468" s="72" t="s">
        <v>25</v>
      </c>
      <c r="C468" s="38">
        <v>5.3333333333333304</v>
      </c>
      <c r="D468" s="72">
        <v>512</v>
      </c>
    </row>
    <row r="469" spans="1:4">
      <c r="A469" s="72" t="s">
        <v>21</v>
      </c>
      <c r="B469" s="72" t="s">
        <v>25</v>
      </c>
      <c r="C469" s="38">
        <v>5.5</v>
      </c>
      <c r="D469" s="72">
        <v>500</v>
      </c>
    </row>
    <row r="470" spans="1:4">
      <c r="A470" s="72" t="s">
        <v>21</v>
      </c>
      <c r="B470" s="72" t="s">
        <v>25</v>
      </c>
      <c r="C470" s="38">
        <v>5.6666666666666599</v>
      </c>
      <c r="D470" s="72">
        <v>483</v>
      </c>
    </row>
    <row r="471" spans="1:4">
      <c r="A471" s="72" t="s">
        <v>21</v>
      </c>
      <c r="B471" s="72" t="s">
        <v>25</v>
      </c>
      <c r="C471" s="38">
        <v>5.8333333333333304</v>
      </c>
      <c r="D471" s="72">
        <v>513</v>
      </c>
    </row>
    <row r="472" spans="1:4">
      <c r="A472" s="72" t="s">
        <v>21</v>
      </c>
      <c r="B472" s="72" t="s">
        <v>25</v>
      </c>
      <c r="C472" s="38">
        <v>6</v>
      </c>
      <c r="D472" s="72">
        <v>517</v>
      </c>
    </row>
    <row r="473" spans="1:4">
      <c r="A473" s="72" t="s">
        <v>21</v>
      </c>
      <c r="B473" s="72" t="s">
        <v>25</v>
      </c>
      <c r="C473" s="38">
        <v>6.1666666666666599</v>
      </c>
      <c r="D473" s="72">
        <v>617</v>
      </c>
    </row>
    <row r="474" spans="1:4">
      <c r="A474" s="72" t="s">
        <v>21</v>
      </c>
      <c r="B474" s="72" t="s">
        <v>25</v>
      </c>
      <c r="C474" s="38">
        <v>6.3333333333333304</v>
      </c>
      <c r="D474" s="72">
        <v>659</v>
      </c>
    </row>
    <row r="475" spans="1:4">
      <c r="A475" s="72" t="s">
        <v>21</v>
      </c>
      <c r="B475" s="72" t="s">
        <v>25</v>
      </c>
      <c r="C475" s="38">
        <v>6.5</v>
      </c>
      <c r="D475" s="72">
        <v>734</v>
      </c>
    </row>
    <row r="476" spans="1:4">
      <c r="A476" s="72" t="s">
        <v>21</v>
      </c>
      <c r="B476" s="72" t="s">
        <v>25</v>
      </c>
      <c r="C476" s="38">
        <v>6.6666666666666599</v>
      </c>
      <c r="D476" s="72">
        <v>827</v>
      </c>
    </row>
    <row r="477" spans="1:4">
      <c r="A477" s="72" t="s">
        <v>21</v>
      </c>
      <c r="B477" s="72" t="s">
        <v>25</v>
      </c>
      <c r="C477" s="38">
        <v>6.8333333333333304</v>
      </c>
      <c r="D477" s="72">
        <v>895</v>
      </c>
    </row>
    <row r="478" spans="1:4">
      <c r="A478" s="72" t="s">
        <v>21</v>
      </c>
      <c r="B478" s="72" t="s">
        <v>25</v>
      </c>
      <c r="C478" s="38">
        <v>7</v>
      </c>
      <c r="D478" s="72">
        <v>980</v>
      </c>
    </row>
    <row r="479" spans="1:4">
      <c r="A479" s="72" t="s">
        <v>21</v>
      </c>
      <c r="B479" s="72" t="s">
        <v>25</v>
      </c>
      <c r="C479" s="38">
        <v>7.1666666666666599</v>
      </c>
      <c r="D479" s="72">
        <v>1229</v>
      </c>
    </row>
    <row r="480" spans="1:4">
      <c r="A480" s="72" t="s">
        <v>21</v>
      </c>
      <c r="B480" s="72" t="s">
        <v>25</v>
      </c>
      <c r="C480" s="38">
        <v>7.3333333333333304</v>
      </c>
      <c r="D480" s="72">
        <v>1286</v>
      </c>
    </row>
    <row r="481" spans="1:4">
      <c r="A481" s="72" t="s">
        <v>21</v>
      </c>
      <c r="B481" s="72" t="s">
        <v>25</v>
      </c>
      <c r="C481" s="38">
        <v>7.5</v>
      </c>
      <c r="D481" s="72">
        <v>1678</v>
      </c>
    </row>
    <row r="482" spans="1:4">
      <c r="A482" s="72" t="s">
        <v>21</v>
      </c>
      <c r="B482" s="72" t="s">
        <v>25</v>
      </c>
      <c r="C482" s="38">
        <v>7.6666666666666599</v>
      </c>
      <c r="D482" s="72">
        <v>1726</v>
      </c>
    </row>
    <row r="483" spans="1:4">
      <c r="A483" s="72" t="s">
        <v>21</v>
      </c>
      <c r="B483" s="72" t="s">
        <v>25</v>
      </c>
      <c r="C483" s="38">
        <v>7.8333333333333304</v>
      </c>
      <c r="D483" s="72">
        <v>1959</v>
      </c>
    </row>
    <row r="484" spans="1:4">
      <c r="A484" s="72" t="s">
        <v>21</v>
      </c>
      <c r="B484" s="72" t="s">
        <v>25</v>
      </c>
      <c r="C484" s="38">
        <v>8</v>
      </c>
      <c r="D484" s="72">
        <v>2029</v>
      </c>
    </row>
    <row r="485" spans="1:4">
      <c r="A485" s="72" t="s">
        <v>21</v>
      </c>
      <c r="B485" s="72" t="s">
        <v>25</v>
      </c>
      <c r="C485" s="38">
        <v>8.1666666666666607</v>
      </c>
      <c r="D485" s="72">
        <v>2553</v>
      </c>
    </row>
    <row r="486" spans="1:4">
      <c r="A486" s="72" t="s">
        <v>21</v>
      </c>
      <c r="B486" s="72" t="s">
        <v>25</v>
      </c>
      <c r="C486" s="38">
        <v>8.3333333333333304</v>
      </c>
      <c r="D486" s="72">
        <v>2907</v>
      </c>
    </row>
    <row r="487" spans="1:4">
      <c r="A487" s="72" t="s">
        <v>21</v>
      </c>
      <c r="B487" s="72" t="s">
        <v>25</v>
      </c>
      <c r="C487" s="38">
        <v>8.5</v>
      </c>
      <c r="D487" s="72">
        <v>2911</v>
      </c>
    </row>
    <row r="488" spans="1:4">
      <c r="A488" s="72" t="s">
        <v>21</v>
      </c>
      <c r="B488" s="72" t="s">
        <v>25</v>
      </c>
      <c r="C488" s="38">
        <v>8.6666666666666607</v>
      </c>
      <c r="D488" s="72">
        <v>3149</v>
      </c>
    </row>
    <row r="489" spans="1:4">
      <c r="A489" s="72" t="s">
        <v>21</v>
      </c>
      <c r="B489" s="72" t="s">
        <v>25</v>
      </c>
      <c r="C489" s="38">
        <v>8.8333333333333304</v>
      </c>
      <c r="D489" s="72">
        <v>3252</v>
      </c>
    </row>
    <row r="490" spans="1:4">
      <c r="A490" s="72" t="s">
        <v>21</v>
      </c>
      <c r="B490" s="72" t="s">
        <v>25</v>
      </c>
      <c r="C490" s="38">
        <v>9</v>
      </c>
      <c r="D490" s="72">
        <v>3729</v>
      </c>
    </row>
    <row r="491" spans="1:4">
      <c r="A491" s="72" t="s">
        <v>21</v>
      </c>
      <c r="B491" s="72" t="s">
        <v>25</v>
      </c>
      <c r="C491" s="38">
        <v>9.1666666666666607</v>
      </c>
      <c r="D491" s="72">
        <v>4097</v>
      </c>
    </row>
    <row r="492" spans="1:4">
      <c r="A492" s="72" t="s">
        <v>21</v>
      </c>
      <c r="B492" s="72" t="s">
        <v>25</v>
      </c>
      <c r="C492" s="38">
        <v>9.3333333333333304</v>
      </c>
      <c r="D492" s="72">
        <v>4306</v>
      </c>
    </row>
    <row r="493" spans="1:4">
      <c r="A493" s="72" t="s">
        <v>21</v>
      </c>
      <c r="B493" s="72" t="s">
        <v>25</v>
      </c>
      <c r="C493" s="38">
        <v>9.5</v>
      </c>
      <c r="D493" s="72">
        <v>4225</v>
      </c>
    </row>
    <row r="494" spans="1:4">
      <c r="A494" s="72" t="s">
        <v>21</v>
      </c>
      <c r="B494" s="72" t="s">
        <v>25</v>
      </c>
      <c r="C494" s="38">
        <v>9.6666666666666607</v>
      </c>
      <c r="D494" s="72">
        <v>4525</v>
      </c>
    </row>
    <row r="495" spans="1:4">
      <c r="A495" s="72" t="s">
        <v>21</v>
      </c>
      <c r="B495" s="72" t="s">
        <v>25</v>
      </c>
      <c r="C495" s="38">
        <v>9.8333333333333304</v>
      </c>
      <c r="D495" s="72">
        <v>4811</v>
      </c>
    </row>
    <row r="496" spans="1:4">
      <c r="A496" s="72" t="s">
        <v>21</v>
      </c>
      <c r="B496" s="72" t="s">
        <v>25</v>
      </c>
      <c r="C496" s="38">
        <v>10</v>
      </c>
      <c r="D496" s="72">
        <v>5624</v>
      </c>
    </row>
    <row r="497" spans="1:4">
      <c r="A497" s="72" t="s">
        <v>21</v>
      </c>
      <c r="B497" s="72" t="s">
        <v>25</v>
      </c>
      <c r="C497" s="38">
        <v>10.1666666666666</v>
      </c>
      <c r="D497" s="72">
        <v>6157</v>
      </c>
    </row>
    <row r="498" spans="1:4">
      <c r="A498" s="72" t="s">
        <v>21</v>
      </c>
      <c r="B498" s="72" t="s">
        <v>25</v>
      </c>
      <c r="C498" s="38">
        <v>10.3333333333333</v>
      </c>
      <c r="D498" s="72">
        <v>6004</v>
      </c>
    </row>
    <row r="499" spans="1:4">
      <c r="A499" s="72" t="s">
        <v>21</v>
      </c>
      <c r="B499" s="72" t="s">
        <v>25</v>
      </c>
      <c r="C499" s="38">
        <v>10.5</v>
      </c>
      <c r="D499" s="72">
        <v>5994</v>
      </c>
    </row>
    <row r="500" spans="1:4">
      <c r="A500" s="72" t="s">
        <v>21</v>
      </c>
      <c r="B500" s="72" t="s">
        <v>25</v>
      </c>
      <c r="C500" s="38">
        <v>10.6666666666666</v>
      </c>
      <c r="D500" s="72">
        <v>5874</v>
      </c>
    </row>
    <row r="501" spans="1:4">
      <c r="A501" s="72" t="s">
        <v>21</v>
      </c>
      <c r="B501" s="72" t="s">
        <v>25</v>
      </c>
      <c r="C501" s="38">
        <v>10.8333333333333</v>
      </c>
      <c r="D501" s="72">
        <v>5627</v>
      </c>
    </row>
    <row r="502" spans="1:4">
      <c r="A502" s="72" t="s">
        <v>21</v>
      </c>
      <c r="B502" s="72" t="s">
        <v>25</v>
      </c>
      <c r="C502" s="38">
        <v>11</v>
      </c>
      <c r="D502" s="72">
        <v>5999</v>
      </c>
    </row>
    <row r="503" spans="1:4">
      <c r="A503" s="72" t="s">
        <v>21</v>
      </c>
      <c r="B503" s="72" t="s">
        <v>25</v>
      </c>
      <c r="C503" s="38">
        <v>11.1666666666666</v>
      </c>
      <c r="D503" s="72">
        <v>6075</v>
      </c>
    </row>
    <row r="504" spans="1:4">
      <c r="A504" s="72" t="s">
        <v>21</v>
      </c>
      <c r="B504" s="72" t="s">
        <v>25</v>
      </c>
      <c r="C504" s="38">
        <v>11.3333333333333</v>
      </c>
      <c r="D504" s="72">
        <v>5718</v>
      </c>
    </row>
    <row r="505" spans="1:4">
      <c r="A505" s="72" t="s">
        <v>21</v>
      </c>
      <c r="B505" s="72" t="s">
        <v>25</v>
      </c>
      <c r="C505" s="38">
        <v>11.5</v>
      </c>
      <c r="D505" s="72">
        <v>5507</v>
      </c>
    </row>
    <row r="506" spans="1:4">
      <c r="A506" s="72" t="s">
        <v>21</v>
      </c>
      <c r="B506" s="72" t="s">
        <v>25</v>
      </c>
      <c r="C506" s="38">
        <v>11.6666666666666</v>
      </c>
      <c r="D506" s="72">
        <v>5411</v>
      </c>
    </row>
    <row r="507" spans="1:4">
      <c r="A507" s="72" t="s">
        <v>21</v>
      </c>
      <c r="B507" s="72" t="s">
        <v>25</v>
      </c>
      <c r="C507" s="38">
        <v>11.8333333333333</v>
      </c>
      <c r="D507" s="72">
        <v>5361</v>
      </c>
    </row>
    <row r="508" spans="1:4">
      <c r="A508" s="72" t="s">
        <v>21</v>
      </c>
      <c r="B508" s="72" t="s">
        <v>25</v>
      </c>
      <c r="C508" s="38">
        <v>12</v>
      </c>
      <c r="D508" s="72">
        <v>5484</v>
      </c>
    </row>
    <row r="509" spans="1:4">
      <c r="A509" s="72" t="s">
        <v>21</v>
      </c>
      <c r="B509" s="72" t="s">
        <v>25</v>
      </c>
      <c r="C509" s="38">
        <v>12.1666666666666</v>
      </c>
      <c r="D509" s="72">
        <v>5795</v>
      </c>
    </row>
    <row r="510" spans="1:4">
      <c r="A510" s="72" t="s">
        <v>21</v>
      </c>
      <c r="B510" s="72" t="s">
        <v>25</v>
      </c>
      <c r="C510" s="38">
        <v>12.3333333333333</v>
      </c>
      <c r="D510" s="72">
        <v>5799</v>
      </c>
    </row>
    <row r="511" spans="1:4">
      <c r="A511" s="72" t="s">
        <v>21</v>
      </c>
      <c r="B511" s="72" t="s">
        <v>25</v>
      </c>
      <c r="C511" s="38">
        <v>12.5</v>
      </c>
      <c r="D511" s="72">
        <v>5674</v>
      </c>
    </row>
    <row r="512" spans="1:4">
      <c r="A512" s="72" t="s">
        <v>21</v>
      </c>
      <c r="B512" s="72" t="s">
        <v>25</v>
      </c>
      <c r="C512" s="38">
        <v>12.6666666666666</v>
      </c>
      <c r="D512" s="72">
        <v>5892</v>
      </c>
    </row>
    <row r="513" spans="1:4">
      <c r="A513" s="72" t="s">
        <v>21</v>
      </c>
      <c r="B513" s="72" t="s">
        <v>25</v>
      </c>
      <c r="C513" s="38">
        <v>12.8333333333333</v>
      </c>
      <c r="D513" s="72">
        <v>5774</v>
      </c>
    </row>
    <row r="514" spans="1:4">
      <c r="A514" s="72" t="s">
        <v>21</v>
      </c>
      <c r="B514" s="72" t="s">
        <v>25</v>
      </c>
      <c r="C514" s="38">
        <v>13</v>
      </c>
      <c r="D514" s="72">
        <v>6120</v>
      </c>
    </row>
    <row r="515" spans="1:4">
      <c r="A515" s="72" t="s">
        <v>21</v>
      </c>
      <c r="B515" s="72" t="s">
        <v>25</v>
      </c>
      <c r="C515" s="38">
        <v>13.1666666666666</v>
      </c>
      <c r="D515" s="72">
        <v>6453</v>
      </c>
    </row>
    <row r="516" spans="1:4">
      <c r="A516" s="72" t="s">
        <v>21</v>
      </c>
      <c r="B516" s="72" t="s">
        <v>25</v>
      </c>
      <c r="C516" s="38">
        <v>13.3333333333333</v>
      </c>
      <c r="D516" s="72">
        <v>6469</v>
      </c>
    </row>
    <row r="517" spans="1:4">
      <c r="A517" s="72" t="s">
        <v>21</v>
      </c>
      <c r="B517" s="72" t="s">
        <v>25</v>
      </c>
      <c r="C517" s="38">
        <v>13.5</v>
      </c>
      <c r="D517" s="72">
        <v>6870</v>
      </c>
    </row>
    <row r="518" spans="1:4">
      <c r="A518" s="72" t="s">
        <v>21</v>
      </c>
      <c r="B518" s="72" t="s">
        <v>25</v>
      </c>
      <c r="C518" s="38">
        <v>13.6666666666666</v>
      </c>
      <c r="D518" s="72">
        <v>7316</v>
      </c>
    </row>
    <row r="519" spans="1:4">
      <c r="A519" s="72" t="s">
        <v>21</v>
      </c>
      <c r="B519" s="72" t="s">
        <v>25</v>
      </c>
      <c r="C519" s="38">
        <v>13.8333333333333</v>
      </c>
      <c r="D519" s="72">
        <v>7355</v>
      </c>
    </row>
    <row r="520" spans="1:4">
      <c r="A520" s="72" t="s">
        <v>21</v>
      </c>
      <c r="B520" s="72" t="s">
        <v>25</v>
      </c>
      <c r="C520" s="38">
        <v>14</v>
      </c>
      <c r="D520" s="72">
        <v>7740</v>
      </c>
    </row>
    <row r="521" spans="1:4">
      <c r="A521" s="72" t="s">
        <v>21</v>
      </c>
      <c r="B521" s="72" t="s">
        <v>25</v>
      </c>
      <c r="C521" s="38">
        <v>14.1666666666666</v>
      </c>
      <c r="D521" s="72">
        <v>8209</v>
      </c>
    </row>
    <row r="522" spans="1:4">
      <c r="A522" s="72" t="s">
        <v>21</v>
      </c>
      <c r="B522" s="72" t="s">
        <v>25</v>
      </c>
      <c r="C522" s="38">
        <v>14.3333333333333</v>
      </c>
      <c r="D522" s="72">
        <v>8040</v>
      </c>
    </row>
    <row r="523" spans="1:4">
      <c r="A523" s="72" t="s">
        <v>21</v>
      </c>
      <c r="B523" s="72" t="s">
        <v>25</v>
      </c>
      <c r="C523" s="38">
        <v>14.5</v>
      </c>
      <c r="D523" s="72">
        <v>7902</v>
      </c>
    </row>
    <row r="524" spans="1:4">
      <c r="A524" s="72" t="s">
        <v>21</v>
      </c>
      <c r="B524" s="72" t="s">
        <v>25</v>
      </c>
      <c r="C524" s="38">
        <v>14.6666666666666</v>
      </c>
      <c r="D524" s="72">
        <v>7902</v>
      </c>
    </row>
    <row r="525" spans="1:4">
      <c r="A525" s="72" t="s">
        <v>21</v>
      </c>
      <c r="B525" s="72" t="s">
        <v>25</v>
      </c>
      <c r="C525" s="38">
        <v>14.8333333333333</v>
      </c>
      <c r="D525" s="72">
        <v>7737</v>
      </c>
    </row>
    <row r="526" spans="1:4">
      <c r="A526" s="72" t="s">
        <v>21</v>
      </c>
      <c r="B526" s="72" t="s">
        <v>25</v>
      </c>
      <c r="C526" s="38">
        <v>15</v>
      </c>
      <c r="D526" s="72">
        <v>7537</v>
      </c>
    </row>
    <row r="527" spans="1:4">
      <c r="A527" s="72" t="s">
        <v>21</v>
      </c>
      <c r="B527" s="72" t="s">
        <v>25</v>
      </c>
      <c r="C527" s="38">
        <v>15.1666666666666</v>
      </c>
      <c r="D527" s="72">
        <v>7700</v>
      </c>
    </row>
    <row r="528" spans="1:4">
      <c r="A528" s="72" t="s">
        <v>21</v>
      </c>
      <c r="B528" s="72" t="s">
        <v>25</v>
      </c>
      <c r="C528" s="38">
        <v>15.3333333333333</v>
      </c>
      <c r="D528" s="72">
        <v>7500</v>
      </c>
    </row>
    <row r="529" spans="1:4">
      <c r="A529" s="72" t="s">
        <v>21</v>
      </c>
      <c r="B529" s="72" t="s">
        <v>25</v>
      </c>
      <c r="C529" s="38">
        <v>15.5</v>
      </c>
      <c r="D529" s="72">
        <v>7574</v>
      </c>
    </row>
    <row r="530" spans="1:4">
      <c r="A530" s="72" t="s">
        <v>21</v>
      </c>
      <c r="B530" s="72" t="s">
        <v>25</v>
      </c>
      <c r="C530" s="38">
        <v>15.6666666666666</v>
      </c>
      <c r="D530" s="72">
        <v>7515</v>
      </c>
    </row>
    <row r="531" spans="1:4">
      <c r="A531" s="72" t="s">
        <v>21</v>
      </c>
      <c r="B531" s="72" t="s">
        <v>25</v>
      </c>
      <c r="C531" s="38">
        <v>15.8333333333333</v>
      </c>
      <c r="D531" s="72">
        <v>7327</v>
      </c>
    </row>
    <row r="532" spans="1:4">
      <c r="A532" s="72" t="s">
        <v>21</v>
      </c>
      <c r="B532" s="72" t="s">
        <v>25</v>
      </c>
      <c r="C532" s="38">
        <v>16</v>
      </c>
      <c r="D532" s="72">
        <v>7454</v>
      </c>
    </row>
    <row r="533" spans="1:4">
      <c r="A533" s="72" t="s">
        <v>21</v>
      </c>
      <c r="B533" s="72" t="s">
        <v>25</v>
      </c>
      <c r="C533" s="38">
        <v>16.1666666666666</v>
      </c>
      <c r="D533" s="72">
        <v>7420</v>
      </c>
    </row>
    <row r="534" spans="1:4">
      <c r="A534" s="72" t="s">
        <v>21</v>
      </c>
      <c r="B534" s="72" t="s">
        <v>25</v>
      </c>
      <c r="C534" s="38">
        <v>16.3333333333333</v>
      </c>
      <c r="D534" s="72">
        <v>7060</v>
      </c>
    </row>
    <row r="535" spans="1:4">
      <c r="A535" s="72" t="s">
        <v>21</v>
      </c>
      <c r="B535" s="72" t="s">
        <v>25</v>
      </c>
      <c r="C535" s="38">
        <v>16.5</v>
      </c>
      <c r="D535" s="72">
        <v>7320</v>
      </c>
    </row>
    <row r="536" spans="1:4">
      <c r="A536" s="72" t="s">
        <v>21</v>
      </c>
      <c r="B536" s="72" t="s">
        <v>25</v>
      </c>
      <c r="C536" s="38">
        <v>16.6666666666666</v>
      </c>
      <c r="D536" s="72">
        <v>7109</v>
      </c>
    </row>
    <row r="537" spans="1:4">
      <c r="A537" s="72" t="s">
        <v>21</v>
      </c>
      <c r="B537" s="72" t="s">
        <v>25</v>
      </c>
      <c r="C537" s="38">
        <v>16.8333333333333</v>
      </c>
      <c r="D537" s="72">
        <v>7140</v>
      </c>
    </row>
    <row r="538" spans="1:4">
      <c r="A538" s="72" t="s">
        <v>21</v>
      </c>
      <c r="B538" s="72" t="s">
        <v>25</v>
      </c>
      <c r="C538" s="38">
        <v>17</v>
      </c>
      <c r="D538" s="72">
        <v>7269</v>
      </c>
    </row>
    <row r="539" spans="1:4">
      <c r="A539" s="72" t="s">
        <v>21</v>
      </c>
      <c r="B539" s="72" t="s">
        <v>25</v>
      </c>
      <c r="C539" s="38">
        <v>17.1666666666666</v>
      </c>
      <c r="D539" s="72">
        <v>7307</v>
      </c>
    </row>
    <row r="540" spans="1:4">
      <c r="A540" s="72" t="s">
        <v>21</v>
      </c>
      <c r="B540" s="72" t="s">
        <v>25</v>
      </c>
      <c r="C540" s="38">
        <v>17.3333333333333</v>
      </c>
      <c r="D540" s="72">
        <v>7376</v>
      </c>
    </row>
    <row r="541" spans="1:4">
      <c r="A541" s="72" t="s">
        <v>21</v>
      </c>
      <c r="B541" s="72" t="s">
        <v>25</v>
      </c>
      <c r="C541" s="38">
        <v>17.5</v>
      </c>
      <c r="D541" s="72">
        <v>7521</v>
      </c>
    </row>
    <row r="542" spans="1:4">
      <c r="A542" s="72" t="s">
        <v>21</v>
      </c>
      <c r="B542" s="72" t="s">
        <v>25</v>
      </c>
      <c r="C542" s="38">
        <v>17.6666666666666</v>
      </c>
      <c r="D542" s="72">
        <v>7561</v>
      </c>
    </row>
    <row r="543" spans="1:4">
      <c r="A543" s="72" t="s">
        <v>21</v>
      </c>
      <c r="B543" s="72" t="s">
        <v>25</v>
      </c>
      <c r="C543" s="38">
        <v>17.8333333333333</v>
      </c>
      <c r="D543" s="72">
        <v>7391</v>
      </c>
    </row>
    <row r="544" spans="1:4">
      <c r="A544" s="72" t="s">
        <v>21</v>
      </c>
      <c r="B544" s="72" t="s">
        <v>25</v>
      </c>
      <c r="C544" s="38">
        <v>18</v>
      </c>
      <c r="D544" s="72">
        <v>7443</v>
      </c>
    </row>
    <row r="545" spans="1:4">
      <c r="A545" s="72" t="s">
        <v>21</v>
      </c>
      <c r="B545" s="72" t="s">
        <v>25</v>
      </c>
      <c r="C545" s="38">
        <v>18.1666666666666</v>
      </c>
      <c r="D545" s="72">
        <v>7811</v>
      </c>
    </row>
    <row r="546" spans="1:4">
      <c r="A546" s="72" t="s">
        <v>21</v>
      </c>
      <c r="B546" s="72" t="s">
        <v>25</v>
      </c>
      <c r="C546" s="38">
        <v>18.3333333333333</v>
      </c>
      <c r="D546" s="72">
        <v>7690</v>
      </c>
    </row>
    <row r="547" spans="1:4">
      <c r="A547" s="72" t="s">
        <v>21</v>
      </c>
      <c r="B547" s="72" t="s">
        <v>25</v>
      </c>
      <c r="C547" s="38">
        <v>18.5</v>
      </c>
      <c r="D547" s="72">
        <v>7895</v>
      </c>
    </row>
    <row r="548" spans="1:4">
      <c r="A548" s="72" t="s">
        <v>21</v>
      </c>
      <c r="B548" s="72" t="s">
        <v>25</v>
      </c>
      <c r="C548" s="38">
        <v>18.6666666666666</v>
      </c>
      <c r="D548" s="72">
        <v>8048</v>
      </c>
    </row>
    <row r="549" spans="1:4">
      <c r="A549" s="72" t="s">
        <v>21</v>
      </c>
      <c r="B549" s="72" t="s">
        <v>25</v>
      </c>
      <c r="C549" s="38">
        <v>18.8333333333333</v>
      </c>
      <c r="D549" s="72">
        <v>7939</v>
      </c>
    </row>
    <row r="550" spans="1:4">
      <c r="A550" s="72" t="s">
        <v>21</v>
      </c>
      <c r="B550" s="72" t="s">
        <v>25</v>
      </c>
      <c r="C550" s="38">
        <v>19</v>
      </c>
      <c r="D550" s="72">
        <v>8009</v>
      </c>
    </row>
    <row r="551" spans="1:4">
      <c r="A551" s="72" t="s">
        <v>21</v>
      </c>
      <c r="B551" s="72" t="s">
        <v>25</v>
      </c>
      <c r="C551" s="38">
        <v>19.1666666666666</v>
      </c>
      <c r="D551" s="72">
        <v>8348</v>
      </c>
    </row>
    <row r="552" spans="1:4">
      <c r="A552" s="72" t="s">
        <v>21</v>
      </c>
      <c r="B552" s="72" t="s">
        <v>25</v>
      </c>
      <c r="C552" s="38">
        <v>19.3333333333333</v>
      </c>
      <c r="D552" s="72">
        <v>8602</v>
      </c>
    </row>
    <row r="553" spans="1:4">
      <c r="A553" s="72" t="s">
        <v>21</v>
      </c>
      <c r="B553" s="72" t="s">
        <v>25</v>
      </c>
      <c r="C553" s="38">
        <v>19.5</v>
      </c>
      <c r="D553" s="72">
        <v>8911</v>
      </c>
    </row>
    <row r="554" spans="1:4">
      <c r="A554" s="72" t="s">
        <v>21</v>
      </c>
      <c r="B554" s="72" t="s">
        <v>25</v>
      </c>
      <c r="C554" s="38">
        <v>19.6666666666666</v>
      </c>
      <c r="D554" s="72">
        <v>8563</v>
      </c>
    </row>
    <row r="555" spans="1:4">
      <c r="A555" s="72" t="s">
        <v>21</v>
      </c>
      <c r="B555" s="72" t="s">
        <v>25</v>
      </c>
      <c r="C555" s="38">
        <v>19.8333333333333</v>
      </c>
      <c r="D555" s="72">
        <v>8651</v>
      </c>
    </row>
    <row r="556" spans="1:4">
      <c r="A556" s="72" t="s">
        <v>21</v>
      </c>
      <c r="B556" s="72" t="s">
        <v>25</v>
      </c>
      <c r="C556" s="38">
        <v>20</v>
      </c>
      <c r="D556" s="72">
        <v>8659</v>
      </c>
    </row>
    <row r="557" spans="1:4">
      <c r="A557" s="72" t="s">
        <v>21</v>
      </c>
      <c r="B557" s="72" t="s">
        <v>25</v>
      </c>
      <c r="C557" s="38">
        <v>20.1666666666666</v>
      </c>
      <c r="D557" s="72">
        <v>8913</v>
      </c>
    </row>
    <row r="558" spans="1:4">
      <c r="A558" s="72" t="s">
        <v>21</v>
      </c>
      <c r="B558" s="72" t="s">
        <v>25</v>
      </c>
      <c r="C558" s="38">
        <v>20.3333333333333</v>
      </c>
      <c r="D558" s="72">
        <v>8657</v>
      </c>
    </row>
    <row r="559" spans="1:4">
      <c r="A559" s="72" t="s">
        <v>21</v>
      </c>
      <c r="B559" s="72" t="s">
        <v>25</v>
      </c>
      <c r="C559" s="38">
        <v>20.5</v>
      </c>
      <c r="D559" s="72">
        <v>8756</v>
      </c>
    </row>
    <row r="560" spans="1:4">
      <c r="A560" s="72" t="s">
        <v>21</v>
      </c>
      <c r="B560" s="72" t="s">
        <v>25</v>
      </c>
      <c r="C560" s="38">
        <v>20.6666666666666</v>
      </c>
      <c r="D560" s="72">
        <v>8279</v>
      </c>
    </row>
    <row r="561" spans="1:4">
      <c r="A561" s="72" t="s">
        <v>21</v>
      </c>
      <c r="B561" s="72" t="s">
        <v>25</v>
      </c>
      <c r="C561" s="38">
        <v>20.8333333333333</v>
      </c>
      <c r="D561" s="72">
        <v>8223</v>
      </c>
    </row>
    <row r="562" spans="1:4">
      <c r="A562" s="72" t="s">
        <v>21</v>
      </c>
      <c r="B562" s="72" t="s">
        <v>25</v>
      </c>
      <c r="C562" s="38">
        <v>21</v>
      </c>
      <c r="D562" s="72">
        <v>8147</v>
      </c>
    </row>
    <row r="563" spans="1:4">
      <c r="A563" s="72" t="s">
        <v>21</v>
      </c>
      <c r="B563" s="72" t="s">
        <v>25</v>
      </c>
      <c r="C563" s="38">
        <v>21.1666666666666</v>
      </c>
      <c r="D563" s="72">
        <v>8057</v>
      </c>
    </row>
    <row r="564" spans="1:4">
      <c r="A564" s="72" t="s">
        <v>21</v>
      </c>
      <c r="B564" s="72" t="s">
        <v>25</v>
      </c>
      <c r="C564" s="38">
        <v>21.3333333333333</v>
      </c>
      <c r="D564" s="72">
        <v>7817</v>
      </c>
    </row>
    <row r="565" spans="1:4">
      <c r="A565" s="72" t="s">
        <v>21</v>
      </c>
      <c r="B565" s="72" t="s">
        <v>25</v>
      </c>
      <c r="C565" s="38">
        <v>21.5</v>
      </c>
      <c r="D565" s="72">
        <v>7803</v>
      </c>
    </row>
    <row r="566" spans="1:4">
      <c r="A566" s="72" t="s">
        <v>21</v>
      </c>
      <c r="B566" s="72" t="s">
        <v>25</v>
      </c>
      <c r="C566" s="38">
        <v>21.6666666666666</v>
      </c>
      <c r="D566" s="72">
        <v>7488</v>
      </c>
    </row>
    <row r="567" spans="1:4">
      <c r="A567" s="72" t="s">
        <v>21</v>
      </c>
      <c r="B567" s="72" t="s">
        <v>25</v>
      </c>
      <c r="C567" s="38">
        <v>21.8333333333333</v>
      </c>
      <c r="D567" s="72">
        <v>7168</v>
      </c>
    </row>
    <row r="568" spans="1:4">
      <c r="A568" s="72" t="s">
        <v>21</v>
      </c>
      <c r="B568" s="72" t="s">
        <v>25</v>
      </c>
      <c r="C568" s="38">
        <v>22</v>
      </c>
      <c r="D568" s="72">
        <v>7097</v>
      </c>
    </row>
    <row r="569" spans="1:4">
      <c r="A569" s="72" t="s">
        <v>21</v>
      </c>
      <c r="B569" s="72" t="s">
        <v>25</v>
      </c>
      <c r="C569" s="38">
        <v>22.1666666666666</v>
      </c>
      <c r="D569" s="72">
        <v>7040</v>
      </c>
    </row>
    <row r="570" spans="1:4">
      <c r="A570" s="72" t="s">
        <v>21</v>
      </c>
      <c r="B570" s="72" t="s">
        <v>25</v>
      </c>
      <c r="C570" s="38">
        <v>22.3333333333333</v>
      </c>
      <c r="D570" s="72">
        <v>6529</v>
      </c>
    </row>
    <row r="571" spans="1:4">
      <c r="A571" s="72" t="s">
        <v>21</v>
      </c>
      <c r="B571" s="72" t="s">
        <v>25</v>
      </c>
      <c r="C571" s="38">
        <v>22.5</v>
      </c>
      <c r="D571" s="72">
        <v>6590</v>
      </c>
    </row>
    <row r="572" spans="1:4">
      <c r="A572" s="72" t="s">
        <v>21</v>
      </c>
      <c r="B572" s="72" t="s">
        <v>25</v>
      </c>
      <c r="C572" s="38">
        <v>22.6666666666666</v>
      </c>
      <c r="D572" s="72">
        <v>6425</v>
      </c>
    </row>
    <row r="573" spans="1:4">
      <c r="A573" s="72" t="s">
        <v>21</v>
      </c>
      <c r="B573" s="72" t="s">
        <v>25</v>
      </c>
      <c r="C573" s="38">
        <v>22.8333333333333</v>
      </c>
      <c r="D573" s="72">
        <v>6058</v>
      </c>
    </row>
    <row r="574" spans="1:4">
      <c r="A574" s="72" t="s">
        <v>21</v>
      </c>
      <c r="B574" s="72" t="s">
        <v>25</v>
      </c>
      <c r="C574" s="38">
        <v>23</v>
      </c>
      <c r="D574" s="72">
        <v>6052</v>
      </c>
    </row>
    <row r="575" spans="1:4">
      <c r="A575" s="72" t="s">
        <v>21</v>
      </c>
      <c r="B575" s="72" t="s">
        <v>25</v>
      </c>
      <c r="C575" s="38">
        <v>23.1666666666666</v>
      </c>
      <c r="D575" s="72">
        <v>5888</v>
      </c>
    </row>
    <row r="576" spans="1:4">
      <c r="A576" s="72" t="s">
        <v>21</v>
      </c>
      <c r="B576" s="72" t="s">
        <v>25</v>
      </c>
      <c r="C576" s="38">
        <v>23.3333333333333</v>
      </c>
      <c r="D576" s="72">
        <v>5501</v>
      </c>
    </row>
    <row r="577" spans="1:4">
      <c r="A577" s="72" t="s">
        <v>21</v>
      </c>
      <c r="B577" s="72" t="s">
        <v>25</v>
      </c>
      <c r="C577" s="38">
        <v>23.5</v>
      </c>
      <c r="D577" s="72">
        <v>4603</v>
      </c>
    </row>
    <row r="578" spans="1:4">
      <c r="A578" s="72" t="s">
        <v>21</v>
      </c>
      <c r="B578" s="72" t="s">
        <v>25</v>
      </c>
      <c r="C578" s="38">
        <v>23.6666666666666</v>
      </c>
      <c r="D578" s="72">
        <v>3624</v>
      </c>
    </row>
    <row r="579" spans="1:4">
      <c r="A579" s="72" t="s">
        <v>21</v>
      </c>
      <c r="B579" s="72" t="s">
        <v>25</v>
      </c>
      <c r="C579" s="38">
        <v>23.8333333333333</v>
      </c>
      <c r="D579" s="72">
        <v>2890</v>
      </c>
    </row>
    <row r="580" spans="1:4">
      <c r="A580" s="72" t="s">
        <v>23</v>
      </c>
      <c r="B580" s="72" t="s">
        <v>25</v>
      </c>
      <c r="C580" s="38">
        <v>0</v>
      </c>
      <c r="D580" s="72">
        <v>1067</v>
      </c>
    </row>
    <row r="581" spans="1:4">
      <c r="A581" s="72" t="s">
        <v>23</v>
      </c>
      <c r="B581" s="72" t="s">
        <v>25</v>
      </c>
      <c r="C581" s="38">
        <v>0.16666666666666599</v>
      </c>
      <c r="D581" s="72">
        <v>1016</v>
      </c>
    </row>
    <row r="582" spans="1:4">
      <c r="A582" s="72" t="s">
        <v>23</v>
      </c>
      <c r="B582" s="72" t="s">
        <v>25</v>
      </c>
      <c r="C582" s="38">
        <v>0.33333333333333298</v>
      </c>
      <c r="D582" s="72">
        <v>921</v>
      </c>
    </row>
    <row r="583" spans="1:4">
      <c r="A583" s="72" t="s">
        <v>23</v>
      </c>
      <c r="B583" s="72" t="s">
        <v>25</v>
      </c>
      <c r="C583" s="38">
        <v>0.5</v>
      </c>
      <c r="D583" s="72">
        <v>831</v>
      </c>
    </row>
    <row r="584" spans="1:4">
      <c r="A584" s="72" t="s">
        <v>23</v>
      </c>
      <c r="B584" s="72" t="s">
        <v>25</v>
      </c>
      <c r="C584" s="38">
        <v>0.66666666666666596</v>
      </c>
      <c r="D584" s="72">
        <v>754</v>
      </c>
    </row>
    <row r="585" spans="1:4">
      <c r="A585" s="72" t="s">
        <v>23</v>
      </c>
      <c r="B585" s="72" t="s">
        <v>25</v>
      </c>
      <c r="C585" s="38">
        <v>0.83333333333333304</v>
      </c>
      <c r="D585" s="72">
        <v>646</v>
      </c>
    </row>
    <row r="586" spans="1:4">
      <c r="A586" s="72" t="s">
        <v>23</v>
      </c>
      <c r="B586" s="72" t="s">
        <v>25</v>
      </c>
      <c r="C586" s="38">
        <v>1</v>
      </c>
      <c r="D586" s="72">
        <v>599</v>
      </c>
    </row>
    <row r="587" spans="1:4">
      <c r="A587" s="72" t="s">
        <v>23</v>
      </c>
      <c r="B587" s="72" t="s">
        <v>25</v>
      </c>
      <c r="C587" s="38">
        <v>1.1666666666666601</v>
      </c>
      <c r="D587" s="72">
        <v>557</v>
      </c>
    </row>
    <row r="588" spans="1:4">
      <c r="A588" s="72" t="s">
        <v>23</v>
      </c>
      <c r="B588" s="72" t="s">
        <v>25</v>
      </c>
      <c r="C588" s="38">
        <v>1.3333333333333299</v>
      </c>
      <c r="D588" s="72">
        <v>503</v>
      </c>
    </row>
    <row r="589" spans="1:4">
      <c r="A589" s="72" t="s">
        <v>23</v>
      </c>
      <c r="B589" s="72" t="s">
        <v>25</v>
      </c>
      <c r="C589" s="38">
        <v>1.5</v>
      </c>
      <c r="D589" s="72">
        <v>474</v>
      </c>
    </row>
    <row r="590" spans="1:4">
      <c r="A590" s="72" t="s">
        <v>23</v>
      </c>
      <c r="B590" s="72" t="s">
        <v>25</v>
      </c>
      <c r="C590" s="38">
        <v>1.6666666666666601</v>
      </c>
      <c r="D590" s="72">
        <v>457</v>
      </c>
    </row>
    <row r="591" spans="1:4">
      <c r="A591" s="72" t="s">
        <v>23</v>
      </c>
      <c r="B591" s="72" t="s">
        <v>25</v>
      </c>
      <c r="C591" s="38">
        <v>1.8333333333333299</v>
      </c>
      <c r="D591" s="72">
        <v>391</v>
      </c>
    </row>
    <row r="592" spans="1:4">
      <c r="A592" s="72" t="s">
        <v>23</v>
      </c>
      <c r="B592" s="72" t="s">
        <v>25</v>
      </c>
      <c r="C592" s="38">
        <v>2</v>
      </c>
      <c r="D592" s="72">
        <v>386</v>
      </c>
    </row>
    <row r="593" spans="1:4">
      <c r="A593" s="72" t="s">
        <v>23</v>
      </c>
      <c r="B593" s="72" t="s">
        <v>25</v>
      </c>
      <c r="C593" s="38">
        <v>2.1666666666666599</v>
      </c>
      <c r="D593" s="72">
        <v>335</v>
      </c>
    </row>
    <row r="594" spans="1:4">
      <c r="A594" s="72" t="s">
        <v>23</v>
      </c>
      <c r="B594" s="72" t="s">
        <v>25</v>
      </c>
      <c r="C594" s="38">
        <v>2.3333333333333299</v>
      </c>
      <c r="D594" s="72">
        <v>312</v>
      </c>
    </row>
    <row r="595" spans="1:4">
      <c r="A595" s="72" t="s">
        <v>23</v>
      </c>
      <c r="B595" s="72" t="s">
        <v>25</v>
      </c>
      <c r="C595" s="38">
        <v>2.5</v>
      </c>
      <c r="D595" s="72">
        <v>280</v>
      </c>
    </row>
    <row r="596" spans="1:4">
      <c r="A596" s="72" t="s">
        <v>23</v>
      </c>
      <c r="B596" s="72" t="s">
        <v>25</v>
      </c>
      <c r="C596" s="38">
        <v>2.6666666666666599</v>
      </c>
      <c r="D596" s="72">
        <v>215</v>
      </c>
    </row>
    <row r="597" spans="1:4">
      <c r="A597" s="72" t="s">
        <v>23</v>
      </c>
      <c r="B597" s="72" t="s">
        <v>25</v>
      </c>
      <c r="C597" s="38">
        <v>2.8333333333333299</v>
      </c>
      <c r="D597" s="72">
        <v>206</v>
      </c>
    </row>
    <row r="598" spans="1:4">
      <c r="A598" s="72" t="s">
        <v>23</v>
      </c>
      <c r="B598" s="72" t="s">
        <v>25</v>
      </c>
      <c r="C598" s="38">
        <v>3</v>
      </c>
      <c r="D598" s="72">
        <v>215</v>
      </c>
    </row>
    <row r="599" spans="1:4">
      <c r="A599" s="72" t="s">
        <v>23</v>
      </c>
      <c r="B599" s="72" t="s">
        <v>25</v>
      </c>
      <c r="C599" s="38">
        <v>3.1666666666666599</v>
      </c>
      <c r="D599" s="72">
        <v>167</v>
      </c>
    </row>
    <row r="600" spans="1:4">
      <c r="A600" s="72" t="s">
        <v>23</v>
      </c>
      <c r="B600" s="72" t="s">
        <v>25</v>
      </c>
      <c r="C600" s="38">
        <v>3.3333333333333299</v>
      </c>
      <c r="D600" s="72">
        <v>180</v>
      </c>
    </row>
    <row r="601" spans="1:4">
      <c r="A601" s="72" t="s">
        <v>23</v>
      </c>
      <c r="B601" s="72" t="s">
        <v>25</v>
      </c>
      <c r="C601" s="38">
        <v>3.5</v>
      </c>
      <c r="D601" s="72">
        <v>172</v>
      </c>
    </row>
    <row r="602" spans="1:4">
      <c r="A602" s="72" t="s">
        <v>23</v>
      </c>
      <c r="B602" s="72" t="s">
        <v>25</v>
      </c>
      <c r="C602" s="38">
        <v>3.6666666666666599</v>
      </c>
      <c r="D602" s="72">
        <v>151</v>
      </c>
    </row>
    <row r="603" spans="1:4">
      <c r="A603" s="72" t="s">
        <v>23</v>
      </c>
      <c r="B603" s="72" t="s">
        <v>25</v>
      </c>
      <c r="C603" s="38">
        <v>3.8333333333333299</v>
      </c>
      <c r="D603" s="72">
        <v>142</v>
      </c>
    </row>
    <row r="604" spans="1:4">
      <c r="A604" s="72" t="s">
        <v>23</v>
      </c>
      <c r="B604" s="72" t="s">
        <v>25</v>
      </c>
      <c r="C604" s="38">
        <v>4</v>
      </c>
      <c r="D604" s="72">
        <v>176</v>
      </c>
    </row>
    <row r="605" spans="1:4">
      <c r="A605" s="72" t="s">
        <v>23</v>
      </c>
      <c r="B605" s="72" t="s">
        <v>25</v>
      </c>
      <c r="C605" s="38">
        <v>4.1666666666666599</v>
      </c>
      <c r="D605" s="72">
        <v>156</v>
      </c>
    </row>
    <row r="606" spans="1:4">
      <c r="A606" s="72" t="s">
        <v>23</v>
      </c>
      <c r="B606" s="72" t="s">
        <v>25</v>
      </c>
      <c r="C606" s="38">
        <v>4.3333333333333304</v>
      </c>
      <c r="D606" s="72">
        <v>141</v>
      </c>
    </row>
    <row r="607" spans="1:4">
      <c r="A607" s="72" t="s">
        <v>23</v>
      </c>
      <c r="B607" s="72" t="s">
        <v>25</v>
      </c>
      <c r="C607" s="38">
        <v>4.5</v>
      </c>
      <c r="D607" s="72">
        <v>174</v>
      </c>
    </row>
    <row r="608" spans="1:4">
      <c r="A608" s="72" t="s">
        <v>23</v>
      </c>
      <c r="B608" s="72" t="s">
        <v>25</v>
      </c>
      <c r="C608" s="38">
        <v>4.6666666666666599</v>
      </c>
      <c r="D608" s="72">
        <v>188</v>
      </c>
    </row>
    <row r="609" spans="1:4">
      <c r="A609" s="72" t="s">
        <v>23</v>
      </c>
      <c r="B609" s="72" t="s">
        <v>25</v>
      </c>
      <c r="C609" s="38">
        <v>4.8333333333333304</v>
      </c>
      <c r="D609" s="72">
        <v>172</v>
      </c>
    </row>
    <row r="610" spans="1:4">
      <c r="A610" s="72" t="s">
        <v>23</v>
      </c>
      <c r="B610" s="72" t="s">
        <v>25</v>
      </c>
      <c r="C610" s="38">
        <v>5</v>
      </c>
      <c r="D610" s="72">
        <v>140</v>
      </c>
    </row>
    <row r="611" spans="1:4">
      <c r="A611" s="72" t="s">
        <v>23</v>
      </c>
      <c r="B611" s="72" t="s">
        <v>25</v>
      </c>
      <c r="C611" s="38">
        <v>5.1666666666666599</v>
      </c>
      <c r="D611" s="72">
        <v>117</v>
      </c>
    </row>
    <row r="612" spans="1:4">
      <c r="A612" s="72" t="s">
        <v>23</v>
      </c>
      <c r="B612" s="72" t="s">
        <v>25</v>
      </c>
      <c r="C612" s="38">
        <v>5.3333333333333304</v>
      </c>
      <c r="D612" s="72">
        <v>173</v>
      </c>
    </row>
    <row r="613" spans="1:4">
      <c r="A613" s="72" t="s">
        <v>23</v>
      </c>
      <c r="B613" s="72" t="s">
        <v>25</v>
      </c>
      <c r="C613" s="38">
        <v>5.5</v>
      </c>
      <c r="D613" s="72">
        <v>267</v>
      </c>
    </row>
    <row r="614" spans="1:4">
      <c r="A614" s="72" t="s">
        <v>23</v>
      </c>
      <c r="B614" s="72" t="s">
        <v>25</v>
      </c>
      <c r="C614" s="38">
        <v>5.6666666666666599</v>
      </c>
      <c r="D614" s="72">
        <v>221</v>
      </c>
    </row>
    <row r="615" spans="1:4">
      <c r="A615" s="72" t="s">
        <v>23</v>
      </c>
      <c r="B615" s="72" t="s">
        <v>25</v>
      </c>
      <c r="C615" s="38">
        <v>5.8333333333333304</v>
      </c>
      <c r="D615" s="72">
        <v>197</v>
      </c>
    </row>
    <row r="616" spans="1:4">
      <c r="A616" s="72" t="s">
        <v>23</v>
      </c>
      <c r="B616" s="72" t="s">
        <v>25</v>
      </c>
      <c r="C616" s="38">
        <v>6</v>
      </c>
      <c r="D616" s="72">
        <v>185</v>
      </c>
    </row>
    <row r="617" spans="1:4">
      <c r="A617" s="72" t="s">
        <v>23</v>
      </c>
      <c r="B617" s="72" t="s">
        <v>25</v>
      </c>
      <c r="C617" s="38">
        <v>6.1666666666666599</v>
      </c>
      <c r="D617" s="72">
        <v>128</v>
      </c>
    </row>
    <row r="618" spans="1:4">
      <c r="A618" s="72" t="s">
        <v>23</v>
      </c>
      <c r="B618" s="72" t="s">
        <v>25</v>
      </c>
      <c r="C618" s="38">
        <v>6.3333333333333304</v>
      </c>
      <c r="D618" s="72">
        <v>137</v>
      </c>
    </row>
    <row r="619" spans="1:4">
      <c r="A619" s="72" t="s">
        <v>23</v>
      </c>
      <c r="B619" s="72" t="s">
        <v>25</v>
      </c>
      <c r="C619" s="38">
        <v>6.5</v>
      </c>
      <c r="D619" s="72">
        <v>166</v>
      </c>
    </row>
    <row r="620" spans="1:4">
      <c r="A620" s="72" t="s">
        <v>23</v>
      </c>
      <c r="B620" s="72" t="s">
        <v>25</v>
      </c>
      <c r="C620" s="38">
        <v>6.6666666666666599</v>
      </c>
      <c r="D620" s="72">
        <v>201</v>
      </c>
    </row>
    <row r="621" spans="1:4">
      <c r="A621" s="72" t="s">
        <v>23</v>
      </c>
      <c r="B621" s="72" t="s">
        <v>25</v>
      </c>
      <c r="C621" s="38">
        <v>6.8333333333333304</v>
      </c>
      <c r="D621" s="72">
        <v>198</v>
      </c>
    </row>
    <row r="622" spans="1:4">
      <c r="A622" s="72" t="s">
        <v>23</v>
      </c>
      <c r="B622" s="72" t="s">
        <v>25</v>
      </c>
      <c r="C622" s="38">
        <v>7</v>
      </c>
      <c r="D622" s="72">
        <v>191</v>
      </c>
    </row>
    <row r="623" spans="1:4">
      <c r="A623" s="72" t="s">
        <v>23</v>
      </c>
      <c r="B623" s="72" t="s">
        <v>25</v>
      </c>
      <c r="C623" s="38">
        <v>7.1666666666666599</v>
      </c>
      <c r="D623" s="72">
        <v>360</v>
      </c>
    </row>
    <row r="624" spans="1:4">
      <c r="A624" s="72" t="s">
        <v>23</v>
      </c>
      <c r="B624" s="72" t="s">
        <v>25</v>
      </c>
      <c r="C624" s="38">
        <v>7.3333333333333304</v>
      </c>
      <c r="D624" s="72">
        <v>393</v>
      </c>
    </row>
    <row r="625" spans="1:4">
      <c r="A625" s="72" t="s">
        <v>23</v>
      </c>
      <c r="B625" s="72" t="s">
        <v>25</v>
      </c>
      <c r="C625" s="38">
        <v>7.5</v>
      </c>
      <c r="D625" s="72">
        <v>426</v>
      </c>
    </row>
    <row r="626" spans="1:4">
      <c r="A626" s="72" t="s">
        <v>23</v>
      </c>
      <c r="B626" s="72" t="s">
        <v>25</v>
      </c>
      <c r="C626" s="38">
        <v>7.6666666666666599</v>
      </c>
      <c r="D626" s="72">
        <v>480</v>
      </c>
    </row>
    <row r="627" spans="1:4">
      <c r="A627" s="72" t="s">
        <v>23</v>
      </c>
      <c r="B627" s="72" t="s">
        <v>25</v>
      </c>
      <c r="C627" s="38">
        <v>7.8333333333333304</v>
      </c>
      <c r="D627" s="72">
        <v>498</v>
      </c>
    </row>
    <row r="628" spans="1:4">
      <c r="A628" s="72" t="s">
        <v>23</v>
      </c>
      <c r="B628" s="72" t="s">
        <v>25</v>
      </c>
      <c r="C628" s="38">
        <v>8</v>
      </c>
      <c r="D628" s="72">
        <v>537</v>
      </c>
    </row>
    <row r="629" spans="1:4">
      <c r="A629" s="72" t="s">
        <v>23</v>
      </c>
      <c r="B629" s="72" t="s">
        <v>25</v>
      </c>
      <c r="C629" s="38">
        <v>8.1666666666666607</v>
      </c>
      <c r="D629" s="72">
        <v>621</v>
      </c>
    </row>
    <row r="630" spans="1:4">
      <c r="A630" s="72" t="s">
        <v>23</v>
      </c>
      <c r="B630" s="72" t="s">
        <v>25</v>
      </c>
      <c r="C630" s="38">
        <v>8.3333333333333304</v>
      </c>
      <c r="D630" s="72">
        <v>876</v>
      </c>
    </row>
    <row r="631" spans="1:4">
      <c r="A631" s="72" t="s">
        <v>23</v>
      </c>
      <c r="B631" s="72" t="s">
        <v>25</v>
      </c>
      <c r="C631" s="38">
        <v>8.5</v>
      </c>
      <c r="D631" s="72">
        <v>798</v>
      </c>
    </row>
    <row r="632" spans="1:4">
      <c r="A632" s="72" t="s">
        <v>23</v>
      </c>
      <c r="B632" s="72" t="s">
        <v>25</v>
      </c>
      <c r="C632" s="38">
        <v>8.6666666666666607</v>
      </c>
      <c r="D632" s="72">
        <v>723</v>
      </c>
    </row>
    <row r="633" spans="1:4">
      <c r="A633" s="72" t="s">
        <v>23</v>
      </c>
      <c r="B633" s="72" t="s">
        <v>25</v>
      </c>
      <c r="C633" s="38">
        <v>8.8333333333333304</v>
      </c>
      <c r="D633" s="72">
        <v>835</v>
      </c>
    </row>
    <row r="634" spans="1:4">
      <c r="A634" s="72" t="s">
        <v>23</v>
      </c>
      <c r="B634" s="72" t="s">
        <v>25</v>
      </c>
      <c r="C634" s="38">
        <v>9</v>
      </c>
      <c r="D634" s="72">
        <v>974</v>
      </c>
    </row>
    <row r="635" spans="1:4">
      <c r="A635" s="72" t="s">
        <v>23</v>
      </c>
      <c r="B635" s="72" t="s">
        <v>25</v>
      </c>
      <c r="C635" s="38">
        <v>9.1666666666666607</v>
      </c>
      <c r="D635" s="72">
        <v>1010</v>
      </c>
    </row>
    <row r="636" spans="1:4">
      <c r="A636" s="72" t="s">
        <v>23</v>
      </c>
      <c r="B636" s="72" t="s">
        <v>25</v>
      </c>
      <c r="C636" s="38">
        <v>9.3333333333333304</v>
      </c>
      <c r="D636" s="72">
        <v>1001</v>
      </c>
    </row>
    <row r="637" spans="1:4">
      <c r="A637" s="72" t="s">
        <v>23</v>
      </c>
      <c r="B637" s="72" t="s">
        <v>25</v>
      </c>
      <c r="C637" s="38">
        <v>9.5</v>
      </c>
      <c r="D637" s="72">
        <v>1105</v>
      </c>
    </row>
    <row r="638" spans="1:4">
      <c r="A638" s="72" t="s">
        <v>23</v>
      </c>
      <c r="B638" s="72" t="s">
        <v>25</v>
      </c>
      <c r="C638" s="38">
        <v>9.6666666666666607</v>
      </c>
      <c r="D638" s="72">
        <v>1143</v>
      </c>
    </row>
    <row r="639" spans="1:4">
      <c r="A639" s="72" t="s">
        <v>23</v>
      </c>
      <c r="B639" s="72" t="s">
        <v>25</v>
      </c>
      <c r="C639" s="38">
        <v>9.8333333333333304</v>
      </c>
      <c r="D639" s="72">
        <v>1233</v>
      </c>
    </row>
    <row r="640" spans="1:4">
      <c r="A640" s="72" t="s">
        <v>23</v>
      </c>
      <c r="B640" s="72" t="s">
        <v>25</v>
      </c>
      <c r="C640" s="38">
        <v>10</v>
      </c>
      <c r="D640" s="72">
        <v>1449</v>
      </c>
    </row>
    <row r="641" spans="1:4">
      <c r="A641" s="72" t="s">
        <v>23</v>
      </c>
      <c r="B641" s="72" t="s">
        <v>25</v>
      </c>
      <c r="C641" s="38">
        <v>10.1666666666666</v>
      </c>
      <c r="D641" s="72">
        <v>1518</v>
      </c>
    </row>
    <row r="642" spans="1:4">
      <c r="A642" s="72" t="s">
        <v>23</v>
      </c>
      <c r="B642" s="72" t="s">
        <v>25</v>
      </c>
      <c r="C642" s="38">
        <v>10.3333333333333</v>
      </c>
      <c r="D642" s="72">
        <v>1378</v>
      </c>
    </row>
    <row r="643" spans="1:4">
      <c r="A643" s="72" t="s">
        <v>23</v>
      </c>
      <c r="B643" s="72" t="s">
        <v>25</v>
      </c>
      <c r="C643" s="38">
        <v>10.5</v>
      </c>
      <c r="D643" s="72">
        <v>1438</v>
      </c>
    </row>
    <row r="644" spans="1:4">
      <c r="A644" s="72" t="s">
        <v>23</v>
      </c>
      <c r="B644" s="72" t="s">
        <v>25</v>
      </c>
      <c r="C644" s="38">
        <v>10.6666666666666</v>
      </c>
      <c r="D644" s="72">
        <v>1395</v>
      </c>
    </row>
    <row r="645" spans="1:4">
      <c r="A645" s="72" t="s">
        <v>23</v>
      </c>
      <c r="B645" s="72" t="s">
        <v>25</v>
      </c>
      <c r="C645" s="38">
        <v>10.8333333333333</v>
      </c>
      <c r="D645" s="72">
        <v>1388</v>
      </c>
    </row>
    <row r="646" spans="1:4">
      <c r="A646" s="72" t="s">
        <v>23</v>
      </c>
      <c r="B646" s="72" t="s">
        <v>25</v>
      </c>
      <c r="C646" s="38">
        <v>11</v>
      </c>
      <c r="D646" s="72">
        <v>1553</v>
      </c>
    </row>
    <row r="647" spans="1:4">
      <c r="A647" s="72" t="s">
        <v>23</v>
      </c>
      <c r="B647" s="72" t="s">
        <v>25</v>
      </c>
      <c r="C647" s="38">
        <v>11.1666666666666</v>
      </c>
      <c r="D647" s="72">
        <v>1659</v>
      </c>
    </row>
    <row r="648" spans="1:4">
      <c r="A648" s="72" t="s">
        <v>23</v>
      </c>
      <c r="B648" s="72" t="s">
        <v>25</v>
      </c>
      <c r="C648" s="38">
        <v>11.3333333333333</v>
      </c>
      <c r="D648" s="72">
        <v>1694</v>
      </c>
    </row>
    <row r="649" spans="1:4">
      <c r="A649" s="72" t="s">
        <v>23</v>
      </c>
      <c r="B649" s="72" t="s">
        <v>25</v>
      </c>
      <c r="C649" s="38">
        <v>11.5</v>
      </c>
      <c r="D649" s="72">
        <v>1551</v>
      </c>
    </row>
    <row r="650" spans="1:4">
      <c r="A650" s="72" t="s">
        <v>23</v>
      </c>
      <c r="B650" s="72" t="s">
        <v>25</v>
      </c>
      <c r="C650" s="38">
        <v>11.6666666666666</v>
      </c>
      <c r="D650" s="72">
        <v>1611</v>
      </c>
    </row>
    <row r="651" spans="1:4">
      <c r="A651" s="72" t="s">
        <v>23</v>
      </c>
      <c r="B651" s="72" t="s">
        <v>25</v>
      </c>
      <c r="C651" s="38">
        <v>11.8333333333333</v>
      </c>
      <c r="D651" s="72">
        <v>1514</v>
      </c>
    </row>
    <row r="652" spans="1:4">
      <c r="A652" s="72" t="s">
        <v>23</v>
      </c>
      <c r="B652" s="72" t="s">
        <v>25</v>
      </c>
      <c r="C652" s="38">
        <v>12</v>
      </c>
      <c r="D652" s="72">
        <v>1581</v>
      </c>
    </row>
    <row r="653" spans="1:4">
      <c r="A653" s="72" t="s">
        <v>23</v>
      </c>
      <c r="B653" s="72" t="s">
        <v>25</v>
      </c>
      <c r="C653" s="38">
        <v>12.1666666666666</v>
      </c>
      <c r="D653" s="72">
        <v>1701</v>
      </c>
    </row>
    <row r="654" spans="1:4">
      <c r="A654" s="72" t="s">
        <v>23</v>
      </c>
      <c r="B654" s="72" t="s">
        <v>25</v>
      </c>
      <c r="C654" s="38">
        <v>12.3333333333333</v>
      </c>
      <c r="D654" s="72">
        <v>1623</v>
      </c>
    </row>
    <row r="655" spans="1:4">
      <c r="A655" s="72" t="s">
        <v>23</v>
      </c>
      <c r="B655" s="72" t="s">
        <v>25</v>
      </c>
      <c r="C655" s="38">
        <v>12.5</v>
      </c>
      <c r="D655" s="72">
        <v>1623</v>
      </c>
    </row>
    <row r="656" spans="1:4">
      <c r="A656" s="72" t="s">
        <v>23</v>
      </c>
      <c r="B656" s="72" t="s">
        <v>25</v>
      </c>
      <c r="C656" s="38">
        <v>12.6666666666666</v>
      </c>
      <c r="D656" s="72">
        <v>1724</v>
      </c>
    </row>
    <row r="657" spans="1:4">
      <c r="A657" s="72" t="s">
        <v>23</v>
      </c>
      <c r="B657" s="72" t="s">
        <v>25</v>
      </c>
      <c r="C657" s="38">
        <v>12.8333333333333</v>
      </c>
      <c r="D657" s="72">
        <v>1635</v>
      </c>
    </row>
    <row r="658" spans="1:4">
      <c r="A658" s="72" t="s">
        <v>23</v>
      </c>
      <c r="B658" s="72" t="s">
        <v>25</v>
      </c>
      <c r="C658" s="38">
        <v>13</v>
      </c>
      <c r="D658" s="72">
        <v>1789</v>
      </c>
    </row>
    <row r="659" spans="1:4">
      <c r="A659" s="72" t="s">
        <v>23</v>
      </c>
      <c r="B659" s="72" t="s">
        <v>25</v>
      </c>
      <c r="C659" s="38">
        <v>13.1666666666666</v>
      </c>
      <c r="D659" s="72">
        <v>1899</v>
      </c>
    </row>
    <row r="660" spans="1:4">
      <c r="A660" s="72" t="s">
        <v>23</v>
      </c>
      <c r="B660" s="72" t="s">
        <v>25</v>
      </c>
      <c r="C660" s="38">
        <v>13.3333333333333</v>
      </c>
      <c r="D660" s="72">
        <v>1763</v>
      </c>
    </row>
    <row r="661" spans="1:4">
      <c r="A661" s="72" t="s">
        <v>23</v>
      </c>
      <c r="B661" s="72" t="s">
        <v>25</v>
      </c>
      <c r="C661" s="38">
        <v>13.5</v>
      </c>
      <c r="D661" s="72">
        <v>1888</v>
      </c>
    </row>
    <row r="662" spans="1:4">
      <c r="A662" s="72" t="s">
        <v>23</v>
      </c>
      <c r="B662" s="72" t="s">
        <v>25</v>
      </c>
      <c r="C662" s="38">
        <v>13.6666666666666</v>
      </c>
      <c r="D662" s="72">
        <v>1956</v>
      </c>
    </row>
    <row r="663" spans="1:4">
      <c r="A663" s="72" t="s">
        <v>23</v>
      </c>
      <c r="B663" s="72" t="s">
        <v>25</v>
      </c>
      <c r="C663" s="38">
        <v>13.8333333333333</v>
      </c>
      <c r="D663" s="72">
        <v>2021</v>
      </c>
    </row>
    <row r="664" spans="1:4">
      <c r="A664" s="72" t="s">
        <v>23</v>
      </c>
      <c r="B664" s="72" t="s">
        <v>25</v>
      </c>
      <c r="C664" s="38">
        <v>14</v>
      </c>
      <c r="D664" s="72">
        <v>2083</v>
      </c>
    </row>
    <row r="665" spans="1:4">
      <c r="A665" s="72" t="s">
        <v>23</v>
      </c>
      <c r="B665" s="72" t="s">
        <v>25</v>
      </c>
      <c r="C665" s="38">
        <v>14.1666666666666</v>
      </c>
      <c r="D665" s="72">
        <v>2205</v>
      </c>
    </row>
    <row r="666" spans="1:4">
      <c r="A666" s="72" t="s">
        <v>23</v>
      </c>
      <c r="B666" s="72" t="s">
        <v>25</v>
      </c>
      <c r="C666" s="38">
        <v>14.3333333333333</v>
      </c>
      <c r="D666" s="72">
        <v>2090</v>
      </c>
    </row>
    <row r="667" spans="1:4">
      <c r="A667" s="72" t="s">
        <v>23</v>
      </c>
      <c r="B667" s="72" t="s">
        <v>25</v>
      </c>
      <c r="C667" s="38">
        <v>14.5</v>
      </c>
      <c r="D667" s="72">
        <v>2105</v>
      </c>
    </row>
    <row r="668" spans="1:4">
      <c r="A668" s="72" t="s">
        <v>23</v>
      </c>
      <c r="B668" s="72" t="s">
        <v>25</v>
      </c>
      <c r="C668" s="38">
        <v>14.6666666666666</v>
      </c>
      <c r="D668" s="72">
        <v>2000</v>
      </c>
    </row>
    <row r="669" spans="1:4">
      <c r="A669" s="72" t="s">
        <v>23</v>
      </c>
      <c r="B669" s="72" t="s">
        <v>25</v>
      </c>
      <c r="C669" s="38">
        <v>14.8333333333333</v>
      </c>
      <c r="D669" s="72">
        <v>1960</v>
      </c>
    </row>
    <row r="670" spans="1:4">
      <c r="A670" s="72" t="s">
        <v>23</v>
      </c>
      <c r="B670" s="72" t="s">
        <v>25</v>
      </c>
      <c r="C670" s="38">
        <v>15</v>
      </c>
      <c r="D670" s="72">
        <v>2022</v>
      </c>
    </row>
    <row r="671" spans="1:4">
      <c r="A671" s="72" t="s">
        <v>23</v>
      </c>
      <c r="B671" s="72" t="s">
        <v>25</v>
      </c>
      <c r="C671" s="38">
        <v>15.1666666666666</v>
      </c>
      <c r="D671" s="72">
        <v>2025</v>
      </c>
    </row>
    <row r="672" spans="1:4">
      <c r="A672" s="72" t="s">
        <v>23</v>
      </c>
      <c r="B672" s="72" t="s">
        <v>25</v>
      </c>
      <c r="C672" s="38">
        <v>15.3333333333333</v>
      </c>
      <c r="D672" s="72">
        <v>2102</v>
      </c>
    </row>
    <row r="673" spans="1:4">
      <c r="A673" s="72" t="s">
        <v>23</v>
      </c>
      <c r="B673" s="72" t="s">
        <v>25</v>
      </c>
      <c r="C673" s="38">
        <v>15.5</v>
      </c>
      <c r="D673" s="72">
        <v>2089</v>
      </c>
    </row>
    <row r="674" spans="1:4">
      <c r="A674" s="72" t="s">
        <v>23</v>
      </c>
      <c r="B674" s="72" t="s">
        <v>25</v>
      </c>
      <c r="C674" s="38">
        <v>15.6666666666666</v>
      </c>
      <c r="D674" s="72">
        <v>2037</v>
      </c>
    </row>
    <row r="675" spans="1:4">
      <c r="A675" s="72" t="s">
        <v>23</v>
      </c>
      <c r="B675" s="72" t="s">
        <v>25</v>
      </c>
      <c r="C675" s="38">
        <v>15.8333333333333</v>
      </c>
      <c r="D675" s="72">
        <v>2015</v>
      </c>
    </row>
    <row r="676" spans="1:4">
      <c r="A676" s="72" t="s">
        <v>23</v>
      </c>
      <c r="B676" s="72" t="s">
        <v>25</v>
      </c>
      <c r="C676" s="38">
        <v>16</v>
      </c>
      <c r="D676" s="72">
        <v>2022</v>
      </c>
    </row>
    <row r="677" spans="1:4">
      <c r="A677" s="72" t="s">
        <v>23</v>
      </c>
      <c r="B677" s="72" t="s">
        <v>25</v>
      </c>
      <c r="C677" s="38">
        <v>16.1666666666666</v>
      </c>
      <c r="D677" s="72">
        <v>2031</v>
      </c>
    </row>
    <row r="678" spans="1:4">
      <c r="A678" s="72" t="s">
        <v>23</v>
      </c>
      <c r="B678" s="72" t="s">
        <v>25</v>
      </c>
      <c r="C678" s="38">
        <v>16.3333333333333</v>
      </c>
      <c r="D678" s="72">
        <v>2000</v>
      </c>
    </row>
    <row r="679" spans="1:4">
      <c r="A679" s="72" t="s">
        <v>23</v>
      </c>
      <c r="B679" s="72" t="s">
        <v>25</v>
      </c>
      <c r="C679" s="38">
        <v>16.5</v>
      </c>
      <c r="D679" s="72">
        <v>1908</v>
      </c>
    </row>
    <row r="680" spans="1:4">
      <c r="A680" s="72" t="s">
        <v>23</v>
      </c>
      <c r="B680" s="72" t="s">
        <v>25</v>
      </c>
      <c r="C680" s="38">
        <v>16.6666666666666</v>
      </c>
      <c r="D680" s="72">
        <v>1992</v>
      </c>
    </row>
    <row r="681" spans="1:4">
      <c r="A681" s="72" t="s">
        <v>23</v>
      </c>
      <c r="B681" s="72" t="s">
        <v>25</v>
      </c>
      <c r="C681" s="38">
        <v>16.8333333333333</v>
      </c>
      <c r="D681" s="72">
        <v>2009</v>
      </c>
    </row>
    <row r="682" spans="1:4">
      <c r="A682" s="72" t="s">
        <v>23</v>
      </c>
      <c r="B682" s="72" t="s">
        <v>25</v>
      </c>
      <c r="C682" s="38">
        <v>17</v>
      </c>
      <c r="D682" s="72">
        <v>2066</v>
      </c>
    </row>
    <row r="683" spans="1:4">
      <c r="A683" s="72" t="s">
        <v>23</v>
      </c>
      <c r="B683" s="72" t="s">
        <v>25</v>
      </c>
      <c r="C683" s="38">
        <v>17.1666666666666</v>
      </c>
      <c r="D683" s="72">
        <v>2129</v>
      </c>
    </row>
    <row r="684" spans="1:4">
      <c r="A684" s="72" t="s">
        <v>23</v>
      </c>
      <c r="B684" s="72" t="s">
        <v>25</v>
      </c>
      <c r="C684" s="38">
        <v>17.3333333333333</v>
      </c>
      <c r="D684" s="72">
        <v>2016</v>
      </c>
    </row>
    <row r="685" spans="1:4">
      <c r="A685" s="72" t="s">
        <v>23</v>
      </c>
      <c r="B685" s="72" t="s">
        <v>25</v>
      </c>
      <c r="C685" s="38">
        <v>17.5</v>
      </c>
      <c r="D685" s="72">
        <v>1962</v>
      </c>
    </row>
    <row r="686" spans="1:4">
      <c r="A686" s="72" t="s">
        <v>23</v>
      </c>
      <c r="B686" s="72" t="s">
        <v>25</v>
      </c>
      <c r="C686" s="38">
        <v>17.6666666666666</v>
      </c>
      <c r="D686" s="72">
        <v>2119</v>
      </c>
    </row>
    <row r="687" spans="1:4">
      <c r="A687" s="72" t="s">
        <v>23</v>
      </c>
      <c r="B687" s="72" t="s">
        <v>25</v>
      </c>
      <c r="C687" s="38">
        <v>17.8333333333333</v>
      </c>
      <c r="D687" s="72">
        <v>2102</v>
      </c>
    </row>
    <row r="688" spans="1:4">
      <c r="A688" s="72" t="s">
        <v>23</v>
      </c>
      <c r="B688" s="72" t="s">
        <v>25</v>
      </c>
      <c r="C688" s="38">
        <v>18</v>
      </c>
      <c r="D688" s="72">
        <v>2095</v>
      </c>
    </row>
    <row r="689" spans="1:4">
      <c r="A689" s="72" t="s">
        <v>23</v>
      </c>
      <c r="B689" s="72" t="s">
        <v>25</v>
      </c>
      <c r="C689" s="38">
        <v>18.1666666666666</v>
      </c>
      <c r="D689" s="72">
        <v>2172</v>
      </c>
    </row>
    <row r="690" spans="1:4">
      <c r="A690" s="72" t="s">
        <v>23</v>
      </c>
      <c r="B690" s="72" t="s">
        <v>25</v>
      </c>
      <c r="C690" s="38">
        <v>18.3333333333333</v>
      </c>
      <c r="D690" s="72">
        <v>2217</v>
      </c>
    </row>
    <row r="691" spans="1:4">
      <c r="A691" s="72" t="s">
        <v>23</v>
      </c>
      <c r="B691" s="72" t="s">
        <v>25</v>
      </c>
      <c r="C691" s="38">
        <v>18.5</v>
      </c>
      <c r="D691" s="72">
        <v>2303</v>
      </c>
    </row>
    <row r="692" spans="1:4">
      <c r="A692" s="72" t="s">
        <v>23</v>
      </c>
      <c r="B692" s="72" t="s">
        <v>25</v>
      </c>
      <c r="C692" s="38">
        <v>18.6666666666666</v>
      </c>
      <c r="D692" s="72">
        <v>2325</v>
      </c>
    </row>
    <row r="693" spans="1:4">
      <c r="A693" s="72" t="s">
        <v>23</v>
      </c>
      <c r="B693" s="72" t="s">
        <v>25</v>
      </c>
      <c r="C693" s="38">
        <v>18.8333333333333</v>
      </c>
      <c r="D693" s="72">
        <v>2180</v>
      </c>
    </row>
    <row r="694" spans="1:4">
      <c r="A694" s="72" t="s">
        <v>23</v>
      </c>
      <c r="B694" s="72" t="s">
        <v>25</v>
      </c>
      <c r="C694" s="38">
        <v>19</v>
      </c>
      <c r="D694" s="72">
        <v>2265</v>
      </c>
    </row>
    <row r="695" spans="1:4">
      <c r="A695" s="72" t="s">
        <v>23</v>
      </c>
      <c r="B695" s="72" t="s">
        <v>25</v>
      </c>
      <c r="C695" s="38">
        <v>19.1666666666666</v>
      </c>
      <c r="D695" s="72">
        <v>2246</v>
      </c>
    </row>
    <row r="696" spans="1:4">
      <c r="A696" s="72" t="s">
        <v>23</v>
      </c>
      <c r="B696" s="72" t="s">
        <v>25</v>
      </c>
      <c r="C696" s="38">
        <v>19.3333333333333</v>
      </c>
      <c r="D696" s="72">
        <v>2198</v>
      </c>
    </row>
    <row r="697" spans="1:4">
      <c r="A697" s="72" t="s">
        <v>23</v>
      </c>
      <c r="B697" s="72" t="s">
        <v>25</v>
      </c>
      <c r="C697" s="38">
        <v>19.5</v>
      </c>
      <c r="D697" s="72">
        <v>2242</v>
      </c>
    </row>
    <row r="698" spans="1:4">
      <c r="A698" s="72" t="s">
        <v>23</v>
      </c>
      <c r="B698" s="72" t="s">
        <v>25</v>
      </c>
      <c r="C698" s="38">
        <v>19.6666666666666</v>
      </c>
      <c r="D698" s="72">
        <v>2156</v>
      </c>
    </row>
    <row r="699" spans="1:4">
      <c r="A699" s="72" t="s">
        <v>23</v>
      </c>
      <c r="B699" s="72" t="s">
        <v>25</v>
      </c>
      <c r="C699" s="38">
        <v>19.8333333333333</v>
      </c>
      <c r="D699" s="72">
        <v>2094</v>
      </c>
    </row>
    <row r="700" spans="1:4">
      <c r="A700" s="72" t="s">
        <v>23</v>
      </c>
      <c r="B700" s="72" t="s">
        <v>25</v>
      </c>
      <c r="C700" s="38">
        <v>20</v>
      </c>
      <c r="D700" s="72">
        <v>2113</v>
      </c>
    </row>
    <row r="701" spans="1:4">
      <c r="A701" s="72" t="s">
        <v>23</v>
      </c>
      <c r="B701" s="72" t="s">
        <v>25</v>
      </c>
      <c r="C701" s="38">
        <v>20.1666666666666</v>
      </c>
      <c r="D701" s="72">
        <v>2075</v>
      </c>
    </row>
    <row r="702" spans="1:4">
      <c r="A702" s="72" t="s">
        <v>23</v>
      </c>
      <c r="B702" s="72" t="s">
        <v>25</v>
      </c>
      <c r="C702" s="38">
        <v>20.3333333333333</v>
      </c>
      <c r="D702" s="72">
        <v>2069</v>
      </c>
    </row>
    <row r="703" spans="1:4">
      <c r="A703" s="72" t="s">
        <v>23</v>
      </c>
      <c r="B703" s="72" t="s">
        <v>25</v>
      </c>
      <c r="C703" s="38">
        <v>20.5</v>
      </c>
      <c r="D703" s="72">
        <v>1987</v>
      </c>
    </row>
    <row r="704" spans="1:4">
      <c r="A704" s="72" t="s">
        <v>23</v>
      </c>
      <c r="B704" s="72" t="s">
        <v>25</v>
      </c>
      <c r="C704" s="38">
        <v>20.6666666666666</v>
      </c>
      <c r="D704" s="72">
        <v>1881</v>
      </c>
    </row>
    <row r="705" spans="1:4">
      <c r="A705" s="72" t="s">
        <v>23</v>
      </c>
      <c r="B705" s="72" t="s">
        <v>25</v>
      </c>
      <c r="C705" s="38">
        <v>20.8333333333333</v>
      </c>
      <c r="D705" s="72">
        <v>1842</v>
      </c>
    </row>
    <row r="706" spans="1:4">
      <c r="A706" s="72" t="s">
        <v>23</v>
      </c>
      <c r="B706" s="72" t="s">
        <v>25</v>
      </c>
      <c r="C706" s="38">
        <v>21</v>
      </c>
      <c r="D706" s="72">
        <v>1838</v>
      </c>
    </row>
    <row r="707" spans="1:4">
      <c r="A707" s="72" t="s">
        <v>23</v>
      </c>
      <c r="B707" s="72" t="s">
        <v>25</v>
      </c>
      <c r="C707" s="38">
        <v>21.1666666666666</v>
      </c>
      <c r="D707" s="72">
        <v>1779</v>
      </c>
    </row>
    <row r="708" spans="1:4">
      <c r="A708" s="72" t="s">
        <v>23</v>
      </c>
      <c r="B708" s="72" t="s">
        <v>25</v>
      </c>
      <c r="C708" s="38">
        <v>21.3333333333333</v>
      </c>
      <c r="D708" s="72">
        <v>1713</v>
      </c>
    </row>
    <row r="709" spans="1:4">
      <c r="A709" s="72" t="s">
        <v>23</v>
      </c>
      <c r="B709" s="72" t="s">
        <v>25</v>
      </c>
      <c r="C709" s="38">
        <v>21.5</v>
      </c>
      <c r="D709" s="72">
        <v>1738</v>
      </c>
    </row>
    <row r="710" spans="1:4">
      <c r="A710" s="72" t="s">
        <v>23</v>
      </c>
      <c r="B710" s="72" t="s">
        <v>25</v>
      </c>
      <c r="C710" s="38">
        <v>21.6666666666666</v>
      </c>
      <c r="D710" s="72">
        <v>1707</v>
      </c>
    </row>
    <row r="711" spans="1:4">
      <c r="A711" s="72" t="s">
        <v>23</v>
      </c>
      <c r="B711" s="72" t="s">
        <v>25</v>
      </c>
      <c r="C711" s="38">
        <v>21.8333333333333</v>
      </c>
      <c r="D711" s="72">
        <v>1558</v>
      </c>
    </row>
    <row r="712" spans="1:4">
      <c r="A712" s="72" t="s">
        <v>23</v>
      </c>
      <c r="B712" s="72" t="s">
        <v>25</v>
      </c>
      <c r="C712" s="38">
        <v>22</v>
      </c>
      <c r="D712" s="72">
        <v>1440</v>
      </c>
    </row>
    <row r="713" spans="1:4">
      <c r="A713" s="72" t="s">
        <v>23</v>
      </c>
      <c r="B713" s="72" t="s">
        <v>25</v>
      </c>
      <c r="C713" s="38">
        <v>22.1666666666666</v>
      </c>
      <c r="D713" s="72">
        <v>1456</v>
      </c>
    </row>
    <row r="714" spans="1:4">
      <c r="A714" s="72" t="s">
        <v>23</v>
      </c>
      <c r="B714" s="72" t="s">
        <v>25</v>
      </c>
      <c r="C714" s="38">
        <v>22.3333333333333</v>
      </c>
      <c r="D714" s="72">
        <v>1346</v>
      </c>
    </row>
    <row r="715" spans="1:4">
      <c r="A715" s="72" t="s">
        <v>23</v>
      </c>
      <c r="B715" s="72" t="s">
        <v>25</v>
      </c>
      <c r="C715" s="38">
        <v>22.5</v>
      </c>
      <c r="D715" s="72">
        <v>1387</v>
      </c>
    </row>
    <row r="716" spans="1:4">
      <c r="A716" s="72" t="s">
        <v>23</v>
      </c>
      <c r="B716" s="72" t="s">
        <v>25</v>
      </c>
      <c r="C716" s="38">
        <v>22.6666666666666</v>
      </c>
      <c r="D716" s="72">
        <v>1328</v>
      </c>
    </row>
    <row r="717" spans="1:4">
      <c r="A717" s="72" t="s">
        <v>23</v>
      </c>
      <c r="B717" s="72" t="s">
        <v>25</v>
      </c>
      <c r="C717" s="38">
        <v>22.8333333333333</v>
      </c>
      <c r="D717" s="72">
        <v>1196</v>
      </c>
    </row>
    <row r="718" spans="1:4">
      <c r="A718" s="72" t="s">
        <v>23</v>
      </c>
      <c r="B718" s="72" t="s">
        <v>25</v>
      </c>
      <c r="C718" s="38">
        <v>23</v>
      </c>
      <c r="D718" s="72">
        <v>1167</v>
      </c>
    </row>
    <row r="719" spans="1:4">
      <c r="A719" s="72" t="s">
        <v>23</v>
      </c>
      <c r="B719" s="72" t="s">
        <v>25</v>
      </c>
      <c r="C719" s="38">
        <v>23.1666666666666</v>
      </c>
      <c r="D719" s="72">
        <v>1173</v>
      </c>
    </row>
    <row r="720" spans="1:4">
      <c r="A720" s="72" t="s">
        <v>23</v>
      </c>
      <c r="B720" s="72" t="s">
        <v>25</v>
      </c>
      <c r="C720" s="38">
        <v>23.3333333333333</v>
      </c>
      <c r="D720" s="72">
        <v>1125</v>
      </c>
    </row>
    <row r="721" spans="1:4">
      <c r="A721" s="72" t="s">
        <v>23</v>
      </c>
      <c r="B721" s="72" t="s">
        <v>25</v>
      </c>
      <c r="C721" s="38">
        <v>23.5</v>
      </c>
      <c r="D721" s="72">
        <v>944</v>
      </c>
    </row>
    <row r="722" spans="1:4">
      <c r="A722" s="72" t="s">
        <v>23</v>
      </c>
      <c r="B722" s="72" t="s">
        <v>25</v>
      </c>
      <c r="C722" s="38">
        <v>23.6666666666666</v>
      </c>
      <c r="D722" s="72">
        <v>689</v>
      </c>
    </row>
    <row r="723" spans="1:4">
      <c r="A723" s="72" t="s">
        <v>23</v>
      </c>
      <c r="B723" s="72" t="s">
        <v>25</v>
      </c>
      <c r="C723" s="38">
        <v>23.8333333333333</v>
      </c>
      <c r="D723" s="72">
        <v>527</v>
      </c>
    </row>
    <row r="724" spans="1:4">
      <c r="A724" s="72" t="s">
        <v>24</v>
      </c>
      <c r="B724" s="72" t="s">
        <v>25</v>
      </c>
      <c r="C724" s="38">
        <v>0</v>
      </c>
      <c r="D724" s="72">
        <v>7436</v>
      </c>
    </row>
    <row r="725" spans="1:4">
      <c r="A725" s="72" t="s">
        <v>24</v>
      </c>
      <c r="B725" s="72" t="s">
        <v>25</v>
      </c>
      <c r="C725" s="38">
        <v>0.16666666666666599</v>
      </c>
      <c r="D725" s="72">
        <v>6141</v>
      </c>
    </row>
    <row r="726" spans="1:4">
      <c r="A726" s="72" t="s">
        <v>24</v>
      </c>
      <c r="B726" s="72" t="s">
        <v>25</v>
      </c>
      <c r="C726" s="38">
        <v>0.33333333333333298</v>
      </c>
      <c r="D726" s="72">
        <v>5462</v>
      </c>
    </row>
    <row r="727" spans="1:4">
      <c r="A727" s="72" t="s">
        <v>24</v>
      </c>
      <c r="B727" s="72" t="s">
        <v>25</v>
      </c>
      <c r="C727" s="38">
        <v>0.5</v>
      </c>
      <c r="D727" s="72">
        <v>4971</v>
      </c>
    </row>
    <row r="728" spans="1:4">
      <c r="A728" s="72" t="s">
        <v>24</v>
      </c>
      <c r="B728" s="72" t="s">
        <v>25</v>
      </c>
      <c r="C728" s="38">
        <v>0.66666666666666596</v>
      </c>
      <c r="D728" s="72">
        <v>4521</v>
      </c>
    </row>
    <row r="729" spans="1:4">
      <c r="A729" s="72" t="s">
        <v>24</v>
      </c>
      <c r="B729" s="72" t="s">
        <v>25</v>
      </c>
      <c r="C729" s="38">
        <v>0.83333333333333304</v>
      </c>
      <c r="D729" s="72">
        <v>3874</v>
      </c>
    </row>
    <row r="730" spans="1:4">
      <c r="A730" s="72" t="s">
        <v>24</v>
      </c>
      <c r="B730" s="72" t="s">
        <v>25</v>
      </c>
      <c r="C730" s="38">
        <v>1</v>
      </c>
      <c r="D730" s="72">
        <v>3766</v>
      </c>
    </row>
    <row r="731" spans="1:4">
      <c r="A731" s="72" t="s">
        <v>24</v>
      </c>
      <c r="B731" s="72" t="s">
        <v>25</v>
      </c>
      <c r="C731" s="38">
        <v>1.1666666666666601</v>
      </c>
      <c r="D731" s="72">
        <v>3460</v>
      </c>
    </row>
    <row r="732" spans="1:4">
      <c r="A732" s="72" t="s">
        <v>24</v>
      </c>
      <c r="B732" s="72" t="s">
        <v>25</v>
      </c>
      <c r="C732" s="38">
        <v>1.3333333333333299</v>
      </c>
      <c r="D732" s="72">
        <v>3048</v>
      </c>
    </row>
    <row r="733" spans="1:4">
      <c r="A733" s="72" t="s">
        <v>24</v>
      </c>
      <c r="B733" s="72" t="s">
        <v>25</v>
      </c>
      <c r="C733" s="38">
        <v>1.5</v>
      </c>
      <c r="D733" s="72">
        <v>2596</v>
      </c>
    </row>
    <row r="734" spans="1:4">
      <c r="A734" s="72" t="s">
        <v>24</v>
      </c>
      <c r="B734" s="72" t="s">
        <v>25</v>
      </c>
      <c r="C734" s="38">
        <v>1.6666666666666601</v>
      </c>
      <c r="D734" s="72">
        <v>2560</v>
      </c>
    </row>
    <row r="735" spans="1:4">
      <c r="A735" s="72" t="s">
        <v>24</v>
      </c>
      <c r="B735" s="72" t="s">
        <v>25</v>
      </c>
      <c r="C735" s="38">
        <v>1.8333333333333299</v>
      </c>
      <c r="D735" s="72">
        <v>2147</v>
      </c>
    </row>
    <row r="736" spans="1:4">
      <c r="A736" s="72" t="s">
        <v>24</v>
      </c>
      <c r="B736" s="72" t="s">
        <v>25</v>
      </c>
      <c r="C736" s="38">
        <v>2</v>
      </c>
      <c r="D736" s="72">
        <v>1950</v>
      </c>
    </row>
    <row r="737" spans="1:4">
      <c r="A737" s="72" t="s">
        <v>24</v>
      </c>
      <c r="B737" s="72" t="s">
        <v>25</v>
      </c>
      <c r="C737" s="38">
        <v>2.1666666666666599</v>
      </c>
      <c r="D737" s="72">
        <v>1797</v>
      </c>
    </row>
    <row r="738" spans="1:4">
      <c r="A738" s="72" t="s">
        <v>24</v>
      </c>
      <c r="B738" s="72" t="s">
        <v>25</v>
      </c>
      <c r="C738" s="38">
        <v>2.3333333333333299</v>
      </c>
      <c r="D738" s="72">
        <v>1533</v>
      </c>
    </row>
    <row r="739" spans="1:4">
      <c r="A739" s="72" t="s">
        <v>24</v>
      </c>
      <c r="B739" s="72" t="s">
        <v>25</v>
      </c>
      <c r="C739" s="38">
        <v>2.5</v>
      </c>
      <c r="D739" s="72">
        <v>1317</v>
      </c>
    </row>
    <row r="740" spans="1:4">
      <c r="A740" s="72" t="s">
        <v>24</v>
      </c>
      <c r="B740" s="72" t="s">
        <v>25</v>
      </c>
      <c r="C740" s="38">
        <v>2.6666666666666599</v>
      </c>
      <c r="D740" s="72">
        <v>1177</v>
      </c>
    </row>
    <row r="741" spans="1:4">
      <c r="A741" s="72" t="s">
        <v>24</v>
      </c>
      <c r="B741" s="72" t="s">
        <v>25</v>
      </c>
      <c r="C741" s="38">
        <v>2.8333333333333299</v>
      </c>
      <c r="D741" s="72">
        <v>969</v>
      </c>
    </row>
    <row r="742" spans="1:4">
      <c r="A742" s="72" t="s">
        <v>24</v>
      </c>
      <c r="B742" s="72" t="s">
        <v>25</v>
      </c>
      <c r="C742" s="38">
        <v>3</v>
      </c>
      <c r="D742" s="72">
        <v>910</v>
      </c>
    </row>
    <row r="743" spans="1:4">
      <c r="A743" s="72" t="s">
        <v>24</v>
      </c>
      <c r="B743" s="72" t="s">
        <v>25</v>
      </c>
      <c r="C743" s="38">
        <v>3.1666666666666599</v>
      </c>
      <c r="D743" s="72">
        <v>851</v>
      </c>
    </row>
    <row r="744" spans="1:4">
      <c r="A744" s="72" t="s">
        <v>24</v>
      </c>
      <c r="B744" s="72" t="s">
        <v>25</v>
      </c>
      <c r="C744" s="38">
        <v>3.3333333333333299</v>
      </c>
      <c r="D744" s="72">
        <v>837</v>
      </c>
    </row>
    <row r="745" spans="1:4">
      <c r="A745" s="72" t="s">
        <v>24</v>
      </c>
      <c r="B745" s="72" t="s">
        <v>25</v>
      </c>
      <c r="C745" s="38">
        <v>3.5</v>
      </c>
      <c r="D745" s="72">
        <v>722</v>
      </c>
    </row>
    <row r="746" spans="1:4">
      <c r="A746" s="72" t="s">
        <v>24</v>
      </c>
      <c r="B746" s="72" t="s">
        <v>25</v>
      </c>
      <c r="C746" s="38">
        <v>3.6666666666666599</v>
      </c>
      <c r="D746" s="72">
        <v>639</v>
      </c>
    </row>
    <row r="747" spans="1:4">
      <c r="A747" s="72" t="s">
        <v>24</v>
      </c>
      <c r="B747" s="72" t="s">
        <v>25</v>
      </c>
      <c r="C747" s="38">
        <v>3.8333333333333299</v>
      </c>
      <c r="D747" s="72">
        <v>565</v>
      </c>
    </row>
    <row r="748" spans="1:4">
      <c r="A748" s="72" t="s">
        <v>24</v>
      </c>
      <c r="B748" s="72" t="s">
        <v>25</v>
      </c>
      <c r="C748" s="38">
        <v>4</v>
      </c>
      <c r="D748" s="72">
        <v>637</v>
      </c>
    </row>
    <row r="749" spans="1:4">
      <c r="A749" s="72" t="s">
        <v>24</v>
      </c>
      <c r="B749" s="72" t="s">
        <v>25</v>
      </c>
      <c r="C749" s="38">
        <v>4.1666666666666599</v>
      </c>
      <c r="D749" s="72">
        <v>536</v>
      </c>
    </row>
    <row r="750" spans="1:4">
      <c r="A750" s="72" t="s">
        <v>24</v>
      </c>
      <c r="B750" s="72" t="s">
        <v>25</v>
      </c>
      <c r="C750" s="38">
        <v>4.3333333333333304</v>
      </c>
      <c r="D750" s="72">
        <v>504</v>
      </c>
    </row>
    <row r="751" spans="1:4">
      <c r="A751" s="72" t="s">
        <v>24</v>
      </c>
      <c r="B751" s="72" t="s">
        <v>25</v>
      </c>
      <c r="C751" s="38">
        <v>4.5</v>
      </c>
      <c r="D751" s="72">
        <v>451</v>
      </c>
    </row>
    <row r="752" spans="1:4">
      <c r="A752" s="72" t="s">
        <v>24</v>
      </c>
      <c r="B752" s="72" t="s">
        <v>25</v>
      </c>
      <c r="C752" s="38">
        <v>4.6666666666666599</v>
      </c>
      <c r="D752" s="72">
        <v>448</v>
      </c>
    </row>
    <row r="753" spans="1:4">
      <c r="A753" s="72" t="s">
        <v>24</v>
      </c>
      <c r="B753" s="72" t="s">
        <v>25</v>
      </c>
      <c r="C753" s="38">
        <v>4.8333333333333304</v>
      </c>
      <c r="D753" s="72">
        <v>428</v>
      </c>
    </row>
    <row r="754" spans="1:4">
      <c r="A754" s="72" t="s">
        <v>24</v>
      </c>
      <c r="B754" s="72" t="s">
        <v>25</v>
      </c>
      <c r="C754" s="38">
        <v>5</v>
      </c>
      <c r="D754" s="72">
        <v>387</v>
      </c>
    </row>
    <row r="755" spans="1:4">
      <c r="A755" s="72" t="s">
        <v>24</v>
      </c>
      <c r="B755" s="72" t="s">
        <v>25</v>
      </c>
      <c r="C755" s="38">
        <v>5.1666666666666599</v>
      </c>
      <c r="D755" s="72">
        <v>365</v>
      </c>
    </row>
    <row r="756" spans="1:4">
      <c r="A756" s="72" t="s">
        <v>24</v>
      </c>
      <c r="B756" s="72" t="s">
        <v>25</v>
      </c>
      <c r="C756" s="38">
        <v>5.3333333333333304</v>
      </c>
      <c r="D756" s="72">
        <v>346</v>
      </c>
    </row>
    <row r="757" spans="1:4">
      <c r="A757" s="72" t="s">
        <v>24</v>
      </c>
      <c r="B757" s="72" t="s">
        <v>25</v>
      </c>
      <c r="C757" s="38">
        <v>5.5</v>
      </c>
      <c r="D757" s="72">
        <v>361</v>
      </c>
    </row>
    <row r="758" spans="1:4">
      <c r="A758" s="72" t="s">
        <v>24</v>
      </c>
      <c r="B758" s="72" t="s">
        <v>25</v>
      </c>
      <c r="C758" s="38">
        <v>5.6666666666666599</v>
      </c>
      <c r="D758" s="72">
        <v>371</v>
      </c>
    </row>
    <row r="759" spans="1:4">
      <c r="A759" s="72" t="s">
        <v>24</v>
      </c>
      <c r="B759" s="72" t="s">
        <v>25</v>
      </c>
      <c r="C759" s="38">
        <v>5.8333333333333304</v>
      </c>
      <c r="D759" s="72">
        <v>322</v>
      </c>
    </row>
    <row r="760" spans="1:4">
      <c r="A760" s="72" t="s">
        <v>24</v>
      </c>
      <c r="B760" s="72" t="s">
        <v>25</v>
      </c>
      <c r="C760" s="38">
        <v>6</v>
      </c>
      <c r="D760" s="72">
        <v>363</v>
      </c>
    </row>
    <row r="761" spans="1:4">
      <c r="A761" s="72" t="s">
        <v>24</v>
      </c>
      <c r="B761" s="72" t="s">
        <v>25</v>
      </c>
      <c r="C761" s="38">
        <v>6.1666666666666599</v>
      </c>
      <c r="D761" s="72">
        <v>391</v>
      </c>
    </row>
    <row r="762" spans="1:4">
      <c r="A762" s="72" t="s">
        <v>24</v>
      </c>
      <c r="B762" s="72" t="s">
        <v>25</v>
      </c>
      <c r="C762" s="38">
        <v>6.3333333333333304</v>
      </c>
      <c r="D762" s="72">
        <v>421</v>
      </c>
    </row>
    <row r="763" spans="1:4">
      <c r="A763" s="72" t="s">
        <v>24</v>
      </c>
      <c r="B763" s="72" t="s">
        <v>25</v>
      </c>
      <c r="C763" s="38">
        <v>6.5</v>
      </c>
      <c r="D763" s="72">
        <v>460</v>
      </c>
    </row>
    <row r="764" spans="1:4">
      <c r="A764" s="72" t="s">
        <v>24</v>
      </c>
      <c r="B764" s="72" t="s">
        <v>25</v>
      </c>
      <c r="C764" s="38">
        <v>6.6666666666666599</v>
      </c>
      <c r="D764" s="72">
        <v>470</v>
      </c>
    </row>
    <row r="765" spans="1:4">
      <c r="A765" s="72" t="s">
        <v>24</v>
      </c>
      <c r="B765" s="72" t="s">
        <v>25</v>
      </c>
      <c r="C765" s="38">
        <v>6.8333333333333304</v>
      </c>
      <c r="D765" s="72">
        <v>614</v>
      </c>
    </row>
    <row r="766" spans="1:4">
      <c r="A766" s="72" t="s">
        <v>24</v>
      </c>
      <c r="B766" s="72" t="s">
        <v>25</v>
      </c>
      <c r="C766" s="38">
        <v>7</v>
      </c>
      <c r="D766" s="72">
        <v>690</v>
      </c>
    </row>
    <row r="767" spans="1:4">
      <c r="A767" s="72" t="s">
        <v>24</v>
      </c>
      <c r="B767" s="72" t="s">
        <v>25</v>
      </c>
      <c r="C767" s="38">
        <v>7.1666666666666599</v>
      </c>
      <c r="D767" s="72">
        <v>917</v>
      </c>
    </row>
    <row r="768" spans="1:4">
      <c r="A768" s="72" t="s">
        <v>24</v>
      </c>
      <c r="B768" s="72" t="s">
        <v>25</v>
      </c>
      <c r="C768" s="38">
        <v>7.3333333333333304</v>
      </c>
      <c r="D768" s="72">
        <v>1204</v>
      </c>
    </row>
    <row r="769" spans="1:4">
      <c r="A769" s="72" t="s">
        <v>24</v>
      </c>
      <c r="B769" s="72" t="s">
        <v>25</v>
      </c>
      <c r="C769" s="38">
        <v>7.5</v>
      </c>
      <c r="D769" s="72">
        <v>1532</v>
      </c>
    </row>
    <row r="770" spans="1:4">
      <c r="A770" s="72" t="s">
        <v>24</v>
      </c>
      <c r="B770" s="72" t="s">
        <v>25</v>
      </c>
      <c r="C770" s="38">
        <v>7.6666666666666599</v>
      </c>
      <c r="D770" s="72">
        <v>1831</v>
      </c>
    </row>
    <row r="771" spans="1:4">
      <c r="A771" s="72" t="s">
        <v>24</v>
      </c>
      <c r="B771" s="72" t="s">
        <v>25</v>
      </c>
      <c r="C771" s="38">
        <v>7.8333333333333304</v>
      </c>
      <c r="D771" s="72">
        <v>1897</v>
      </c>
    </row>
    <row r="772" spans="1:4">
      <c r="A772" s="72" t="s">
        <v>24</v>
      </c>
      <c r="B772" s="72" t="s">
        <v>25</v>
      </c>
      <c r="C772" s="38">
        <v>8</v>
      </c>
      <c r="D772" s="72">
        <v>2278</v>
      </c>
    </row>
    <row r="773" spans="1:4">
      <c r="A773" s="72" t="s">
        <v>24</v>
      </c>
      <c r="B773" s="72" t="s">
        <v>25</v>
      </c>
      <c r="C773" s="38">
        <v>8.1666666666666607</v>
      </c>
      <c r="D773" s="72">
        <v>2662</v>
      </c>
    </row>
    <row r="774" spans="1:4">
      <c r="A774" s="72" t="s">
        <v>24</v>
      </c>
      <c r="B774" s="72" t="s">
        <v>25</v>
      </c>
      <c r="C774" s="38">
        <v>8.3333333333333304</v>
      </c>
      <c r="D774" s="72">
        <v>3065</v>
      </c>
    </row>
    <row r="775" spans="1:4">
      <c r="A775" s="72" t="s">
        <v>24</v>
      </c>
      <c r="B775" s="72" t="s">
        <v>25</v>
      </c>
      <c r="C775" s="38">
        <v>8.5</v>
      </c>
      <c r="D775" s="72">
        <v>3445</v>
      </c>
    </row>
    <row r="776" spans="1:4">
      <c r="A776" s="72" t="s">
        <v>24</v>
      </c>
      <c r="B776" s="72" t="s">
        <v>25</v>
      </c>
      <c r="C776" s="38">
        <v>8.6666666666666607</v>
      </c>
      <c r="D776" s="72">
        <v>3707</v>
      </c>
    </row>
    <row r="777" spans="1:4">
      <c r="A777" s="72" t="s">
        <v>24</v>
      </c>
      <c r="B777" s="72" t="s">
        <v>25</v>
      </c>
      <c r="C777" s="38">
        <v>8.8333333333333304</v>
      </c>
      <c r="D777" s="72">
        <v>4058</v>
      </c>
    </row>
    <row r="778" spans="1:4">
      <c r="A778" s="72" t="s">
        <v>24</v>
      </c>
      <c r="B778" s="72" t="s">
        <v>25</v>
      </c>
      <c r="C778" s="38">
        <v>9</v>
      </c>
      <c r="D778" s="72">
        <v>4531</v>
      </c>
    </row>
    <row r="779" spans="1:4">
      <c r="A779" s="72" t="s">
        <v>24</v>
      </c>
      <c r="B779" s="72" t="s">
        <v>25</v>
      </c>
      <c r="C779" s="38">
        <v>9.1666666666666607</v>
      </c>
      <c r="D779" s="72">
        <v>5293</v>
      </c>
    </row>
    <row r="780" spans="1:4">
      <c r="A780" s="72" t="s">
        <v>24</v>
      </c>
      <c r="B780" s="72" t="s">
        <v>25</v>
      </c>
      <c r="C780" s="38">
        <v>9.3333333333333304</v>
      </c>
      <c r="D780" s="72">
        <v>5946</v>
      </c>
    </row>
    <row r="781" spans="1:4">
      <c r="A781" s="72" t="s">
        <v>24</v>
      </c>
      <c r="B781" s="72" t="s">
        <v>25</v>
      </c>
      <c r="C781" s="38">
        <v>9.5</v>
      </c>
      <c r="D781" s="72">
        <v>6421</v>
      </c>
    </row>
    <row r="782" spans="1:4">
      <c r="A782" s="72" t="s">
        <v>24</v>
      </c>
      <c r="B782" s="72" t="s">
        <v>25</v>
      </c>
      <c r="C782" s="38">
        <v>9.6666666666666607</v>
      </c>
      <c r="D782" s="72">
        <v>6563</v>
      </c>
    </row>
    <row r="783" spans="1:4">
      <c r="A783" s="72" t="s">
        <v>24</v>
      </c>
      <c r="B783" s="72" t="s">
        <v>25</v>
      </c>
      <c r="C783" s="38">
        <v>9.8333333333333304</v>
      </c>
      <c r="D783" s="72">
        <v>7345</v>
      </c>
    </row>
    <row r="784" spans="1:4">
      <c r="A784" s="72" t="s">
        <v>24</v>
      </c>
      <c r="B784" s="72" t="s">
        <v>25</v>
      </c>
      <c r="C784" s="38">
        <v>10</v>
      </c>
      <c r="D784" s="72">
        <v>8954</v>
      </c>
    </row>
    <row r="785" spans="1:4">
      <c r="A785" s="72" t="s">
        <v>24</v>
      </c>
      <c r="B785" s="72" t="s">
        <v>25</v>
      </c>
      <c r="C785" s="38">
        <v>10.1666666666666</v>
      </c>
      <c r="D785" s="72">
        <v>9493</v>
      </c>
    </row>
    <row r="786" spans="1:4">
      <c r="A786" s="72" t="s">
        <v>24</v>
      </c>
      <c r="B786" s="72" t="s">
        <v>25</v>
      </c>
      <c r="C786" s="38">
        <v>10.3333333333333</v>
      </c>
      <c r="D786" s="72">
        <v>9976</v>
      </c>
    </row>
    <row r="787" spans="1:4">
      <c r="A787" s="72" t="s">
        <v>24</v>
      </c>
      <c r="B787" s="72" t="s">
        <v>25</v>
      </c>
      <c r="C787" s="38">
        <v>10.5</v>
      </c>
      <c r="D787" s="72">
        <v>10587</v>
      </c>
    </row>
    <row r="788" spans="1:4">
      <c r="A788" s="72" t="s">
        <v>24</v>
      </c>
      <c r="B788" s="72" t="s">
        <v>25</v>
      </c>
      <c r="C788" s="38">
        <v>10.6666666666666</v>
      </c>
      <c r="D788" s="72">
        <v>10463</v>
      </c>
    </row>
    <row r="789" spans="1:4">
      <c r="A789" s="72" t="s">
        <v>24</v>
      </c>
      <c r="B789" s="72" t="s">
        <v>25</v>
      </c>
      <c r="C789" s="38">
        <v>10.8333333333333</v>
      </c>
      <c r="D789" s="72">
        <v>10047</v>
      </c>
    </row>
    <row r="790" spans="1:4">
      <c r="A790" s="72" t="s">
        <v>24</v>
      </c>
      <c r="B790" s="72" t="s">
        <v>25</v>
      </c>
      <c r="C790" s="38">
        <v>11</v>
      </c>
      <c r="D790" s="72">
        <v>10635</v>
      </c>
    </row>
    <row r="791" spans="1:4">
      <c r="A791" s="72" t="s">
        <v>24</v>
      </c>
      <c r="B791" s="72" t="s">
        <v>25</v>
      </c>
      <c r="C791" s="38">
        <v>11.1666666666666</v>
      </c>
      <c r="D791" s="72">
        <v>10828</v>
      </c>
    </row>
    <row r="792" spans="1:4">
      <c r="A792" s="72" t="s">
        <v>24</v>
      </c>
      <c r="B792" s="72" t="s">
        <v>25</v>
      </c>
      <c r="C792" s="38">
        <v>11.3333333333333</v>
      </c>
      <c r="D792" s="72">
        <v>10460</v>
      </c>
    </row>
    <row r="793" spans="1:4">
      <c r="A793" s="72" t="s">
        <v>24</v>
      </c>
      <c r="B793" s="72" t="s">
        <v>25</v>
      </c>
      <c r="C793" s="38">
        <v>11.5</v>
      </c>
      <c r="D793" s="72">
        <v>10351</v>
      </c>
    </row>
    <row r="794" spans="1:4">
      <c r="A794" s="72" t="s">
        <v>24</v>
      </c>
      <c r="B794" s="72" t="s">
        <v>25</v>
      </c>
      <c r="C794" s="38">
        <v>11.6666666666666</v>
      </c>
      <c r="D794" s="72">
        <v>10056</v>
      </c>
    </row>
    <row r="795" spans="1:4">
      <c r="A795" s="72" t="s">
        <v>24</v>
      </c>
      <c r="B795" s="72" t="s">
        <v>25</v>
      </c>
      <c r="C795" s="38">
        <v>11.8333333333333</v>
      </c>
      <c r="D795" s="72">
        <v>9531</v>
      </c>
    </row>
    <row r="796" spans="1:4">
      <c r="A796" s="72" t="s">
        <v>24</v>
      </c>
      <c r="B796" s="72" t="s">
        <v>25</v>
      </c>
      <c r="C796" s="38">
        <v>12</v>
      </c>
      <c r="D796" s="72">
        <v>9939</v>
      </c>
    </row>
    <row r="797" spans="1:4">
      <c r="A797" s="72" t="s">
        <v>24</v>
      </c>
      <c r="B797" s="72" t="s">
        <v>25</v>
      </c>
      <c r="C797" s="38">
        <v>12.1666666666666</v>
      </c>
      <c r="D797" s="72">
        <v>10076</v>
      </c>
    </row>
    <row r="798" spans="1:4">
      <c r="A798" s="72" t="s">
        <v>24</v>
      </c>
      <c r="B798" s="72" t="s">
        <v>25</v>
      </c>
      <c r="C798" s="38">
        <v>12.3333333333333</v>
      </c>
      <c r="D798" s="72">
        <v>10053</v>
      </c>
    </row>
    <row r="799" spans="1:4">
      <c r="A799" s="72" t="s">
        <v>24</v>
      </c>
      <c r="B799" s="72" t="s">
        <v>25</v>
      </c>
      <c r="C799" s="38">
        <v>12.5</v>
      </c>
      <c r="D799" s="72">
        <v>10033</v>
      </c>
    </row>
    <row r="800" spans="1:4">
      <c r="A800" s="72" t="s">
        <v>24</v>
      </c>
      <c r="B800" s="72" t="s">
        <v>25</v>
      </c>
      <c r="C800" s="38">
        <v>12.6666666666666</v>
      </c>
      <c r="D800" s="72">
        <v>9847</v>
      </c>
    </row>
    <row r="801" spans="1:4">
      <c r="A801" s="72" t="s">
        <v>24</v>
      </c>
      <c r="B801" s="72" t="s">
        <v>25</v>
      </c>
      <c r="C801" s="38">
        <v>12.8333333333333</v>
      </c>
      <c r="D801" s="72">
        <v>9695</v>
      </c>
    </row>
    <row r="802" spans="1:4">
      <c r="A802" s="72" t="s">
        <v>24</v>
      </c>
      <c r="B802" s="72" t="s">
        <v>25</v>
      </c>
      <c r="C802" s="38">
        <v>13</v>
      </c>
      <c r="D802" s="72">
        <v>9984</v>
      </c>
    </row>
    <row r="803" spans="1:4">
      <c r="A803" s="72" t="s">
        <v>24</v>
      </c>
      <c r="B803" s="72" t="s">
        <v>25</v>
      </c>
      <c r="C803" s="38">
        <v>13.1666666666666</v>
      </c>
      <c r="D803" s="72">
        <v>10218</v>
      </c>
    </row>
    <row r="804" spans="1:4">
      <c r="A804" s="72" t="s">
        <v>24</v>
      </c>
      <c r="B804" s="72" t="s">
        <v>25</v>
      </c>
      <c r="C804" s="38">
        <v>13.3333333333333</v>
      </c>
      <c r="D804" s="72">
        <v>10309</v>
      </c>
    </row>
    <row r="805" spans="1:4">
      <c r="A805" s="72" t="s">
        <v>24</v>
      </c>
      <c r="B805" s="72" t="s">
        <v>25</v>
      </c>
      <c r="C805" s="38">
        <v>13.5</v>
      </c>
      <c r="D805" s="72">
        <v>10798</v>
      </c>
    </row>
    <row r="806" spans="1:4">
      <c r="A806" s="72" t="s">
        <v>24</v>
      </c>
      <c r="B806" s="72" t="s">
        <v>25</v>
      </c>
      <c r="C806" s="38">
        <v>13.6666666666666</v>
      </c>
      <c r="D806" s="72">
        <v>11253</v>
      </c>
    </row>
    <row r="807" spans="1:4">
      <c r="A807" s="72" t="s">
        <v>24</v>
      </c>
      <c r="B807" s="72" t="s">
        <v>25</v>
      </c>
      <c r="C807" s="38">
        <v>13.8333333333333</v>
      </c>
      <c r="D807" s="72">
        <v>11007</v>
      </c>
    </row>
    <row r="808" spans="1:4">
      <c r="A808" s="72" t="s">
        <v>24</v>
      </c>
      <c r="B808" s="72" t="s">
        <v>25</v>
      </c>
      <c r="C808" s="38">
        <v>14</v>
      </c>
      <c r="D808" s="72">
        <v>11917</v>
      </c>
    </row>
    <row r="809" spans="1:4">
      <c r="A809" s="72" t="s">
        <v>24</v>
      </c>
      <c r="B809" s="72" t="s">
        <v>25</v>
      </c>
      <c r="C809" s="38">
        <v>14.1666666666666</v>
      </c>
      <c r="D809" s="72">
        <v>12647</v>
      </c>
    </row>
    <row r="810" spans="1:4">
      <c r="A810" s="72" t="s">
        <v>24</v>
      </c>
      <c r="B810" s="72" t="s">
        <v>25</v>
      </c>
      <c r="C810" s="38">
        <v>14.3333333333333</v>
      </c>
      <c r="D810" s="72">
        <v>12401</v>
      </c>
    </row>
    <row r="811" spans="1:4">
      <c r="A811" s="72" t="s">
        <v>24</v>
      </c>
      <c r="B811" s="72" t="s">
        <v>25</v>
      </c>
      <c r="C811" s="38">
        <v>14.5</v>
      </c>
      <c r="D811" s="72">
        <v>12503</v>
      </c>
    </row>
    <row r="812" spans="1:4">
      <c r="A812" s="72" t="s">
        <v>24</v>
      </c>
      <c r="B812" s="72" t="s">
        <v>25</v>
      </c>
      <c r="C812" s="38">
        <v>14.6666666666666</v>
      </c>
      <c r="D812" s="72">
        <v>12078</v>
      </c>
    </row>
    <row r="813" spans="1:4">
      <c r="A813" s="72" t="s">
        <v>24</v>
      </c>
      <c r="B813" s="72" t="s">
        <v>25</v>
      </c>
      <c r="C813" s="38">
        <v>14.8333333333333</v>
      </c>
      <c r="D813" s="72">
        <v>12254</v>
      </c>
    </row>
    <row r="814" spans="1:4">
      <c r="A814" s="72" t="s">
        <v>24</v>
      </c>
      <c r="B814" s="72" t="s">
        <v>25</v>
      </c>
      <c r="C814" s="38">
        <v>15</v>
      </c>
      <c r="D814" s="72">
        <v>11989</v>
      </c>
    </row>
    <row r="815" spans="1:4">
      <c r="A815" s="72" t="s">
        <v>24</v>
      </c>
      <c r="B815" s="72" t="s">
        <v>25</v>
      </c>
      <c r="C815" s="38">
        <v>15.1666666666666</v>
      </c>
      <c r="D815" s="72">
        <v>12036</v>
      </c>
    </row>
    <row r="816" spans="1:4">
      <c r="A816" s="72" t="s">
        <v>24</v>
      </c>
      <c r="B816" s="72" t="s">
        <v>25</v>
      </c>
      <c r="C816" s="38">
        <v>15.3333333333333</v>
      </c>
      <c r="D816" s="72">
        <v>11793</v>
      </c>
    </row>
    <row r="817" spans="1:4">
      <c r="A817" s="72" t="s">
        <v>24</v>
      </c>
      <c r="B817" s="72" t="s">
        <v>25</v>
      </c>
      <c r="C817" s="38">
        <v>15.5</v>
      </c>
      <c r="D817" s="72">
        <v>11823</v>
      </c>
    </row>
    <row r="818" spans="1:4">
      <c r="A818" s="72" t="s">
        <v>24</v>
      </c>
      <c r="B818" s="72" t="s">
        <v>25</v>
      </c>
      <c r="C818" s="38">
        <v>15.6666666666666</v>
      </c>
      <c r="D818" s="72">
        <v>11858</v>
      </c>
    </row>
    <row r="819" spans="1:4">
      <c r="A819" s="72" t="s">
        <v>24</v>
      </c>
      <c r="B819" s="72" t="s">
        <v>25</v>
      </c>
      <c r="C819" s="38">
        <v>15.8333333333333</v>
      </c>
      <c r="D819" s="72">
        <v>11584</v>
      </c>
    </row>
    <row r="820" spans="1:4">
      <c r="A820" s="72" t="s">
        <v>24</v>
      </c>
      <c r="B820" s="72" t="s">
        <v>25</v>
      </c>
      <c r="C820" s="38">
        <v>16</v>
      </c>
      <c r="D820" s="72">
        <v>11535</v>
      </c>
    </row>
    <row r="821" spans="1:4">
      <c r="A821" s="72" t="s">
        <v>24</v>
      </c>
      <c r="B821" s="72" t="s">
        <v>25</v>
      </c>
      <c r="C821" s="38">
        <v>16.1666666666666</v>
      </c>
      <c r="D821" s="72">
        <v>11715</v>
      </c>
    </row>
    <row r="822" spans="1:4">
      <c r="A822" s="72" t="s">
        <v>24</v>
      </c>
      <c r="B822" s="72" t="s">
        <v>25</v>
      </c>
      <c r="C822" s="38">
        <v>16.3333333333333</v>
      </c>
      <c r="D822" s="72">
        <v>11670</v>
      </c>
    </row>
    <row r="823" spans="1:4">
      <c r="A823" s="72" t="s">
        <v>24</v>
      </c>
      <c r="B823" s="72" t="s">
        <v>25</v>
      </c>
      <c r="C823" s="38">
        <v>16.5</v>
      </c>
      <c r="D823" s="72">
        <v>11478</v>
      </c>
    </row>
    <row r="824" spans="1:4">
      <c r="A824" s="72" t="s">
        <v>24</v>
      </c>
      <c r="B824" s="72" t="s">
        <v>25</v>
      </c>
      <c r="C824" s="38">
        <v>16.6666666666666</v>
      </c>
      <c r="D824" s="72">
        <v>11566</v>
      </c>
    </row>
    <row r="825" spans="1:4">
      <c r="A825" s="72" t="s">
        <v>24</v>
      </c>
      <c r="B825" s="72" t="s">
        <v>25</v>
      </c>
      <c r="C825" s="38">
        <v>16.8333333333333</v>
      </c>
      <c r="D825" s="72">
        <v>11328</v>
      </c>
    </row>
    <row r="826" spans="1:4">
      <c r="A826" s="72" t="s">
        <v>24</v>
      </c>
      <c r="B826" s="72" t="s">
        <v>25</v>
      </c>
      <c r="C826" s="38">
        <v>17</v>
      </c>
      <c r="D826" s="72">
        <v>11312</v>
      </c>
    </row>
    <row r="827" spans="1:4">
      <c r="A827" s="72" t="s">
        <v>24</v>
      </c>
      <c r="B827" s="72" t="s">
        <v>25</v>
      </c>
      <c r="C827" s="38">
        <v>17.1666666666666</v>
      </c>
      <c r="D827" s="72">
        <v>11732</v>
      </c>
    </row>
    <row r="828" spans="1:4">
      <c r="A828" s="72" t="s">
        <v>24</v>
      </c>
      <c r="B828" s="72" t="s">
        <v>25</v>
      </c>
      <c r="C828" s="38">
        <v>17.3333333333333</v>
      </c>
      <c r="D828" s="72">
        <v>11847</v>
      </c>
    </row>
    <row r="829" spans="1:4">
      <c r="A829" s="72" t="s">
        <v>24</v>
      </c>
      <c r="B829" s="72" t="s">
        <v>25</v>
      </c>
      <c r="C829" s="38">
        <v>17.5</v>
      </c>
      <c r="D829" s="72">
        <v>12078</v>
      </c>
    </row>
    <row r="830" spans="1:4">
      <c r="A830" s="72" t="s">
        <v>24</v>
      </c>
      <c r="B830" s="72" t="s">
        <v>25</v>
      </c>
      <c r="C830" s="38">
        <v>17.6666666666666</v>
      </c>
      <c r="D830" s="72">
        <v>12016</v>
      </c>
    </row>
    <row r="831" spans="1:4">
      <c r="A831" s="72" t="s">
        <v>24</v>
      </c>
      <c r="B831" s="72" t="s">
        <v>25</v>
      </c>
      <c r="C831" s="38">
        <v>17.8333333333333</v>
      </c>
      <c r="D831" s="72">
        <v>12144</v>
      </c>
    </row>
    <row r="832" spans="1:4">
      <c r="A832" s="72" t="s">
        <v>24</v>
      </c>
      <c r="B832" s="72" t="s">
        <v>25</v>
      </c>
      <c r="C832" s="38">
        <v>18</v>
      </c>
      <c r="D832" s="72">
        <v>12796</v>
      </c>
    </row>
    <row r="833" spans="1:4">
      <c r="A833" s="72" t="s">
        <v>24</v>
      </c>
      <c r="B833" s="72" t="s">
        <v>25</v>
      </c>
      <c r="C833" s="38">
        <v>18.1666666666666</v>
      </c>
      <c r="D833" s="72">
        <v>13243</v>
      </c>
    </row>
    <row r="834" spans="1:4">
      <c r="A834" s="72" t="s">
        <v>24</v>
      </c>
      <c r="B834" s="72" t="s">
        <v>25</v>
      </c>
      <c r="C834" s="38">
        <v>18.3333333333333</v>
      </c>
      <c r="D834" s="72">
        <v>12815</v>
      </c>
    </row>
    <row r="835" spans="1:4">
      <c r="A835" s="72" t="s">
        <v>24</v>
      </c>
      <c r="B835" s="72" t="s">
        <v>25</v>
      </c>
      <c r="C835" s="38">
        <v>18.5</v>
      </c>
      <c r="D835" s="72">
        <v>13450</v>
      </c>
    </row>
    <row r="836" spans="1:4">
      <c r="A836" s="72" t="s">
        <v>24</v>
      </c>
      <c r="B836" s="72" t="s">
        <v>25</v>
      </c>
      <c r="C836" s="38">
        <v>18.6666666666666</v>
      </c>
      <c r="D836" s="72">
        <v>13853</v>
      </c>
    </row>
    <row r="837" spans="1:4">
      <c r="A837" s="72" t="s">
        <v>24</v>
      </c>
      <c r="B837" s="72" t="s">
        <v>25</v>
      </c>
      <c r="C837" s="38">
        <v>18.8333333333333</v>
      </c>
      <c r="D837" s="72">
        <v>13449</v>
      </c>
    </row>
    <row r="838" spans="1:4">
      <c r="A838" s="72" t="s">
        <v>24</v>
      </c>
      <c r="B838" s="72" t="s">
        <v>25</v>
      </c>
      <c r="C838" s="38">
        <v>19</v>
      </c>
      <c r="D838" s="72">
        <v>13610</v>
      </c>
    </row>
    <row r="839" spans="1:4">
      <c r="A839" s="72" t="s">
        <v>24</v>
      </c>
      <c r="B839" s="72" t="s">
        <v>25</v>
      </c>
      <c r="C839" s="38">
        <v>19.1666666666666</v>
      </c>
      <c r="D839" s="72">
        <v>13858</v>
      </c>
    </row>
    <row r="840" spans="1:4">
      <c r="A840" s="72" t="s">
        <v>24</v>
      </c>
      <c r="B840" s="72" t="s">
        <v>25</v>
      </c>
      <c r="C840" s="38">
        <v>19.3333333333333</v>
      </c>
      <c r="D840" s="72">
        <v>13773</v>
      </c>
    </row>
    <row r="841" spans="1:4">
      <c r="A841" s="72" t="s">
        <v>24</v>
      </c>
      <c r="B841" s="72" t="s">
        <v>25</v>
      </c>
      <c r="C841" s="38">
        <v>19.5</v>
      </c>
      <c r="D841" s="72">
        <v>13846</v>
      </c>
    </row>
    <row r="842" spans="1:4">
      <c r="A842" s="72" t="s">
        <v>24</v>
      </c>
      <c r="B842" s="72" t="s">
        <v>25</v>
      </c>
      <c r="C842" s="38">
        <v>19.6666666666666</v>
      </c>
      <c r="D842" s="72">
        <v>13953</v>
      </c>
    </row>
    <row r="843" spans="1:4">
      <c r="A843" s="72" t="s">
        <v>24</v>
      </c>
      <c r="B843" s="72" t="s">
        <v>25</v>
      </c>
      <c r="C843" s="38">
        <v>19.8333333333333</v>
      </c>
      <c r="D843" s="72">
        <v>14163</v>
      </c>
    </row>
    <row r="844" spans="1:4">
      <c r="A844" s="72" t="s">
        <v>24</v>
      </c>
      <c r="B844" s="72" t="s">
        <v>25</v>
      </c>
      <c r="C844" s="38">
        <v>20</v>
      </c>
      <c r="D844" s="72">
        <v>14172</v>
      </c>
    </row>
    <row r="845" spans="1:4">
      <c r="A845" s="72" t="s">
        <v>24</v>
      </c>
      <c r="B845" s="72" t="s">
        <v>25</v>
      </c>
      <c r="C845" s="38">
        <v>20.1666666666666</v>
      </c>
      <c r="D845" s="72">
        <v>14382</v>
      </c>
    </row>
    <row r="846" spans="1:4">
      <c r="A846" s="72" t="s">
        <v>24</v>
      </c>
      <c r="B846" s="72" t="s">
        <v>25</v>
      </c>
      <c r="C846" s="38">
        <v>20.3333333333333</v>
      </c>
      <c r="D846" s="72">
        <v>13633</v>
      </c>
    </row>
    <row r="847" spans="1:4">
      <c r="A847" s="72" t="s">
        <v>24</v>
      </c>
      <c r="B847" s="72" t="s">
        <v>25</v>
      </c>
      <c r="C847" s="38">
        <v>20.5</v>
      </c>
      <c r="D847" s="72">
        <v>13634</v>
      </c>
    </row>
    <row r="848" spans="1:4">
      <c r="A848" s="72" t="s">
        <v>24</v>
      </c>
      <c r="B848" s="72" t="s">
        <v>25</v>
      </c>
      <c r="C848" s="38">
        <v>20.6666666666666</v>
      </c>
      <c r="D848" s="72">
        <v>13330</v>
      </c>
    </row>
    <row r="849" spans="1:4">
      <c r="A849" s="72" t="s">
        <v>24</v>
      </c>
      <c r="B849" s="72" t="s">
        <v>25</v>
      </c>
      <c r="C849" s="38">
        <v>20.8333333333333</v>
      </c>
      <c r="D849" s="72">
        <v>13011</v>
      </c>
    </row>
    <row r="850" spans="1:4">
      <c r="A850" s="72" t="s">
        <v>24</v>
      </c>
      <c r="B850" s="72" t="s">
        <v>25</v>
      </c>
      <c r="C850" s="38">
        <v>21</v>
      </c>
      <c r="D850" s="72">
        <v>12948</v>
      </c>
    </row>
    <row r="851" spans="1:4">
      <c r="A851" s="72" t="s">
        <v>24</v>
      </c>
      <c r="B851" s="72" t="s">
        <v>25</v>
      </c>
      <c r="C851" s="38">
        <v>21.1666666666666</v>
      </c>
      <c r="D851" s="72">
        <v>12621</v>
      </c>
    </row>
    <row r="852" spans="1:4">
      <c r="A852" s="72" t="s">
        <v>24</v>
      </c>
      <c r="B852" s="72" t="s">
        <v>25</v>
      </c>
      <c r="C852" s="38">
        <v>21.3333333333333</v>
      </c>
      <c r="D852" s="72">
        <v>12464</v>
      </c>
    </row>
    <row r="853" spans="1:4">
      <c r="A853" s="72" t="s">
        <v>24</v>
      </c>
      <c r="B853" s="72" t="s">
        <v>25</v>
      </c>
      <c r="C853" s="38">
        <v>21.5</v>
      </c>
      <c r="D853" s="72">
        <v>12047</v>
      </c>
    </row>
    <row r="854" spans="1:4">
      <c r="A854" s="72" t="s">
        <v>24</v>
      </c>
      <c r="B854" s="72" t="s">
        <v>25</v>
      </c>
      <c r="C854" s="38">
        <v>21.6666666666666</v>
      </c>
      <c r="D854" s="72">
        <v>11859</v>
      </c>
    </row>
    <row r="855" spans="1:4">
      <c r="A855" s="72" t="s">
        <v>24</v>
      </c>
      <c r="B855" s="72" t="s">
        <v>25</v>
      </c>
      <c r="C855" s="38">
        <v>21.8333333333333</v>
      </c>
      <c r="D855" s="72">
        <v>11313</v>
      </c>
    </row>
    <row r="856" spans="1:4">
      <c r="A856" s="72" t="s">
        <v>24</v>
      </c>
      <c r="B856" s="72" t="s">
        <v>25</v>
      </c>
      <c r="C856" s="38">
        <v>22</v>
      </c>
      <c r="D856" s="72">
        <v>11104</v>
      </c>
    </row>
    <row r="857" spans="1:4">
      <c r="A857" s="72" t="s">
        <v>24</v>
      </c>
      <c r="B857" s="72" t="s">
        <v>25</v>
      </c>
      <c r="C857" s="38">
        <v>22.1666666666666</v>
      </c>
      <c r="D857" s="72">
        <v>10720</v>
      </c>
    </row>
    <row r="858" spans="1:4">
      <c r="A858" s="72" t="s">
        <v>24</v>
      </c>
      <c r="B858" s="72" t="s">
        <v>25</v>
      </c>
      <c r="C858" s="38">
        <v>22.3333333333333</v>
      </c>
      <c r="D858" s="72">
        <v>10310</v>
      </c>
    </row>
    <row r="859" spans="1:4">
      <c r="A859" s="72" t="s">
        <v>24</v>
      </c>
      <c r="B859" s="72" t="s">
        <v>25</v>
      </c>
      <c r="C859" s="38">
        <v>22.5</v>
      </c>
      <c r="D859" s="72">
        <v>10108</v>
      </c>
    </row>
    <row r="860" spans="1:4">
      <c r="A860" s="72" t="s">
        <v>24</v>
      </c>
      <c r="B860" s="72" t="s">
        <v>25</v>
      </c>
      <c r="C860" s="38">
        <v>22.6666666666666</v>
      </c>
      <c r="D860" s="72">
        <v>9758</v>
      </c>
    </row>
    <row r="861" spans="1:4">
      <c r="A861" s="72" t="s">
        <v>24</v>
      </c>
      <c r="B861" s="72" t="s">
        <v>25</v>
      </c>
      <c r="C861" s="38">
        <v>22.8333333333333</v>
      </c>
      <c r="D861" s="72">
        <v>9464</v>
      </c>
    </row>
    <row r="862" spans="1:4">
      <c r="A862" s="72" t="s">
        <v>24</v>
      </c>
      <c r="B862" s="72" t="s">
        <v>25</v>
      </c>
      <c r="C862" s="38">
        <v>23</v>
      </c>
      <c r="D862" s="72">
        <v>9086</v>
      </c>
    </row>
    <row r="863" spans="1:4">
      <c r="A863" s="72" t="s">
        <v>24</v>
      </c>
      <c r="B863" s="72" t="s">
        <v>25</v>
      </c>
      <c r="C863" s="38">
        <v>23.1666666666666</v>
      </c>
      <c r="D863" s="72">
        <v>8793</v>
      </c>
    </row>
    <row r="864" spans="1:4">
      <c r="A864" s="72" t="s">
        <v>24</v>
      </c>
      <c r="B864" s="72" t="s">
        <v>25</v>
      </c>
      <c r="C864" s="38">
        <v>23.3333333333333</v>
      </c>
      <c r="D864" s="72">
        <v>8187</v>
      </c>
    </row>
    <row r="865" spans="1:4">
      <c r="A865" s="72" t="s">
        <v>24</v>
      </c>
      <c r="B865" s="72" t="s">
        <v>25</v>
      </c>
      <c r="C865" s="38">
        <v>23.5</v>
      </c>
      <c r="D865" s="72">
        <v>6233</v>
      </c>
    </row>
    <row r="866" spans="1:4">
      <c r="A866" s="72" t="s">
        <v>24</v>
      </c>
      <c r="B866" s="72" t="s">
        <v>25</v>
      </c>
      <c r="C866" s="38">
        <v>23.6666666666666</v>
      </c>
      <c r="D866" s="72">
        <v>4809</v>
      </c>
    </row>
    <row r="867" spans="1:4">
      <c r="A867" s="72" t="s">
        <v>24</v>
      </c>
      <c r="B867" s="72" t="s">
        <v>25</v>
      </c>
      <c r="C867" s="38">
        <v>23.8333333333333</v>
      </c>
      <c r="D867" s="72">
        <v>3414</v>
      </c>
    </row>
  </sheetData>
  <autoFilter ref="A3:B3" xr:uid="{7CACCECB-3D80-4EAC-BA3D-4FA99162C48D}"/>
  <mergeCells count="1">
    <mergeCell ref="A1:D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79D90-818A-4BB3-B808-089261E2BA93}">
  <dimension ref="A1:N1443"/>
  <sheetViews>
    <sheetView workbookViewId="0">
      <selection activeCell="G9" sqref="A1:N1443"/>
    </sheetView>
  </sheetViews>
  <sheetFormatPr defaultRowHeight="14.45"/>
  <cols>
    <col min="1" max="1" width="6.42578125" style="1" bestFit="1" customWidth="1"/>
    <col min="2" max="2" width="20.5703125" style="1" bestFit="1" customWidth="1"/>
    <col min="3" max="3" width="14.5703125" style="1" bestFit="1" customWidth="1"/>
    <col min="4" max="4" width="12.42578125" style="1" bestFit="1" customWidth="1"/>
    <col min="5" max="5" width="14.85546875" style="1" bestFit="1" customWidth="1"/>
    <col min="6" max="6" width="13.85546875" style="1" bestFit="1" customWidth="1"/>
    <col min="7" max="7" width="8.7109375" style="1"/>
    <col min="8" max="8" width="6.5703125" style="2" bestFit="1" customWidth="1"/>
    <col min="9" max="10" width="15.5703125" style="1" bestFit="1" customWidth="1"/>
    <col min="11" max="11" width="8.42578125" style="1" bestFit="1" customWidth="1"/>
    <col min="12" max="12" width="11" style="1" bestFit="1" customWidth="1"/>
    <col min="13" max="13" width="10.42578125" style="1" bestFit="1" customWidth="1"/>
    <col min="14" max="14" width="7.42578125" style="1" bestFit="1" customWidth="1"/>
    <col min="17" max="17" width="9.140625" bestFit="1" customWidth="1"/>
    <col min="18" max="19" width="10.140625" bestFit="1" customWidth="1"/>
    <col min="20" max="20" width="9.140625" bestFit="1" customWidth="1"/>
    <col min="21" max="22" width="10.140625" bestFit="1" customWidth="1"/>
  </cols>
  <sheetData>
    <row r="1" spans="1:14">
      <c r="A1" s="109" t="s">
        <v>26</v>
      </c>
      <c r="B1" s="110"/>
      <c r="C1" s="110"/>
      <c r="D1" s="110"/>
      <c r="E1" s="110"/>
      <c r="F1" s="111"/>
      <c r="G1" s="44"/>
      <c r="H1" s="115" t="s">
        <v>27</v>
      </c>
      <c r="I1" s="102"/>
      <c r="J1" s="102"/>
      <c r="K1" s="102"/>
      <c r="L1" s="102"/>
      <c r="M1" s="102"/>
      <c r="N1" s="103"/>
    </row>
    <row r="2" spans="1:14">
      <c r="A2" s="112"/>
      <c r="B2" s="113"/>
      <c r="C2" s="113"/>
      <c r="D2" s="113"/>
      <c r="E2" s="113"/>
      <c r="F2" s="114"/>
      <c r="G2" s="44"/>
      <c r="H2" s="104"/>
      <c r="I2" s="105"/>
      <c r="J2" s="105"/>
      <c r="K2" s="105"/>
      <c r="L2" s="105"/>
      <c r="M2" s="105"/>
      <c r="N2" s="106"/>
    </row>
    <row r="3" spans="1:14">
      <c r="A3" s="48" t="s">
        <v>2</v>
      </c>
      <c r="B3" s="9" t="s">
        <v>28</v>
      </c>
      <c r="C3" s="9" t="s">
        <v>29</v>
      </c>
      <c r="D3" s="9" t="s">
        <v>30</v>
      </c>
      <c r="E3" s="9" t="s">
        <v>31</v>
      </c>
      <c r="F3" s="10" t="s">
        <v>32</v>
      </c>
      <c r="G3" s="42"/>
      <c r="H3" s="49" t="s">
        <v>2</v>
      </c>
      <c r="I3" s="50" t="s">
        <v>33</v>
      </c>
      <c r="J3" s="50" t="s">
        <v>34</v>
      </c>
      <c r="K3" s="50" t="s">
        <v>35</v>
      </c>
      <c r="L3" s="50" t="s">
        <v>36</v>
      </c>
      <c r="M3" s="50" t="s">
        <v>37</v>
      </c>
      <c r="N3" s="51" t="s">
        <v>7</v>
      </c>
    </row>
    <row r="4" spans="1:14">
      <c r="A4" s="43">
        <v>0</v>
      </c>
      <c r="B4" s="52">
        <v>4800.1601193958841</v>
      </c>
      <c r="C4" s="52">
        <v>512.27796365077256</v>
      </c>
      <c r="D4" s="52">
        <v>14.834978864308582</v>
      </c>
      <c r="E4" s="52">
        <v>62.695976262474368</v>
      </c>
      <c r="F4" s="53">
        <v>25.290484272203251</v>
      </c>
      <c r="H4" s="58">
        <v>0</v>
      </c>
      <c r="I4" s="36" cm="1">
        <f t="array" aca="1" ref="I4" ca="1">INDIRECT("C"&amp;(ROW()-4)*10+4)</f>
        <v>512.27796365077256</v>
      </c>
      <c r="J4" s="36" cm="1">
        <f t="array" aca="1" ref="J4" ca="1">INDIRECT("B"&amp;(ROW()-4)*10+4)</f>
        <v>4800.1601193958841</v>
      </c>
      <c r="K4" s="36" cm="1">
        <f t="array" aca="1" ref="K4" ca="1">INDIRECT("D"&amp;(ROW()-4)*10+4)</f>
        <v>14.834978864308582</v>
      </c>
      <c r="L4" s="36" cm="1">
        <f t="array" aca="1" ref="L4" ca="1">INDIRECT("E"&amp;(ROW()-4)*10+4)</f>
        <v>62.695976262474368</v>
      </c>
      <c r="M4" s="36" cm="1">
        <f t="array" aca="1" ref="M4" ca="1">INDIRECT("F"&amp;(ROW()-4)*10+4)</f>
        <v>25.290484272203251</v>
      </c>
      <c r="N4" s="37">
        <f ca="1">SUM(I4:M4)</f>
        <v>5415.2595224456427</v>
      </c>
    </row>
    <row r="5" spans="1:14">
      <c r="A5" s="19">
        <v>1.6666666666666601E-2</v>
      </c>
      <c r="B5" s="54">
        <v>4800.0433321896835</v>
      </c>
      <c r="C5" s="54">
        <v>512.2665665406646</v>
      </c>
      <c r="D5" s="54">
        <v>14.671545591161673</v>
      </c>
      <c r="E5" s="54">
        <v>62.428418955451782</v>
      </c>
      <c r="F5" s="55">
        <v>25.270792717289172</v>
      </c>
      <c r="H5" s="59">
        <v>0.16666666666666599</v>
      </c>
      <c r="I5" s="38" cm="1">
        <f t="array" aca="1" ref="I5" ca="1">INDIRECT("C"&amp;(ROW()-4)*10+4)</f>
        <v>511.46685776128567</v>
      </c>
      <c r="J5" s="38" cm="1">
        <f t="array" aca="1" ref="J5" ca="1">INDIRECT("B"&amp;(ROW()-4)*10+4)</f>
        <v>4790.8624997311626</v>
      </c>
      <c r="K5" s="38" cm="1">
        <f t="array" aca="1" ref="K5" ca="1">INDIRECT("D"&amp;(ROW()-4)*10+4)</f>
        <v>5.6358931620850932</v>
      </c>
      <c r="L5" s="38" cm="1">
        <f t="array" aca="1" ref="L5" ca="1">INDIRECT("E"&amp;(ROW()-4)*10+4)</f>
        <v>59.719637768476652</v>
      </c>
      <c r="M5" s="38" cm="1">
        <f t="array" aca="1" ref="M5" ca="1">INDIRECT("F"&amp;(ROW()-4)*10+4)</f>
        <v>23.832643327303721</v>
      </c>
      <c r="N5" s="20">
        <f t="shared" ref="N5:N68" ca="1" si="0">SUM(I5:M5)</f>
        <v>5391.5175317503144</v>
      </c>
    </row>
    <row r="6" spans="1:14">
      <c r="A6" s="19">
        <v>3.3333333333333298E-2</v>
      </c>
      <c r="B6" s="54">
        <v>4797.4494710379549</v>
      </c>
      <c r="C6" s="54">
        <v>512.13794159108807</v>
      </c>
      <c r="D6" s="54">
        <v>14.293470667233683</v>
      </c>
      <c r="E6" s="54">
        <v>61.924766099188744</v>
      </c>
      <c r="F6" s="55">
        <v>25.270792717289172</v>
      </c>
      <c r="H6" s="59">
        <v>0.33333333333333298</v>
      </c>
      <c r="I6" s="38" cm="1">
        <f t="array" aca="1" ref="I6" ca="1">INDIRECT("C"&amp;(ROW()-4)*10+4)</f>
        <v>508.39929364732308</v>
      </c>
      <c r="J6" s="38" cm="1">
        <f t="array" aca="1" ref="J6" ca="1">INDIRECT("B"&amp;(ROW()-4)*10+4)</f>
        <v>4791.3951075757823</v>
      </c>
      <c r="K6" s="38" cm="1">
        <f t="array" aca="1" ref="K6" ca="1">INDIRECT("D"&amp;(ROW()-4)*10+4)</f>
        <v>0</v>
      </c>
      <c r="L6" s="38" cm="1">
        <f t="array" aca="1" ref="L6" ca="1">INDIRECT("E"&amp;(ROW()-4)*10+4)</f>
        <v>56.839246357557585</v>
      </c>
      <c r="M6" s="38" cm="1">
        <f t="array" aca="1" ref="M6" ca="1">INDIRECT("F"&amp;(ROW()-4)*10+4)</f>
        <v>22.136447236281203</v>
      </c>
      <c r="N6" s="20">
        <f t="shared" ca="1" si="0"/>
        <v>5378.770094816944</v>
      </c>
    </row>
    <row r="7" spans="1:14">
      <c r="A7" s="19">
        <v>0.05</v>
      </c>
      <c r="B7" s="54">
        <v>4795.9420239135225</v>
      </c>
      <c r="C7" s="54">
        <v>512.08376763699209</v>
      </c>
      <c r="D7" s="54">
        <v>14.293470667233683</v>
      </c>
      <c r="E7" s="54">
        <v>61.721327362490207</v>
      </c>
      <c r="F7" s="55">
        <v>24.697041722564382</v>
      </c>
      <c r="H7" s="59">
        <v>0.5</v>
      </c>
      <c r="I7" s="38" cm="1">
        <f t="array" aca="1" ref="I7" ca="1">INDIRECT("C"&amp;(ROW()-4)*10+4)</f>
        <v>506.42602514460714</v>
      </c>
      <c r="J7" s="38" cm="1">
        <f t="array" aca="1" ref="J7" ca="1">INDIRECT("B"&amp;(ROW()-4)*10+4)</f>
        <v>4811.5970428792398</v>
      </c>
      <c r="K7" s="38" cm="1">
        <f t="array" aca="1" ref="K7" ca="1">INDIRECT("D"&amp;(ROW()-4)*10+4)</f>
        <v>0</v>
      </c>
      <c r="L7" s="38" cm="1">
        <f t="array" aca="1" ref="L7" ca="1">INDIRECT("E"&amp;(ROW()-4)*10+4)</f>
        <v>53.940808156811855</v>
      </c>
      <c r="M7" s="38" cm="1">
        <f t="array" aca="1" ref="M7" ca="1">INDIRECT("F"&amp;(ROW()-4)*10+4)</f>
        <v>21.737195350959695</v>
      </c>
      <c r="N7" s="20">
        <f t="shared" ca="1" si="0"/>
        <v>5393.7010715316192</v>
      </c>
    </row>
    <row r="8" spans="1:14">
      <c r="A8" s="19">
        <v>6.6666666666666596E-2</v>
      </c>
      <c r="B8" s="54">
        <v>4794.8595589673205</v>
      </c>
      <c r="C8" s="54">
        <v>511.97301836646284</v>
      </c>
      <c r="D8" s="54">
        <v>13.849424536487357</v>
      </c>
      <c r="E8" s="54">
        <v>61.286255214305562</v>
      </c>
      <c r="F8" s="55">
        <v>24.222931100761045</v>
      </c>
      <c r="H8" s="59">
        <v>0.66666666666666596</v>
      </c>
      <c r="I8" s="38" cm="1">
        <f t="array" aca="1" ref="I8" ca="1">INDIRECT("C"&amp;(ROW()-4)*10+4)</f>
        <v>503.84042590841193</v>
      </c>
      <c r="J8" s="38" cm="1">
        <f t="array" aca="1" ref="J8" ca="1">INDIRECT("B"&amp;(ROW()-4)*10+4)</f>
        <v>4828.9322191793099</v>
      </c>
      <c r="K8" s="38" cm="1">
        <f t="array" aca="1" ref="K8" ca="1">INDIRECT("D"&amp;(ROW()-4)*10+4)</f>
        <v>0.32686654629388767</v>
      </c>
      <c r="L8" s="38" cm="1">
        <f t="array" aca="1" ref="L8" ca="1">INDIRECT("E"&amp;(ROW()-4)*10+4)</f>
        <v>51.139193699390994</v>
      </c>
      <c r="M8" s="38" cm="1">
        <f t="array" aca="1" ref="M8" ca="1">INDIRECT("F"&amp;(ROW()-4)*10+4)</f>
        <v>20.382290186960109</v>
      </c>
      <c r="N8" s="20">
        <f t="shared" ca="1" si="0"/>
        <v>5404.6209955203667</v>
      </c>
    </row>
    <row r="9" spans="1:14">
      <c r="A9" s="19">
        <v>8.3333333333333301E-2</v>
      </c>
      <c r="B9" s="54">
        <v>4791.8910748692151</v>
      </c>
      <c r="C9" s="54">
        <v>511.78279916574621</v>
      </c>
      <c r="D9" s="54">
        <v>13.405378405741027</v>
      </c>
      <c r="E9" s="54">
        <v>60.913183352361926</v>
      </c>
      <c r="F9" s="55">
        <v>24.196318567979244</v>
      </c>
      <c r="H9" s="59">
        <v>0.83333333333333304</v>
      </c>
      <c r="I9" s="38" cm="1">
        <f t="array" aca="1" ref="I9" ca="1">INDIRECT("C"&amp;(ROW()-4)*10+4)</f>
        <v>502.62855045143056</v>
      </c>
      <c r="J9" s="38" cm="1">
        <f t="array" aca="1" ref="J9" ca="1">INDIRECT("B"&amp;(ROW()-4)*10+4)</f>
        <v>4811.518942900585</v>
      </c>
      <c r="K9" s="38" cm="1">
        <f t="array" aca="1" ref="K9" ca="1">INDIRECT("D"&amp;(ROW()-4)*10+4)</f>
        <v>0.32686654629388767</v>
      </c>
      <c r="L9" s="38" cm="1">
        <f t="array" aca="1" ref="L9" ca="1">INDIRECT("E"&amp;(ROW()-4)*10+4)</f>
        <v>49.248612900800786</v>
      </c>
      <c r="M9" s="38" cm="1">
        <f t="array" aca="1" ref="M9" ca="1">INDIRECT("F"&amp;(ROW()-4)*10+4)</f>
        <v>19.118247192249857</v>
      </c>
      <c r="N9" s="20">
        <f t="shared" ca="1" si="0"/>
        <v>5382.841219991361</v>
      </c>
    </row>
    <row r="10" spans="1:14">
      <c r="A10" s="19">
        <v>0.1</v>
      </c>
      <c r="B10" s="54">
        <v>4792.437117665243</v>
      </c>
      <c r="C10" s="54">
        <v>511.63376026513174</v>
      </c>
      <c r="D10" s="54">
        <v>13.405378405741027</v>
      </c>
      <c r="E10" s="54">
        <v>60.306016457047022</v>
      </c>
      <c r="F10" s="55">
        <v>24.111077734585425</v>
      </c>
      <c r="H10" s="59">
        <v>1</v>
      </c>
      <c r="I10" s="38" cm="1">
        <f t="array" aca="1" ref="I10" ca="1">INDIRECT("C"&amp;(ROW()-4)*10+4)</f>
        <v>501.65879013391009</v>
      </c>
      <c r="J10" s="38" cm="1">
        <f t="array" aca="1" ref="J10" ca="1">INDIRECT("B"&amp;(ROW()-4)*10+4)</f>
        <v>4785.4523691211116</v>
      </c>
      <c r="K10" s="38" cm="1">
        <f t="array" aca="1" ref="K10" ca="1">INDIRECT("D"&amp;(ROW()-4)*10+4)</f>
        <v>1.0515255346395711</v>
      </c>
      <c r="L10" s="38" cm="1">
        <f t="array" aca="1" ref="L10" ca="1">INDIRECT("E"&amp;(ROW()-4)*10+4)</f>
        <v>47.102876809793088</v>
      </c>
      <c r="M10" s="38" cm="1">
        <f t="array" aca="1" ref="M10" ca="1">INDIRECT("F"&amp;(ROW()-4)*10+4)</f>
        <v>18.581679870117696</v>
      </c>
      <c r="N10" s="20">
        <f t="shared" ca="1" si="0"/>
        <v>5353.8472414695725</v>
      </c>
    </row>
    <row r="11" spans="1:14">
      <c r="A11" s="19">
        <v>0.116666666666666</v>
      </c>
      <c r="B11" s="54">
        <v>4790.8511855042134</v>
      </c>
      <c r="C11" s="54">
        <v>511.68688301609188</v>
      </c>
      <c r="D11" s="54">
        <v>5.6358931620850932</v>
      </c>
      <c r="E11" s="54">
        <v>60.048803128493311</v>
      </c>
      <c r="F11" s="55">
        <v>23.984109491236776</v>
      </c>
      <c r="H11" s="59">
        <v>1.1666666666666601</v>
      </c>
      <c r="I11" s="38" cm="1">
        <f t="array" aca="1" ref="I11" ca="1">INDIRECT("C"&amp;(ROW()-4)*10+4)</f>
        <v>500.67617575938334</v>
      </c>
      <c r="J11" s="38" cm="1">
        <f t="array" aca="1" ref="J11" ca="1">INDIRECT("B"&amp;(ROW()-4)*10+4)</f>
        <v>4766.4474822051097</v>
      </c>
      <c r="K11" s="38" cm="1">
        <f t="array" aca="1" ref="K11" ca="1">INDIRECT("D"&amp;(ROW()-4)*10+4)</f>
        <v>0</v>
      </c>
      <c r="L11" s="38" cm="1">
        <f t="array" aca="1" ref="L11" ca="1">INDIRECT("E"&amp;(ROW()-4)*10+4)</f>
        <v>44.466467387617286</v>
      </c>
      <c r="M11" s="38" cm="1">
        <f t="array" aca="1" ref="M11" ca="1">INDIRECT("F"&amp;(ROW()-4)*10+4)</f>
        <v>17.156807090996931</v>
      </c>
      <c r="N11" s="20">
        <f t="shared" ca="1" si="0"/>
        <v>5328.7469324431067</v>
      </c>
    </row>
    <row r="12" spans="1:14">
      <c r="A12" s="19">
        <v>0.133333333333333</v>
      </c>
      <c r="B12" s="54">
        <v>4791.2990828703687</v>
      </c>
      <c r="C12" s="54">
        <v>511.58523450780422</v>
      </c>
      <c r="D12" s="54">
        <v>5.6358931620850932</v>
      </c>
      <c r="E12" s="54">
        <v>59.994415522202218</v>
      </c>
      <c r="F12" s="55">
        <v>23.91788416069754</v>
      </c>
      <c r="H12" s="59">
        <v>1.3333333333333299</v>
      </c>
      <c r="I12" s="38" cm="1">
        <f t="array" aca="1" ref="I12" ca="1">INDIRECT("C"&amp;(ROW()-4)*10+4)</f>
        <v>499.25011659946728</v>
      </c>
      <c r="J12" s="38" cm="1">
        <f t="array" aca="1" ref="J12" ca="1">INDIRECT("B"&amp;(ROW()-4)*10+4)</f>
        <v>4735.8977554132753</v>
      </c>
      <c r="K12" s="38" cm="1">
        <f t="array" aca="1" ref="K12" ca="1">INDIRECT("D"&amp;(ROW()-4)*10+4)</f>
        <v>7.7694852436559669</v>
      </c>
      <c r="L12" s="38" cm="1">
        <f t="array" aca="1" ref="L12" ca="1">INDIRECT("E"&amp;(ROW()-4)*10+4)</f>
        <v>42.300487819480104</v>
      </c>
      <c r="M12" s="38" cm="1">
        <f t="array" aca="1" ref="M12" ca="1">INDIRECT("F"&amp;(ROW()-4)*10+4)</f>
        <v>16.602185970615814</v>
      </c>
      <c r="N12" s="20">
        <f t="shared" ca="1" si="0"/>
        <v>5301.8200310464945</v>
      </c>
    </row>
    <row r="13" spans="1:14">
      <c r="A13" s="19">
        <v>0.15</v>
      </c>
      <c r="B13" s="54">
        <v>4790.4852575463983</v>
      </c>
      <c r="C13" s="54">
        <v>511.50544871632349</v>
      </c>
      <c r="D13" s="54">
        <v>5.6358931620850932</v>
      </c>
      <c r="E13" s="54">
        <v>59.796436451694071</v>
      </c>
      <c r="F13" s="55">
        <v>23.91788416069754</v>
      </c>
      <c r="H13" s="59">
        <v>1.5</v>
      </c>
      <c r="I13" s="38" cm="1">
        <f t="array" aca="1" ref="I13" ca="1">INDIRECT("C"&amp;(ROW()-4)*10+4)</f>
        <v>499.00966655723261</v>
      </c>
      <c r="J13" s="38" cm="1">
        <f t="array" aca="1" ref="J13" ca="1">INDIRECT("B"&amp;(ROW()-4)*10+4)</f>
        <v>4719.2863137099685</v>
      </c>
      <c r="K13" s="38" cm="1">
        <f t="array" aca="1" ref="K13" ca="1">INDIRECT("D"&amp;(ROW()-4)*10+4)</f>
        <v>7.3254391129096552</v>
      </c>
      <c r="L13" s="38" cm="1">
        <f t="array" aca="1" ref="L13" ca="1">INDIRECT("E"&amp;(ROW()-4)*10+4)</f>
        <v>40.81718012421679</v>
      </c>
      <c r="M13" s="38" cm="1">
        <f t="array" aca="1" ref="M13" ca="1">INDIRECT("F"&amp;(ROW()-4)*10+4)</f>
        <v>15.724725360647628</v>
      </c>
      <c r="N13" s="20">
        <f t="shared" ca="1" si="0"/>
        <v>5282.163324864975</v>
      </c>
    </row>
    <row r="14" spans="1:14">
      <c r="A14" s="19">
        <v>0.16666666666666599</v>
      </c>
      <c r="B14" s="54">
        <v>4790.8624997311626</v>
      </c>
      <c r="C14" s="54">
        <v>511.46685776128567</v>
      </c>
      <c r="D14" s="54">
        <v>5.6358931620850932</v>
      </c>
      <c r="E14" s="54">
        <v>59.719637768476652</v>
      </c>
      <c r="F14" s="55">
        <v>23.832643327303721</v>
      </c>
      <c r="H14" s="59">
        <v>1.6666666666666601</v>
      </c>
      <c r="I14" s="38" cm="1">
        <f t="array" aca="1" ref="I14" ca="1">INDIRECT("C"&amp;(ROW()-4)*10+4)</f>
        <v>499.31500834115417</v>
      </c>
      <c r="J14" s="38" cm="1">
        <f t="array" aca="1" ref="J14" ca="1">INDIRECT("B"&amp;(ROW()-4)*10+4)</f>
        <v>4583.9161927445839</v>
      </c>
      <c r="K14" s="38" cm="1">
        <f t="array" aca="1" ref="K14" ca="1">INDIRECT("D"&amp;(ROW()-4)*10+4)</f>
        <v>12.477300256165581</v>
      </c>
      <c r="L14" s="38" cm="1">
        <f t="array" aca="1" ref="L14" ca="1">INDIRECT("E"&amp;(ROW()-4)*10+4)</f>
        <v>39.264212677307171</v>
      </c>
      <c r="M14" s="38" cm="1">
        <f t="array" aca="1" ref="M14" ca="1">INDIRECT("F"&amp;(ROW()-4)*10+4)</f>
        <v>14.825867717189119</v>
      </c>
      <c r="N14" s="20">
        <f t="shared" ca="1" si="0"/>
        <v>5149.7985817363997</v>
      </c>
    </row>
    <row r="15" spans="1:14">
      <c r="A15" s="19">
        <v>0.18333333333333299</v>
      </c>
      <c r="B15" s="54">
        <v>4789.4736428280949</v>
      </c>
      <c r="C15" s="54">
        <v>511.46332848654373</v>
      </c>
      <c r="D15" s="54">
        <v>5.4212515113040327</v>
      </c>
      <c r="E15" s="54">
        <v>59.471566395884352</v>
      </c>
      <c r="F15" s="55">
        <v>23.827066351227788</v>
      </c>
      <c r="H15" s="59">
        <v>1.8333333333333299</v>
      </c>
      <c r="I15" s="38" cm="1">
        <f t="array" aca="1" ref="I15" ca="1">INDIRECT("C"&amp;(ROW()-4)*10+4)</f>
        <v>499.45598648887767</v>
      </c>
      <c r="J15" s="38" cm="1">
        <f t="array" aca="1" ref="J15" ca="1">INDIRECT("B"&amp;(ROW()-4)*10+4)</f>
        <v>4453.512423612121</v>
      </c>
      <c r="K15" s="38" cm="1">
        <f t="array" aca="1" ref="K15" ca="1">INDIRECT("D"&amp;(ROW()-4)*10+4)</f>
        <v>9.09503127933705</v>
      </c>
      <c r="L15" s="38" cm="1">
        <f t="array" aca="1" ref="L15" ca="1">INDIRECT("E"&amp;(ROW()-4)*10+4)</f>
        <v>36.474697422063628</v>
      </c>
      <c r="M15" s="38" cm="1">
        <f t="array" aca="1" ref="M15" ca="1">INDIRECT("F"&amp;(ROW()-4)*10+4)</f>
        <v>14.660811105605022</v>
      </c>
      <c r="N15" s="20">
        <f t="shared" ca="1" si="0"/>
        <v>5013.1989499080046</v>
      </c>
    </row>
    <row r="16" spans="1:14">
      <c r="A16" s="19">
        <v>0.2</v>
      </c>
      <c r="B16" s="54">
        <v>4788.8587921842945</v>
      </c>
      <c r="C16" s="54">
        <v>511.44678083113797</v>
      </c>
      <c r="D16" s="54">
        <v>5.4212515113040327</v>
      </c>
      <c r="E16" s="54">
        <v>59.256199270640145</v>
      </c>
      <c r="F16" s="55">
        <v>23.737510436449377</v>
      </c>
      <c r="H16" s="59">
        <v>2</v>
      </c>
      <c r="I16" s="38" cm="1">
        <f t="array" aca="1" ref="I16" ca="1">INDIRECT("C"&amp;(ROW()-4)*10+4)</f>
        <v>500.34515994452772</v>
      </c>
      <c r="J16" s="38" cm="1">
        <f t="array" aca="1" ref="J16" ca="1">INDIRECT("B"&amp;(ROW()-4)*10+4)</f>
        <v>4329.1923474075902</v>
      </c>
      <c r="K16" s="38" cm="1">
        <f t="array" aca="1" ref="K16" ca="1">INDIRECT("D"&amp;(ROW()-4)*10+4)</f>
        <v>27.955535256508256</v>
      </c>
      <c r="L16" s="38" cm="1">
        <f t="array" aca="1" ref="L16" ca="1">INDIRECT("E"&amp;(ROW()-4)*10+4)</f>
        <v>34.524367678152117</v>
      </c>
      <c r="M16" s="38" cm="1">
        <f t="array" aca="1" ref="M16" ca="1">INDIRECT("F"&amp;(ROW()-4)*10+4)</f>
        <v>15.034119713209483</v>
      </c>
      <c r="N16" s="20">
        <f t="shared" ca="1" si="0"/>
        <v>4907.0515299999879</v>
      </c>
    </row>
    <row r="17" spans="1:14">
      <c r="A17" s="19">
        <v>0.21666666666666601</v>
      </c>
      <c r="B17" s="54">
        <v>4789.8252408475082</v>
      </c>
      <c r="C17" s="54">
        <v>510.96378103002149</v>
      </c>
      <c r="D17" s="54">
        <v>4.4931733617285783</v>
      </c>
      <c r="E17" s="54">
        <v>58.981362903059932</v>
      </c>
      <c r="F17" s="55">
        <v>22.998153636602197</v>
      </c>
      <c r="H17" s="59">
        <v>2.1666666666666599</v>
      </c>
      <c r="I17" s="38" cm="1">
        <f t="array" aca="1" ref="I17" ca="1">INDIRECT("C"&amp;(ROW()-4)*10+4)</f>
        <v>500.8731265163608</v>
      </c>
      <c r="J17" s="38" cm="1">
        <f t="array" aca="1" ref="J17" ca="1">INDIRECT("B"&amp;(ROW()-4)*10+4)</f>
        <v>4146.3976944869073</v>
      </c>
      <c r="K17" s="38" cm="1">
        <f t="array" aca="1" ref="K17" ca="1">INDIRECT("D"&amp;(ROW()-4)*10+4)</f>
        <v>4.3212450600091152</v>
      </c>
      <c r="L17" s="38" cm="1">
        <f t="array" aca="1" ref="L17" ca="1">INDIRECT("E"&amp;(ROW()-4)*10+4)</f>
        <v>33.184564804937985</v>
      </c>
      <c r="M17" s="38" cm="1">
        <f t="array" aca="1" ref="M17" ca="1">INDIRECT("F"&amp;(ROW()-4)*10+4)</f>
        <v>14.277147284903263</v>
      </c>
      <c r="N17" s="20">
        <f t="shared" ca="1" si="0"/>
        <v>4699.0537781531193</v>
      </c>
    </row>
    <row r="18" spans="1:14">
      <c r="A18" s="19">
        <v>0.233333333333333</v>
      </c>
      <c r="B18" s="54">
        <v>4790.8932572765098</v>
      </c>
      <c r="C18" s="54">
        <v>510.66842232874433</v>
      </c>
      <c r="D18" s="54">
        <v>4.4931733617285783</v>
      </c>
      <c r="E18" s="54">
        <v>58.566210973484317</v>
      </c>
      <c r="F18" s="55">
        <v>22.996891741910858</v>
      </c>
      <c r="H18" s="59">
        <v>2.3333333333333299</v>
      </c>
      <c r="I18" s="38" cm="1">
        <f t="array" aca="1" ref="I18" ca="1">INDIRECT("C"&amp;(ROW()-4)*10+4)</f>
        <v>501.48472235015868</v>
      </c>
      <c r="J18" s="38" cm="1">
        <f t="array" aca="1" ref="J18" ca="1">INDIRECT("B"&amp;(ROW()-4)*10+4)</f>
        <v>3931.9135519816427</v>
      </c>
      <c r="K18" s="38" cm="1">
        <f t="array" aca="1" ref="K18" ca="1">INDIRECT("D"&amp;(ROW()-4)*10+4)</f>
        <v>0</v>
      </c>
      <c r="L18" s="38" cm="1">
        <f t="array" aca="1" ref="L18" ca="1">INDIRECT("E"&amp;(ROW()-4)*10+4)</f>
        <v>31.14902439631847</v>
      </c>
      <c r="M18" s="38" cm="1">
        <f t="array" aca="1" ref="M18" ca="1">INDIRECT("F"&amp;(ROW()-4)*10+4)</f>
        <v>13.873403747282625</v>
      </c>
      <c r="N18" s="20">
        <f t="shared" ca="1" si="0"/>
        <v>4478.4207024754014</v>
      </c>
    </row>
    <row r="19" spans="1:14">
      <c r="A19" s="19">
        <v>0.25</v>
      </c>
      <c r="B19" s="54">
        <v>4789.4391966976191</v>
      </c>
      <c r="C19" s="54">
        <v>510.26696573871067</v>
      </c>
      <c r="D19" s="54">
        <v>4.4931733617285783</v>
      </c>
      <c r="E19" s="54">
        <v>58.012115500887859</v>
      </c>
      <c r="F19" s="55">
        <v>22.991704426641814</v>
      </c>
      <c r="H19" s="59">
        <v>2.5</v>
      </c>
      <c r="I19" s="38" cm="1">
        <f t="array" aca="1" ref="I19" ca="1">INDIRECT("C"&amp;(ROW()-4)*10+4)</f>
        <v>495.48014086318238</v>
      </c>
      <c r="J19" s="38" cm="1">
        <f t="array" aca="1" ref="J19" ca="1">INDIRECT("B"&amp;(ROW()-4)*10+4)</f>
        <v>3755.3902926217561</v>
      </c>
      <c r="K19" s="38" cm="1">
        <f t="array" aca="1" ref="K19" ca="1">INDIRECT("D"&amp;(ROW()-4)*10+4)</f>
        <v>11.712655379737042</v>
      </c>
      <c r="L19" s="38" cm="1">
        <f t="array" aca="1" ref="L19" ca="1">INDIRECT("E"&amp;(ROW()-4)*10+4)</f>
        <v>29.539407875407463</v>
      </c>
      <c r="M19" s="38" cm="1">
        <f t="array" aca="1" ref="M19" ca="1">INDIRECT("F"&amp;(ROW()-4)*10+4)</f>
        <v>13.776490757443201</v>
      </c>
      <c r="N19" s="20">
        <f t="shared" ca="1" si="0"/>
        <v>4305.898987497525</v>
      </c>
    </row>
    <row r="20" spans="1:14">
      <c r="A20" s="19">
        <v>0.266666666666666</v>
      </c>
      <c r="B20" s="54">
        <v>4788.336626656117</v>
      </c>
      <c r="C20" s="54">
        <v>509.95157722839912</v>
      </c>
      <c r="D20" s="54">
        <v>3.9431701360811156</v>
      </c>
      <c r="E20" s="54">
        <v>57.777561670516853</v>
      </c>
      <c r="F20" s="55">
        <v>22.816258345326894</v>
      </c>
      <c r="H20" s="59">
        <v>2.6666666666666599</v>
      </c>
      <c r="I20" s="38" cm="1">
        <f t="array" aca="1" ref="I20" ca="1">INDIRECT("C"&amp;(ROW()-4)*10+4)</f>
        <v>487.03168151058759</v>
      </c>
      <c r="J20" s="38" cm="1">
        <f t="array" aca="1" ref="J20" ca="1">INDIRECT("B"&amp;(ROW()-4)*10+4)</f>
        <v>3377.6097076963306</v>
      </c>
      <c r="K20" s="38" cm="1">
        <f t="array" aca="1" ref="K20" ca="1">INDIRECT("D"&amp;(ROW()-4)*10+4)</f>
        <v>3.9431701360811156</v>
      </c>
      <c r="L20" s="38" cm="1">
        <f t="array" aca="1" ref="L20" ca="1">INDIRECT("E"&amp;(ROW()-4)*10+4)</f>
        <v>28.251698809535235</v>
      </c>
      <c r="M20" s="38" cm="1">
        <f t="array" aca="1" ref="M20" ca="1">INDIRECT("F"&amp;(ROW()-4)*10+4)</f>
        <v>13.488075182535988</v>
      </c>
      <c r="N20" s="20">
        <f t="shared" ca="1" si="0"/>
        <v>3910.3243333350706</v>
      </c>
    </row>
    <row r="21" spans="1:14">
      <c r="A21" s="19">
        <v>0.28333333333333299</v>
      </c>
      <c r="B21" s="54">
        <v>4784.4871509743916</v>
      </c>
      <c r="C21" s="54">
        <v>509.52046208976566</v>
      </c>
      <c r="D21" s="54">
        <v>0</v>
      </c>
      <c r="E21" s="54">
        <v>57.579326460684563</v>
      </c>
      <c r="F21" s="55">
        <v>22.798209634702971</v>
      </c>
      <c r="H21" s="59">
        <v>2.8333333333333299</v>
      </c>
      <c r="I21" s="38" cm="1">
        <f t="array" aca="1" ref="I21" ca="1">INDIRECT("C"&amp;(ROW()-4)*10+4)</f>
        <v>477.58227904251498</v>
      </c>
      <c r="J21" s="38" cm="1">
        <f t="array" aca="1" ref="J21" ca="1">INDIRECT("B"&amp;(ROW()-4)*10+4)</f>
        <v>3323.884192326801</v>
      </c>
      <c r="K21" s="38" cm="1">
        <f t="array" aca="1" ref="K21" ca="1">INDIRECT("D"&amp;(ROW()-4)*10+4)</f>
        <v>0</v>
      </c>
      <c r="L21" s="38" cm="1">
        <f t="array" aca="1" ref="L21" ca="1">INDIRECT("E"&amp;(ROW()-4)*10+4)</f>
        <v>27.520408466618903</v>
      </c>
      <c r="M21" s="38" cm="1">
        <f t="array" aca="1" ref="M21" ca="1">INDIRECT("F"&amp;(ROW()-4)*10+4)</f>
        <v>12.49855665560516</v>
      </c>
      <c r="N21" s="20">
        <f t="shared" ca="1" si="0"/>
        <v>3841.48543649154</v>
      </c>
    </row>
    <row r="22" spans="1:14">
      <c r="A22" s="19">
        <v>0.3</v>
      </c>
      <c r="B22" s="54">
        <v>4784.1396734060054</v>
      </c>
      <c r="C22" s="54">
        <v>509.17229084007158</v>
      </c>
      <c r="D22" s="54">
        <v>0</v>
      </c>
      <c r="E22" s="54">
        <v>57.484439825805559</v>
      </c>
      <c r="F22" s="55">
        <v>22.780160924078952</v>
      </c>
      <c r="H22" s="59">
        <v>3</v>
      </c>
      <c r="I22" s="38" cm="1">
        <f t="array" aca="1" ref="I22" ca="1">INDIRECT("C"&amp;(ROW()-4)*10+4)</f>
        <v>469.06487347284906</v>
      </c>
      <c r="J22" s="38" cm="1">
        <f t="array" aca="1" ref="J22" ca="1">INDIRECT("B"&amp;(ROW()-4)*10+4)</f>
        <v>3277.2393211490316</v>
      </c>
      <c r="K22" s="38" cm="1">
        <f t="array" aca="1" ref="K22" ca="1">INDIRECT("D"&amp;(ROW()-4)*10+4)</f>
        <v>0</v>
      </c>
      <c r="L22" s="38" cm="1">
        <f t="array" aca="1" ref="L22" ca="1">INDIRECT("E"&amp;(ROW()-4)*10+4)</f>
        <v>27.158309910775959</v>
      </c>
      <c r="M22" s="38" cm="1">
        <f t="array" aca="1" ref="M22" ca="1">INDIRECT("F"&amp;(ROW()-4)*10+4)</f>
        <v>11.858282125837635</v>
      </c>
      <c r="N22" s="20">
        <f t="shared" ca="1" si="0"/>
        <v>3785.3207866584949</v>
      </c>
    </row>
    <row r="23" spans="1:14">
      <c r="A23" s="19">
        <v>0.31666666666666599</v>
      </c>
      <c r="B23" s="54">
        <v>4787.2246578056493</v>
      </c>
      <c r="C23" s="54">
        <v>508.75539635780098</v>
      </c>
      <c r="D23" s="54">
        <v>0</v>
      </c>
      <c r="E23" s="54">
        <v>57.191712380285054</v>
      </c>
      <c r="F23" s="55">
        <v>22.38018091110073</v>
      </c>
      <c r="H23" s="59">
        <v>3.1666666666666599</v>
      </c>
      <c r="I23" s="38" cm="1">
        <f t="array" aca="1" ref="I23" ca="1">INDIRECT("C"&amp;(ROW()-4)*10+4)</f>
        <v>461.5123084721817</v>
      </c>
      <c r="J23" s="38" cm="1">
        <f t="array" aca="1" ref="J23" ca="1">INDIRECT("B"&amp;(ROW()-4)*10+4)</f>
        <v>3229.4438265670547</v>
      </c>
      <c r="K23" s="38" cm="1">
        <f t="array" aca="1" ref="K23" ca="1">INDIRECT("D"&amp;(ROW()-4)*10+4)</f>
        <v>2.5201209172993781</v>
      </c>
      <c r="L23" s="38" cm="1">
        <f t="array" aca="1" ref="L23" ca="1">INDIRECT("E"&amp;(ROW()-4)*10+4)</f>
        <v>26.662498810041125</v>
      </c>
      <c r="M23" s="38" cm="1">
        <f t="array" aca="1" ref="M23" ca="1">INDIRECT("F"&amp;(ROW()-4)*10+4)</f>
        <v>11.851166441746813</v>
      </c>
      <c r="N23" s="20">
        <f t="shared" ca="1" si="0"/>
        <v>3731.9899212083237</v>
      </c>
    </row>
    <row r="24" spans="1:14">
      <c r="A24" s="19">
        <v>0.33333333333333298</v>
      </c>
      <c r="B24" s="54">
        <v>4791.3951075757823</v>
      </c>
      <c r="C24" s="54">
        <v>508.39929364732308</v>
      </c>
      <c r="D24" s="54">
        <v>0</v>
      </c>
      <c r="E24" s="54">
        <v>56.839246357557585</v>
      </c>
      <c r="F24" s="55">
        <v>22.136447236281203</v>
      </c>
      <c r="H24" s="59">
        <v>3.3333333333333299</v>
      </c>
      <c r="I24" s="38" cm="1">
        <f t="array" aca="1" ref="I24" ca="1">INDIRECT("C"&amp;(ROW()-4)*10+4)</f>
        <v>454.10166627293978</v>
      </c>
      <c r="J24" s="38" cm="1">
        <f t="array" aca="1" ref="J24" ca="1">INDIRECT("B"&amp;(ROW()-4)*10+4)</f>
        <v>3073.1981770782277</v>
      </c>
      <c r="K24" s="38" cm="1">
        <f t="array" aca="1" ref="K24" ca="1">INDIRECT("D"&amp;(ROW()-4)*10+4)</f>
        <v>7.7035140368376549</v>
      </c>
      <c r="L24" s="38" cm="1">
        <f t="array" aca="1" ref="L24" ca="1">INDIRECT("E"&amp;(ROW()-4)*10+4)</f>
        <v>26.083783492839213</v>
      </c>
      <c r="M24" s="38" cm="1">
        <f t="array" aca="1" ref="M24" ca="1">INDIRECT("F"&amp;(ROW()-4)*10+4)</f>
        <v>12.156178664278375</v>
      </c>
      <c r="N24" s="20">
        <f t="shared" ca="1" si="0"/>
        <v>3573.2433195451226</v>
      </c>
    </row>
    <row r="25" spans="1:14">
      <c r="A25" s="19">
        <v>0.35</v>
      </c>
      <c r="B25" s="54">
        <v>4795.189957850449</v>
      </c>
      <c r="C25" s="54">
        <v>508.27953314421114</v>
      </c>
      <c r="D25" s="54">
        <v>0</v>
      </c>
      <c r="E25" s="54">
        <v>56.491670121364521</v>
      </c>
      <c r="F25" s="55">
        <v>21.668683301072221</v>
      </c>
      <c r="H25" s="59">
        <v>3.5</v>
      </c>
      <c r="I25" s="38" cm="1">
        <f t="array" aca="1" ref="I25" ca="1">INDIRECT("C"&amp;(ROW()-4)*10+4)</f>
        <v>446.51115048670704</v>
      </c>
      <c r="J25" s="38" cm="1">
        <f t="array" aca="1" ref="J25" ca="1">INDIRECT("B"&amp;(ROW()-4)*10+4)</f>
        <v>3007.302579515359</v>
      </c>
      <c r="K25" s="38" cm="1">
        <f t="array" aca="1" ref="K25" ca="1">INDIRECT("D"&amp;(ROW()-4)*10+4)</f>
        <v>7.7035140368376549</v>
      </c>
      <c r="L25" s="38" cm="1">
        <f t="array" aca="1" ref="L25" ca="1">INDIRECT("E"&amp;(ROW()-4)*10+4)</f>
        <v>24.978179289521684</v>
      </c>
      <c r="M25" s="38" cm="1">
        <f t="array" aca="1" ref="M25" ca="1">INDIRECT("F"&amp;(ROW()-4)*10+4)</f>
        <v>11.985688203771637</v>
      </c>
      <c r="N25" s="20">
        <f t="shared" ca="1" si="0"/>
        <v>3498.4811115321972</v>
      </c>
    </row>
    <row r="26" spans="1:14">
      <c r="A26" s="19">
        <v>0.36666666666666597</v>
      </c>
      <c r="B26" s="54">
        <v>4801.4959112871848</v>
      </c>
      <c r="C26" s="54">
        <v>507.95102589406025</v>
      </c>
      <c r="D26" s="54">
        <v>0</v>
      </c>
      <c r="E26" s="54">
        <v>56.313246596945056</v>
      </c>
      <c r="F26" s="55">
        <v>22.1717780440854</v>
      </c>
      <c r="H26" s="59">
        <v>3.6666666666666599</v>
      </c>
      <c r="I26" s="38" cm="1">
        <f t="array" aca="1" ref="I26" ca="1">INDIRECT("C"&amp;(ROW()-4)*10+4)</f>
        <v>439.29376738422394</v>
      </c>
      <c r="J26" s="38" cm="1">
        <f t="array" aca="1" ref="J26" ca="1">INDIRECT("B"&amp;(ROW()-4)*10+4)</f>
        <v>2937.3620859790462</v>
      </c>
      <c r="K26" s="38" cm="1">
        <f t="array" aca="1" ref="K26" ca="1">INDIRECT("D"&amp;(ROW()-4)*10+4)</f>
        <v>0.16343327314694384</v>
      </c>
      <c r="L26" s="38" cm="1">
        <f t="array" aca="1" ref="L26" ca="1">INDIRECT("E"&amp;(ROW()-4)*10+4)</f>
        <v>24.232258037637877</v>
      </c>
      <c r="M26" s="38" cm="1">
        <f t="array" aca="1" ref="M26" ca="1">INDIRECT("F"&amp;(ROW()-4)*10+4)</f>
        <v>13.216758897758433</v>
      </c>
      <c r="N26" s="20">
        <f t="shared" ca="1" si="0"/>
        <v>3414.2683035718137</v>
      </c>
    </row>
    <row r="27" spans="1:14">
      <c r="A27" s="19">
        <v>0.38333333333333303</v>
      </c>
      <c r="B27" s="54">
        <v>4805.0955963860142</v>
      </c>
      <c r="C27" s="54">
        <v>507.88996483225043</v>
      </c>
      <c r="D27" s="54">
        <v>0</v>
      </c>
      <c r="E27" s="54">
        <v>55.953820990449699</v>
      </c>
      <c r="F27" s="55">
        <v>22.129602989034939</v>
      </c>
      <c r="H27" s="59">
        <v>3.8333333333333299</v>
      </c>
      <c r="I27" s="38" cm="1">
        <f t="array" aca="1" ref="I27" ca="1">INDIRECT("C"&amp;(ROW()-4)*10+4)</f>
        <v>432.969772309554</v>
      </c>
      <c r="J27" s="38" cm="1">
        <f t="array" aca="1" ref="J27" ca="1">INDIRECT("B"&amp;(ROW()-4)*10+4)</f>
        <v>2894.5943302087931</v>
      </c>
      <c r="K27" s="38" cm="1">
        <f t="array" aca="1" ref="K27" ca="1">INDIRECT("D"&amp;(ROW()-4)*10+4)</f>
        <v>10.008993303355908</v>
      </c>
      <c r="L27" s="38" cm="1">
        <f t="array" aca="1" ref="L27" ca="1">INDIRECT("E"&amp;(ROW()-4)*10+4)</f>
        <v>23.662489568909063</v>
      </c>
      <c r="M27" s="38" cm="1">
        <f t="array" aca="1" ref="M27" ca="1">INDIRECT("F"&amp;(ROW()-4)*10+4)</f>
        <v>15.628950678853712</v>
      </c>
      <c r="N27" s="20">
        <f t="shared" ca="1" si="0"/>
        <v>3376.8645360694663</v>
      </c>
    </row>
    <row r="28" spans="1:14">
      <c r="A28" s="19">
        <v>0.4</v>
      </c>
      <c r="B28" s="54">
        <v>4804.4176384438242</v>
      </c>
      <c r="C28" s="54">
        <v>507.81189292236814</v>
      </c>
      <c r="D28" s="54">
        <v>0</v>
      </c>
      <c r="E28" s="54">
        <v>55.783138825011349</v>
      </c>
      <c r="F28" s="55">
        <v>22.111213450027932</v>
      </c>
      <c r="H28" s="59">
        <v>4</v>
      </c>
      <c r="I28" s="38" cm="1">
        <f t="array" aca="1" ref="I28" ca="1">INDIRECT("C"&amp;(ROW()-4)*10+4)</f>
        <v>428.69140280118893</v>
      </c>
      <c r="J28" s="38" cm="1">
        <f t="array" aca="1" ref="J28" ca="1">INDIRECT("B"&amp;(ROW()-4)*10+4)</f>
        <v>2869.8047527555136</v>
      </c>
      <c r="K28" s="38" cm="1">
        <f t="array" aca="1" ref="K28" ca="1">INDIRECT("D"&amp;(ROW()-4)*10+4)</f>
        <v>12.589525151678393</v>
      </c>
      <c r="L28" s="38" cm="1">
        <f t="array" aca="1" ref="L28" ca="1">INDIRECT("E"&amp;(ROW()-4)*10+4)</f>
        <v>22.924153106310808</v>
      </c>
      <c r="M28" s="38" cm="1">
        <f t="array" aca="1" ref="M28" ca="1">INDIRECT("F"&amp;(ROW()-4)*10+4)</f>
        <v>17.040835419580457</v>
      </c>
      <c r="N28" s="20">
        <f t="shared" ca="1" si="0"/>
        <v>3351.0506692342724</v>
      </c>
    </row>
    <row r="29" spans="1:14">
      <c r="A29" s="19">
        <v>0.41666666666666602</v>
      </c>
      <c r="B29" s="54">
        <v>4806.1728695784786</v>
      </c>
      <c r="C29" s="54">
        <v>507.55642713745073</v>
      </c>
      <c r="D29" s="54">
        <v>0</v>
      </c>
      <c r="E29" s="54">
        <v>55.503567563680008</v>
      </c>
      <c r="F29" s="55">
        <v>21.984327639547619</v>
      </c>
      <c r="H29" s="59">
        <v>4.1666666666666599</v>
      </c>
      <c r="I29" s="38" cm="1">
        <f t="array" aca="1" ref="I29" ca="1">INDIRECT("C"&amp;(ROW()-4)*10+4)</f>
        <v>424.48188438105399</v>
      </c>
      <c r="J29" s="38" cm="1">
        <f t="array" aca="1" ref="J29" ca="1">INDIRECT("B"&amp;(ROW()-4)*10+4)</f>
        <v>2853.1211378081739</v>
      </c>
      <c r="K29" s="38" cm="1">
        <f t="array" aca="1" ref="K29" ca="1">INDIRECT("D"&amp;(ROW()-4)*10+4)</f>
        <v>10.89049320829076</v>
      </c>
      <c r="L29" s="38" cm="1">
        <f t="array" aca="1" ref="L29" ca="1">INDIRECT("E"&amp;(ROW()-4)*10+4)</f>
        <v>23.127322820953761</v>
      </c>
      <c r="M29" s="38" cm="1">
        <f t="array" aca="1" ref="M29" ca="1">INDIRECT("F"&amp;(ROW()-4)*10+4)</f>
        <v>19.956947163358588</v>
      </c>
      <c r="N29" s="20">
        <f t="shared" ca="1" si="0"/>
        <v>3331.5777853818308</v>
      </c>
    </row>
    <row r="30" spans="1:14">
      <c r="A30" s="19">
        <v>0.43333333333333302</v>
      </c>
      <c r="B30" s="54">
        <v>4807.952748045921</v>
      </c>
      <c r="C30" s="54">
        <v>507.29830859740423</v>
      </c>
      <c r="D30" s="54">
        <v>0</v>
      </c>
      <c r="E30" s="54">
        <v>54.931340676783186</v>
      </c>
      <c r="F30" s="55">
        <v>21.897824911462457</v>
      </c>
      <c r="H30" s="59">
        <v>4.3333333333333304</v>
      </c>
      <c r="I30" s="38" cm="1">
        <f t="array" aca="1" ref="I30" ca="1">INDIRECT("C"&amp;(ROW()-4)*10+4)</f>
        <v>420.65881709940419</v>
      </c>
      <c r="J30" s="38" cm="1">
        <f t="array" aca="1" ref="J30" ca="1">INDIRECT("B"&amp;(ROW()-4)*10+4)</f>
        <v>2840.8063965350684</v>
      </c>
      <c r="K30" s="38" cm="1">
        <f t="array" aca="1" ref="K30" ca="1">INDIRECT("D"&amp;(ROW()-4)*10+4)</f>
        <v>7.2279359298090098</v>
      </c>
      <c r="L30" s="38" cm="1">
        <f t="array" aca="1" ref="L30" ca="1">INDIRECT("E"&amp;(ROW()-4)*10+4)</f>
        <v>23.036269652132511</v>
      </c>
      <c r="M30" s="38" cm="1">
        <f t="array" aca="1" ref="M30" ca="1">INDIRECT("F"&amp;(ROW()-4)*10+4)</f>
        <v>24.140601609203014</v>
      </c>
      <c r="N30" s="20">
        <f t="shared" ca="1" si="0"/>
        <v>3315.8700208256168</v>
      </c>
    </row>
    <row r="31" spans="1:14">
      <c r="A31" s="19">
        <v>0.45</v>
      </c>
      <c r="B31" s="54">
        <v>4811.1694812364385</v>
      </c>
      <c r="C31" s="54">
        <v>507.10787539287765</v>
      </c>
      <c r="D31" s="54">
        <v>0</v>
      </c>
      <c r="E31" s="54">
        <v>54.592917866362079</v>
      </c>
      <c r="F31" s="55">
        <v>21.880368000299395</v>
      </c>
      <c r="H31" s="59">
        <v>4.5</v>
      </c>
      <c r="I31" s="38" cm="1">
        <f t="array" aca="1" ref="I31" ca="1">INDIRECT("C"&amp;(ROW()-4)*10+4)</f>
        <v>416.6859891700405</v>
      </c>
      <c r="J31" s="38" cm="1">
        <f t="array" aca="1" ref="J31" ca="1">INDIRECT("B"&amp;(ROW()-4)*10+4)</f>
        <v>2822.7584976027824</v>
      </c>
      <c r="K31" s="38" cm="1">
        <f t="array" aca="1" ref="K31" ca="1">INDIRECT("D"&amp;(ROW()-4)*10+4)</f>
        <v>22.398317485756003</v>
      </c>
      <c r="L31" s="38" cm="1">
        <f t="array" aca="1" ref="L31" ca="1">INDIRECT("E"&amp;(ROW()-4)*10+4)</f>
        <v>22.712183779475964</v>
      </c>
      <c r="M31" s="38" cm="1">
        <f t="array" aca="1" ref="M31" ca="1">INDIRECT("F"&amp;(ROW()-4)*10+4)</f>
        <v>27.682083397939955</v>
      </c>
      <c r="N31" s="20">
        <f t="shared" ca="1" si="0"/>
        <v>3312.2370714359949</v>
      </c>
    </row>
    <row r="32" spans="1:14">
      <c r="A32" s="19">
        <v>0.46666666666666601</v>
      </c>
      <c r="B32" s="54">
        <v>4814.2846802403838</v>
      </c>
      <c r="C32" s="54">
        <v>506.86370695684127</v>
      </c>
      <c r="D32" s="54">
        <v>0</v>
      </c>
      <c r="E32" s="54">
        <v>54.28273232421796</v>
      </c>
      <c r="F32" s="55">
        <v>21.843008684360115</v>
      </c>
      <c r="H32" s="59">
        <v>4.6666666666666599</v>
      </c>
      <c r="I32" s="38" cm="1">
        <f t="array" aca="1" ref="I32" ca="1">INDIRECT("C"&amp;(ROW()-4)*10+4)</f>
        <v>412.97017419174074</v>
      </c>
      <c r="J32" s="38" cm="1">
        <f t="array" aca="1" ref="J32" ca="1">INDIRECT("B"&amp;(ROW()-4)*10+4)</f>
        <v>2792.3798697375373</v>
      </c>
      <c r="K32" s="38" cm="1">
        <f t="array" aca="1" ref="K32" ca="1">INDIRECT("D"&amp;(ROW()-4)*10+4)</f>
        <v>25.919729797212153</v>
      </c>
      <c r="L32" s="38" cm="1">
        <f t="array" aca="1" ref="L32" ca="1">INDIRECT("E"&amp;(ROW()-4)*10+4)</f>
        <v>22.767087514055358</v>
      </c>
      <c r="M32" s="38" cm="1">
        <f t="array" aca="1" ref="M32" ca="1">INDIRECT("F"&amp;(ROW()-4)*10+4)</f>
        <v>32.576776987045015</v>
      </c>
      <c r="N32" s="20">
        <f t="shared" ca="1" si="0"/>
        <v>3286.6136382275904</v>
      </c>
    </row>
    <row r="33" spans="1:14">
      <c r="A33" s="19">
        <v>0.483333333333333</v>
      </c>
      <c r="B33" s="54">
        <v>4810.5418528647515</v>
      </c>
      <c r="C33" s="54">
        <v>506.59315263527577</v>
      </c>
      <c r="D33" s="54">
        <v>0</v>
      </c>
      <c r="E33" s="54">
        <v>54.051973720393811</v>
      </c>
      <c r="F33" s="55">
        <v>21.738457245651034</v>
      </c>
      <c r="H33" s="59">
        <v>4.8333333333333304</v>
      </c>
      <c r="I33" s="38" cm="1">
        <f t="array" aca="1" ref="I33" ca="1">INDIRECT("C"&amp;(ROW()-4)*10+4)</f>
        <v>408.30122640383627</v>
      </c>
      <c r="J33" s="38" cm="1">
        <f t="array" aca="1" ref="J33" ca="1">INDIRECT("B"&amp;(ROW()-4)*10+4)</f>
        <v>2781.0158953422424</v>
      </c>
      <c r="K33" s="38" cm="1">
        <f t="array" aca="1" ref="K33" ca="1">INDIRECT("D"&amp;(ROW()-4)*10+4)</f>
        <v>21.825056402351834</v>
      </c>
      <c r="L33" s="38" cm="1">
        <f t="array" aca="1" ref="L33" ca="1">INDIRECT("E"&amp;(ROW()-4)*10+4)</f>
        <v>23.421349142635968</v>
      </c>
      <c r="M33" s="38" cm="1">
        <f t="array" aca="1" ref="M33" ca="1">INDIRECT("F"&amp;(ROW()-4)*10+4)</f>
        <v>40.105138690253838</v>
      </c>
      <c r="N33" s="20">
        <f t="shared" ca="1" si="0"/>
        <v>3274.6686659813199</v>
      </c>
    </row>
    <row r="34" spans="1:14">
      <c r="A34" s="19">
        <v>0.5</v>
      </c>
      <c r="B34" s="54">
        <v>4811.5970428792398</v>
      </c>
      <c r="C34" s="54">
        <v>506.42602514460714</v>
      </c>
      <c r="D34" s="54">
        <v>0</v>
      </c>
      <c r="E34" s="54">
        <v>53.940808156811855</v>
      </c>
      <c r="F34" s="55">
        <v>21.737195350959695</v>
      </c>
      <c r="H34" s="59">
        <v>5</v>
      </c>
      <c r="I34" s="38" cm="1">
        <f t="array" aca="1" ref="I34" ca="1">INDIRECT("C"&amp;(ROW()-4)*10+4)</f>
        <v>404.04639142668969</v>
      </c>
      <c r="J34" s="38" cm="1">
        <f t="array" aca="1" ref="J34" ca="1">INDIRECT("B"&amp;(ROW()-4)*10+4)</f>
        <v>2766.7215838624579</v>
      </c>
      <c r="K34" s="38" cm="1">
        <f t="array" aca="1" ref="K34" ca="1">INDIRECT("D"&amp;(ROW()-4)*10+4)</f>
        <v>30.212983220571896</v>
      </c>
      <c r="L34" s="38" cm="1">
        <f t="array" aca="1" ref="L34" ca="1">INDIRECT("E"&amp;(ROW()-4)*10+4)</f>
        <v>24.716197385322985</v>
      </c>
      <c r="M34" s="38" cm="1">
        <f t="array" aca="1" ref="M34" ca="1">INDIRECT("F"&amp;(ROW()-4)*10+4)</f>
        <v>47.788600629909183</v>
      </c>
      <c r="N34" s="20">
        <f t="shared" ca="1" si="0"/>
        <v>3273.4857565249517</v>
      </c>
    </row>
    <row r="35" spans="1:14">
      <c r="A35" s="19">
        <v>0.51666666666666605</v>
      </c>
      <c r="B35" s="54">
        <v>4814.9282704626112</v>
      </c>
      <c r="C35" s="54">
        <v>506.11118661201323</v>
      </c>
      <c r="D35" s="54">
        <v>0</v>
      </c>
      <c r="E35" s="54">
        <v>53.824103980747502</v>
      </c>
      <c r="F35" s="55">
        <v>21.303738319225218</v>
      </c>
      <c r="H35" s="59">
        <v>5.1666666666666599</v>
      </c>
      <c r="I35" s="38" cm="1">
        <f t="array" aca="1" ref="I35" ca="1">INDIRECT("C"&amp;(ROW()-4)*10+4)</f>
        <v>399.19993781215845</v>
      </c>
      <c r="J35" s="38" cm="1">
        <f t="array" aca="1" ref="J35" ca="1">INDIRECT("B"&amp;(ROW()-4)*10+4)</f>
        <v>2734.6519545544234</v>
      </c>
      <c r="K35" s="38" cm="1">
        <f t="array" aca="1" ref="K35" ca="1">INDIRECT("D"&amp;(ROW()-4)*10+4)</f>
        <v>100.84157198253457</v>
      </c>
      <c r="L35" s="38" cm="1">
        <f t="array" aca="1" ref="L35" ca="1">INDIRECT("E"&amp;(ROW()-4)*10+4)</f>
        <v>26.308368946605729</v>
      </c>
      <c r="M35" s="38" cm="1">
        <f t="array" aca="1" ref="M35" ca="1">INDIRECT("F"&amp;(ROW()-4)*10+4)</f>
        <v>59.240890020381975</v>
      </c>
      <c r="N35" s="20">
        <f t="shared" ca="1" si="0"/>
        <v>3320.2427233161043</v>
      </c>
    </row>
    <row r="36" spans="1:14">
      <c r="A36" s="19">
        <v>0.53333333333333299</v>
      </c>
      <c r="B36" s="54">
        <v>4818.4629686582784</v>
      </c>
      <c r="C36" s="54">
        <v>505.76285065835503</v>
      </c>
      <c r="D36" s="54">
        <v>0</v>
      </c>
      <c r="E36" s="54">
        <v>52.998859589060679</v>
      </c>
      <c r="F36" s="55">
        <v>21.294235922571588</v>
      </c>
      <c r="H36" s="59">
        <v>5.3333333333333304</v>
      </c>
      <c r="I36" s="38" cm="1">
        <f t="array" aca="1" ref="I36" ca="1">INDIRECT("C"&amp;(ROW()-4)*10+4)</f>
        <v>394.66964336083282</v>
      </c>
      <c r="J36" s="38" cm="1">
        <f t="array" aca="1" ref="J36" ca="1">INDIRECT("B"&amp;(ROW()-4)*10+4)</f>
        <v>2714.2046561363122</v>
      </c>
      <c r="K36" s="38" cm="1">
        <f t="array" aca="1" ref="K36" ca="1">INDIRECT("D"&amp;(ROW()-4)*10+4)</f>
        <v>155.75548581789934</v>
      </c>
      <c r="L36" s="38" cm="1">
        <f t="array" aca="1" ref="L36" ca="1">INDIRECT("E"&amp;(ROW()-4)*10+4)</f>
        <v>29.347706756326016</v>
      </c>
      <c r="M36" s="38" cm="1">
        <f t="array" aca="1" ref="M36" ca="1">INDIRECT("F"&amp;(ROW()-4)*10+4)</f>
        <v>74.194809826645781</v>
      </c>
      <c r="N36" s="20">
        <f t="shared" ca="1" si="0"/>
        <v>3368.1723018980156</v>
      </c>
    </row>
    <row r="37" spans="1:14">
      <c r="A37" s="19">
        <v>0.55000000000000004</v>
      </c>
      <c r="B37" s="54">
        <v>4821.7700509640508</v>
      </c>
      <c r="C37" s="54">
        <v>505.48457428179631</v>
      </c>
      <c r="D37" s="54">
        <v>0</v>
      </c>
      <c r="E37" s="54">
        <v>52.708499089570388</v>
      </c>
      <c r="F37" s="55">
        <v>21.294235922571588</v>
      </c>
      <c r="H37" s="59">
        <v>5.5</v>
      </c>
      <c r="I37" s="38" cm="1">
        <f t="array" aca="1" ref="I37" ca="1">INDIRECT("C"&amp;(ROW()-4)*10+4)</f>
        <v>388.70531429718812</v>
      </c>
      <c r="J37" s="38" cm="1">
        <f t="array" aca="1" ref="J37" ca="1">INDIRECT("B"&amp;(ROW()-4)*10+4)</f>
        <v>2673.7841956719776</v>
      </c>
      <c r="K37" s="38" cm="1">
        <f t="array" aca="1" ref="K37" ca="1">INDIRECT("D"&amp;(ROW()-4)*10+4)</f>
        <v>117.83303511345323</v>
      </c>
      <c r="L37" s="38" cm="1">
        <f t="array" aca="1" ref="L37" ca="1">INDIRECT("E"&amp;(ROW()-4)*10+4)</f>
        <v>31.77999740869933</v>
      </c>
      <c r="M37" s="38" cm="1">
        <f t="array" aca="1" ref="M37" ca="1">INDIRECT("F"&amp;(ROW()-4)*10+4)</f>
        <v>91.213342989864117</v>
      </c>
      <c r="N37" s="20">
        <f t="shared" ca="1" si="0"/>
        <v>3303.3158854811822</v>
      </c>
    </row>
    <row r="38" spans="1:14">
      <c r="A38" s="19">
        <v>0.56666666666666599</v>
      </c>
      <c r="B38" s="54">
        <v>4829.7732802074506</v>
      </c>
      <c r="C38" s="54">
        <v>505.13784744956797</v>
      </c>
      <c r="D38" s="54">
        <v>0</v>
      </c>
      <c r="E38" s="54">
        <v>52.631770466528899</v>
      </c>
      <c r="F38" s="55">
        <v>21.186525722709963</v>
      </c>
      <c r="H38" s="59">
        <v>5.6666666666666599</v>
      </c>
      <c r="I38" s="38" cm="1">
        <f t="array" aca="1" ref="I38" ca="1">INDIRECT("C"&amp;(ROW()-4)*10+4)</f>
        <v>383.73689096954132</v>
      </c>
      <c r="J38" s="38" cm="1">
        <f t="array" aca="1" ref="J38" ca="1">INDIRECT("B"&amp;(ROW()-4)*10+4)</f>
        <v>2628.6116935379591</v>
      </c>
      <c r="K38" s="38" cm="1">
        <f t="array" aca="1" ref="K38" ca="1">INDIRECT("D"&amp;(ROW()-4)*10+4)</f>
        <v>199.26020338286409</v>
      </c>
      <c r="L38" s="38" cm="1">
        <f t="array" aca="1" ref="L38" ca="1">INDIRECT("E"&amp;(ROW()-4)*10+4)</f>
        <v>35.36116658354743</v>
      </c>
      <c r="M38" s="38" cm="1">
        <f t="array" aca="1" ref="M38" ca="1">INDIRECT("F"&amp;(ROW()-4)*10+4)</f>
        <v>117.93862818419535</v>
      </c>
      <c r="N38" s="20">
        <f t="shared" ca="1" si="0"/>
        <v>3364.9085826581072</v>
      </c>
    </row>
    <row r="39" spans="1:14">
      <c r="A39" s="19">
        <v>0.58333333333333304</v>
      </c>
      <c r="B39" s="54">
        <v>4833.5678096145848</v>
      </c>
      <c r="C39" s="54">
        <v>505.03848580444208</v>
      </c>
      <c r="D39" s="54">
        <v>0</v>
      </c>
      <c r="E39" s="54">
        <v>52.588015621596647</v>
      </c>
      <c r="F39" s="55">
        <v>20.850729288074799</v>
      </c>
      <c r="H39" s="59">
        <v>5.8333333333333304</v>
      </c>
      <c r="I39" s="38" cm="1">
        <f t="array" aca="1" ref="I39" ca="1">INDIRECT("C"&amp;(ROW()-4)*10+4)</f>
        <v>378.1952396801239</v>
      </c>
      <c r="J39" s="38" cm="1">
        <f t="array" aca="1" ref="J39" ca="1">INDIRECT("B"&amp;(ROW()-4)*10+4)</f>
        <v>2577.2782500145045</v>
      </c>
      <c r="K39" s="38" cm="1">
        <f t="array" aca="1" ref="K39" ca="1">INDIRECT("D"&amp;(ROW()-4)*10+4)</f>
        <v>215.75899299577065</v>
      </c>
      <c r="L39" s="38" cm="1">
        <f t="array" aca="1" ref="L39" ca="1">INDIRECT("E"&amp;(ROW()-4)*10+4)</f>
        <v>39.038245944992752</v>
      </c>
      <c r="M39" s="38" cm="1">
        <f t="array" aca="1" ref="M39" ca="1">INDIRECT("F"&amp;(ROW()-4)*10+4)</f>
        <v>143.74544250879757</v>
      </c>
      <c r="N39" s="20">
        <f t="shared" ca="1" si="0"/>
        <v>3354.0161711441897</v>
      </c>
    </row>
    <row r="40" spans="1:14">
      <c r="A40" s="19">
        <v>0.6</v>
      </c>
      <c r="B40" s="54">
        <v>4836.1506231641015</v>
      </c>
      <c r="C40" s="54">
        <v>504.66138420467718</v>
      </c>
      <c r="D40" s="54">
        <v>0.16343327314694384</v>
      </c>
      <c r="E40" s="54">
        <v>52.480160439094206</v>
      </c>
      <c r="F40" s="55">
        <v>20.824116755292998</v>
      </c>
      <c r="H40" s="59">
        <v>6</v>
      </c>
      <c r="I40" s="38" cm="1">
        <f t="array" aca="1" ref="I40" ca="1">INDIRECT("C"&amp;(ROW()-4)*10+4)</f>
        <v>371.83196221771806</v>
      </c>
      <c r="J40" s="38" cm="1">
        <f t="array" aca="1" ref="J40" ca="1">INDIRECT("B"&amp;(ROW()-4)*10+4)</f>
        <v>2489.2096604150292</v>
      </c>
      <c r="K40" s="38" cm="1">
        <f t="array" aca="1" ref="K40" ca="1">INDIRECT("D"&amp;(ROW()-4)*10+4)</f>
        <v>276.34377886560731</v>
      </c>
      <c r="L40" s="38" cm="1">
        <f t="array" aca="1" ref="L40" ca="1">INDIRECT("E"&amp;(ROW()-4)*10+4)</f>
        <v>45.178469425227625</v>
      </c>
      <c r="M40" s="38" cm="1">
        <f t="array" aca="1" ref="M40" ca="1">INDIRECT("F"&amp;(ROW()-4)*10+4)</f>
        <v>180.55684666651251</v>
      </c>
      <c r="N40" s="20">
        <f t="shared" ca="1" si="0"/>
        <v>3363.1207175900954</v>
      </c>
    </row>
    <row r="41" spans="1:14">
      <c r="A41" s="19">
        <v>0.61666666666666603</v>
      </c>
      <c r="B41" s="54">
        <v>4833.2218671343226</v>
      </c>
      <c r="C41" s="54">
        <v>504.58988884944199</v>
      </c>
      <c r="D41" s="54">
        <v>0.16343327314694384</v>
      </c>
      <c r="E41" s="54">
        <v>52.346509011575534</v>
      </c>
      <c r="F41" s="55">
        <v>20.815552933135216</v>
      </c>
      <c r="H41" s="59">
        <v>6.1666666666666599</v>
      </c>
      <c r="I41" s="38" cm="1">
        <f t="array" aca="1" ref="I41" ca="1">INDIRECT("C"&amp;(ROW()-4)*10+4)</f>
        <v>365.92955883608653</v>
      </c>
      <c r="J41" s="38" cm="1">
        <f t="array" aca="1" ref="J41" ca="1">INDIRECT("B"&amp;(ROW()-4)*10+4)</f>
        <v>2397.6352867807705</v>
      </c>
      <c r="K41" s="38" cm="1">
        <f t="array" aca="1" ref="K41" ca="1">INDIRECT("D"&amp;(ROW()-4)*10+4)</f>
        <v>281.59814709906874</v>
      </c>
      <c r="L41" s="38" cm="1">
        <f t="array" aca="1" ref="L41" ca="1">INDIRECT("E"&amp;(ROW()-4)*10+4)</f>
        <v>51.844095395193399</v>
      </c>
      <c r="M41" s="38" cm="1">
        <f t="array" aca="1" ref="M41" ca="1">INDIRECT("F"&amp;(ROW()-4)*10+4)</f>
        <v>219.23810411738538</v>
      </c>
      <c r="N41" s="20">
        <f t="shared" ca="1" si="0"/>
        <v>3316.2451922285045</v>
      </c>
    </row>
    <row r="42" spans="1:14">
      <c r="A42" s="19">
        <v>0.63333333333333297</v>
      </c>
      <c r="B42" s="54">
        <v>4830.5828016333244</v>
      </c>
      <c r="C42" s="54">
        <v>504.56593688582063</v>
      </c>
      <c r="D42" s="54">
        <v>0.16343327314694384</v>
      </c>
      <c r="E42" s="54">
        <v>51.703727682862144</v>
      </c>
      <c r="F42" s="55">
        <v>20.763321280655347</v>
      </c>
      <c r="H42" s="59">
        <v>6.3333333333333304</v>
      </c>
      <c r="I42" s="38" cm="1">
        <f t="array" aca="1" ref="I42" ca="1">INDIRECT("C"&amp;(ROW()-4)*10+4)</f>
        <v>357.49400069139614</v>
      </c>
      <c r="J42" s="38" cm="1">
        <f t="array" aca="1" ref="J42" ca="1">INDIRECT("B"&amp;(ROW()-4)*10+4)</f>
        <v>2303.955082680171</v>
      </c>
      <c r="K42" s="38" cm="1">
        <f t="array" aca="1" ref="K42" ca="1">INDIRECT("D"&amp;(ROW()-4)*10+4)</f>
        <v>264.73058096741551</v>
      </c>
      <c r="L42" s="38" cm="1">
        <f t="array" aca="1" ref="L42" ca="1">INDIRECT("E"&amp;(ROW()-4)*10+4)</f>
        <v>59.520176166166792</v>
      </c>
      <c r="M42" s="38" cm="1">
        <f t="array" aca="1" ref="M42" ca="1">INDIRECT("F"&amp;(ROW()-4)*10+4)</f>
        <v>254.00521725166908</v>
      </c>
      <c r="N42" s="20">
        <f t="shared" ca="1" si="0"/>
        <v>3239.7050577568184</v>
      </c>
    </row>
    <row r="43" spans="1:14">
      <c r="A43" s="19">
        <v>0.65</v>
      </c>
      <c r="B43" s="54">
        <v>4831.7274278306068</v>
      </c>
      <c r="C43" s="54">
        <v>504.23366829035939</v>
      </c>
      <c r="D43" s="54">
        <v>0.16343327314694384</v>
      </c>
      <c r="E43" s="54">
        <v>51.465707158436921</v>
      </c>
      <c r="F43" s="55">
        <v>20.425279491606378</v>
      </c>
      <c r="H43" s="59">
        <v>6.5</v>
      </c>
      <c r="I43" s="38" cm="1">
        <f t="array" aca="1" ref="I43" ca="1">INDIRECT("C"&amp;(ROW()-4)*10+4)</f>
        <v>349.52859718902567</v>
      </c>
      <c r="J43" s="38" cm="1">
        <f t="array" aca="1" ref="J43" ca="1">INDIRECT("B"&amp;(ROW()-4)*10+4)</f>
        <v>2224.6825580099771</v>
      </c>
      <c r="K43" s="38" cm="1">
        <f t="array" aca="1" ref="K43" ca="1">INDIRECT("D"&amp;(ROW()-4)*10+4)</f>
        <v>289.30783720092899</v>
      </c>
      <c r="L43" s="38" cm="1">
        <f t="array" aca="1" ref="L43" ca="1">INDIRECT("E"&amp;(ROW()-4)*10+4)</f>
        <v>69.219018042209242</v>
      </c>
      <c r="M43" s="38" cm="1">
        <f t="array" aca="1" ref="M43" ca="1">INDIRECT("F"&amp;(ROW()-4)*10+4)</f>
        <v>295.17478159966322</v>
      </c>
      <c r="N43" s="20">
        <f t="shared" ca="1" si="0"/>
        <v>3227.9127920418046</v>
      </c>
    </row>
    <row r="44" spans="1:14">
      <c r="A44" s="19">
        <v>0.66666666666666596</v>
      </c>
      <c r="B44" s="54">
        <v>4828.9322191793099</v>
      </c>
      <c r="C44" s="54">
        <v>503.84042590841193</v>
      </c>
      <c r="D44" s="54">
        <v>0.32686654629388767</v>
      </c>
      <c r="E44" s="54">
        <v>51.139193699390994</v>
      </c>
      <c r="F44" s="55">
        <v>20.382290186960109</v>
      </c>
      <c r="H44" s="59">
        <v>6.6666666666666599</v>
      </c>
      <c r="I44" s="38" cm="1">
        <f t="array" aca="1" ref="I44" ca="1">INDIRECT("C"&amp;(ROW()-4)*10+4)</f>
        <v>340.0511735119257</v>
      </c>
      <c r="J44" s="38" cm="1">
        <f t="array" aca="1" ref="J44" ca="1">INDIRECT("B"&amp;(ROW()-4)*10+4)</f>
        <v>2145.1089680984951</v>
      </c>
      <c r="K44" s="38" cm="1">
        <f t="array" aca="1" ref="K44" ca="1">INDIRECT("D"&amp;(ROW()-4)*10+4)</f>
        <v>291.61936335801158</v>
      </c>
      <c r="L44" s="38" cm="1">
        <f t="array" aca="1" ref="L44" ca="1">INDIRECT("E"&amp;(ROW()-4)*10+4)</f>
        <v>75.703533448385528</v>
      </c>
      <c r="M44" s="38" cm="1">
        <f t="array" aca="1" ref="M44" ca="1">INDIRECT("F"&amp;(ROW()-4)*10+4)</f>
        <v>345.60812050491654</v>
      </c>
      <c r="N44" s="20">
        <f t="shared" ca="1" si="0"/>
        <v>3198.0911589217339</v>
      </c>
    </row>
    <row r="45" spans="1:14">
      <c r="A45" s="19">
        <v>0.68333333333333302</v>
      </c>
      <c r="B45" s="54">
        <v>4829.8269273369533</v>
      </c>
      <c r="C45" s="54">
        <v>503.72019871657903</v>
      </c>
      <c r="D45" s="54">
        <v>0.32686654629388767</v>
      </c>
      <c r="E45" s="54">
        <v>51.067666761018899</v>
      </c>
      <c r="F45" s="55">
        <v>20.055978640791086</v>
      </c>
      <c r="H45" s="59">
        <v>6.8333333333333304</v>
      </c>
      <c r="I45" s="38" cm="1">
        <f t="array" aca="1" ref="I45" ca="1">INDIRECT("C"&amp;(ROW()-4)*10+4)</f>
        <v>328.99660333233066</v>
      </c>
      <c r="J45" s="38" cm="1">
        <f t="array" aca="1" ref="J45" ca="1">INDIRECT("B"&amp;(ROW()-4)*10+4)</f>
        <v>2049.5461822002385</v>
      </c>
      <c r="K45" s="38" cm="1">
        <f t="array" aca="1" ref="K45" ca="1">INDIRECT("D"&amp;(ROW()-4)*10+4)</f>
        <v>343.69619884563537</v>
      </c>
      <c r="L45" s="38" cm="1">
        <f t="array" aca="1" ref="L45" ca="1">INDIRECT("E"&amp;(ROW()-4)*10+4)</f>
        <v>85.29012780602848</v>
      </c>
      <c r="M45" s="38" cm="1">
        <f t="array" aca="1" ref="M45" ca="1">INDIRECT("F"&amp;(ROW()-4)*10+4)</f>
        <v>409.59104737014854</v>
      </c>
      <c r="N45" s="20">
        <f t="shared" ca="1" si="0"/>
        <v>3217.1201595543816</v>
      </c>
    </row>
    <row r="46" spans="1:14">
      <c r="A46" s="19">
        <v>0.7</v>
      </c>
      <c r="B46" s="54">
        <v>4826.0826085804183</v>
      </c>
      <c r="C46" s="54">
        <v>503.50115700276331</v>
      </c>
      <c r="D46" s="54">
        <v>0.32686654629388767</v>
      </c>
      <c r="E46" s="54">
        <v>50.871658416061457</v>
      </c>
      <c r="F46" s="55">
        <v>19.739789508471269</v>
      </c>
      <c r="H46" s="59">
        <v>7</v>
      </c>
      <c r="I46" s="38" cm="1">
        <f t="array" aca="1" ref="I46" ca="1">INDIRECT("C"&amp;(ROW()-4)*10+4)</f>
        <v>317.59205952043959</v>
      </c>
      <c r="J46" s="38" cm="1">
        <f t="array" aca="1" ref="J46" ca="1">INDIRECT("B"&amp;(ROW()-4)*10+4)</f>
        <v>1957.9810032793725</v>
      </c>
      <c r="K46" s="38" cm="1">
        <f t="array" aca="1" ref="K46" ca="1">INDIRECT("D"&amp;(ROW()-4)*10+4)</f>
        <v>354.14070169609363</v>
      </c>
      <c r="L46" s="38" cm="1">
        <f t="array" aca="1" ref="L46" ca="1">INDIRECT("E"&amp;(ROW()-4)*10+4)</f>
        <v>93.446288753922502</v>
      </c>
      <c r="M46" s="38" cm="1">
        <f t="array" aca="1" ref="M46" ca="1">INDIRECT("F"&amp;(ROW()-4)*10+4)</f>
        <v>484.89721780603372</v>
      </c>
      <c r="N46" s="20">
        <f t="shared" ca="1" si="0"/>
        <v>3208.0572710558617</v>
      </c>
    </row>
    <row r="47" spans="1:14">
      <c r="A47" s="19">
        <v>0.71666666666666601</v>
      </c>
      <c r="B47" s="54">
        <v>4825.2826025799222</v>
      </c>
      <c r="C47" s="54">
        <v>503.37562885058463</v>
      </c>
      <c r="D47" s="54">
        <v>0.32686654629388767</v>
      </c>
      <c r="E47" s="54">
        <v>50.657744407651251</v>
      </c>
      <c r="F47" s="55">
        <v>19.711236555322412</v>
      </c>
      <c r="H47" s="59">
        <v>7.1666666666666599</v>
      </c>
      <c r="I47" s="38" cm="1">
        <f t="array" aca="1" ref="I47" ca="1">INDIRECT("C"&amp;(ROW()-4)*10+4)</f>
        <v>304.3702395062902</v>
      </c>
      <c r="J47" s="38" cm="1">
        <f t="array" aca="1" ref="J47" ca="1">INDIRECT("B"&amp;(ROW()-4)*10+4)</f>
        <v>1869.4465103159139</v>
      </c>
      <c r="K47" s="38" cm="1">
        <f t="array" aca="1" ref="K47" ca="1">INDIRECT("D"&amp;(ROW()-4)*10+4)</f>
        <v>458.81199329589805</v>
      </c>
      <c r="L47" s="38" cm="1">
        <f t="array" aca="1" ref="L47" ca="1">INDIRECT("E"&amp;(ROW()-4)*10+4)</f>
        <v>111.29649142838103</v>
      </c>
      <c r="M47" s="38" cm="1">
        <f t="array" aca="1" ref="M47" ca="1">INDIRECT("F"&amp;(ROW()-4)*10+4)</f>
        <v>567.43774614224526</v>
      </c>
      <c r="N47" s="20">
        <f t="shared" ca="1" si="0"/>
        <v>3311.3629806887284</v>
      </c>
    </row>
    <row r="48" spans="1:14">
      <c r="A48" s="19">
        <v>0.73333333333333295</v>
      </c>
      <c r="B48" s="54">
        <v>4821.4913696321482</v>
      </c>
      <c r="C48" s="54">
        <v>503.15097629461656</v>
      </c>
      <c r="D48" s="54">
        <v>0.93434595018714717</v>
      </c>
      <c r="E48" s="54">
        <v>50.579683138405869</v>
      </c>
      <c r="F48" s="55">
        <v>19.468225422180051</v>
      </c>
      <c r="H48" s="59">
        <v>7.3333333333333304</v>
      </c>
      <c r="I48" s="38" cm="1">
        <f t="array" aca="1" ref="I48" ca="1">INDIRECT("C"&amp;(ROW()-4)*10+4)</f>
        <v>288.56561929088468</v>
      </c>
      <c r="J48" s="38" cm="1">
        <f t="array" aca="1" ref="J48" ca="1">INDIRECT("B"&amp;(ROW()-4)*10+4)</f>
        <v>1784.8672674457625</v>
      </c>
      <c r="K48" s="38" cm="1">
        <f t="array" aca="1" ref="K48" ca="1">INDIRECT("D"&amp;(ROW()-4)*10+4)</f>
        <v>625.13557301862602</v>
      </c>
      <c r="L48" s="38" cm="1">
        <f t="array" aca="1" ref="L48" ca="1">INDIRECT("E"&amp;(ROW()-4)*10+4)</f>
        <v>126.15084661940753</v>
      </c>
      <c r="M48" s="38" cm="1">
        <f t="array" aca="1" ref="M48" ca="1">INDIRECT("F"&amp;(ROW()-4)*10+4)</f>
        <v>641.8428166215366</v>
      </c>
      <c r="N48" s="20">
        <f t="shared" ca="1" si="0"/>
        <v>3466.5621229962176</v>
      </c>
    </row>
    <row r="49" spans="1:14">
      <c r="A49" s="19">
        <v>0.75</v>
      </c>
      <c r="B49" s="54">
        <v>4819.0752646770879</v>
      </c>
      <c r="C49" s="54">
        <v>503.0239962242652</v>
      </c>
      <c r="D49" s="54">
        <v>0.93434595018714717</v>
      </c>
      <c r="E49" s="54">
        <v>50.237793892110645</v>
      </c>
      <c r="F49" s="55">
        <v>19.454131552371109</v>
      </c>
      <c r="H49" s="59">
        <v>7.5</v>
      </c>
      <c r="I49" s="38" cm="1">
        <f t="array" aca="1" ref="I49" ca="1">INDIRECT("C"&amp;(ROW()-4)*10+4)</f>
        <v>272.1188208438731</v>
      </c>
      <c r="J49" s="38" cm="1">
        <f t="array" aca="1" ref="J49" ca="1">INDIRECT("B"&amp;(ROW()-4)*10+4)</f>
        <v>1695.0578960927405</v>
      </c>
      <c r="K49" s="38" cm="1">
        <f t="array" aca="1" ref="K49" ca="1">INDIRECT("D"&amp;(ROW()-4)*10+4)</f>
        <v>624.50717429392887</v>
      </c>
      <c r="L49" s="38" cm="1">
        <f t="array" aca="1" ref="L49" ca="1">INDIRECT("E"&amp;(ROW()-4)*10+4)</f>
        <v>146.55341767416348</v>
      </c>
      <c r="M49" s="38" cm="1">
        <f t="array" aca="1" ref="M49" ca="1">INDIRECT("F"&amp;(ROW()-4)*10+4)</f>
        <v>733.51529224768308</v>
      </c>
      <c r="N49" s="20">
        <f t="shared" ca="1" si="0"/>
        <v>3471.7526011523892</v>
      </c>
    </row>
    <row r="50" spans="1:14">
      <c r="A50" s="19">
        <v>0.76666666666666605</v>
      </c>
      <c r="B50" s="54">
        <v>4818.2016900964363</v>
      </c>
      <c r="C50" s="54">
        <v>502.75661136118362</v>
      </c>
      <c r="D50" s="54">
        <v>0.93434595018714717</v>
      </c>
      <c r="E50" s="54">
        <v>49.970747117733751</v>
      </c>
      <c r="F50" s="55">
        <v>19.54679402135914</v>
      </c>
      <c r="H50" s="59">
        <v>7.6666666666666599</v>
      </c>
      <c r="I50" s="38" cm="1">
        <f t="array" aca="1" ref="I50" ca="1">INDIRECT("C"&amp;(ROW()-4)*10+4)</f>
        <v>255.14599529369056</v>
      </c>
      <c r="J50" s="38" cm="1">
        <f t="array" aca="1" ref="J50" ca="1">INDIRECT("B"&amp;(ROW()-4)*10+4)</f>
        <v>1617.9732599125907</v>
      </c>
      <c r="K50" s="38" cm="1">
        <f t="array" aca="1" ref="K50" ca="1">INDIRECT("D"&amp;(ROW()-4)*10+4)</f>
        <v>744.31346021087757</v>
      </c>
      <c r="L50" s="38" cm="1">
        <f t="array" aca="1" ref="L50" ca="1">INDIRECT("E"&amp;(ROW()-4)*10+4)</f>
        <v>168.63587521876704</v>
      </c>
      <c r="M50" s="38" cm="1">
        <f t="array" aca="1" ref="M50" ca="1">INDIRECT("F"&amp;(ROW()-4)*10+4)</f>
        <v>830.8586408912679</v>
      </c>
      <c r="N50" s="20">
        <f t="shared" ca="1" si="0"/>
        <v>3616.9272315271937</v>
      </c>
    </row>
    <row r="51" spans="1:14">
      <c r="A51" s="19">
        <v>0.78333333333333299</v>
      </c>
      <c r="B51" s="54">
        <v>4817.8655326360504</v>
      </c>
      <c r="C51" s="54">
        <v>502.85966564936598</v>
      </c>
      <c r="D51" s="54">
        <v>0.32686654629388767</v>
      </c>
      <c r="E51" s="54">
        <v>49.843350866735726</v>
      </c>
      <c r="F51" s="55">
        <v>19.457238106580728</v>
      </c>
      <c r="H51" s="59">
        <v>7.8333333333333304</v>
      </c>
      <c r="I51" s="38" cm="1">
        <f t="array" aca="1" ref="I51" ca="1">INDIRECT("C"&amp;(ROW()-4)*10+4)</f>
        <v>237.49419263229544</v>
      </c>
      <c r="J51" s="38" cm="1">
        <f t="array" aca="1" ref="J51" ca="1">INDIRECT("B"&amp;(ROW()-4)*10+4)</f>
        <v>1576.4149067267829</v>
      </c>
      <c r="K51" s="38" cm="1">
        <f t="array" aca="1" ref="K51" ca="1">INDIRECT("D"&amp;(ROW()-4)*10+4)</f>
        <v>957.84353214285477</v>
      </c>
      <c r="L51" s="38" cm="1">
        <f t="array" aca="1" ref="L51" ca="1">INDIRECT("E"&amp;(ROW()-4)*10+4)</f>
        <v>203.70044785958549</v>
      </c>
      <c r="M51" s="38" cm="1">
        <f t="array" aca="1" ref="M51" ca="1">INDIRECT("F"&amp;(ROW()-4)*10+4)</f>
        <v>943.20329720578889</v>
      </c>
      <c r="N51" s="20">
        <f t="shared" ca="1" si="0"/>
        <v>3918.6563765673072</v>
      </c>
    </row>
    <row r="52" spans="1:14">
      <c r="A52" s="19">
        <v>0.8</v>
      </c>
      <c r="B52" s="54">
        <v>4812.566687865291</v>
      </c>
      <c r="C52" s="54">
        <v>502.83429758951576</v>
      </c>
      <c r="D52" s="54">
        <v>0.32686654629388767</v>
      </c>
      <c r="E52" s="54">
        <v>49.6550622809212</v>
      </c>
      <c r="F52" s="55">
        <v>19.254109202914851</v>
      </c>
      <c r="H52" s="59">
        <v>8</v>
      </c>
      <c r="I52" s="38" cm="1">
        <f t="array" aca="1" ref="I52" ca="1">INDIRECT("C"&amp;(ROW()-4)*10+4)</f>
        <v>219.82356075139515</v>
      </c>
      <c r="J52" s="38" cm="1">
        <f t="array" aca="1" ref="J52" ca="1">INDIRECT("B"&amp;(ROW()-4)*10+4)</f>
        <v>1506.2984121788256</v>
      </c>
      <c r="K52" s="38" cm="1">
        <f t="array" aca="1" ref="K52" ca="1">INDIRECT("D"&amp;(ROW()-4)*10+4)</f>
        <v>1095.8806013988878</v>
      </c>
      <c r="L52" s="38" cm="1">
        <f t="array" aca="1" ref="L52" ca="1">INDIRECT("E"&amp;(ROW()-4)*10+4)</f>
        <v>236.37507601686289</v>
      </c>
      <c r="M52" s="38" cm="1">
        <f t="array" aca="1" ref="M52" ca="1">INDIRECT("F"&amp;(ROW()-4)*10+4)</f>
        <v>1059.8038171658609</v>
      </c>
      <c r="N52" s="20">
        <f t="shared" ca="1" si="0"/>
        <v>4118.181467511833</v>
      </c>
    </row>
    <row r="53" spans="1:14">
      <c r="A53" s="19">
        <v>0.81666666666666599</v>
      </c>
      <c r="B53" s="54">
        <v>4812.769145372491</v>
      </c>
      <c r="C53" s="54">
        <v>503.02181193108476</v>
      </c>
      <c r="D53" s="54">
        <v>0.32686654629388767</v>
      </c>
      <c r="E53" s="54">
        <v>49.454645467828243</v>
      </c>
      <c r="F53" s="55">
        <v>19.222798630958938</v>
      </c>
      <c r="H53" s="59">
        <v>8.1666666666666607</v>
      </c>
      <c r="I53" s="38" cm="1">
        <f t="array" aca="1" ref="I53" ca="1">INDIRECT("C"&amp;(ROW()-4)*10+4)</f>
        <v>206.60691567244163</v>
      </c>
      <c r="J53" s="38" cm="1">
        <f t="array" aca="1" ref="J53" ca="1">INDIRECT("B"&amp;(ROW()-4)*10+4)</f>
        <v>1437.1495481955315</v>
      </c>
      <c r="K53" s="38" cm="1">
        <f t="array" aca="1" ref="K53" ca="1">INDIRECT("D"&amp;(ROW()-4)*10+4)</f>
        <v>1131.04572943824</v>
      </c>
      <c r="L53" s="38" cm="1">
        <f t="array" aca="1" ref="L53" ca="1">INDIRECT("E"&amp;(ROW()-4)*10+4)</f>
        <v>268.25394521974459</v>
      </c>
      <c r="M53" s="38" cm="1">
        <f t="array" aca="1" ref="M53" ca="1">INDIRECT("F"&amp;(ROW()-4)*10+4)</f>
        <v>1156.3089322754026</v>
      </c>
      <c r="N53" s="20">
        <f t="shared" ca="1" si="0"/>
        <v>4199.3650708013602</v>
      </c>
    </row>
    <row r="54" spans="1:14">
      <c r="A54" s="19">
        <v>0.83333333333333304</v>
      </c>
      <c r="B54" s="54">
        <v>4811.518942900585</v>
      </c>
      <c r="C54" s="54">
        <v>502.62855045143056</v>
      </c>
      <c r="D54" s="54">
        <v>0.32686654629388767</v>
      </c>
      <c r="E54" s="54">
        <v>49.248612900800786</v>
      </c>
      <c r="F54" s="55">
        <v>19.118247192249857</v>
      </c>
      <c r="H54" s="59">
        <v>8.3333333333333304</v>
      </c>
      <c r="I54" s="38" cm="1">
        <f t="array" aca="1" ref="I54" ca="1">INDIRECT("C"&amp;(ROW()-4)*10+4)</f>
        <v>196.04484473913087</v>
      </c>
      <c r="J54" s="38" cm="1">
        <f t="array" aca="1" ref="J54" ca="1">INDIRECT("B"&amp;(ROW()-4)*10+4)</f>
        <v>1387.830184048358</v>
      </c>
      <c r="K54" s="38" cm="1">
        <f t="array" aca="1" ref="K54" ca="1">INDIRECT("D"&amp;(ROW()-4)*10+4)</f>
        <v>985.23406668521773</v>
      </c>
      <c r="L54" s="38" cm="1">
        <f t="array" aca="1" ref="L54" ca="1">INDIRECT("E"&amp;(ROW()-4)*10+4)</f>
        <v>294.40541156813867</v>
      </c>
      <c r="M54" s="38" cm="1">
        <f t="array" aca="1" ref="M54" ca="1">INDIRECT("F"&amp;(ROW()-4)*10+4)</f>
        <v>1237.3287399338271</v>
      </c>
      <c r="N54" s="20">
        <f t="shared" ca="1" si="0"/>
        <v>4100.8432469746722</v>
      </c>
    </row>
    <row r="55" spans="1:14">
      <c r="A55" s="19">
        <v>0.85</v>
      </c>
      <c r="B55" s="54">
        <v>4804.1069367569935</v>
      </c>
      <c r="C55" s="54">
        <v>502.38912342626224</v>
      </c>
      <c r="D55" s="54">
        <v>1.3783920809334589</v>
      </c>
      <c r="E55" s="54">
        <v>49.114286374918244</v>
      </c>
      <c r="F55" s="55">
        <v>18.91795067762212</v>
      </c>
      <c r="H55" s="59">
        <v>8.5</v>
      </c>
      <c r="I55" s="38" cm="1">
        <f t="array" aca="1" ref="I55" ca="1">INDIRECT("C"&amp;(ROW()-4)*10+4)</f>
        <v>189.36282612712043</v>
      </c>
      <c r="J55" s="38" cm="1">
        <f t="array" aca="1" ref="J55" ca="1">INDIRECT("B"&amp;(ROW()-4)*10+4)</f>
        <v>1360.4612680780872</v>
      </c>
      <c r="K55" s="38" cm="1">
        <f t="array" aca="1" ref="K55" ca="1">INDIRECT("D"&amp;(ROW()-4)*10+4)</f>
        <v>930.24795793677606</v>
      </c>
      <c r="L55" s="38" cm="1">
        <f t="array" aca="1" ref="L55" ca="1">INDIRECT("E"&amp;(ROW()-4)*10+4)</f>
        <v>313.2062903785984</v>
      </c>
      <c r="M55" s="38" cm="1">
        <f t="array" aca="1" ref="M55" ca="1">INDIRECT("F"&amp;(ROW()-4)*10+4)</f>
        <v>1304.7150203354672</v>
      </c>
      <c r="N55" s="20">
        <f t="shared" ca="1" si="0"/>
        <v>4097.9933628560484</v>
      </c>
    </row>
    <row r="56" spans="1:14">
      <c r="A56" s="19">
        <v>0.86666666666666603</v>
      </c>
      <c r="B56" s="54">
        <v>4800.1301802517564</v>
      </c>
      <c r="C56" s="54">
        <v>502.45916835705111</v>
      </c>
      <c r="D56" s="54">
        <v>1.3783920809334589</v>
      </c>
      <c r="E56" s="54">
        <v>48.906405072857034</v>
      </c>
      <c r="F56" s="55">
        <v>19.062985139782288</v>
      </c>
      <c r="H56" s="59">
        <v>8.6666666666666607</v>
      </c>
      <c r="I56" s="38" cm="1">
        <f t="array" aca="1" ref="I56" ca="1">INDIRECT("C"&amp;(ROW()-4)*10+4)</f>
        <v>180.54761661906122</v>
      </c>
      <c r="J56" s="38" cm="1">
        <f t="array" aca="1" ref="J56" ca="1">INDIRECT("B"&amp;(ROW()-4)*10+4)</f>
        <v>1315.7141123161393</v>
      </c>
      <c r="K56" s="38" cm="1">
        <f t="array" aca="1" ref="K56" ca="1">INDIRECT("D"&amp;(ROW()-4)*10+4)</f>
        <v>1159.6084040854978</v>
      </c>
      <c r="L56" s="38" cm="1">
        <f t="array" aca="1" ref="L56" ca="1">INDIRECT("E"&amp;(ROW()-4)*10+4)</f>
        <v>335.96302738948293</v>
      </c>
      <c r="M56" s="38" cm="1">
        <f t="array" aca="1" ref="M56" ca="1">INDIRECT("F"&amp;(ROW()-4)*10+4)</f>
        <v>1360.8426206027239</v>
      </c>
      <c r="N56" s="20">
        <f t="shared" ca="1" si="0"/>
        <v>4352.6757810129056</v>
      </c>
    </row>
    <row r="57" spans="1:14">
      <c r="A57" s="19">
        <v>0.88333333333333297</v>
      </c>
      <c r="B57" s="54">
        <v>4806.3849491118408</v>
      </c>
      <c r="C57" s="54">
        <v>502.5074465910713</v>
      </c>
      <c r="D57" s="54">
        <v>1.3783920809334589</v>
      </c>
      <c r="E57" s="54">
        <v>48.700078094973783</v>
      </c>
      <c r="F57" s="55">
        <v>19.316223797021784</v>
      </c>
      <c r="H57" s="59">
        <v>8.8333333333333304</v>
      </c>
      <c r="I57" s="38" cm="1">
        <f t="array" aca="1" ref="I57" ca="1">INDIRECT("C"&amp;(ROW()-4)*10+4)</f>
        <v>173.01122613313768</v>
      </c>
      <c r="J57" s="38" cm="1">
        <f t="array" aca="1" ref="J57" ca="1">INDIRECT("B"&amp;(ROW()-4)*10+4)</f>
        <v>1301.121369931054</v>
      </c>
      <c r="K57" s="38" cm="1">
        <f t="array" aca="1" ref="K57" ca="1">INDIRECT("D"&amp;(ROW()-4)*10+4)</f>
        <v>1065.252766756533</v>
      </c>
      <c r="L57" s="38" cm="1">
        <f t="array" aca="1" ref="L57" ca="1">INDIRECT("E"&amp;(ROW()-4)*10+4)</f>
        <v>354.52168704013053</v>
      </c>
      <c r="M57" s="38" cm="1">
        <f t="array" aca="1" ref="M57" ca="1">INDIRECT("F"&amp;(ROW()-4)*10+4)</f>
        <v>1406.8262935262981</v>
      </c>
      <c r="N57" s="20">
        <f t="shared" ca="1" si="0"/>
        <v>4300.7333433871527</v>
      </c>
    </row>
    <row r="58" spans="1:14">
      <c r="A58" s="19">
        <v>0.9</v>
      </c>
      <c r="B58" s="54">
        <v>4802.6563215848846</v>
      </c>
      <c r="C58" s="54">
        <v>502.48811479446306</v>
      </c>
      <c r="D58" s="54">
        <v>1.214958807786519</v>
      </c>
      <c r="E58" s="54">
        <v>48.501334623548139</v>
      </c>
      <c r="F58" s="55">
        <v>19.267657516299579</v>
      </c>
      <c r="H58" s="59">
        <v>9</v>
      </c>
      <c r="I58" s="38" cm="1">
        <f t="array" aca="1" ref="I58" ca="1">INDIRECT("C"&amp;(ROW()-4)*10+4)</f>
        <v>164.66485462540507</v>
      </c>
      <c r="J58" s="38" cm="1">
        <f t="array" aca="1" ref="J58" ca="1">INDIRECT("B"&amp;(ROW()-4)*10+4)</f>
        <v>1286.4477863743998</v>
      </c>
      <c r="K58" s="38" cm="1">
        <f t="array" aca="1" ref="K58" ca="1">INDIRECT("D"&amp;(ROW()-4)*10+4)</f>
        <v>1044.7696775986915</v>
      </c>
      <c r="L58" s="38" cm="1">
        <f t="array" aca="1" ref="L58" ca="1">INDIRECT("E"&amp;(ROW()-4)*10+4)</f>
        <v>375.06783355017836</v>
      </c>
      <c r="M58" s="38" cm="1">
        <f t="array" aca="1" ref="M58" ca="1">INDIRECT("F"&amp;(ROW()-4)*10+4)</f>
        <v>1456.6410964893214</v>
      </c>
      <c r="N58" s="20">
        <f t="shared" ca="1" si="0"/>
        <v>4327.5912486379966</v>
      </c>
    </row>
    <row r="59" spans="1:14">
      <c r="A59" s="19">
        <v>0.91666666666666596</v>
      </c>
      <c r="B59" s="54">
        <v>4798.0286953193254</v>
      </c>
      <c r="C59" s="54">
        <v>502.27488569958825</v>
      </c>
      <c r="D59" s="54">
        <v>1.214958807786519</v>
      </c>
      <c r="E59" s="54">
        <v>48.349930324983418</v>
      </c>
      <c r="F59" s="55">
        <v>19.17810160152117</v>
      </c>
      <c r="H59" s="59">
        <v>9.1666666666666607</v>
      </c>
      <c r="I59" s="38" cm="1">
        <f t="array" aca="1" ref="I59" ca="1">INDIRECT("C"&amp;(ROW()-4)*10+4)</f>
        <v>157.1717452971443</v>
      </c>
      <c r="J59" s="38" cm="1">
        <f t="array" aca="1" ref="J59" ca="1">INDIRECT("B"&amp;(ROW()-4)*10+4)</f>
        <v>1244.8093719480917</v>
      </c>
      <c r="K59" s="38" cm="1">
        <f t="array" aca="1" ref="K59" ca="1">INDIRECT("D"&amp;(ROW()-4)*10+4)</f>
        <v>1028.4074517306956</v>
      </c>
      <c r="L59" s="38" cm="1">
        <f t="array" aca="1" ref="L59" ca="1">INDIRECT("E"&amp;(ROW()-4)*10+4)</f>
        <v>392.43247390627778</v>
      </c>
      <c r="M59" s="38" cm="1">
        <f t="array" aca="1" ref="M59" ca="1">INDIRECT("F"&amp;(ROW()-4)*10+4)</f>
        <v>1495.5087235601625</v>
      </c>
      <c r="N59" s="20">
        <f t="shared" ca="1" si="0"/>
        <v>4318.3297664423717</v>
      </c>
    </row>
    <row r="60" spans="1:14">
      <c r="A60" s="19">
        <v>0.93333333333333302</v>
      </c>
      <c r="B60" s="54">
        <v>4795.0841627469727</v>
      </c>
      <c r="C60" s="54">
        <v>502.18807308198376</v>
      </c>
      <c r="D60" s="54">
        <v>1.214958807786519</v>
      </c>
      <c r="E60" s="54">
        <v>48.052018984030354</v>
      </c>
      <c r="F60" s="55">
        <v>19.154475914821216</v>
      </c>
      <c r="H60" s="59">
        <v>9.3333333333333304</v>
      </c>
      <c r="I60" s="38" cm="1">
        <f t="array" aca="1" ref="I60" ca="1">INDIRECT("C"&amp;(ROW()-4)*10+4)</f>
        <v>153.82238585738077</v>
      </c>
      <c r="J60" s="38" cm="1">
        <f t="array" aca="1" ref="J60" ca="1">INDIRECT("B"&amp;(ROW()-4)*10+4)</f>
        <v>1232.6683418982498</v>
      </c>
      <c r="K60" s="38" cm="1">
        <f t="array" aca="1" ref="K60" ca="1">INDIRECT("D"&amp;(ROW()-4)*10+4)</f>
        <v>1017.7866686298721</v>
      </c>
      <c r="L60" s="38" cm="1">
        <f t="array" aca="1" ref="L60" ca="1">INDIRECT("E"&amp;(ROW()-4)*10+4)</f>
        <v>403.66310699641724</v>
      </c>
      <c r="M60" s="38" cm="1">
        <f t="array" aca="1" ref="M60" ca="1">INDIRECT("F"&amp;(ROW()-4)*10+4)</f>
        <v>1507.8395020613887</v>
      </c>
      <c r="N60" s="20">
        <f t="shared" ca="1" si="0"/>
        <v>4315.7800054433083</v>
      </c>
    </row>
    <row r="61" spans="1:14">
      <c r="A61" s="19">
        <v>0.95</v>
      </c>
      <c r="B61" s="54">
        <v>4792.6561893254284</v>
      </c>
      <c r="C61" s="54">
        <v>501.9880734391138</v>
      </c>
      <c r="D61" s="54">
        <v>1.214958807786519</v>
      </c>
      <c r="E61" s="54">
        <v>47.856678118027666</v>
      </c>
      <c r="F61" s="55">
        <v>19.021058461512183</v>
      </c>
      <c r="H61" s="59">
        <v>9.5</v>
      </c>
      <c r="I61" s="38" cm="1">
        <f t="array" aca="1" ref="I61" ca="1">INDIRECT("C"&amp;(ROW()-4)*10+4)</f>
        <v>150.05932105053972</v>
      </c>
      <c r="J61" s="38" cm="1">
        <f t="array" aca="1" ref="J61" ca="1">INDIRECT("B"&amp;(ROW()-4)*10+4)</f>
        <v>1193.1338664493496</v>
      </c>
      <c r="K61" s="38" cm="1">
        <f t="array" aca="1" ref="K61" ca="1">INDIRECT("D"&amp;(ROW()-4)*10+4)</f>
        <v>989.53319000717431</v>
      </c>
      <c r="L61" s="38" cm="1">
        <f t="array" aca="1" ref="L61" ca="1">INDIRECT("E"&amp;(ROW()-4)*10+4)</f>
        <v>410.32936212406815</v>
      </c>
      <c r="M61" s="38" cm="1">
        <f t="array" aca="1" ref="M61" ca="1">INDIRECT("F"&amp;(ROW()-4)*10+4)</f>
        <v>1502.1492338938781</v>
      </c>
      <c r="N61" s="20">
        <f t="shared" ca="1" si="0"/>
        <v>4245.2049735250102</v>
      </c>
    </row>
    <row r="62" spans="1:14">
      <c r="A62" s="19">
        <v>0.96666666666666601</v>
      </c>
      <c r="B62" s="54">
        <v>4790.1204669760327</v>
      </c>
      <c r="C62" s="54">
        <v>501.65273035593054</v>
      </c>
      <c r="D62" s="54">
        <v>1.0515255346395711</v>
      </c>
      <c r="E62" s="54">
        <v>47.321072291564498</v>
      </c>
      <c r="F62" s="55">
        <v>18.891748184173498</v>
      </c>
      <c r="H62" s="59">
        <v>9.6666666666666607</v>
      </c>
      <c r="I62" s="38" cm="1">
        <f t="array" aca="1" ref="I62" ca="1">INDIRECT("C"&amp;(ROW()-4)*10+4)</f>
        <v>146.2178947822695</v>
      </c>
      <c r="J62" s="38" cm="1">
        <f t="array" aca="1" ref="J62" ca="1">INDIRECT("B"&amp;(ROW()-4)*10+4)</f>
        <v>1173.3250741858199</v>
      </c>
      <c r="K62" s="38" cm="1">
        <f t="array" aca="1" ref="K62" ca="1">INDIRECT("D"&amp;(ROW()-4)*10+4)</f>
        <v>1170.1535335978378</v>
      </c>
      <c r="L62" s="38" cm="1">
        <f t="array" aca="1" ref="L62" ca="1">INDIRECT("E"&amp;(ROW()-4)*10+4)</f>
        <v>414.73588310941557</v>
      </c>
      <c r="M62" s="38" cm="1">
        <f t="array" aca="1" ref="M62" ca="1">INDIRECT("F"&amp;(ROW()-4)*10+4)</f>
        <v>1492.7846793856065</v>
      </c>
      <c r="N62" s="20">
        <f t="shared" ca="1" si="0"/>
        <v>4397.2170650609496</v>
      </c>
    </row>
    <row r="63" spans="1:14">
      <c r="A63" s="19">
        <v>0.98333333333333295</v>
      </c>
      <c r="B63" s="54">
        <v>4784.6688412915155</v>
      </c>
      <c r="C63" s="54">
        <v>501.73559475891886</v>
      </c>
      <c r="D63" s="54">
        <v>1.0515255346395711</v>
      </c>
      <c r="E63" s="54">
        <v>47.207988028967108</v>
      </c>
      <c r="F63" s="55">
        <v>18.787439286096959</v>
      </c>
      <c r="H63" s="59">
        <v>9.8333333333333304</v>
      </c>
      <c r="I63" s="38" cm="1">
        <f t="array" aca="1" ref="I63" ca="1">INDIRECT("C"&amp;(ROW()-4)*10+4)</f>
        <v>141.14655090994486</v>
      </c>
      <c r="J63" s="38" cm="1">
        <f t="array" aca="1" ref="J63" ca="1">INDIRECT("B"&amp;(ROW()-4)*10+4)</f>
        <v>1148.1445812058466</v>
      </c>
      <c r="K63" s="38" cm="1">
        <f t="array" aca="1" ref="K63" ca="1">INDIRECT("D"&amp;(ROW()-4)*10+4)</f>
        <v>1020.8467131037154</v>
      </c>
      <c r="L63" s="38" cm="1">
        <f t="array" aca="1" ref="L63" ca="1">INDIRECT("E"&amp;(ROW()-4)*10+4)</f>
        <v>417.53301055928324</v>
      </c>
      <c r="M63" s="38" cm="1">
        <f t="array" aca="1" ref="M63" ca="1">INDIRECT("F"&amp;(ROW()-4)*10+4)</f>
        <v>1466.61909807539</v>
      </c>
      <c r="N63" s="20">
        <f t="shared" ca="1" si="0"/>
        <v>4194.2899538541806</v>
      </c>
    </row>
    <row r="64" spans="1:14">
      <c r="A64" s="19">
        <v>1</v>
      </c>
      <c r="B64" s="54">
        <v>4785.4523691211116</v>
      </c>
      <c r="C64" s="54">
        <v>501.65879013391009</v>
      </c>
      <c r="D64" s="54">
        <v>1.0515255346395711</v>
      </c>
      <c r="E64" s="54">
        <v>47.102876809793088</v>
      </c>
      <c r="F64" s="55">
        <v>18.581679870117696</v>
      </c>
      <c r="H64" s="59">
        <v>10</v>
      </c>
      <c r="I64" s="38" cm="1">
        <f t="array" aca="1" ref="I64" ca="1">INDIRECT("C"&amp;(ROW()-4)*10+4)</f>
        <v>135.22066931653936</v>
      </c>
      <c r="J64" s="38" cm="1">
        <f t="array" aca="1" ref="J64" ca="1">INDIRECT("B"&amp;(ROW()-4)*10+4)</f>
        <v>1122.7993924755801</v>
      </c>
      <c r="K64" s="38" cm="1">
        <f t="array" aca="1" ref="K64" ca="1">INDIRECT("D"&amp;(ROW()-4)*10+4)</f>
        <v>1111.3267400838768</v>
      </c>
      <c r="L64" s="38" cm="1">
        <f t="array" aca="1" ref="L64" ca="1">INDIRECT("E"&amp;(ROW()-4)*10+4)</f>
        <v>422.92896463424421</v>
      </c>
      <c r="M64" s="38" cm="1">
        <f t="array" aca="1" ref="M64" ca="1">INDIRECT("F"&amp;(ROW()-4)*10+4)</f>
        <v>1440.3657529609266</v>
      </c>
      <c r="N64" s="20">
        <f t="shared" ca="1" si="0"/>
        <v>4232.6415194711672</v>
      </c>
    </row>
    <row r="65" spans="1:14">
      <c r="A65" s="19">
        <v>1.0166666666666599</v>
      </c>
      <c r="B65" s="54">
        <v>4788.6028676388687</v>
      </c>
      <c r="C65" s="54">
        <v>501.71205485532533</v>
      </c>
      <c r="D65" s="54">
        <v>1.0515255346395711</v>
      </c>
      <c r="E65" s="54">
        <v>46.581903420770153</v>
      </c>
      <c r="F65" s="55">
        <v>18.424896778928748</v>
      </c>
      <c r="H65" s="59">
        <v>10.1666666666666</v>
      </c>
      <c r="I65" s="38" cm="1">
        <f t="array" aca="1" ref="I65" ca="1">INDIRECT("C"&amp;(ROW()-4)*10+4)</f>
        <v>131.91283870083834</v>
      </c>
      <c r="J65" s="38" cm="1">
        <f t="array" aca="1" ref="J65" ca="1">INDIRECT("B"&amp;(ROW()-4)*10+4)</f>
        <v>1112.3731396180585</v>
      </c>
      <c r="K65" s="38" cm="1">
        <f t="array" aca="1" ref="K65" ca="1">INDIRECT("D"&amp;(ROW()-4)*10+4)</f>
        <v>1393.4027898156403</v>
      </c>
      <c r="L65" s="38" cm="1">
        <f t="array" aca="1" ref="L65" ca="1">INDIRECT("E"&amp;(ROW()-4)*10+4)</f>
        <v>427.55342095598832</v>
      </c>
      <c r="M65" s="38" cm="1">
        <f t="array" aca="1" ref="M65" ca="1">INDIRECT("F"&amp;(ROW()-4)*10+4)</f>
        <v>1399.8951223508789</v>
      </c>
      <c r="N65" s="20">
        <f t="shared" ca="1" si="0"/>
        <v>4465.1373114414037</v>
      </c>
    </row>
    <row r="66" spans="1:14">
      <c r="A66" s="19">
        <v>1.0333333333333301</v>
      </c>
      <c r="B66" s="54">
        <v>4783.8959960937073</v>
      </c>
      <c r="C66" s="54">
        <v>501.68341585064832</v>
      </c>
      <c r="D66" s="54">
        <v>1.0515255346395711</v>
      </c>
      <c r="E66" s="54">
        <v>46.232755786632616</v>
      </c>
      <c r="F66" s="55">
        <v>18.297928535580095</v>
      </c>
      <c r="H66" s="59">
        <v>10.3333333333333</v>
      </c>
      <c r="I66" s="38" cm="1">
        <f t="array" aca="1" ref="I66" ca="1">INDIRECT("C"&amp;(ROW()-4)*10+4)</f>
        <v>128.56178697207162</v>
      </c>
      <c r="J66" s="38" cm="1">
        <f t="array" aca="1" ref="J66" ca="1">INDIRECT("B"&amp;(ROW()-4)*10+4)</f>
        <v>1100.529672141527</v>
      </c>
      <c r="K66" s="38" cm="1">
        <f t="array" aca="1" ref="K66" ca="1">INDIRECT("D"&amp;(ROW()-4)*10+4)</f>
        <v>1400.4787036878581</v>
      </c>
      <c r="L66" s="38" cm="1">
        <f t="array" aca="1" ref="L66" ca="1">INDIRECT("E"&amp;(ROW()-4)*10+4)</f>
        <v>430.47313619354452</v>
      </c>
      <c r="M66" s="38" cm="1">
        <f t="array" aca="1" ref="M66" ca="1">INDIRECT("F"&amp;(ROW()-4)*10+4)</f>
        <v>1373.5911279837651</v>
      </c>
      <c r="N66" s="20">
        <f t="shared" ca="1" si="0"/>
        <v>4433.634426978766</v>
      </c>
    </row>
    <row r="67" spans="1:14">
      <c r="A67" s="19">
        <v>1.05</v>
      </c>
      <c r="B67" s="54">
        <v>4779.208447628419</v>
      </c>
      <c r="C67" s="54">
        <v>501.67540231738434</v>
      </c>
      <c r="D67" s="54">
        <v>0.6074794038932595</v>
      </c>
      <c r="E67" s="54">
        <v>46.141421469055388</v>
      </c>
      <c r="F67" s="55">
        <v>18.296666640888755</v>
      </c>
      <c r="H67" s="59">
        <v>10.5</v>
      </c>
      <c r="I67" s="38" cm="1">
        <f t="array" aca="1" ref="I67" ca="1">INDIRECT("C"&amp;(ROW()-4)*10+4)</f>
        <v>125.74886557453853</v>
      </c>
      <c r="J67" s="38" cm="1">
        <f t="array" aca="1" ref="J67" ca="1">INDIRECT("B"&amp;(ROW()-4)*10+4)</f>
        <v>1071.4856252078994</v>
      </c>
      <c r="K67" s="38" cm="1">
        <f t="array" aca="1" ref="K67" ca="1">INDIRECT("D"&amp;(ROW()-4)*10+4)</f>
        <v>1353.1170219336357</v>
      </c>
      <c r="L67" s="38" cm="1">
        <f t="array" aca="1" ref="L67" ca="1">INDIRECT("E"&amp;(ROW()-4)*10+4)</f>
        <v>434.33614950843304</v>
      </c>
      <c r="M67" s="38" cm="1">
        <f t="array" aca="1" ref="M67" ca="1">INDIRECT("F"&amp;(ROW()-4)*10+4)</f>
        <v>1340.8602234513444</v>
      </c>
      <c r="N67" s="20">
        <f t="shared" ca="1" si="0"/>
        <v>4325.5478856758509</v>
      </c>
    </row>
    <row r="68" spans="1:14">
      <c r="A68" s="19">
        <v>1.06666666666666</v>
      </c>
      <c r="B68" s="54">
        <v>4785.0993066259016</v>
      </c>
      <c r="C68" s="54">
        <v>501.55250676877108</v>
      </c>
      <c r="D68" s="54">
        <v>0.16343327314694384</v>
      </c>
      <c r="E68" s="54">
        <v>45.863967622657825</v>
      </c>
      <c r="F68" s="55">
        <v>17.82458762429518</v>
      </c>
      <c r="H68" s="59">
        <v>10.6666666666666</v>
      </c>
      <c r="I68" s="38" cm="1">
        <f t="array" aca="1" ref="I68" ca="1">INDIRECT("C"&amp;(ROW()-4)*10+4)</f>
        <v>122.75960018091146</v>
      </c>
      <c r="J68" s="38" cm="1">
        <f t="array" aca="1" ref="J68" ca="1">INDIRECT("B"&amp;(ROW()-4)*10+4)</f>
        <v>1065.0733323127799</v>
      </c>
      <c r="K68" s="38" cm="1">
        <f t="array" aca="1" ref="K68" ca="1">INDIRECT("D"&amp;(ROW()-4)*10+4)</f>
        <v>1301.3774817383132</v>
      </c>
      <c r="L68" s="38" cm="1">
        <f t="array" aca="1" ref="L68" ca="1">INDIRECT("E"&amp;(ROW()-4)*10+4)</f>
        <v>429.97147648048445</v>
      </c>
      <c r="M68" s="38" cm="1">
        <f t="array" aca="1" ref="M68" ca="1">INDIRECT("F"&amp;(ROW()-4)*10+4)</f>
        <v>1302.9366123488776</v>
      </c>
      <c r="N68" s="20">
        <f t="shared" ca="1" si="0"/>
        <v>4222.1185030613669</v>
      </c>
    </row>
    <row r="69" spans="1:14">
      <c r="A69" s="19">
        <v>1.0833333333333299</v>
      </c>
      <c r="B69" s="54">
        <v>4782.1535140173737</v>
      </c>
      <c r="C69" s="54">
        <v>501.3092906039829</v>
      </c>
      <c r="D69" s="54">
        <v>0.16343327314694384</v>
      </c>
      <c r="E69" s="54">
        <v>45.590924104880592</v>
      </c>
      <c r="F69" s="55">
        <v>17.759477068272844</v>
      </c>
      <c r="H69" s="59">
        <v>10.8333333333333</v>
      </c>
      <c r="I69" s="38" cm="1">
        <f t="array" aca="1" ref="I69" ca="1">INDIRECT("C"&amp;(ROW()-4)*10+4)</f>
        <v>120.60080124823325</v>
      </c>
      <c r="J69" s="38" cm="1">
        <f t="array" aca="1" ref="J69" ca="1">INDIRECT("B"&amp;(ROW()-4)*10+4)</f>
        <v>1071.2977071520786</v>
      </c>
      <c r="K69" s="38" cm="1">
        <f t="array" aca="1" ref="K69" ca="1">INDIRECT("D"&amp;(ROW()-4)*10+4)</f>
        <v>1189.2014914040524</v>
      </c>
      <c r="L69" s="38" cm="1">
        <f t="array" aca="1" ref="L69" ca="1">INDIRECT("E"&amp;(ROW()-4)*10+4)</f>
        <v>428.46716200625377</v>
      </c>
      <c r="M69" s="38" cm="1">
        <f t="array" aca="1" ref="M69" ca="1">INDIRECT("F"&amp;(ROW()-4)*10+4)</f>
        <v>1266.4645956894785</v>
      </c>
      <c r="N69" s="20">
        <f t="shared" ref="N69:N132" ca="1" si="1">SUM(I69:M69)</f>
        <v>4076.0317575000963</v>
      </c>
    </row>
    <row r="70" spans="1:14">
      <c r="A70" s="19">
        <v>1.1000000000000001</v>
      </c>
      <c r="B70" s="54">
        <v>4777.4703317107651</v>
      </c>
      <c r="C70" s="54">
        <v>501.10952123325387</v>
      </c>
      <c r="D70" s="54">
        <v>0.16343327314694384</v>
      </c>
      <c r="E70" s="54">
        <v>45.338714066867318</v>
      </c>
      <c r="F70" s="55">
        <v>17.730924115123983</v>
      </c>
      <c r="H70" s="59">
        <v>11</v>
      </c>
      <c r="I70" s="38" cm="1">
        <f t="array" aca="1" ref="I70" ca="1">INDIRECT("C"&amp;(ROW()-4)*10+4)</f>
        <v>118.67343220179532</v>
      </c>
      <c r="J70" s="38" cm="1">
        <f t="array" aca="1" ref="J70" ca="1">INDIRECT("B"&amp;(ROW()-4)*10+4)</f>
        <v>1068.3731102712009</v>
      </c>
      <c r="K70" s="38" cm="1">
        <f t="array" aca="1" ref="K70" ca="1">INDIRECT("D"&amp;(ROW()-4)*10+4)</f>
        <v>1164.8608844895648</v>
      </c>
      <c r="L70" s="38" cm="1">
        <f t="array" aca="1" ref="L70" ca="1">INDIRECT("E"&amp;(ROW()-4)*10+4)</f>
        <v>435.41979405528474</v>
      </c>
      <c r="M70" s="38" cm="1">
        <f t="array" aca="1" ref="M70" ca="1">INDIRECT("F"&amp;(ROW()-4)*10+4)</f>
        <v>1230.5867600020526</v>
      </c>
      <c r="N70" s="20">
        <f t="shared" ca="1" si="1"/>
        <v>4017.9139810198985</v>
      </c>
    </row>
    <row r="71" spans="1:14">
      <c r="A71" s="19">
        <v>1.11666666666666</v>
      </c>
      <c r="B71" s="54">
        <v>4778.1808857347341</v>
      </c>
      <c r="C71" s="54">
        <v>501.16753523967384</v>
      </c>
      <c r="D71" s="54">
        <v>0.16343327314694384</v>
      </c>
      <c r="E71" s="54">
        <v>45.205655701485085</v>
      </c>
      <c r="F71" s="55">
        <v>17.297553809604466</v>
      </c>
      <c r="H71" s="59">
        <v>11.1666666666666</v>
      </c>
      <c r="I71" s="38" cm="1">
        <f t="array" aca="1" ref="I71" ca="1">INDIRECT("C"&amp;(ROW()-4)*10+4)</f>
        <v>117.25500333579056</v>
      </c>
      <c r="J71" s="38" cm="1">
        <f t="array" aca="1" ref="J71" ca="1">INDIRECT("B"&amp;(ROW()-4)*10+4)</f>
        <v>1073.3919344740807</v>
      </c>
      <c r="K71" s="38" cm="1">
        <f t="array" aca="1" ref="K71" ca="1">INDIRECT("D"&amp;(ROW()-4)*10+4)</f>
        <v>1302.8428976375289</v>
      </c>
      <c r="L71" s="38" cm="1">
        <f t="array" aca="1" ref="L71" ca="1">INDIRECT("E"&amp;(ROW()-4)*10+4)</f>
        <v>438.81969052749588</v>
      </c>
      <c r="M71" s="38" cm="1">
        <f t="array" aca="1" ref="M71" ca="1">INDIRECT("F"&amp;(ROW()-4)*10+4)</f>
        <v>1194.1007254344304</v>
      </c>
      <c r="N71" s="20">
        <f t="shared" ca="1" si="1"/>
        <v>4126.4102514093265</v>
      </c>
    </row>
    <row r="72" spans="1:14">
      <c r="A72" s="19">
        <v>1.13333333333333</v>
      </c>
      <c r="B72" s="54">
        <v>4777.2128338299826</v>
      </c>
      <c r="C72" s="54">
        <v>500.94372883164442</v>
      </c>
      <c r="D72" s="54">
        <v>0.16343327314694384</v>
      </c>
      <c r="E72" s="54">
        <v>44.92504754346394</v>
      </c>
      <c r="F72" s="55">
        <v>17.199434072668172</v>
      </c>
      <c r="H72" s="59">
        <v>11.3333333333333</v>
      </c>
      <c r="I72" s="38" cm="1">
        <f t="array" aca="1" ref="I72" ca="1">INDIRECT("C"&amp;(ROW()-4)*10+4)</f>
        <v>117.84998943518464</v>
      </c>
      <c r="J72" s="38" cm="1">
        <f t="array" aca="1" ref="J72" ca="1">INDIRECT("B"&amp;(ROW()-4)*10+4)</f>
        <v>1108.8636178284617</v>
      </c>
      <c r="K72" s="38" cm="1">
        <f t="array" aca="1" ref="K72" ca="1">INDIRECT("D"&amp;(ROW()-4)*10+4)</f>
        <v>1311.1967922767269</v>
      </c>
      <c r="L72" s="38" cm="1">
        <f t="array" aca="1" ref="L72" ca="1">INDIRECT("E"&amp;(ROW()-4)*10+4)</f>
        <v>437.84502845827342</v>
      </c>
      <c r="M72" s="38" cm="1">
        <f t="array" aca="1" ref="M72" ca="1">INDIRECT("F"&amp;(ROW()-4)*10+4)</f>
        <v>1155.9993580575572</v>
      </c>
      <c r="N72" s="20">
        <f t="shared" ca="1" si="1"/>
        <v>4131.7547860562036</v>
      </c>
    </row>
    <row r="73" spans="1:14">
      <c r="A73" s="19">
        <v>1.1499999999999999</v>
      </c>
      <c r="B73" s="54">
        <v>4770.6389426897331</v>
      </c>
      <c r="C73" s="54">
        <v>500.75426719080423</v>
      </c>
      <c r="D73" s="54">
        <v>0</v>
      </c>
      <c r="E73" s="54">
        <v>44.841526608028161</v>
      </c>
      <c r="F73" s="55">
        <v>16.88004123316809</v>
      </c>
      <c r="H73" s="59">
        <v>11.5</v>
      </c>
      <c r="I73" s="38" cm="1">
        <f t="array" aca="1" ref="I73" ca="1">INDIRECT("C"&amp;(ROW()-4)*10+4)</f>
        <v>118.9990212831585</v>
      </c>
      <c r="J73" s="38" cm="1">
        <f t="array" aca="1" ref="J73" ca="1">INDIRECT("B"&amp;(ROW()-4)*10+4)</f>
        <v>1143.3914711724137</v>
      </c>
      <c r="K73" s="38" cm="1">
        <f t="array" aca="1" ref="K73" ca="1">INDIRECT("D"&amp;(ROW()-4)*10+4)</f>
        <v>1142.8079389321651</v>
      </c>
      <c r="L73" s="38" cm="1">
        <f t="array" aca="1" ref="L73" ca="1">INDIRECT("E"&amp;(ROW()-4)*10+4)</f>
        <v>443.41079939571284</v>
      </c>
      <c r="M73" s="38" cm="1">
        <f t="array" aca="1" ref="M73" ca="1">INDIRECT("F"&amp;(ROW()-4)*10+4)</f>
        <v>1119.7406176340432</v>
      </c>
      <c r="N73" s="20">
        <f t="shared" ca="1" si="1"/>
        <v>3968.3498484174934</v>
      </c>
    </row>
    <row r="74" spans="1:14">
      <c r="A74" s="19">
        <v>1.1666666666666601</v>
      </c>
      <c r="B74" s="54">
        <v>4766.4474822051097</v>
      </c>
      <c r="C74" s="54">
        <v>500.67617575938334</v>
      </c>
      <c r="D74" s="54">
        <v>0</v>
      </c>
      <c r="E74" s="54">
        <v>44.466467387617286</v>
      </c>
      <c r="F74" s="55">
        <v>17.156807090996931</v>
      </c>
      <c r="H74" s="59">
        <v>11.6666666666666</v>
      </c>
      <c r="I74" s="38" cm="1">
        <f t="array" aca="1" ref="I74" ca="1">INDIRECT("C"&amp;(ROW()-4)*10+4)</f>
        <v>119.34909264915366</v>
      </c>
      <c r="J74" s="38" cm="1">
        <f t="array" aca="1" ref="J74" ca="1">INDIRECT("B"&amp;(ROW()-4)*10+4)</f>
        <v>1172.1768041189371</v>
      </c>
      <c r="K74" s="38" cm="1">
        <f t="array" aca="1" ref="K74" ca="1">INDIRECT("D"&amp;(ROW()-4)*10+4)</f>
        <v>1152.8136626791691</v>
      </c>
      <c r="L74" s="38" cm="1">
        <f t="array" aca="1" ref="L74" ca="1">INDIRECT("E"&amp;(ROW()-4)*10+4)</f>
        <v>441.86444860922552</v>
      </c>
      <c r="M74" s="38" cm="1">
        <f t="array" aca="1" ref="M74" ca="1">INDIRECT("F"&amp;(ROW()-4)*10+4)</f>
        <v>1087.6798740991198</v>
      </c>
      <c r="N74" s="20">
        <f t="shared" ca="1" si="1"/>
        <v>3973.8838821556046</v>
      </c>
    </row>
    <row r="75" spans="1:14">
      <c r="A75" s="19">
        <v>1.18333333333333</v>
      </c>
      <c r="B75" s="54">
        <v>4764.6505616745008</v>
      </c>
      <c r="C75" s="54">
        <v>500.44922105933983</v>
      </c>
      <c r="D75" s="54">
        <v>0</v>
      </c>
      <c r="E75" s="54">
        <v>44.333409022235045</v>
      </c>
      <c r="F75" s="55">
        <v>17.094536601272775</v>
      </c>
      <c r="H75" s="59">
        <v>11.8333333333333</v>
      </c>
      <c r="I75" s="38" cm="1">
        <f t="array" aca="1" ref="I75" ca="1">INDIRECT("C"&amp;(ROW()-4)*10+4)</f>
        <v>119.60870903258771</v>
      </c>
      <c r="J75" s="38" cm="1">
        <f t="array" aca="1" ref="J75" ca="1">INDIRECT("B"&amp;(ROW()-4)*10+4)</f>
        <v>1168.5927272707354</v>
      </c>
      <c r="K75" s="38" cm="1">
        <f t="array" aca="1" ref="K75" ca="1">INDIRECT("D"&amp;(ROW()-4)*10+4)</f>
        <v>1160.5270926183532</v>
      </c>
      <c r="L75" s="38" cm="1">
        <f t="array" aca="1" ref="L75" ca="1">INDIRECT("E"&amp;(ROW()-4)*10+4)</f>
        <v>438.12222983194124</v>
      </c>
      <c r="M75" s="38" cm="1">
        <f t="array" aca="1" ref="M75" ca="1">INDIRECT("F"&amp;(ROW()-4)*10+4)</f>
        <v>1053.9976592510823</v>
      </c>
      <c r="N75" s="20">
        <f t="shared" ca="1" si="1"/>
        <v>3940.8484180046999</v>
      </c>
    </row>
    <row r="76" spans="1:14">
      <c r="A76" s="19">
        <v>1.2</v>
      </c>
      <c r="B76" s="54">
        <v>4763.7166416403397</v>
      </c>
      <c r="C76" s="54">
        <v>500.30640719737778</v>
      </c>
      <c r="D76" s="54">
        <v>0</v>
      </c>
      <c r="E76" s="54">
        <v>44.077871361699096</v>
      </c>
      <c r="F76" s="55">
        <v>16.951924840907505</v>
      </c>
      <c r="H76" s="59">
        <v>12</v>
      </c>
      <c r="I76" s="38" cm="1">
        <f t="array" aca="1" ref="I76" ca="1">INDIRECT("C"&amp;(ROW()-4)*10+4)</f>
        <v>120.10245757029976</v>
      </c>
      <c r="J76" s="38" cm="1">
        <f t="array" aca="1" ref="J76" ca="1">INDIRECT("B"&amp;(ROW()-4)*10+4)</f>
        <v>1151.6890215221542</v>
      </c>
      <c r="K76" s="38" cm="1">
        <f t="array" aca="1" ref="K76" ca="1">INDIRECT("D"&amp;(ROW()-4)*10+4)</f>
        <v>1106.6857974765505</v>
      </c>
      <c r="L76" s="38" cm="1">
        <f t="array" aca="1" ref="L76" ca="1">INDIRECT("E"&amp;(ROW()-4)*10+4)</f>
        <v>438.87576617170294</v>
      </c>
      <c r="M76" s="38" cm="1">
        <f t="array" aca="1" ref="M76" ca="1">INDIRECT("F"&amp;(ROW()-4)*10+4)</f>
        <v>1020.8370534053275</v>
      </c>
      <c r="N76" s="20">
        <f t="shared" ca="1" si="1"/>
        <v>3838.1900961460351</v>
      </c>
    </row>
    <row r="77" spans="1:14">
      <c r="A77" s="19">
        <v>1.2166666666666599</v>
      </c>
      <c r="B77" s="54">
        <v>4762.6479253065645</v>
      </c>
      <c r="C77" s="54">
        <v>500.12193028445245</v>
      </c>
      <c r="D77" s="54">
        <v>0</v>
      </c>
      <c r="E77" s="54">
        <v>43.743856509150362</v>
      </c>
      <c r="F77" s="55">
        <v>16.93904593736503</v>
      </c>
      <c r="H77" s="59">
        <v>12.1666666666666</v>
      </c>
      <c r="I77" s="38" cm="1">
        <f t="array" aca="1" ref="I77" ca="1">INDIRECT("C"&amp;(ROW()-4)*10+4)</f>
        <v>121.70263169693621</v>
      </c>
      <c r="J77" s="38" cm="1">
        <f t="array" aca="1" ref="J77" ca="1">INDIRECT("B"&amp;(ROW()-4)*10+4)</f>
        <v>1195.7265709669962</v>
      </c>
      <c r="K77" s="38" cm="1">
        <f t="array" aca="1" ref="K77" ca="1">INDIRECT("D"&amp;(ROW()-4)*10+4)</f>
        <v>1303.3218330513118</v>
      </c>
      <c r="L77" s="38" cm="1">
        <f t="array" aca="1" ref="L77" ca="1">INDIRECT("E"&amp;(ROW()-4)*10+4)</f>
        <v>439.22675485265069</v>
      </c>
      <c r="M77" s="38" cm="1">
        <f t="array" aca="1" ref="M77" ca="1">INDIRECT("F"&amp;(ROW()-4)*10+4)</f>
        <v>988.36998936649832</v>
      </c>
      <c r="N77" s="20">
        <f t="shared" ca="1" si="1"/>
        <v>4048.3477799343932</v>
      </c>
    </row>
    <row r="78" spans="1:14">
      <c r="A78" s="19">
        <v>1.2333333333333301</v>
      </c>
      <c r="B78" s="54">
        <v>4758.4137411211004</v>
      </c>
      <c r="C78" s="54">
        <v>499.9643176641971</v>
      </c>
      <c r="D78" s="54">
        <v>0</v>
      </c>
      <c r="E78" s="54">
        <v>43.320218523970873</v>
      </c>
      <c r="F78" s="55">
        <v>17.058350359372142</v>
      </c>
      <c r="H78" s="59">
        <v>12.3333333333333</v>
      </c>
      <c r="I78" s="38" cm="1">
        <f t="array" aca="1" ref="I78" ca="1">INDIRECT("C"&amp;(ROW()-4)*10+4)</f>
        <v>123.15005651555417</v>
      </c>
      <c r="J78" s="38" cm="1">
        <f t="array" aca="1" ref="J78" ca="1">INDIRECT("B"&amp;(ROW()-4)*10+4)</f>
        <v>1239.4901148928539</v>
      </c>
      <c r="K78" s="38" cm="1">
        <f t="array" aca="1" ref="K78" ca="1">INDIRECT("D"&amp;(ROW()-4)*10+4)</f>
        <v>1144.879013358501</v>
      </c>
      <c r="L78" s="38" cm="1">
        <f t="array" aca="1" ref="L78" ca="1">INDIRECT("E"&amp;(ROW()-4)*10+4)</f>
        <v>432.84308182626279</v>
      </c>
      <c r="M78" s="38" cm="1">
        <f t="array" aca="1" ref="M78" ca="1">INDIRECT("F"&amp;(ROW()-4)*10+4)</f>
        <v>963.50237060059703</v>
      </c>
      <c r="N78" s="20">
        <f t="shared" ca="1" si="1"/>
        <v>3903.8646371937684</v>
      </c>
    </row>
    <row r="79" spans="1:14">
      <c r="A79" s="19">
        <v>1.25</v>
      </c>
      <c r="B79" s="54">
        <v>4756.9472438987705</v>
      </c>
      <c r="C79" s="54">
        <v>499.82330721578415</v>
      </c>
      <c r="D79" s="54">
        <v>0</v>
      </c>
      <c r="E79" s="54">
        <v>43.188265254969437</v>
      </c>
      <c r="F79" s="55">
        <v>17.057088464680895</v>
      </c>
      <c r="H79" s="59">
        <v>12.5</v>
      </c>
      <c r="I79" s="38" cm="1">
        <f t="array" aca="1" ref="I79" ca="1">INDIRECT("C"&amp;(ROW()-4)*10+4)</f>
        <v>124.56098289519302</v>
      </c>
      <c r="J79" s="38" cm="1">
        <f t="array" aca="1" ref="J79" ca="1">INDIRECT("B"&amp;(ROW()-4)*10+4)</f>
        <v>1277.3080167371586</v>
      </c>
      <c r="K79" s="38" cm="1">
        <f t="array" aca="1" ref="K79" ca="1">INDIRECT("D"&amp;(ROW()-4)*10+4)</f>
        <v>1172.9155438012349</v>
      </c>
      <c r="L79" s="38" cm="1">
        <f t="array" aca="1" ref="L79" ca="1">INDIRECT("E"&amp;(ROW()-4)*10+4)</f>
        <v>429.15617950234974</v>
      </c>
      <c r="M79" s="38" cm="1">
        <f t="array" aca="1" ref="M79" ca="1">INDIRECT("F"&amp;(ROW()-4)*10+4)</f>
        <v>940.80416897297403</v>
      </c>
      <c r="N79" s="20">
        <f t="shared" ca="1" si="1"/>
        <v>3944.7448919089106</v>
      </c>
    </row>
    <row r="80" spans="1:14">
      <c r="A80" s="19">
        <v>1.2666666666666599</v>
      </c>
      <c r="B80" s="54">
        <v>4752.9945587080192</v>
      </c>
      <c r="C80" s="54">
        <v>499.67193880978112</v>
      </c>
      <c r="D80" s="54">
        <v>0</v>
      </c>
      <c r="E80" s="54">
        <v>42.754208054265824</v>
      </c>
      <c r="F80" s="55">
        <v>16.895836194230746</v>
      </c>
      <c r="H80" s="59">
        <v>12.6666666666666</v>
      </c>
      <c r="I80" s="38" cm="1">
        <f t="array" aca="1" ref="I80" ca="1">INDIRECT("C"&amp;(ROW()-4)*10+4)</f>
        <v>123.95653194002068</v>
      </c>
      <c r="J80" s="38" cm="1">
        <f t="array" aca="1" ref="J80" ca="1">INDIRECT("B"&amp;(ROW()-4)*10+4)</f>
        <v>1295.6282608949439</v>
      </c>
      <c r="K80" s="38" cm="1">
        <f t="array" aca="1" ref="K80" ca="1">INDIRECT("D"&amp;(ROW()-4)*10+4)</f>
        <v>1052.3567082348982</v>
      </c>
      <c r="L80" s="38" cm="1">
        <f t="array" aca="1" ref="L80" ca="1">INDIRECT("E"&amp;(ROW()-4)*10+4)</f>
        <v>426.85259358394967</v>
      </c>
      <c r="M80" s="38" cm="1">
        <f t="array" aca="1" ref="M80" ca="1">INDIRECT("F"&amp;(ROW()-4)*10+4)</f>
        <v>924.73541099087709</v>
      </c>
      <c r="N80" s="20">
        <f t="shared" ca="1" si="1"/>
        <v>3823.5295056446894</v>
      </c>
    </row>
    <row r="81" spans="1:14">
      <c r="A81" s="19">
        <v>1.2833333333333301</v>
      </c>
      <c r="B81" s="54">
        <v>4748.4087334418991</v>
      </c>
      <c r="C81" s="54">
        <v>499.69408134829348</v>
      </c>
      <c r="D81" s="54">
        <v>7.7694852436559669</v>
      </c>
      <c r="E81" s="54">
        <v>42.796808128741894</v>
      </c>
      <c r="F81" s="55">
        <v>16.869157320837544</v>
      </c>
      <c r="H81" s="59">
        <v>12.8333333333333</v>
      </c>
      <c r="I81" s="38" cm="1">
        <f t="array" aca="1" ref="I81" ca="1">INDIRECT("C"&amp;(ROW()-4)*10+4)</f>
        <v>124.46009854483891</v>
      </c>
      <c r="J81" s="38" cm="1">
        <f t="array" aca="1" ref="J81" ca="1">INDIRECT("B"&amp;(ROW()-4)*10+4)</f>
        <v>1333.1991077305447</v>
      </c>
      <c r="K81" s="38" cm="1">
        <f t="array" aca="1" ref="K81" ca="1">INDIRECT("D"&amp;(ROW()-4)*10+4)</f>
        <v>913.06401451872944</v>
      </c>
      <c r="L81" s="38" cm="1">
        <f t="array" aca="1" ref="L81" ca="1">INDIRECT("E"&amp;(ROW()-4)*10+4)</f>
        <v>418.61579277530592</v>
      </c>
      <c r="M81" s="38" cm="1">
        <f t="array" aca="1" ref="M81" ca="1">INDIRECT("F"&amp;(ROW()-4)*10+4)</f>
        <v>914.43719999627945</v>
      </c>
      <c r="N81" s="20">
        <f t="shared" ca="1" si="1"/>
        <v>3703.776213565699</v>
      </c>
    </row>
    <row r="82" spans="1:14">
      <c r="A82" s="19">
        <v>1.3</v>
      </c>
      <c r="B82" s="54">
        <v>4744.986045089624</v>
      </c>
      <c r="C82" s="54">
        <v>499.43566895421833</v>
      </c>
      <c r="D82" s="54">
        <v>7.7694852436559669</v>
      </c>
      <c r="E82" s="54">
        <v>42.634380680991271</v>
      </c>
      <c r="F82" s="55">
        <v>16.840604367688684</v>
      </c>
      <c r="H82" s="59">
        <v>13</v>
      </c>
      <c r="I82" s="38" cm="1">
        <f t="array" aca="1" ref="I82" ca="1">INDIRECT("C"&amp;(ROW()-4)*10+4)</f>
        <v>123.28409325906635</v>
      </c>
      <c r="J82" s="38" cm="1">
        <f t="array" aca="1" ref="J82" ca="1">INDIRECT("B"&amp;(ROW()-4)*10+4)</f>
        <v>1376.0890791588847</v>
      </c>
      <c r="K82" s="38" cm="1">
        <f t="array" aca="1" ref="K82" ca="1">INDIRECT("D"&amp;(ROW()-4)*10+4)</f>
        <v>946.60025310029107</v>
      </c>
      <c r="L82" s="38" cm="1">
        <f t="array" aca="1" ref="L82" ca="1">INDIRECT("E"&amp;(ROW()-4)*10+4)</f>
        <v>413.95804172045081</v>
      </c>
      <c r="M82" s="38" cm="1">
        <f t="array" aca="1" ref="M82" ca="1">INDIRECT("F"&amp;(ROW()-4)*10+4)</f>
        <v>906.53371701226126</v>
      </c>
      <c r="N82" s="20">
        <f t="shared" ca="1" si="1"/>
        <v>3766.4651842509538</v>
      </c>
    </row>
    <row r="83" spans="1:14">
      <c r="A83" s="19">
        <v>1.31666666666666</v>
      </c>
      <c r="B83" s="54">
        <v>4742.8232676342141</v>
      </c>
      <c r="C83" s="54">
        <v>499.32477673269199</v>
      </c>
      <c r="D83" s="54">
        <v>7.7694852436559669</v>
      </c>
      <c r="E83" s="54">
        <v>42.491249646488946</v>
      </c>
      <c r="F83" s="55">
        <v>16.720260188702088</v>
      </c>
      <c r="H83" s="59">
        <v>13.1666666666666</v>
      </c>
      <c r="I83" s="38" cm="1">
        <f t="array" aca="1" ref="I83" ca="1">INDIRECT("C"&amp;(ROW()-4)*10+4)</f>
        <v>121.65814602985915</v>
      </c>
      <c r="J83" s="38" cm="1">
        <f t="array" aca="1" ref="J83" ca="1">INDIRECT("B"&amp;(ROW()-4)*10+4)</f>
        <v>1377.8145625006498</v>
      </c>
      <c r="K83" s="38" cm="1">
        <f t="array" aca="1" ref="K83" ca="1">INDIRECT("D"&amp;(ROW()-4)*10+4)</f>
        <v>1070.083365285338</v>
      </c>
      <c r="L83" s="38" cm="1">
        <f t="array" aca="1" ref="L83" ca="1">INDIRECT("E"&amp;(ROW()-4)*10+4)</f>
        <v>411.96717519262467</v>
      </c>
      <c r="M83" s="38" cm="1">
        <f t="array" aca="1" ref="M83" ca="1">INDIRECT("F"&amp;(ROW()-4)*10+4)</f>
        <v>900.20738690134397</v>
      </c>
      <c r="N83" s="20">
        <f t="shared" ca="1" si="1"/>
        <v>3881.7306359098156</v>
      </c>
    </row>
    <row r="84" spans="1:14">
      <c r="A84" s="19">
        <v>1.3333333333333299</v>
      </c>
      <c r="B84" s="54">
        <v>4735.8977554132753</v>
      </c>
      <c r="C84" s="54">
        <v>499.25011659946728</v>
      </c>
      <c r="D84" s="54">
        <v>7.7694852436559669</v>
      </c>
      <c r="E84" s="54">
        <v>42.300487819480104</v>
      </c>
      <c r="F84" s="55">
        <v>16.602185970615814</v>
      </c>
      <c r="H84" s="59">
        <v>13.3333333333333</v>
      </c>
      <c r="I84" s="38" cm="1">
        <f t="array" aca="1" ref="I84" ca="1">INDIRECT("C"&amp;(ROW()-4)*10+4)</f>
        <v>120.19403498521329</v>
      </c>
      <c r="J84" s="38" cm="1">
        <f t="array" aca="1" ref="J84" ca="1">INDIRECT("B"&amp;(ROW()-4)*10+4)</f>
        <v>1386.0703135889783</v>
      </c>
      <c r="K84" s="38" cm="1">
        <f t="array" aca="1" ref="K84" ca="1">INDIRECT("D"&amp;(ROW()-4)*10+4)</f>
        <v>951.86643592292774</v>
      </c>
      <c r="L84" s="38" cm="1">
        <f t="array" aca="1" ref="L84" ca="1">INDIRECT("E"&amp;(ROW()-4)*10+4)</f>
        <v>399.44119760289021</v>
      </c>
      <c r="M84" s="38" cm="1">
        <f t="array" aca="1" ref="M84" ca="1">INDIRECT("F"&amp;(ROW()-4)*10+4)</f>
        <v>889.32387061254349</v>
      </c>
      <c r="N84" s="20">
        <f t="shared" ca="1" si="1"/>
        <v>3746.8958527125528</v>
      </c>
    </row>
    <row r="85" spans="1:14">
      <c r="A85" s="19">
        <v>1.35</v>
      </c>
      <c r="B85" s="54">
        <v>4729.5251391918364</v>
      </c>
      <c r="C85" s="54">
        <v>499.18394208122186</v>
      </c>
      <c r="D85" s="54">
        <v>7.7694852436559669</v>
      </c>
      <c r="E85" s="54">
        <v>42.180052572441006</v>
      </c>
      <c r="F85" s="55">
        <v>16.286522725775551</v>
      </c>
      <c r="H85" s="59">
        <v>13.5</v>
      </c>
      <c r="I85" s="38" cm="1">
        <f t="array" aca="1" ref="I85" ca="1">INDIRECT("C"&amp;(ROW()-4)*10+4)</f>
        <v>119.6809477664638</v>
      </c>
      <c r="J85" s="38" cm="1">
        <f t="array" aca="1" ref="J85" ca="1">INDIRECT("B"&amp;(ROW()-4)*10+4)</f>
        <v>1407.2380457078248</v>
      </c>
      <c r="K85" s="38" cm="1">
        <f t="array" aca="1" ref="K85" ca="1">INDIRECT("D"&amp;(ROW()-4)*10+4)</f>
        <v>892.13546571217626</v>
      </c>
      <c r="L85" s="38" cm="1">
        <f t="array" aca="1" ref="L85" ca="1">INDIRECT("E"&amp;(ROW()-4)*10+4)</f>
        <v>393.64291222740405</v>
      </c>
      <c r="M85" s="38" cm="1">
        <f t="array" aca="1" ref="M85" ca="1">INDIRECT("F"&amp;(ROW()-4)*10+4)</f>
        <v>879.25787727115733</v>
      </c>
      <c r="N85" s="20">
        <f t="shared" ca="1" si="1"/>
        <v>3691.9552486850257</v>
      </c>
    </row>
    <row r="86" spans="1:14">
      <c r="A86" s="19">
        <v>1.36666666666666</v>
      </c>
      <c r="B86" s="54">
        <v>4726.5449927881627</v>
      </c>
      <c r="C86" s="54">
        <v>499.25774327132046</v>
      </c>
      <c r="D86" s="54">
        <v>7.7694852436559669</v>
      </c>
      <c r="E86" s="54">
        <v>41.849723534253357</v>
      </c>
      <c r="F86" s="55">
        <v>16.260501992454603</v>
      </c>
      <c r="H86" s="59">
        <v>13.6666666666666</v>
      </c>
      <c r="I86" s="38" cm="1">
        <f t="array" aca="1" ref="I86" ca="1">INDIRECT("C"&amp;(ROW()-4)*10+4)</f>
        <v>117.87264866559812</v>
      </c>
      <c r="J86" s="38" cm="1">
        <f t="array" aca="1" ref="J86" ca="1">INDIRECT("B"&amp;(ROW()-4)*10+4)</f>
        <v>1412.6212389012953</v>
      </c>
      <c r="K86" s="38" cm="1">
        <f t="array" aca="1" ref="K86" ca="1">INDIRECT("D"&amp;(ROW()-4)*10+4)</f>
        <v>988.3327610771986</v>
      </c>
      <c r="L86" s="38" cm="1">
        <f t="array" aca="1" ref="L86" ca="1">INDIRECT("E"&amp;(ROW()-4)*10+4)</f>
        <v>386.64870482271914</v>
      </c>
      <c r="M86" s="38" cm="1">
        <f t="array" aca="1" ref="M86" ca="1">INDIRECT("F"&amp;(ROW()-4)*10+4)</f>
        <v>876.54515226614319</v>
      </c>
      <c r="N86" s="20">
        <f t="shared" ca="1" si="1"/>
        <v>3782.0205057329545</v>
      </c>
    </row>
    <row r="87" spans="1:14">
      <c r="A87" s="19">
        <v>1.38333333333333</v>
      </c>
      <c r="B87" s="54">
        <v>4723.6883192696341</v>
      </c>
      <c r="C87" s="54">
        <v>499.22080702615227</v>
      </c>
      <c r="D87" s="54">
        <v>7.7694852436559669</v>
      </c>
      <c r="E87" s="54">
        <v>41.7094124267621</v>
      </c>
      <c r="F87" s="55">
        <v>16.200725871875754</v>
      </c>
      <c r="H87" s="59">
        <v>13.8333333333333</v>
      </c>
      <c r="I87" s="38" cm="1">
        <f t="array" aca="1" ref="I87" ca="1">INDIRECT("C"&amp;(ROW()-4)*10+4)</f>
        <v>118.08932318034263</v>
      </c>
      <c r="J87" s="38" cm="1">
        <f t="array" aca="1" ref="J87" ca="1">INDIRECT("B"&amp;(ROW()-4)*10+4)</f>
        <v>1430.717658053926</v>
      </c>
      <c r="K87" s="38" cm="1">
        <f t="array" aca="1" ref="K87" ca="1">INDIRECT("D"&amp;(ROW()-4)*10+4)</f>
        <v>1039.4208781655</v>
      </c>
      <c r="L87" s="38" cm="1">
        <f t="array" aca="1" ref="L87" ca="1">INDIRECT("E"&amp;(ROW()-4)*10+4)</f>
        <v>385.32517648382145</v>
      </c>
      <c r="M87" s="38" cm="1">
        <f t="array" aca="1" ref="M87" ca="1">INDIRECT("F"&amp;(ROW()-4)*10+4)</f>
        <v>876.6403811953345</v>
      </c>
      <c r="N87" s="20">
        <f t="shared" ca="1" si="1"/>
        <v>3850.193417078925</v>
      </c>
    </row>
    <row r="88" spans="1:14">
      <c r="A88" s="19">
        <v>1.4</v>
      </c>
      <c r="B88" s="54">
        <v>4726.0051836111179</v>
      </c>
      <c r="C88" s="54">
        <v>499.03436242871248</v>
      </c>
      <c r="D88" s="54">
        <v>7.7694852436559669</v>
      </c>
      <c r="E88" s="54">
        <v>41.519708366318739</v>
      </c>
      <c r="F88" s="55">
        <v>16.18812711110715</v>
      </c>
      <c r="H88" s="59">
        <v>14</v>
      </c>
      <c r="I88" s="38" cm="1">
        <f t="array" aca="1" ref="I88" ca="1">INDIRECT("C"&amp;(ROW()-4)*10+4)</f>
        <v>116.22622358959964</v>
      </c>
      <c r="J88" s="38" cm="1">
        <f t="array" aca="1" ref="J88" ca="1">INDIRECT("B"&amp;(ROW()-4)*10+4)</f>
        <v>1431.2636975750079</v>
      </c>
      <c r="K88" s="38" cm="1">
        <f t="array" aca="1" ref="K88" ca="1">INDIRECT("D"&amp;(ROW()-4)*10+4)</f>
        <v>951.9140871030711</v>
      </c>
      <c r="L88" s="38" cm="1">
        <f t="array" aca="1" ref="L88" ca="1">INDIRECT("E"&amp;(ROW()-4)*10+4)</f>
        <v>384.69645513143467</v>
      </c>
      <c r="M88" s="38" cm="1">
        <f t="array" aca="1" ref="M88" ca="1">INDIRECT("F"&amp;(ROW()-4)*10+4)</f>
        <v>873.62542830097902</v>
      </c>
      <c r="N88" s="20">
        <f t="shared" ca="1" si="1"/>
        <v>3757.7258917000918</v>
      </c>
    </row>
    <row r="89" spans="1:14">
      <c r="A89" s="19">
        <v>1.4166666666666601</v>
      </c>
      <c r="B89" s="54">
        <v>4722.7964028527103</v>
      </c>
      <c r="C89" s="54">
        <v>498.94986859465507</v>
      </c>
      <c r="D89" s="54">
        <v>7.7694852436559669</v>
      </c>
      <c r="E89" s="54">
        <v>41.519051110854903</v>
      </c>
      <c r="F89" s="55">
        <v>16.177362819762177</v>
      </c>
      <c r="H89" s="59">
        <v>14.1666666666666</v>
      </c>
      <c r="I89" s="38" cm="1">
        <f t="array" aca="1" ref="I89" ca="1">INDIRECT("C"&amp;(ROW()-4)*10+4)</f>
        <v>114.26512147529134</v>
      </c>
      <c r="J89" s="38" cm="1">
        <f t="array" aca="1" ref="J89" ca="1">INDIRECT("B"&amp;(ROW()-4)*10+4)</f>
        <v>1428.1047579891906</v>
      </c>
      <c r="K89" s="38" cm="1">
        <f t="array" aca="1" ref="K89" ca="1">INDIRECT("D"&amp;(ROW()-4)*10+4)</f>
        <v>1022.4460494903684</v>
      </c>
      <c r="L89" s="38" cm="1">
        <f t="array" aca="1" ref="L89" ca="1">INDIRECT("E"&amp;(ROW()-4)*10+4)</f>
        <v>372.5799030072148</v>
      </c>
      <c r="M89" s="38" cm="1">
        <f t="array" aca="1" ref="M89" ca="1">INDIRECT("F"&amp;(ROW()-4)*10+4)</f>
        <v>860.96851548917789</v>
      </c>
      <c r="N89" s="20">
        <f t="shared" ca="1" si="1"/>
        <v>3798.3643474512428</v>
      </c>
    </row>
    <row r="90" spans="1:14">
      <c r="A90" s="19">
        <v>1.43333333333333</v>
      </c>
      <c r="B90" s="54">
        <v>4726.7256778436777</v>
      </c>
      <c r="C90" s="54">
        <v>499.00358719585773</v>
      </c>
      <c r="D90" s="54">
        <v>7.7694852436559669</v>
      </c>
      <c r="E90" s="54">
        <v>41.458383470817694</v>
      </c>
      <c r="F90" s="55">
        <v>16.1159839761089</v>
      </c>
      <c r="H90" s="59">
        <v>14.3333333333333</v>
      </c>
      <c r="I90" s="38" cm="1">
        <f t="array" aca="1" ref="I90" ca="1">INDIRECT("C"&amp;(ROW()-4)*10+4)</f>
        <v>113.5292286933627</v>
      </c>
      <c r="J90" s="38" cm="1">
        <f t="array" aca="1" ref="J90" ca="1">INDIRECT("B"&amp;(ROW()-4)*10+4)</f>
        <v>1437.3405091824345</v>
      </c>
      <c r="K90" s="38" cm="1">
        <f t="array" aca="1" ref="K90" ca="1">INDIRECT("D"&amp;(ROW()-4)*10+4)</f>
        <v>995.02467079211635</v>
      </c>
      <c r="L90" s="38" cm="1">
        <f t="array" aca="1" ref="L90" ca="1">INDIRECT("E"&amp;(ROW()-4)*10+4)</f>
        <v>364.91107474242335</v>
      </c>
      <c r="M90" s="38" cm="1">
        <f t="array" aca="1" ref="M90" ca="1">INDIRECT("F"&amp;(ROW()-4)*10+4)</f>
        <v>852.13015767428351</v>
      </c>
      <c r="N90" s="20">
        <f t="shared" ca="1" si="1"/>
        <v>3762.9356410846203</v>
      </c>
    </row>
    <row r="91" spans="1:14">
      <c r="A91" s="19">
        <v>1.45</v>
      </c>
      <c r="B91" s="54">
        <v>4724.8756543722538</v>
      </c>
      <c r="C91" s="54">
        <v>498.87745829300616</v>
      </c>
      <c r="D91" s="54">
        <v>7.7694852436559669</v>
      </c>
      <c r="E91" s="54">
        <v>41.335701727470152</v>
      </c>
      <c r="F91" s="55">
        <v>16.011675078032461</v>
      </c>
      <c r="H91" s="59">
        <v>14.5</v>
      </c>
      <c r="I91" s="38" cm="1">
        <f t="array" aca="1" ref="I91" ca="1">INDIRECT("C"&amp;(ROW()-4)*10+4)</f>
        <v>114.00860947930886</v>
      </c>
      <c r="J91" s="38" cm="1">
        <f t="array" aca="1" ref="J91" ca="1">INDIRECT("B"&amp;(ROW()-4)*10+4)</f>
        <v>1460.3241805055977</v>
      </c>
      <c r="K91" s="38" cm="1">
        <f t="array" aca="1" ref="K91" ca="1">INDIRECT("D"&amp;(ROW()-4)*10+4)</f>
        <v>854.11366585760697</v>
      </c>
      <c r="L91" s="38" cm="1">
        <f t="array" aca="1" ref="L91" ca="1">INDIRECT("E"&amp;(ROW()-4)*10+4)</f>
        <v>356.59642034886411</v>
      </c>
      <c r="M91" s="38" cm="1">
        <f t="array" aca="1" ref="M91" ca="1">INDIRECT("F"&amp;(ROW()-4)*10+4)</f>
        <v>841.43601602647163</v>
      </c>
      <c r="N91" s="20">
        <f t="shared" ca="1" si="1"/>
        <v>3626.4788922178495</v>
      </c>
    </row>
    <row r="92" spans="1:14">
      <c r="A92" s="19">
        <v>1.4666666666666599</v>
      </c>
      <c r="B92" s="54">
        <v>4722.4100425500419</v>
      </c>
      <c r="C92" s="54">
        <v>498.95196555065627</v>
      </c>
      <c r="D92" s="54">
        <v>7.7694852436559669</v>
      </c>
      <c r="E92" s="54">
        <v>41.305547876372096</v>
      </c>
      <c r="F92" s="55">
        <v>15.917716015597666</v>
      </c>
      <c r="H92" s="59">
        <v>14.6666666666666</v>
      </c>
      <c r="I92" s="38" cm="1">
        <f t="array" aca="1" ref="I92" ca="1">INDIRECT("C"&amp;(ROW()-4)*10+4)</f>
        <v>114.31693785477074</v>
      </c>
      <c r="J92" s="38" cm="1">
        <f t="array" aca="1" ref="J92" ca="1">INDIRECT("B"&amp;(ROW()-4)*10+4)</f>
        <v>1480.2709715325075</v>
      </c>
      <c r="K92" s="38" cm="1">
        <f t="array" aca="1" ref="K92" ca="1">INDIRECT("D"&amp;(ROW()-4)*10+4)</f>
        <v>916.2825558805398</v>
      </c>
      <c r="L92" s="38" cm="1">
        <f t="array" aca="1" ref="L92" ca="1">INDIRECT("E"&amp;(ROW()-4)*10+4)</f>
        <v>351.45829942116211</v>
      </c>
      <c r="M92" s="38" cm="1">
        <f t="array" aca="1" ref="M92" ca="1">INDIRECT("F"&amp;(ROW()-4)*10+4)</f>
        <v>825.79708825551563</v>
      </c>
      <c r="N92" s="20">
        <f t="shared" ca="1" si="1"/>
        <v>3688.1258529444958</v>
      </c>
    </row>
    <row r="93" spans="1:14">
      <c r="A93" s="19">
        <v>1.4833333333333301</v>
      </c>
      <c r="B93" s="54">
        <v>4719.2478590579603</v>
      </c>
      <c r="C93" s="54">
        <v>498.98206010701875</v>
      </c>
      <c r="D93" s="54">
        <v>7.3254391129096552</v>
      </c>
      <c r="E93" s="54">
        <v>41.227585256803586</v>
      </c>
      <c r="F93" s="55">
        <v>15.865484363117798</v>
      </c>
      <c r="H93" s="59">
        <v>14.8333333333333</v>
      </c>
      <c r="I93" s="38" cm="1">
        <f t="array" aca="1" ref="I93" ca="1">INDIRECT("C"&amp;(ROW()-4)*10+4)</f>
        <v>114.28539351315028</v>
      </c>
      <c r="J93" s="38" cm="1">
        <f t="array" aca="1" ref="J93" ca="1">INDIRECT("B"&amp;(ROW()-4)*10+4)</f>
        <v>1521.4593227047706</v>
      </c>
      <c r="K93" s="38" cm="1">
        <f t="array" aca="1" ref="K93" ca="1">INDIRECT("D"&amp;(ROW()-4)*10+4)</f>
        <v>1031.2548913477749</v>
      </c>
      <c r="L93" s="38" cm="1">
        <f t="array" aca="1" ref="L93" ca="1">INDIRECT("E"&amp;(ROW()-4)*10+4)</f>
        <v>345.10894371443788</v>
      </c>
      <c r="M93" s="38" cm="1">
        <f t="array" aca="1" ref="M93" ca="1">INDIRECT("F"&amp;(ROW()-4)*10+4)</f>
        <v>804.36971335287069</v>
      </c>
      <c r="N93" s="20">
        <f t="shared" ca="1" si="1"/>
        <v>3816.4782646330041</v>
      </c>
    </row>
    <row r="94" spans="1:14">
      <c r="A94" s="19">
        <v>1.5</v>
      </c>
      <c r="B94" s="54">
        <v>4719.2863137099685</v>
      </c>
      <c r="C94" s="54">
        <v>499.00966655723261</v>
      </c>
      <c r="D94" s="54">
        <v>7.3254391129096552</v>
      </c>
      <c r="E94" s="54">
        <v>40.81718012421679</v>
      </c>
      <c r="F94" s="55">
        <v>15.724725360647628</v>
      </c>
      <c r="H94" s="59">
        <v>15</v>
      </c>
      <c r="I94" s="38" cm="1">
        <f t="array" aca="1" ref="I94" ca="1">INDIRECT("C"&amp;(ROW()-4)*10+4)</f>
        <v>114.79836764397534</v>
      </c>
      <c r="J94" s="38" cm="1">
        <f t="array" aca="1" ref="J94" ca="1">INDIRECT("B"&amp;(ROW()-4)*10+4)</f>
        <v>1538.785796986373</v>
      </c>
      <c r="K94" s="38" cm="1">
        <f t="array" aca="1" ref="K94" ca="1">INDIRECT("D"&amp;(ROW()-4)*10+4)</f>
        <v>969.64527773439283</v>
      </c>
      <c r="L94" s="38" cm="1">
        <f t="array" aca="1" ref="L94" ca="1">INDIRECT("E"&amp;(ROW()-4)*10+4)</f>
        <v>337.08325869407486</v>
      </c>
      <c r="M94" s="38" cm="1">
        <f t="array" aca="1" ref="M94" ca="1">INDIRECT("F"&amp;(ROW()-4)*10+4)</f>
        <v>785.63382184846091</v>
      </c>
      <c r="N94" s="20">
        <f t="shared" ca="1" si="1"/>
        <v>3745.9465229072766</v>
      </c>
    </row>
    <row r="95" spans="1:14">
      <c r="A95" s="19">
        <v>1.5166666666666599</v>
      </c>
      <c r="B95" s="54">
        <v>4713.5019543965336</v>
      </c>
      <c r="C95" s="54">
        <v>499.05201001206103</v>
      </c>
      <c r="D95" s="54">
        <v>19.802739369075205</v>
      </c>
      <c r="E95" s="54">
        <v>40.84054166292065</v>
      </c>
      <c r="F95" s="55">
        <v>15.682997950692698</v>
      </c>
      <c r="H95" s="59">
        <v>15.1666666666666</v>
      </c>
      <c r="I95" s="38" cm="1">
        <f t="array" aca="1" ref="I95" ca="1">INDIRECT("C"&amp;(ROW()-4)*10+4)</f>
        <v>115.29184203247637</v>
      </c>
      <c r="J95" s="38" cm="1">
        <f t="array" aca="1" ref="J95" ca="1">INDIRECT("B"&amp;(ROW()-4)*10+4)</f>
        <v>1545.4595314170351</v>
      </c>
      <c r="K95" s="38" cm="1">
        <f t="array" aca="1" ref="K95" ca="1">INDIRECT("D"&amp;(ROW()-4)*10+4)</f>
        <v>993.15907728026957</v>
      </c>
      <c r="L95" s="38" cm="1">
        <f t="array" aca="1" ref="L95" ca="1">INDIRECT("E"&amp;(ROW()-4)*10+4)</f>
        <v>329.83918097907321</v>
      </c>
      <c r="M95" s="38" cm="1">
        <f t="array" aca="1" ref="M95" ca="1">INDIRECT("F"&amp;(ROW()-4)*10+4)</f>
        <v>763.92258520591463</v>
      </c>
      <c r="N95" s="20">
        <f t="shared" ca="1" si="1"/>
        <v>3747.6722169147688</v>
      </c>
    </row>
    <row r="96" spans="1:14">
      <c r="A96" s="19">
        <v>1.5333333333333301</v>
      </c>
      <c r="B96" s="54">
        <v>4700.8074706435018</v>
      </c>
      <c r="C96" s="54">
        <v>499.15258491589861</v>
      </c>
      <c r="D96" s="54">
        <v>12.477300256165581</v>
      </c>
      <c r="E96" s="54">
        <v>40.629527247001114</v>
      </c>
      <c r="F96" s="55">
        <v>15.477058495861861</v>
      </c>
      <c r="H96" s="59">
        <v>15.3333333333333</v>
      </c>
      <c r="I96" s="38" cm="1">
        <f t="array" aca="1" ref="I96" ca="1">INDIRECT("C"&amp;(ROW()-4)*10+4)</f>
        <v>116.61375255712323</v>
      </c>
      <c r="J96" s="38" cm="1">
        <f t="array" aca="1" ref="J96" ca="1">INDIRECT("B"&amp;(ROW()-4)*10+4)</f>
        <v>1582.5635060837099</v>
      </c>
      <c r="K96" s="38" cm="1">
        <f t="array" aca="1" ref="K96" ca="1">INDIRECT("D"&amp;(ROW()-4)*10+4)</f>
        <v>945.48562617422147</v>
      </c>
      <c r="L96" s="38" cm="1">
        <f t="array" aca="1" ref="L96" ca="1">INDIRECT("E"&amp;(ROW()-4)*10+4)</f>
        <v>319.43981576808841</v>
      </c>
      <c r="M96" s="38" cm="1">
        <f t="array" aca="1" ref="M96" ca="1">INDIRECT("F"&amp;(ROW()-4)*10+4)</f>
        <v>738.97273880233581</v>
      </c>
      <c r="N96" s="20">
        <f t="shared" ca="1" si="1"/>
        <v>3703.0754393854786</v>
      </c>
    </row>
    <row r="97" spans="1:14">
      <c r="A97" s="19">
        <v>1.55</v>
      </c>
      <c r="B97" s="54">
        <v>4690.6918311781837</v>
      </c>
      <c r="C97" s="54">
        <v>499.34946138976852</v>
      </c>
      <c r="D97" s="54">
        <v>12.477300256165581</v>
      </c>
      <c r="E97" s="54">
        <v>40.590329420072166</v>
      </c>
      <c r="F97" s="55">
        <v>15.431016004522242</v>
      </c>
      <c r="H97" s="59">
        <v>15.5</v>
      </c>
      <c r="I97" s="38" cm="1">
        <f t="array" aca="1" ref="I97" ca="1">INDIRECT("C"&amp;(ROW()-4)*10+4)</f>
        <v>119.29953967308329</v>
      </c>
      <c r="J97" s="38" cm="1">
        <f t="array" aca="1" ref="J97" ca="1">INDIRECT("B"&amp;(ROW()-4)*10+4)</f>
        <v>1641.7022170796486</v>
      </c>
      <c r="K97" s="38" cm="1">
        <f t="array" aca="1" ref="K97" ca="1">INDIRECT("D"&amp;(ROW()-4)*10+4)</f>
        <v>856.96655164017375</v>
      </c>
      <c r="L97" s="38" cm="1">
        <f t="array" aca="1" ref="L97" ca="1">INDIRECT("E"&amp;(ROW()-4)*10+4)</f>
        <v>319.23062158516478</v>
      </c>
      <c r="M97" s="38" cm="1">
        <f t="array" aca="1" ref="M97" ca="1">INDIRECT("F"&amp;(ROW()-4)*10+4)</f>
        <v>714.6696545462861</v>
      </c>
      <c r="N97" s="20">
        <f t="shared" ca="1" si="1"/>
        <v>3651.8685845243567</v>
      </c>
    </row>
    <row r="98" spans="1:14">
      <c r="A98" s="19">
        <v>1.56666666666666</v>
      </c>
      <c r="B98" s="54">
        <v>4676.1980565492458</v>
      </c>
      <c r="C98" s="54">
        <v>499.29537980157733</v>
      </c>
      <c r="D98" s="54">
        <v>12.477300256165581</v>
      </c>
      <c r="E98" s="54">
        <v>40.507064623960524</v>
      </c>
      <c r="F98" s="55">
        <v>15.420511761997403</v>
      </c>
      <c r="H98" s="59">
        <v>15.6666666666666</v>
      </c>
      <c r="I98" s="38" cm="1">
        <f t="array" aca="1" ref="I98" ca="1">INDIRECT("C"&amp;(ROW()-4)*10+4)</f>
        <v>120.89633548070158</v>
      </c>
      <c r="J98" s="38" cm="1">
        <f t="array" aca="1" ref="J98" ca="1">INDIRECT("B"&amp;(ROW()-4)*10+4)</f>
        <v>1680.2456305287112</v>
      </c>
      <c r="K98" s="38" cm="1">
        <f t="array" aca="1" ref="K98" ca="1">INDIRECT("D"&amp;(ROW()-4)*10+4)</f>
        <v>771.46371826127358</v>
      </c>
      <c r="L98" s="38" cm="1">
        <f t="array" aca="1" ref="L98" ca="1">INDIRECT("E"&amp;(ROW()-4)*10+4)</f>
        <v>310.06693044431142</v>
      </c>
      <c r="M98" s="38" cm="1">
        <f t="array" aca="1" ref="M98" ca="1">INDIRECT("F"&amp;(ROW()-4)*10+4)</f>
        <v>686.87142926588263</v>
      </c>
      <c r="N98" s="20">
        <f t="shared" ca="1" si="1"/>
        <v>3569.5440439808799</v>
      </c>
    </row>
    <row r="99" spans="1:14">
      <c r="A99" s="19">
        <v>1.5833333333333299</v>
      </c>
      <c r="B99" s="54">
        <v>4659.3912767552201</v>
      </c>
      <c r="C99" s="54">
        <v>499.18851154859243</v>
      </c>
      <c r="D99" s="54">
        <v>12.477300256165581</v>
      </c>
      <c r="E99" s="54">
        <v>40.463309779028172</v>
      </c>
      <c r="F99" s="55">
        <v>15.39269062557592</v>
      </c>
      <c r="H99" s="59">
        <v>15.8333333333333</v>
      </c>
      <c r="I99" s="38" cm="1">
        <f t="array" aca="1" ref="I99" ca="1">INDIRECT("C"&amp;(ROW()-4)*10+4)</f>
        <v>122.23741329730812</v>
      </c>
      <c r="J99" s="38" cm="1">
        <f t="array" aca="1" ref="J99" ca="1">INDIRECT("B"&amp;(ROW()-4)*10+4)</f>
        <v>1738.2376147955365</v>
      </c>
      <c r="K99" s="38" cm="1">
        <f t="array" aca="1" ref="K99" ca="1">INDIRECT("D"&amp;(ROW()-4)*10+4)</f>
        <v>912.14282565212613</v>
      </c>
      <c r="L99" s="38" cm="1">
        <f t="array" aca="1" ref="L99" ca="1">INDIRECT("E"&amp;(ROW()-4)*10+4)</f>
        <v>305.91304891758551</v>
      </c>
      <c r="M99" s="38" cm="1">
        <f t="array" aca="1" ref="M99" ca="1">INDIRECT("F"&amp;(ROW()-4)*10+4)</f>
        <v>660.02286557263824</v>
      </c>
      <c r="N99" s="20">
        <f t="shared" ca="1" si="1"/>
        <v>3738.5537682351946</v>
      </c>
    </row>
    <row r="100" spans="1:14">
      <c r="A100" s="19">
        <v>1.6</v>
      </c>
      <c r="B100" s="54">
        <v>4642.3036401540385</v>
      </c>
      <c r="C100" s="54">
        <v>499.15931024524542</v>
      </c>
      <c r="D100" s="54">
        <v>12.477300256165581</v>
      </c>
      <c r="E100" s="54">
        <v>40.387756312543424</v>
      </c>
      <c r="F100" s="55">
        <v>15.39269062557592</v>
      </c>
      <c r="H100" s="59">
        <v>16</v>
      </c>
      <c r="I100" s="38" cm="1">
        <f t="array" aca="1" ref="I100" ca="1">INDIRECT("C"&amp;(ROW()-4)*10+4)</f>
        <v>123.85882850081859</v>
      </c>
      <c r="J100" s="38" cm="1">
        <f t="array" aca="1" ref="J100" ca="1">INDIRECT("B"&amp;(ROW()-4)*10+4)</f>
        <v>1789.3261470016946</v>
      </c>
      <c r="K100" s="38" cm="1">
        <f t="array" aca="1" ref="K100" ca="1">INDIRECT("D"&amp;(ROW()-4)*10+4)</f>
        <v>936.1552547023316</v>
      </c>
      <c r="L100" s="38" cm="1">
        <f t="array" aca="1" ref="L100" ca="1">INDIRECT("E"&amp;(ROW()-4)*10+4)</f>
        <v>306.91705655431434</v>
      </c>
      <c r="M100" s="38" cm="1">
        <f t="array" aca="1" ref="M100" ca="1">INDIRECT("F"&amp;(ROW()-4)*10+4)</f>
        <v>633.6010158803366</v>
      </c>
      <c r="N100" s="20">
        <f t="shared" ca="1" si="1"/>
        <v>3789.8583026394958</v>
      </c>
    </row>
    <row r="101" spans="1:14">
      <c r="A101" s="19">
        <v>1.61666666666666</v>
      </c>
      <c r="B101" s="54">
        <v>4622.91552406355</v>
      </c>
      <c r="C101" s="54">
        <v>499.14222519882946</v>
      </c>
      <c r="D101" s="54">
        <v>12.477300256165581</v>
      </c>
      <c r="E101" s="54">
        <v>40.030107407230268</v>
      </c>
      <c r="F101" s="55">
        <v>15.02271124908491</v>
      </c>
      <c r="H101" s="59">
        <v>16.1666666666666</v>
      </c>
      <c r="I101" s="38" cm="1">
        <f t="array" aca="1" ref="I101" ca="1">INDIRECT("C"&amp;(ROW()-4)*10+4)</f>
        <v>124.62960374565004</v>
      </c>
      <c r="J101" s="38" cm="1">
        <f t="array" aca="1" ref="J101" ca="1">INDIRECT("B"&amp;(ROW()-4)*10+4)</f>
        <v>1810.0863180117376</v>
      </c>
      <c r="K101" s="38" cm="1">
        <f t="array" aca="1" ref="K101" ca="1">INDIRECT("D"&amp;(ROW()-4)*10+4)</f>
        <v>808.21742868501178</v>
      </c>
      <c r="L101" s="38" cm="1">
        <f t="array" aca="1" ref="L101" ca="1">INDIRECT("E"&amp;(ROW()-4)*10+4)</f>
        <v>308.13115169315876</v>
      </c>
      <c r="M101" s="38" cm="1">
        <f t="array" aca="1" ref="M101" ca="1">INDIRECT("F"&amp;(ROW()-4)*10+4)</f>
        <v>603.0431243443528</v>
      </c>
      <c r="N101" s="20">
        <f t="shared" ca="1" si="1"/>
        <v>3654.1076264799108</v>
      </c>
    </row>
    <row r="102" spans="1:14">
      <c r="A102" s="19">
        <v>1.63333333333333</v>
      </c>
      <c r="B102" s="54">
        <v>4609.2933268964998</v>
      </c>
      <c r="C102" s="54">
        <v>499.2958090302954</v>
      </c>
      <c r="D102" s="54">
        <v>12.477300256165581</v>
      </c>
      <c r="E102" s="54">
        <v>39.782956472061784</v>
      </c>
      <c r="F102" s="55">
        <v>15.108918423906376</v>
      </c>
      <c r="H102" s="59">
        <v>16.3333333333333</v>
      </c>
      <c r="I102" s="38" cm="1">
        <f t="array" aca="1" ref="I102" ca="1">INDIRECT("C"&amp;(ROW()-4)*10+4)</f>
        <v>124.7669471390921</v>
      </c>
      <c r="J102" s="38" cm="1">
        <f t="array" aca="1" ref="J102" ca="1">INDIRECT("B"&amp;(ROW()-4)*10+4)</f>
        <v>1815.4840686544599</v>
      </c>
      <c r="K102" s="38" cm="1">
        <f t="array" aca="1" ref="K102" ca="1">INDIRECT("D"&amp;(ROW()-4)*10+4)</f>
        <v>783.17367227790328</v>
      </c>
      <c r="L102" s="38" cm="1">
        <f t="array" aca="1" ref="L102" ca="1">INDIRECT("E"&amp;(ROW()-4)*10+4)</f>
        <v>300.66113904140616</v>
      </c>
      <c r="M102" s="38" cm="1">
        <f t="array" aca="1" ref="M102" ca="1">INDIRECT("F"&amp;(ROW()-4)*10+4)</f>
        <v>567.52706333299693</v>
      </c>
      <c r="N102" s="20">
        <f t="shared" ca="1" si="1"/>
        <v>3591.6128904458587</v>
      </c>
    </row>
    <row r="103" spans="1:14">
      <c r="A103" s="19">
        <v>1.65</v>
      </c>
      <c r="B103" s="54">
        <v>4595.900301372717</v>
      </c>
      <c r="C103" s="54">
        <v>499.22243061061016</v>
      </c>
      <c r="D103" s="54">
        <v>12.477300256165581</v>
      </c>
      <c r="E103" s="54">
        <v>39.37121562207669</v>
      </c>
      <c r="F103" s="55">
        <v>14.992749976346259</v>
      </c>
      <c r="H103" s="59">
        <v>16.5</v>
      </c>
      <c r="I103" s="38" cm="1">
        <f t="array" aca="1" ref="I103" ca="1">INDIRECT("C"&amp;(ROW()-4)*10+4)</f>
        <v>125.7955697461751</v>
      </c>
      <c r="J103" s="38" cm="1">
        <f t="array" aca="1" ref="J103" ca="1">INDIRECT("B"&amp;(ROW()-4)*10+4)</f>
        <v>1877.0217241216437</v>
      </c>
      <c r="K103" s="38" cm="1">
        <f t="array" aca="1" ref="K103" ca="1">INDIRECT("D"&amp;(ROW()-4)*10+4)</f>
        <v>812.93214432147886</v>
      </c>
      <c r="L103" s="38" cm="1">
        <f t="array" aca="1" ref="L103" ca="1">INDIRECT("E"&amp;(ROW()-4)*10+4)</f>
        <v>302.44499065764381</v>
      </c>
      <c r="M103" s="38" cm="1">
        <f t="array" aca="1" ref="M103" ca="1">INDIRECT("F"&amp;(ROW()-4)*10+4)</f>
        <v>535.58296995434898</v>
      </c>
      <c r="N103" s="20">
        <f t="shared" ca="1" si="1"/>
        <v>3653.7773988012905</v>
      </c>
    </row>
    <row r="104" spans="1:14">
      <c r="A104" s="19">
        <v>1.6666666666666601</v>
      </c>
      <c r="B104" s="54">
        <v>4583.9161927445839</v>
      </c>
      <c r="C104" s="54">
        <v>499.31500834115417</v>
      </c>
      <c r="D104" s="54">
        <v>12.477300256165581</v>
      </c>
      <c r="E104" s="54">
        <v>39.264212677307171</v>
      </c>
      <c r="F104" s="55">
        <v>14.825867717189119</v>
      </c>
      <c r="H104" s="59">
        <v>16.6666666666666</v>
      </c>
      <c r="I104" s="38" cm="1">
        <f t="array" aca="1" ref="I104" ca="1">INDIRECT("C"&amp;(ROW()-4)*10+4)</f>
        <v>126.92743762536624</v>
      </c>
      <c r="J104" s="38" cm="1">
        <f t="array" aca="1" ref="J104" ca="1">INDIRECT("B"&amp;(ROW()-4)*10+4)</f>
        <v>1926.5388068501495</v>
      </c>
      <c r="K104" s="38" cm="1">
        <f t="array" aca="1" ref="K104" ca="1">INDIRECT("D"&amp;(ROW()-4)*10+4)</f>
        <v>793.21878714307582</v>
      </c>
      <c r="L104" s="38" cm="1">
        <f t="array" aca="1" ref="L104" ca="1">INDIRECT("E"&amp;(ROW()-4)*10+4)</f>
        <v>302.35523565120633</v>
      </c>
      <c r="M104" s="38" cm="1">
        <f t="array" aca="1" ref="M104" ca="1">INDIRECT("F"&amp;(ROW()-4)*10+4)</f>
        <v>504.0946945496392</v>
      </c>
      <c r="N104" s="20">
        <f t="shared" ca="1" si="1"/>
        <v>3653.1349618194376</v>
      </c>
    </row>
    <row r="105" spans="1:14">
      <c r="A105" s="19">
        <v>1.68333333333333</v>
      </c>
      <c r="B105" s="54">
        <v>4572.693015460658</v>
      </c>
      <c r="C105" s="54">
        <v>499.1846460204427</v>
      </c>
      <c r="D105" s="54">
        <v>17.079158173774086</v>
      </c>
      <c r="E105" s="54">
        <v>38.895779805996355</v>
      </c>
      <c r="F105" s="55">
        <v>14.848602870170579</v>
      </c>
      <c r="H105" s="59">
        <v>16.8333333333333</v>
      </c>
      <c r="I105" s="38" cm="1">
        <f t="array" aca="1" ref="I105" ca="1">INDIRECT("C"&amp;(ROW()-4)*10+4)</f>
        <v>127.19665515337483</v>
      </c>
      <c r="J105" s="38" cm="1">
        <f t="array" aca="1" ref="J105" ca="1">INDIRECT("B"&amp;(ROW()-4)*10+4)</f>
        <v>1949.4791086226562</v>
      </c>
      <c r="K105" s="38" cm="1">
        <f t="array" aca="1" ref="K105" ca="1">INDIRECT("D"&amp;(ROW()-4)*10+4)</f>
        <v>717.77952580085321</v>
      </c>
      <c r="L105" s="38" cm="1">
        <f t="array" aca="1" ref="L105" ca="1">INDIRECT("E"&amp;(ROW()-4)*10+4)</f>
        <v>304.65265133815984</v>
      </c>
      <c r="M105" s="38" cm="1">
        <f t="array" aca="1" ref="M105" ca="1">INDIRECT("F"&amp;(ROW()-4)*10+4)</f>
        <v>461.61539982096969</v>
      </c>
      <c r="N105" s="20">
        <f t="shared" ca="1" si="1"/>
        <v>3560.7233407360141</v>
      </c>
    </row>
    <row r="106" spans="1:14">
      <c r="A106" s="19">
        <v>1.7</v>
      </c>
      <c r="B106" s="54">
        <v>4558.0777179679098</v>
      </c>
      <c r="C106" s="54">
        <v>499.04459066119665</v>
      </c>
      <c r="D106" s="54">
        <v>17.079158173774086</v>
      </c>
      <c r="E106" s="54">
        <v>38.604086660302258</v>
      </c>
      <c r="F106" s="55">
        <v>14.833783546261047</v>
      </c>
      <c r="H106" s="59">
        <v>17</v>
      </c>
      <c r="I106" s="38" cm="1">
        <f t="array" aca="1" ref="I106" ca="1">INDIRECT("C"&amp;(ROW()-4)*10+4)</f>
        <v>128.64476405060839</v>
      </c>
      <c r="J106" s="38" cm="1">
        <f t="array" aca="1" ref="J106" ca="1">INDIRECT("B"&amp;(ROW()-4)*10+4)</f>
        <v>1949.0751113309987</v>
      </c>
      <c r="K106" s="38" cm="1">
        <f t="array" aca="1" ref="K106" ca="1">INDIRECT("D"&amp;(ROW()-4)*10+4)</f>
        <v>774.96077823609676</v>
      </c>
      <c r="L106" s="38" cm="1">
        <f t="array" aca="1" ref="L106" ca="1">INDIRECT("E"&amp;(ROW()-4)*10+4)</f>
        <v>303.81441367562411</v>
      </c>
      <c r="M106" s="38" cm="1">
        <f t="array" aca="1" ref="M106" ca="1">INDIRECT("F"&amp;(ROW()-4)*10+4)</f>
        <v>413.34959509123695</v>
      </c>
      <c r="N106" s="20">
        <f t="shared" ca="1" si="1"/>
        <v>3569.8446623845648</v>
      </c>
    </row>
    <row r="107" spans="1:14">
      <c r="A107" s="19">
        <v>1.7166666666666599</v>
      </c>
      <c r="B107" s="54">
        <v>4547.1951838836976</v>
      </c>
      <c r="C107" s="54">
        <v>499.18971374868846</v>
      </c>
      <c r="D107" s="54">
        <v>17.079158173774086</v>
      </c>
      <c r="E107" s="54">
        <v>38.475945250764326</v>
      </c>
      <c r="F107" s="55">
        <v>14.825219724103167</v>
      </c>
      <c r="H107" s="59">
        <v>17.1666666666666</v>
      </c>
      <c r="I107" s="38" cm="1">
        <f t="array" aca="1" ref="I107" ca="1">INDIRECT("C"&amp;(ROW()-4)*10+4)</f>
        <v>128.99534062605505</v>
      </c>
      <c r="J107" s="38" cm="1">
        <f t="array" aca="1" ref="J107" ca="1">INDIRECT("B"&amp;(ROW()-4)*10+4)</f>
        <v>1963.1829278689745</v>
      </c>
      <c r="K107" s="38" cm="1">
        <f t="array" aca="1" ref="K107" ca="1">INDIRECT("D"&amp;(ROW()-4)*10+4)</f>
        <v>779.41794786946969</v>
      </c>
      <c r="L107" s="38" cm="1">
        <f t="array" aca="1" ref="L107" ca="1">INDIRECT("E"&amp;(ROW()-4)*10+4)</f>
        <v>305.22130359192323</v>
      </c>
      <c r="M107" s="38" cm="1">
        <f t="array" aca="1" ref="M107" ca="1">INDIRECT("F"&amp;(ROW()-4)*10+4)</f>
        <v>371.37884075073777</v>
      </c>
      <c r="N107" s="20">
        <f t="shared" ca="1" si="1"/>
        <v>3548.1963607071598</v>
      </c>
    </row>
    <row r="108" spans="1:14">
      <c r="A108" s="19">
        <v>1.7333333333333301</v>
      </c>
      <c r="B108" s="54">
        <v>4530.4818330604039</v>
      </c>
      <c r="C108" s="54">
        <v>499.18405793666307</v>
      </c>
      <c r="D108" s="54">
        <v>16.635112043027757</v>
      </c>
      <c r="E108" s="54">
        <v>38.463490823985914</v>
      </c>
      <c r="F108" s="55">
        <v>14.679056389851183</v>
      </c>
      <c r="H108" s="59">
        <v>17.3333333333333</v>
      </c>
      <c r="I108" s="38" cm="1">
        <f t="array" aca="1" ref="I108" ca="1">INDIRECT("C"&amp;(ROW()-4)*10+4)</f>
        <v>130.83948000756223</v>
      </c>
      <c r="J108" s="38" cm="1">
        <f t="array" aca="1" ref="J108" ca="1">INDIRECT("B"&amp;(ROW()-4)*10+4)</f>
        <v>1973.6770927614223</v>
      </c>
      <c r="K108" s="38" cm="1">
        <f t="array" aca="1" ref="K108" ca="1">INDIRECT("D"&amp;(ROW()-4)*10+4)</f>
        <v>710.33544962218753</v>
      </c>
      <c r="L108" s="38" cm="1">
        <f t="array" aca="1" ref="L108" ca="1">INDIRECT("E"&amp;(ROW()-4)*10+4)</f>
        <v>305.11833291263798</v>
      </c>
      <c r="M108" s="38" cm="1">
        <f t="array" aca="1" ref="M108" ca="1">INDIRECT("F"&amp;(ROW()-4)*10+4)</f>
        <v>330.61076372823629</v>
      </c>
      <c r="N108" s="20">
        <f t="shared" ca="1" si="1"/>
        <v>3450.581119032046</v>
      </c>
    </row>
    <row r="109" spans="1:14">
      <c r="A109" s="19">
        <v>1.75</v>
      </c>
      <c r="B109" s="54">
        <v>4512.5635072724217</v>
      </c>
      <c r="C109" s="54">
        <v>499.27633840418315</v>
      </c>
      <c r="D109" s="54">
        <v>16.635112043027757</v>
      </c>
      <c r="E109" s="54">
        <v>38.326660209330136</v>
      </c>
      <c r="F109" s="55">
        <v>14.549586459264383</v>
      </c>
      <c r="H109" s="59">
        <v>17.5</v>
      </c>
      <c r="I109" s="38" cm="1">
        <f t="array" aca="1" ref="I109" ca="1">INDIRECT("C"&amp;(ROW()-4)*10+4)</f>
        <v>132.48170399846435</v>
      </c>
      <c r="J109" s="38" cm="1">
        <f t="array" aca="1" ref="J109" ca="1">INDIRECT("B"&amp;(ROW()-4)*10+4)</f>
        <v>1950.6716084766863</v>
      </c>
      <c r="K109" s="38" cm="1">
        <f t="array" aca="1" ref="K109" ca="1">INDIRECT("D"&amp;(ROW()-4)*10+4)</f>
        <v>787.38836599715341</v>
      </c>
      <c r="L109" s="38" cm="1">
        <f t="array" aca="1" ref="L109" ca="1">INDIRECT("E"&amp;(ROW()-4)*10+4)</f>
        <v>301.37580316127833</v>
      </c>
      <c r="M109" s="38" cm="1">
        <f t="array" aca="1" ref="M109" ca="1">INDIRECT("F"&amp;(ROW()-4)*10+4)</f>
        <v>295.03985798192502</v>
      </c>
      <c r="N109" s="20">
        <f t="shared" ca="1" si="1"/>
        <v>3466.9573396155074</v>
      </c>
    </row>
    <row r="110" spans="1:14">
      <c r="A110" s="19">
        <v>1.7666666666666599</v>
      </c>
      <c r="B110" s="54">
        <v>4506.732550185342</v>
      </c>
      <c r="C110" s="54">
        <v>499.47472278118528</v>
      </c>
      <c r="D110" s="54">
        <v>16.635112043027757</v>
      </c>
      <c r="E110" s="54">
        <v>37.661707471541028</v>
      </c>
      <c r="F110" s="55">
        <v>14.503543967924859</v>
      </c>
      <c r="H110" s="59">
        <v>17.6666666666666</v>
      </c>
      <c r="I110" s="38" cm="1">
        <f t="array" aca="1" ref="I110" ca="1">INDIRECT("C"&amp;(ROW()-4)*10+4)</f>
        <v>134.88794374158491</v>
      </c>
      <c r="J110" s="38" cm="1">
        <f t="array" aca="1" ref="J110" ca="1">INDIRECT("B"&amp;(ROW()-4)*10+4)</f>
        <v>1941.1880034871185</v>
      </c>
      <c r="K110" s="38" cm="1">
        <f t="array" aca="1" ref="K110" ca="1">INDIRECT("D"&amp;(ROW()-4)*10+4)</f>
        <v>706.59131109877183</v>
      </c>
      <c r="L110" s="38" cm="1">
        <f t="array" aca="1" ref="L110" ca="1">INDIRECT("E"&amp;(ROW()-4)*10+4)</f>
        <v>303.80089825960493</v>
      </c>
      <c r="M110" s="38" cm="1">
        <f t="array" aca="1" ref="M110" ca="1">INDIRECT("F"&amp;(ROW()-4)*10+4)</f>
        <v>262.28315414814762</v>
      </c>
      <c r="N110" s="20">
        <f t="shared" ca="1" si="1"/>
        <v>3348.7513107352279</v>
      </c>
    </row>
    <row r="111" spans="1:14">
      <c r="A111" s="19">
        <v>1.7833333333333301</v>
      </c>
      <c r="B111" s="54">
        <v>4490.9272288183356</v>
      </c>
      <c r="C111" s="54">
        <v>499.33859353306809</v>
      </c>
      <c r="D111" s="54">
        <v>9.3096729301180527</v>
      </c>
      <c r="E111" s="54">
        <v>37.285906128862585</v>
      </c>
      <c r="F111" s="55">
        <v>14.467086306107305</v>
      </c>
      <c r="H111" s="59">
        <v>17.8333333333333</v>
      </c>
      <c r="I111" s="38" cm="1">
        <f t="array" aca="1" ref="I111" ca="1">INDIRECT("C"&amp;(ROW()-4)*10+4)</f>
        <v>135.42457569791972</v>
      </c>
      <c r="J111" s="38" cm="1">
        <f t="array" aca="1" ref="J111" ca="1">INDIRECT("B"&amp;(ROW()-4)*10+4)</f>
        <v>1949.8044942394401</v>
      </c>
      <c r="K111" s="38" cm="1">
        <f t="array" aca="1" ref="K111" ca="1">INDIRECT("D"&amp;(ROW()-4)*10+4)</f>
        <v>871.60012602458403</v>
      </c>
      <c r="L111" s="38" cm="1">
        <f t="array" aca="1" ref="L111" ca="1">INDIRECT("E"&amp;(ROW()-4)*10+4)</f>
        <v>316.01595472628719</v>
      </c>
      <c r="M111" s="38" cm="1">
        <f t="array" aca="1" ref="M111" ca="1">INDIRECT("F"&amp;(ROW()-4)*10+4)</f>
        <v>236.35067171097668</v>
      </c>
      <c r="N111" s="20">
        <f t="shared" ca="1" si="1"/>
        <v>3509.1958223992078</v>
      </c>
    </row>
    <row r="112" spans="1:14">
      <c r="A112" s="19">
        <v>1.8</v>
      </c>
      <c r="B112" s="54">
        <v>4481.2595672128418</v>
      </c>
      <c r="C112" s="54">
        <v>499.29582846248593</v>
      </c>
      <c r="D112" s="54">
        <v>9.3096729301180527</v>
      </c>
      <c r="E112" s="54">
        <v>37.210608801701881</v>
      </c>
      <c r="F112" s="55">
        <v>14.420171580883332</v>
      </c>
      <c r="H112" s="59">
        <v>18</v>
      </c>
      <c r="I112" s="38" cm="1">
        <f t="array" aca="1" ref="I112" ca="1">INDIRECT("C"&amp;(ROW()-4)*10+4)</f>
        <v>135.04945743243235</v>
      </c>
      <c r="J112" s="38" cm="1">
        <f t="array" aca="1" ref="J112" ca="1">INDIRECT("B"&amp;(ROW()-4)*10+4)</f>
        <v>1912.4745362102233</v>
      </c>
      <c r="K112" s="38" cm="1">
        <f t="array" aca="1" ref="K112" ca="1">INDIRECT("D"&amp;(ROW()-4)*10+4)</f>
        <v>874.22006497233099</v>
      </c>
      <c r="L112" s="38" cm="1">
        <f t="array" aca="1" ref="L112" ca="1">INDIRECT("E"&amp;(ROW()-4)*10+4)</f>
        <v>324.76145735592263</v>
      </c>
      <c r="M112" s="38" cm="1">
        <f t="array" aca="1" ref="M112" ca="1">INDIRECT("F"&amp;(ROW()-4)*10+4)</f>
        <v>208.22963767735379</v>
      </c>
      <c r="N112" s="20">
        <f t="shared" ca="1" si="1"/>
        <v>3454.7351536482629</v>
      </c>
    </row>
    <row r="113" spans="1:14">
      <c r="A113" s="19">
        <v>1.81666666666666</v>
      </c>
      <c r="B113" s="54">
        <v>4470.3735412986543</v>
      </c>
      <c r="C113" s="54">
        <v>499.27983918815323</v>
      </c>
      <c r="D113" s="54">
        <v>9.09503127933705</v>
      </c>
      <c r="E113" s="54">
        <v>36.741114062314118</v>
      </c>
      <c r="F113" s="55">
        <v>14.397447548305108</v>
      </c>
      <c r="H113" s="59">
        <v>18.1666666666666</v>
      </c>
      <c r="I113" s="38" cm="1">
        <f t="array" aca="1" ref="I113" ca="1">INDIRECT("C"&amp;(ROW()-4)*10+4)</f>
        <v>135.21814347318357</v>
      </c>
      <c r="J113" s="38" cm="1">
        <f t="array" aca="1" ref="J113" ca="1">INDIRECT("B"&amp;(ROW()-4)*10+4)</f>
        <v>1884.5734193180688</v>
      </c>
      <c r="K113" s="38" cm="1">
        <f t="array" aca="1" ref="K113" ca="1">INDIRECT("D"&amp;(ROW()-4)*10+4)</f>
        <v>771.16298972150707</v>
      </c>
      <c r="L113" s="38" cm="1">
        <f t="array" aca="1" ref="L113" ca="1">INDIRECT("E"&amp;(ROW()-4)*10+4)</f>
        <v>332.87727540567994</v>
      </c>
      <c r="M113" s="38" cm="1">
        <f t="array" aca="1" ref="M113" ca="1">INDIRECT("F"&amp;(ROW()-4)*10+4)</f>
        <v>188.89985547447796</v>
      </c>
      <c r="N113" s="20">
        <f t="shared" ca="1" si="1"/>
        <v>3312.7316833929176</v>
      </c>
    </row>
    <row r="114" spans="1:14">
      <c r="A114" s="19">
        <v>1.8333333333333299</v>
      </c>
      <c r="B114" s="54">
        <v>4453.512423612121</v>
      </c>
      <c r="C114" s="54">
        <v>499.45598648887767</v>
      </c>
      <c r="D114" s="54">
        <v>9.09503127933705</v>
      </c>
      <c r="E114" s="54">
        <v>36.474697422063628</v>
      </c>
      <c r="F114" s="55">
        <v>14.660811105605022</v>
      </c>
      <c r="H114" s="59">
        <v>18.3333333333333</v>
      </c>
      <c r="I114" s="38" cm="1">
        <f t="array" aca="1" ref="I114" ca="1">INDIRECT("C"&amp;(ROW()-4)*10+4)</f>
        <v>133.92012872788175</v>
      </c>
      <c r="J114" s="38" cm="1">
        <f t="array" aca="1" ref="J114" ca="1">INDIRECT("B"&amp;(ROW()-4)*10+4)</f>
        <v>1867.0438988192814</v>
      </c>
      <c r="K114" s="38" cm="1">
        <f t="array" aca="1" ref="K114" ca="1">INDIRECT("D"&amp;(ROW()-4)*10+4)</f>
        <v>837.01097658927301</v>
      </c>
      <c r="L114" s="38" cm="1">
        <f t="array" aca="1" ref="L114" ca="1">INDIRECT("E"&amp;(ROW()-4)*10+4)</f>
        <v>336.11526554768574</v>
      </c>
      <c r="M114" s="38" cm="1">
        <f t="array" aca="1" ref="M114" ca="1">INDIRECT("F"&amp;(ROW()-4)*10+4)</f>
        <v>171.36533960864975</v>
      </c>
      <c r="N114" s="20">
        <f t="shared" ca="1" si="1"/>
        <v>3345.4556092927714</v>
      </c>
    </row>
    <row r="115" spans="1:14">
      <c r="A115" s="19">
        <v>1.85</v>
      </c>
      <c r="B115" s="54">
        <v>4442.8003865947194</v>
      </c>
      <c r="C115" s="54">
        <v>499.36955841420234</v>
      </c>
      <c r="D115" s="54">
        <v>9.09503127933705</v>
      </c>
      <c r="E115" s="54">
        <v>36.216766478188937</v>
      </c>
      <c r="F115" s="55">
        <v>14.515453323249366</v>
      </c>
      <c r="H115" s="59">
        <v>18.5</v>
      </c>
      <c r="I115" s="38" cm="1">
        <f t="array" aca="1" ref="I115" ca="1">INDIRECT("C"&amp;(ROW()-4)*10+4)</f>
        <v>132.54285622111834</v>
      </c>
      <c r="J115" s="38" cm="1">
        <f t="array" aca="1" ref="J115" ca="1">INDIRECT("B"&amp;(ROW()-4)*10+4)</f>
        <v>1822.3117136654398</v>
      </c>
      <c r="K115" s="38" cm="1">
        <f t="array" aca="1" ref="K115" ca="1">INDIRECT("D"&amp;(ROW()-4)*10+4)</f>
        <v>789.25969703879366</v>
      </c>
      <c r="L115" s="38" cm="1">
        <f t="array" aca="1" ref="L115" ca="1">INDIRECT("E"&amp;(ROW()-4)*10+4)</f>
        <v>338.25837740564049</v>
      </c>
      <c r="M115" s="38" cm="1">
        <f t="array" aca="1" ref="M115" ca="1">INDIRECT("F"&amp;(ROW()-4)*10+4)</f>
        <v>157.42303570635934</v>
      </c>
      <c r="N115" s="20">
        <f t="shared" ca="1" si="1"/>
        <v>3239.7956800373518</v>
      </c>
    </row>
    <row r="116" spans="1:14">
      <c r="A116" s="19">
        <v>1.86666666666666</v>
      </c>
      <c r="B116" s="54">
        <v>4430.2217765947316</v>
      </c>
      <c r="C116" s="54">
        <v>499.60805026808418</v>
      </c>
      <c r="D116" s="54">
        <v>9.09503127933705</v>
      </c>
      <c r="E116" s="54">
        <v>36.067582715359798</v>
      </c>
      <c r="F116" s="55">
        <v>14.509876347173336</v>
      </c>
      <c r="H116" s="59">
        <v>18.6666666666666</v>
      </c>
      <c r="I116" s="38" cm="1">
        <f t="array" aca="1" ref="I116" ca="1">INDIRECT("C"&amp;(ROW()-4)*10+4)</f>
        <v>130.60730698323729</v>
      </c>
      <c r="J116" s="38" cm="1">
        <f t="array" aca="1" ref="J116" ca="1">INDIRECT("B"&amp;(ROW()-4)*10+4)</f>
        <v>1759.651483458608</v>
      </c>
      <c r="K116" s="38" cm="1">
        <f t="array" aca="1" ref="K116" ca="1">INDIRECT("D"&amp;(ROW()-4)*10+4)</f>
        <v>662.84394934367958</v>
      </c>
      <c r="L116" s="38" cm="1">
        <f t="array" aca="1" ref="L116" ca="1">INDIRECT("E"&amp;(ROW()-4)*10+4)</f>
        <v>344.2384473468494</v>
      </c>
      <c r="M116" s="38" cm="1">
        <f t="array" aca="1" ref="M116" ca="1">INDIRECT("F"&amp;(ROW()-4)*10+4)</f>
        <v>147.96836714751649</v>
      </c>
      <c r="N116" s="20">
        <f t="shared" ca="1" si="1"/>
        <v>3045.3095542798906</v>
      </c>
    </row>
    <row r="117" spans="1:14">
      <c r="A117" s="19">
        <v>1.88333333333333</v>
      </c>
      <c r="B117" s="54">
        <v>4420.2248064654796</v>
      </c>
      <c r="C117" s="54">
        <v>499.81938638080686</v>
      </c>
      <c r="D117" s="54">
        <v>25.221056127601951</v>
      </c>
      <c r="E117" s="54">
        <v>36.082758419472505</v>
      </c>
      <c r="F117" s="55">
        <v>14.380406416586533</v>
      </c>
      <c r="H117" s="59">
        <v>18.8333333333333</v>
      </c>
      <c r="I117" s="38" cm="1">
        <f t="array" aca="1" ref="I117" ca="1">INDIRECT("C"&amp;(ROW()-4)*10+4)</f>
        <v>128.13125380714752</v>
      </c>
      <c r="J117" s="38" cm="1">
        <f t="array" aca="1" ref="J117" ca="1">INDIRECT("B"&amp;(ROW()-4)*10+4)</f>
        <v>1683.7446882631996</v>
      </c>
      <c r="K117" s="38" cm="1">
        <f t="array" aca="1" ref="K117" ca="1">INDIRECT("D"&amp;(ROW()-4)*10+4)</f>
        <v>585.24254773827329</v>
      </c>
      <c r="L117" s="38" cm="1">
        <f t="array" aca="1" ref="L117" ca="1">INDIRECT("E"&amp;(ROW()-4)*10+4)</f>
        <v>350.19554916945037</v>
      </c>
      <c r="M117" s="38" cm="1">
        <f t="array" aca="1" ref="M117" ca="1">INDIRECT("F"&amp;(ROW()-4)*10+4)</f>
        <v>137.83673427405864</v>
      </c>
      <c r="N117" s="20">
        <f t="shared" ca="1" si="1"/>
        <v>2885.1507732521291</v>
      </c>
    </row>
    <row r="118" spans="1:14">
      <c r="A118" s="19">
        <v>1.9</v>
      </c>
      <c r="B118" s="54">
        <v>4407.1449408858516</v>
      </c>
      <c r="C118" s="54">
        <v>499.7289434099153</v>
      </c>
      <c r="D118" s="54">
        <v>24.777009996855703</v>
      </c>
      <c r="E118" s="54">
        <v>35.885876241944565</v>
      </c>
      <c r="F118" s="55">
        <v>14.870785567005193</v>
      </c>
      <c r="H118" s="59">
        <v>19</v>
      </c>
      <c r="I118" s="38" cm="1">
        <f t="array" aca="1" ref="I118" ca="1">INDIRECT("C"&amp;(ROW()-4)*10+4)</f>
        <v>124.57809522732252</v>
      </c>
      <c r="J118" s="38" cm="1">
        <f t="array" aca="1" ref="J118" ca="1">INDIRECT("B"&amp;(ROW()-4)*10+4)</f>
        <v>1607.0070452096641</v>
      </c>
      <c r="K118" s="38" cm="1">
        <f t="array" aca="1" ref="K118" ca="1">INDIRECT("D"&amp;(ROW()-4)*10+4)</f>
        <v>491.21480496542654</v>
      </c>
      <c r="L118" s="38" cm="1">
        <f t="array" aca="1" ref="L118" ca="1">INDIRECT("E"&amp;(ROW()-4)*10+4)</f>
        <v>347.91501158916253</v>
      </c>
      <c r="M118" s="38" cm="1">
        <f t="array" aca="1" ref="M118" ca="1">INDIRECT("F"&amp;(ROW()-4)*10+4)</f>
        <v>127.3982781606414</v>
      </c>
      <c r="N118" s="20">
        <f t="shared" ca="1" si="1"/>
        <v>2698.1132351522169</v>
      </c>
    </row>
    <row r="119" spans="1:14">
      <c r="A119" s="19">
        <v>1.9166666666666601</v>
      </c>
      <c r="B119" s="54">
        <v>4392.6740001131857</v>
      </c>
      <c r="C119" s="54">
        <v>499.69127063617208</v>
      </c>
      <c r="D119" s="54">
        <v>24.777009996855703</v>
      </c>
      <c r="E119" s="54">
        <v>35.701824346482411</v>
      </c>
      <c r="F119" s="55">
        <v>14.86222174484741</v>
      </c>
      <c r="H119" s="59">
        <v>19.1666666666666</v>
      </c>
      <c r="I119" s="38" cm="1">
        <f t="array" aca="1" ref="I119" ca="1">INDIRECT("C"&amp;(ROW()-4)*10+4)</f>
        <v>122.03247318848369</v>
      </c>
      <c r="J119" s="38" cm="1">
        <f t="array" aca="1" ref="J119" ca="1">INDIRECT("B"&amp;(ROW()-4)*10+4)</f>
        <v>1554.8398336606986</v>
      </c>
      <c r="K119" s="38" cm="1">
        <f t="array" aca="1" ref="K119" ca="1">INDIRECT("D"&amp;(ROW()-4)*10+4)</f>
        <v>638.60879268086103</v>
      </c>
      <c r="L119" s="38" cm="1">
        <f t="array" aca="1" ref="L119" ca="1">INDIRECT("E"&amp;(ROW()-4)*10+4)</f>
        <v>349.37750782279755</v>
      </c>
      <c r="M119" s="38" cm="1">
        <f t="array" aca="1" ref="M119" ca="1">INDIRECT("F"&amp;(ROW()-4)*10+4)</f>
        <v>116.67832652587749</v>
      </c>
      <c r="N119" s="20">
        <f t="shared" ca="1" si="1"/>
        <v>2781.5369338787182</v>
      </c>
    </row>
    <row r="120" spans="1:14">
      <c r="A120" s="19">
        <v>1.93333333333333</v>
      </c>
      <c r="B120" s="54">
        <v>4381.8382941018635</v>
      </c>
      <c r="C120" s="54">
        <v>499.85016146474806</v>
      </c>
      <c r="D120" s="54">
        <v>24.777009996855703</v>
      </c>
      <c r="E120" s="54">
        <v>35.364594707970532</v>
      </c>
      <c r="F120" s="55">
        <v>14.893298487378949</v>
      </c>
      <c r="H120" s="59">
        <v>19.3333333333333</v>
      </c>
      <c r="I120" s="38" cm="1">
        <f t="array" aca="1" ref="I120" ca="1">INDIRECT("C"&amp;(ROW()-4)*10+4)</f>
        <v>120.23222325267247</v>
      </c>
      <c r="J120" s="38" cm="1">
        <f t="array" aca="1" ref="J120" ca="1">INDIRECT("B"&amp;(ROW()-4)*10+4)</f>
        <v>1459.6413645562934</v>
      </c>
      <c r="K120" s="38" cm="1">
        <f t="array" aca="1" ref="K120" ca="1">INDIRECT("D"&amp;(ROW()-4)*10+4)</f>
        <v>533.7381543692311</v>
      </c>
      <c r="L120" s="38" cm="1">
        <f t="array" aca="1" ref="L120" ca="1">INDIRECT("E"&amp;(ROW()-4)*10+4)</f>
        <v>342.59438064187776</v>
      </c>
      <c r="M120" s="38" cm="1">
        <f t="array" aca="1" ref="M120" ca="1">INDIRECT("F"&amp;(ROW()-4)*10+4)</f>
        <v>104.35005234718928</v>
      </c>
      <c r="N120" s="20">
        <f t="shared" ca="1" si="1"/>
        <v>2560.556175167264</v>
      </c>
    </row>
    <row r="121" spans="1:14">
      <c r="A121" s="19">
        <v>1.95</v>
      </c>
      <c r="B121" s="54">
        <v>4368.9348169503728</v>
      </c>
      <c r="C121" s="54">
        <v>499.89249479568588</v>
      </c>
      <c r="D121" s="54">
        <v>24.22700677120817</v>
      </c>
      <c r="E121" s="54">
        <v>35.124671657685504</v>
      </c>
      <c r="F121" s="55">
        <v>14.920932027524936</v>
      </c>
      <c r="H121" s="59">
        <v>19.5</v>
      </c>
      <c r="I121" s="38" cm="1">
        <f t="array" aca="1" ref="I121" ca="1">INDIRECT("C"&amp;(ROW()-4)*10+4)</f>
        <v>118.26145383224582</v>
      </c>
      <c r="J121" s="38" cm="1">
        <f t="array" aca="1" ref="J121" ca="1">INDIRECT("B"&amp;(ROW()-4)*10+4)</f>
        <v>1406.4506636877725</v>
      </c>
      <c r="K121" s="38" cm="1">
        <f t="array" aca="1" ref="K121" ca="1">INDIRECT("D"&amp;(ROW()-4)*10+4)</f>
        <v>493.63974547209244</v>
      </c>
      <c r="L121" s="38" cm="1">
        <f t="array" aca="1" ref="L121" ca="1">INDIRECT("E"&amp;(ROW()-4)*10+4)</f>
        <v>336.63886817447803</v>
      </c>
      <c r="M121" s="38" cm="1">
        <f t="array" aca="1" ref="M121" ca="1">INDIRECT("F"&amp;(ROW()-4)*10+4)</f>
        <v>99.794143767532873</v>
      </c>
      <c r="N121" s="20">
        <f t="shared" ca="1" si="1"/>
        <v>2454.7848749341215</v>
      </c>
    </row>
    <row r="122" spans="1:14">
      <c r="A122" s="19">
        <v>1.9666666666666599</v>
      </c>
      <c r="B122" s="54">
        <v>4356.1150932737546</v>
      </c>
      <c r="C122" s="54">
        <v>500.00358073200124</v>
      </c>
      <c r="D122" s="54">
        <v>24.22700677120817</v>
      </c>
      <c r="E122" s="54">
        <v>35.00632271116681</v>
      </c>
      <c r="F122" s="55">
        <v>15.050200931810354</v>
      </c>
      <c r="H122" s="59">
        <v>19.6666666666666</v>
      </c>
      <c r="I122" s="38" cm="1">
        <f t="array" aca="1" ref="I122" ca="1">INDIRECT("C"&amp;(ROW()-4)*10+4)</f>
        <v>115.67642786857095</v>
      </c>
      <c r="J122" s="38" cm="1">
        <f t="array" aca="1" ref="J122" ca="1">INDIRECT("B"&amp;(ROW()-4)*10+4)</f>
        <v>1335.7580080360262</v>
      </c>
      <c r="K122" s="38" cm="1">
        <f t="array" aca="1" ref="K122" ca="1">INDIRECT("D"&amp;(ROW()-4)*10+4)</f>
        <v>463.20997420567005</v>
      </c>
      <c r="L122" s="38" cm="1">
        <f t="array" aca="1" ref="L122" ca="1">INDIRECT("E"&amp;(ROW()-4)*10+4)</f>
        <v>327.72900152161947</v>
      </c>
      <c r="M122" s="38" cm="1">
        <f t="array" aca="1" ref="M122" ca="1">INDIRECT("F"&amp;(ROW()-4)*10+4)</f>
        <v>94.744016592035109</v>
      </c>
      <c r="N122" s="20">
        <f t="shared" ca="1" si="1"/>
        <v>2337.1174282239217</v>
      </c>
    </row>
    <row r="123" spans="1:14">
      <c r="A123" s="19">
        <v>1.9833333333333301</v>
      </c>
      <c r="B123" s="54">
        <v>4341.0217241739228</v>
      </c>
      <c r="C123" s="54">
        <v>500.24355133156615</v>
      </c>
      <c r="D123" s="54">
        <v>28.170176907289342</v>
      </c>
      <c r="E123" s="54">
        <v>34.744775213170165</v>
      </c>
      <c r="F123" s="55">
        <v>15.048939037119013</v>
      </c>
      <c r="H123" s="59">
        <v>19.8333333333333</v>
      </c>
      <c r="I123" s="38" cm="1">
        <f t="array" aca="1" ref="I123" ca="1">INDIRECT("C"&amp;(ROW()-4)*10+4)</f>
        <v>114.42620944263942</v>
      </c>
      <c r="J123" s="38" cm="1">
        <f t="array" aca="1" ref="J123" ca="1">INDIRECT("B"&amp;(ROW()-4)*10+4)</f>
        <v>1275.3176371604281</v>
      </c>
      <c r="K123" s="38" cm="1">
        <f t="array" aca="1" ref="K123" ca="1">INDIRECT("D"&amp;(ROW()-4)*10+4)</f>
        <v>307.7282487009449</v>
      </c>
      <c r="L123" s="38" cm="1">
        <f t="array" aca="1" ref="L123" ca="1">INDIRECT("E"&amp;(ROW()-4)*10+4)</f>
        <v>309.0800441975652</v>
      </c>
      <c r="M123" s="38" cm="1">
        <f t="array" aca="1" ref="M123" ca="1">INDIRECT("F"&amp;(ROW()-4)*10+4)</f>
        <v>90.235141304417496</v>
      </c>
      <c r="N123" s="20">
        <f t="shared" ca="1" si="1"/>
        <v>2096.7872808059951</v>
      </c>
    </row>
    <row r="124" spans="1:14">
      <c r="A124" s="19">
        <v>2</v>
      </c>
      <c r="B124" s="54">
        <v>4329.1923474075902</v>
      </c>
      <c r="C124" s="54">
        <v>500.34515994452772</v>
      </c>
      <c r="D124" s="54">
        <v>27.955535256508256</v>
      </c>
      <c r="E124" s="54">
        <v>34.524367678152117</v>
      </c>
      <c r="F124" s="55">
        <v>15.034119713209483</v>
      </c>
      <c r="H124" s="59">
        <v>20</v>
      </c>
      <c r="I124" s="38" cm="1">
        <f t="array" aca="1" ref="I124" ca="1">INDIRECT("C"&amp;(ROW()-4)*10+4)</f>
        <v>112.10505953273008</v>
      </c>
      <c r="J124" s="38" cm="1">
        <f t="array" aca="1" ref="J124" ca="1">INDIRECT("B"&amp;(ROW()-4)*10+4)</f>
        <v>1202.4337547390835</v>
      </c>
      <c r="K124" s="38" cm="1">
        <f t="array" aca="1" ref="K124" ca="1">INDIRECT("D"&amp;(ROW()-4)*10+4)</f>
        <v>293.86976978961633</v>
      </c>
      <c r="L124" s="38" cm="1">
        <f t="array" aca="1" ref="L124" ca="1">INDIRECT("E"&amp;(ROW()-4)*10+4)</f>
        <v>292.34778448201229</v>
      </c>
      <c r="M124" s="38" cm="1">
        <f t="array" aca="1" ref="M124" ca="1">INDIRECT("F"&amp;(ROW()-4)*10+4)</f>
        <v>83.665404815475213</v>
      </c>
      <c r="N124" s="20">
        <f t="shared" ca="1" si="1"/>
        <v>1984.4217733589176</v>
      </c>
    </row>
    <row r="125" spans="1:14">
      <c r="A125" s="19">
        <v>2.0166666666666599</v>
      </c>
      <c r="B125" s="54">
        <v>4314.3893937478142</v>
      </c>
      <c r="C125" s="54">
        <v>500.53827101115849</v>
      </c>
      <c r="D125" s="54">
        <v>27.955535256508256</v>
      </c>
      <c r="E125" s="54">
        <v>34.502315444291575</v>
      </c>
      <c r="F125" s="55">
        <v>15.016802819312938</v>
      </c>
      <c r="H125" s="59">
        <v>20.1666666666666</v>
      </c>
      <c r="I125" s="38" cm="1">
        <f t="array" aca="1" ref="I125" ca="1">INDIRECT("C"&amp;(ROW()-4)*10+4)</f>
        <v>109.73098575283613</v>
      </c>
      <c r="J125" s="38" cm="1">
        <f t="array" aca="1" ref="J125" ca="1">INDIRECT("B"&amp;(ROW()-4)*10+4)</f>
        <v>1136.8920390658163</v>
      </c>
      <c r="K125" s="38" cm="1">
        <f t="array" aca="1" ref="K125" ca="1">INDIRECT("D"&amp;(ROW()-4)*10+4)</f>
        <v>262.10189687458717</v>
      </c>
      <c r="L125" s="38" cm="1">
        <f t="array" aca="1" ref="L125" ca="1">INDIRECT("E"&amp;(ROW()-4)*10+4)</f>
        <v>274.38252252860718</v>
      </c>
      <c r="M125" s="38" cm="1">
        <f t="array" aca="1" ref="M125" ca="1">INDIRECT("F"&amp;(ROW()-4)*10+4)</f>
        <v>78.752387937938792</v>
      </c>
      <c r="N125" s="20">
        <f t="shared" ca="1" si="1"/>
        <v>1861.8598321597856</v>
      </c>
    </row>
    <row r="126" spans="1:14">
      <c r="A126" s="19">
        <v>2.0333333333333301</v>
      </c>
      <c r="B126" s="54">
        <v>4297.3601643458487</v>
      </c>
      <c r="C126" s="54">
        <v>500.60588312200701</v>
      </c>
      <c r="D126" s="54">
        <v>27.955535256508256</v>
      </c>
      <c r="E126" s="54">
        <v>34.448440116648662</v>
      </c>
      <c r="F126" s="55">
        <v>14.666625231298784</v>
      </c>
      <c r="H126" s="59">
        <v>20.3333333333333</v>
      </c>
      <c r="I126" s="38" cm="1">
        <f t="array" aca="1" ref="I126" ca="1">INDIRECT("C"&amp;(ROW()-4)*10+4)</f>
        <v>107.79954209777891</v>
      </c>
      <c r="J126" s="38" cm="1">
        <f t="array" aca="1" ref="J126" ca="1">INDIRECT("B"&amp;(ROW()-4)*10+4)</f>
        <v>1088.3751918024948</v>
      </c>
      <c r="K126" s="38" cm="1">
        <f t="array" aca="1" ref="K126" ca="1">INDIRECT("D"&amp;(ROW()-4)*10+4)</f>
        <v>285.59567418182723</v>
      </c>
      <c r="L126" s="38" cm="1">
        <f t="array" aca="1" ref="L126" ca="1">INDIRECT("E"&amp;(ROW()-4)*10+4)</f>
        <v>252.76616608539993</v>
      </c>
      <c r="M126" s="38" cm="1">
        <f t="array" aca="1" ref="M126" ca="1">INDIRECT("F"&amp;(ROW()-4)*10+4)</f>
        <v>73.468672349735158</v>
      </c>
      <c r="N126" s="20">
        <f t="shared" ca="1" si="1"/>
        <v>1808.0052465172359</v>
      </c>
    </row>
    <row r="127" spans="1:14">
      <c r="A127" s="19">
        <v>2.0499999999999998</v>
      </c>
      <c r="B127" s="54">
        <v>4284.9307425737425</v>
      </c>
      <c r="C127" s="54">
        <v>500.78514421012233</v>
      </c>
      <c r="D127" s="54">
        <v>27.955535256508256</v>
      </c>
      <c r="E127" s="54">
        <v>34.389439507427767</v>
      </c>
      <c r="F127" s="55">
        <v>14.531093165792351</v>
      </c>
      <c r="H127" s="59">
        <v>20.5</v>
      </c>
      <c r="I127" s="38" cm="1">
        <f t="array" aca="1" ref="I127" ca="1">INDIRECT("C"&amp;(ROW()-4)*10+4)</f>
        <v>104.86269976797233</v>
      </c>
      <c r="J127" s="38" cm="1">
        <f t="array" aca="1" ref="J127" ca="1">INDIRECT("B"&amp;(ROW()-4)*10+4)</f>
        <v>1027.387900580859</v>
      </c>
      <c r="K127" s="38" cm="1">
        <f t="array" aca="1" ref="K127" ca="1">INDIRECT("D"&amp;(ROW()-4)*10+4)</f>
        <v>248.29292653718761</v>
      </c>
      <c r="L127" s="38" cm="1">
        <f t="array" aca="1" ref="L127" ca="1">INDIRECT("E"&amp;(ROW()-4)*10+4)</f>
        <v>231.77921908711332</v>
      </c>
      <c r="M127" s="38" cm="1">
        <f t="array" aca="1" ref="M127" ca="1">INDIRECT("F"&amp;(ROW()-4)*10+4)</f>
        <v>70.375907113920334</v>
      </c>
      <c r="N127" s="20">
        <f t="shared" ca="1" si="1"/>
        <v>1682.6986530870527</v>
      </c>
    </row>
    <row r="128" spans="1:14">
      <c r="A128" s="19">
        <v>2.0666666666666602</v>
      </c>
      <c r="B128" s="54">
        <v>4264.7875978269549</v>
      </c>
      <c r="C128" s="54">
        <v>500.76442171750898</v>
      </c>
      <c r="D128" s="54">
        <v>14.166805090218086</v>
      </c>
      <c r="E128" s="54">
        <v>34.264708548837554</v>
      </c>
      <c r="F128" s="55">
        <v>14.471317045213402</v>
      </c>
      <c r="H128" s="59">
        <v>20.6666666666666</v>
      </c>
      <c r="I128" s="38" cm="1">
        <f t="array" aca="1" ref="I128" ca="1">INDIRECT("C"&amp;(ROW()-4)*10+4)</f>
        <v>102.47753390516395</v>
      </c>
      <c r="J128" s="38" cm="1">
        <f t="array" aca="1" ref="J128" ca="1">INDIRECT("B"&amp;(ROW()-4)*10+4)</f>
        <v>983.12390715987488</v>
      </c>
      <c r="K128" s="38" cm="1">
        <f t="array" aca="1" ref="K128" ca="1">INDIRECT("D"&amp;(ROW()-4)*10+4)</f>
        <v>188.76137419284248</v>
      </c>
      <c r="L128" s="38" cm="1">
        <f t="array" aca="1" ref="L128" ca="1">INDIRECT("E"&amp;(ROW()-4)*10+4)</f>
        <v>208.3728655740727</v>
      </c>
      <c r="M128" s="38" cm="1">
        <f t="array" aca="1" ref="M128" ca="1">INDIRECT("F"&amp;(ROW()-4)*10+4)</f>
        <v>66.948653014286904</v>
      </c>
      <c r="N128" s="20">
        <f t="shared" ca="1" si="1"/>
        <v>1549.6843338462409</v>
      </c>
    </row>
    <row r="129" spans="1:14">
      <c r="A129" s="19">
        <v>2.0833333333333299</v>
      </c>
      <c r="B129" s="54">
        <v>4243.2452553144349</v>
      </c>
      <c r="C129" s="54">
        <v>500.80728559397386</v>
      </c>
      <c r="D129" s="54">
        <v>13.722758959471836</v>
      </c>
      <c r="E129" s="54">
        <v>34.052481957344099</v>
      </c>
      <c r="F129" s="55">
        <v>14.329034551695626</v>
      </c>
      <c r="H129" s="59">
        <v>20.8333333333333</v>
      </c>
      <c r="I129" s="38" cm="1">
        <f t="array" aca="1" ref="I129" ca="1">INDIRECT("C"&amp;(ROW()-4)*10+4)</f>
        <v>101.18501391518319</v>
      </c>
      <c r="J129" s="38" cm="1">
        <f t="array" aca="1" ref="J129" ca="1">INDIRECT("B"&amp;(ROW()-4)*10+4)</f>
        <v>932.91824647585872</v>
      </c>
      <c r="K129" s="38" cm="1">
        <f t="array" aca="1" ref="K129" ca="1">INDIRECT("D"&amp;(ROW()-4)*10+4)</f>
        <v>169.21319033145843</v>
      </c>
      <c r="L129" s="38" cm="1">
        <f t="array" aca="1" ref="L129" ca="1">INDIRECT("E"&amp;(ROW()-4)*10+4)</f>
        <v>192.17481633580138</v>
      </c>
      <c r="M129" s="38" cm="1">
        <f t="array" aca="1" ref="M129" ca="1">INDIRECT("F"&amp;(ROW()-4)*10+4)</f>
        <v>61.478488008082124</v>
      </c>
      <c r="N129" s="20">
        <f t="shared" ca="1" si="1"/>
        <v>1456.9697550663839</v>
      </c>
    </row>
    <row r="130" spans="1:14">
      <c r="A130" s="19">
        <v>2.1</v>
      </c>
      <c r="B130" s="54">
        <v>4231.2395599453985</v>
      </c>
      <c r="C130" s="54">
        <v>500.87522764883994</v>
      </c>
      <c r="D130" s="54">
        <v>13.722758959471836</v>
      </c>
      <c r="E130" s="54">
        <v>33.844742323678126</v>
      </c>
      <c r="F130" s="55">
        <v>14.329034551695626</v>
      </c>
      <c r="H130" s="59">
        <v>21</v>
      </c>
      <c r="I130" s="38" cm="1">
        <f t="array" aca="1" ref="I130" ca="1">INDIRECT("C"&amp;(ROW()-4)*10+4)</f>
        <v>98.813473477065287</v>
      </c>
      <c r="J130" s="38" cm="1">
        <f t="array" aca="1" ref="J130" ca="1">INDIRECT("B"&amp;(ROW()-4)*10+4)</f>
        <v>877.45928566490841</v>
      </c>
      <c r="K130" s="38" cm="1">
        <f t="array" aca="1" ref="K130" ca="1">INDIRECT("D"&amp;(ROW()-4)*10+4)</f>
        <v>228.60049095683289</v>
      </c>
      <c r="L130" s="38" cm="1">
        <f t="array" aca="1" ref="L130" ca="1">INDIRECT("E"&amp;(ROW()-4)*10+4)</f>
        <v>173.26726982327739</v>
      </c>
      <c r="M130" s="38" cm="1">
        <f t="array" aca="1" ref="M130" ca="1">INDIRECT("F"&amp;(ROW()-4)*10+4)</f>
        <v>57.055018132599201</v>
      </c>
      <c r="N130" s="20">
        <f t="shared" ca="1" si="1"/>
        <v>1435.1955380546831</v>
      </c>
    </row>
    <row r="131" spans="1:14">
      <c r="A131" s="19">
        <v>2.11666666666666</v>
      </c>
      <c r="B131" s="54">
        <v>4212.3389798619655</v>
      </c>
      <c r="C131" s="54">
        <v>500.88978269145434</v>
      </c>
      <c r="D131" s="54">
        <v>11.646684172918706</v>
      </c>
      <c r="E131" s="54">
        <v>33.852214186094102</v>
      </c>
      <c r="F131" s="55">
        <v>14.31853030917069</v>
      </c>
      <c r="H131" s="59">
        <v>21.1666666666666</v>
      </c>
      <c r="I131" s="38" cm="1">
        <f t="array" aca="1" ref="I131" ca="1">INDIRECT("C"&amp;(ROW()-4)*10+4)</f>
        <v>96.38021706971773</v>
      </c>
      <c r="J131" s="38" cm="1">
        <f t="array" aca="1" ref="J131" ca="1">INDIRECT("B"&amp;(ROW()-4)*10+4)</f>
        <v>835.38838057581745</v>
      </c>
      <c r="K131" s="38" cm="1">
        <f t="array" aca="1" ref="K131" ca="1">INDIRECT("D"&amp;(ROW()-4)*10+4)</f>
        <v>222.59402351952463</v>
      </c>
      <c r="L131" s="38" cm="1">
        <f t="array" aca="1" ref="L131" ca="1">INDIRECT("E"&amp;(ROW()-4)*10+4)</f>
        <v>153.65438229993271</v>
      </c>
      <c r="M131" s="38" cm="1">
        <f t="array" aca="1" ref="M131" ca="1">INDIRECT("F"&amp;(ROW()-4)*10+4)</f>
        <v>52.795688133257123</v>
      </c>
      <c r="N131" s="20">
        <f t="shared" ca="1" si="1"/>
        <v>1360.8126915982496</v>
      </c>
    </row>
    <row r="132" spans="1:14">
      <c r="A132" s="19">
        <v>2.1333333333333302</v>
      </c>
      <c r="B132" s="54">
        <v>4195.4116601169517</v>
      </c>
      <c r="C132" s="54">
        <v>500.98466471044202</v>
      </c>
      <c r="D132" s="54">
        <v>4.3212450600091152</v>
      </c>
      <c r="E132" s="54">
        <v>33.68635969223461</v>
      </c>
      <c r="F132" s="55">
        <v>14.304779171743865</v>
      </c>
      <c r="H132" s="59">
        <v>21.3333333333333</v>
      </c>
      <c r="I132" s="38" cm="1">
        <f t="array" aca="1" ref="I132" ca="1">INDIRECT("C"&amp;(ROW()-4)*10+4)</f>
        <v>94.719445889532267</v>
      </c>
      <c r="J132" s="38" cm="1">
        <f t="array" aca="1" ref="J132" ca="1">INDIRECT("B"&amp;(ROW()-4)*10+4)</f>
        <v>795.59671323665668</v>
      </c>
      <c r="K132" s="38" cm="1">
        <f t="array" aca="1" ref="K132" ca="1">INDIRECT("D"&amp;(ROW()-4)*10+4)</f>
        <v>174.64282600064195</v>
      </c>
      <c r="L132" s="38" cm="1">
        <f t="array" aca="1" ref="L132" ca="1">INDIRECT("E"&amp;(ROW()-4)*10+4)</f>
        <v>138.19076696042274</v>
      </c>
      <c r="M132" s="38" cm="1">
        <f t="array" aca="1" ref="M132" ca="1">INDIRECT("F"&amp;(ROW()-4)*10+4)</f>
        <v>49.453256174385153</v>
      </c>
      <c r="N132" s="20">
        <f t="shared" ca="1" si="1"/>
        <v>1252.6030082616387</v>
      </c>
    </row>
    <row r="133" spans="1:14">
      <c r="A133" s="19">
        <v>2.15</v>
      </c>
      <c r="B133" s="54">
        <v>4170.8714798123128</v>
      </c>
      <c r="C133" s="54">
        <v>500.85423570583998</v>
      </c>
      <c r="D133" s="54">
        <v>4.3212450600091152</v>
      </c>
      <c r="E133" s="54">
        <v>33.32415934339037</v>
      </c>
      <c r="F133" s="55">
        <v>14.296215349586081</v>
      </c>
      <c r="H133" s="59">
        <v>21.5</v>
      </c>
      <c r="I133" s="38" cm="1">
        <f t="array" aca="1" ref="I133" ca="1">INDIRECT("C"&amp;(ROW()-4)*10+4)</f>
        <v>92.140746876977374</v>
      </c>
      <c r="J133" s="38" cm="1">
        <f t="array" aca="1" ref="J133" ca="1">INDIRECT("B"&amp;(ROW()-4)*10+4)</f>
        <v>759.86950936923222</v>
      </c>
      <c r="K133" s="38" cm="1">
        <f t="array" aca="1" ref="K133" ca="1">INDIRECT("D"&amp;(ROW()-4)*10+4)</f>
        <v>171.20496862969412</v>
      </c>
      <c r="L133" s="38" cm="1">
        <f t="array" aca="1" ref="L133" ca="1">INDIRECT("E"&amp;(ROW()-4)*10+4)</f>
        <v>125.76037043294455</v>
      </c>
      <c r="M133" s="38" cm="1">
        <f t="array" aca="1" ref="M133" ca="1">INDIRECT("F"&amp;(ROW()-4)*10+4)</f>
        <v>46.748007135738966</v>
      </c>
      <c r="N133" s="20">
        <f t="shared" ref="N133:N147" ca="1" si="2">SUM(I133:M133)</f>
        <v>1195.7236024445872</v>
      </c>
    </row>
    <row r="134" spans="1:14">
      <c r="A134" s="19">
        <v>2.1666666666666599</v>
      </c>
      <c r="B134" s="54">
        <v>4146.3976944869073</v>
      </c>
      <c r="C134" s="54">
        <v>500.8731265163608</v>
      </c>
      <c r="D134" s="54">
        <v>4.3212450600091152</v>
      </c>
      <c r="E134" s="54">
        <v>33.184564804937985</v>
      </c>
      <c r="F134" s="55">
        <v>14.277147284903263</v>
      </c>
      <c r="H134" s="59">
        <v>21.6666666666666</v>
      </c>
      <c r="I134" s="38" cm="1">
        <f t="array" aca="1" ref="I134" ca="1">INDIRECT("C"&amp;(ROW()-4)*10+4)</f>
        <v>89.504843111813202</v>
      </c>
      <c r="J134" s="38" cm="1">
        <f t="array" aca="1" ref="J134" ca="1">INDIRECT("B"&amp;(ROW()-4)*10+4)</f>
        <v>720.69883695742817</v>
      </c>
      <c r="K134" s="38" cm="1">
        <f t="array" aca="1" ref="K134" ca="1">INDIRECT("D"&amp;(ROW()-4)*10+4)</f>
        <v>171.76360993864711</v>
      </c>
      <c r="L134" s="38" cm="1">
        <f t="array" aca="1" ref="L134" ca="1">INDIRECT("E"&amp;(ROW()-4)*10+4)</f>
        <v>114.22904515783407</v>
      </c>
      <c r="M134" s="38" cm="1">
        <f t="array" aca="1" ref="M134" ca="1">INDIRECT("F"&amp;(ROW()-4)*10+4)</f>
        <v>44.857089358740851</v>
      </c>
      <c r="N134" s="20">
        <f t="shared" ca="1" si="2"/>
        <v>1141.0534245244635</v>
      </c>
    </row>
    <row r="135" spans="1:14">
      <c r="A135" s="19">
        <v>2.18333333333333</v>
      </c>
      <c r="B135" s="54">
        <v>4116.359072757994</v>
      </c>
      <c r="C135" s="54">
        <v>500.83282723996132</v>
      </c>
      <c r="D135" s="54">
        <v>4.3212450600091152</v>
      </c>
      <c r="E135" s="54">
        <v>32.861413977558399</v>
      </c>
      <c r="F135" s="55">
        <v>14.268583462745481</v>
      </c>
      <c r="H135" s="59">
        <v>21.8333333333333</v>
      </c>
      <c r="I135" s="38" cm="1">
        <f t="array" aca="1" ref="I135" ca="1">INDIRECT("C"&amp;(ROW()-4)*10+4)</f>
        <v>87.305012985924989</v>
      </c>
      <c r="J135" s="38" cm="1">
        <f t="array" aca="1" ref="J135" ca="1">INDIRECT("B"&amp;(ROW()-4)*10+4)</f>
        <v>692.18652589004694</v>
      </c>
      <c r="K135" s="38" cm="1">
        <f t="array" aca="1" ref="K135" ca="1">INDIRECT("D"&amp;(ROW()-4)*10+4)</f>
        <v>150.37504796121985</v>
      </c>
      <c r="L135" s="38" cm="1">
        <f t="array" aca="1" ref="L135" ca="1">INDIRECT("E"&amp;(ROW()-4)*10+4)</f>
        <v>107.14823294890722</v>
      </c>
      <c r="M135" s="38" cm="1">
        <f t="array" aca="1" ref="M135" ca="1">INDIRECT("F"&amp;(ROW()-4)*10+4)</f>
        <v>42.958627590288344</v>
      </c>
      <c r="N135" s="20">
        <f t="shared" ca="1" si="2"/>
        <v>1079.9734473763874</v>
      </c>
    </row>
    <row r="136" spans="1:14">
      <c r="A136" s="19">
        <v>2.2000000000000002</v>
      </c>
      <c r="B136" s="54">
        <v>4090.2150948404969</v>
      </c>
      <c r="C136" s="54">
        <v>500.74324818135597</v>
      </c>
      <c r="D136" s="54">
        <v>4.3212450600091152</v>
      </c>
      <c r="E136" s="54">
        <v>32.686504707604023</v>
      </c>
      <c r="F136" s="55">
        <v>14.26426838136079</v>
      </c>
      <c r="H136" s="59">
        <v>22</v>
      </c>
      <c r="I136" s="38" cm="1">
        <f t="array" aca="1" ref="I136" ca="1">INDIRECT("C"&amp;(ROW()-4)*10+4)</f>
        <v>85.094277098882117</v>
      </c>
      <c r="J136" s="38" cm="1">
        <f t="array" aca="1" ref="J136" ca="1">INDIRECT("B"&amp;(ROW()-4)*10+4)</f>
        <v>675.35166503851622</v>
      </c>
      <c r="K136" s="38" cm="1">
        <f t="array" aca="1" ref="K136" ca="1">INDIRECT("D"&amp;(ROW()-4)*10+4)</f>
        <v>119.04061960042759</v>
      </c>
      <c r="L136" s="38" cm="1">
        <f t="array" aca="1" ref="L136" ca="1">INDIRECT("E"&amp;(ROW()-4)*10+4)</f>
        <v>98.525999482935717</v>
      </c>
      <c r="M136" s="38" cm="1">
        <f t="array" aca="1" ref="M136" ca="1">INDIRECT("F"&amp;(ROW()-4)*10+4)</f>
        <v>41.354839930566619</v>
      </c>
      <c r="N136" s="20">
        <f t="shared" ca="1" si="2"/>
        <v>1019.3674011513283</v>
      </c>
    </row>
    <row r="137" spans="1:14">
      <c r="A137" s="19">
        <v>2.2166666666666601</v>
      </c>
      <c r="B137" s="54">
        <v>4070.25107774043</v>
      </c>
      <c r="C137" s="54">
        <v>500.87106839495686</v>
      </c>
      <c r="D137" s="54">
        <v>4.3212450600091152</v>
      </c>
      <c r="E137" s="54">
        <v>32.428828090269818</v>
      </c>
      <c r="F137" s="55">
        <v>14.428743060823169</v>
      </c>
      <c r="H137" s="59">
        <v>22.1666666666666</v>
      </c>
      <c r="I137" s="38" cm="1">
        <f t="array" aca="1" ref="I137" ca="1">INDIRECT("C"&amp;(ROW()-4)*10+4)</f>
        <v>83.438096866404209</v>
      </c>
      <c r="J137" s="38" cm="1">
        <f t="array" aca="1" ref="J137" ca="1">INDIRECT("B"&amp;(ROW()-4)*10+4)</f>
        <v>647.80814569989286</v>
      </c>
      <c r="K137" s="38" cm="1">
        <f t="array" aca="1" ref="K137" ca="1">INDIRECT("D"&amp;(ROW()-4)*10+4)</f>
        <v>66.312762323669119</v>
      </c>
      <c r="L137" s="38" cm="1">
        <f t="array" aca="1" ref="L137" ca="1">INDIRECT("E"&amp;(ROW()-4)*10+4)</f>
        <v>91.042253255801498</v>
      </c>
      <c r="M137" s="38" cm="1">
        <f t="array" aca="1" ref="M137" ca="1">INDIRECT("F"&amp;(ROW()-4)*10+4)</f>
        <v>38.5223153031287</v>
      </c>
      <c r="N137" s="20">
        <f t="shared" ca="1" si="2"/>
        <v>927.12357344889642</v>
      </c>
    </row>
    <row r="138" spans="1:14">
      <c r="A138" s="19">
        <v>2.2333333333333298</v>
      </c>
      <c r="B138" s="54">
        <v>4050.7593120837746</v>
      </c>
      <c r="C138" s="54">
        <v>501.04923412336609</v>
      </c>
      <c r="D138" s="54">
        <v>3.9431701360811156</v>
      </c>
      <c r="E138" s="54">
        <v>32.180665062663998</v>
      </c>
      <c r="F138" s="55">
        <v>14.387015650868237</v>
      </c>
      <c r="H138" s="59">
        <v>22.3333333333333</v>
      </c>
      <c r="I138" s="38" cm="1">
        <f t="array" aca="1" ref="I138" ca="1">INDIRECT("C"&amp;(ROW()-4)*10+4)</f>
        <v>81.176165431093338</v>
      </c>
      <c r="J138" s="38" cm="1">
        <f t="array" aca="1" ref="J138" ca="1">INDIRECT("B"&amp;(ROW()-4)*10+4)</f>
        <v>621.17112816365477</v>
      </c>
      <c r="K138" s="38" cm="1">
        <f t="array" aca="1" ref="K138" ca="1">INDIRECT("D"&amp;(ROW()-4)*10+4)</f>
        <v>30.931350018373138</v>
      </c>
      <c r="L138" s="38" cm="1">
        <f t="array" aca="1" ref="L138" ca="1">INDIRECT("E"&amp;(ROW()-4)*10+4)</f>
        <v>86.137024984779643</v>
      </c>
      <c r="M138" s="38" cm="1">
        <f t="array" aca="1" ref="M138" ca="1">INDIRECT("F"&amp;(ROW()-4)*10+4)</f>
        <v>35.919607582206801</v>
      </c>
      <c r="N138" s="20">
        <f t="shared" ca="1" si="2"/>
        <v>855.3352761801076</v>
      </c>
    </row>
    <row r="139" spans="1:14">
      <c r="A139" s="19">
        <v>2.25</v>
      </c>
      <c r="B139" s="54">
        <v>4030.7459664197709</v>
      </c>
      <c r="C139" s="54">
        <v>501.03211165360307</v>
      </c>
      <c r="D139" s="54">
        <v>3.9431701360811156</v>
      </c>
      <c r="E139" s="54">
        <v>32.108133519784829</v>
      </c>
      <c r="F139" s="55">
        <v>13.992615814807561</v>
      </c>
      <c r="H139" s="59">
        <v>22.5</v>
      </c>
      <c r="I139" s="38" cm="1">
        <f t="array" aca="1" ref="I139" ca="1">INDIRECT("C"&amp;(ROW()-4)*10+4)</f>
        <v>78.702344629224228</v>
      </c>
      <c r="J139" s="38" cm="1">
        <f t="array" aca="1" ref="J139" ca="1">INDIRECT("B"&amp;(ROW()-4)*10+4)</f>
        <v>606.71724902949938</v>
      </c>
      <c r="K139" s="38" cm="1">
        <f t="array" aca="1" ref="K139" ca="1">INDIRECT("D"&amp;(ROW()-4)*10+4)</f>
        <v>47.456629868549271</v>
      </c>
      <c r="L139" s="38" cm="1">
        <f t="array" aca="1" ref="L139" ca="1">INDIRECT("E"&amp;(ROW()-4)*10+4)</f>
        <v>81.738189935688453</v>
      </c>
      <c r="M139" s="38" cm="1">
        <f t="array" aca="1" ref="M139" ca="1">INDIRECT("F"&amp;(ROW()-4)*10+4)</f>
        <v>33.848552409367102</v>
      </c>
      <c r="N139" s="20">
        <f t="shared" ca="1" si="2"/>
        <v>848.46296587232848</v>
      </c>
    </row>
    <row r="140" spans="1:14">
      <c r="A140" s="19">
        <v>2.2666666666666599</v>
      </c>
      <c r="B140" s="54">
        <v>4016.7015874632498</v>
      </c>
      <c r="C140" s="54">
        <v>501.09498246355207</v>
      </c>
      <c r="D140" s="54">
        <v>3.9431701360811156</v>
      </c>
      <c r="E140" s="54">
        <v>31.937682618156884</v>
      </c>
      <c r="F140" s="55">
        <v>13.867460965605451</v>
      </c>
      <c r="H140" s="59">
        <v>22.6666666666666</v>
      </c>
      <c r="I140" s="38" cm="1">
        <f t="array" aca="1" ref="I140" ca="1">INDIRECT("C"&amp;(ROW()-4)*10+4)</f>
        <v>76.158040009027545</v>
      </c>
      <c r="J140" s="38" cm="1">
        <f t="array" aca="1" ref="J140" ca="1">INDIRECT("B"&amp;(ROW()-4)*10+4)</f>
        <v>585.07415466656164</v>
      </c>
      <c r="K140" s="38" cm="1">
        <f t="array" aca="1" ref="K140" ca="1">INDIRECT("D"&amp;(ROW()-4)*10+4)</f>
        <v>84.692959100434749</v>
      </c>
      <c r="L140" s="38" cm="1">
        <f t="array" aca="1" ref="L140" ca="1">INDIRECT("E"&amp;(ROW()-4)*10+4)</f>
        <v>79.414772907956234</v>
      </c>
      <c r="M140" s="38" cm="1">
        <f t="array" aca="1" ref="M140" ca="1">INDIRECT("F"&amp;(ROW()-4)*10+4)</f>
        <v>33.41331978257486</v>
      </c>
      <c r="N140" s="20">
        <f t="shared" ca="1" si="2"/>
        <v>858.75324646655508</v>
      </c>
    </row>
    <row r="141" spans="1:14">
      <c r="A141" s="19">
        <v>2.2833333333333301</v>
      </c>
      <c r="B141" s="54">
        <v>3994.820588086111</v>
      </c>
      <c r="C141" s="54">
        <v>501.16945708831918</v>
      </c>
      <c r="D141" s="54">
        <v>3.9431701360811156</v>
      </c>
      <c r="E141" s="54">
        <v>31.702667642600701</v>
      </c>
      <c r="F141" s="55">
        <v>13.858830802836167</v>
      </c>
      <c r="H141" s="59">
        <v>22.8333333333333</v>
      </c>
      <c r="I141" s="38" cm="1">
        <f t="array" aca="1" ref="I141" ca="1">INDIRECT("C"&amp;(ROW()-4)*10+4)</f>
        <v>74.12218320540147</v>
      </c>
      <c r="J141" s="38" cm="1">
        <f t="array" aca="1" ref="J141" ca="1">INDIRECT("B"&amp;(ROW()-4)*10+4)</f>
        <v>561.88448484108369</v>
      </c>
      <c r="K141" s="38" cm="1">
        <f t="array" aca="1" ref="K141" ca="1">INDIRECT("D"&amp;(ROW()-4)*10+4)</f>
        <v>75.563811438569559</v>
      </c>
      <c r="L141" s="38" cm="1">
        <f t="array" aca="1" ref="L141" ca="1">INDIRECT("E"&amp;(ROW()-4)*10+4)</f>
        <v>75.207462208868577</v>
      </c>
      <c r="M141" s="38" cm="1">
        <f t="array" aca="1" ref="M141" ca="1">INDIRECT("F"&amp;(ROW()-4)*10+4)</f>
        <v>31.786645922049395</v>
      </c>
      <c r="N141" s="20">
        <f t="shared" ca="1" si="2"/>
        <v>818.56458761597275</v>
      </c>
    </row>
    <row r="142" spans="1:14">
      <c r="A142" s="19">
        <v>2.2999999999999998</v>
      </c>
      <c r="B142" s="54">
        <v>3969.5499459209395</v>
      </c>
      <c r="C142" s="54">
        <v>501.14547070255071</v>
      </c>
      <c r="D142" s="54">
        <v>3.9431701360811156</v>
      </c>
      <c r="E142" s="54">
        <v>31.506481648011185</v>
      </c>
      <c r="F142" s="55">
        <v>13.857568908144826</v>
      </c>
      <c r="H142" s="59">
        <v>23</v>
      </c>
      <c r="I142" s="38" cm="1">
        <f t="array" aca="1" ref="I142" ca="1">INDIRECT("C"&amp;(ROW()-4)*10+4)</f>
        <v>72.026093707519252</v>
      </c>
      <c r="J142" s="38" cm="1">
        <f t="array" aca="1" ref="J142" ca="1">INDIRECT("B"&amp;(ROW()-4)*10+4)</f>
        <v>538.01625273050411</v>
      </c>
      <c r="K142" s="38" cm="1">
        <f t="array" aca="1" ref="K142" ca="1">INDIRECT("D"&amp;(ROW()-4)*10+4)</f>
        <v>71.664075794614888</v>
      </c>
      <c r="L142" s="38" cm="1">
        <f t="array" aca="1" ref="L142" ca="1">INDIRECT("E"&amp;(ROW()-4)*10+4)</f>
        <v>72.256998243479288</v>
      </c>
      <c r="M142" s="38" cm="1">
        <f t="array" aca="1" ref="M142" ca="1">INDIRECT("F"&amp;(ROW()-4)*10+4)</f>
        <v>29.392337205607472</v>
      </c>
      <c r="N142" s="20">
        <f t="shared" ca="1" si="2"/>
        <v>783.35575768172498</v>
      </c>
    </row>
    <row r="143" spans="1:14">
      <c r="A143" s="19">
        <v>2.3166666666666602</v>
      </c>
      <c r="B143" s="54">
        <v>3953.6065258839558</v>
      </c>
      <c r="C143" s="54">
        <v>501.42007748801024</v>
      </c>
      <c r="D143" s="54">
        <v>3.9431701360811156</v>
      </c>
      <c r="E143" s="54">
        <v>31.349201742200417</v>
      </c>
      <c r="F143" s="55">
        <v>13.755973405031071</v>
      </c>
      <c r="H143" s="59">
        <v>23.1666666666666</v>
      </c>
      <c r="I143" s="38" cm="1">
        <f t="array" aca="1" ref="I143" ca="1">INDIRECT("C"&amp;(ROW()-4)*10+4)</f>
        <v>70.139463569591712</v>
      </c>
      <c r="J143" s="38" cm="1">
        <f t="array" aca="1" ref="J143" ca="1">INDIRECT("B"&amp;(ROW()-4)*10+4)</f>
        <v>518.89121550499078</v>
      </c>
      <c r="K143" s="38" cm="1">
        <f t="array" aca="1" ref="K143" ca="1">INDIRECT("D"&amp;(ROW()-4)*10+4)</f>
        <v>29.936235258551612</v>
      </c>
      <c r="L143" s="38" cm="1">
        <f t="array" aca="1" ref="L143" ca="1">INDIRECT("E"&amp;(ROW()-4)*10+4)</f>
        <v>70.577793135443954</v>
      </c>
      <c r="M143" s="38" cm="1">
        <f t="array" aca="1" ref="M143" ca="1">INDIRECT("F"&amp;(ROW()-4)*10+4)</f>
        <v>27.599862207332048</v>
      </c>
      <c r="N143" s="20">
        <f t="shared" ca="1" si="2"/>
        <v>717.14456967591013</v>
      </c>
    </row>
    <row r="144" spans="1:14">
      <c r="A144" s="19">
        <v>2.3333333333333299</v>
      </c>
      <c r="B144" s="54">
        <v>3931.9135519816427</v>
      </c>
      <c r="C144" s="54">
        <v>501.48472235015868</v>
      </c>
      <c r="D144" s="54">
        <v>0</v>
      </c>
      <c r="E144" s="54">
        <v>31.14902439631847</v>
      </c>
      <c r="F144" s="55">
        <v>13.873403747282625</v>
      </c>
      <c r="H144" s="59">
        <v>23.3333333333333</v>
      </c>
      <c r="I144" s="38" cm="1">
        <f t="array" aca="1" ref="I144" ca="1">INDIRECT("C"&amp;(ROW()-4)*10+4)</f>
        <v>68.412648336255245</v>
      </c>
      <c r="J144" s="38" cm="1">
        <f t="array" aca="1" ref="J144" ca="1">INDIRECT("B"&amp;(ROW()-4)*10+4)</f>
        <v>498.1577736867751</v>
      </c>
      <c r="K144" s="38" cm="1">
        <f t="array" aca="1" ref="K144" ca="1">INDIRECT("D"&amp;(ROW()-4)*10+4)</f>
        <v>16.091765411003795</v>
      </c>
      <c r="L144" s="38" cm="1">
        <f t="array" aca="1" ref="L144" ca="1">INDIRECT("E"&amp;(ROW()-4)*10+4)</f>
        <v>68.346389730773041</v>
      </c>
      <c r="M144" s="38" cm="1">
        <f t="array" aca="1" ref="M144" ca="1">INDIRECT("F"&amp;(ROW()-4)*10+4)</f>
        <v>27.696202011048381</v>
      </c>
      <c r="N144" s="20">
        <f t="shared" ca="1" si="2"/>
        <v>678.70477917585561</v>
      </c>
    </row>
    <row r="145" spans="1:14">
      <c r="A145" s="19">
        <v>2.35</v>
      </c>
      <c r="B145" s="54">
        <v>3910.3684558973468</v>
      </c>
      <c r="C145" s="54">
        <v>501.40666810611134</v>
      </c>
      <c r="D145" s="54">
        <v>0</v>
      </c>
      <c r="E145" s="54">
        <v>31.117537899016511</v>
      </c>
      <c r="F145" s="55">
        <v>13.864839925124842</v>
      </c>
      <c r="H145" s="59">
        <v>23.5</v>
      </c>
      <c r="I145" s="38" cm="1">
        <f t="array" aca="1" ref="I145" ca="1">INDIRECT("C"&amp;(ROW()-4)*10+4)</f>
        <v>65.6318557329013</v>
      </c>
      <c r="J145" s="38" cm="1">
        <f t="array" aca="1" ref="J145" ca="1">INDIRECT("B"&amp;(ROW()-4)*10+4)</f>
        <v>477.68019786801284</v>
      </c>
      <c r="K145" s="38" cm="1">
        <f t="array" aca="1" ref="K145" ca="1">INDIRECT("D"&amp;(ROW()-4)*10+4)</f>
        <v>14.250716201400019</v>
      </c>
      <c r="L145" s="38" cm="1">
        <f t="array" aca="1" ref="L145" ca="1">INDIRECT("E"&amp;(ROW()-4)*10+4)</f>
        <v>66.687109642339209</v>
      </c>
      <c r="M145" s="38" cm="1">
        <f t="array" aca="1" ref="M145" ca="1">INDIRECT("F"&amp;(ROW()-4)*10+4)</f>
        <v>26.377481800386956</v>
      </c>
      <c r="N145" s="20">
        <f t="shared" ca="1" si="2"/>
        <v>650.62736124504033</v>
      </c>
    </row>
    <row r="146" spans="1:14">
      <c r="A146" s="19">
        <v>2.36666666666666</v>
      </c>
      <c r="B146" s="54">
        <v>3892.2670932402625</v>
      </c>
      <c r="C146" s="54">
        <v>500.95571712982405</v>
      </c>
      <c r="D146" s="54">
        <v>0.44404613074631571</v>
      </c>
      <c r="E146" s="54">
        <v>30.647065835180896</v>
      </c>
      <c r="F146" s="55">
        <v>13.995182089595994</v>
      </c>
      <c r="H146" s="59">
        <v>23.6666666666666</v>
      </c>
      <c r="I146" s="38" cm="1">
        <f t="array" aca="1" ref="I146" ca="1">INDIRECT("C"&amp;(ROW()-4)*10+4)</f>
        <v>63.344228204409575</v>
      </c>
      <c r="J146" s="38" cm="1">
        <f t="array" aca="1" ref="J146" ca="1">INDIRECT("B"&amp;(ROW()-4)*10+4)</f>
        <v>458.00712664999469</v>
      </c>
      <c r="K146" s="38" cm="1">
        <f t="array" aca="1" ref="K146" ca="1">INDIRECT("D"&amp;(ROW()-4)*10+4)</f>
        <v>30.810935515129998</v>
      </c>
      <c r="L146" s="38" cm="1">
        <f t="array" aca="1" ref="L146" ca="1">INDIRECT("E"&amp;(ROW()-4)*10+4)</f>
        <v>65.750349935205591</v>
      </c>
      <c r="M146" s="38" cm="1">
        <f t="array" aca="1" ref="M146" ca="1">INDIRECT("F"&amp;(ROW()-4)*10+4)</f>
        <v>25.669121092413835</v>
      </c>
      <c r="N146" s="20">
        <f t="shared" ca="1" si="2"/>
        <v>643.58176139715374</v>
      </c>
    </row>
    <row r="147" spans="1:14">
      <c r="A147" s="19">
        <v>2.3833333333333302</v>
      </c>
      <c r="B147" s="54">
        <v>3876.8895079230606</v>
      </c>
      <c r="C147" s="54">
        <v>500.18395223621883</v>
      </c>
      <c r="D147" s="54">
        <v>11.712655379737042</v>
      </c>
      <c r="E147" s="54">
        <v>30.436931123680587</v>
      </c>
      <c r="F147" s="55">
        <v>13.995182089595994</v>
      </c>
      <c r="H147" s="59">
        <v>23.8333333333333</v>
      </c>
      <c r="I147" s="38" cm="1">
        <f t="array" aca="1" ref="I147" ca="1">INDIRECT("C"&amp;(ROW()-4)*10+4)</f>
        <v>61.644992964916142</v>
      </c>
      <c r="J147" s="38" cm="1">
        <f t="array" aca="1" ref="J147" ca="1">INDIRECT("B"&amp;(ROW()-4)*10+4)</f>
        <v>429.67416852475355</v>
      </c>
      <c r="K147" s="38" cm="1">
        <f t="array" aca="1" ref="K147" ca="1">INDIRECT("D"&amp;(ROW()-4)*10+4)</f>
        <v>25.710425804241027</v>
      </c>
      <c r="L147" s="38" cm="1">
        <f t="array" aca="1" ref="L147" ca="1">INDIRECT("E"&amp;(ROW()-4)*10+4)</f>
        <v>64.228957620707718</v>
      </c>
      <c r="M147" s="38" cm="1">
        <f t="array" aca="1" ref="M147" ca="1">INDIRECT("F"&amp;(ROW()-4)*10+4)</f>
        <v>24.82671036488227</v>
      </c>
      <c r="N147" s="20">
        <f t="shared" ca="1" si="2"/>
        <v>606.08525527950064</v>
      </c>
    </row>
    <row r="148" spans="1:14">
      <c r="A148" s="19">
        <v>2.4</v>
      </c>
      <c r="B148" s="54">
        <v>3868.2345703094547</v>
      </c>
      <c r="C148" s="54">
        <v>499.63034058700367</v>
      </c>
      <c r="D148" s="54">
        <v>11.712655379737042</v>
      </c>
      <c r="E148" s="54">
        <v>30.431041459473374</v>
      </c>
      <c r="F148" s="55">
        <v>13.977133378972074</v>
      </c>
      <c r="H148" s="60">
        <v>24</v>
      </c>
      <c r="I148" s="5">
        <v>512.27796365077256</v>
      </c>
      <c r="J148" s="5">
        <v>4800.1601193958841</v>
      </c>
      <c r="K148" s="5">
        <v>14.834978864308582</v>
      </c>
      <c r="L148" s="5">
        <v>62.695976262474368</v>
      </c>
      <c r="M148" s="5">
        <v>25.290484272203251</v>
      </c>
      <c r="N148" s="6">
        <v>5415.2595224456427</v>
      </c>
    </row>
    <row r="149" spans="1:14">
      <c r="A149" s="19">
        <v>2.4166666666666599</v>
      </c>
      <c r="B149" s="54">
        <v>3848.2786508424883</v>
      </c>
      <c r="C149" s="54">
        <v>498.70217325963569</v>
      </c>
      <c r="D149" s="54">
        <v>11.712655379737042</v>
      </c>
      <c r="E149" s="54">
        <v>30.024093266232764</v>
      </c>
      <c r="F149" s="55">
        <v>13.977133378972074</v>
      </c>
      <c r="H149"/>
      <c r="I149"/>
      <c r="J149"/>
      <c r="K149"/>
      <c r="L149"/>
      <c r="M149"/>
      <c r="N149"/>
    </row>
    <row r="150" spans="1:14">
      <c r="A150" s="19">
        <v>2.43333333333333</v>
      </c>
      <c r="B150" s="54">
        <v>3828.2832071807475</v>
      </c>
      <c r="C150" s="54">
        <v>497.90462180388522</v>
      </c>
      <c r="D150" s="54">
        <v>11.712655379737042</v>
      </c>
      <c r="E150" s="54">
        <v>29.885804580113135</v>
      </c>
      <c r="F150" s="55">
        <v>13.977133378972074</v>
      </c>
      <c r="H150"/>
      <c r="I150"/>
      <c r="J150"/>
      <c r="K150"/>
      <c r="L150"/>
      <c r="M150"/>
      <c r="N150"/>
    </row>
    <row r="151" spans="1:14">
      <c r="A151" s="19">
        <v>2.4500000000000002</v>
      </c>
      <c r="B151" s="54">
        <v>3805.017515585926</v>
      </c>
      <c r="C151" s="54">
        <v>497.38030411946062</v>
      </c>
      <c r="D151" s="54">
        <v>11.712655379737042</v>
      </c>
      <c r="E151" s="54">
        <v>29.821600444025886</v>
      </c>
      <c r="F151" s="55">
        <v>13.839660893098486</v>
      </c>
      <c r="H151"/>
      <c r="I151"/>
      <c r="J151"/>
      <c r="K151"/>
      <c r="L151"/>
      <c r="M151"/>
      <c r="N151"/>
    </row>
    <row r="152" spans="1:14">
      <c r="A152" s="19">
        <v>2.4666666666666601</v>
      </c>
      <c r="B152" s="54">
        <v>3785.877215641372</v>
      </c>
      <c r="C152" s="54">
        <v>496.74220488143226</v>
      </c>
      <c r="D152" s="54">
        <v>11.712655379737042</v>
      </c>
      <c r="E152" s="54">
        <v>29.811223821991188</v>
      </c>
      <c r="F152" s="55">
        <v>13.831097070940606</v>
      </c>
      <c r="H152"/>
      <c r="I152"/>
      <c r="J152"/>
      <c r="K152"/>
      <c r="L152"/>
      <c r="M152"/>
      <c r="N152"/>
    </row>
    <row r="153" spans="1:14">
      <c r="A153" s="19">
        <v>2.4833333333333298</v>
      </c>
      <c r="B153" s="54">
        <v>3773.2352122579555</v>
      </c>
      <c r="C153" s="54">
        <v>496.12894090797204</v>
      </c>
      <c r="D153" s="54">
        <v>11.712655379737042</v>
      </c>
      <c r="E153" s="54">
        <v>29.657695664871092</v>
      </c>
      <c r="F153" s="55">
        <v>13.822533248782822</v>
      </c>
      <c r="H153"/>
      <c r="I153"/>
      <c r="J153"/>
      <c r="K153"/>
      <c r="L153"/>
      <c r="M153"/>
      <c r="N153"/>
    </row>
    <row r="154" spans="1:14">
      <c r="A154" s="19">
        <v>2.5</v>
      </c>
      <c r="B154" s="54">
        <v>3755.3902926217561</v>
      </c>
      <c r="C154" s="54">
        <v>495.48014086318238</v>
      </c>
      <c r="D154" s="54">
        <v>11.712655379737042</v>
      </c>
      <c r="E154" s="54">
        <v>29.539407875407463</v>
      </c>
      <c r="F154" s="55">
        <v>13.776490757443201</v>
      </c>
      <c r="H154"/>
      <c r="I154"/>
      <c r="J154"/>
      <c r="K154"/>
      <c r="L154"/>
      <c r="M154"/>
      <c r="N154"/>
    </row>
    <row r="155" spans="1:14">
      <c r="A155" s="19">
        <v>2.5166666666666599</v>
      </c>
      <c r="B155" s="54">
        <v>3687.8083324167815</v>
      </c>
      <c r="C155" s="54">
        <v>495.0146856905464</v>
      </c>
      <c r="D155" s="54">
        <v>11.712655379737042</v>
      </c>
      <c r="E155" s="54">
        <v>29.53036389957667</v>
      </c>
      <c r="F155" s="55">
        <v>13.76598651491836</v>
      </c>
    </row>
    <row r="156" spans="1:14">
      <c r="A156" s="19">
        <v>2.5333333333333301</v>
      </c>
      <c r="B156" s="54">
        <v>3674.320555770234</v>
      </c>
      <c r="C156" s="54">
        <v>494.21925330344669</v>
      </c>
      <c r="D156" s="54">
        <v>11.712655379737042</v>
      </c>
      <c r="E156" s="54">
        <v>29.306673378904559</v>
      </c>
      <c r="F156" s="55">
        <v>13.76598651491836</v>
      </c>
    </row>
    <row r="157" spans="1:14">
      <c r="A157" s="19">
        <v>2.5499999999999998</v>
      </c>
      <c r="B157" s="54">
        <v>3666.6696881878097</v>
      </c>
      <c r="C157" s="54">
        <v>493.64647255009703</v>
      </c>
      <c r="D157" s="54">
        <v>11.268609248990714</v>
      </c>
      <c r="E157" s="54">
        <v>29.236579578610101</v>
      </c>
      <c r="F157" s="55">
        <v>13.76598651491836</v>
      </c>
    </row>
    <row r="158" spans="1:14">
      <c r="A158" s="19">
        <v>2.5666666666666602</v>
      </c>
      <c r="B158" s="54">
        <v>3651.6842363841961</v>
      </c>
      <c r="C158" s="54">
        <v>492.48734643078575</v>
      </c>
      <c r="D158" s="54">
        <v>11.268609248990714</v>
      </c>
      <c r="E158" s="54">
        <v>29.13744545311453</v>
      </c>
      <c r="F158" s="55">
        <v>13.752724653586371</v>
      </c>
    </row>
    <row r="159" spans="1:14">
      <c r="A159" s="19">
        <v>2.5833333333333299</v>
      </c>
      <c r="B159" s="54">
        <v>3416.7398122218524</v>
      </c>
      <c r="C159" s="54">
        <v>491.68260826977706</v>
      </c>
      <c r="D159" s="54">
        <v>11.268609248990714</v>
      </c>
      <c r="E159" s="54">
        <v>29.073171256851456</v>
      </c>
      <c r="F159" s="55">
        <v>13.738630783777431</v>
      </c>
    </row>
    <row r="160" spans="1:14">
      <c r="A160" s="19">
        <v>2.6</v>
      </c>
      <c r="B160" s="54">
        <v>3411.1493181848309</v>
      </c>
      <c r="C160" s="54">
        <v>490.79635139525766</v>
      </c>
      <c r="D160" s="54">
        <v>11.268609248990714</v>
      </c>
      <c r="E160" s="54">
        <v>28.965847984430795</v>
      </c>
      <c r="F160" s="55">
        <v>13.506123893160009</v>
      </c>
    </row>
    <row r="161" spans="1:6">
      <c r="A161" s="19">
        <v>2.61666666666666</v>
      </c>
      <c r="B161" s="54">
        <v>3403.769906664751</v>
      </c>
      <c r="C161" s="54">
        <v>489.9701697597294</v>
      </c>
      <c r="D161" s="54">
        <v>11.268609248990714</v>
      </c>
      <c r="E161" s="54">
        <v>28.789763557919681</v>
      </c>
      <c r="F161" s="55">
        <v>13.488075182535988</v>
      </c>
    </row>
    <row r="162" spans="1:6">
      <c r="A162" s="19">
        <v>2.6333333333333302</v>
      </c>
      <c r="B162" s="54">
        <v>3394.1508128956038</v>
      </c>
      <c r="C162" s="54">
        <v>489.01223604679006</v>
      </c>
      <c r="D162" s="54">
        <v>3.9431701360811156</v>
      </c>
      <c r="E162" s="54">
        <v>28.66883929166482</v>
      </c>
      <c r="F162" s="55">
        <v>13.488075182535988</v>
      </c>
    </row>
    <row r="163" spans="1:6">
      <c r="A163" s="19">
        <v>2.65</v>
      </c>
      <c r="B163" s="54">
        <v>3382.7602781771611</v>
      </c>
      <c r="C163" s="54">
        <v>487.958750137984</v>
      </c>
      <c r="D163" s="54">
        <v>3.9431701360811156</v>
      </c>
      <c r="E163" s="54">
        <v>28.541308792163875</v>
      </c>
      <c r="F163" s="55">
        <v>13.488075182535988</v>
      </c>
    </row>
    <row r="164" spans="1:6">
      <c r="A164" s="19">
        <v>2.6666666666666599</v>
      </c>
      <c r="B164" s="54">
        <v>3377.6097076963306</v>
      </c>
      <c r="C164" s="54">
        <v>487.03168151058759</v>
      </c>
      <c r="D164" s="54">
        <v>3.9431701360811156</v>
      </c>
      <c r="E164" s="54">
        <v>28.251698809535235</v>
      </c>
      <c r="F164" s="55">
        <v>13.488075182535988</v>
      </c>
    </row>
    <row r="165" spans="1:6">
      <c r="A165" s="19">
        <v>2.68333333333333</v>
      </c>
      <c r="B165" s="54">
        <v>3378.2449270869747</v>
      </c>
      <c r="C165" s="54">
        <v>486.05124234545906</v>
      </c>
      <c r="D165" s="54">
        <v>3.9431701360811156</v>
      </c>
      <c r="E165" s="54">
        <v>28.126087725086343</v>
      </c>
      <c r="F165" s="55">
        <v>13.344871622709956</v>
      </c>
    </row>
    <row r="166" spans="1:6">
      <c r="A166" s="19">
        <v>2.7</v>
      </c>
      <c r="B166" s="54">
        <v>3367.8419081980128</v>
      </c>
      <c r="C166" s="54">
        <v>484.84662679778796</v>
      </c>
      <c r="D166" s="54">
        <v>3.9431701360811156</v>
      </c>
      <c r="E166" s="54">
        <v>28.107929713248829</v>
      </c>
      <c r="F166" s="55">
        <v>13.211152951349964</v>
      </c>
    </row>
    <row r="167" spans="1:6">
      <c r="A167" s="19">
        <v>2.7166666666666601</v>
      </c>
      <c r="B167" s="54">
        <v>3362.7106251123955</v>
      </c>
      <c r="C167" s="54">
        <v>484.41986482943338</v>
      </c>
      <c r="D167" s="54">
        <v>3.9431701360811156</v>
      </c>
      <c r="E167" s="54">
        <v>28.080727725580424</v>
      </c>
      <c r="F167" s="55">
        <v>13.202522788580682</v>
      </c>
    </row>
    <row r="168" spans="1:6">
      <c r="A168" s="19">
        <v>2.7333333333333298</v>
      </c>
      <c r="B168" s="54">
        <v>3358.626057849729</v>
      </c>
      <c r="C168" s="54">
        <v>483.32539124021974</v>
      </c>
      <c r="D168" s="54">
        <v>3.9431701360811156</v>
      </c>
      <c r="E168" s="54">
        <v>28.006448291444915</v>
      </c>
      <c r="F168" s="55">
        <v>13.202522788580682</v>
      </c>
    </row>
    <row r="169" spans="1:6">
      <c r="A169" s="19">
        <v>2.75</v>
      </c>
      <c r="B169" s="54">
        <v>3351.7011866193225</v>
      </c>
      <c r="C169" s="54">
        <v>482.47712865490462</v>
      </c>
      <c r="D169" s="54">
        <v>3.9431701360811156</v>
      </c>
      <c r="E169" s="54">
        <v>27.953267286255407</v>
      </c>
      <c r="F169" s="55">
        <v>13.108718133029079</v>
      </c>
    </row>
    <row r="170" spans="1:6">
      <c r="A170" s="19">
        <v>2.7666666666666599</v>
      </c>
      <c r="B170" s="54">
        <v>3347.6206703535654</v>
      </c>
      <c r="C170" s="54">
        <v>481.3835636820952</v>
      </c>
      <c r="D170" s="54">
        <v>0</v>
      </c>
      <c r="E170" s="54">
        <v>27.643520136722305</v>
      </c>
      <c r="F170" s="55">
        <v>13.108718133029079</v>
      </c>
    </row>
    <row r="171" spans="1:6">
      <c r="A171" s="19">
        <v>2.7833333333333301</v>
      </c>
      <c r="B171" s="54">
        <v>3336.2215736031681</v>
      </c>
      <c r="C171" s="54">
        <v>480.38194376877266</v>
      </c>
      <c r="D171" s="54">
        <v>0</v>
      </c>
      <c r="E171" s="54">
        <v>27.546342222525936</v>
      </c>
      <c r="F171" s="55">
        <v>13.066990723074149</v>
      </c>
    </row>
    <row r="172" spans="1:6">
      <c r="A172" s="19">
        <v>2.8</v>
      </c>
      <c r="B172" s="54">
        <v>3329.5756229898798</v>
      </c>
      <c r="C172" s="54">
        <v>479.22954558366524</v>
      </c>
      <c r="D172" s="54">
        <v>0</v>
      </c>
      <c r="E172" s="54">
        <v>27.517161079790792</v>
      </c>
      <c r="F172" s="55">
        <v>12.623711504807366</v>
      </c>
    </row>
    <row r="173" spans="1:6">
      <c r="A173" s="19">
        <v>2.8166666666666602</v>
      </c>
      <c r="B173" s="54">
        <v>3321.8064036629689</v>
      </c>
      <c r="C173" s="54">
        <v>478.37996412951117</v>
      </c>
      <c r="D173" s="54">
        <v>0</v>
      </c>
      <c r="E173" s="54">
        <v>27.586661817948716</v>
      </c>
      <c r="F173" s="55">
        <v>12.49855665560516</v>
      </c>
    </row>
    <row r="174" spans="1:6">
      <c r="A174" s="19">
        <v>2.8333333333333299</v>
      </c>
      <c r="B174" s="54">
        <v>3323.884192326801</v>
      </c>
      <c r="C174" s="54">
        <v>477.58227904251498</v>
      </c>
      <c r="D174" s="54">
        <v>0</v>
      </c>
      <c r="E174" s="54">
        <v>27.520408466618903</v>
      </c>
      <c r="F174" s="55">
        <v>12.49855665560516</v>
      </c>
    </row>
    <row r="175" spans="1:6">
      <c r="A175" s="19">
        <v>2.85</v>
      </c>
      <c r="B175" s="54">
        <v>3317.6599271310101</v>
      </c>
      <c r="C175" s="54">
        <v>476.43375416347391</v>
      </c>
      <c r="D175" s="54">
        <v>0</v>
      </c>
      <c r="E175" s="54">
        <v>27.495714281711138</v>
      </c>
      <c r="F175" s="55">
        <v>12.48805241308032</v>
      </c>
    </row>
    <row r="176" spans="1:6">
      <c r="A176" s="19">
        <v>2.86666666666666</v>
      </c>
      <c r="B176" s="54">
        <v>3312.5740092461397</v>
      </c>
      <c r="C176" s="54">
        <v>475.64095930786351</v>
      </c>
      <c r="D176" s="54">
        <v>0</v>
      </c>
      <c r="E176" s="54">
        <v>27.486670305880345</v>
      </c>
      <c r="F176" s="55">
        <v>12.479488590922438</v>
      </c>
    </row>
    <row r="177" spans="1:6">
      <c r="A177" s="19">
        <v>2.8833333333333302</v>
      </c>
      <c r="B177" s="54">
        <v>3305.3293213305865</v>
      </c>
      <c r="C177" s="54">
        <v>474.67364812901741</v>
      </c>
      <c r="D177" s="54">
        <v>0</v>
      </c>
      <c r="E177" s="54">
        <v>27.471020096803372</v>
      </c>
      <c r="F177" s="55">
        <v>12.121826851102906</v>
      </c>
    </row>
    <row r="178" spans="1:6">
      <c r="A178" s="19">
        <v>2.9</v>
      </c>
      <c r="B178" s="54">
        <v>3300.4923317943226</v>
      </c>
      <c r="C178" s="54">
        <v>473.90088725891917</v>
      </c>
      <c r="D178" s="54">
        <v>0</v>
      </c>
      <c r="E178" s="54">
        <v>27.387755300691737</v>
      </c>
      <c r="F178" s="55">
        <v>12.100920329922356</v>
      </c>
    </row>
    <row r="179" spans="1:6">
      <c r="A179" s="19">
        <v>2.9166666666666599</v>
      </c>
      <c r="B179" s="54">
        <v>3298.3742359499229</v>
      </c>
      <c r="C179" s="54">
        <v>473.28601905529706</v>
      </c>
      <c r="D179" s="54">
        <v>0</v>
      </c>
      <c r="E179" s="54">
        <v>27.328804251063801</v>
      </c>
      <c r="F179" s="55">
        <v>12.092356507764574</v>
      </c>
    </row>
    <row r="180" spans="1:6">
      <c r="A180" s="19">
        <v>2.93333333333333</v>
      </c>
      <c r="B180" s="54">
        <v>3295.6650501595464</v>
      </c>
      <c r="C180" s="54">
        <v>472.28254677910201</v>
      </c>
      <c r="D180" s="54">
        <v>0</v>
      </c>
      <c r="E180" s="54">
        <v>27.2801802638776</v>
      </c>
      <c r="F180" s="55">
        <v>12.111667113079834</v>
      </c>
    </row>
    <row r="181" spans="1:6">
      <c r="A181" s="19">
        <v>2.95</v>
      </c>
      <c r="B181" s="54">
        <v>3293.9252371562338</v>
      </c>
      <c r="C181" s="54">
        <v>471.62787489782227</v>
      </c>
      <c r="D181" s="54">
        <v>0</v>
      </c>
      <c r="E181" s="54">
        <v>27.2801802638776</v>
      </c>
      <c r="F181" s="55">
        <v>11.986512263877627</v>
      </c>
    </row>
    <row r="182" spans="1:6">
      <c r="A182" s="19">
        <v>2.9666666666666601</v>
      </c>
      <c r="B182" s="54">
        <v>3287.7267876243741</v>
      </c>
      <c r="C182" s="54">
        <v>470.52915071518527</v>
      </c>
      <c r="D182" s="54">
        <v>0</v>
      </c>
      <c r="E182" s="54">
        <v>27.215976127790455</v>
      </c>
      <c r="F182" s="55">
        <v>11.944784853922794</v>
      </c>
    </row>
    <row r="183" spans="1:6">
      <c r="A183" s="19">
        <v>2.9833333333333298</v>
      </c>
      <c r="B183" s="54">
        <v>3278.9505547995154</v>
      </c>
      <c r="C183" s="54">
        <v>469.63872756489371</v>
      </c>
      <c r="D183" s="54">
        <v>0</v>
      </c>
      <c r="E183" s="54">
        <v>27.192048071514517</v>
      </c>
      <c r="F183" s="55">
        <v>11.944784853922794</v>
      </c>
    </row>
    <row r="184" spans="1:6">
      <c r="A184" s="19">
        <v>3</v>
      </c>
      <c r="B184" s="54">
        <v>3277.2393211490316</v>
      </c>
      <c r="C184" s="54">
        <v>469.06487347284906</v>
      </c>
      <c r="D184" s="54">
        <v>0</v>
      </c>
      <c r="E184" s="54">
        <v>27.158309910775959</v>
      </c>
      <c r="F184" s="55">
        <v>11.858282125837635</v>
      </c>
    </row>
    <row r="185" spans="1:6">
      <c r="A185" s="19">
        <v>3.0166666666666599</v>
      </c>
      <c r="B185" s="54">
        <v>3272.7504408824866</v>
      </c>
      <c r="C185" s="54">
        <v>468.56598188825353</v>
      </c>
      <c r="D185" s="54">
        <v>0</v>
      </c>
      <c r="E185" s="54">
        <v>27.046429620351987</v>
      </c>
      <c r="F185" s="55">
        <v>11.943522959231453</v>
      </c>
    </row>
    <row r="186" spans="1:6">
      <c r="A186" s="19">
        <v>3.0333333333333301</v>
      </c>
      <c r="B186" s="54">
        <v>3268.6895658599183</v>
      </c>
      <c r="C186" s="54">
        <v>467.94062716805348</v>
      </c>
      <c r="D186" s="54">
        <v>0</v>
      </c>
      <c r="E186" s="54">
        <v>26.89952808257841</v>
      </c>
      <c r="F186" s="55">
        <v>11.939207877846764</v>
      </c>
    </row>
    <row r="187" spans="1:6">
      <c r="A187" s="19">
        <v>3.05</v>
      </c>
      <c r="B187" s="54">
        <v>3265.1420966308315</v>
      </c>
      <c r="C187" s="54">
        <v>466.97330786535213</v>
      </c>
      <c r="D187" s="54">
        <v>0</v>
      </c>
      <c r="E187" s="54">
        <v>26.783090774151034</v>
      </c>
      <c r="F187" s="55">
        <v>11.939207877846764</v>
      </c>
    </row>
    <row r="188" spans="1:6">
      <c r="A188" s="19">
        <v>3.0666666666666602</v>
      </c>
      <c r="B188" s="54">
        <v>3259.0912387307658</v>
      </c>
      <c r="C188" s="54">
        <v>465.99372057105865</v>
      </c>
      <c r="D188" s="54">
        <v>2.5201209172993781</v>
      </c>
      <c r="E188" s="54">
        <v>26.962265323958725</v>
      </c>
      <c r="F188" s="55">
        <v>11.957256588470685</v>
      </c>
    </row>
    <row r="189" spans="1:6">
      <c r="A189" s="19">
        <v>3.0833333333333299</v>
      </c>
      <c r="B189" s="54">
        <v>3257.1607513761405</v>
      </c>
      <c r="C189" s="54">
        <v>465.24918439127401</v>
      </c>
      <c r="D189" s="54">
        <v>2.5201209172993781</v>
      </c>
      <c r="E189" s="54">
        <v>26.904597360941839</v>
      </c>
      <c r="F189" s="55">
        <v>11.939207877846764</v>
      </c>
    </row>
    <row r="190" spans="1:6">
      <c r="A190" s="19">
        <v>3.1</v>
      </c>
      <c r="B190" s="54">
        <v>3251.0647183329825</v>
      </c>
      <c r="C190" s="54">
        <v>464.52063162775619</v>
      </c>
      <c r="D190" s="54">
        <v>2.5201209172993781</v>
      </c>
      <c r="E190" s="54">
        <v>26.773275972069307</v>
      </c>
      <c r="F190" s="55">
        <v>11.939207877846764</v>
      </c>
    </row>
    <row r="191" spans="1:6">
      <c r="A191" s="19">
        <v>3.11666666666666</v>
      </c>
      <c r="B191" s="54">
        <v>3250.3075444686524</v>
      </c>
      <c r="C191" s="54">
        <v>463.92103645891063</v>
      </c>
      <c r="D191" s="54">
        <v>2.5201209172993781</v>
      </c>
      <c r="E191" s="54">
        <v>26.764231996238415</v>
      </c>
      <c r="F191" s="55">
        <v>11.939207877846764</v>
      </c>
    </row>
    <row r="192" spans="1:6">
      <c r="A192" s="19">
        <v>3.1333333333333302</v>
      </c>
      <c r="B192" s="54">
        <v>3245.258157083626</v>
      </c>
      <c r="C192" s="54">
        <v>463.12384183425479</v>
      </c>
      <c r="D192" s="54">
        <v>2.5201209172993781</v>
      </c>
      <c r="E192" s="54">
        <v>26.764231996238415</v>
      </c>
      <c r="F192" s="55">
        <v>11.706700987229341</v>
      </c>
    </row>
    <row r="193" spans="1:6">
      <c r="A193" s="19">
        <v>3.15</v>
      </c>
      <c r="B193" s="54">
        <v>3236.7122150907912</v>
      </c>
      <c r="C193" s="54">
        <v>462.0783503839167</v>
      </c>
      <c r="D193" s="54">
        <v>2.5201209172993781</v>
      </c>
      <c r="E193" s="54">
        <v>26.720166773058121</v>
      </c>
      <c r="F193" s="55">
        <v>11.706700987229341</v>
      </c>
    </row>
    <row r="194" spans="1:6">
      <c r="A194" s="19">
        <v>3.1666666666666599</v>
      </c>
      <c r="B194" s="54">
        <v>3229.4438265670547</v>
      </c>
      <c r="C194" s="54">
        <v>461.5123084721817</v>
      </c>
      <c r="D194" s="54">
        <v>2.5201209172993781</v>
      </c>
      <c r="E194" s="54">
        <v>26.662498810041125</v>
      </c>
      <c r="F194" s="55">
        <v>11.851166441746813</v>
      </c>
    </row>
    <row r="195" spans="1:6">
      <c r="A195" s="19">
        <v>3.18333333333333</v>
      </c>
      <c r="B195" s="54">
        <v>3109.6605041965095</v>
      </c>
      <c r="C195" s="54">
        <v>460.87126813254019</v>
      </c>
      <c r="D195" s="54">
        <v>2.5201209172993781</v>
      </c>
      <c r="E195" s="54">
        <v>26.653454834210336</v>
      </c>
      <c r="F195" s="55">
        <v>11.851166441746813</v>
      </c>
    </row>
    <row r="196" spans="1:6">
      <c r="A196" s="19">
        <v>3.2</v>
      </c>
      <c r="B196" s="54">
        <v>3107.2929437896514</v>
      </c>
      <c r="C196" s="54">
        <v>460.00398382944746</v>
      </c>
      <c r="D196" s="54">
        <v>2.5201209172993781</v>
      </c>
      <c r="E196" s="54">
        <v>26.27794357867872</v>
      </c>
      <c r="F196" s="55">
        <v>11.840662199221876</v>
      </c>
    </row>
    <row r="197" spans="1:6">
      <c r="A197" s="19">
        <v>3.2166666666666601</v>
      </c>
      <c r="B197" s="54">
        <v>3108.5899831554975</v>
      </c>
      <c r="C197" s="54">
        <v>459.05188263271009</v>
      </c>
      <c r="D197" s="54">
        <v>2.5201209172993781</v>
      </c>
      <c r="E197" s="54">
        <v>26.017516484787716</v>
      </c>
      <c r="F197" s="55">
        <v>11.840662199221876</v>
      </c>
    </row>
    <row r="198" spans="1:6">
      <c r="A198" s="19">
        <v>3.2333333333333298</v>
      </c>
      <c r="B198" s="54">
        <v>3109.1959407938093</v>
      </c>
      <c r="C198" s="54">
        <v>458.49650390049101</v>
      </c>
      <c r="D198" s="54">
        <v>2.5201209172993781</v>
      </c>
      <c r="E198" s="54">
        <v>25.992822299880057</v>
      </c>
      <c r="F198" s="55">
        <v>11.965817048423988</v>
      </c>
    </row>
    <row r="199" spans="1:6">
      <c r="A199" s="19">
        <v>3.25</v>
      </c>
      <c r="B199" s="54">
        <v>3077.6182579746414</v>
      </c>
      <c r="C199" s="54">
        <v>457.67469946316015</v>
      </c>
      <c r="D199" s="54">
        <v>2.5201209172993781</v>
      </c>
      <c r="E199" s="54">
        <v>25.983778324049158</v>
      </c>
      <c r="F199" s="55">
        <v>11.872012392872385</v>
      </c>
    </row>
    <row r="200" spans="1:6">
      <c r="A200" s="19">
        <v>3.2666666666666599</v>
      </c>
      <c r="B200" s="54">
        <v>3076.6050098664668</v>
      </c>
      <c r="C200" s="54">
        <v>457.19393164450338</v>
      </c>
      <c r="D200" s="54">
        <v>2.0760747865530584</v>
      </c>
      <c r="E200" s="54">
        <v>25.723351230158158</v>
      </c>
      <c r="F200" s="55">
        <v>11.746857543670274</v>
      </c>
    </row>
    <row r="201" spans="1:6">
      <c r="A201" s="19">
        <v>3.2833333333333301</v>
      </c>
      <c r="B201" s="54">
        <v>3075.6209739810779</v>
      </c>
      <c r="C201" s="54">
        <v>456.47552660802745</v>
      </c>
      <c r="D201" s="54">
        <v>9.7795888233906645</v>
      </c>
      <c r="E201" s="54">
        <v>25.878908101938052</v>
      </c>
      <c r="F201" s="55">
        <v>11.51308875836151</v>
      </c>
    </row>
    <row r="202" spans="1:6">
      <c r="A202" s="19">
        <v>3.3</v>
      </c>
      <c r="B202" s="54">
        <v>3076.1379409393626</v>
      </c>
      <c r="C202" s="54">
        <v>455.47947306871168</v>
      </c>
      <c r="D202" s="54">
        <v>7.7035140368376549</v>
      </c>
      <c r="E202" s="54">
        <v>26.05808265174575</v>
      </c>
      <c r="F202" s="55">
        <v>11.652384405797438</v>
      </c>
    </row>
    <row r="203" spans="1:6">
      <c r="A203" s="19">
        <v>3.3166666666666602</v>
      </c>
      <c r="B203" s="54">
        <v>3072.1983136470772</v>
      </c>
      <c r="C203" s="54">
        <v>454.70001486289277</v>
      </c>
      <c r="D203" s="54">
        <v>7.7035140368376549</v>
      </c>
      <c r="E203" s="54">
        <v>25.803495662469107</v>
      </c>
      <c r="F203" s="55">
        <v>11.652384405797438</v>
      </c>
    </row>
    <row r="204" spans="1:6">
      <c r="A204" s="19">
        <v>3.3333333333333299</v>
      </c>
      <c r="B204" s="54">
        <v>3073.1981770782277</v>
      </c>
      <c r="C204" s="54">
        <v>454.10166627293978</v>
      </c>
      <c r="D204" s="54">
        <v>7.7035140368376549</v>
      </c>
      <c r="E204" s="54">
        <v>26.083783492839213</v>
      </c>
      <c r="F204" s="55">
        <v>12.156178664278375</v>
      </c>
    </row>
    <row r="205" spans="1:6">
      <c r="A205" s="19">
        <v>3.35</v>
      </c>
      <c r="B205" s="54">
        <v>3069.6968925373549</v>
      </c>
      <c r="C205" s="54">
        <v>453.44892457035138</v>
      </c>
      <c r="D205" s="54">
        <v>7.7035140368376549</v>
      </c>
      <c r="E205" s="54">
        <v>25.89100794919721</v>
      </c>
      <c r="F205" s="55">
        <v>11.866135267337942</v>
      </c>
    </row>
    <row r="206" spans="1:6">
      <c r="A206" s="19">
        <v>3.36666666666666</v>
      </c>
      <c r="B206" s="54">
        <v>3065.6825624742114</v>
      </c>
      <c r="C206" s="54">
        <v>452.48316139844474</v>
      </c>
      <c r="D206" s="54">
        <v>7.7035140368376549</v>
      </c>
      <c r="E206" s="54">
        <v>25.782352030572646</v>
      </c>
      <c r="F206" s="55">
        <v>11.774081782572514</v>
      </c>
    </row>
    <row r="207" spans="1:6">
      <c r="A207" s="19">
        <v>3.3833333333333302</v>
      </c>
      <c r="B207" s="54">
        <v>3053.1001194918335</v>
      </c>
      <c r="C207" s="54">
        <v>451.80806896807115</v>
      </c>
      <c r="D207" s="54">
        <v>7.7035140368376549</v>
      </c>
      <c r="E207" s="54">
        <v>25.518721065465105</v>
      </c>
      <c r="F207" s="55">
        <v>11.792130493196535</v>
      </c>
    </row>
    <row r="208" spans="1:6">
      <c r="A208" s="19">
        <v>3.4</v>
      </c>
      <c r="B208" s="54">
        <v>3041.0553727283695</v>
      </c>
      <c r="C208" s="54">
        <v>451.09495598456675</v>
      </c>
      <c r="D208" s="54">
        <v>7.7035140368376549</v>
      </c>
      <c r="E208" s="54">
        <v>25.396513712599294</v>
      </c>
      <c r="F208" s="55">
        <v>11.768894467303474</v>
      </c>
    </row>
    <row r="209" spans="1:6">
      <c r="A209" s="19">
        <v>3.4166666666666599</v>
      </c>
      <c r="B209" s="54">
        <v>3038.1706558735227</v>
      </c>
      <c r="C209" s="54">
        <v>450.05920779358905</v>
      </c>
      <c r="D209" s="54">
        <v>7.7035140368376549</v>
      </c>
      <c r="E209" s="54">
        <v>25.396513712599294</v>
      </c>
      <c r="F209" s="55">
        <v>11.727167057348542</v>
      </c>
    </row>
    <row r="210" spans="1:6">
      <c r="A210" s="19">
        <v>3.43333333333333</v>
      </c>
      <c r="B210" s="54">
        <v>3033.4644467312828</v>
      </c>
      <c r="C210" s="54">
        <v>449.36094055890572</v>
      </c>
      <c r="D210" s="54">
        <v>7.7035140368376549</v>
      </c>
      <c r="E210" s="54">
        <v>25.168266173923772</v>
      </c>
      <c r="F210" s="55">
        <v>11.777935354794163</v>
      </c>
    </row>
    <row r="211" spans="1:6">
      <c r="A211" s="19">
        <v>3.45</v>
      </c>
      <c r="B211" s="54">
        <v>3016.3232545770552</v>
      </c>
      <c r="C211" s="54">
        <v>448.37902427469851</v>
      </c>
      <c r="D211" s="54">
        <v>7.7035140368376549</v>
      </c>
      <c r="E211" s="54">
        <v>25.168266173923772</v>
      </c>
      <c r="F211" s="55">
        <v>11.93471844598311</v>
      </c>
    </row>
    <row r="212" spans="1:6">
      <c r="A212" s="19">
        <v>3.4666666666666601</v>
      </c>
      <c r="B212" s="54">
        <v>3014.8138989175613</v>
      </c>
      <c r="C212" s="54">
        <v>447.95668679747877</v>
      </c>
      <c r="D212" s="54">
        <v>7.7035140368376549</v>
      </c>
      <c r="E212" s="54">
        <v>25.031875506687921</v>
      </c>
      <c r="F212" s="55">
        <v>11.93471844598311</v>
      </c>
    </row>
    <row r="213" spans="1:6">
      <c r="A213" s="19">
        <v>3.4833333333333298</v>
      </c>
      <c r="B213" s="54">
        <v>3009.1136143742929</v>
      </c>
      <c r="C213" s="54">
        <v>447.07362210807997</v>
      </c>
      <c r="D213" s="54">
        <v>7.7035140368376549</v>
      </c>
      <c r="E213" s="54">
        <v>24.987223265352579</v>
      </c>
      <c r="F213" s="55">
        <v>11.93471844598311</v>
      </c>
    </row>
    <row r="214" spans="1:6">
      <c r="A214" s="19">
        <v>3.5</v>
      </c>
      <c r="B214" s="54">
        <v>3007.302579515359</v>
      </c>
      <c r="C214" s="54">
        <v>446.51115048670704</v>
      </c>
      <c r="D214" s="54">
        <v>7.7035140368376549</v>
      </c>
      <c r="E214" s="54">
        <v>24.978179289521684</v>
      </c>
      <c r="F214" s="55">
        <v>11.985688203771637</v>
      </c>
    </row>
    <row r="215" spans="1:6">
      <c r="A215" s="19">
        <v>3.5166666666666599</v>
      </c>
      <c r="B215" s="54">
        <v>3007.0931315680468</v>
      </c>
      <c r="C215" s="54">
        <v>445.5287031392088</v>
      </c>
      <c r="D215" s="54">
        <v>7.7035140368376549</v>
      </c>
      <c r="E215" s="54">
        <v>24.978179289521684</v>
      </c>
      <c r="F215" s="55">
        <v>11.984426309080296</v>
      </c>
    </row>
    <row r="216" spans="1:6">
      <c r="A216" s="19">
        <v>3.5333333333333301</v>
      </c>
      <c r="B216" s="54">
        <v>3005.7224076221064</v>
      </c>
      <c r="C216" s="54">
        <v>444.94600008551049</v>
      </c>
      <c r="D216" s="54">
        <v>7.7035140368376549</v>
      </c>
      <c r="E216" s="54">
        <v>24.86952337089712</v>
      </c>
      <c r="F216" s="55">
        <v>12.136039593187698</v>
      </c>
    </row>
    <row r="217" spans="1:6">
      <c r="A217" s="19">
        <v>3.55</v>
      </c>
      <c r="B217" s="54">
        <v>3005.0471468472879</v>
      </c>
      <c r="C217" s="54">
        <v>444.22725718735029</v>
      </c>
      <c r="D217" s="54">
        <v>7.7035140368376549</v>
      </c>
      <c r="E217" s="54">
        <v>24.854639290451971</v>
      </c>
      <c r="F217" s="55">
        <v>12.450501063610441</v>
      </c>
    </row>
    <row r="218" spans="1:6">
      <c r="A218" s="19">
        <v>3.5666666666666602</v>
      </c>
      <c r="B218" s="54">
        <v>2998.0098492108368</v>
      </c>
      <c r="C218" s="54">
        <v>443.59491374479825</v>
      </c>
      <c r="D218" s="54">
        <v>0.37807492392799974</v>
      </c>
      <c r="E218" s="54">
        <v>24.638235268518073</v>
      </c>
      <c r="F218" s="55">
        <v>12.408774589912609</v>
      </c>
    </row>
    <row r="219" spans="1:6">
      <c r="A219" s="19">
        <v>3.5833333333333299</v>
      </c>
      <c r="B219" s="54">
        <v>2984.5849934477319</v>
      </c>
      <c r="C219" s="54">
        <v>442.62656081544787</v>
      </c>
      <c r="D219" s="54">
        <v>0.37807492392799974</v>
      </c>
      <c r="E219" s="54">
        <v>24.629191292687182</v>
      </c>
      <c r="F219" s="55">
        <v>12.404459508527918</v>
      </c>
    </row>
    <row r="220" spans="1:6">
      <c r="A220" s="19">
        <v>3.6</v>
      </c>
      <c r="B220" s="54">
        <v>2955.5432210988993</v>
      </c>
      <c r="C220" s="54">
        <v>441.93730594738747</v>
      </c>
      <c r="D220" s="54">
        <v>0.16343327314694384</v>
      </c>
      <c r="E220" s="54">
        <v>24.383648279241328</v>
      </c>
      <c r="F220" s="55">
        <v>12.386410797903995</v>
      </c>
    </row>
    <row r="221" spans="1:6">
      <c r="A221" s="19">
        <v>3.61666666666666</v>
      </c>
      <c r="B221" s="54">
        <v>2953.5391864958683</v>
      </c>
      <c r="C221" s="54">
        <v>441.18986445815062</v>
      </c>
      <c r="D221" s="54">
        <v>0.16343327314694384</v>
      </c>
      <c r="E221" s="54">
        <v>24.383648279241328</v>
      </c>
      <c r="F221" s="55">
        <v>12.488288870404661</v>
      </c>
    </row>
    <row r="222" spans="1:6">
      <c r="A222" s="19">
        <v>3.6333333333333302</v>
      </c>
      <c r="B222" s="54">
        <v>2945.3931502086839</v>
      </c>
      <c r="C222" s="54">
        <v>440.48596409225735</v>
      </c>
      <c r="D222" s="54">
        <v>0.16343327314694384</v>
      </c>
      <c r="E222" s="54">
        <v>24.276325006820667</v>
      </c>
      <c r="F222" s="55">
        <v>13.026116847480553</v>
      </c>
    </row>
    <row r="223" spans="1:6">
      <c r="A223" s="19">
        <v>3.65</v>
      </c>
      <c r="B223" s="54">
        <v>2939.0307823061157</v>
      </c>
      <c r="C223" s="54">
        <v>439.86011901281336</v>
      </c>
      <c r="D223" s="54">
        <v>0.16343327314694384</v>
      </c>
      <c r="E223" s="54">
        <v>24.232258037637877</v>
      </c>
      <c r="F223" s="55">
        <v>13.216758897758433</v>
      </c>
    </row>
    <row r="224" spans="1:6">
      <c r="A224" s="19">
        <v>3.6666666666666599</v>
      </c>
      <c r="B224" s="54">
        <v>2937.3620859790462</v>
      </c>
      <c r="C224" s="54">
        <v>439.29376738422394</v>
      </c>
      <c r="D224" s="54">
        <v>0.16343327314694384</v>
      </c>
      <c r="E224" s="54">
        <v>24.232258037637877</v>
      </c>
      <c r="F224" s="55">
        <v>13.216758897758433</v>
      </c>
    </row>
    <row r="225" spans="1:6">
      <c r="A225" s="19">
        <v>3.68333333333333</v>
      </c>
      <c r="B225" s="54">
        <v>2930.0798002408433</v>
      </c>
      <c r="C225" s="54">
        <v>438.86135286163329</v>
      </c>
      <c r="D225" s="54">
        <v>0</v>
      </c>
      <c r="E225" s="54">
        <v>24.225063416683209</v>
      </c>
      <c r="F225" s="55">
        <v>13.127202982980023</v>
      </c>
    </row>
    <row r="226" spans="1:6">
      <c r="A226" s="19">
        <v>3.7</v>
      </c>
      <c r="B226" s="54">
        <v>2922.5054658009844</v>
      </c>
      <c r="C226" s="54">
        <v>437.90309536057032</v>
      </c>
      <c r="D226" s="54">
        <v>0</v>
      </c>
      <c r="E226" s="54">
        <v>24.225063416683209</v>
      </c>
      <c r="F226" s="55">
        <v>13.307369220236382</v>
      </c>
    </row>
    <row r="227" spans="1:6">
      <c r="A227" s="19">
        <v>3.7166666666666601</v>
      </c>
      <c r="B227" s="54">
        <v>2918.5581319732596</v>
      </c>
      <c r="C227" s="54">
        <v>437.19650812897629</v>
      </c>
      <c r="D227" s="54">
        <v>0</v>
      </c>
      <c r="E227" s="54">
        <v>23.979520403237359</v>
      </c>
      <c r="F227" s="55">
        <v>13.364420091089647</v>
      </c>
    </row>
    <row r="228" spans="1:6">
      <c r="A228" s="19">
        <v>3.7333333333333298</v>
      </c>
      <c r="B228" s="54">
        <v>2915.0016918593537</v>
      </c>
      <c r="C228" s="54">
        <v>436.61065155293147</v>
      </c>
      <c r="D228" s="54">
        <v>0</v>
      </c>
      <c r="E228" s="54">
        <v>23.953265122258202</v>
      </c>
      <c r="F228" s="55">
        <v>13.492650229129637</v>
      </c>
    </row>
    <row r="229" spans="1:6">
      <c r="A229" s="19">
        <v>3.75</v>
      </c>
      <c r="B229" s="54">
        <v>2908.5515026493867</v>
      </c>
      <c r="C229" s="54">
        <v>435.9094378900781</v>
      </c>
      <c r="D229" s="54">
        <v>0</v>
      </c>
      <c r="E229" s="54">
        <v>23.953265122258202</v>
      </c>
      <c r="F229" s="55">
        <v>13.828672674791417</v>
      </c>
    </row>
    <row r="230" spans="1:6">
      <c r="A230" s="19">
        <v>3.7666666666666599</v>
      </c>
      <c r="B230" s="54">
        <v>2907.2196657037957</v>
      </c>
      <c r="C230" s="54">
        <v>435.52201501379096</v>
      </c>
      <c r="D230" s="54">
        <v>0</v>
      </c>
      <c r="E230" s="54">
        <v>23.953265122258202</v>
      </c>
      <c r="F230" s="55">
        <v>14.637953549129692</v>
      </c>
    </row>
    <row r="231" spans="1:6">
      <c r="A231" s="19">
        <v>3.7833333333333301</v>
      </c>
      <c r="B231" s="54">
        <v>2900.0596111678315</v>
      </c>
      <c r="C231" s="54">
        <v>434.73200614592105</v>
      </c>
      <c r="D231" s="54">
        <v>0</v>
      </c>
      <c r="E231" s="54">
        <v>23.953265122258202</v>
      </c>
      <c r="F231" s="55">
        <v>14.784056197772662</v>
      </c>
    </row>
    <row r="232" spans="1:6">
      <c r="A232" s="19">
        <v>3.8</v>
      </c>
      <c r="B232" s="54">
        <v>2899.8583489954099</v>
      </c>
      <c r="C232" s="54">
        <v>434.53645823178658</v>
      </c>
      <c r="D232" s="54">
        <v>0</v>
      </c>
      <c r="E232" s="54">
        <v>23.739951223620785</v>
      </c>
      <c r="F232" s="55">
        <v>14.742328787817732</v>
      </c>
    </row>
    <row r="233" spans="1:6">
      <c r="A233" s="19">
        <v>3.8166666666666602</v>
      </c>
      <c r="B233" s="54">
        <v>2894.5678982294376</v>
      </c>
      <c r="C233" s="54">
        <v>433.74130565264613</v>
      </c>
      <c r="D233" s="54">
        <v>10.008993303355908</v>
      </c>
      <c r="E233" s="54">
        <v>23.673582759982629</v>
      </c>
      <c r="F233" s="55">
        <v>14.742328787817732</v>
      </c>
    </row>
    <row r="234" spans="1:6">
      <c r="A234" s="19">
        <v>3.8333333333333299</v>
      </c>
      <c r="B234" s="54">
        <v>2894.5943302087931</v>
      </c>
      <c r="C234" s="54">
        <v>432.969772309554</v>
      </c>
      <c r="D234" s="54">
        <v>10.008993303355908</v>
      </c>
      <c r="E234" s="54">
        <v>23.662489568909063</v>
      </c>
      <c r="F234" s="55">
        <v>15.628950678853712</v>
      </c>
    </row>
    <row r="235" spans="1:6">
      <c r="A235" s="19">
        <v>3.85</v>
      </c>
      <c r="B235" s="54">
        <v>2891.5290808854552</v>
      </c>
      <c r="C235" s="54">
        <v>432.60055241711012</v>
      </c>
      <c r="D235" s="54">
        <v>10.008993303355908</v>
      </c>
      <c r="E235" s="54">
        <v>23.412389537459799</v>
      </c>
      <c r="F235" s="55">
        <v>16.15839330432599</v>
      </c>
    </row>
    <row r="236" spans="1:6">
      <c r="A236" s="19">
        <v>3.86666666666666</v>
      </c>
      <c r="B236" s="54">
        <v>2889.1211639335929</v>
      </c>
      <c r="C236" s="54">
        <v>432.02144808956092</v>
      </c>
      <c r="D236" s="54">
        <v>13.952163439437081</v>
      </c>
      <c r="E236" s="54">
        <v>23.19287335512562</v>
      </c>
      <c r="F236" s="55">
        <v>16.177703909641348</v>
      </c>
    </row>
    <row r="237" spans="1:6">
      <c r="A237" s="19">
        <v>3.8833333333333302</v>
      </c>
      <c r="B237" s="54">
        <v>2887.6656719865618</v>
      </c>
      <c r="C237" s="54">
        <v>431.44678937150917</v>
      </c>
      <c r="D237" s="54">
        <v>13.952163439437081</v>
      </c>
      <c r="E237" s="54">
        <v>22.923678715829073</v>
      </c>
      <c r="F237" s="55">
        <v>16.177703909641348</v>
      </c>
    </row>
    <row r="238" spans="1:6">
      <c r="A238" s="19">
        <v>3.9</v>
      </c>
      <c r="B238" s="54">
        <v>2884.7454122955342</v>
      </c>
      <c r="C238" s="54">
        <v>431.10888242825069</v>
      </c>
      <c r="D238" s="54">
        <v>14.665599938231443</v>
      </c>
      <c r="E238" s="54">
        <v>22.908794635383924</v>
      </c>
      <c r="F238" s="55">
        <v>16.186946257474943</v>
      </c>
    </row>
    <row r="239" spans="1:6">
      <c r="A239" s="19">
        <v>3.9166666666666599</v>
      </c>
      <c r="B239" s="54">
        <v>2882.0032638756338</v>
      </c>
      <c r="C239" s="54">
        <v>430.48566446773947</v>
      </c>
      <c r="D239" s="54">
        <v>14.665599938231443</v>
      </c>
      <c r="E239" s="54">
        <v>22.908794635383924</v>
      </c>
      <c r="F239" s="55">
        <v>16.151440635687862</v>
      </c>
    </row>
    <row r="240" spans="1:6">
      <c r="A240" s="19">
        <v>3.93333333333333</v>
      </c>
      <c r="B240" s="54">
        <v>2881.2551546223413</v>
      </c>
      <c r="C240" s="54">
        <v>430.44090538227806</v>
      </c>
      <c r="D240" s="54">
        <v>14.665599938231443</v>
      </c>
      <c r="E240" s="54">
        <v>22.801471362963266</v>
      </c>
      <c r="F240" s="55">
        <v>16.170457341045012</v>
      </c>
    </row>
    <row r="241" spans="1:6">
      <c r="A241" s="19">
        <v>3.95</v>
      </c>
      <c r="B241" s="54">
        <v>2883.3154102498274</v>
      </c>
      <c r="C241" s="54">
        <v>429.9277794434804</v>
      </c>
      <c r="D241" s="54">
        <v>14.665599938231443</v>
      </c>
      <c r="E241" s="54">
        <v>22.936578943588273</v>
      </c>
      <c r="F241" s="55">
        <v>16.328594022651522</v>
      </c>
    </row>
    <row r="242" spans="1:6">
      <c r="A242" s="19">
        <v>3.9666666666666601</v>
      </c>
      <c r="B242" s="54">
        <v>2879.7948076703387</v>
      </c>
      <c r="C242" s="54">
        <v>429.53473861838552</v>
      </c>
      <c r="D242" s="54">
        <v>14.665599938231443</v>
      </c>
      <c r="E242" s="54">
        <v>22.936578943588273</v>
      </c>
      <c r="F242" s="55">
        <v>16.327332127960183</v>
      </c>
    </row>
    <row r="243" spans="1:6">
      <c r="A243" s="19">
        <v>3.9833333333333298</v>
      </c>
      <c r="B243" s="54">
        <v>2881.0702866435581</v>
      </c>
      <c r="C243" s="54">
        <v>429.19369337183633</v>
      </c>
      <c r="D243" s="54">
        <v>12.589525151678393</v>
      </c>
      <c r="E243" s="54">
        <v>22.935246297384371</v>
      </c>
      <c r="F243" s="55">
        <v>16.802573433292263</v>
      </c>
    </row>
    <row r="244" spans="1:6">
      <c r="A244" s="19">
        <v>4</v>
      </c>
      <c r="B244" s="54">
        <v>2869.8047527555136</v>
      </c>
      <c r="C244" s="54">
        <v>428.69140280118893</v>
      </c>
      <c r="D244" s="54">
        <v>12.589525151678393</v>
      </c>
      <c r="E244" s="54">
        <v>22.924153106310808</v>
      </c>
      <c r="F244" s="55">
        <v>17.040835419580457</v>
      </c>
    </row>
    <row r="245" spans="1:6">
      <c r="A245" s="19">
        <v>4.0166666666666604</v>
      </c>
      <c r="B245" s="54">
        <v>2871.0333143127709</v>
      </c>
      <c r="C245" s="54">
        <v>428.02927400365621</v>
      </c>
      <c r="D245" s="54">
        <v>20.359010395334344</v>
      </c>
      <c r="E245" s="54">
        <v>22.924153106310808</v>
      </c>
      <c r="F245" s="55">
        <v>17.387358247034612</v>
      </c>
    </row>
    <row r="246" spans="1:6">
      <c r="A246" s="19">
        <v>4.0333333333333297</v>
      </c>
      <c r="B246" s="54">
        <v>2866.9287329742674</v>
      </c>
      <c r="C246" s="54">
        <v>427.48737390542794</v>
      </c>
      <c r="D246" s="54">
        <v>20.359010395334344</v>
      </c>
      <c r="E246" s="54">
        <v>22.807785858059255</v>
      </c>
      <c r="F246" s="55">
        <v>17.878633842542687</v>
      </c>
    </row>
    <row r="247" spans="1:6">
      <c r="A247" s="19">
        <v>4.05</v>
      </c>
      <c r="B247" s="54">
        <v>2868.0557736752785</v>
      </c>
      <c r="C247" s="54">
        <v>427.52013019760517</v>
      </c>
      <c r="D247" s="54">
        <v>20.359010395334344</v>
      </c>
      <c r="E247" s="54">
        <v>22.729774148406822</v>
      </c>
      <c r="F247" s="55">
        <v>18.125501488353443</v>
      </c>
    </row>
    <row r="248" spans="1:6">
      <c r="A248" s="19">
        <v>4.0666666666666602</v>
      </c>
      <c r="B248" s="54">
        <v>2865.0306194059986</v>
      </c>
      <c r="C248" s="54">
        <v>426.98316757788092</v>
      </c>
      <c r="D248" s="54">
        <v>12.589525151678393</v>
      </c>
      <c r="E248" s="54">
        <v>22.89534770438042</v>
      </c>
      <c r="F248" s="55">
        <v>18.107452777729424</v>
      </c>
    </row>
    <row r="249" spans="1:6">
      <c r="A249" s="19">
        <v>4.0833333333333304</v>
      </c>
      <c r="B249" s="54">
        <v>2864.4991935494691</v>
      </c>
      <c r="C249" s="54">
        <v>426.43675298462233</v>
      </c>
      <c r="D249" s="54">
        <v>11.876088652884031</v>
      </c>
      <c r="E249" s="54">
        <v>22.875210537476065</v>
      </c>
      <c r="F249" s="55">
        <v>18.40423003614055</v>
      </c>
    </row>
    <row r="250" spans="1:6">
      <c r="A250" s="19">
        <v>4.0999999999999996</v>
      </c>
      <c r="B250" s="54">
        <v>2860.2806361384532</v>
      </c>
      <c r="C250" s="54">
        <v>426.01000997422329</v>
      </c>
      <c r="D250" s="54">
        <v>4.1066034092280557</v>
      </c>
      <c r="E250" s="54">
        <v>23.03816836063481</v>
      </c>
      <c r="F250" s="55">
        <v>19.094515352398524</v>
      </c>
    </row>
    <row r="251" spans="1:6">
      <c r="A251" s="19">
        <v>4.11666666666666</v>
      </c>
      <c r="B251" s="54">
        <v>2850.720001373254</v>
      </c>
      <c r="C251" s="54">
        <v>425.47492277849221</v>
      </c>
      <c r="D251" s="54">
        <v>4.1066034092280557</v>
      </c>
      <c r="E251" s="54">
        <v>22.948148271145961</v>
      </c>
      <c r="F251" s="55">
        <v>19.502972567218571</v>
      </c>
    </row>
    <row r="252" spans="1:6">
      <c r="A252" s="19">
        <v>4.1333333333333302</v>
      </c>
      <c r="B252" s="54">
        <v>2849.3108614579387</v>
      </c>
      <c r="C252" s="54">
        <v>424.81491668083294</v>
      </c>
      <c r="D252" s="54">
        <v>10.89049320829076</v>
      </c>
      <c r="E252" s="54">
        <v>23.127322820953761</v>
      </c>
      <c r="F252" s="55">
        <v>19.492468324693633</v>
      </c>
    </row>
    <row r="253" spans="1:6">
      <c r="A253" s="19">
        <v>4.1500000000000004</v>
      </c>
      <c r="B253" s="54">
        <v>2849.6453382089712</v>
      </c>
      <c r="C253" s="54">
        <v>424.68983472216337</v>
      </c>
      <c r="D253" s="54">
        <v>10.89049320829076</v>
      </c>
      <c r="E253" s="54">
        <v>23.127322820953761</v>
      </c>
      <c r="F253" s="55">
        <v>19.492468324693633</v>
      </c>
    </row>
    <row r="254" spans="1:6">
      <c r="A254" s="19">
        <v>4.1666666666666599</v>
      </c>
      <c r="B254" s="54">
        <v>2853.1211378081739</v>
      </c>
      <c r="C254" s="54">
        <v>424.48188438105399</v>
      </c>
      <c r="D254" s="54">
        <v>10.89049320829076</v>
      </c>
      <c r="E254" s="54">
        <v>23.127322820953761</v>
      </c>
      <c r="F254" s="55">
        <v>19.956947163358588</v>
      </c>
    </row>
    <row r="255" spans="1:6">
      <c r="A255" s="19">
        <v>4.18333333333333</v>
      </c>
      <c r="B255" s="54">
        <v>2848.9106291501944</v>
      </c>
      <c r="C255" s="54">
        <v>423.90403343435145</v>
      </c>
      <c r="D255" s="54">
        <v>10.727059935143773</v>
      </c>
      <c r="E255" s="54">
        <v>23.177279454343765</v>
      </c>
      <c r="F255" s="55">
        <v>19.915219753403655</v>
      </c>
    </row>
    <row r="256" spans="1:6">
      <c r="A256" s="19">
        <v>4.2</v>
      </c>
      <c r="B256" s="54">
        <v>2846.1585493711991</v>
      </c>
      <c r="C256" s="54">
        <v>423.69575976789861</v>
      </c>
      <c r="D256" s="54">
        <v>10.727059935143773</v>
      </c>
      <c r="E256" s="54">
        <v>22.830460917786993</v>
      </c>
      <c r="F256" s="55">
        <v>20.016541805398248</v>
      </c>
    </row>
    <row r="257" spans="1:6">
      <c r="A257" s="19">
        <v>4.2166666666666597</v>
      </c>
      <c r="B257" s="54">
        <v>2850.1182641770606</v>
      </c>
      <c r="C257" s="54">
        <v>423.2065599136829</v>
      </c>
      <c r="D257" s="54">
        <v>6.7838897990626963</v>
      </c>
      <c r="E257" s="54">
        <v>22.570033823896093</v>
      </c>
      <c r="F257" s="55">
        <v>20.327743189070155</v>
      </c>
    </row>
    <row r="258" spans="1:6">
      <c r="A258" s="19">
        <v>4.2333333333333298</v>
      </c>
      <c r="B258" s="54">
        <v>2847.3084265580301</v>
      </c>
      <c r="C258" s="54">
        <v>422.9327078770541</v>
      </c>
      <c r="D258" s="54">
        <v>6.7838897990626963</v>
      </c>
      <c r="E258" s="54">
        <v>22.555149743450947</v>
      </c>
      <c r="F258" s="55">
        <v>21.461005129682899</v>
      </c>
    </row>
    <row r="259" spans="1:6">
      <c r="A259" s="19">
        <v>4.25</v>
      </c>
      <c r="B259" s="54">
        <v>2844.9753421171363</v>
      </c>
      <c r="C259" s="54">
        <v>422.77026156250321</v>
      </c>
      <c r="D259" s="54">
        <v>8.8599645856157316</v>
      </c>
      <c r="E259" s="54">
        <v>22.62782750932686</v>
      </c>
      <c r="F259" s="55">
        <v>21.989297308748142</v>
      </c>
    </row>
    <row r="260" spans="1:6">
      <c r="A260" s="19">
        <v>4.2666666666666604</v>
      </c>
      <c r="B260" s="54">
        <v>2844.238904504738</v>
      </c>
      <c r="C260" s="54">
        <v>422.35428865677636</v>
      </c>
      <c r="D260" s="54">
        <v>8.8599645856157316</v>
      </c>
      <c r="E260" s="54">
        <v>22.612943428881813</v>
      </c>
      <c r="F260" s="55">
        <v>23.29285459579522</v>
      </c>
    </row>
    <row r="261" spans="1:6">
      <c r="A261" s="19">
        <v>4.2833333333333297</v>
      </c>
      <c r="B261" s="54">
        <v>2839.9108655340247</v>
      </c>
      <c r="C261" s="54">
        <v>421.82467941423448</v>
      </c>
      <c r="D261" s="54">
        <v>8.8599645856157316</v>
      </c>
      <c r="E261" s="54">
        <v>22.489969947384179</v>
      </c>
      <c r="F261" s="55">
        <v>23.620946302866102</v>
      </c>
    </row>
    <row r="262" spans="1:6">
      <c r="A262" s="19">
        <v>4.3</v>
      </c>
      <c r="B262" s="54">
        <v>2840.9807869279553</v>
      </c>
      <c r="C262" s="54">
        <v>421.67826221664893</v>
      </c>
      <c r="D262" s="54">
        <v>8.8599645856157316</v>
      </c>
      <c r="E262" s="54">
        <v>22.996406188445562</v>
      </c>
      <c r="F262" s="55">
        <v>23.615758987597061</v>
      </c>
    </row>
    <row r="263" spans="1:6">
      <c r="A263" s="19">
        <v>4.3166666666666602</v>
      </c>
      <c r="B263" s="54">
        <v>2843.3153605893644</v>
      </c>
      <c r="C263" s="54">
        <v>421.23981525677158</v>
      </c>
      <c r="D263" s="54">
        <v>7.2279359298090098</v>
      </c>
      <c r="E263" s="54">
        <v>23.025843470504849</v>
      </c>
      <c r="F263" s="55">
        <v>23.979503436629475</v>
      </c>
    </row>
    <row r="264" spans="1:6">
      <c r="A264" s="19">
        <v>4.3333333333333304</v>
      </c>
      <c r="B264" s="54">
        <v>2840.8063965350684</v>
      </c>
      <c r="C264" s="54">
        <v>420.65881709940419</v>
      </c>
      <c r="D264" s="54">
        <v>7.2279359298090098</v>
      </c>
      <c r="E264" s="54">
        <v>23.036269652132511</v>
      </c>
      <c r="F264" s="55">
        <v>24.140601609203014</v>
      </c>
    </row>
    <row r="265" spans="1:6">
      <c r="A265" s="19">
        <v>4.3499999999999996</v>
      </c>
      <c r="B265" s="54">
        <v>2845.1400796970966</v>
      </c>
      <c r="C265" s="54">
        <v>420.19364919190537</v>
      </c>
      <c r="D265" s="54">
        <v>7.2279359298090098</v>
      </c>
      <c r="E265" s="54">
        <v>23.036269652132511</v>
      </c>
      <c r="F265" s="55">
        <v>25.62508259320564</v>
      </c>
    </row>
    <row r="266" spans="1:6">
      <c r="A266" s="19">
        <v>4.36666666666666</v>
      </c>
      <c r="B266" s="54">
        <v>2846.0083830109579</v>
      </c>
      <c r="C266" s="54">
        <v>419.74179127163745</v>
      </c>
      <c r="D266" s="54">
        <v>7.2279359298090098</v>
      </c>
      <c r="E266" s="54">
        <v>22.790726638686657</v>
      </c>
      <c r="F266" s="55">
        <v>25.640438357705921</v>
      </c>
    </row>
    <row r="267" spans="1:6">
      <c r="A267" s="19">
        <v>4.3833333333333302</v>
      </c>
      <c r="B267" s="54">
        <v>2849.7863193321159</v>
      </c>
      <c r="C267" s="54">
        <v>419.29396170716035</v>
      </c>
      <c r="D267" s="54">
        <v>7.2279359298090098</v>
      </c>
      <c r="E267" s="54">
        <v>22.907676207474047</v>
      </c>
      <c r="F267" s="55">
        <v>25.795574122797795</v>
      </c>
    </row>
    <row r="268" spans="1:6">
      <c r="A268" s="19">
        <v>4.4000000000000004</v>
      </c>
      <c r="B268" s="54">
        <v>2837.4551413157501</v>
      </c>
      <c r="C268" s="54">
        <v>418.81821678204466</v>
      </c>
      <c r="D268" s="54">
        <v>12.477300256165581</v>
      </c>
      <c r="E268" s="54">
        <v>23.071200548204871</v>
      </c>
      <c r="F268" s="55">
        <v>26.19526189520154</v>
      </c>
    </row>
    <row r="269" spans="1:6">
      <c r="A269" s="19">
        <v>4.4166666666666599</v>
      </c>
      <c r="B269" s="54">
        <v>2831.7129710973995</v>
      </c>
      <c r="C269" s="54">
        <v>418.65273892899</v>
      </c>
      <c r="D269" s="54">
        <v>12.921346386911909</v>
      </c>
      <c r="E269" s="54">
        <v>23.052139888180385</v>
      </c>
      <c r="F269" s="55">
        <v>26.486153768338429</v>
      </c>
    </row>
    <row r="270" spans="1:6">
      <c r="A270" s="19">
        <v>4.43333333333333</v>
      </c>
      <c r="B270" s="54">
        <v>2827.1408194946393</v>
      </c>
      <c r="C270" s="54">
        <v>418.0852420016613</v>
      </c>
      <c r="D270" s="54">
        <v>13.700754092524605</v>
      </c>
      <c r="E270" s="54">
        <v>23.072533194408777</v>
      </c>
      <c r="F270" s="55">
        <v>26.966534173298058</v>
      </c>
    </row>
    <row r="271" spans="1:6">
      <c r="A271" s="19">
        <v>4.45</v>
      </c>
      <c r="B271" s="54">
        <v>2830.0956090334566</v>
      </c>
      <c r="C271" s="54">
        <v>417.70555163416248</v>
      </c>
      <c r="D271" s="54">
        <v>13.700754092524605</v>
      </c>
      <c r="E271" s="54">
        <v>22.797222020072624</v>
      </c>
      <c r="F271" s="55">
        <v>27.115143103136113</v>
      </c>
    </row>
    <row r="272" spans="1:6">
      <c r="A272" s="19">
        <v>4.4666666666666597</v>
      </c>
      <c r="B272" s="54">
        <v>2827.444258006678</v>
      </c>
      <c r="C272" s="54">
        <v>417.34833717880701</v>
      </c>
      <c r="D272" s="54">
        <v>13.700754092524605</v>
      </c>
      <c r="E272" s="54">
        <v>22.784796182795262</v>
      </c>
      <c r="F272" s="55">
        <v>27.298088899871267</v>
      </c>
    </row>
    <row r="273" spans="1:6">
      <c r="A273" s="19">
        <v>4.4833333333333298</v>
      </c>
      <c r="B273" s="54">
        <v>2826.214760874795</v>
      </c>
      <c r="C273" s="54">
        <v>416.92448873540047</v>
      </c>
      <c r="D273" s="54">
        <v>26.341487621837175</v>
      </c>
      <c r="E273" s="54">
        <v>22.712183779475964</v>
      </c>
      <c r="F273" s="55">
        <v>27.754445327791206</v>
      </c>
    </row>
    <row r="274" spans="1:6">
      <c r="A274" s="19">
        <v>4.5</v>
      </c>
      <c r="B274" s="54">
        <v>2822.7584976027824</v>
      </c>
      <c r="C274" s="54">
        <v>416.6859891700405</v>
      </c>
      <c r="D274" s="54">
        <v>22.398317485756003</v>
      </c>
      <c r="E274" s="54">
        <v>22.712183779475964</v>
      </c>
      <c r="F274" s="55">
        <v>27.682083397939955</v>
      </c>
    </row>
    <row r="275" spans="1:6">
      <c r="A275" s="19">
        <v>4.5166666666666604</v>
      </c>
      <c r="B275" s="54">
        <v>2822.6014008740608</v>
      </c>
      <c r="C275" s="54">
        <v>416.34700280550464</v>
      </c>
      <c r="D275" s="54">
        <v>22.776392409684078</v>
      </c>
      <c r="E275" s="54">
        <v>22.604860507055307</v>
      </c>
      <c r="F275" s="55">
        <v>28.362462899553069</v>
      </c>
    </row>
    <row r="276" spans="1:6">
      <c r="A276" s="19">
        <v>4.5333333333333297</v>
      </c>
      <c r="B276" s="54">
        <v>2819.2725496463186</v>
      </c>
      <c r="C276" s="54">
        <v>416.04442302035113</v>
      </c>
      <c r="D276" s="54">
        <v>24.852467196237129</v>
      </c>
      <c r="E276" s="54">
        <v>22.769150976417954</v>
      </c>
      <c r="F276" s="55">
        <v>29.071262066591672</v>
      </c>
    </row>
    <row r="277" spans="1:6">
      <c r="A277" s="19">
        <v>4.55</v>
      </c>
      <c r="B277" s="54">
        <v>2816.6288462599914</v>
      </c>
      <c r="C277" s="54">
        <v>415.77362241490539</v>
      </c>
      <c r="D277" s="54">
        <v>24.852467196237129</v>
      </c>
      <c r="E277" s="54">
        <v>22.904258557042965</v>
      </c>
      <c r="F277" s="55">
        <v>29.194026729398132</v>
      </c>
    </row>
    <row r="278" spans="1:6">
      <c r="A278" s="19">
        <v>4.5666666666666602</v>
      </c>
      <c r="B278" s="54">
        <v>2811.5049358352617</v>
      </c>
      <c r="C278" s="54">
        <v>415.29957823255251</v>
      </c>
      <c r="D278" s="54">
        <v>23.909626217477442</v>
      </c>
      <c r="E278" s="54">
        <v>22.889374476597819</v>
      </c>
      <c r="F278" s="55">
        <v>29.835232469779843</v>
      </c>
    </row>
    <row r="279" spans="1:6">
      <c r="A279" s="19">
        <v>4.5833333333333304</v>
      </c>
      <c r="B279" s="54">
        <v>2813.2059967262799</v>
      </c>
      <c r="C279" s="54">
        <v>414.79735427019256</v>
      </c>
      <c r="D279" s="54">
        <v>23.909626217477442</v>
      </c>
      <c r="E279" s="54">
        <v>22.937998463783916</v>
      </c>
      <c r="F279" s="55">
        <v>30.496829891032608</v>
      </c>
    </row>
    <row r="280" spans="1:6">
      <c r="A280" s="19">
        <v>4.5999999999999996</v>
      </c>
      <c r="B280" s="54">
        <v>2804.8628959969192</v>
      </c>
      <c r="C280" s="54">
        <v>414.33615344133455</v>
      </c>
      <c r="D280" s="54">
        <v>23.909626217477442</v>
      </c>
      <c r="E280" s="54">
        <v>22.973071016728873</v>
      </c>
      <c r="F280" s="55">
        <v>30.908427018760761</v>
      </c>
    </row>
    <row r="281" spans="1:6">
      <c r="A281" s="19">
        <v>4.61666666666666</v>
      </c>
      <c r="B281" s="54">
        <v>2798.0105479792137</v>
      </c>
      <c r="C281" s="54">
        <v>414.05016369951227</v>
      </c>
      <c r="D281" s="54">
        <v>28.883896845257862</v>
      </c>
      <c r="E281" s="54">
        <v>22.727528003283023</v>
      </c>
      <c r="F281" s="55">
        <v>30.92647572938478</v>
      </c>
    </row>
    <row r="282" spans="1:6">
      <c r="A282" s="19">
        <v>4.6333333333333302</v>
      </c>
      <c r="B282" s="54">
        <v>2790.9060374839005</v>
      </c>
      <c r="C282" s="54">
        <v>413.71227578752081</v>
      </c>
      <c r="D282" s="54">
        <v>20.670365470855582</v>
      </c>
      <c r="E282" s="54">
        <v>22.871991683989254</v>
      </c>
      <c r="F282" s="55">
        <v>31.869376772147589</v>
      </c>
    </row>
    <row r="283" spans="1:6">
      <c r="A283" s="19">
        <v>4.6500000000000004</v>
      </c>
      <c r="B283" s="54">
        <v>2792.154986564964</v>
      </c>
      <c r="C283" s="54">
        <v>413.13285560326096</v>
      </c>
      <c r="D283" s="54">
        <v>18.430857411155543</v>
      </c>
      <c r="E283" s="54">
        <v>22.781971594500508</v>
      </c>
      <c r="F283" s="55">
        <v>32.467875413310701</v>
      </c>
    </row>
    <row r="284" spans="1:6">
      <c r="A284" s="19">
        <v>4.6666666666666599</v>
      </c>
      <c r="B284" s="54">
        <v>2792.3798697375373</v>
      </c>
      <c r="C284" s="54">
        <v>412.97017419174074</v>
      </c>
      <c r="D284" s="54">
        <v>25.919729797212153</v>
      </c>
      <c r="E284" s="54">
        <v>22.767087514055358</v>
      </c>
      <c r="F284" s="55">
        <v>32.576776987045015</v>
      </c>
    </row>
    <row r="285" spans="1:6">
      <c r="A285" s="19">
        <v>4.68333333333333</v>
      </c>
      <c r="B285" s="54">
        <v>2795.3395948104244</v>
      </c>
      <c r="C285" s="54">
        <v>412.62429373884066</v>
      </c>
      <c r="D285" s="54">
        <v>31.88253062236317</v>
      </c>
      <c r="E285" s="54">
        <v>23.051551924004912</v>
      </c>
      <c r="F285" s="55">
        <v>33.219997634350683</v>
      </c>
    </row>
    <row r="286" spans="1:6">
      <c r="A286" s="19">
        <v>4.7</v>
      </c>
      <c r="B286" s="54">
        <v>2793.5398013206886</v>
      </c>
      <c r="C286" s="54">
        <v>412.41600935742053</v>
      </c>
      <c r="D286" s="54">
        <v>31.88253062236317</v>
      </c>
      <c r="E286" s="54">
        <v>23.114076391405835</v>
      </c>
      <c r="F286" s="55">
        <v>33.423064104206311</v>
      </c>
    </row>
    <row r="287" spans="1:6">
      <c r="A287" s="19">
        <v>4.7166666666666597</v>
      </c>
      <c r="B287" s="54">
        <v>2790.993054943528</v>
      </c>
      <c r="C287" s="54">
        <v>411.94480416718835</v>
      </c>
      <c r="D287" s="54">
        <v>29.806455835810116</v>
      </c>
      <c r="E287" s="54">
        <v>22.861572869240081</v>
      </c>
      <c r="F287" s="55">
        <v>33.771849212062477</v>
      </c>
    </row>
    <row r="288" spans="1:6">
      <c r="A288" s="19">
        <v>4.7333333333333298</v>
      </c>
      <c r="B288" s="54">
        <v>2789.9637527494469</v>
      </c>
      <c r="C288" s="54">
        <v>411.66587052348689</v>
      </c>
      <c r="D288" s="54">
        <v>29.806455835810116</v>
      </c>
      <c r="E288" s="54">
        <v>23.085525382797101</v>
      </c>
      <c r="F288" s="55">
        <v>34.363330457441037</v>
      </c>
    </row>
    <row r="289" spans="1:6">
      <c r="A289" s="19">
        <v>4.75</v>
      </c>
      <c r="B289" s="54">
        <v>2786.298505510973</v>
      </c>
      <c r="C289" s="54">
        <v>410.99583739967466</v>
      </c>
      <c r="D289" s="54">
        <v>22.925062853646743</v>
      </c>
      <c r="E289" s="54">
        <v>23.535106747475258</v>
      </c>
      <c r="F289" s="55">
        <v>36.255868166870037</v>
      </c>
    </row>
    <row r="290" spans="1:6">
      <c r="A290" s="19">
        <v>4.7666666666666604</v>
      </c>
      <c r="B290" s="54">
        <v>2785.7289923185285</v>
      </c>
      <c r="C290" s="54">
        <v>410.1134764181071</v>
      </c>
      <c r="D290" s="54">
        <v>22.925062853646743</v>
      </c>
      <c r="E290" s="54">
        <v>23.411544878269037</v>
      </c>
      <c r="F290" s="55">
        <v>37.422241558517001</v>
      </c>
    </row>
    <row r="291" spans="1:6">
      <c r="A291" s="19">
        <v>4.7833333333333297</v>
      </c>
      <c r="B291" s="54">
        <v>2783.2395736863364</v>
      </c>
      <c r="C291" s="54">
        <v>409.53194035425599</v>
      </c>
      <c r="D291" s="54">
        <v>22.160417977218284</v>
      </c>
      <c r="E291" s="54">
        <v>23.172253708113015</v>
      </c>
      <c r="F291" s="55">
        <v>37.798847402904293</v>
      </c>
    </row>
    <row r="292" spans="1:6">
      <c r="A292" s="19">
        <v>4.8</v>
      </c>
      <c r="B292" s="54">
        <v>2784.8964028449222</v>
      </c>
      <c r="C292" s="54">
        <v>409.12101012707365</v>
      </c>
      <c r="D292" s="54">
        <v>22.160417977218284</v>
      </c>
      <c r="E292" s="54">
        <v>23.351428257920709</v>
      </c>
      <c r="F292" s="55">
        <v>38.192987619469385</v>
      </c>
    </row>
    <row r="293" spans="1:6">
      <c r="A293" s="19">
        <v>4.8166666666666602</v>
      </c>
      <c r="B293" s="54">
        <v>2786.8884442931476</v>
      </c>
      <c r="C293" s="54">
        <v>408.78185470798149</v>
      </c>
      <c r="D293" s="54">
        <v>22.160417977218284</v>
      </c>
      <c r="E293" s="54">
        <v>23.336544177475563</v>
      </c>
      <c r="F293" s="55">
        <v>39.160261181975564</v>
      </c>
    </row>
    <row r="294" spans="1:6">
      <c r="A294" s="19">
        <v>4.8333333333333304</v>
      </c>
      <c r="B294" s="54">
        <v>2781.0158953422424</v>
      </c>
      <c r="C294" s="54">
        <v>408.30122640383627</v>
      </c>
      <c r="D294" s="54">
        <v>21.825056402351834</v>
      </c>
      <c r="E294" s="54">
        <v>23.421349142635968</v>
      </c>
      <c r="F294" s="55">
        <v>40.105138690253838</v>
      </c>
    </row>
    <row r="295" spans="1:6">
      <c r="A295" s="19">
        <v>4.8499999999999996</v>
      </c>
      <c r="B295" s="54">
        <v>2777.914371108453</v>
      </c>
      <c r="C295" s="54">
        <v>407.68387352138876</v>
      </c>
      <c r="D295" s="54">
        <v>26.971255331851797</v>
      </c>
      <c r="E295" s="54">
        <v>23.693629662779962</v>
      </c>
      <c r="F295" s="55">
        <v>40.255490079670004</v>
      </c>
    </row>
    <row r="296" spans="1:6">
      <c r="A296" s="19">
        <v>4.86666666666666</v>
      </c>
      <c r="B296" s="54">
        <v>2779.611051678783</v>
      </c>
      <c r="C296" s="54">
        <v>407.29213410777777</v>
      </c>
      <c r="D296" s="54">
        <v>28.832688467623768</v>
      </c>
      <c r="E296" s="54">
        <v>23.657586147474593</v>
      </c>
      <c r="F296" s="55">
        <v>41.501242912609783</v>
      </c>
    </row>
    <row r="297" spans="1:6">
      <c r="A297" s="19">
        <v>4.8833333333333302</v>
      </c>
      <c r="B297" s="54">
        <v>2778.8993398490634</v>
      </c>
      <c r="C297" s="54">
        <v>406.81066189399303</v>
      </c>
      <c r="D297" s="54">
        <v>28.832688467623768</v>
      </c>
      <c r="E297" s="54">
        <v>23.37906340718488</v>
      </c>
      <c r="F297" s="55">
        <v>41.719685855994797</v>
      </c>
    </row>
    <row r="298" spans="1:6">
      <c r="A298" s="19">
        <v>4.9000000000000004</v>
      </c>
      <c r="B298" s="54">
        <v>2771.3012223971555</v>
      </c>
      <c r="C298" s="54">
        <v>406.21726293625511</v>
      </c>
      <c r="D298" s="54">
        <v>26.272540545469553</v>
      </c>
      <c r="E298" s="54">
        <v>23.765000433983435</v>
      </c>
      <c r="F298" s="55">
        <v>42.30484790560714</v>
      </c>
    </row>
    <row r="299" spans="1:6">
      <c r="A299" s="19">
        <v>4.9166666666666599</v>
      </c>
      <c r="B299" s="54">
        <v>2776.4964411883034</v>
      </c>
      <c r="C299" s="54">
        <v>405.84477082977463</v>
      </c>
      <c r="D299" s="54">
        <v>25.384448283976898</v>
      </c>
      <c r="E299" s="54">
        <v>23.514900402534273</v>
      </c>
      <c r="F299" s="55">
        <v>43.292345541744091</v>
      </c>
    </row>
    <row r="300" spans="1:6">
      <c r="A300" s="19">
        <v>4.93333333333333</v>
      </c>
      <c r="B300" s="54">
        <v>2770.2551144501449</v>
      </c>
      <c r="C300" s="54">
        <v>405.91876453876381</v>
      </c>
      <c r="D300" s="54">
        <v>25.169806633195893</v>
      </c>
      <c r="E300" s="54">
        <v>23.704091636535669</v>
      </c>
      <c r="F300" s="55">
        <v>44.055567671162876</v>
      </c>
    </row>
    <row r="301" spans="1:6">
      <c r="A301" s="19">
        <v>4.95</v>
      </c>
      <c r="B301" s="54">
        <v>2771.1522742617699</v>
      </c>
      <c r="C301" s="54">
        <v>405.01683843684742</v>
      </c>
      <c r="D301" s="54">
        <v>25.169806633195893</v>
      </c>
      <c r="E301" s="54">
        <v>23.704091636535669</v>
      </c>
      <c r="F301" s="55">
        <v>44.601724164326988</v>
      </c>
    </row>
    <row r="302" spans="1:6">
      <c r="A302" s="19">
        <v>4.9666666666666597</v>
      </c>
      <c r="B302" s="54">
        <v>2764.7010296881845</v>
      </c>
      <c r="C302" s="54">
        <v>404.54119865678854</v>
      </c>
      <c r="D302" s="54">
        <v>25.169806633195893</v>
      </c>
      <c r="E302" s="54">
        <v>23.704091636535669</v>
      </c>
      <c r="F302" s="55">
        <v>45.017285187960653</v>
      </c>
    </row>
    <row r="303" spans="1:6">
      <c r="A303" s="19">
        <v>4.9833333333333298</v>
      </c>
      <c r="B303" s="54">
        <v>2762.5082722732968</v>
      </c>
      <c r="C303" s="54">
        <v>404.32365534307149</v>
      </c>
      <c r="D303" s="54">
        <v>37.269031965433484</v>
      </c>
      <c r="E303" s="54">
        <v>24.266495550014842</v>
      </c>
      <c r="F303" s="55">
        <v>45.5522960081042</v>
      </c>
    </row>
    <row r="304" spans="1:6">
      <c r="A304" s="19">
        <v>5</v>
      </c>
      <c r="B304" s="54">
        <v>2766.7215838624579</v>
      </c>
      <c r="C304" s="54">
        <v>404.04639142668969</v>
      </c>
      <c r="D304" s="54">
        <v>30.212983220571896</v>
      </c>
      <c r="E304" s="54">
        <v>24.716197385322985</v>
      </c>
      <c r="F304" s="55">
        <v>47.788600629909183</v>
      </c>
    </row>
    <row r="305" spans="1:6">
      <c r="A305" s="19">
        <v>5.0166666666666604</v>
      </c>
      <c r="B305" s="54">
        <v>2768.4926535546156</v>
      </c>
      <c r="C305" s="54">
        <v>403.53869873696431</v>
      </c>
      <c r="D305" s="54">
        <v>32.630081795747387</v>
      </c>
      <c r="E305" s="54">
        <v>24.756989951557085</v>
      </c>
      <c r="F305" s="55">
        <v>50.322857670204236</v>
      </c>
    </row>
    <row r="306" spans="1:6">
      <c r="A306" s="19">
        <v>5.0333333333333297</v>
      </c>
      <c r="B306" s="54">
        <v>2771.4670769634486</v>
      </c>
      <c r="C306" s="54">
        <v>402.92371709031471</v>
      </c>
      <c r="D306" s="54">
        <v>33.288769577274799</v>
      </c>
      <c r="E306" s="54">
        <v>24.847901888968611</v>
      </c>
      <c r="F306" s="55">
        <v>50.434556938503249</v>
      </c>
    </row>
    <row r="307" spans="1:6">
      <c r="A307" s="19">
        <v>5.05</v>
      </c>
      <c r="B307" s="54">
        <v>2764.1994292198092</v>
      </c>
      <c r="C307" s="54">
        <v>402.56157301684681</v>
      </c>
      <c r="D307" s="54">
        <v>30.605215386828437</v>
      </c>
      <c r="E307" s="54">
        <v>24.847901888968611</v>
      </c>
      <c r="F307" s="55">
        <v>51.883315203932966</v>
      </c>
    </row>
    <row r="308" spans="1:6">
      <c r="A308" s="19">
        <v>5.0666666666666602</v>
      </c>
      <c r="B308" s="54">
        <v>2766.3134835939709</v>
      </c>
      <c r="C308" s="54">
        <v>402.14397684052767</v>
      </c>
      <c r="D308" s="54">
        <v>32.844723446528477</v>
      </c>
      <c r="E308" s="54">
        <v>24.930210648830574</v>
      </c>
      <c r="F308" s="55">
        <v>53.172399815955004</v>
      </c>
    </row>
    <row r="309" spans="1:6">
      <c r="A309" s="19">
        <v>5.0833333333333304</v>
      </c>
      <c r="B309" s="54">
        <v>2757.8833544469394</v>
      </c>
      <c r="C309" s="54">
        <v>401.69024376431196</v>
      </c>
      <c r="D309" s="54">
        <v>37.610014637283889</v>
      </c>
      <c r="E309" s="54">
        <v>25.032900417738464</v>
      </c>
      <c r="F309" s="55">
        <v>53.922505596993794</v>
      </c>
    </row>
    <row r="310" spans="1:6">
      <c r="A310" s="19">
        <v>5.0999999999999996</v>
      </c>
      <c r="B310" s="54">
        <v>2755.500792878227</v>
      </c>
      <c r="C310" s="54">
        <v>400.94731941161814</v>
      </c>
      <c r="D310" s="54">
        <v>52.879553639775715</v>
      </c>
      <c r="E310" s="54">
        <v>25.36148135646366</v>
      </c>
      <c r="F310" s="55">
        <v>54.614020604184553</v>
      </c>
    </row>
    <row r="311" spans="1:6">
      <c r="A311" s="19">
        <v>5.11666666666666</v>
      </c>
      <c r="B311" s="54">
        <v>2747.855755609181</v>
      </c>
      <c r="C311" s="54">
        <v>400.58400693705278</v>
      </c>
      <c r="D311" s="54">
        <v>65.520287169088277</v>
      </c>
      <c r="E311" s="54">
        <v>25.403514913367545</v>
      </c>
      <c r="F311" s="55">
        <v>57.311473841717564</v>
      </c>
    </row>
    <row r="312" spans="1:6">
      <c r="A312" s="19">
        <v>5.1333333333333302</v>
      </c>
      <c r="B312" s="54">
        <v>2746.0540928233063</v>
      </c>
      <c r="C312" s="54">
        <v>400.2148590962916</v>
      </c>
      <c r="D312" s="54">
        <v>69.509003469047485</v>
      </c>
      <c r="E312" s="54">
        <v>25.497808712225748</v>
      </c>
      <c r="F312" s="55">
        <v>58.298960864602492</v>
      </c>
    </row>
    <row r="313" spans="1:6">
      <c r="A313" s="19">
        <v>5.15</v>
      </c>
      <c r="B313" s="54">
        <v>2742.1300971101705</v>
      </c>
      <c r="C313" s="54">
        <v>399.77408925657625</v>
      </c>
      <c r="D313" s="54">
        <v>93.464924491990857</v>
      </c>
      <c r="E313" s="54">
        <v>26.17820257749629</v>
      </c>
      <c r="F313" s="55">
        <v>59.222808682730452</v>
      </c>
    </row>
    <row r="314" spans="1:6">
      <c r="A314" s="19">
        <v>5.1666666666666599</v>
      </c>
      <c r="B314" s="54">
        <v>2734.6519545544234</v>
      </c>
      <c r="C314" s="54">
        <v>399.19993781215845</v>
      </c>
      <c r="D314" s="54">
        <v>100.84157198253457</v>
      </c>
      <c r="E314" s="54">
        <v>26.308368946605729</v>
      </c>
      <c r="F314" s="55">
        <v>59.240890020381975</v>
      </c>
    </row>
    <row r="315" spans="1:6">
      <c r="A315" s="19">
        <v>5.18333333333333</v>
      </c>
      <c r="B315" s="54">
        <v>2727.1685148453184</v>
      </c>
      <c r="C315" s="54">
        <v>398.9267897032957</v>
      </c>
      <c r="D315" s="54">
        <v>105.38655930875356</v>
      </c>
      <c r="E315" s="54">
        <v>26.351941729444491</v>
      </c>
      <c r="F315" s="55">
        <v>59.665366987909792</v>
      </c>
    </row>
    <row r="316" spans="1:6">
      <c r="A316" s="19">
        <v>5.2</v>
      </c>
      <c r="B316" s="54">
        <v>2720.5210508208283</v>
      </c>
      <c r="C316" s="54">
        <v>398.43730432280489</v>
      </c>
      <c r="D316" s="54">
        <v>114.5074603506169</v>
      </c>
      <c r="E316" s="54">
        <v>26.370988341175572</v>
      </c>
      <c r="F316" s="55">
        <v>60.939735455647416</v>
      </c>
    </row>
    <row r="317" spans="1:6">
      <c r="A317" s="19">
        <v>5.2166666666666597</v>
      </c>
      <c r="B317" s="54">
        <v>2724.3083297078952</v>
      </c>
      <c r="C317" s="54">
        <v>397.9407552816308</v>
      </c>
      <c r="D317" s="54">
        <v>127.14253166617283</v>
      </c>
      <c r="E317" s="54">
        <v>26.854592821012403</v>
      </c>
      <c r="F317" s="55">
        <v>61.831625153399415</v>
      </c>
    </row>
    <row r="318" spans="1:6">
      <c r="A318" s="19">
        <v>5.2333333333333298</v>
      </c>
      <c r="B318" s="54">
        <v>2719.1337967892773</v>
      </c>
      <c r="C318" s="54">
        <v>397.32532601189274</v>
      </c>
      <c r="D318" s="54">
        <v>126.56496329778355</v>
      </c>
      <c r="E318" s="54">
        <v>27.637333493863242</v>
      </c>
      <c r="F318" s="55">
        <v>63.211628885146574</v>
      </c>
    </row>
    <row r="319" spans="1:6">
      <c r="A319" s="19">
        <v>5.25</v>
      </c>
      <c r="B319" s="54">
        <v>2709.8061672494237</v>
      </c>
      <c r="C319" s="54">
        <v>396.88668213442077</v>
      </c>
      <c r="D319" s="54">
        <v>125.12686781064279</v>
      </c>
      <c r="E319" s="54">
        <v>27.760967444990719</v>
      </c>
      <c r="F319" s="55">
        <v>65.437380446227138</v>
      </c>
    </row>
    <row r="320" spans="1:6">
      <c r="A320" s="19">
        <v>5.2666666666666604</v>
      </c>
      <c r="B320" s="54">
        <v>2708.1329320535401</v>
      </c>
      <c r="C320" s="54">
        <v>396.56171498852814</v>
      </c>
      <c r="D320" s="54">
        <v>123.86725186500864</v>
      </c>
      <c r="E320" s="54">
        <v>27.719447700647251</v>
      </c>
      <c r="F320" s="55">
        <v>67.19099728609298</v>
      </c>
    </row>
    <row r="321" spans="1:6">
      <c r="A321" s="19">
        <v>5.2833333333333297</v>
      </c>
      <c r="B321" s="54">
        <v>2710.1015177903569</v>
      </c>
      <c r="C321" s="54">
        <v>396.32064087790945</v>
      </c>
      <c r="D321" s="54">
        <v>132.35017360745846</v>
      </c>
      <c r="E321" s="54">
        <v>28.276800035870188</v>
      </c>
      <c r="F321" s="55">
        <v>68.942314041483669</v>
      </c>
    </row>
    <row r="322" spans="1:6">
      <c r="A322" s="19">
        <v>5.3</v>
      </c>
      <c r="B322" s="54">
        <v>2711.0016208548791</v>
      </c>
      <c r="C322" s="54">
        <v>395.84461075413157</v>
      </c>
      <c r="D322" s="54">
        <v>126.10152420485925</v>
      </c>
      <c r="E322" s="54">
        <v>28.486128436776038</v>
      </c>
      <c r="F322" s="55">
        <v>70.093287557733234</v>
      </c>
    </row>
    <row r="323" spans="1:6">
      <c r="A323" s="19">
        <v>5.3166666666666602</v>
      </c>
      <c r="B323" s="54">
        <v>2713.7473468159351</v>
      </c>
      <c r="C323" s="54">
        <v>395.54036993826242</v>
      </c>
      <c r="D323" s="54">
        <v>143.06354391095286</v>
      </c>
      <c r="E323" s="54">
        <v>29.149644779956322</v>
      </c>
      <c r="F323" s="55">
        <v>72.428729178208599</v>
      </c>
    </row>
    <row r="324" spans="1:6">
      <c r="A324" s="19">
        <v>5.3333333333333304</v>
      </c>
      <c r="B324" s="54">
        <v>2714.2046561363122</v>
      </c>
      <c r="C324" s="54">
        <v>394.66964336083282</v>
      </c>
      <c r="D324" s="54">
        <v>155.75548581789934</v>
      </c>
      <c r="E324" s="54">
        <v>29.347706756326016</v>
      </c>
      <c r="F324" s="55">
        <v>74.194809826645781</v>
      </c>
    </row>
    <row r="325" spans="1:6">
      <c r="A325" s="19">
        <v>5.35</v>
      </c>
      <c r="B325" s="54">
        <v>2707.426681144766</v>
      </c>
      <c r="C325" s="54">
        <v>394.01526294178626</v>
      </c>
      <c r="D325" s="54">
        <v>145.69528413690983</v>
      </c>
      <c r="E325" s="54">
        <v>29.463498957793526</v>
      </c>
      <c r="F325" s="55">
        <v>76.099997382875287</v>
      </c>
    </row>
    <row r="326" spans="1:6">
      <c r="A326" s="19">
        <v>5.36666666666666</v>
      </c>
      <c r="B326" s="54">
        <v>2702.9228781914599</v>
      </c>
      <c r="C326" s="54">
        <v>393.61926737451404</v>
      </c>
      <c r="D326" s="54">
        <v>153.90849095536552</v>
      </c>
      <c r="E326" s="54">
        <v>29.682127473854209</v>
      </c>
      <c r="F326" s="55">
        <v>77.307819954721026</v>
      </c>
    </row>
    <row r="327" spans="1:6">
      <c r="A327" s="19">
        <v>5.3833333333333302</v>
      </c>
      <c r="B327" s="54">
        <v>2704.2996062277421</v>
      </c>
      <c r="C327" s="54">
        <v>392.99366732577801</v>
      </c>
      <c r="D327" s="54">
        <v>132.31024854056457</v>
      </c>
      <c r="E327" s="54">
        <v>30.279242256434848</v>
      </c>
      <c r="F327" s="55">
        <v>78.096871384802384</v>
      </c>
    </row>
    <row r="328" spans="1:6">
      <c r="A328" s="19">
        <v>5.4</v>
      </c>
      <c r="B328" s="54">
        <v>2697.4845115610365</v>
      </c>
      <c r="C328" s="54">
        <v>391.8354004955325</v>
      </c>
      <c r="D328" s="54">
        <v>140.91034986746715</v>
      </c>
      <c r="E328" s="54">
        <v>30.864361199754843</v>
      </c>
      <c r="F328" s="55">
        <v>79.382869948810537</v>
      </c>
    </row>
    <row r="329" spans="1:6">
      <c r="A329" s="19">
        <v>5.4166666666666599</v>
      </c>
      <c r="B329" s="54">
        <v>2696.7885125746247</v>
      </c>
      <c r="C329" s="54">
        <v>391.12838056894981</v>
      </c>
      <c r="D329" s="54">
        <v>147.97456908495525</v>
      </c>
      <c r="E329" s="54">
        <v>30.538276103165245</v>
      </c>
      <c r="F329" s="55">
        <v>81.148976050373264</v>
      </c>
    </row>
    <row r="330" spans="1:6">
      <c r="A330" s="19">
        <v>5.43333333333333</v>
      </c>
      <c r="B330" s="54">
        <v>2694.0302426770058</v>
      </c>
      <c r="C330" s="54">
        <v>390.7080497620467</v>
      </c>
      <c r="D330" s="54">
        <v>146.94435761928611</v>
      </c>
      <c r="E330" s="54">
        <v>31.055437516121984</v>
      </c>
      <c r="F330" s="55">
        <v>83.241056629179525</v>
      </c>
    </row>
    <row r="331" spans="1:6">
      <c r="A331" s="19">
        <v>5.45</v>
      </c>
      <c r="B331" s="54">
        <v>2690.8608072898146</v>
      </c>
      <c r="C331" s="54">
        <v>390.54463609006876</v>
      </c>
      <c r="D331" s="54">
        <v>145.78687498974514</v>
      </c>
      <c r="E331" s="54">
        <v>30.987007009777216</v>
      </c>
      <c r="F331" s="55">
        <v>83.964163239659825</v>
      </c>
    </row>
    <row r="332" spans="1:6">
      <c r="A332" s="19">
        <v>5.4666666666666597</v>
      </c>
      <c r="B332" s="54">
        <v>2681.1064668383301</v>
      </c>
      <c r="C332" s="54">
        <v>390.06170717452164</v>
      </c>
      <c r="D332" s="54">
        <v>134.7523003537132</v>
      </c>
      <c r="E332" s="54">
        <v>31.049105945695196</v>
      </c>
      <c r="F332" s="55">
        <v>86.778347885091591</v>
      </c>
    </row>
    <row r="333" spans="1:6">
      <c r="A333" s="19">
        <v>5.4833333333333298</v>
      </c>
      <c r="B333" s="54">
        <v>2684.4217118301181</v>
      </c>
      <c r="C333" s="54">
        <v>389.56813561361423</v>
      </c>
      <c r="D333" s="54">
        <v>129.65164758809149</v>
      </c>
      <c r="E333" s="54">
        <v>31.407455045310691</v>
      </c>
      <c r="F333" s="55">
        <v>88.75202377094223</v>
      </c>
    </row>
    <row r="334" spans="1:6">
      <c r="A334" s="19">
        <v>5.5</v>
      </c>
      <c r="B334" s="54">
        <v>2673.7841956719776</v>
      </c>
      <c r="C334" s="54">
        <v>388.70531429718812</v>
      </c>
      <c r="D334" s="54">
        <v>117.83303511345323</v>
      </c>
      <c r="E334" s="54">
        <v>31.77999740869933</v>
      </c>
      <c r="F334" s="55">
        <v>91.213342989864117</v>
      </c>
    </row>
    <row r="335" spans="1:6">
      <c r="A335" s="19">
        <v>5.5166666666666604</v>
      </c>
      <c r="B335" s="54">
        <v>2671.0949836865752</v>
      </c>
      <c r="C335" s="54">
        <v>387.917252758372</v>
      </c>
      <c r="D335" s="54">
        <v>116.78150957881319</v>
      </c>
      <c r="E335" s="54">
        <v>31.620726276754997</v>
      </c>
      <c r="F335" s="55">
        <v>93.148252340424918</v>
      </c>
    </row>
    <row r="336" spans="1:6">
      <c r="A336" s="19">
        <v>5.5333333333333297</v>
      </c>
      <c r="B336" s="54">
        <v>2665.5553527116604</v>
      </c>
      <c r="C336" s="54">
        <v>387.62039570052394</v>
      </c>
      <c r="D336" s="54">
        <v>107.32251950110465</v>
      </c>
      <c r="E336" s="54">
        <v>31.558278253372244</v>
      </c>
      <c r="F336" s="55">
        <v>95.510945595566412</v>
      </c>
    </row>
    <row r="337" spans="1:6">
      <c r="A337" s="19">
        <v>5.55</v>
      </c>
      <c r="B337" s="54">
        <v>2659.4598918421025</v>
      </c>
      <c r="C337" s="54">
        <v>387.21408875839398</v>
      </c>
      <c r="D337" s="54">
        <v>107.31685728734891</v>
      </c>
      <c r="E337" s="54">
        <v>32.083376065517967</v>
      </c>
      <c r="F337" s="55">
        <v>98.166255223509225</v>
      </c>
    </row>
    <row r="338" spans="1:6">
      <c r="A338" s="19">
        <v>5.5666666666666602</v>
      </c>
      <c r="B338" s="54">
        <v>2659.2004589227481</v>
      </c>
      <c r="C338" s="54">
        <v>387.07956107601728</v>
      </c>
      <c r="D338" s="54">
        <v>124.18137381034198</v>
      </c>
      <c r="E338" s="54">
        <v>32.544703494681876</v>
      </c>
      <c r="F338" s="55">
        <v>99.053110595352578</v>
      </c>
    </row>
    <row r="339" spans="1:6">
      <c r="A339" s="19">
        <v>5.5833333333333304</v>
      </c>
      <c r="B339" s="54">
        <v>2655.1275326486862</v>
      </c>
      <c r="C339" s="54">
        <v>386.5150120774569</v>
      </c>
      <c r="D339" s="54">
        <v>124.10068089111154</v>
      </c>
      <c r="E339" s="54">
        <v>32.544703494681876</v>
      </c>
      <c r="F339" s="55">
        <v>102.81391852302332</v>
      </c>
    </row>
    <row r="340" spans="1:6">
      <c r="A340" s="19">
        <v>5.6</v>
      </c>
      <c r="B340" s="54">
        <v>2648.5032305741647</v>
      </c>
      <c r="C340" s="54">
        <v>385.79139794022973</v>
      </c>
      <c r="D340" s="54">
        <v>145.58564193970412</v>
      </c>
      <c r="E340" s="54">
        <v>33.236930601479685</v>
      </c>
      <c r="F340" s="55">
        <v>104.29857283003604</v>
      </c>
    </row>
    <row r="341" spans="1:6">
      <c r="A341" s="19">
        <v>5.61666666666666</v>
      </c>
      <c r="B341" s="54">
        <v>2644.6901394826136</v>
      </c>
      <c r="C341" s="54">
        <v>385.44051802375844</v>
      </c>
      <c r="D341" s="54">
        <v>156.75674800559406</v>
      </c>
      <c r="E341" s="54">
        <v>33.973397126653161</v>
      </c>
      <c r="F341" s="55">
        <v>108.48061012603374</v>
      </c>
    </row>
    <row r="342" spans="1:6">
      <c r="A342" s="19">
        <v>5.6333333333333302</v>
      </c>
      <c r="B342" s="54">
        <v>2637.1880799445848</v>
      </c>
      <c r="C342" s="54">
        <v>384.82970407329555</v>
      </c>
      <c r="D342" s="54">
        <v>155.96895062524703</v>
      </c>
      <c r="E342" s="54">
        <v>34.52409177189363</v>
      </c>
      <c r="F342" s="55">
        <v>111.51847300120343</v>
      </c>
    </row>
    <row r="343" spans="1:6">
      <c r="A343" s="19">
        <v>5.65</v>
      </c>
      <c r="B343" s="54">
        <v>2632.3459062737152</v>
      </c>
      <c r="C343" s="54">
        <v>384.14106698484721</v>
      </c>
      <c r="D343" s="54">
        <v>163.80436595894938</v>
      </c>
      <c r="E343" s="54">
        <v>35.088692063603176</v>
      </c>
      <c r="F343" s="55">
        <v>112.64345236961641</v>
      </c>
    </row>
    <row r="344" spans="1:6">
      <c r="A344" s="19">
        <v>5.6666666666666599</v>
      </c>
      <c r="B344" s="54">
        <v>2628.6116935379591</v>
      </c>
      <c r="C344" s="54">
        <v>383.73689096954132</v>
      </c>
      <c r="D344" s="54">
        <v>199.26020338286409</v>
      </c>
      <c r="E344" s="54">
        <v>35.36116658354743</v>
      </c>
      <c r="F344" s="55">
        <v>117.93862818419535</v>
      </c>
    </row>
    <row r="345" spans="1:6">
      <c r="A345" s="19">
        <v>5.68333333333333</v>
      </c>
      <c r="B345" s="54">
        <v>2626.2170808791243</v>
      </c>
      <c r="C345" s="54">
        <v>382.99615929734694</v>
      </c>
      <c r="D345" s="54">
        <v>188.03434859970648</v>
      </c>
      <c r="E345" s="54">
        <v>35.293297277379764</v>
      </c>
      <c r="F345" s="55">
        <v>119.35422137591769</v>
      </c>
    </row>
    <row r="346" spans="1:6">
      <c r="A346" s="19">
        <v>5.7</v>
      </c>
      <c r="B346" s="54">
        <v>2619.4226286332791</v>
      </c>
      <c r="C346" s="54">
        <v>382.35987594960545</v>
      </c>
      <c r="D346" s="54">
        <v>193.71554560326771</v>
      </c>
      <c r="E346" s="54">
        <v>36.051680361803243</v>
      </c>
      <c r="F346" s="55">
        <v>121.95972321618549</v>
      </c>
    </row>
    <row r="347" spans="1:6">
      <c r="A347" s="19">
        <v>5.7166666666666597</v>
      </c>
      <c r="B347" s="54">
        <v>2609.8311351932025</v>
      </c>
      <c r="C347" s="54">
        <v>381.61814826197082</v>
      </c>
      <c r="D347" s="54">
        <v>208.26892064598658</v>
      </c>
      <c r="E347" s="54">
        <v>36.310232965983268</v>
      </c>
      <c r="F347" s="55">
        <v>124.79336747287486</v>
      </c>
    </row>
    <row r="348" spans="1:6">
      <c r="A348" s="19">
        <v>5.7333333333333298</v>
      </c>
      <c r="B348" s="54">
        <v>2608.78461910229</v>
      </c>
      <c r="C348" s="54">
        <v>381.1005072095773</v>
      </c>
      <c r="D348" s="54">
        <v>185.19090147574647</v>
      </c>
      <c r="E348" s="54">
        <v>36.509997203040648</v>
      </c>
      <c r="F348" s="55">
        <v>128.20924350423013</v>
      </c>
    </row>
    <row r="349" spans="1:6">
      <c r="A349" s="19">
        <v>5.75</v>
      </c>
      <c r="B349" s="54">
        <v>2601.1892250655492</v>
      </c>
      <c r="C349" s="54">
        <v>380.64795454612857</v>
      </c>
      <c r="D349" s="54">
        <v>176.9691996287174</v>
      </c>
      <c r="E349" s="54">
        <v>36.687839106644439</v>
      </c>
      <c r="F349" s="55">
        <v>129.98010002267438</v>
      </c>
    </row>
    <row r="350" spans="1:6">
      <c r="A350" s="19">
        <v>5.7666666666666604</v>
      </c>
      <c r="B350" s="54">
        <v>2593.8758531516905</v>
      </c>
      <c r="C350" s="54">
        <v>380.14794334022747</v>
      </c>
      <c r="D350" s="54">
        <v>183.73369646560226</v>
      </c>
      <c r="E350" s="54">
        <v>36.907544129584991</v>
      </c>
      <c r="F350" s="55">
        <v>133.40997426766185</v>
      </c>
    </row>
    <row r="351" spans="1:6">
      <c r="A351" s="19">
        <v>5.7833333333333297</v>
      </c>
      <c r="B351" s="54">
        <v>2580.4653767052</v>
      </c>
      <c r="C351" s="54">
        <v>379.69808476368496</v>
      </c>
      <c r="D351" s="54">
        <v>184.04584129948472</v>
      </c>
      <c r="E351" s="54">
        <v>37.273719006467694</v>
      </c>
      <c r="F351" s="55">
        <v>137.41077814795781</v>
      </c>
    </row>
    <row r="352" spans="1:6">
      <c r="A352" s="19">
        <v>5.8</v>
      </c>
      <c r="B352" s="54">
        <v>2580.5892318288711</v>
      </c>
      <c r="C352" s="54">
        <v>379.46116644984221</v>
      </c>
      <c r="D352" s="54">
        <v>192.62519302750061</v>
      </c>
      <c r="E352" s="54">
        <v>37.953791269641037</v>
      </c>
      <c r="F352" s="55">
        <v>138.48058396548981</v>
      </c>
    </row>
    <row r="353" spans="1:6">
      <c r="A353" s="19">
        <v>5.8166666666666602</v>
      </c>
      <c r="B353" s="54">
        <v>2581.2999916387516</v>
      </c>
      <c r="C353" s="54">
        <v>379.08143808395738</v>
      </c>
      <c r="D353" s="54">
        <v>195.24281712790068</v>
      </c>
      <c r="E353" s="54">
        <v>38.921719880488659</v>
      </c>
      <c r="F353" s="55">
        <v>141.8424391937065</v>
      </c>
    </row>
    <row r="354" spans="1:6">
      <c r="A354" s="19">
        <v>5.8333333333333304</v>
      </c>
      <c r="B354" s="54">
        <v>2577.2782500145045</v>
      </c>
      <c r="C354" s="54">
        <v>378.1952396801239</v>
      </c>
      <c r="D354" s="54">
        <v>215.75899299577065</v>
      </c>
      <c r="E354" s="54">
        <v>39.038245944992752</v>
      </c>
      <c r="F354" s="55">
        <v>143.74544250879757</v>
      </c>
    </row>
    <row r="355" spans="1:6">
      <c r="A355" s="19">
        <v>5.85</v>
      </c>
      <c r="B355" s="54">
        <v>2568.2822895273448</v>
      </c>
      <c r="C355" s="54">
        <v>377.66747197322962</v>
      </c>
      <c r="D355" s="54">
        <v>191.262554739742</v>
      </c>
      <c r="E355" s="54">
        <v>39.220644866600068</v>
      </c>
      <c r="F355" s="55">
        <v>149.18082575840543</v>
      </c>
    </row>
    <row r="356" spans="1:6">
      <c r="A356" s="19">
        <v>5.86666666666666</v>
      </c>
      <c r="B356" s="54">
        <v>2569.9005199588423</v>
      </c>
      <c r="C356" s="54">
        <v>377.13761772288939</v>
      </c>
      <c r="D356" s="54">
        <v>185.1303338717419</v>
      </c>
      <c r="E356" s="54">
        <v>39.894691046747887</v>
      </c>
      <c r="F356" s="55">
        <v>151.58224031355283</v>
      </c>
    </row>
    <row r="357" spans="1:6">
      <c r="A357" s="19">
        <v>5.8833333333333302</v>
      </c>
      <c r="B357" s="54">
        <v>2564.1938195926741</v>
      </c>
      <c r="C357" s="54">
        <v>376.41438148013231</v>
      </c>
      <c r="D357" s="54">
        <v>191.60941983506919</v>
      </c>
      <c r="E357" s="54">
        <v>40.353445287403055</v>
      </c>
      <c r="F357" s="55">
        <v>154.50426306578402</v>
      </c>
    </row>
    <row r="358" spans="1:6">
      <c r="A358" s="19">
        <v>5.9</v>
      </c>
      <c r="B358" s="54">
        <v>2551.0894324804062</v>
      </c>
      <c r="C358" s="54">
        <v>375.76421394937171</v>
      </c>
      <c r="D358" s="54">
        <v>201.46913710760674</v>
      </c>
      <c r="E358" s="54">
        <v>40.488457950626682</v>
      </c>
      <c r="F358" s="55">
        <v>158.08580202049086</v>
      </c>
    </row>
    <row r="359" spans="1:6">
      <c r="A359" s="19">
        <v>5.9166666666666599</v>
      </c>
      <c r="B359" s="54">
        <v>2548.0602719906183</v>
      </c>
      <c r="C359" s="54">
        <v>375.30360562590562</v>
      </c>
      <c r="D359" s="54">
        <v>229.26223005495868</v>
      </c>
      <c r="E359" s="54">
        <v>41.977543465040554</v>
      </c>
      <c r="F359" s="55">
        <v>160.82942195515261</v>
      </c>
    </row>
    <row r="360" spans="1:6">
      <c r="A360" s="19">
        <v>5.93333333333333</v>
      </c>
      <c r="B360" s="54">
        <v>2530.4668856672856</v>
      </c>
      <c r="C360" s="54">
        <v>374.26794707455451</v>
      </c>
      <c r="D360" s="54">
        <v>210.34758294737657</v>
      </c>
      <c r="E360" s="54">
        <v>42.073319070450026</v>
      </c>
      <c r="F360" s="55">
        <v>164.66146236161345</v>
      </c>
    </row>
    <row r="361" spans="1:6">
      <c r="A361" s="19">
        <v>5.95</v>
      </c>
      <c r="B361" s="54">
        <v>2524.9782503342676</v>
      </c>
      <c r="C361" s="54">
        <v>373.92040465621494</v>
      </c>
      <c r="D361" s="54">
        <v>246.39079928819018</v>
      </c>
      <c r="E361" s="54">
        <v>42.908679072235188</v>
      </c>
      <c r="F361" s="55">
        <v>167.82956562937775</v>
      </c>
    </row>
    <row r="362" spans="1:6">
      <c r="A362" s="19">
        <v>5.9666666666666597</v>
      </c>
      <c r="B362" s="54">
        <v>2504.3584531229853</v>
      </c>
      <c r="C362" s="54">
        <v>373.20797142593386</v>
      </c>
      <c r="D362" s="54">
        <v>244.44110663947808</v>
      </c>
      <c r="E362" s="54">
        <v>43.087853622042886</v>
      </c>
      <c r="F362" s="55">
        <v>173.82872686140269</v>
      </c>
    </row>
    <row r="363" spans="1:6">
      <c r="A363" s="19">
        <v>5.9833333333333298</v>
      </c>
      <c r="B363" s="54">
        <v>2496.0777430091071</v>
      </c>
      <c r="C363" s="54">
        <v>372.31717713730609</v>
      </c>
      <c r="D363" s="54">
        <v>274.87415140218559</v>
      </c>
      <c r="E363" s="54">
        <v>44.091888837620722</v>
      </c>
      <c r="F363" s="55">
        <v>177.1306005765253</v>
      </c>
    </row>
    <row r="364" spans="1:6">
      <c r="A364" s="19">
        <v>6</v>
      </c>
      <c r="B364" s="54">
        <v>2489.2096604150292</v>
      </c>
      <c r="C364" s="54">
        <v>371.83196221771806</v>
      </c>
      <c r="D364" s="54">
        <v>276.34377886560731</v>
      </c>
      <c r="E364" s="54">
        <v>45.178469425227625</v>
      </c>
      <c r="F364" s="55">
        <v>180.55684666651251</v>
      </c>
    </row>
    <row r="365" spans="1:6">
      <c r="A365" s="19">
        <v>6.0166666666666604</v>
      </c>
      <c r="B365" s="54">
        <v>2479.7072004008146</v>
      </c>
      <c r="C365" s="54">
        <v>371.60726636888342</v>
      </c>
      <c r="D365" s="54">
        <v>241.37201457729384</v>
      </c>
      <c r="E365" s="54">
        <v>45.283855715439124</v>
      </c>
      <c r="F365" s="55">
        <v>183.41587814821628</v>
      </c>
    </row>
    <row r="366" spans="1:6">
      <c r="A366" s="19">
        <v>6.0333333333333297</v>
      </c>
      <c r="B366" s="54">
        <v>2467.0447965714193</v>
      </c>
      <c r="C366" s="54">
        <v>370.9241528335188</v>
      </c>
      <c r="D366" s="54">
        <v>216.55427005076717</v>
      </c>
      <c r="E366" s="54">
        <v>45.641233852694207</v>
      </c>
      <c r="F366" s="55">
        <v>186.54495018233683</v>
      </c>
    </row>
    <row r="367" spans="1:6">
      <c r="A367" s="19">
        <v>6.05</v>
      </c>
      <c r="B367" s="54">
        <v>2456.2646152505222</v>
      </c>
      <c r="C367" s="54">
        <v>370.17630188223927</v>
      </c>
      <c r="D367" s="54">
        <v>227.50228055407567</v>
      </c>
      <c r="E367" s="54">
        <v>46.260600360892603</v>
      </c>
      <c r="F367" s="55">
        <v>190.82815722087176</v>
      </c>
    </row>
    <row r="368" spans="1:6">
      <c r="A368" s="19">
        <v>6.0666666666666602</v>
      </c>
      <c r="B368" s="54">
        <v>2446.54458657948</v>
      </c>
      <c r="C368" s="54">
        <v>369.67248710576308</v>
      </c>
      <c r="D368" s="54">
        <v>217.32659466884962</v>
      </c>
      <c r="E368" s="54">
        <v>46.367772922178965</v>
      </c>
      <c r="F368" s="55">
        <v>194.55885758320071</v>
      </c>
    </row>
    <row r="369" spans="1:6">
      <c r="A369" s="19">
        <v>6.0833333333333304</v>
      </c>
      <c r="B369" s="54">
        <v>2437.9654457286751</v>
      </c>
      <c r="C369" s="54">
        <v>369.11396608621902</v>
      </c>
      <c r="D369" s="54">
        <v>240.08726590769746</v>
      </c>
      <c r="E369" s="54">
        <v>47.836075160514319</v>
      </c>
      <c r="F369" s="55">
        <v>199.02376775967102</v>
      </c>
    </row>
    <row r="370" spans="1:6">
      <c r="A370" s="19">
        <v>6.1</v>
      </c>
      <c r="B370" s="54">
        <v>2423.5388200625571</v>
      </c>
      <c r="C370" s="54">
        <v>368.5113358163793</v>
      </c>
      <c r="D370" s="54">
        <v>255.18469852313359</v>
      </c>
      <c r="E370" s="54">
        <v>48.633833097627061</v>
      </c>
      <c r="F370" s="55">
        <v>201.409576749933</v>
      </c>
    </row>
    <row r="371" spans="1:6">
      <c r="A371" s="19">
        <v>6.11666666666666</v>
      </c>
      <c r="B371" s="54">
        <v>2418.993031892021</v>
      </c>
      <c r="C371" s="54">
        <v>367.82115899147101</v>
      </c>
      <c r="D371" s="54">
        <v>247.52956004911377</v>
      </c>
      <c r="E371" s="54">
        <v>49.631050342682379</v>
      </c>
      <c r="F371" s="55">
        <v>207.35287311582064</v>
      </c>
    </row>
    <row r="372" spans="1:6">
      <c r="A372" s="19">
        <v>6.1333333333333302</v>
      </c>
      <c r="B372" s="54">
        <v>2403.6166490578757</v>
      </c>
      <c r="C372" s="54">
        <v>367.22497165648855</v>
      </c>
      <c r="D372" s="54">
        <v>285.41661388169899</v>
      </c>
      <c r="E372" s="54">
        <v>50.646743681786248</v>
      </c>
      <c r="F372" s="55">
        <v>211.86914732445447</v>
      </c>
    </row>
    <row r="373" spans="1:6">
      <c r="A373" s="19">
        <v>6.15</v>
      </c>
      <c r="B373" s="54">
        <v>2399.3824961393652</v>
      </c>
      <c r="C373" s="54">
        <v>366.62658609451614</v>
      </c>
      <c r="D373" s="54">
        <v>270.88580887633742</v>
      </c>
      <c r="E373" s="54">
        <v>51.128950029484955</v>
      </c>
      <c r="F373" s="55">
        <v>213.57528448346667</v>
      </c>
    </row>
    <row r="374" spans="1:6">
      <c r="A374" s="19">
        <v>6.1666666666666599</v>
      </c>
      <c r="B374" s="54">
        <v>2397.6352867807705</v>
      </c>
      <c r="C374" s="54">
        <v>365.92955883608653</v>
      </c>
      <c r="D374" s="54">
        <v>281.59814709906874</v>
      </c>
      <c r="E374" s="54">
        <v>51.844095395193399</v>
      </c>
      <c r="F374" s="55">
        <v>219.23810411738538</v>
      </c>
    </row>
    <row r="375" spans="1:6">
      <c r="A375" s="19">
        <v>6.18333333333333</v>
      </c>
      <c r="B375" s="54">
        <v>2382.9172179032544</v>
      </c>
      <c r="C375" s="54">
        <v>364.99538874893625</v>
      </c>
      <c r="D375" s="54">
        <v>269.22995789269015</v>
      </c>
      <c r="E375" s="54">
        <v>51.988797150287695</v>
      </c>
      <c r="F375" s="55">
        <v>222.92488357731128</v>
      </c>
    </row>
    <row r="376" spans="1:6">
      <c r="A376" s="19">
        <v>6.2</v>
      </c>
      <c r="B376" s="54">
        <v>2373.3330334031707</v>
      </c>
      <c r="C376" s="54">
        <v>364.40924530638631</v>
      </c>
      <c r="D376" s="54">
        <v>292.13006199150868</v>
      </c>
      <c r="E376" s="54">
        <v>52.718100487431393</v>
      </c>
      <c r="F376" s="55">
        <v>226.00128833622915</v>
      </c>
    </row>
    <row r="377" spans="1:6">
      <c r="A377" s="19">
        <v>6.2166666666666597</v>
      </c>
      <c r="B377" s="54">
        <v>2368.5559783695589</v>
      </c>
      <c r="C377" s="54">
        <v>363.90804217548686</v>
      </c>
      <c r="D377" s="54">
        <v>307.9471601978434</v>
      </c>
      <c r="E377" s="54">
        <v>53.456305518787829</v>
      </c>
      <c r="F377" s="55">
        <v>228.09896052404491</v>
      </c>
    </row>
    <row r="378" spans="1:6">
      <c r="A378" s="19">
        <v>6.2333333333333298</v>
      </c>
      <c r="B378" s="54">
        <v>2358.8889905687552</v>
      </c>
      <c r="C378" s="54">
        <v>363.37239585640134</v>
      </c>
      <c r="D378" s="54">
        <v>310.14292282771862</v>
      </c>
      <c r="E378" s="54">
        <v>54.798591483032006</v>
      </c>
      <c r="F378" s="55">
        <v>229.36241259256934</v>
      </c>
    </row>
    <row r="379" spans="1:6">
      <c r="A379" s="19">
        <v>6.25</v>
      </c>
      <c r="B379" s="54">
        <v>2349.044830185006</v>
      </c>
      <c r="C379" s="54">
        <v>362.58168585577454</v>
      </c>
      <c r="D379" s="54">
        <v>280.67221394391044</v>
      </c>
      <c r="E379" s="54">
        <v>54.961179418946756</v>
      </c>
      <c r="F379" s="55">
        <v>233.91803347045095</v>
      </c>
    </row>
    <row r="380" spans="1:6">
      <c r="A380" s="19">
        <v>6.2666666666666604</v>
      </c>
      <c r="B380" s="54">
        <v>2337.9129949376593</v>
      </c>
      <c r="C380" s="54">
        <v>361.40593520912807</v>
      </c>
      <c r="D380" s="54">
        <v>289.9047342944304</v>
      </c>
      <c r="E380" s="54">
        <v>56.119555999608473</v>
      </c>
      <c r="F380" s="55">
        <v>238.67298491380737</v>
      </c>
    </row>
    <row r="381" spans="1:6">
      <c r="A381" s="19">
        <v>6.2833333333333297</v>
      </c>
      <c r="B381" s="54">
        <v>2329.6558255753012</v>
      </c>
      <c r="C381" s="54">
        <v>360.65343435147309</v>
      </c>
      <c r="D381" s="54">
        <v>296.20240596347543</v>
      </c>
      <c r="E381" s="54">
        <v>56.938805670125134</v>
      </c>
      <c r="F381" s="55">
        <v>243.03286439026206</v>
      </c>
    </row>
    <row r="382" spans="1:6">
      <c r="A382" s="19">
        <v>6.3</v>
      </c>
      <c r="B382" s="54">
        <v>2316.7810372654426</v>
      </c>
      <c r="C382" s="54">
        <v>360.18703114134183</v>
      </c>
      <c r="D382" s="54">
        <v>283.99389048850236</v>
      </c>
      <c r="E382" s="54">
        <v>57.647912717983033</v>
      </c>
      <c r="F382" s="55">
        <v>247.65350082020964</v>
      </c>
    </row>
    <row r="383" spans="1:6">
      <c r="A383" s="19">
        <v>6.3166666666666602</v>
      </c>
      <c r="B383" s="54">
        <v>2310.0762243324311</v>
      </c>
      <c r="C383" s="54">
        <v>358.68011804263631</v>
      </c>
      <c r="D383" s="54">
        <v>276.15603113299551</v>
      </c>
      <c r="E383" s="54">
        <v>58.668800384327817</v>
      </c>
      <c r="F383" s="55">
        <v>249.69368750679746</v>
      </c>
    </row>
    <row r="384" spans="1:6">
      <c r="A384" s="19">
        <v>6.3333333333333304</v>
      </c>
      <c r="B384" s="54">
        <v>2303.955082680171</v>
      </c>
      <c r="C384" s="54">
        <v>357.49400069139614</v>
      </c>
      <c r="D384" s="54">
        <v>264.73058096741551</v>
      </c>
      <c r="E384" s="54">
        <v>59.520176166166792</v>
      </c>
      <c r="F384" s="55">
        <v>254.00521725166908</v>
      </c>
    </row>
    <row r="385" spans="1:6">
      <c r="A385" s="19">
        <v>6.35</v>
      </c>
      <c r="B385" s="54">
        <v>2295.6574775359854</v>
      </c>
      <c r="C385" s="54">
        <v>357.10195512113091</v>
      </c>
      <c r="D385" s="54">
        <v>253.08385567772473</v>
      </c>
      <c r="E385" s="54">
        <v>59.952029517024357</v>
      </c>
      <c r="F385" s="55">
        <v>256.50638054102274</v>
      </c>
    </row>
    <row r="386" spans="1:6">
      <c r="A386" s="19">
        <v>6.36666666666666</v>
      </c>
      <c r="B386" s="54">
        <v>2287.5216179849122</v>
      </c>
      <c r="C386" s="54">
        <v>356.33047340553316</v>
      </c>
      <c r="D386" s="54">
        <v>248.37500858445202</v>
      </c>
      <c r="E386" s="54">
        <v>60.514945430563067</v>
      </c>
      <c r="F386" s="55">
        <v>262.26508574239671</v>
      </c>
    </row>
    <row r="387" spans="1:6">
      <c r="A387" s="19">
        <v>6.3833333333333302</v>
      </c>
      <c r="B387" s="54">
        <v>2281.6415939550529</v>
      </c>
      <c r="C387" s="54">
        <v>355.4240377136008</v>
      </c>
      <c r="D387" s="54">
        <v>216.7383461683105</v>
      </c>
      <c r="E387" s="54">
        <v>61.495820066705733</v>
      </c>
      <c r="F387" s="55">
        <v>265.34140662999562</v>
      </c>
    </row>
    <row r="388" spans="1:6">
      <c r="A388" s="19">
        <v>6.4</v>
      </c>
      <c r="B388" s="54">
        <v>2270.4780097840444</v>
      </c>
      <c r="C388" s="54">
        <v>354.91886899778694</v>
      </c>
      <c r="D388" s="54">
        <v>214.1522951609644</v>
      </c>
      <c r="E388" s="54">
        <v>62.811858345012041</v>
      </c>
      <c r="F388" s="55">
        <v>270.75378256873262</v>
      </c>
    </row>
    <row r="389" spans="1:6">
      <c r="A389" s="19">
        <v>6.4166666666666599</v>
      </c>
      <c r="B389" s="54">
        <v>2267.9255474361944</v>
      </c>
      <c r="C389" s="54">
        <v>354.33537024607494</v>
      </c>
      <c r="D389" s="54">
        <v>239.75304544533509</v>
      </c>
      <c r="E389" s="54">
        <v>64.406567019338254</v>
      </c>
      <c r="F389" s="55">
        <v>277.11107589875655</v>
      </c>
    </row>
    <row r="390" spans="1:6">
      <c r="A390" s="19">
        <v>6.43333333333333</v>
      </c>
      <c r="B390" s="54">
        <v>2268.0115066523585</v>
      </c>
      <c r="C390" s="54">
        <v>353.12857996094931</v>
      </c>
      <c r="D390" s="54">
        <v>242.09468682112964</v>
      </c>
      <c r="E390" s="54">
        <v>64.924153487699641</v>
      </c>
      <c r="F390" s="55">
        <v>281.70189876756689</v>
      </c>
    </row>
    <row r="391" spans="1:6">
      <c r="A391" s="19">
        <v>6.45</v>
      </c>
      <c r="B391" s="54">
        <v>2260.978301700783</v>
      </c>
      <c r="C391" s="54">
        <v>352.39191499803587</v>
      </c>
      <c r="D391" s="54">
        <v>267.83463828373846</v>
      </c>
      <c r="E391" s="54">
        <v>66.608954874358247</v>
      </c>
      <c r="F391" s="55">
        <v>285.97213213782646</v>
      </c>
    </row>
    <row r="392" spans="1:6">
      <c r="A392" s="19">
        <v>6.4666666666666597</v>
      </c>
      <c r="B392" s="54">
        <v>2244.9286957366903</v>
      </c>
      <c r="C392" s="54">
        <v>351.60985349730339</v>
      </c>
      <c r="D392" s="54">
        <v>265.54774562521158</v>
      </c>
      <c r="E392" s="54">
        <v>67.007849054237155</v>
      </c>
      <c r="F392" s="55">
        <v>288.27814087594328</v>
      </c>
    </row>
    <row r="393" spans="1:6">
      <c r="A393" s="19">
        <v>6.4833333333333298</v>
      </c>
      <c r="B393" s="54">
        <v>2233.1907108805672</v>
      </c>
      <c r="C393" s="54">
        <v>350.18771097526752</v>
      </c>
      <c r="D393" s="54">
        <v>282.87020691033746</v>
      </c>
      <c r="E393" s="54">
        <v>68.759859906355871</v>
      </c>
      <c r="F393" s="55">
        <v>291.1727319583357</v>
      </c>
    </row>
    <row r="394" spans="1:6">
      <c r="A394" s="19">
        <v>6.5</v>
      </c>
      <c r="B394" s="54">
        <v>2224.6825580099771</v>
      </c>
      <c r="C394" s="54">
        <v>349.52859718902567</v>
      </c>
      <c r="D394" s="54">
        <v>289.30783720092899</v>
      </c>
      <c r="E394" s="54">
        <v>69.219018042209242</v>
      </c>
      <c r="F394" s="55">
        <v>295.17478159966322</v>
      </c>
    </row>
    <row r="395" spans="1:6">
      <c r="A395" s="19">
        <v>6.5166666666666604</v>
      </c>
      <c r="B395" s="54">
        <v>2222.2569067671961</v>
      </c>
      <c r="C395" s="54">
        <v>348.27863583525431</v>
      </c>
      <c r="D395" s="54">
        <v>287.93953669941379</v>
      </c>
      <c r="E395" s="54">
        <v>69.856109366563501</v>
      </c>
      <c r="F395" s="55">
        <v>297.84374064736471</v>
      </c>
    </row>
    <row r="396" spans="1:6">
      <c r="A396" s="19">
        <v>6.5333333333333297</v>
      </c>
      <c r="B396" s="54">
        <v>2211.1465621853185</v>
      </c>
      <c r="C396" s="54">
        <v>347.15141162864927</v>
      </c>
      <c r="D396" s="54">
        <v>297.78509672962304</v>
      </c>
      <c r="E396" s="54">
        <v>70.461905150861497</v>
      </c>
      <c r="F396" s="55">
        <v>302.43555317309921</v>
      </c>
    </row>
    <row r="397" spans="1:6">
      <c r="A397" s="19">
        <v>6.55</v>
      </c>
      <c r="B397" s="54">
        <v>2198.8628419331894</v>
      </c>
      <c r="C397" s="54">
        <v>345.97656209540884</v>
      </c>
      <c r="D397" s="54">
        <v>283.67637340450665</v>
      </c>
      <c r="E397" s="54">
        <v>71.721328684185167</v>
      </c>
      <c r="F397" s="55">
        <v>306.28455468798001</v>
      </c>
    </row>
    <row r="398" spans="1:6">
      <c r="A398" s="19">
        <v>6.5666666666666602</v>
      </c>
      <c r="B398" s="54">
        <v>2193.4989651471556</v>
      </c>
      <c r="C398" s="54">
        <v>345.18408671169522</v>
      </c>
      <c r="D398" s="54">
        <v>272.02582433600816</v>
      </c>
      <c r="E398" s="54">
        <v>71.748447512616664</v>
      </c>
      <c r="F398" s="55">
        <v>309.9688650721726</v>
      </c>
    </row>
    <row r="399" spans="1:6">
      <c r="A399" s="19">
        <v>6.5833333333333304</v>
      </c>
      <c r="B399" s="54">
        <v>2189.429989713647</v>
      </c>
      <c r="C399" s="54">
        <v>344.66671120125579</v>
      </c>
      <c r="D399" s="54">
        <v>285.96322494626139</v>
      </c>
      <c r="E399" s="54">
        <v>72.046009711901661</v>
      </c>
      <c r="F399" s="55">
        <v>315.98318492325768</v>
      </c>
    </row>
    <row r="400" spans="1:6">
      <c r="A400" s="19">
        <v>6.6</v>
      </c>
      <c r="B400" s="54">
        <v>2185.6468313905152</v>
      </c>
      <c r="C400" s="54">
        <v>343.90201159952102</v>
      </c>
      <c r="D400" s="54">
        <v>290.32449701112546</v>
      </c>
      <c r="E400" s="54">
        <v>73.0555718123275</v>
      </c>
      <c r="F400" s="55">
        <v>320.98536736218131</v>
      </c>
    </row>
    <row r="401" spans="1:6">
      <c r="A401" s="19">
        <v>6.61666666666666</v>
      </c>
      <c r="B401" s="54">
        <v>2175.6309598188718</v>
      </c>
      <c r="C401" s="54">
        <v>342.84033296067497</v>
      </c>
      <c r="D401" s="54">
        <v>272.64624910819316</v>
      </c>
      <c r="E401" s="54">
        <v>73.674705199291111</v>
      </c>
      <c r="F401" s="55">
        <v>327.16954480664464</v>
      </c>
    </row>
    <row r="402" spans="1:6">
      <c r="A402" s="19">
        <v>6.6333333333333302</v>
      </c>
      <c r="B402" s="54">
        <v>2168.3957659692933</v>
      </c>
      <c r="C402" s="54">
        <v>342.21686974722968</v>
      </c>
      <c r="D402" s="54">
        <v>272.32041464266126</v>
      </c>
      <c r="E402" s="54">
        <v>74.168260529208496</v>
      </c>
      <c r="F402" s="55">
        <v>333.22606925246004</v>
      </c>
    </row>
    <row r="403" spans="1:6">
      <c r="A403" s="19">
        <v>6.65</v>
      </c>
      <c r="B403" s="54">
        <v>2153.2391145373599</v>
      </c>
      <c r="C403" s="54">
        <v>341.27448403157968</v>
      </c>
      <c r="D403" s="54">
        <v>272.54977800585488</v>
      </c>
      <c r="E403" s="54">
        <v>75.118844503082471</v>
      </c>
      <c r="F403" s="55">
        <v>338.65700332848769</v>
      </c>
    </row>
    <row r="404" spans="1:6">
      <c r="A404" s="19">
        <v>6.6666666666666599</v>
      </c>
      <c r="B404" s="54">
        <v>2145.1089680984951</v>
      </c>
      <c r="C404" s="54">
        <v>340.0511735119257</v>
      </c>
      <c r="D404" s="54">
        <v>291.61936335801158</v>
      </c>
      <c r="E404" s="54">
        <v>75.703533448385528</v>
      </c>
      <c r="F404" s="55">
        <v>345.60812050491654</v>
      </c>
    </row>
    <row r="405" spans="1:6">
      <c r="A405" s="19">
        <v>6.68333333333333</v>
      </c>
      <c r="B405" s="54">
        <v>2137.4839046234183</v>
      </c>
      <c r="C405" s="54">
        <v>338.78399959514906</v>
      </c>
      <c r="D405" s="54">
        <v>335.92592169738123</v>
      </c>
      <c r="E405" s="54">
        <v>76.614165994212101</v>
      </c>
      <c r="F405" s="55">
        <v>352.27987115219639</v>
      </c>
    </row>
    <row r="406" spans="1:6">
      <c r="A406" s="19">
        <v>6.7</v>
      </c>
      <c r="B406" s="54">
        <v>2126.6345278098929</v>
      </c>
      <c r="C406" s="54">
        <v>338.04674679817344</v>
      </c>
      <c r="D406" s="54">
        <v>332.17227209114378</v>
      </c>
      <c r="E406" s="54">
        <v>77.055497534001859</v>
      </c>
      <c r="F406" s="55">
        <v>358.22056961219346</v>
      </c>
    </row>
    <row r="407" spans="1:6">
      <c r="A407" s="19">
        <v>6.7166666666666597</v>
      </c>
      <c r="B407" s="54">
        <v>2114.3994374403142</v>
      </c>
      <c r="C407" s="54">
        <v>336.67659011567952</v>
      </c>
      <c r="D407" s="54">
        <v>338.80465863142689</v>
      </c>
      <c r="E407" s="54">
        <v>77.556106464477651</v>
      </c>
      <c r="F407" s="55">
        <v>365.63587655611076</v>
      </c>
    </row>
    <row r="408" spans="1:6">
      <c r="A408" s="19">
        <v>6.7333333333333298</v>
      </c>
      <c r="B408" s="54">
        <v>2105.0314466995464</v>
      </c>
      <c r="C408" s="54">
        <v>335.50816318016462</v>
      </c>
      <c r="D408" s="54">
        <v>319.17908328392053</v>
      </c>
      <c r="E408" s="54">
        <v>78.279256263527728</v>
      </c>
      <c r="F408" s="55">
        <v>369.19035546229856</v>
      </c>
    </row>
    <row r="409" spans="1:6">
      <c r="A409" s="19">
        <v>6.75</v>
      </c>
      <c r="B409" s="54">
        <v>2101.9781657593803</v>
      </c>
      <c r="C409" s="54">
        <v>334.37999204032309</v>
      </c>
      <c r="D409" s="54">
        <v>324.53996498097297</v>
      </c>
      <c r="E409" s="54">
        <v>79.070283149006059</v>
      </c>
      <c r="F409" s="55">
        <v>378.33756843170261</v>
      </c>
    </row>
    <row r="410" spans="1:6">
      <c r="A410" s="19">
        <v>6.7666666666666604</v>
      </c>
      <c r="B410" s="54">
        <v>2090.6430904366352</v>
      </c>
      <c r="C410" s="54">
        <v>333.67021391343638</v>
      </c>
      <c r="D410" s="54">
        <v>346.70190025307113</v>
      </c>
      <c r="E410" s="54">
        <v>79.520452001348318</v>
      </c>
      <c r="F410" s="55">
        <v>383.69033598396197</v>
      </c>
    </row>
    <row r="411" spans="1:6">
      <c r="A411" s="19">
        <v>6.7833333333333297</v>
      </c>
      <c r="B411" s="54">
        <v>2081.8112790476926</v>
      </c>
      <c r="C411" s="54">
        <v>332.95691189563865</v>
      </c>
      <c r="D411" s="54">
        <v>342.37325648231803</v>
      </c>
      <c r="E411" s="54">
        <v>80.399946494292209</v>
      </c>
      <c r="F411" s="55">
        <v>390.7993419362935</v>
      </c>
    </row>
    <row r="412" spans="1:6">
      <c r="A412" s="19">
        <v>6.8</v>
      </c>
      <c r="B412" s="54">
        <v>2065.091114705222</v>
      </c>
      <c r="C412" s="54">
        <v>331.85349681162404</v>
      </c>
      <c r="D412" s="54">
        <v>357.84059354905509</v>
      </c>
      <c r="E412" s="54">
        <v>82.448223553288045</v>
      </c>
      <c r="F412" s="55">
        <v>398.04015102373648</v>
      </c>
    </row>
    <row r="413" spans="1:6">
      <c r="A413" s="19">
        <v>6.8166666666666602</v>
      </c>
      <c r="B413" s="54">
        <v>2063.351229427738</v>
      </c>
      <c r="C413" s="54">
        <v>330.2273795129521</v>
      </c>
      <c r="D413" s="54">
        <v>339.81403870296589</v>
      </c>
      <c r="E413" s="54">
        <v>83.601115597936655</v>
      </c>
      <c r="F413" s="55">
        <v>402.69525919119661</v>
      </c>
    </row>
    <row r="414" spans="1:6">
      <c r="A414" s="19">
        <v>6.8333333333333304</v>
      </c>
      <c r="B414" s="54">
        <v>2049.5461822002385</v>
      </c>
      <c r="C414" s="54">
        <v>328.99660333233066</v>
      </c>
      <c r="D414" s="54">
        <v>343.69619884563537</v>
      </c>
      <c r="E414" s="54">
        <v>85.29012780602848</v>
      </c>
      <c r="F414" s="55">
        <v>409.59104737014854</v>
      </c>
    </row>
    <row r="415" spans="1:6">
      <c r="A415" s="19">
        <v>6.85</v>
      </c>
      <c r="B415" s="54">
        <v>2034.099624596173</v>
      </c>
      <c r="C415" s="54">
        <v>328.01747494884154</v>
      </c>
      <c r="D415" s="54">
        <v>349.27182413143015</v>
      </c>
      <c r="E415" s="54">
        <v>85.8386015533505</v>
      </c>
      <c r="F415" s="55">
        <v>417.00744651957433</v>
      </c>
    </row>
    <row r="416" spans="1:6">
      <c r="A416" s="19">
        <v>6.86666666666666</v>
      </c>
      <c r="B416" s="54">
        <v>2022.2738566444737</v>
      </c>
      <c r="C416" s="54">
        <v>327.42891939462243</v>
      </c>
      <c r="D416" s="54">
        <v>340.23338000430942</v>
      </c>
      <c r="E416" s="54">
        <v>86.274506440364263</v>
      </c>
      <c r="F416" s="55">
        <v>425.50347070642005</v>
      </c>
    </row>
    <row r="417" spans="1:6">
      <c r="A417" s="19">
        <v>6.8833333333333302</v>
      </c>
      <c r="B417" s="54">
        <v>2013.4012140395014</v>
      </c>
      <c r="C417" s="54">
        <v>326.31462610779062</v>
      </c>
      <c r="D417" s="54">
        <v>337.37496275936672</v>
      </c>
      <c r="E417" s="54">
        <v>86.88794722973438</v>
      </c>
      <c r="F417" s="55">
        <v>430.79169609556942</v>
      </c>
    </row>
    <row r="418" spans="1:6">
      <c r="A418" s="19">
        <v>6.9</v>
      </c>
      <c r="B418" s="54">
        <v>1998.3811229040477</v>
      </c>
      <c r="C418" s="54">
        <v>325.28944272115336</v>
      </c>
      <c r="D418" s="54">
        <v>320.02287387791097</v>
      </c>
      <c r="E418" s="54">
        <v>87.989723171175768</v>
      </c>
      <c r="F418" s="55">
        <v>439.60799351443256</v>
      </c>
    </row>
    <row r="419" spans="1:6">
      <c r="A419" s="19">
        <v>6.9166666666666599</v>
      </c>
      <c r="B419" s="54">
        <v>1991.0319732324558</v>
      </c>
      <c r="C419" s="54">
        <v>324.33261402674032</v>
      </c>
      <c r="D419" s="54">
        <v>320.95006300145729</v>
      </c>
      <c r="E419" s="54">
        <v>89.276188140429696</v>
      </c>
      <c r="F419" s="55">
        <v>444.64173599653725</v>
      </c>
    </row>
    <row r="420" spans="1:6">
      <c r="A420" s="19">
        <v>6.93333333333333</v>
      </c>
      <c r="B420" s="54">
        <v>1982.3165519059164</v>
      </c>
      <c r="C420" s="54">
        <v>323.07344260752166</v>
      </c>
      <c r="D420" s="54">
        <v>332.03859659639568</v>
      </c>
      <c r="E420" s="54">
        <v>90.464786718907575</v>
      </c>
      <c r="F420" s="55">
        <v>451.26991382153085</v>
      </c>
    </row>
    <row r="421" spans="1:6">
      <c r="A421" s="19">
        <v>6.95</v>
      </c>
      <c r="B421" s="54">
        <v>1973.8647629801585</v>
      </c>
      <c r="C421" s="54">
        <v>321.77874629930164</v>
      </c>
      <c r="D421" s="54">
        <v>321.15900132170964</v>
      </c>
      <c r="E421" s="54">
        <v>91.359801212224198</v>
      </c>
      <c r="F421" s="55">
        <v>459.94144089561604</v>
      </c>
    </row>
    <row r="422" spans="1:6">
      <c r="A422" s="19">
        <v>6.9666666666666597</v>
      </c>
      <c r="B422" s="54">
        <v>1974.4698591102958</v>
      </c>
      <c r="C422" s="54">
        <v>320.59263394929576</v>
      </c>
      <c r="D422" s="54">
        <v>323.87850862169506</v>
      </c>
      <c r="E422" s="54">
        <v>91.814955132206933</v>
      </c>
      <c r="F422" s="55">
        <v>470.34867826825462</v>
      </c>
    </row>
    <row r="423" spans="1:6">
      <c r="A423" s="19">
        <v>6.9833333333333298</v>
      </c>
      <c r="B423" s="54">
        <v>1964.4094642957075</v>
      </c>
      <c r="C423" s="54">
        <v>319.53454905140222</v>
      </c>
      <c r="D423" s="54">
        <v>337.6599223107853</v>
      </c>
      <c r="E423" s="54">
        <v>92.258722601009396</v>
      </c>
      <c r="F423" s="55">
        <v>476.70077869187401</v>
      </c>
    </row>
    <row r="424" spans="1:6">
      <c r="A424" s="19">
        <v>7</v>
      </c>
      <c r="B424" s="54">
        <v>1957.9810032793725</v>
      </c>
      <c r="C424" s="54">
        <v>317.59205952043959</v>
      </c>
      <c r="D424" s="54">
        <v>354.14070169609363</v>
      </c>
      <c r="E424" s="54">
        <v>93.446288753922502</v>
      </c>
      <c r="F424" s="55">
        <v>484.89721780603372</v>
      </c>
    </row>
    <row r="425" spans="1:6">
      <c r="A425" s="19">
        <v>7.0166666666666604</v>
      </c>
      <c r="B425" s="54">
        <v>1949.7142951430353</v>
      </c>
      <c r="C425" s="54">
        <v>316.77015849261448</v>
      </c>
      <c r="D425" s="54">
        <v>387.17753787281828</v>
      </c>
      <c r="E425" s="54">
        <v>95.037131152896293</v>
      </c>
      <c r="F425" s="55">
        <v>491.35458098775251</v>
      </c>
    </row>
    <row r="426" spans="1:6">
      <c r="A426" s="19">
        <v>7.0333333333333297</v>
      </c>
      <c r="B426" s="54">
        <v>1939.8312908795949</v>
      </c>
      <c r="C426" s="54">
        <v>315.0340835663722</v>
      </c>
      <c r="D426" s="54">
        <v>401.01545648058067</v>
      </c>
      <c r="E426" s="54">
        <v>95.967248761848978</v>
      </c>
      <c r="F426" s="55">
        <v>502.21140175133218</v>
      </c>
    </row>
    <row r="427" spans="1:6">
      <c r="A427" s="19">
        <v>7.05</v>
      </c>
      <c r="B427" s="54">
        <v>1930.3703358806365</v>
      </c>
      <c r="C427" s="54">
        <v>313.70594191590891</v>
      </c>
      <c r="D427" s="54">
        <v>403.46993074700765</v>
      </c>
      <c r="E427" s="54">
        <v>98.162292874400237</v>
      </c>
      <c r="F427" s="55">
        <v>508.82935649960882</v>
      </c>
    </row>
    <row r="428" spans="1:6">
      <c r="A428" s="19">
        <v>7.0666666666666602</v>
      </c>
      <c r="B428" s="54">
        <v>1925.3514244140417</v>
      </c>
      <c r="C428" s="54">
        <v>312.90214240849383</v>
      </c>
      <c r="D428" s="54">
        <v>424.9869303983549</v>
      </c>
      <c r="E428" s="54">
        <v>100.15476471295763</v>
      </c>
      <c r="F428" s="55">
        <v>514.98512447535052</v>
      </c>
    </row>
    <row r="429" spans="1:6">
      <c r="A429" s="19">
        <v>7.0833333333333304</v>
      </c>
      <c r="B429" s="54">
        <v>1913.8696716392651</v>
      </c>
      <c r="C429" s="54">
        <v>310.82812264141319</v>
      </c>
      <c r="D429" s="54">
        <v>418.26401840866407</v>
      </c>
      <c r="E429" s="54">
        <v>100.90427395251031</v>
      </c>
      <c r="F429" s="55">
        <v>521.65846830567227</v>
      </c>
    </row>
    <row r="430" spans="1:6">
      <c r="A430" s="19">
        <v>7.1</v>
      </c>
      <c r="B430" s="54">
        <v>1899.0543815835015</v>
      </c>
      <c r="C430" s="54">
        <v>309.06759173112221</v>
      </c>
      <c r="D430" s="54">
        <v>395.60318464265316</v>
      </c>
      <c r="E430" s="54">
        <v>101.41006368885465</v>
      </c>
      <c r="F430" s="55">
        <v>530.52554004838885</v>
      </c>
    </row>
    <row r="431" spans="1:6">
      <c r="A431" s="19">
        <v>7.11666666666666</v>
      </c>
      <c r="B431" s="54">
        <v>1895.1993718733327</v>
      </c>
      <c r="C431" s="54">
        <v>307.68432056774162</v>
      </c>
      <c r="D431" s="54">
        <v>417.28343549662156</v>
      </c>
      <c r="E431" s="54">
        <v>104.67105479521641</v>
      </c>
      <c r="F431" s="55">
        <v>540.18955546207053</v>
      </c>
    </row>
    <row r="432" spans="1:6">
      <c r="A432" s="19">
        <v>7.1333333333333302</v>
      </c>
      <c r="B432" s="54">
        <v>1882.4412716913746</v>
      </c>
      <c r="C432" s="54">
        <v>306.57632759008931</v>
      </c>
      <c r="D432" s="54">
        <v>452.78952847337399</v>
      </c>
      <c r="E432" s="54">
        <v>107.24729969301058</v>
      </c>
      <c r="F432" s="55">
        <v>550.26165408347299</v>
      </c>
    </row>
    <row r="433" spans="1:6">
      <c r="A433" s="19">
        <v>7.15</v>
      </c>
      <c r="B433" s="54">
        <v>1882.4295849235389</v>
      </c>
      <c r="C433" s="54">
        <v>305.35251335700042</v>
      </c>
      <c r="D433" s="54">
        <v>449.69402700681195</v>
      </c>
      <c r="E433" s="54">
        <v>109.12854633315951</v>
      </c>
      <c r="F433" s="55">
        <v>557.98586554302449</v>
      </c>
    </row>
    <row r="434" spans="1:6">
      <c r="A434" s="19">
        <v>7.1666666666666599</v>
      </c>
      <c r="B434" s="54">
        <v>1869.4465103159139</v>
      </c>
      <c r="C434" s="54">
        <v>304.3702395062902</v>
      </c>
      <c r="D434" s="54">
        <v>458.81199329589805</v>
      </c>
      <c r="E434" s="54">
        <v>111.29649142838103</v>
      </c>
      <c r="F434" s="55">
        <v>567.43774614224526</v>
      </c>
    </row>
    <row r="435" spans="1:6">
      <c r="A435" s="19">
        <v>7.18333333333333</v>
      </c>
      <c r="B435" s="54">
        <v>1865.2239453405382</v>
      </c>
      <c r="C435" s="54">
        <v>303.41082377384083</v>
      </c>
      <c r="D435" s="54">
        <v>437.55825418816414</v>
      </c>
      <c r="E435" s="54">
        <v>112.26909280046121</v>
      </c>
      <c r="F435" s="55">
        <v>574.29342660715849</v>
      </c>
    </row>
    <row r="436" spans="1:6">
      <c r="A436" s="19">
        <v>7.2</v>
      </c>
      <c r="B436" s="54">
        <v>1861.2675492250723</v>
      </c>
      <c r="C436" s="54">
        <v>301.79398200340739</v>
      </c>
      <c r="D436" s="54">
        <v>503.68651376936913</v>
      </c>
      <c r="E436" s="54">
        <v>114.3313913605259</v>
      </c>
      <c r="F436" s="55">
        <v>582.78501993887414</v>
      </c>
    </row>
    <row r="437" spans="1:6">
      <c r="A437" s="19">
        <v>7.2166666666666597</v>
      </c>
      <c r="B437" s="54">
        <v>1852.0243450968098</v>
      </c>
      <c r="C437" s="54">
        <v>300.47391783923649</v>
      </c>
      <c r="D437" s="54">
        <v>524.41994148485128</v>
      </c>
      <c r="E437" s="54">
        <v>115.63917568400529</v>
      </c>
      <c r="F437" s="55">
        <v>589.89091741444702</v>
      </c>
    </row>
    <row r="438" spans="1:6">
      <c r="A438" s="19">
        <v>7.2333333333333298</v>
      </c>
      <c r="B438" s="54">
        <v>1839.4036153503191</v>
      </c>
      <c r="C438" s="54">
        <v>299.05401132493324</v>
      </c>
      <c r="D438" s="54">
        <v>605.38934237713988</v>
      </c>
      <c r="E438" s="54">
        <v>117.94332695731157</v>
      </c>
      <c r="F438" s="55">
        <v>597.10496598163718</v>
      </c>
    </row>
    <row r="439" spans="1:6">
      <c r="A439" s="19">
        <v>7.25</v>
      </c>
      <c r="B439" s="54">
        <v>1835.2133165769033</v>
      </c>
      <c r="C439" s="54">
        <v>297.73939501490315</v>
      </c>
      <c r="D439" s="54">
        <v>579.85185002617015</v>
      </c>
      <c r="E439" s="54">
        <v>118.92146866575722</v>
      </c>
      <c r="F439" s="55">
        <v>605.07451861705829</v>
      </c>
    </row>
    <row r="440" spans="1:6">
      <c r="A440" s="19">
        <v>7.2666666666666604</v>
      </c>
      <c r="B440" s="54">
        <v>1816.3351023381822</v>
      </c>
      <c r="C440" s="54">
        <v>296.34359320233489</v>
      </c>
      <c r="D440" s="54">
        <v>555.01428262768161</v>
      </c>
      <c r="E440" s="54">
        <v>120.39286729194752</v>
      </c>
      <c r="F440" s="55">
        <v>613.24443137893331</v>
      </c>
    </row>
    <row r="441" spans="1:6">
      <c r="A441" s="19">
        <v>7.2833333333333297</v>
      </c>
      <c r="B441" s="54">
        <v>1808.3163202607782</v>
      </c>
      <c r="C441" s="54">
        <v>294.80997487908252</v>
      </c>
      <c r="D441" s="54">
        <v>587.67419791090401</v>
      </c>
      <c r="E441" s="54">
        <v>122.43951398111622</v>
      </c>
      <c r="F441" s="55">
        <v>620.73672764664923</v>
      </c>
    </row>
    <row r="442" spans="1:6">
      <c r="A442" s="19">
        <v>7.3</v>
      </c>
      <c r="B442" s="54">
        <v>1799.8030284009305</v>
      </c>
      <c r="C442" s="54">
        <v>292.53465722379684</v>
      </c>
      <c r="D442" s="54">
        <v>590.29708085144705</v>
      </c>
      <c r="E442" s="54">
        <v>124.11867433925626</v>
      </c>
      <c r="F442" s="55">
        <v>626.57802314968467</v>
      </c>
    </row>
    <row r="443" spans="1:6">
      <c r="A443" s="19">
        <v>7.3166666666666602</v>
      </c>
      <c r="B443" s="54">
        <v>1794.9184891308462</v>
      </c>
      <c r="C443" s="54">
        <v>291.20267693684258</v>
      </c>
      <c r="D443" s="54">
        <v>589.45016323178118</v>
      </c>
      <c r="E443" s="54">
        <v>125.23508736451137</v>
      </c>
      <c r="F443" s="55">
        <v>632.1882699704388</v>
      </c>
    </row>
    <row r="444" spans="1:6">
      <c r="A444" s="19">
        <v>7.3333333333333304</v>
      </c>
      <c r="B444" s="54">
        <v>1784.8672674457625</v>
      </c>
      <c r="C444" s="54">
        <v>288.56561929088468</v>
      </c>
      <c r="D444" s="54">
        <v>625.13557301862602</v>
      </c>
      <c r="E444" s="54">
        <v>126.15084661940753</v>
      </c>
      <c r="F444" s="55">
        <v>641.8428166215366</v>
      </c>
    </row>
    <row r="445" spans="1:6">
      <c r="A445" s="19">
        <v>7.35</v>
      </c>
      <c r="B445" s="54">
        <v>1774.3357518603539</v>
      </c>
      <c r="C445" s="54">
        <v>287.3449420002371</v>
      </c>
      <c r="D445" s="54">
        <v>634.94900980427167</v>
      </c>
      <c r="E445" s="54">
        <v>129.08638175425938</v>
      </c>
      <c r="F445" s="55">
        <v>652.8123102975793</v>
      </c>
    </row>
    <row r="446" spans="1:6">
      <c r="A446" s="19">
        <v>7.36666666666666</v>
      </c>
      <c r="B446" s="54">
        <v>1760.5678891010973</v>
      </c>
      <c r="C446" s="54">
        <v>285.5158365473041</v>
      </c>
      <c r="D446" s="54">
        <v>689.43964711947945</v>
      </c>
      <c r="E446" s="54">
        <v>131.40856130274432</v>
      </c>
      <c r="F446" s="55">
        <v>661.90909671956092</v>
      </c>
    </row>
    <row r="447" spans="1:6">
      <c r="A447" s="19">
        <v>7.3833333333333302</v>
      </c>
      <c r="B447" s="54">
        <v>1757.2192636214481</v>
      </c>
      <c r="C447" s="54">
        <v>284.20959833373013</v>
      </c>
      <c r="D447" s="54">
        <v>680.15612568312258</v>
      </c>
      <c r="E447" s="54">
        <v>131.71426156445366</v>
      </c>
      <c r="F447" s="55">
        <v>674.88733885486374</v>
      </c>
    </row>
    <row r="448" spans="1:6">
      <c r="A448" s="19">
        <v>7.4</v>
      </c>
      <c r="B448" s="54">
        <v>1741.6341178038472</v>
      </c>
      <c r="C448" s="54">
        <v>281.94422727246672</v>
      </c>
      <c r="D448" s="54">
        <v>663.86373280893406</v>
      </c>
      <c r="E448" s="54">
        <v>132.43857319830192</v>
      </c>
      <c r="F448" s="55">
        <v>680.42770472345126</v>
      </c>
    </row>
    <row r="449" spans="1:6">
      <c r="A449" s="19">
        <v>7.4166666666666599</v>
      </c>
      <c r="B449" s="54">
        <v>1738.0339023310478</v>
      </c>
      <c r="C449" s="54">
        <v>280.73435720055568</v>
      </c>
      <c r="D449" s="54">
        <v>633.98552230321172</v>
      </c>
      <c r="E449" s="54">
        <v>134.55394774824086</v>
      </c>
      <c r="F449" s="55">
        <v>685.26124689310166</v>
      </c>
    </row>
    <row r="450" spans="1:6">
      <c r="A450" s="19">
        <v>7.43333333333333</v>
      </c>
      <c r="B450" s="54">
        <v>1724.1006576410414</v>
      </c>
      <c r="C450" s="54">
        <v>279.09306101540392</v>
      </c>
      <c r="D450" s="54">
        <v>633.14651654522993</v>
      </c>
      <c r="E450" s="54">
        <v>136.82940079347478</v>
      </c>
      <c r="F450" s="55">
        <v>691.69407782398662</v>
      </c>
    </row>
    <row r="451" spans="1:6">
      <c r="A451" s="19">
        <v>7.45</v>
      </c>
      <c r="B451" s="54">
        <v>1726.7587967756922</v>
      </c>
      <c r="C451" s="54">
        <v>277.68094255268659</v>
      </c>
      <c r="D451" s="54">
        <v>618.92273550978371</v>
      </c>
      <c r="E451" s="54">
        <v>138.98880418384863</v>
      </c>
      <c r="F451" s="55">
        <v>700.65581064971582</v>
      </c>
    </row>
    <row r="452" spans="1:6">
      <c r="A452" s="19">
        <v>7.4666666666666597</v>
      </c>
      <c r="B452" s="54">
        <v>1719.023429257498</v>
      </c>
      <c r="C452" s="54">
        <v>276.10080386175866</v>
      </c>
      <c r="D452" s="54">
        <v>606.63219132191398</v>
      </c>
      <c r="E452" s="54">
        <v>141.08719886638821</v>
      </c>
      <c r="F452" s="55">
        <v>712.44664932744035</v>
      </c>
    </row>
    <row r="453" spans="1:6">
      <c r="A453" s="19">
        <v>7.4833333333333298</v>
      </c>
      <c r="B453" s="54">
        <v>1708.5142718564578</v>
      </c>
      <c r="C453" s="54">
        <v>274.33324635902716</v>
      </c>
      <c r="D453" s="54">
        <v>576.05223231664934</v>
      </c>
      <c r="E453" s="54">
        <v>143.79786384968315</v>
      </c>
      <c r="F453" s="55">
        <v>721.51871622231738</v>
      </c>
    </row>
    <row r="454" spans="1:6">
      <c r="A454" s="19">
        <v>7.5</v>
      </c>
      <c r="B454" s="54">
        <v>1695.0578960927405</v>
      </c>
      <c r="C454" s="54">
        <v>272.1188208438731</v>
      </c>
      <c r="D454" s="54">
        <v>624.50717429392887</v>
      </c>
      <c r="E454" s="54">
        <v>146.55341767416348</v>
      </c>
      <c r="F454" s="55">
        <v>733.51529224768308</v>
      </c>
    </row>
    <row r="455" spans="1:6">
      <c r="A455" s="19">
        <v>7.5166666666666604</v>
      </c>
      <c r="B455" s="54">
        <v>1694.887800156394</v>
      </c>
      <c r="C455" s="54">
        <v>270.34619767249774</v>
      </c>
      <c r="D455" s="54">
        <v>636.59980726960941</v>
      </c>
      <c r="E455" s="54">
        <v>148.34289331628406</v>
      </c>
      <c r="F455" s="55">
        <v>739.50371953321746</v>
      </c>
    </row>
    <row r="456" spans="1:6">
      <c r="A456" s="19">
        <v>7.5333333333333297</v>
      </c>
      <c r="B456" s="54">
        <v>1684.0048395291681</v>
      </c>
      <c r="C456" s="54">
        <v>268.41456668077228</v>
      </c>
      <c r="D456" s="54">
        <v>595.7461294492515</v>
      </c>
      <c r="E456" s="54">
        <v>149.65634188912955</v>
      </c>
      <c r="F456" s="55">
        <v>748.98085695292741</v>
      </c>
    </row>
    <row r="457" spans="1:6">
      <c r="A457" s="19">
        <v>7.55</v>
      </c>
      <c r="B457" s="54">
        <v>1675.1042172814755</v>
      </c>
      <c r="C457" s="54">
        <v>266.96662993780637</v>
      </c>
      <c r="D457" s="54">
        <v>619.09556203229272</v>
      </c>
      <c r="E457" s="54">
        <v>152.4128799398637</v>
      </c>
      <c r="F457" s="55">
        <v>761.33945945368282</v>
      </c>
    </row>
    <row r="458" spans="1:6">
      <c r="A458" s="19">
        <v>7.5666666666666602</v>
      </c>
      <c r="B458" s="54">
        <v>1664.4317734518088</v>
      </c>
      <c r="C458" s="54">
        <v>265.38901336050571</v>
      </c>
      <c r="D458" s="54">
        <v>632.93977283059871</v>
      </c>
      <c r="E458" s="54">
        <v>154.74679660744698</v>
      </c>
      <c r="F458" s="55">
        <v>768.9750443174845</v>
      </c>
    </row>
    <row r="459" spans="1:6">
      <c r="A459" s="19">
        <v>7.5833333333333304</v>
      </c>
      <c r="B459" s="54">
        <v>1651.7378433606241</v>
      </c>
      <c r="C459" s="54">
        <v>264.03003621952678</v>
      </c>
      <c r="D459" s="54">
        <v>676.42004759297947</v>
      </c>
      <c r="E459" s="54">
        <v>157.94925423885712</v>
      </c>
      <c r="F459" s="55">
        <v>778.19343226311378</v>
      </c>
    </row>
    <row r="460" spans="1:6">
      <c r="A460" s="19">
        <v>7.6</v>
      </c>
      <c r="B460" s="54">
        <v>1643.2088762877643</v>
      </c>
      <c r="C460" s="54">
        <v>262.62847531703591</v>
      </c>
      <c r="D460" s="54">
        <v>680.40441719911985</v>
      </c>
      <c r="E460" s="54">
        <v>161.10326020010589</v>
      </c>
      <c r="F460" s="55">
        <v>784.74955411645089</v>
      </c>
    </row>
    <row r="461" spans="1:6">
      <c r="A461" s="19">
        <v>7.61666666666666</v>
      </c>
      <c r="B461" s="54">
        <v>1633.3384296356414</v>
      </c>
      <c r="C461" s="54">
        <v>260.50040878941627</v>
      </c>
      <c r="D461" s="54">
        <v>695.93439242484146</v>
      </c>
      <c r="E461" s="54">
        <v>163.11720979143223</v>
      </c>
      <c r="F461" s="55">
        <v>796.27987449169188</v>
      </c>
    </row>
    <row r="462" spans="1:6">
      <c r="A462" s="19">
        <v>7.6333333333333302</v>
      </c>
      <c r="B462" s="54">
        <v>1623.3040844187844</v>
      </c>
      <c r="C462" s="54">
        <v>258.41734982819997</v>
      </c>
      <c r="D462" s="54">
        <v>638.71523144298862</v>
      </c>
      <c r="E462" s="54">
        <v>164.77242548479154</v>
      </c>
      <c r="F462" s="55">
        <v>806.32718195507096</v>
      </c>
    </row>
    <row r="463" spans="1:6">
      <c r="A463" s="19">
        <v>7.65</v>
      </c>
      <c r="B463" s="54">
        <v>1617.9763114753571</v>
      </c>
      <c r="C463" s="54">
        <v>256.84226804287459</v>
      </c>
      <c r="D463" s="54">
        <v>666.05730052590161</v>
      </c>
      <c r="E463" s="54">
        <v>166.25773514938197</v>
      </c>
      <c r="F463" s="55">
        <v>819.0840144150817</v>
      </c>
    </row>
    <row r="464" spans="1:6">
      <c r="A464" s="19">
        <v>7.6666666666666599</v>
      </c>
      <c r="B464" s="54">
        <v>1617.9732599125907</v>
      </c>
      <c r="C464" s="54">
        <v>255.14599529369056</v>
      </c>
      <c r="D464" s="54">
        <v>744.31346021087757</v>
      </c>
      <c r="E464" s="54">
        <v>168.63587521876704</v>
      </c>
      <c r="F464" s="55">
        <v>830.8586408912679</v>
      </c>
    </row>
    <row r="465" spans="1:6">
      <c r="A465" s="19">
        <v>7.68333333333333</v>
      </c>
      <c r="B465" s="54">
        <v>1612.0318778720111</v>
      </c>
      <c r="C465" s="54">
        <v>253.26910841970437</v>
      </c>
      <c r="D465" s="54">
        <v>779.03976010488282</v>
      </c>
      <c r="E465" s="54">
        <v>171.43142325584716</v>
      </c>
      <c r="F465" s="55">
        <v>841.02577683355526</v>
      </c>
    </row>
    <row r="466" spans="1:6">
      <c r="A466" s="19">
        <v>7.7</v>
      </c>
      <c r="B466" s="54">
        <v>1604.2468929607933</v>
      </c>
      <c r="C466" s="54">
        <v>251.54475461162966</v>
      </c>
      <c r="D466" s="54">
        <v>754.65336304144353</v>
      </c>
      <c r="E466" s="54">
        <v>174.74127582208004</v>
      </c>
      <c r="F466" s="55">
        <v>854.08228243901033</v>
      </c>
    </row>
    <row r="467" spans="1:6">
      <c r="A467" s="19">
        <v>7.7166666666666597</v>
      </c>
      <c r="B467" s="54">
        <v>1599.5367267480533</v>
      </c>
      <c r="C467" s="54">
        <v>249.10996210591702</v>
      </c>
      <c r="D467" s="54">
        <v>752.57162604113444</v>
      </c>
      <c r="E467" s="54">
        <v>178.23587265152096</v>
      </c>
      <c r="F467" s="55">
        <v>868.73209110168307</v>
      </c>
    </row>
    <row r="468" spans="1:6">
      <c r="A468" s="19">
        <v>7.7333333333333298</v>
      </c>
      <c r="B468" s="54">
        <v>1592.523575670321</v>
      </c>
      <c r="C468" s="54">
        <v>247.92442140411731</v>
      </c>
      <c r="D468" s="54">
        <v>788.70518024397381</v>
      </c>
      <c r="E468" s="54">
        <v>180.3167039154207</v>
      </c>
      <c r="F468" s="55">
        <v>874.14598741501823</v>
      </c>
    </row>
    <row r="469" spans="1:6">
      <c r="A469" s="19">
        <v>7.75</v>
      </c>
      <c r="B469" s="54">
        <v>1587.9488472591158</v>
      </c>
      <c r="C469" s="54">
        <v>246.0458030376802</v>
      </c>
      <c r="D469" s="54">
        <v>787.515785777872</v>
      </c>
      <c r="E469" s="54">
        <v>184.44821050644981</v>
      </c>
      <c r="F469" s="55">
        <v>885.95948531718102</v>
      </c>
    </row>
    <row r="470" spans="1:6">
      <c r="A470" s="19">
        <v>7.7666666666666604</v>
      </c>
      <c r="B470" s="54">
        <v>1585.1515210510659</v>
      </c>
      <c r="C470" s="54">
        <v>244.08002493864046</v>
      </c>
      <c r="D470" s="54">
        <v>819.77997278056375</v>
      </c>
      <c r="E470" s="54">
        <v>188.71458530294117</v>
      </c>
      <c r="F470" s="55">
        <v>901.9211117649977</v>
      </c>
    </row>
    <row r="471" spans="1:6">
      <c r="A471" s="19">
        <v>7.7833333333333297</v>
      </c>
      <c r="B471" s="54">
        <v>1580.9679889174658</v>
      </c>
      <c r="C471" s="54">
        <v>241.96727160000768</v>
      </c>
      <c r="D471" s="54">
        <v>864.49012813014599</v>
      </c>
      <c r="E471" s="54">
        <v>191.36080063993521</v>
      </c>
      <c r="F471" s="55">
        <v>911.63713217851068</v>
      </c>
    </row>
    <row r="472" spans="1:6">
      <c r="A472" s="19">
        <v>7.8</v>
      </c>
      <c r="B472" s="54">
        <v>1575.0067726888356</v>
      </c>
      <c r="C472" s="54">
        <v>240.44090027403664</v>
      </c>
      <c r="D472" s="54">
        <v>928.07866483214173</v>
      </c>
      <c r="E472" s="54">
        <v>196.53099285697101</v>
      </c>
      <c r="F472" s="55">
        <v>924.96109044592049</v>
      </c>
    </row>
    <row r="473" spans="1:6">
      <c r="A473" s="19">
        <v>7.8166666666666602</v>
      </c>
      <c r="B473" s="54">
        <v>1573.7091670728403</v>
      </c>
      <c r="C473" s="54">
        <v>238.54358513947946</v>
      </c>
      <c r="D473" s="54">
        <v>937.1993174654292</v>
      </c>
      <c r="E473" s="54">
        <v>199.41042202566771</v>
      </c>
      <c r="F473" s="55">
        <v>930.79776597926866</v>
      </c>
    </row>
    <row r="474" spans="1:6">
      <c r="A474" s="19">
        <v>7.8333333333333304</v>
      </c>
      <c r="B474" s="54">
        <v>1576.4149067267829</v>
      </c>
      <c r="C474" s="54">
        <v>237.49419263229544</v>
      </c>
      <c r="D474" s="54">
        <v>957.84353214285477</v>
      </c>
      <c r="E474" s="54">
        <v>203.70044785958549</v>
      </c>
      <c r="F474" s="55">
        <v>943.20329720578889</v>
      </c>
    </row>
    <row r="475" spans="1:6">
      <c r="A475" s="19">
        <v>7.85</v>
      </c>
      <c r="B475" s="54">
        <v>1566.2562993292938</v>
      </c>
      <c r="C475" s="54">
        <v>235.28299361902347</v>
      </c>
      <c r="D475" s="54">
        <v>1027.8706900994257</v>
      </c>
      <c r="E475" s="54">
        <v>207.02136430891019</v>
      </c>
      <c r="F475" s="55">
        <v>953.23931655080503</v>
      </c>
    </row>
    <row r="476" spans="1:6">
      <c r="A476" s="19">
        <v>7.86666666666666</v>
      </c>
      <c r="B476" s="54">
        <v>1559.6885351449096</v>
      </c>
      <c r="C476" s="54">
        <v>233.49853690594426</v>
      </c>
      <c r="D476" s="54">
        <v>1082.0358735097093</v>
      </c>
      <c r="E476" s="54">
        <v>211.58955311482558</v>
      </c>
      <c r="F476" s="55">
        <v>963.51515259246014</v>
      </c>
    </row>
    <row r="477" spans="1:6">
      <c r="A477" s="19">
        <v>7.8833333333333302</v>
      </c>
      <c r="B477" s="54">
        <v>1546.8429442907486</v>
      </c>
      <c r="C477" s="54">
        <v>232.17663233100393</v>
      </c>
      <c r="D477" s="54">
        <v>1151.4675397893557</v>
      </c>
      <c r="E477" s="54">
        <v>215.99042715270105</v>
      </c>
      <c r="F477" s="55">
        <v>977.20152660352312</v>
      </c>
    </row>
    <row r="478" spans="1:6">
      <c r="A478" s="19">
        <v>7.9</v>
      </c>
      <c r="B478" s="54">
        <v>1535.6375288387642</v>
      </c>
      <c r="C478" s="54">
        <v>230.5166101744615</v>
      </c>
      <c r="D478" s="54">
        <v>1120.2158483666046</v>
      </c>
      <c r="E478" s="54">
        <v>219.065499363893</v>
      </c>
      <c r="F478" s="55">
        <v>987.3552069396095</v>
      </c>
    </row>
    <row r="479" spans="1:6">
      <c r="A479" s="19">
        <v>7.9166666666666599</v>
      </c>
      <c r="B479" s="54">
        <v>1524.0808752935066</v>
      </c>
      <c r="C479" s="54">
        <v>228.75918681548279</v>
      </c>
      <c r="D479" s="54">
        <v>1088.7743558213945</v>
      </c>
      <c r="E479" s="54">
        <v>221.54256092726041</v>
      </c>
      <c r="F479" s="55">
        <v>1000.405906636655</v>
      </c>
    </row>
    <row r="480" spans="1:6">
      <c r="A480" s="19">
        <v>7.93333333333333</v>
      </c>
      <c r="B480" s="54">
        <v>1517.681554818163</v>
      </c>
      <c r="C480" s="54">
        <v>226.94294070029144</v>
      </c>
      <c r="D480" s="54">
        <v>1121.0838388714592</v>
      </c>
      <c r="E480" s="54">
        <v>224.12236363365207</v>
      </c>
      <c r="F480" s="55">
        <v>1011.3862025476556</v>
      </c>
    </row>
    <row r="481" spans="1:6">
      <c r="A481" s="19">
        <v>7.95</v>
      </c>
      <c r="B481" s="54">
        <v>1516.5340162336383</v>
      </c>
      <c r="C481" s="54">
        <v>225.20191114518266</v>
      </c>
      <c r="D481" s="54">
        <v>1109.6225769431362</v>
      </c>
      <c r="E481" s="54">
        <v>227.6537360684012</v>
      </c>
      <c r="F481" s="55">
        <v>1025.6310737427339</v>
      </c>
    </row>
    <row r="482" spans="1:6">
      <c r="A482" s="19">
        <v>7.9666666666666597</v>
      </c>
      <c r="B482" s="54">
        <v>1516.8967260335896</v>
      </c>
      <c r="C482" s="54">
        <v>223.0697050066419</v>
      </c>
      <c r="D482" s="54">
        <v>1089.0794714261647</v>
      </c>
      <c r="E482" s="54">
        <v>229.3656501384834</v>
      </c>
      <c r="F482" s="55">
        <v>1039.0152561542657</v>
      </c>
    </row>
    <row r="483" spans="1:6">
      <c r="A483" s="19">
        <v>7.9833333333333298</v>
      </c>
      <c r="B483" s="54">
        <v>1508.5723630059401</v>
      </c>
      <c r="C483" s="54">
        <v>221.55710206323252</v>
      </c>
      <c r="D483" s="54">
        <v>1086.5140191688681</v>
      </c>
      <c r="E483" s="54">
        <v>232.23075073042702</v>
      </c>
      <c r="F483" s="55">
        <v>1046.6720236916572</v>
      </c>
    </row>
    <row r="484" spans="1:6">
      <c r="A484" s="19">
        <v>8</v>
      </c>
      <c r="B484" s="54">
        <v>1506.2984121788256</v>
      </c>
      <c r="C484" s="54">
        <v>219.82356075139515</v>
      </c>
      <c r="D484" s="54">
        <v>1095.8806013988878</v>
      </c>
      <c r="E484" s="54">
        <v>236.37507601686289</v>
      </c>
      <c r="F484" s="55">
        <v>1059.8038171658609</v>
      </c>
    </row>
    <row r="485" spans="1:6">
      <c r="A485" s="19">
        <v>8.0166666666666604</v>
      </c>
      <c r="B485" s="54">
        <v>1492.3156402526195</v>
      </c>
      <c r="C485" s="54">
        <v>218.61400079726192</v>
      </c>
      <c r="D485" s="54">
        <v>1118.3107287832454</v>
      </c>
      <c r="E485" s="54">
        <v>238.85076168312864</v>
      </c>
      <c r="F485" s="55">
        <v>1070.4057236516578</v>
      </c>
    </row>
    <row r="486" spans="1:6">
      <c r="A486" s="19">
        <v>8.0333333333333297</v>
      </c>
      <c r="B486" s="54">
        <v>1490.4554597009542</v>
      </c>
      <c r="C486" s="54">
        <v>217.39623189057809</v>
      </c>
      <c r="D486" s="54">
        <v>1122.5830559230342</v>
      </c>
      <c r="E486" s="54">
        <v>241.43396991487427</v>
      </c>
      <c r="F486" s="55">
        <v>1078.934953318515</v>
      </c>
    </row>
    <row r="487" spans="1:6">
      <c r="A487" s="19">
        <v>8.0500000000000007</v>
      </c>
      <c r="B487" s="54">
        <v>1485.8718425820232</v>
      </c>
      <c r="C487" s="54">
        <v>215.52159163161576</v>
      </c>
      <c r="D487" s="54">
        <v>1126.3940002062996</v>
      </c>
      <c r="E487" s="54">
        <v>245.56234046199322</v>
      </c>
      <c r="F487" s="55">
        <v>1087.4637267804112</v>
      </c>
    </row>
    <row r="488" spans="1:6">
      <c r="A488" s="19">
        <v>8.0666666666666593</v>
      </c>
      <c r="B488" s="54">
        <v>1475.5589515626243</v>
      </c>
      <c r="C488" s="54">
        <v>214.65297920865936</v>
      </c>
      <c r="D488" s="54">
        <v>1124.9877945740577</v>
      </c>
      <c r="E488" s="54">
        <v>248.93043963148924</v>
      </c>
      <c r="F488" s="55">
        <v>1095.9448747282465</v>
      </c>
    </row>
    <row r="489" spans="1:6">
      <c r="A489" s="19">
        <v>8.0833333333333304</v>
      </c>
      <c r="B489" s="54">
        <v>1464.2718774590555</v>
      </c>
      <c r="C489" s="54">
        <v>213.15782034211256</v>
      </c>
      <c r="D489" s="54">
        <v>1128.711653517531</v>
      </c>
      <c r="E489" s="54">
        <v>251.39570533674566</v>
      </c>
      <c r="F489" s="55">
        <v>1106.7491439982373</v>
      </c>
    </row>
    <row r="490" spans="1:6">
      <c r="A490" s="19">
        <v>8.1</v>
      </c>
      <c r="B490" s="54">
        <v>1457.0522565934107</v>
      </c>
      <c r="C490" s="54">
        <v>211.65866129209837</v>
      </c>
      <c r="D490" s="54">
        <v>1103.222688716842</v>
      </c>
      <c r="E490" s="54">
        <v>255.37608308087897</v>
      </c>
      <c r="F490" s="55">
        <v>1114.3204736545583</v>
      </c>
    </row>
    <row r="491" spans="1:6">
      <c r="A491" s="19">
        <v>8.11666666666666</v>
      </c>
      <c r="B491" s="54">
        <v>1449.441318645366</v>
      </c>
      <c r="C491" s="54">
        <v>210.11734238044204</v>
      </c>
      <c r="D491" s="54">
        <v>1055.4219841813685</v>
      </c>
      <c r="E491" s="54">
        <v>258.04094451673302</v>
      </c>
      <c r="F491" s="55">
        <v>1124.4036518051405</v>
      </c>
    </row>
    <row r="492" spans="1:6">
      <c r="A492" s="19">
        <v>8.1333333333333293</v>
      </c>
      <c r="B492" s="54">
        <v>1437.7213293129491</v>
      </c>
      <c r="C492" s="54">
        <v>208.77538374173974</v>
      </c>
      <c r="D492" s="54">
        <v>1093.8876693775046</v>
      </c>
      <c r="E492" s="54">
        <v>260.74165826246445</v>
      </c>
      <c r="F492" s="55">
        <v>1135.3557802705357</v>
      </c>
    </row>
    <row r="493" spans="1:6">
      <c r="A493" s="19">
        <v>8.15</v>
      </c>
      <c r="B493" s="54">
        <v>1435.1198852748842</v>
      </c>
      <c r="C493" s="54">
        <v>207.46836121179791</v>
      </c>
      <c r="D493" s="54">
        <v>1094.4639002442907</v>
      </c>
      <c r="E493" s="54">
        <v>264.27972230321922</v>
      </c>
      <c r="F493" s="55">
        <v>1144.8264382417665</v>
      </c>
    </row>
    <row r="494" spans="1:6">
      <c r="A494" s="19">
        <v>8.1666666666666607</v>
      </c>
      <c r="B494" s="54">
        <v>1437.1495481955315</v>
      </c>
      <c r="C494" s="54">
        <v>206.60691567244163</v>
      </c>
      <c r="D494" s="54">
        <v>1131.04572943824</v>
      </c>
      <c r="E494" s="54">
        <v>268.25394521974459</v>
      </c>
      <c r="F494" s="55">
        <v>1156.3089322754026</v>
      </c>
    </row>
    <row r="495" spans="1:6">
      <c r="A495" s="19">
        <v>8.18333333333333</v>
      </c>
      <c r="B495" s="54">
        <v>1429.8181189752656</v>
      </c>
      <c r="C495" s="54">
        <v>205.11320063457541</v>
      </c>
      <c r="D495" s="54">
        <v>1084.7586406877288</v>
      </c>
      <c r="E495" s="54">
        <v>270.65069630016393</v>
      </c>
      <c r="F495" s="55">
        <v>1166.009500974031</v>
      </c>
    </row>
    <row r="496" spans="1:6">
      <c r="A496" s="19">
        <v>8.1999999999999993</v>
      </c>
      <c r="B496" s="54">
        <v>1431.0199995174505</v>
      </c>
      <c r="C496" s="54">
        <v>204.59934529906022</v>
      </c>
      <c r="D496" s="54">
        <v>1069.7013071083177</v>
      </c>
      <c r="E496" s="54">
        <v>272.784904063787</v>
      </c>
      <c r="F496" s="55">
        <v>1172.5545048199344</v>
      </c>
    </row>
    <row r="497" spans="1:6">
      <c r="A497" s="19">
        <v>8.2166666666666597</v>
      </c>
      <c r="B497" s="54">
        <v>1427.9010646924169</v>
      </c>
      <c r="C497" s="54">
        <v>203.08459970582302</v>
      </c>
      <c r="D497" s="54">
        <v>1089.0609716062224</v>
      </c>
      <c r="E497" s="54">
        <v>276.11642299227009</v>
      </c>
      <c r="F497" s="55">
        <v>1179.0917903482548</v>
      </c>
    </row>
    <row r="498" spans="1:6">
      <c r="A498" s="19">
        <v>8.2333333333333307</v>
      </c>
      <c r="B498" s="54">
        <v>1414.5198507851699</v>
      </c>
      <c r="C498" s="54">
        <v>202.16974745168667</v>
      </c>
      <c r="D498" s="54">
        <v>1062.2912582921442</v>
      </c>
      <c r="E498" s="54">
        <v>278.67511871699259</v>
      </c>
      <c r="F498" s="55">
        <v>1184.7143117821145</v>
      </c>
    </row>
    <row r="499" spans="1:6">
      <c r="A499" s="19">
        <v>8.25</v>
      </c>
      <c r="B499" s="54">
        <v>1405.6190995206323</v>
      </c>
      <c r="C499" s="54">
        <v>200.98774370403186</v>
      </c>
      <c r="D499" s="54">
        <v>1074.8574147153702</v>
      </c>
      <c r="E499" s="54">
        <v>282.34337947575295</v>
      </c>
      <c r="F499" s="55">
        <v>1198.7224883949154</v>
      </c>
    </row>
    <row r="500" spans="1:6">
      <c r="A500" s="19">
        <v>8.2666666666666604</v>
      </c>
      <c r="B500" s="54">
        <v>1400.8518668785987</v>
      </c>
      <c r="C500" s="54">
        <v>199.62040004068717</v>
      </c>
      <c r="D500" s="54">
        <v>1098.3920567343553</v>
      </c>
      <c r="E500" s="54">
        <v>284.56008739409828</v>
      </c>
      <c r="F500" s="55">
        <v>1205.6164402941906</v>
      </c>
    </row>
    <row r="501" spans="1:6">
      <c r="A501" s="19">
        <v>8.2833333333333297</v>
      </c>
      <c r="B501" s="54">
        <v>1400.1241119758633</v>
      </c>
      <c r="C501" s="54">
        <v>198.634742461928</v>
      </c>
      <c r="D501" s="54">
        <v>1050.440200994577</v>
      </c>
      <c r="E501" s="54">
        <v>286.74352411493322</v>
      </c>
      <c r="F501" s="55">
        <v>1212.2310321922314</v>
      </c>
    </row>
    <row r="502" spans="1:6">
      <c r="A502" s="19">
        <v>8.3000000000000007</v>
      </c>
      <c r="B502" s="54">
        <v>1396.5298131807581</v>
      </c>
      <c r="C502" s="54">
        <v>197.59087035771546</v>
      </c>
      <c r="D502" s="54">
        <v>1019.7577763231611</v>
      </c>
      <c r="E502" s="54">
        <v>289.72257617000122</v>
      </c>
      <c r="F502" s="55">
        <v>1221.569781487108</v>
      </c>
    </row>
    <row r="503" spans="1:6">
      <c r="A503" s="19">
        <v>8.3166666666666593</v>
      </c>
      <c r="B503" s="54">
        <v>1390.6748659020936</v>
      </c>
      <c r="C503" s="54">
        <v>196.93296140620845</v>
      </c>
      <c r="D503" s="54">
        <v>1002.4285051873131</v>
      </c>
      <c r="E503" s="54">
        <v>292.55809016024313</v>
      </c>
      <c r="F503" s="55">
        <v>1230.6505113501689</v>
      </c>
    </row>
    <row r="504" spans="1:6">
      <c r="A504" s="19">
        <v>8.3333333333333304</v>
      </c>
      <c r="B504" s="54">
        <v>1387.830184048358</v>
      </c>
      <c r="C504" s="54">
        <v>196.04484473913087</v>
      </c>
      <c r="D504" s="54">
        <v>985.23406668521773</v>
      </c>
      <c r="E504" s="54">
        <v>294.40541156813867</v>
      </c>
      <c r="F504" s="55">
        <v>1237.3287399338271</v>
      </c>
    </row>
    <row r="505" spans="1:6">
      <c r="A505" s="19">
        <v>8.35</v>
      </c>
      <c r="B505" s="54">
        <v>1384.5518286110207</v>
      </c>
      <c r="C505" s="54">
        <v>195.39202419206902</v>
      </c>
      <c r="D505" s="54">
        <v>998.62687958295135</v>
      </c>
      <c r="E505" s="54">
        <v>295.16315608301949</v>
      </c>
      <c r="F505" s="55">
        <v>1246.864138084369</v>
      </c>
    </row>
    <row r="506" spans="1:6">
      <c r="A506" s="19">
        <v>8.36666666666666</v>
      </c>
      <c r="B506" s="54">
        <v>1385.5366418807296</v>
      </c>
      <c r="C506" s="54">
        <v>194.57761431707468</v>
      </c>
      <c r="D506" s="54">
        <v>989.14042249154352</v>
      </c>
      <c r="E506" s="54">
        <v>298.72038168089574</v>
      </c>
      <c r="F506" s="55">
        <v>1253.8167445470406</v>
      </c>
    </row>
    <row r="507" spans="1:6">
      <c r="A507" s="19">
        <v>8.3833333333333293</v>
      </c>
      <c r="B507" s="54">
        <v>1379.3488026924226</v>
      </c>
      <c r="C507" s="54">
        <v>193.60463789419197</v>
      </c>
      <c r="D507" s="54">
        <v>995.05027971170728</v>
      </c>
      <c r="E507" s="54">
        <v>301.03211780814127</v>
      </c>
      <c r="F507" s="55">
        <v>1258.6470143485401</v>
      </c>
    </row>
    <row r="508" spans="1:6">
      <c r="A508" s="19">
        <v>8.4</v>
      </c>
      <c r="B508" s="54">
        <v>1375.5211519477768</v>
      </c>
      <c r="C508" s="54">
        <v>192.94265024235588</v>
      </c>
      <c r="D508" s="54">
        <v>978.43978514072569</v>
      </c>
      <c r="E508" s="54">
        <v>301.75787632708938</v>
      </c>
      <c r="F508" s="55">
        <v>1262.9411507284683</v>
      </c>
    </row>
    <row r="509" spans="1:6">
      <c r="A509" s="19">
        <v>8.4166666666666607</v>
      </c>
      <c r="B509" s="54">
        <v>1376.2032210321966</v>
      </c>
      <c r="C509" s="54">
        <v>192.55644979561936</v>
      </c>
      <c r="D509" s="54">
        <v>992.53184638051789</v>
      </c>
      <c r="E509" s="54">
        <v>304.03797916137438</v>
      </c>
      <c r="F509" s="55">
        <v>1271.3609862582218</v>
      </c>
    </row>
    <row r="510" spans="1:6">
      <c r="A510" s="19">
        <v>8.43333333333333</v>
      </c>
      <c r="B510" s="54">
        <v>1371.667486341559</v>
      </c>
      <c r="C510" s="54">
        <v>192.12613087276344</v>
      </c>
      <c r="D510" s="54">
        <v>975.47594505689256</v>
      </c>
      <c r="E510" s="54">
        <v>305.94813971905535</v>
      </c>
      <c r="F510" s="55">
        <v>1278.4164131327216</v>
      </c>
    </row>
    <row r="511" spans="1:6">
      <c r="A511" s="19">
        <v>8.4499999999999993</v>
      </c>
      <c r="B511" s="54">
        <v>1367.1768441810959</v>
      </c>
      <c r="C511" s="54">
        <v>191.68281262800096</v>
      </c>
      <c r="D511" s="54">
        <v>966.82071204385409</v>
      </c>
      <c r="E511" s="54">
        <v>307.57429911138257</v>
      </c>
      <c r="F511" s="55">
        <v>1288.5663837309164</v>
      </c>
    </row>
    <row r="512" spans="1:6">
      <c r="A512" s="19">
        <v>8.4666666666666597</v>
      </c>
      <c r="B512" s="54">
        <v>1363.249986692525</v>
      </c>
      <c r="C512" s="54">
        <v>190.9695920182975</v>
      </c>
      <c r="D512" s="54">
        <v>962.54769708366189</v>
      </c>
      <c r="E512" s="54">
        <v>310.17775069653186</v>
      </c>
      <c r="F512" s="55">
        <v>1292.6373270129109</v>
      </c>
    </row>
    <row r="513" spans="1:6">
      <c r="A513" s="19">
        <v>8.4833333333333307</v>
      </c>
      <c r="B513" s="54">
        <v>1362.8068233755519</v>
      </c>
      <c r="C513" s="54">
        <v>190.13261021112169</v>
      </c>
      <c r="D513" s="54">
        <v>922.88449984486044</v>
      </c>
      <c r="E513" s="54">
        <v>311.9638022251138</v>
      </c>
      <c r="F513" s="55">
        <v>1299.3997499694224</v>
      </c>
    </row>
    <row r="514" spans="1:6">
      <c r="A514" s="19">
        <v>8.5</v>
      </c>
      <c r="B514" s="54">
        <v>1360.4612680780872</v>
      </c>
      <c r="C514" s="54">
        <v>189.36282612712043</v>
      </c>
      <c r="D514" s="54">
        <v>930.24795793677606</v>
      </c>
      <c r="E514" s="54">
        <v>313.2062903785984</v>
      </c>
      <c r="F514" s="55">
        <v>1304.7150203354672</v>
      </c>
    </row>
    <row r="515" spans="1:6">
      <c r="A515" s="19">
        <v>8.5166666666666604</v>
      </c>
      <c r="B515" s="54">
        <v>1354.6946223339796</v>
      </c>
      <c r="C515" s="54">
        <v>188.46587144016542</v>
      </c>
      <c r="D515" s="54">
        <v>995.9382318960437</v>
      </c>
      <c r="E515" s="54">
        <v>315.11601218326842</v>
      </c>
      <c r="F515" s="55">
        <v>1310.5292988592532</v>
      </c>
    </row>
    <row r="516" spans="1:6">
      <c r="A516" s="19">
        <v>8.5333333333333297</v>
      </c>
      <c r="B516" s="54">
        <v>1344.7337972392991</v>
      </c>
      <c r="C516" s="54">
        <v>187.42056968621748</v>
      </c>
      <c r="D516" s="54">
        <v>994.42688204755052</v>
      </c>
      <c r="E516" s="54">
        <v>316.78272038030531</v>
      </c>
      <c r="F516" s="55">
        <v>1315.6158042822733</v>
      </c>
    </row>
    <row r="517" spans="1:6">
      <c r="A517" s="19">
        <v>8.5500000000000007</v>
      </c>
      <c r="B517" s="54">
        <v>1340.6622830111776</v>
      </c>
      <c r="C517" s="54">
        <v>186.47371364814623</v>
      </c>
      <c r="D517" s="54">
        <v>1052.8251339387721</v>
      </c>
      <c r="E517" s="54">
        <v>319.73297030238484</v>
      </c>
      <c r="F517" s="55">
        <v>1319.7881388097805</v>
      </c>
    </row>
    <row r="518" spans="1:6">
      <c r="A518" s="19">
        <v>8.5666666666666593</v>
      </c>
      <c r="B518" s="54">
        <v>1337.4151431900987</v>
      </c>
      <c r="C518" s="54">
        <v>185.38742213586096</v>
      </c>
      <c r="D518" s="54">
        <v>1065.7985777293504</v>
      </c>
      <c r="E518" s="54">
        <v>321.6236987817008</v>
      </c>
      <c r="F518" s="55">
        <v>1326.2555967752721</v>
      </c>
    </row>
    <row r="519" spans="1:6">
      <c r="A519" s="19">
        <v>8.5833333333333304</v>
      </c>
      <c r="B519" s="54">
        <v>1336.9670811831027</v>
      </c>
      <c r="C519" s="54">
        <v>184.31030810883337</v>
      </c>
      <c r="D519" s="54">
        <v>1049.5184292231086</v>
      </c>
      <c r="E519" s="54">
        <v>322.75489034866035</v>
      </c>
      <c r="F519" s="55">
        <v>1335.490210854857</v>
      </c>
    </row>
    <row r="520" spans="1:6">
      <c r="A520" s="19">
        <v>8.6</v>
      </c>
      <c r="B520" s="54">
        <v>1323.8217752727812</v>
      </c>
      <c r="C520" s="54">
        <v>183.62588113427884</v>
      </c>
      <c r="D520" s="54">
        <v>970.31204657546789</v>
      </c>
      <c r="E520" s="54">
        <v>323.20750616671421</v>
      </c>
      <c r="F520" s="55">
        <v>1338.5751067451024</v>
      </c>
    </row>
    <row r="521" spans="1:6">
      <c r="A521" s="19">
        <v>8.61666666666666</v>
      </c>
      <c r="B521" s="54">
        <v>1319.338831553792</v>
      </c>
      <c r="C521" s="54">
        <v>182.79109076359575</v>
      </c>
      <c r="D521" s="54">
        <v>1020.5695688618545</v>
      </c>
      <c r="E521" s="54">
        <v>325.85137533703005</v>
      </c>
      <c r="F521" s="55">
        <v>1343.3565717172573</v>
      </c>
    </row>
    <row r="522" spans="1:6">
      <c r="A522" s="19">
        <v>8.6333333333333293</v>
      </c>
      <c r="B522" s="54">
        <v>1315.9706533061135</v>
      </c>
      <c r="C522" s="54">
        <v>182.21472484905811</v>
      </c>
      <c r="D522" s="54">
        <v>1032.0269887076117</v>
      </c>
      <c r="E522" s="54">
        <v>329.25095106197426</v>
      </c>
      <c r="F522" s="55">
        <v>1351.1348120823534</v>
      </c>
    </row>
    <row r="523" spans="1:6">
      <c r="A523" s="19">
        <v>8.65</v>
      </c>
      <c r="B523" s="54">
        <v>1316.3640417095469</v>
      </c>
      <c r="C523" s="54">
        <v>181.19717806114062</v>
      </c>
      <c r="D523" s="54">
        <v>1071.8212797504598</v>
      </c>
      <c r="E523" s="54">
        <v>332.24093640203967</v>
      </c>
      <c r="F523" s="55">
        <v>1353.7624521519833</v>
      </c>
    </row>
    <row r="524" spans="1:6">
      <c r="A524" s="19">
        <v>8.6666666666666607</v>
      </c>
      <c r="B524" s="54">
        <v>1315.7141123161393</v>
      </c>
      <c r="C524" s="54">
        <v>180.54761661906122</v>
      </c>
      <c r="D524" s="54">
        <v>1159.6084040854978</v>
      </c>
      <c r="E524" s="54">
        <v>335.96302738948293</v>
      </c>
      <c r="F524" s="55">
        <v>1360.8426206027239</v>
      </c>
    </row>
    <row r="525" spans="1:6">
      <c r="A525" s="19">
        <v>8.68333333333333</v>
      </c>
      <c r="B525" s="54">
        <v>1322.7468435554597</v>
      </c>
      <c r="C525" s="54">
        <v>179.70885140098522</v>
      </c>
      <c r="D525" s="54">
        <v>1078.1191302051723</v>
      </c>
      <c r="E525" s="54">
        <v>336.62327915452022</v>
      </c>
      <c r="F525" s="55">
        <v>1364.326105235323</v>
      </c>
    </row>
    <row r="526" spans="1:6">
      <c r="A526" s="19">
        <v>8.6999999999999993</v>
      </c>
      <c r="B526" s="54">
        <v>1321.8918941525419</v>
      </c>
      <c r="C526" s="54">
        <v>178.70363005356208</v>
      </c>
      <c r="D526" s="54">
        <v>1118.8298511144665</v>
      </c>
      <c r="E526" s="54">
        <v>340.22523259972331</v>
      </c>
      <c r="F526" s="55">
        <v>1368.5546249967504</v>
      </c>
    </row>
    <row r="527" spans="1:6">
      <c r="A527" s="19">
        <v>8.7166666666666597</v>
      </c>
      <c r="B527" s="54">
        <v>1322.103376466699</v>
      </c>
      <c r="C527" s="54">
        <v>178.02624936710333</v>
      </c>
      <c r="D527" s="54">
        <v>1103.6475395441507</v>
      </c>
      <c r="E527" s="54">
        <v>340.4963567720061</v>
      </c>
      <c r="F527" s="55">
        <v>1372.4673940963351</v>
      </c>
    </row>
    <row r="528" spans="1:6">
      <c r="A528" s="19">
        <v>8.7333333333333307</v>
      </c>
      <c r="B528" s="54">
        <v>1321.6163692273096</v>
      </c>
      <c r="C528" s="54">
        <v>177.54384003468886</v>
      </c>
      <c r="D528" s="54">
        <v>1100.1144361248546</v>
      </c>
      <c r="E528" s="54">
        <v>342.19017667356979</v>
      </c>
      <c r="F528" s="55">
        <v>1377.03429895355</v>
      </c>
    </row>
    <row r="529" spans="1:6">
      <c r="A529" s="19">
        <v>8.75</v>
      </c>
      <c r="B529" s="54">
        <v>1319.1176805909074</v>
      </c>
      <c r="C529" s="54">
        <v>176.81908977643445</v>
      </c>
      <c r="D529" s="54">
        <v>1097.0134875304416</v>
      </c>
      <c r="E529" s="54">
        <v>343.22426346707056</v>
      </c>
      <c r="F529" s="55">
        <v>1383.932177041821</v>
      </c>
    </row>
    <row r="530" spans="1:6">
      <c r="A530" s="19">
        <v>8.7666666666666604</v>
      </c>
      <c r="B530" s="54">
        <v>1307.9845287567455</v>
      </c>
      <c r="C530" s="54">
        <v>175.73116851692419</v>
      </c>
      <c r="D530" s="54">
        <v>1108.0011617741511</v>
      </c>
      <c r="E530" s="54">
        <v>346.25713952369318</v>
      </c>
      <c r="F530" s="55">
        <v>1390.5979616671166</v>
      </c>
    </row>
    <row r="531" spans="1:6">
      <c r="A531" s="19">
        <v>8.7833333333333297</v>
      </c>
      <c r="B531" s="54">
        <v>1305.963615419779</v>
      </c>
      <c r="C531" s="54">
        <v>175.45034447760094</v>
      </c>
      <c r="D531" s="54">
        <v>1037.8023589550276</v>
      </c>
      <c r="E531" s="54">
        <v>346.5979663521353</v>
      </c>
      <c r="F531" s="55">
        <v>1392.6837314374641</v>
      </c>
    </row>
    <row r="532" spans="1:6">
      <c r="A532" s="19">
        <v>8.8000000000000007</v>
      </c>
      <c r="B532" s="54">
        <v>1303.8507777827665</v>
      </c>
      <c r="C532" s="54">
        <v>175.01344015686968</v>
      </c>
      <c r="D532" s="54">
        <v>1048.402747927317</v>
      </c>
      <c r="E532" s="54">
        <v>351.13604557038047</v>
      </c>
      <c r="F532" s="55">
        <v>1398.8026501625645</v>
      </c>
    </row>
    <row r="533" spans="1:6">
      <c r="A533" s="19">
        <v>8.8166666666666593</v>
      </c>
      <c r="B533" s="54">
        <v>1310.117848190476</v>
      </c>
      <c r="C533" s="54">
        <v>174.53556209183287</v>
      </c>
      <c r="D533" s="54">
        <v>1066.0663152346065</v>
      </c>
      <c r="E533" s="54">
        <v>352.4667827091767</v>
      </c>
      <c r="F533" s="55">
        <v>1402.4308887985271</v>
      </c>
    </row>
    <row r="534" spans="1:6">
      <c r="A534" s="19">
        <v>8.8333333333333304</v>
      </c>
      <c r="B534" s="54">
        <v>1301.121369931054</v>
      </c>
      <c r="C534" s="54">
        <v>173.01122613313768</v>
      </c>
      <c r="D534" s="54">
        <v>1065.252766756533</v>
      </c>
      <c r="E534" s="54">
        <v>354.52168704013053</v>
      </c>
      <c r="F534" s="55">
        <v>1406.8262935262981</v>
      </c>
    </row>
    <row r="535" spans="1:6">
      <c r="A535" s="19">
        <v>8.85</v>
      </c>
      <c r="B535" s="54">
        <v>1293.1698589553921</v>
      </c>
      <c r="C535" s="54">
        <v>172.10375727962796</v>
      </c>
      <c r="D535" s="54">
        <v>1101.6681123683459</v>
      </c>
      <c r="E535" s="54">
        <v>357.28716217975602</v>
      </c>
      <c r="F535" s="55">
        <v>1416.9497000055696</v>
      </c>
    </row>
    <row r="536" spans="1:6">
      <c r="A536" s="19">
        <v>8.86666666666666</v>
      </c>
      <c r="B536" s="54">
        <v>1294.110269784863</v>
      </c>
      <c r="C536" s="54">
        <v>171.30993447902969</v>
      </c>
      <c r="D536" s="54">
        <v>1095.1095198312669</v>
      </c>
      <c r="E536" s="54">
        <v>358.46240949210062</v>
      </c>
      <c r="F536" s="55">
        <v>1420.2690038079268</v>
      </c>
    </row>
    <row r="537" spans="1:6">
      <c r="A537" s="19">
        <v>8.8833333333333293</v>
      </c>
      <c r="B537" s="54">
        <v>1296.1241561838344</v>
      </c>
      <c r="C537" s="54">
        <v>170.5518084101239</v>
      </c>
      <c r="D537" s="54">
        <v>1082.2897821374952</v>
      </c>
      <c r="E537" s="54">
        <v>361.55098363865426</v>
      </c>
      <c r="F537" s="55">
        <v>1428.4993318767442</v>
      </c>
    </row>
    <row r="538" spans="1:6">
      <c r="A538" s="19">
        <v>8.9</v>
      </c>
      <c r="B538" s="54">
        <v>1292.2654193301923</v>
      </c>
      <c r="C538" s="54">
        <v>169.77967945047234</v>
      </c>
      <c r="D538" s="54">
        <v>1024.7518775717531</v>
      </c>
      <c r="E538" s="54">
        <v>361.44837958845847</v>
      </c>
      <c r="F538" s="55">
        <v>1428.9462536750939</v>
      </c>
    </row>
    <row r="539" spans="1:6">
      <c r="A539" s="19">
        <v>8.9166666666666607</v>
      </c>
      <c r="B539" s="54">
        <v>1289.4039998203002</v>
      </c>
      <c r="C539" s="54">
        <v>168.58713815898511</v>
      </c>
      <c r="D539" s="54">
        <v>985.34775624156737</v>
      </c>
      <c r="E539" s="54">
        <v>364.09115295905502</v>
      </c>
      <c r="F539" s="55">
        <v>1436.5451113306269</v>
      </c>
    </row>
    <row r="540" spans="1:6">
      <c r="A540" s="19">
        <v>8.93333333333333</v>
      </c>
      <c r="B540" s="54">
        <v>1292.6491888400817</v>
      </c>
      <c r="C540" s="54">
        <v>167.73973393488396</v>
      </c>
      <c r="D540" s="54">
        <v>957.12523352204914</v>
      </c>
      <c r="E540" s="54">
        <v>365.44684489772607</v>
      </c>
      <c r="F540" s="55">
        <v>1438.2608441519283</v>
      </c>
    </row>
    <row r="541" spans="1:6">
      <c r="A541" s="19">
        <v>8.9499999999999993</v>
      </c>
      <c r="B541" s="54">
        <v>1292.8903884488536</v>
      </c>
      <c r="C541" s="54">
        <v>167.3461562296697</v>
      </c>
      <c r="D541" s="54">
        <v>1015.644567201154</v>
      </c>
      <c r="E541" s="54">
        <v>366.83335896161975</v>
      </c>
      <c r="F541" s="55">
        <v>1442.9273640989238</v>
      </c>
    </row>
    <row r="542" spans="1:6">
      <c r="A542" s="19">
        <v>8.9666666666666597</v>
      </c>
      <c r="B542" s="54">
        <v>1294.2237205928768</v>
      </c>
      <c r="C542" s="54">
        <v>166.59022528117043</v>
      </c>
      <c r="D542" s="54">
        <v>1019.1102630826581</v>
      </c>
      <c r="E542" s="54">
        <v>368.93458852918354</v>
      </c>
      <c r="F542" s="55">
        <v>1448.3777864987012</v>
      </c>
    </row>
    <row r="543" spans="1:6">
      <c r="A543" s="19">
        <v>8.9833333333333307</v>
      </c>
      <c r="B543" s="54">
        <v>1291.8070232834937</v>
      </c>
      <c r="C543" s="54">
        <v>165.51340730064922</v>
      </c>
      <c r="D543" s="54">
        <v>979.28462353470513</v>
      </c>
      <c r="E543" s="54">
        <v>371.82772561283565</v>
      </c>
      <c r="F543" s="55">
        <v>1450.0909073856167</v>
      </c>
    </row>
    <row r="544" spans="1:6">
      <c r="A544" s="19">
        <v>9</v>
      </c>
      <c r="B544" s="54">
        <v>1286.4477863743998</v>
      </c>
      <c r="C544" s="54">
        <v>164.66485462540507</v>
      </c>
      <c r="D544" s="54">
        <v>1044.7696775986915</v>
      </c>
      <c r="E544" s="54">
        <v>375.06783355017836</v>
      </c>
      <c r="F544" s="55">
        <v>1456.6410964893214</v>
      </c>
    </row>
    <row r="545" spans="1:6">
      <c r="A545" s="19">
        <v>9.0166666666666604</v>
      </c>
      <c r="B545" s="54">
        <v>1277.8224506345862</v>
      </c>
      <c r="C545" s="54">
        <v>163.70290863714413</v>
      </c>
      <c r="D545" s="54">
        <v>1043.1870432755047</v>
      </c>
      <c r="E545" s="54">
        <v>376.29741452503578</v>
      </c>
      <c r="F545" s="55">
        <v>1459.6648643041979</v>
      </c>
    </row>
    <row r="546" spans="1:6">
      <c r="A546" s="19">
        <v>9.0333333333333297</v>
      </c>
      <c r="B546" s="54">
        <v>1274.3771681523865</v>
      </c>
      <c r="C546" s="54">
        <v>162.77137183627661</v>
      </c>
      <c r="D546" s="54">
        <v>1103.7410307917471</v>
      </c>
      <c r="E546" s="54">
        <v>378.57508596594317</v>
      </c>
      <c r="F546" s="55">
        <v>1467.6147964414972</v>
      </c>
    </row>
    <row r="547" spans="1:6">
      <c r="A547" s="19">
        <v>9.0500000000000007</v>
      </c>
      <c r="B547" s="54">
        <v>1267.1245635083751</v>
      </c>
      <c r="C547" s="54">
        <v>161.67728917040256</v>
      </c>
      <c r="D547" s="54">
        <v>1091.0784602784511</v>
      </c>
      <c r="E547" s="54">
        <v>380.88246758804871</v>
      </c>
      <c r="F547" s="55">
        <v>1475.0897562256041</v>
      </c>
    </row>
    <row r="548" spans="1:6">
      <c r="A548" s="19">
        <v>9.0666666666666593</v>
      </c>
      <c r="B548" s="54">
        <v>1268.9537951661039</v>
      </c>
      <c r="C548" s="54">
        <v>161.39240743914092</v>
      </c>
      <c r="D548" s="54">
        <v>1055.6776937194866</v>
      </c>
      <c r="E548" s="54">
        <v>382.07983255281329</v>
      </c>
      <c r="F548" s="55">
        <v>1476.1141432488917</v>
      </c>
    </row>
    <row r="549" spans="1:6">
      <c r="A549" s="19">
        <v>9.0833333333333304</v>
      </c>
      <c r="B549" s="54">
        <v>1268.0591703581406</v>
      </c>
      <c r="C549" s="54">
        <v>160.29542494615816</v>
      </c>
      <c r="D549" s="54">
        <v>1019.9801697467736</v>
      </c>
      <c r="E549" s="54">
        <v>385.11417223498523</v>
      </c>
      <c r="F549" s="55">
        <v>1479.3798806567415</v>
      </c>
    </row>
    <row r="550" spans="1:6">
      <c r="A550" s="19">
        <v>9.1</v>
      </c>
      <c r="B550" s="54">
        <v>1265.6448702339519</v>
      </c>
      <c r="C550" s="54">
        <v>159.47064883164057</v>
      </c>
      <c r="D550" s="54">
        <v>982.61326892552142</v>
      </c>
      <c r="E550" s="54">
        <v>385.14383159167153</v>
      </c>
      <c r="F550" s="55">
        <v>1479.6293678601173</v>
      </c>
    </row>
    <row r="551" spans="1:6">
      <c r="A551" s="19">
        <v>9.11666666666666</v>
      </c>
      <c r="B551" s="54">
        <v>1258.7726058432829</v>
      </c>
      <c r="C551" s="54">
        <v>158.8093965079006</v>
      </c>
      <c r="D551" s="54">
        <v>972.26062631051968</v>
      </c>
      <c r="E551" s="54">
        <v>387.02185581945258</v>
      </c>
      <c r="F551" s="55">
        <v>1484.8754270899371</v>
      </c>
    </row>
    <row r="552" spans="1:6">
      <c r="A552" s="19">
        <v>9.1333333333333293</v>
      </c>
      <c r="B552" s="54">
        <v>1251.3717160692584</v>
      </c>
      <c r="C552" s="54">
        <v>158.22331757967294</v>
      </c>
      <c r="D552" s="54">
        <v>956.99102307096621</v>
      </c>
      <c r="E552" s="54">
        <v>389.13481753196413</v>
      </c>
      <c r="F552" s="55">
        <v>1487.5053250396018</v>
      </c>
    </row>
    <row r="553" spans="1:6">
      <c r="A553" s="19">
        <v>9.15</v>
      </c>
      <c r="B553" s="54">
        <v>1246.3433677670362</v>
      </c>
      <c r="C553" s="54">
        <v>157.95741821840946</v>
      </c>
      <c r="D553" s="54">
        <v>1022.0042456517438</v>
      </c>
      <c r="E553" s="54">
        <v>391.81243399576897</v>
      </c>
      <c r="F553" s="55">
        <v>1489.5304311361444</v>
      </c>
    </row>
    <row r="554" spans="1:6">
      <c r="A554" s="19">
        <v>9.1666666666666607</v>
      </c>
      <c r="B554" s="54">
        <v>1244.8093719480917</v>
      </c>
      <c r="C554" s="54">
        <v>157.1717452971443</v>
      </c>
      <c r="D554" s="54">
        <v>1028.4074517306956</v>
      </c>
      <c r="E554" s="54">
        <v>392.43247390627778</v>
      </c>
      <c r="F554" s="55">
        <v>1495.5087235601625</v>
      </c>
    </row>
    <row r="555" spans="1:6">
      <c r="A555" s="19">
        <v>9.18333333333333</v>
      </c>
      <c r="B555" s="54">
        <v>1241.5675153709105</v>
      </c>
      <c r="C555" s="54">
        <v>156.96015972751732</v>
      </c>
      <c r="D555" s="54">
        <v>1071.3839358393516</v>
      </c>
      <c r="E555" s="54">
        <v>396.11344407198692</v>
      </c>
      <c r="F555" s="55">
        <v>1501.4693191827696</v>
      </c>
    </row>
    <row r="556" spans="1:6">
      <c r="A556" s="19">
        <v>9.1999999999999993</v>
      </c>
      <c r="B556" s="54">
        <v>1234.195742232057</v>
      </c>
      <c r="C556" s="54">
        <v>156.37249361410355</v>
      </c>
      <c r="D556" s="54">
        <v>1085.7797213239</v>
      </c>
      <c r="E556" s="54">
        <v>398.08764069621878</v>
      </c>
      <c r="F556" s="55">
        <v>1501.6261290039372</v>
      </c>
    </row>
    <row r="557" spans="1:6">
      <c r="A557" s="19">
        <v>9.2166666666666597</v>
      </c>
      <c r="B557" s="54">
        <v>1230.5843904927826</v>
      </c>
      <c r="C557" s="54">
        <v>155.96945944043102</v>
      </c>
      <c r="D557" s="54">
        <v>1063.3075850067</v>
      </c>
      <c r="E557" s="54">
        <v>399.04767696206659</v>
      </c>
      <c r="F557" s="55">
        <v>1503.5361722512666</v>
      </c>
    </row>
    <row r="558" spans="1:6">
      <c r="A558" s="19">
        <v>9.2333333333333307</v>
      </c>
      <c r="B558" s="54">
        <v>1239.9683138696253</v>
      </c>
      <c r="C558" s="54">
        <v>155.51638960397185</v>
      </c>
      <c r="D558" s="54">
        <v>1001.4161591413091</v>
      </c>
      <c r="E558" s="54">
        <v>399.1914260218619</v>
      </c>
      <c r="F558" s="55">
        <v>1505.2328650354773</v>
      </c>
    </row>
    <row r="559" spans="1:6">
      <c r="A559" s="19">
        <v>9.25</v>
      </c>
      <c r="B559" s="54">
        <v>1235.779263584385</v>
      </c>
      <c r="C559" s="54">
        <v>155.32884850362214</v>
      </c>
      <c r="D559" s="54">
        <v>978.04882549342142</v>
      </c>
      <c r="E559" s="54">
        <v>399.67362875193777</v>
      </c>
      <c r="F559" s="55">
        <v>1507.1916761340369</v>
      </c>
    </row>
    <row r="560" spans="1:6">
      <c r="A560" s="19">
        <v>9.2666666666666604</v>
      </c>
      <c r="B560" s="54">
        <v>1236.7109013003517</v>
      </c>
      <c r="C560" s="54">
        <v>155.30450814820787</v>
      </c>
      <c r="D560" s="54">
        <v>963.65501882826982</v>
      </c>
      <c r="E560" s="54">
        <v>400.19801633852677</v>
      </c>
      <c r="F560" s="55">
        <v>1511.1044044636467</v>
      </c>
    </row>
    <row r="561" spans="1:6">
      <c r="A561" s="19">
        <v>9.2833333333333297</v>
      </c>
      <c r="B561" s="54">
        <v>1236.4187070011249</v>
      </c>
      <c r="C561" s="54">
        <v>154.79931611926452</v>
      </c>
      <c r="D561" s="54">
        <v>960.0708068683233</v>
      </c>
      <c r="E561" s="54">
        <v>400.80805498675062</v>
      </c>
      <c r="F561" s="55">
        <v>1510.58681768925</v>
      </c>
    </row>
    <row r="562" spans="1:6">
      <c r="A562" s="19">
        <v>9.3000000000000007</v>
      </c>
      <c r="B562" s="54">
        <v>1234.4185803309622</v>
      </c>
      <c r="C562" s="54">
        <v>154.44746721188992</v>
      </c>
      <c r="D562" s="54">
        <v>1037.357652940703</v>
      </c>
      <c r="E562" s="54">
        <v>401.88152525050577</v>
      </c>
      <c r="F562" s="55">
        <v>1509.8237924710565</v>
      </c>
    </row>
    <row r="563" spans="1:6">
      <c r="A563" s="19">
        <v>9.3166666666666593</v>
      </c>
      <c r="B563" s="54">
        <v>1231.4189839816836</v>
      </c>
      <c r="C563" s="54">
        <v>154.31460174925178</v>
      </c>
      <c r="D563" s="54">
        <v>1045.948090189713</v>
      </c>
      <c r="E563" s="54">
        <v>403.54779062636413</v>
      </c>
      <c r="F563" s="55">
        <v>1510.3995419566027</v>
      </c>
    </row>
    <row r="564" spans="1:6">
      <c r="A564" s="19">
        <v>9.3333333333333304</v>
      </c>
      <c r="B564" s="54">
        <v>1232.6683418982498</v>
      </c>
      <c r="C564" s="54">
        <v>153.82238585738077</v>
      </c>
      <c r="D564" s="54">
        <v>1017.7866686298721</v>
      </c>
      <c r="E564" s="54">
        <v>403.66310699641724</v>
      </c>
      <c r="F564" s="55">
        <v>1507.8395020613887</v>
      </c>
    </row>
    <row r="565" spans="1:6">
      <c r="A565" s="19">
        <v>9.35</v>
      </c>
      <c r="B565" s="54">
        <v>1233.5857028152277</v>
      </c>
      <c r="C565" s="54">
        <v>153.59037440981379</v>
      </c>
      <c r="D565" s="54">
        <v>1003.7355669460009</v>
      </c>
      <c r="E565" s="54">
        <v>403.70199542680348</v>
      </c>
      <c r="F565" s="55">
        <v>1506.0245279726448</v>
      </c>
    </row>
    <row r="566" spans="1:6">
      <c r="A566" s="19">
        <v>9.36666666666666</v>
      </c>
      <c r="B566" s="54">
        <v>1227.1312410631672</v>
      </c>
      <c r="C566" s="54">
        <v>153.40592427628846</v>
      </c>
      <c r="D566" s="54">
        <v>975.59026104313909</v>
      </c>
      <c r="E566" s="54">
        <v>402.88981239905382</v>
      </c>
      <c r="F566" s="55">
        <v>1506.2173604955412</v>
      </c>
    </row>
    <row r="567" spans="1:6">
      <c r="A567" s="19">
        <v>9.3833333333333293</v>
      </c>
      <c r="B567" s="54">
        <v>1216.9394148645877</v>
      </c>
      <c r="C567" s="54">
        <v>152.8795746771122</v>
      </c>
      <c r="D567" s="54">
        <v>1007.6450260883901</v>
      </c>
      <c r="E567" s="54">
        <v>402.86730841545454</v>
      </c>
      <c r="F567" s="55">
        <v>1504.3792947129693</v>
      </c>
    </row>
    <row r="568" spans="1:6">
      <c r="A568" s="19">
        <v>9.4</v>
      </c>
      <c r="B568" s="54">
        <v>1208.993484592412</v>
      </c>
      <c r="C568" s="54">
        <v>152.20579298484913</v>
      </c>
      <c r="D568" s="54">
        <v>976.94760646776581</v>
      </c>
      <c r="E568" s="54">
        <v>404.23660773333074</v>
      </c>
      <c r="F568" s="55">
        <v>1504.3935835230022</v>
      </c>
    </row>
    <row r="569" spans="1:6">
      <c r="A569" s="19">
        <v>9.4166666666666607</v>
      </c>
      <c r="B569" s="54">
        <v>1205.4954845370878</v>
      </c>
      <c r="C569" s="54">
        <v>151.67648298474839</v>
      </c>
      <c r="D569" s="54">
        <v>950.2234882284464</v>
      </c>
      <c r="E569" s="54">
        <v>405.68127567671979</v>
      </c>
      <c r="F569" s="55">
        <v>1504.654527522745</v>
      </c>
    </row>
    <row r="570" spans="1:6">
      <c r="A570" s="19">
        <v>9.43333333333333</v>
      </c>
      <c r="B570" s="54">
        <v>1199.339557252933</v>
      </c>
      <c r="C570" s="54">
        <v>151.39890525980186</v>
      </c>
      <c r="D570" s="54">
        <v>941.28701846718047</v>
      </c>
      <c r="E570" s="54">
        <v>405.03159042484708</v>
      </c>
      <c r="F570" s="55">
        <v>1504.7864938218829</v>
      </c>
    </row>
    <row r="571" spans="1:6">
      <c r="A571" s="19">
        <v>9.4499999999999993</v>
      </c>
      <c r="B571" s="54">
        <v>1198.2224196280679</v>
      </c>
      <c r="C571" s="54">
        <v>151.15480862802215</v>
      </c>
      <c r="D571" s="54">
        <v>1014.811455469671</v>
      </c>
      <c r="E571" s="54">
        <v>407.78856451628042</v>
      </c>
      <c r="F571" s="55">
        <v>1505.9764378837881</v>
      </c>
    </row>
    <row r="572" spans="1:6">
      <c r="A572" s="19">
        <v>9.4666666666666597</v>
      </c>
      <c r="B572" s="54">
        <v>1192.7643983803666</v>
      </c>
      <c r="C572" s="54">
        <v>150.76888300862882</v>
      </c>
      <c r="D572" s="54">
        <v>982.38483395193066</v>
      </c>
      <c r="E572" s="54">
        <v>406.59194590663316</v>
      </c>
      <c r="F572" s="55">
        <v>1505.0604472975442</v>
      </c>
    </row>
    <row r="573" spans="1:6">
      <c r="A573" s="19">
        <v>9.4833333333333307</v>
      </c>
      <c r="B573" s="54">
        <v>1191.9609981826213</v>
      </c>
      <c r="C573" s="54">
        <v>150.33345555038684</v>
      </c>
      <c r="D573" s="54">
        <v>1001.5855964803094</v>
      </c>
      <c r="E573" s="54">
        <v>409.36372741567737</v>
      </c>
      <c r="F573" s="55">
        <v>1503.8706762372185</v>
      </c>
    </row>
    <row r="574" spans="1:6">
      <c r="A574" s="19">
        <v>9.5</v>
      </c>
      <c r="B574" s="54">
        <v>1193.1338664493496</v>
      </c>
      <c r="C574" s="54">
        <v>150.05932105053972</v>
      </c>
      <c r="D574" s="54">
        <v>989.53319000717431</v>
      </c>
      <c r="E574" s="54">
        <v>410.32936212406815</v>
      </c>
      <c r="F574" s="55">
        <v>1502.1492338938781</v>
      </c>
    </row>
    <row r="575" spans="1:6">
      <c r="A575" s="19">
        <v>9.5166666666666604</v>
      </c>
      <c r="B575" s="54">
        <v>1188.6874847928443</v>
      </c>
      <c r="C575" s="54">
        <v>149.46592342386845</v>
      </c>
      <c r="D575" s="54">
        <v>1023.1674782454409</v>
      </c>
      <c r="E575" s="54">
        <v>411.34165269212724</v>
      </c>
      <c r="F575" s="55">
        <v>1499.4525428732256</v>
      </c>
    </row>
    <row r="576" spans="1:6">
      <c r="A576" s="19">
        <v>9.5333333333333297</v>
      </c>
      <c r="B576" s="54">
        <v>1187.7021452317226</v>
      </c>
      <c r="C576" s="54">
        <v>148.84940731233101</v>
      </c>
      <c r="D576" s="54">
        <v>990.89374994584841</v>
      </c>
      <c r="E576" s="54">
        <v>410.11058678985921</v>
      </c>
      <c r="F576" s="55">
        <v>1499.2847348520149</v>
      </c>
    </row>
    <row r="577" spans="1:6">
      <c r="A577" s="19">
        <v>9.5500000000000007</v>
      </c>
      <c r="B577" s="54">
        <v>1185.1844542163435</v>
      </c>
      <c r="C577" s="54">
        <v>148.7286615408203</v>
      </c>
      <c r="D577" s="54">
        <v>944.36422188874474</v>
      </c>
      <c r="E577" s="54">
        <v>411.98476340042731</v>
      </c>
      <c r="F577" s="55">
        <v>1497.0666737509805</v>
      </c>
    </row>
    <row r="578" spans="1:6">
      <c r="A578" s="19">
        <v>9.5666666666666593</v>
      </c>
      <c r="B578" s="54">
        <v>1187.5886505339381</v>
      </c>
      <c r="C578" s="54">
        <v>148.36391966165641</v>
      </c>
      <c r="D578" s="54">
        <v>976.27053499181682</v>
      </c>
      <c r="E578" s="54">
        <v>413.11775541499031</v>
      </c>
      <c r="F578" s="55">
        <v>1496.0462669161086</v>
      </c>
    </row>
    <row r="579" spans="1:6">
      <c r="A579" s="19">
        <v>9.5833333333333304</v>
      </c>
      <c r="B579" s="54">
        <v>1185.5571836683382</v>
      </c>
      <c r="C579" s="54">
        <v>147.76465062920227</v>
      </c>
      <c r="D579" s="54">
        <v>954.65703901685504</v>
      </c>
      <c r="E579" s="54">
        <v>412.95043091717343</v>
      </c>
      <c r="F579" s="55">
        <v>1495.1929832522485</v>
      </c>
    </row>
    <row r="580" spans="1:6">
      <c r="A580" s="19">
        <v>9.6</v>
      </c>
      <c r="B580" s="54">
        <v>1185.2703994525068</v>
      </c>
      <c r="C580" s="54">
        <v>147.59156390988056</v>
      </c>
      <c r="D580" s="54">
        <v>1040.4781388216693</v>
      </c>
      <c r="E580" s="54">
        <v>413.61713700687272</v>
      </c>
      <c r="F580" s="55">
        <v>1494.7728107569385</v>
      </c>
    </row>
    <row r="581" spans="1:6">
      <c r="A581" s="19">
        <v>9.61666666666666</v>
      </c>
      <c r="B581" s="54">
        <v>1185.7801021150467</v>
      </c>
      <c r="C581" s="54">
        <v>147.45614168236887</v>
      </c>
      <c r="D581" s="54">
        <v>1126.5214972277647</v>
      </c>
      <c r="E581" s="54">
        <v>415.7306366054874</v>
      </c>
      <c r="F581" s="55">
        <v>1492.6736334834407</v>
      </c>
    </row>
    <row r="582" spans="1:6">
      <c r="A582" s="19">
        <v>9.6333333333333293</v>
      </c>
      <c r="B582" s="54">
        <v>1180.755665808774</v>
      </c>
      <c r="C582" s="54">
        <v>147.35409778101646</v>
      </c>
      <c r="D582" s="54">
        <v>1145.5285521830388</v>
      </c>
      <c r="E582" s="54">
        <v>415.02419177945592</v>
      </c>
      <c r="F582" s="55">
        <v>1491.4558773338251</v>
      </c>
    </row>
    <row r="583" spans="1:6">
      <c r="A583" s="19">
        <v>9.65</v>
      </c>
      <c r="B583" s="54">
        <v>1169.902129698969</v>
      </c>
      <c r="C583" s="54">
        <v>146.45000585818534</v>
      </c>
      <c r="D583" s="54">
        <v>1125.9301621179964</v>
      </c>
      <c r="E583" s="54">
        <v>414.36600714862072</v>
      </c>
      <c r="F583" s="55">
        <v>1490.055708948584</v>
      </c>
    </row>
    <row r="584" spans="1:6">
      <c r="A584" s="19">
        <v>9.6666666666666607</v>
      </c>
      <c r="B584" s="54">
        <v>1173.3250741858199</v>
      </c>
      <c r="C584" s="54">
        <v>146.2178947822695</v>
      </c>
      <c r="D584" s="54">
        <v>1170.1535335978378</v>
      </c>
      <c r="E584" s="54">
        <v>414.73588310941557</v>
      </c>
      <c r="F584" s="55">
        <v>1492.7846793856065</v>
      </c>
    </row>
    <row r="585" spans="1:6">
      <c r="A585" s="19">
        <v>9.68333333333333</v>
      </c>
      <c r="B585" s="54">
        <v>1170.2990825995932</v>
      </c>
      <c r="C585" s="54">
        <v>145.76164394531131</v>
      </c>
      <c r="D585" s="54">
        <v>1157.2166924669916</v>
      </c>
      <c r="E585" s="54">
        <v>414.06075183563371</v>
      </c>
      <c r="F585" s="55">
        <v>1490.303023318527</v>
      </c>
    </row>
    <row r="586" spans="1:6">
      <c r="A586" s="19">
        <v>9.6999999999999993</v>
      </c>
      <c r="B586" s="54">
        <v>1170.3296989818737</v>
      </c>
      <c r="C586" s="54">
        <v>145.12991843128586</v>
      </c>
      <c r="D586" s="54">
        <v>1105.121561342632</v>
      </c>
      <c r="E586" s="54">
        <v>415.21032458216769</v>
      </c>
      <c r="F586" s="55">
        <v>1486.8587577797898</v>
      </c>
    </row>
    <row r="587" spans="1:6">
      <c r="A587" s="19">
        <v>9.7166666666666597</v>
      </c>
      <c r="B587" s="54">
        <v>1166.4646852529997</v>
      </c>
      <c r="C587" s="54">
        <v>144.74971890695585</v>
      </c>
      <c r="D587" s="54">
        <v>1170.9415375696583</v>
      </c>
      <c r="E587" s="54">
        <v>416.05884774218447</v>
      </c>
      <c r="F587" s="55">
        <v>1484.3585270144667</v>
      </c>
    </row>
    <row r="588" spans="1:6">
      <c r="A588" s="19">
        <v>9.7333333333333307</v>
      </c>
      <c r="B588" s="54">
        <v>1162.3985837141934</v>
      </c>
      <c r="C588" s="54">
        <v>144.19119876028103</v>
      </c>
      <c r="D588" s="54">
        <v>1134.7732195803317</v>
      </c>
      <c r="E588" s="54">
        <v>416.63316399748618</v>
      </c>
      <c r="F588" s="55">
        <v>1480.5554229323195</v>
      </c>
    </row>
    <row r="589" spans="1:6">
      <c r="A589" s="19">
        <v>9.75</v>
      </c>
      <c r="B589" s="54">
        <v>1160.0473612739277</v>
      </c>
      <c r="C589" s="54">
        <v>143.60873596286416</v>
      </c>
      <c r="D589" s="54">
        <v>1148.8544604345536</v>
      </c>
      <c r="E589" s="54">
        <v>417.09170288533704</v>
      </c>
      <c r="F589" s="55">
        <v>1480.6493250140252</v>
      </c>
    </row>
    <row r="590" spans="1:6">
      <c r="A590" s="19">
        <v>9.7666666666666604</v>
      </c>
      <c r="B590" s="54">
        <v>1158.2652529393922</v>
      </c>
      <c r="C590" s="54">
        <v>142.80098989951145</v>
      </c>
      <c r="D590" s="54">
        <v>1122.4024678183678</v>
      </c>
      <c r="E590" s="54">
        <v>415.90219926132499</v>
      </c>
      <c r="F590" s="55">
        <v>1475.8939768260257</v>
      </c>
    </row>
    <row r="591" spans="1:6">
      <c r="A591" s="19">
        <v>9.7833333333333297</v>
      </c>
      <c r="B591" s="54">
        <v>1156.7959642257281</v>
      </c>
      <c r="C591" s="54">
        <v>142.14422966719496</v>
      </c>
      <c r="D591" s="54">
        <v>1058.9460397050375</v>
      </c>
      <c r="E591" s="54">
        <v>413.71428007103287</v>
      </c>
      <c r="F591" s="55">
        <v>1471.7763764986682</v>
      </c>
    </row>
    <row r="592" spans="1:6">
      <c r="A592" s="19">
        <v>9.8000000000000007</v>
      </c>
      <c r="B592" s="54">
        <v>1154.6030870087138</v>
      </c>
      <c r="C592" s="54">
        <v>142.03945154992925</v>
      </c>
      <c r="D592" s="54">
        <v>1077.0977207205833</v>
      </c>
      <c r="E592" s="54">
        <v>414.69366728580712</v>
      </c>
      <c r="F592" s="55">
        <v>1469.841351257521</v>
      </c>
    </row>
    <row r="593" spans="1:6">
      <c r="A593" s="19">
        <v>9.8166666666666593</v>
      </c>
      <c r="B593" s="54">
        <v>1153.4971941517556</v>
      </c>
      <c r="C593" s="54">
        <v>141.43038194208944</v>
      </c>
      <c r="D593" s="54">
        <v>1051.1975839525492</v>
      </c>
      <c r="E593" s="54">
        <v>416.01881572958536</v>
      </c>
      <c r="F593" s="55">
        <v>1470.0365475727008</v>
      </c>
    </row>
    <row r="594" spans="1:6">
      <c r="A594" s="19">
        <v>9.8333333333333304</v>
      </c>
      <c r="B594" s="54">
        <v>1148.1445812058466</v>
      </c>
      <c r="C594" s="54">
        <v>141.14655090994486</v>
      </c>
      <c r="D594" s="54">
        <v>1020.8467131037154</v>
      </c>
      <c r="E594" s="54">
        <v>417.53301055928324</v>
      </c>
      <c r="F594" s="55">
        <v>1466.61909807539</v>
      </c>
    </row>
    <row r="595" spans="1:6">
      <c r="A595" s="19">
        <v>9.85</v>
      </c>
      <c r="B595" s="54">
        <v>1147.4736421449797</v>
      </c>
      <c r="C595" s="54">
        <v>140.62558877666518</v>
      </c>
      <c r="D595" s="54">
        <v>1003.2652591511281</v>
      </c>
      <c r="E595" s="54">
        <v>416.37390450572116</v>
      </c>
      <c r="F595" s="55">
        <v>1466.0841103468604</v>
      </c>
    </row>
    <row r="596" spans="1:6">
      <c r="A596" s="19">
        <v>9.86666666666666</v>
      </c>
      <c r="B596" s="54">
        <v>1144.0694107642573</v>
      </c>
      <c r="C596" s="54">
        <v>140.2154419884009</v>
      </c>
      <c r="D596" s="54">
        <v>1014.1947391821124</v>
      </c>
      <c r="E596" s="54">
        <v>415.47153028149683</v>
      </c>
      <c r="F596" s="55">
        <v>1464.6637315996436</v>
      </c>
    </row>
    <row r="597" spans="1:6">
      <c r="A597" s="19">
        <v>9.8833333333333293</v>
      </c>
      <c r="B597" s="54">
        <v>1142.7103906231305</v>
      </c>
      <c r="C597" s="54">
        <v>139.57338483569765</v>
      </c>
      <c r="D597" s="54">
        <v>995.98507466152228</v>
      </c>
      <c r="E597" s="54">
        <v>415.86475517587786</v>
      </c>
      <c r="F597" s="55">
        <v>1461.7629053069322</v>
      </c>
    </row>
    <row r="598" spans="1:6">
      <c r="A598" s="19">
        <v>9.9</v>
      </c>
      <c r="B598" s="54">
        <v>1140.2903214181538</v>
      </c>
      <c r="C598" s="54">
        <v>139.0941569940548</v>
      </c>
      <c r="D598" s="54">
        <v>995.70872328662711</v>
      </c>
      <c r="E598" s="54">
        <v>417.03600345829506</v>
      </c>
      <c r="F598" s="55">
        <v>1457.0211217395308</v>
      </c>
    </row>
    <row r="599" spans="1:6">
      <c r="A599" s="19">
        <v>9.9166666666666607</v>
      </c>
      <c r="B599" s="54">
        <v>1138.6977737709567</v>
      </c>
      <c r="C599" s="54">
        <v>138.57381439070511</v>
      </c>
      <c r="D599" s="54">
        <v>977.3502751741247</v>
      </c>
      <c r="E599" s="54">
        <v>416.32432937687128</v>
      </c>
      <c r="F599" s="55">
        <v>1456.0574938327306</v>
      </c>
    </row>
    <row r="600" spans="1:6">
      <c r="A600" s="19">
        <v>9.93333333333333</v>
      </c>
      <c r="B600" s="54">
        <v>1134.7799339407911</v>
      </c>
      <c r="C600" s="54">
        <v>138.09037343855016</v>
      </c>
      <c r="D600" s="54">
        <v>951.87122246686909</v>
      </c>
      <c r="E600" s="54">
        <v>417.71968830149035</v>
      </c>
      <c r="F600" s="55">
        <v>1452.2276286038461</v>
      </c>
    </row>
    <row r="601" spans="1:6">
      <c r="A601" s="19">
        <v>9.9499999999999993</v>
      </c>
      <c r="B601" s="54">
        <v>1139.0012414536966</v>
      </c>
      <c r="C601" s="54">
        <v>137.29356001426552</v>
      </c>
      <c r="D601" s="54">
        <v>999.65213574510801</v>
      </c>
      <c r="E601" s="54">
        <v>418.5864021068565</v>
      </c>
      <c r="F601" s="55">
        <v>1448.036305788665</v>
      </c>
    </row>
    <row r="602" spans="1:6">
      <c r="A602" s="19">
        <v>9.9666666666666597</v>
      </c>
      <c r="B602" s="54">
        <v>1131.5207691045277</v>
      </c>
      <c r="C602" s="54">
        <v>136.58849162528861</v>
      </c>
      <c r="D602" s="54">
        <v>1056.4244793481712</v>
      </c>
      <c r="E602" s="54">
        <v>420.56184576342702</v>
      </c>
      <c r="F602" s="55">
        <v>1444.7575861330313</v>
      </c>
    </row>
    <row r="603" spans="1:6">
      <c r="A603" s="19">
        <v>9.9833333333333307</v>
      </c>
      <c r="B603" s="54">
        <v>1124.4855716353288</v>
      </c>
      <c r="C603" s="54">
        <v>135.72772453099961</v>
      </c>
      <c r="D603" s="54">
        <v>1125.7986711575068</v>
      </c>
      <c r="E603" s="54">
        <v>420.77237734416673</v>
      </c>
      <c r="F603" s="55">
        <v>1443.5417275579828</v>
      </c>
    </row>
    <row r="604" spans="1:6">
      <c r="A604" s="19">
        <v>10</v>
      </c>
      <c r="B604" s="54">
        <v>1122.7993924755801</v>
      </c>
      <c r="C604" s="54">
        <v>135.22066931653936</v>
      </c>
      <c r="D604" s="54">
        <v>1111.3267400838768</v>
      </c>
      <c r="E604" s="54">
        <v>422.92896463424421</v>
      </c>
      <c r="F604" s="55">
        <v>1440.3657529609266</v>
      </c>
    </row>
    <row r="605" spans="1:6">
      <c r="A605" s="19">
        <v>10.0166666666666</v>
      </c>
      <c r="B605" s="54">
        <v>1120.3528139158007</v>
      </c>
      <c r="C605" s="54">
        <v>134.75021030224866</v>
      </c>
      <c r="D605" s="54">
        <v>1201.0378629821605</v>
      </c>
      <c r="E605" s="54">
        <v>422.67243257494169</v>
      </c>
      <c r="F605" s="55">
        <v>1438.9679698910682</v>
      </c>
    </row>
    <row r="606" spans="1:6">
      <c r="A606" s="19">
        <v>10.033333333333299</v>
      </c>
      <c r="B606" s="54">
        <v>1120.5614094534826</v>
      </c>
      <c r="C606" s="54">
        <v>134.51747928631599</v>
      </c>
      <c r="D606" s="54">
        <v>1155.3298439994271</v>
      </c>
      <c r="E606" s="54">
        <v>422.46749531564234</v>
      </c>
      <c r="F606" s="55">
        <v>1436.1003094160969</v>
      </c>
    </row>
    <row r="607" spans="1:6">
      <c r="A607" s="19">
        <v>10.050000000000001</v>
      </c>
      <c r="B607" s="54">
        <v>1119.1350178056882</v>
      </c>
      <c r="C607" s="54">
        <v>134.27114616111385</v>
      </c>
      <c r="D607" s="54">
        <v>1207.2594460743842</v>
      </c>
      <c r="E607" s="54">
        <v>422.73208915372368</v>
      </c>
      <c r="F607" s="55">
        <v>1432.3900697559914</v>
      </c>
    </row>
    <row r="608" spans="1:6">
      <c r="A608" s="19">
        <v>10.066666666666601</v>
      </c>
      <c r="B608" s="54">
        <v>1119.4006484966797</v>
      </c>
      <c r="C608" s="54">
        <v>133.60341271168826</v>
      </c>
      <c r="D608" s="54">
        <v>1226.2370885192411</v>
      </c>
      <c r="E608" s="54">
        <v>421.69072561490214</v>
      </c>
      <c r="F608" s="55">
        <v>1426.6985097487348</v>
      </c>
    </row>
    <row r="609" spans="1:6">
      <c r="A609" s="19">
        <v>10.0833333333333</v>
      </c>
      <c r="B609" s="54">
        <v>1122.62353919064</v>
      </c>
      <c r="C609" s="54">
        <v>133.15718355141769</v>
      </c>
      <c r="D609" s="54">
        <v>1232.3102924007801</v>
      </c>
      <c r="E609" s="54">
        <v>423.87487455930039</v>
      </c>
      <c r="F609" s="55">
        <v>1423.3443548379548</v>
      </c>
    </row>
    <row r="610" spans="1:6">
      <c r="A610" s="19">
        <v>10.1</v>
      </c>
      <c r="B610" s="54">
        <v>1117.8230553643371</v>
      </c>
      <c r="C610" s="54">
        <v>132.98370656856292</v>
      </c>
      <c r="D610" s="54">
        <v>1218.9021043005143</v>
      </c>
      <c r="E610" s="54">
        <v>423.61802908981917</v>
      </c>
      <c r="F610" s="55">
        <v>1418.4091169482979</v>
      </c>
    </row>
    <row r="611" spans="1:6">
      <c r="A611" s="19">
        <v>10.1166666666666</v>
      </c>
      <c r="B611" s="54">
        <v>1121.1994240591059</v>
      </c>
      <c r="C611" s="54">
        <v>132.55280709928996</v>
      </c>
      <c r="D611" s="54">
        <v>1278.5863879352069</v>
      </c>
      <c r="E611" s="54">
        <v>424.86371928295773</v>
      </c>
      <c r="F611" s="55">
        <v>1413.9670951433102</v>
      </c>
    </row>
    <row r="612" spans="1:6">
      <c r="A612" s="19">
        <v>10.133333333333301</v>
      </c>
      <c r="B612" s="54">
        <v>1119.3597438848669</v>
      </c>
      <c r="C612" s="54">
        <v>132.50605455336895</v>
      </c>
      <c r="D612" s="54">
        <v>1307.0772791443878</v>
      </c>
      <c r="E612" s="54">
        <v>425.43877958864817</v>
      </c>
      <c r="F612" s="55">
        <v>1408.4312618176386</v>
      </c>
    </row>
    <row r="613" spans="1:6">
      <c r="A613" s="19">
        <v>10.15</v>
      </c>
      <c r="B613" s="54">
        <v>1118.1901943866997</v>
      </c>
      <c r="C613" s="54">
        <v>132.08874771782536</v>
      </c>
      <c r="D613" s="54">
        <v>1314.7404005036481</v>
      </c>
      <c r="E613" s="54">
        <v>425.78819402506099</v>
      </c>
      <c r="F613" s="55">
        <v>1403.4715202005254</v>
      </c>
    </row>
    <row r="614" spans="1:6">
      <c r="A614" s="19">
        <v>10.1666666666666</v>
      </c>
      <c r="B614" s="54">
        <v>1112.3731396180585</v>
      </c>
      <c r="C614" s="54">
        <v>131.91283870083834</v>
      </c>
      <c r="D614" s="54">
        <v>1393.4027898156403</v>
      </c>
      <c r="E614" s="54">
        <v>427.55342095598832</v>
      </c>
      <c r="F614" s="55">
        <v>1399.8951223508789</v>
      </c>
    </row>
    <row r="615" spans="1:6">
      <c r="A615" s="19">
        <v>10.1833333333333</v>
      </c>
      <c r="B615" s="54">
        <v>1113.741626195424</v>
      </c>
      <c r="C615" s="54">
        <v>131.21556108514611</v>
      </c>
      <c r="D615" s="54">
        <v>1346.5080508006961</v>
      </c>
      <c r="E615" s="54">
        <v>428.40152671185348</v>
      </c>
      <c r="F615" s="55">
        <v>1398.2789003951195</v>
      </c>
    </row>
    <row r="616" spans="1:6">
      <c r="A616" s="19">
        <v>10.199999999999999</v>
      </c>
      <c r="B616" s="54">
        <v>1116.070932626239</v>
      </c>
      <c r="C616" s="54">
        <v>130.86546275647206</v>
      </c>
      <c r="D616" s="54">
        <v>1323.821152898279</v>
      </c>
      <c r="E616" s="54">
        <v>429.99012639453707</v>
      </c>
      <c r="F616" s="55">
        <v>1397.9407001764612</v>
      </c>
    </row>
    <row r="617" spans="1:6">
      <c r="A617" s="19">
        <v>10.216666666666599</v>
      </c>
      <c r="B617" s="54">
        <v>1108.9394478686684</v>
      </c>
      <c r="C617" s="54">
        <v>130.5428199429073</v>
      </c>
      <c r="D617" s="54">
        <v>1280.7842031235798</v>
      </c>
      <c r="E617" s="54">
        <v>428.70089568508496</v>
      </c>
      <c r="F617" s="55">
        <v>1393.8336702122583</v>
      </c>
    </row>
    <row r="618" spans="1:6">
      <c r="A618" s="19">
        <v>10.233333333333301</v>
      </c>
      <c r="B618" s="54">
        <v>1104.8712960080363</v>
      </c>
      <c r="C618" s="54">
        <v>130.43224428600755</v>
      </c>
      <c r="D618" s="54">
        <v>1321.8448788460232</v>
      </c>
      <c r="E618" s="54">
        <v>429.10431861683912</v>
      </c>
      <c r="F618" s="55">
        <v>1391.6444152512556</v>
      </c>
    </row>
    <row r="619" spans="1:6">
      <c r="A619" s="19">
        <v>10.25</v>
      </c>
      <c r="B619" s="54">
        <v>1106.1440271376557</v>
      </c>
      <c r="C619" s="54">
        <v>130.04925864106008</v>
      </c>
      <c r="D619" s="54">
        <v>1286.4512596116485</v>
      </c>
      <c r="E619" s="54">
        <v>429.51915802313079</v>
      </c>
      <c r="F619" s="55">
        <v>1388.1297114440429</v>
      </c>
    </row>
    <row r="620" spans="1:6">
      <c r="A620" s="19">
        <v>10.2666666666666</v>
      </c>
      <c r="B620" s="54">
        <v>1108.3471207769237</v>
      </c>
      <c r="C620" s="54">
        <v>129.78136509080284</v>
      </c>
      <c r="D620" s="54">
        <v>1290.3096711655953</v>
      </c>
      <c r="E620" s="54">
        <v>428.86188934942885</v>
      </c>
      <c r="F620" s="55">
        <v>1384.7689636568548</v>
      </c>
    </row>
    <row r="621" spans="1:6">
      <c r="A621" s="19">
        <v>10.283333333333299</v>
      </c>
      <c r="B621" s="54">
        <v>1105.6168686555316</v>
      </c>
      <c r="C621" s="54">
        <v>129.64910417730044</v>
      </c>
      <c r="D621" s="54">
        <v>1303.9872085171303</v>
      </c>
      <c r="E621" s="54">
        <v>429.2004531693421</v>
      </c>
      <c r="F621" s="55">
        <v>1382.525234901706</v>
      </c>
    </row>
    <row r="622" spans="1:6">
      <c r="A622" s="19">
        <v>10.3</v>
      </c>
      <c r="B622" s="54">
        <v>1109.3161683697915</v>
      </c>
      <c r="C622" s="54">
        <v>129.17184802024292</v>
      </c>
      <c r="D622" s="54">
        <v>1387.2787263713317</v>
      </c>
      <c r="E622" s="54">
        <v>430.70792910934796</v>
      </c>
      <c r="F622" s="55">
        <v>1378.904512557627</v>
      </c>
    </row>
    <row r="623" spans="1:6">
      <c r="A623" s="19">
        <v>10.316666666666601</v>
      </c>
      <c r="B623" s="54">
        <v>1107.0784866721319</v>
      </c>
      <c r="C623" s="54">
        <v>128.92844625993934</v>
      </c>
      <c r="D623" s="54">
        <v>1380.1636460141431</v>
      </c>
      <c r="E623" s="54">
        <v>428.76748439059014</v>
      </c>
      <c r="F623" s="55">
        <v>1374.7004456566031</v>
      </c>
    </row>
    <row r="624" spans="1:6">
      <c r="A624" s="19">
        <v>10.3333333333333</v>
      </c>
      <c r="B624" s="54">
        <v>1100.529672141527</v>
      </c>
      <c r="C624" s="54">
        <v>128.56178697207162</v>
      </c>
      <c r="D624" s="54">
        <v>1400.4787036878581</v>
      </c>
      <c r="E624" s="54">
        <v>430.47313619354452</v>
      </c>
      <c r="F624" s="55">
        <v>1373.5911279837651</v>
      </c>
    </row>
    <row r="625" spans="1:6">
      <c r="A625" s="19">
        <v>10.35</v>
      </c>
      <c r="B625" s="54">
        <v>1100.0275520939051</v>
      </c>
      <c r="C625" s="54">
        <v>127.82812945559409</v>
      </c>
      <c r="D625" s="54">
        <v>1364.6049056819584</v>
      </c>
      <c r="E625" s="54">
        <v>432.13424972996688</v>
      </c>
      <c r="F625" s="55">
        <v>1368.4780789072661</v>
      </c>
    </row>
    <row r="626" spans="1:6">
      <c r="A626" s="19">
        <v>10.3666666666666</v>
      </c>
      <c r="B626" s="54">
        <v>1101.6956529889014</v>
      </c>
      <c r="C626" s="54">
        <v>127.51274618707197</v>
      </c>
      <c r="D626" s="54">
        <v>1372.569072735864</v>
      </c>
      <c r="E626" s="54">
        <v>431.69828296442103</v>
      </c>
      <c r="F626" s="55">
        <v>1364.6338950048555</v>
      </c>
    </row>
    <row r="627" spans="1:6">
      <c r="A627" s="19">
        <v>10.383333333333301</v>
      </c>
      <c r="B627" s="54">
        <v>1102.1538639459329</v>
      </c>
      <c r="C627" s="54">
        <v>127.05641418257359</v>
      </c>
      <c r="D627" s="54">
        <v>1302.8251980855953</v>
      </c>
      <c r="E627" s="54">
        <v>432.4652696897532</v>
      </c>
      <c r="F627" s="55">
        <v>1363.3405583261576</v>
      </c>
    </row>
    <row r="628" spans="1:6">
      <c r="A628" s="19">
        <v>10.4</v>
      </c>
      <c r="B628" s="54">
        <v>1092.4279782681378</v>
      </c>
      <c r="C628" s="54">
        <v>126.96780825240447</v>
      </c>
      <c r="D628" s="54">
        <v>1279.2897132811747</v>
      </c>
      <c r="E628" s="54">
        <v>434.10406233161945</v>
      </c>
      <c r="F628" s="55">
        <v>1361.0176753224141</v>
      </c>
    </row>
    <row r="629" spans="1:6">
      <c r="A629" s="19">
        <v>10.4166666666666</v>
      </c>
      <c r="B629" s="54">
        <v>1094.1201230931381</v>
      </c>
      <c r="C629" s="54">
        <v>126.6806897573837</v>
      </c>
      <c r="D629" s="54">
        <v>1329.7801249518197</v>
      </c>
      <c r="E629" s="54">
        <v>435.14521489775376</v>
      </c>
      <c r="F629" s="55">
        <v>1356.1737286072857</v>
      </c>
    </row>
    <row r="630" spans="1:6">
      <c r="A630" s="19">
        <v>10.4333333333333</v>
      </c>
      <c r="B630" s="54">
        <v>1083.3381337596406</v>
      </c>
      <c r="C630" s="54">
        <v>126.50346944099331</v>
      </c>
      <c r="D630" s="54">
        <v>1360.9632332629881</v>
      </c>
      <c r="E630" s="54">
        <v>434.80316571884845</v>
      </c>
      <c r="F630" s="55">
        <v>1351.0807263683114</v>
      </c>
    </row>
    <row r="631" spans="1:6">
      <c r="A631" s="19">
        <v>10.45</v>
      </c>
      <c r="B631" s="54">
        <v>1074.705073794679</v>
      </c>
      <c r="C631" s="54">
        <v>126.52137725119721</v>
      </c>
      <c r="D631" s="54">
        <v>1309.4868458491662</v>
      </c>
      <c r="E631" s="54">
        <v>434.76766047743757</v>
      </c>
      <c r="F631" s="55">
        <v>1348.4074275598759</v>
      </c>
    </row>
    <row r="632" spans="1:6">
      <c r="A632" s="19">
        <v>10.466666666666599</v>
      </c>
      <c r="B632" s="54">
        <v>1071.9872699531604</v>
      </c>
      <c r="C632" s="54">
        <v>126.24651770064202</v>
      </c>
      <c r="D632" s="54">
        <v>1384.9923427022811</v>
      </c>
      <c r="E632" s="54">
        <v>435.41164734670338</v>
      </c>
      <c r="F632" s="55">
        <v>1345.0165484806919</v>
      </c>
    </row>
    <row r="633" spans="1:6">
      <c r="A633" s="19">
        <v>10.483333333333301</v>
      </c>
      <c r="B633" s="54">
        <v>1072.0459521314058</v>
      </c>
      <c r="C633" s="54">
        <v>125.88951056169252</v>
      </c>
      <c r="D633" s="54">
        <v>1337.3396183821055</v>
      </c>
      <c r="E633" s="54">
        <v>434.34684355652183</v>
      </c>
      <c r="F633" s="55">
        <v>1341.7503410634304</v>
      </c>
    </row>
    <row r="634" spans="1:6">
      <c r="A634" s="19">
        <v>10.5</v>
      </c>
      <c r="B634" s="54">
        <v>1071.4856252078994</v>
      </c>
      <c r="C634" s="54">
        <v>125.74886557453853</v>
      </c>
      <c r="D634" s="54">
        <v>1353.1170219336357</v>
      </c>
      <c r="E634" s="54">
        <v>434.33614950843304</v>
      </c>
      <c r="F634" s="55">
        <v>1340.8602234513444</v>
      </c>
    </row>
    <row r="635" spans="1:6">
      <c r="A635" s="19">
        <v>10.5166666666666</v>
      </c>
      <c r="B635" s="54">
        <v>1067.6903967210847</v>
      </c>
      <c r="C635" s="54">
        <v>125.34320269656625</v>
      </c>
      <c r="D635" s="54">
        <v>1293.6928156359552</v>
      </c>
      <c r="E635" s="54">
        <v>432.83472580029746</v>
      </c>
      <c r="F635" s="55">
        <v>1337.0195493960193</v>
      </c>
    </row>
    <row r="636" spans="1:6">
      <c r="A636" s="19">
        <v>10.533333333333299</v>
      </c>
      <c r="B636" s="54">
        <v>1066.0486297939517</v>
      </c>
      <c r="C636" s="54">
        <v>125.30193912350396</v>
      </c>
      <c r="D636" s="54">
        <v>1310.8373150397611</v>
      </c>
      <c r="E636" s="54">
        <v>433.0608654324692</v>
      </c>
      <c r="F636" s="55">
        <v>1334.4280419968588</v>
      </c>
    </row>
    <row r="637" spans="1:6">
      <c r="A637" s="19">
        <v>10.55</v>
      </c>
      <c r="B637" s="54">
        <v>1072.3106686723718</v>
      </c>
      <c r="C637" s="54">
        <v>124.91626530240838</v>
      </c>
      <c r="D637" s="54">
        <v>1284.008988112837</v>
      </c>
      <c r="E637" s="54">
        <v>434.87137267200421</v>
      </c>
      <c r="F637" s="55">
        <v>1332.475137626958</v>
      </c>
    </row>
    <row r="638" spans="1:6">
      <c r="A638" s="19">
        <v>10.566666666666601</v>
      </c>
      <c r="B638" s="54">
        <v>1070.7985891908072</v>
      </c>
      <c r="C638" s="54">
        <v>124.89397763874692</v>
      </c>
      <c r="D638" s="54">
        <v>1286.6256409536638</v>
      </c>
      <c r="E638" s="54">
        <v>434.87124199010231</v>
      </c>
      <c r="F638" s="55">
        <v>1329.1079120130501</v>
      </c>
    </row>
    <row r="639" spans="1:6">
      <c r="A639" s="19">
        <v>10.5833333333333</v>
      </c>
      <c r="B639" s="54">
        <v>1068.0516137500422</v>
      </c>
      <c r="C639" s="54">
        <v>124.71347373583872</v>
      </c>
      <c r="D639" s="54">
        <v>1227.1409836158002</v>
      </c>
      <c r="E639" s="54">
        <v>434.94291131059464</v>
      </c>
      <c r="F639" s="55">
        <v>1326.2690569802046</v>
      </c>
    </row>
    <row r="640" spans="1:6">
      <c r="A640" s="19">
        <v>10.6</v>
      </c>
      <c r="B640" s="54">
        <v>1064.3330457620309</v>
      </c>
      <c r="C640" s="54">
        <v>124.15846464823065</v>
      </c>
      <c r="D640" s="54">
        <v>1229.6106447970515</v>
      </c>
      <c r="E640" s="54">
        <v>432.0495982726506</v>
      </c>
      <c r="F640" s="55">
        <v>1320.2846152006337</v>
      </c>
    </row>
    <row r="641" spans="1:6">
      <c r="A641" s="19">
        <v>10.6166666666666</v>
      </c>
      <c r="B641" s="54">
        <v>1065.6052354741</v>
      </c>
      <c r="C641" s="54">
        <v>123.92585366421703</v>
      </c>
      <c r="D641" s="54">
        <v>1264.3835456176951</v>
      </c>
      <c r="E641" s="54">
        <v>430.5506734008091</v>
      </c>
      <c r="F641" s="55">
        <v>1316.1499269310891</v>
      </c>
    </row>
    <row r="642" spans="1:6">
      <c r="A642" s="19">
        <v>10.633333333333301</v>
      </c>
      <c r="B642" s="54">
        <v>1069.7692883121265</v>
      </c>
      <c r="C642" s="54">
        <v>123.39333470206418</v>
      </c>
      <c r="D642" s="54">
        <v>1287.0275686815357</v>
      </c>
      <c r="E642" s="54">
        <v>429.87498812312333</v>
      </c>
      <c r="F642" s="55">
        <v>1311.2271982729924</v>
      </c>
    </row>
    <row r="643" spans="1:6">
      <c r="A643" s="19">
        <v>10.65</v>
      </c>
      <c r="B643" s="54">
        <v>1066.4024942546878</v>
      </c>
      <c r="C643" s="54">
        <v>122.90697882287549</v>
      </c>
      <c r="D643" s="54">
        <v>1273.8416884864641</v>
      </c>
      <c r="E643" s="54">
        <v>428.38378420527658</v>
      </c>
      <c r="F643" s="55">
        <v>1307.6923585214893</v>
      </c>
    </row>
    <row r="644" spans="1:6">
      <c r="A644" s="19">
        <v>10.6666666666666</v>
      </c>
      <c r="B644" s="54">
        <v>1065.0733323127799</v>
      </c>
      <c r="C644" s="54">
        <v>122.75960018091146</v>
      </c>
      <c r="D644" s="54">
        <v>1301.3774817383132</v>
      </c>
      <c r="E644" s="54">
        <v>429.97147648048445</v>
      </c>
      <c r="F644" s="55">
        <v>1302.9366123488776</v>
      </c>
    </row>
    <row r="645" spans="1:6">
      <c r="A645" s="19">
        <v>10.6833333333333</v>
      </c>
      <c r="B645" s="54">
        <v>1069.6600117488092</v>
      </c>
      <c r="C645" s="54">
        <v>122.54865461580593</v>
      </c>
      <c r="D645" s="54">
        <v>1284.6310338258006</v>
      </c>
      <c r="E645" s="54">
        <v>430.23347973755034</v>
      </c>
      <c r="F645" s="55">
        <v>1299.4378125856456</v>
      </c>
    </row>
    <row r="646" spans="1:6">
      <c r="A646" s="19">
        <v>10.7</v>
      </c>
      <c r="B646" s="54">
        <v>1063.1114872985822</v>
      </c>
      <c r="C646" s="54">
        <v>122.46626960966816</v>
      </c>
      <c r="D646" s="54">
        <v>1230.10940150587</v>
      </c>
      <c r="E646" s="54">
        <v>429.05376769678509</v>
      </c>
      <c r="F646" s="55">
        <v>1295.5829568609927</v>
      </c>
    </row>
    <row r="647" spans="1:6">
      <c r="A647" s="19">
        <v>10.716666666666599</v>
      </c>
      <c r="B647" s="54">
        <v>1066.9487886075731</v>
      </c>
      <c r="C647" s="54">
        <v>122.61678031884425</v>
      </c>
      <c r="D647" s="54">
        <v>1244.0257685087502</v>
      </c>
      <c r="E647" s="54">
        <v>430.65554041707082</v>
      </c>
      <c r="F647" s="55">
        <v>1293.8589042476237</v>
      </c>
    </row>
    <row r="648" spans="1:6">
      <c r="A648" s="19">
        <v>10.733333333333301</v>
      </c>
      <c r="B648" s="54">
        <v>1066.3711257550087</v>
      </c>
      <c r="C648" s="54">
        <v>122.33595382128591</v>
      </c>
      <c r="D648" s="54">
        <v>1209.8183656576932</v>
      </c>
      <c r="E648" s="54">
        <v>429.81081567406301</v>
      </c>
      <c r="F648" s="55">
        <v>1288.3417016357478</v>
      </c>
    </row>
    <row r="649" spans="1:6">
      <c r="A649" s="19">
        <v>10.75</v>
      </c>
      <c r="B649" s="54">
        <v>1071.8108354231397</v>
      </c>
      <c r="C649" s="54">
        <v>121.94441020039255</v>
      </c>
      <c r="D649" s="54">
        <v>1182.1938618780584</v>
      </c>
      <c r="E649" s="54">
        <v>429.86975806860983</v>
      </c>
      <c r="F649" s="55">
        <v>1284.8050660449744</v>
      </c>
    </row>
    <row r="650" spans="1:6">
      <c r="A650" s="19">
        <v>10.7666666666666</v>
      </c>
      <c r="B650" s="54">
        <v>1070.109009707186</v>
      </c>
      <c r="C650" s="54">
        <v>121.4818304787167</v>
      </c>
      <c r="D650" s="54">
        <v>1163.8315053449417</v>
      </c>
      <c r="E650" s="54">
        <v>430.27740047540414</v>
      </c>
      <c r="F650" s="55">
        <v>1283.2028288181355</v>
      </c>
    </row>
    <row r="651" spans="1:6">
      <c r="A651" s="19">
        <v>10.783333333333299</v>
      </c>
      <c r="B651" s="54">
        <v>1068.9049042810427</v>
      </c>
      <c r="C651" s="54">
        <v>121.07630619656867</v>
      </c>
      <c r="D651" s="54">
        <v>1102.0574197221706</v>
      </c>
      <c r="E651" s="54">
        <v>429.14394714349055</v>
      </c>
      <c r="F651" s="55">
        <v>1279.9709879594286</v>
      </c>
    </row>
    <row r="652" spans="1:6">
      <c r="A652" s="19">
        <v>10.8</v>
      </c>
      <c r="B652" s="54">
        <v>1073.4540130402302</v>
      </c>
      <c r="C652" s="54">
        <v>120.83340117133986</v>
      </c>
      <c r="D652" s="54">
        <v>1117.916521344486</v>
      </c>
      <c r="E652" s="54">
        <v>429.14673718018076</v>
      </c>
      <c r="F652" s="55">
        <v>1275.1683694585574</v>
      </c>
    </row>
    <row r="653" spans="1:6">
      <c r="A653" s="19">
        <v>10.816666666666601</v>
      </c>
      <c r="B653" s="54">
        <v>1077.4824537916779</v>
      </c>
      <c r="C653" s="54">
        <v>120.70051911275898</v>
      </c>
      <c r="D653" s="54">
        <v>1183.4821534718183</v>
      </c>
      <c r="E653" s="54">
        <v>427.99461902086364</v>
      </c>
      <c r="F653" s="55">
        <v>1269.6199041685311</v>
      </c>
    </row>
    <row r="654" spans="1:6">
      <c r="A654" s="19">
        <v>10.8333333333333</v>
      </c>
      <c r="B654" s="54">
        <v>1071.2977071520786</v>
      </c>
      <c r="C654" s="54">
        <v>120.60080124823325</v>
      </c>
      <c r="D654" s="54">
        <v>1189.2014914040524</v>
      </c>
      <c r="E654" s="54">
        <v>428.46716200625377</v>
      </c>
      <c r="F654" s="55">
        <v>1266.4645956894785</v>
      </c>
    </row>
    <row r="655" spans="1:6">
      <c r="A655" s="19">
        <v>10.85</v>
      </c>
      <c r="B655" s="54">
        <v>1067.0001367742757</v>
      </c>
      <c r="C655" s="54">
        <v>120.07521561225671</v>
      </c>
      <c r="D655" s="54">
        <v>1166.8672818619314</v>
      </c>
      <c r="E655" s="54">
        <v>428.26733398195455</v>
      </c>
      <c r="F655" s="55">
        <v>1262.8975844091424</v>
      </c>
    </row>
    <row r="656" spans="1:6">
      <c r="A656" s="19">
        <v>10.8666666666666</v>
      </c>
      <c r="B656" s="54">
        <v>1064.2426333451165</v>
      </c>
      <c r="C656" s="54">
        <v>120.0311644431774</v>
      </c>
      <c r="D656" s="54">
        <v>1177.3165600463497</v>
      </c>
      <c r="E656" s="54">
        <v>428.92985471732879</v>
      </c>
      <c r="F656" s="55">
        <v>1256.681598268133</v>
      </c>
    </row>
    <row r="657" spans="1:6">
      <c r="A657" s="19">
        <v>10.883333333333301</v>
      </c>
      <c r="B657" s="54">
        <v>1069.8520396253796</v>
      </c>
      <c r="C657" s="54">
        <v>119.5401074150069</v>
      </c>
      <c r="D657" s="54">
        <v>1179.1073694223437</v>
      </c>
      <c r="E657" s="54">
        <v>429.97273759017315</v>
      </c>
      <c r="F657" s="55">
        <v>1254.4326536836904</v>
      </c>
    </row>
    <row r="658" spans="1:6">
      <c r="A658" s="19">
        <v>10.9</v>
      </c>
      <c r="B658" s="54">
        <v>1060.0562241895168</v>
      </c>
      <c r="C658" s="54">
        <v>119.6663312336366</v>
      </c>
      <c r="D658" s="54">
        <v>1211.4508053502016</v>
      </c>
      <c r="E658" s="54">
        <v>430.69375136627423</v>
      </c>
      <c r="F658" s="55">
        <v>1250.3893049097276</v>
      </c>
    </row>
    <row r="659" spans="1:6">
      <c r="A659" s="19">
        <v>10.9166666666666</v>
      </c>
      <c r="B659" s="54">
        <v>1058.3068160992673</v>
      </c>
      <c r="C659" s="54">
        <v>119.76436410825798</v>
      </c>
      <c r="D659" s="54">
        <v>1180.9812328055027</v>
      </c>
      <c r="E659" s="54">
        <v>430.51558352530213</v>
      </c>
      <c r="F659" s="55">
        <v>1244.9778291323241</v>
      </c>
    </row>
    <row r="660" spans="1:6">
      <c r="A660" s="19">
        <v>10.9333333333333</v>
      </c>
      <c r="B660" s="54">
        <v>1071.1223474237429</v>
      </c>
      <c r="C660" s="54">
        <v>119.76050874981922</v>
      </c>
      <c r="D660" s="54">
        <v>1130.449829394893</v>
      </c>
      <c r="E660" s="54">
        <v>431.03484165094932</v>
      </c>
      <c r="F660" s="55">
        <v>1241.4366056260299</v>
      </c>
    </row>
    <row r="661" spans="1:6">
      <c r="A661" s="19">
        <v>10.95</v>
      </c>
      <c r="B661" s="54">
        <v>1069.0408464152249</v>
      </c>
      <c r="C661" s="54">
        <v>119.39294733592619</v>
      </c>
      <c r="D661" s="54">
        <v>1135.4354648666333</v>
      </c>
      <c r="E661" s="54">
        <v>431.7627828833763</v>
      </c>
      <c r="F661" s="55">
        <v>1238.7368212782465</v>
      </c>
    </row>
    <row r="662" spans="1:6">
      <c r="A662" s="19">
        <v>10.966666666666599</v>
      </c>
      <c r="B662" s="54">
        <v>1072.8285275500111</v>
      </c>
      <c r="C662" s="54">
        <v>119.15179184699707</v>
      </c>
      <c r="D662" s="54">
        <v>1122.5022295821302</v>
      </c>
      <c r="E662" s="54">
        <v>433.29374734226269</v>
      </c>
      <c r="F662" s="55">
        <v>1234.7754118604355</v>
      </c>
    </row>
    <row r="663" spans="1:6">
      <c r="A663" s="19">
        <v>10.983333333333301</v>
      </c>
      <c r="B663" s="54">
        <v>1068.8717581499895</v>
      </c>
      <c r="C663" s="54">
        <v>118.90984755823082</v>
      </c>
      <c r="D663" s="54">
        <v>1140.8569766968196</v>
      </c>
      <c r="E663" s="54">
        <v>435.57358189311157</v>
      </c>
      <c r="F663" s="55">
        <v>1231.8635994404963</v>
      </c>
    </row>
    <row r="664" spans="1:6">
      <c r="A664" s="19">
        <v>11</v>
      </c>
      <c r="B664" s="54">
        <v>1068.3731102712009</v>
      </c>
      <c r="C664" s="54">
        <v>118.67343220179532</v>
      </c>
      <c r="D664" s="54">
        <v>1164.8608844895648</v>
      </c>
      <c r="E664" s="54">
        <v>435.41979405528474</v>
      </c>
      <c r="F664" s="55">
        <v>1230.5867600020526</v>
      </c>
    </row>
    <row r="665" spans="1:6">
      <c r="A665" s="19">
        <v>11.0166666666666</v>
      </c>
      <c r="B665" s="54">
        <v>1069.6424559527354</v>
      </c>
      <c r="C665" s="54">
        <v>118.94537167058515</v>
      </c>
      <c r="D665" s="54">
        <v>1207.4136044556858</v>
      </c>
      <c r="E665" s="54">
        <v>436.42231542027776</v>
      </c>
      <c r="F665" s="55">
        <v>1228.4183052921671</v>
      </c>
    </row>
    <row r="666" spans="1:6">
      <c r="A666" s="19">
        <v>11.033333333333299</v>
      </c>
      <c r="B666" s="54">
        <v>1065.5665689359241</v>
      </c>
      <c r="C666" s="54">
        <v>118.74044375441558</v>
      </c>
      <c r="D666" s="54">
        <v>1271.5611284349336</v>
      </c>
      <c r="E666" s="54">
        <v>438.59904628072786</v>
      </c>
      <c r="F666" s="55">
        <v>1224.6999124722608</v>
      </c>
    </row>
    <row r="667" spans="1:6">
      <c r="A667" s="19">
        <v>11.05</v>
      </c>
      <c r="B667" s="54">
        <v>1066.7692469712638</v>
      </c>
      <c r="C667" s="54">
        <v>118.47584319061438</v>
      </c>
      <c r="D667" s="54">
        <v>1270.2626782233763</v>
      </c>
      <c r="E667" s="54">
        <v>439.99687982335882</v>
      </c>
      <c r="F667" s="55">
        <v>1221.1707745192675</v>
      </c>
    </row>
    <row r="668" spans="1:6">
      <c r="A668" s="19">
        <v>11.066666666666601</v>
      </c>
      <c r="B668" s="54">
        <v>1065.7891398237218</v>
      </c>
      <c r="C668" s="54">
        <v>118.35022380427881</v>
      </c>
      <c r="D668" s="54">
        <v>1250.5033977363594</v>
      </c>
      <c r="E668" s="54">
        <v>438.38972379033044</v>
      </c>
      <c r="F668" s="55">
        <v>1218.5553426003962</v>
      </c>
    </row>
    <row r="669" spans="1:6">
      <c r="A669" s="19">
        <v>11.0833333333333</v>
      </c>
      <c r="B669" s="54">
        <v>1065.5495513173694</v>
      </c>
      <c r="C669" s="54">
        <v>117.83655673328313</v>
      </c>
      <c r="D669" s="54">
        <v>1263.3337510631834</v>
      </c>
      <c r="E669" s="54">
        <v>437.83086931512327</v>
      </c>
      <c r="F669" s="55">
        <v>1215.4478463672649</v>
      </c>
    </row>
    <row r="670" spans="1:6">
      <c r="A670" s="19">
        <v>11.1</v>
      </c>
      <c r="B670" s="54">
        <v>1062.8943077362833</v>
      </c>
      <c r="C670" s="54">
        <v>117.9150020037643</v>
      </c>
      <c r="D670" s="54">
        <v>1294.3339069421404</v>
      </c>
      <c r="E670" s="54">
        <v>438.35775020424069</v>
      </c>
      <c r="F670" s="55">
        <v>1210.3068496504675</v>
      </c>
    </row>
    <row r="671" spans="1:6">
      <c r="A671" s="19">
        <v>11.1166666666666</v>
      </c>
      <c r="B671" s="54">
        <v>1060.8879919121139</v>
      </c>
      <c r="C671" s="54">
        <v>117.79818870317686</v>
      </c>
      <c r="D671" s="54">
        <v>1298.0840193173419</v>
      </c>
      <c r="E671" s="54">
        <v>439.03875628569898</v>
      </c>
      <c r="F671" s="55">
        <v>1206.8717654304328</v>
      </c>
    </row>
    <row r="672" spans="1:6">
      <c r="A672" s="19">
        <v>11.133333333333301</v>
      </c>
      <c r="B672" s="54">
        <v>1069.0777750600669</v>
      </c>
      <c r="C672" s="54">
        <v>117.93310903859185</v>
      </c>
      <c r="D672" s="54">
        <v>1308.1326002137228</v>
      </c>
      <c r="E672" s="54">
        <v>437.59932509933861</v>
      </c>
      <c r="F672" s="55">
        <v>1203.1617956585944</v>
      </c>
    </row>
    <row r="673" spans="1:6">
      <c r="A673" s="19">
        <v>11.15</v>
      </c>
      <c r="B673" s="54">
        <v>1071.1321916956438</v>
      </c>
      <c r="C673" s="54">
        <v>117.37763134928518</v>
      </c>
      <c r="D673" s="54">
        <v>1257.5693470573826</v>
      </c>
      <c r="E673" s="54">
        <v>437.44771503236717</v>
      </c>
      <c r="F673" s="55">
        <v>1198.5978609286849</v>
      </c>
    </row>
    <row r="674" spans="1:6">
      <c r="A674" s="19">
        <v>11.1666666666666</v>
      </c>
      <c r="B674" s="54">
        <v>1073.3919344740807</v>
      </c>
      <c r="C674" s="54">
        <v>117.25500333579056</v>
      </c>
      <c r="D674" s="54">
        <v>1302.8428976375289</v>
      </c>
      <c r="E674" s="54">
        <v>438.81969052749588</v>
      </c>
      <c r="F674" s="55">
        <v>1194.1007254344304</v>
      </c>
    </row>
    <row r="675" spans="1:6">
      <c r="A675" s="19">
        <v>11.1833333333333</v>
      </c>
      <c r="B675" s="54">
        <v>1070.6292398477171</v>
      </c>
      <c r="C675" s="54">
        <v>117.18594130222431</v>
      </c>
      <c r="D675" s="54">
        <v>1295.1449088458769</v>
      </c>
      <c r="E675" s="54">
        <v>437.82149191156424</v>
      </c>
      <c r="F675" s="55">
        <v>1190.4229167801075</v>
      </c>
    </row>
    <row r="676" spans="1:6">
      <c r="A676" s="19">
        <v>11.2</v>
      </c>
      <c r="B676" s="54">
        <v>1079.3099312005718</v>
      </c>
      <c r="C676" s="54">
        <v>117.58626796378051</v>
      </c>
      <c r="D676" s="54">
        <v>1261.3189390568389</v>
      </c>
      <c r="E676" s="54">
        <v>437.78121026930296</v>
      </c>
      <c r="F676" s="55">
        <v>1187.0723359843173</v>
      </c>
    </row>
    <row r="677" spans="1:6">
      <c r="A677" s="19">
        <v>11.216666666666599</v>
      </c>
      <c r="B677" s="54">
        <v>1082.8157839107689</v>
      </c>
      <c r="C677" s="54">
        <v>117.59184425319802</v>
      </c>
      <c r="D677" s="54">
        <v>1259.0768028038315</v>
      </c>
      <c r="E677" s="54">
        <v>437.33472428863445</v>
      </c>
      <c r="F677" s="55">
        <v>1183.4326895789518</v>
      </c>
    </row>
    <row r="678" spans="1:6">
      <c r="A678" s="19">
        <v>11.233333333333301</v>
      </c>
      <c r="B678" s="54">
        <v>1083.4483523706604</v>
      </c>
      <c r="C678" s="54">
        <v>117.7554206520141</v>
      </c>
      <c r="D678" s="54">
        <v>1254.8876890144834</v>
      </c>
      <c r="E678" s="54">
        <v>436.98000264838544</v>
      </c>
      <c r="F678" s="55">
        <v>1178.1088296589282</v>
      </c>
    </row>
    <row r="679" spans="1:6">
      <c r="A679" s="19">
        <v>11.25</v>
      </c>
      <c r="B679" s="54">
        <v>1092.618258889346</v>
      </c>
      <c r="C679" s="54">
        <v>117.44998607147946</v>
      </c>
      <c r="D679" s="54">
        <v>1193.769884020983</v>
      </c>
      <c r="E679" s="54">
        <v>439.87280999537916</v>
      </c>
      <c r="F679" s="55">
        <v>1175.0631169345497</v>
      </c>
    </row>
    <row r="680" spans="1:6">
      <c r="A680" s="19">
        <v>11.2666666666666</v>
      </c>
      <c r="B680" s="54">
        <v>1095.7489645797148</v>
      </c>
      <c r="C680" s="54">
        <v>117.24710059945843</v>
      </c>
      <c r="D680" s="54">
        <v>1226.2317233176459</v>
      </c>
      <c r="E680" s="54">
        <v>438.91996135276588</v>
      </c>
      <c r="F680" s="55">
        <v>1172.5779653093009</v>
      </c>
    </row>
    <row r="681" spans="1:6">
      <c r="A681" s="19">
        <v>11.283333333333299</v>
      </c>
      <c r="B681" s="54">
        <v>1103.0369743692606</v>
      </c>
      <c r="C681" s="54">
        <v>117.6267930082313</v>
      </c>
      <c r="D681" s="54">
        <v>1208.969006555498</v>
      </c>
      <c r="E681" s="54">
        <v>439.93687068107488</v>
      </c>
      <c r="F681" s="55">
        <v>1168.1431115935907</v>
      </c>
    </row>
    <row r="682" spans="1:6">
      <c r="A682" s="19">
        <v>11.3</v>
      </c>
      <c r="B682" s="54">
        <v>1105.2758948936653</v>
      </c>
      <c r="C682" s="54">
        <v>117.72587452236782</v>
      </c>
      <c r="D682" s="54">
        <v>1255.2232556038946</v>
      </c>
      <c r="E682" s="54">
        <v>439.67394598281436</v>
      </c>
      <c r="F682" s="55">
        <v>1164.2561636819355</v>
      </c>
    </row>
    <row r="683" spans="1:6">
      <c r="A683" s="19">
        <v>11.316666666666601</v>
      </c>
      <c r="B683" s="54">
        <v>1103.3658773966351</v>
      </c>
      <c r="C683" s="54">
        <v>117.69759684141918</v>
      </c>
      <c r="D683" s="54">
        <v>1252.6429157211867</v>
      </c>
      <c r="E683" s="54">
        <v>437.6781667956289</v>
      </c>
      <c r="F683" s="55">
        <v>1160.3549208187542</v>
      </c>
    </row>
    <row r="684" spans="1:6">
      <c r="A684" s="19">
        <v>11.3333333333333</v>
      </c>
      <c r="B684" s="54">
        <v>1108.8636178284617</v>
      </c>
      <c r="C684" s="54">
        <v>117.84998943518464</v>
      </c>
      <c r="D684" s="54">
        <v>1311.1967922767269</v>
      </c>
      <c r="E684" s="54">
        <v>437.84502845827342</v>
      </c>
      <c r="F684" s="55">
        <v>1155.9993580575572</v>
      </c>
    </row>
    <row r="685" spans="1:6">
      <c r="A685" s="19">
        <v>11.35</v>
      </c>
      <c r="B685" s="54">
        <v>1097.9668164787315</v>
      </c>
      <c r="C685" s="54">
        <v>117.80856364159436</v>
      </c>
      <c r="D685" s="54">
        <v>1301.7756567109336</v>
      </c>
      <c r="E685" s="54">
        <v>438.49433245514933</v>
      </c>
      <c r="F685" s="55">
        <v>1152.7798825215762</v>
      </c>
    </row>
    <row r="686" spans="1:6">
      <c r="A686" s="19">
        <v>11.3666666666666</v>
      </c>
      <c r="B686" s="54">
        <v>1102.1118156984458</v>
      </c>
      <c r="C686" s="54">
        <v>118.099979441065</v>
      </c>
      <c r="D686" s="54">
        <v>1271.169748818186</v>
      </c>
      <c r="E686" s="54">
        <v>439.70682045220735</v>
      </c>
      <c r="F686" s="55">
        <v>1147.8114577474119</v>
      </c>
    </row>
    <row r="687" spans="1:6">
      <c r="A687" s="19">
        <v>11.383333333333301</v>
      </c>
      <c r="B687" s="54">
        <v>1103.203236730702</v>
      </c>
      <c r="C687" s="54">
        <v>118.18772496645582</v>
      </c>
      <c r="D687" s="54">
        <v>1231.3687819155969</v>
      </c>
      <c r="E687" s="54">
        <v>440.06542926393979</v>
      </c>
      <c r="F687" s="55">
        <v>1144.1378845323907</v>
      </c>
    </row>
    <row r="688" spans="1:6">
      <c r="A688" s="19">
        <v>11.4</v>
      </c>
      <c r="B688" s="54">
        <v>1106.388482462266</v>
      </c>
      <c r="C688" s="54">
        <v>118.2351602805451</v>
      </c>
      <c r="D688" s="54">
        <v>1238.4267761571803</v>
      </c>
      <c r="E688" s="54">
        <v>440.51510353114043</v>
      </c>
      <c r="F688" s="55">
        <v>1141.4826815555291</v>
      </c>
    </row>
    <row r="689" spans="1:6">
      <c r="A689" s="19">
        <v>11.4166666666666</v>
      </c>
      <c r="B689" s="54">
        <v>1110.6646918532442</v>
      </c>
      <c r="C689" s="54">
        <v>118.33183499353068</v>
      </c>
      <c r="D689" s="54">
        <v>1170.5746068416688</v>
      </c>
      <c r="E689" s="54">
        <v>440.95595413699874</v>
      </c>
      <c r="F689" s="55">
        <v>1137.5036996692465</v>
      </c>
    </row>
    <row r="690" spans="1:6">
      <c r="A690" s="19">
        <v>11.4333333333333</v>
      </c>
      <c r="B690" s="54">
        <v>1121.0969449121624</v>
      </c>
      <c r="C690" s="54">
        <v>118.80443868059535</v>
      </c>
      <c r="D690" s="54">
        <v>1145.20903031279</v>
      </c>
      <c r="E690" s="54">
        <v>440.6802368073138</v>
      </c>
      <c r="F690" s="55">
        <v>1133.6101174050923</v>
      </c>
    </row>
    <row r="691" spans="1:6">
      <c r="A691" s="19">
        <v>11.45</v>
      </c>
      <c r="B691" s="54">
        <v>1129.8931681144104</v>
      </c>
      <c r="C691" s="54">
        <v>118.78862991348592</v>
      </c>
      <c r="D691" s="54">
        <v>1161.5187455941825</v>
      </c>
      <c r="E691" s="54">
        <v>441.37024836025381</v>
      </c>
      <c r="F691" s="55">
        <v>1129.2129370924363</v>
      </c>
    </row>
    <row r="692" spans="1:6">
      <c r="A692" s="19">
        <v>11.466666666666599</v>
      </c>
      <c r="B692" s="54">
        <v>1130.1303789933093</v>
      </c>
      <c r="C692" s="54">
        <v>119.09575219874939</v>
      </c>
      <c r="D692" s="54">
        <v>1162.1396144637104</v>
      </c>
      <c r="E692" s="54">
        <v>442.24700048183024</v>
      </c>
      <c r="F692" s="55">
        <v>1125.3584100198261</v>
      </c>
    </row>
    <row r="693" spans="1:6">
      <c r="A693" s="19">
        <v>11.483333333333301</v>
      </c>
      <c r="B693" s="54">
        <v>1135.9675692831142</v>
      </c>
      <c r="C693" s="54">
        <v>118.85088452918869</v>
      </c>
      <c r="D693" s="54">
        <v>1142.1583286457703</v>
      </c>
      <c r="E693" s="54">
        <v>443.51838512919431</v>
      </c>
      <c r="F693" s="55">
        <v>1122.6885383805604</v>
      </c>
    </row>
    <row r="694" spans="1:6">
      <c r="A694" s="19">
        <v>11.5</v>
      </c>
      <c r="B694" s="54">
        <v>1143.3914711724137</v>
      </c>
      <c r="C694" s="54">
        <v>118.9990212831585</v>
      </c>
      <c r="D694" s="54">
        <v>1142.8079389321651</v>
      </c>
      <c r="E694" s="54">
        <v>443.41079939571284</v>
      </c>
      <c r="F694" s="55">
        <v>1119.7406176340432</v>
      </c>
    </row>
    <row r="695" spans="1:6">
      <c r="A695" s="19">
        <v>11.5166666666666</v>
      </c>
      <c r="B695" s="54">
        <v>1147.9816880675673</v>
      </c>
      <c r="C695" s="54">
        <v>119.23341583615138</v>
      </c>
      <c r="D695" s="54">
        <v>1138.8879688102295</v>
      </c>
      <c r="E695" s="54">
        <v>442.28289722197309</v>
      </c>
      <c r="F695" s="55">
        <v>1117.0885993659736</v>
      </c>
    </row>
    <row r="696" spans="1:6">
      <c r="A696" s="19">
        <v>11.533333333333299</v>
      </c>
      <c r="B696" s="54">
        <v>1146.5955114574449</v>
      </c>
      <c r="C696" s="54">
        <v>119.13483633553375</v>
      </c>
      <c r="D696" s="54">
        <v>1122.3358805602927</v>
      </c>
      <c r="E696" s="54">
        <v>441.30915175191984</v>
      </c>
      <c r="F696" s="55">
        <v>1113.5313174571136</v>
      </c>
    </row>
    <row r="697" spans="1:6">
      <c r="A697" s="19">
        <v>11.55</v>
      </c>
      <c r="B697" s="54">
        <v>1145.5239888842575</v>
      </c>
      <c r="C697" s="54">
        <v>119.0930249039211</v>
      </c>
      <c r="D697" s="54">
        <v>1100.054296853704</v>
      </c>
      <c r="E697" s="54">
        <v>441.17156608988654</v>
      </c>
      <c r="F697" s="55">
        <v>1110.3377712489989</v>
      </c>
    </row>
    <row r="698" spans="1:6">
      <c r="A698" s="19">
        <v>11.566666666666601</v>
      </c>
      <c r="B698" s="54">
        <v>1141.9567680903801</v>
      </c>
      <c r="C698" s="54">
        <v>119.01033619936419</v>
      </c>
      <c r="D698" s="54">
        <v>1110.6669868989163</v>
      </c>
      <c r="E698" s="54">
        <v>439.36871339720079</v>
      </c>
      <c r="F698" s="55">
        <v>1107.1273017378007</v>
      </c>
    </row>
    <row r="699" spans="1:6">
      <c r="A699" s="19">
        <v>11.5833333333333</v>
      </c>
      <c r="B699" s="54">
        <v>1144.0428209719846</v>
      </c>
      <c r="C699" s="54">
        <v>119.16627405670015</v>
      </c>
      <c r="D699" s="54">
        <v>1113.3592773017128</v>
      </c>
      <c r="E699" s="54">
        <v>439.09247872536832</v>
      </c>
      <c r="F699" s="55">
        <v>1103.9851515941496</v>
      </c>
    </row>
    <row r="700" spans="1:6">
      <c r="A700" s="19">
        <v>11.6</v>
      </c>
      <c r="B700" s="54">
        <v>1146.2508303529944</v>
      </c>
      <c r="C700" s="54">
        <v>119.2334326176645</v>
      </c>
      <c r="D700" s="54">
        <v>1113.6741907133508</v>
      </c>
      <c r="E700" s="54">
        <v>439.84175889440633</v>
      </c>
      <c r="F700" s="55">
        <v>1101.4652383475798</v>
      </c>
    </row>
    <row r="701" spans="1:6">
      <c r="A701" s="19">
        <v>11.6166666666666</v>
      </c>
      <c r="B701" s="54">
        <v>1152.4238135893806</v>
      </c>
      <c r="C701" s="54">
        <v>119.61563902308026</v>
      </c>
      <c r="D701" s="54">
        <v>1110.1761630258445</v>
      </c>
      <c r="E701" s="54">
        <v>439.98156688321774</v>
      </c>
      <c r="F701" s="55">
        <v>1097.9900292117468</v>
      </c>
    </row>
    <row r="702" spans="1:6">
      <c r="A702" s="19">
        <v>11.633333333333301</v>
      </c>
      <c r="B702" s="54">
        <v>1166.2714396638996</v>
      </c>
      <c r="C702" s="54">
        <v>119.4337333151482</v>
      </c>
      <c r="D702" s="54">
        <v>1186.2889404854834</v>
      </c>
      <c r="E702" s="54">
        <v>440.43443659966317</v>
      </c>
      <c r="F702" s="55">
        <v>1094.3957068182074</v>
      </c>
    </row>
    <row r="703" spans="1:6">
      <c r="A703" s="19">
        <v>11.65</v>
      </c>
      <c r="B703" s="54">
        <v>1169.6971975931629</v>
      </c>
      <c r="C703" s="54">
        <v>119.62770478197673</v>
      </c>
      <c r="D703" s="54">
        <v>1167.4636929957303</v>
      </c>
      <c r="E703" s="54">
        <v>441.1310779804212</v>
      </c>
      <c r="F703" s="55">
        <v>1090.5106520819118</v>
      </c>
    </row>
    <row r="704" spans="1:6">
      <c r="A704" s="19">
        <v>11.6666666666666</v>
      </c>
      <c r="B704" s="54">
        <v>1172.1768041189371</v>
      </c>
      <c r="C704" s="54">
        <v>119.34909264915366</v>
      </c>
      <c r="D704" s="54">
        <v>1152.8136626791691</v>
      </c>
      <c r="E704" s="54">
        <v>441.86444860922552</v>
      </c>
      <c r="F704" s="55">
        <v>1087.6798740991198</v>
      </c>
    </row>
    <row r="705" spans="1:6">
      <c r="A705" s="19">
        <v>11.6833333333333</v>
      </c>
      <c r="B705" s="54">
        <v>1171.2197492519542</v>
      </c>
      <c r="C705" s="54">
        <v>119.23108519901386</v>
      </c>
      <c r="D705" s="54">
        <v>1185.7722255685323</v>
      </c>
      <c r="E705" s="54">
        <v>442.02864698536069</v>
      </c>
      <c r="F705" s="55">
        <v>1085.3977234423915</v>
      </c>
    </row>
    <row r="706" spans="1:6">
      <c r="A706" s="19">
        <v>11.7</v>
      </c>
      <c r="B706" s="54">
        <v>1171.2888279231836</v>
      </c>
      <c r="C706" s="54">
        <v>119.23613693613855</v>
      </c>
      <c r="D706" s="54">
        <v>1172.4487013372427</v>
      </c>
      <c r="E706" s="54">
        <v>441.55078537944058</v>
      </c>
      <c r="F706" s="55">
        <v>1081.441705078222</v>
      </c>
    </row>
    <row r="707" spans="1:6">
      <c r="A707" s="19">
        <v>11.716666666666599</v>
      </c>
      <c r="B707" s="54">
        <v>1167.3390615243693</v>
      </c>
      <c r="C707" s="54">
        <v>119.28413494294813</v>
      </c>
      <c r="D707" s="54">
        <v>1143.1439172586131</v>
      </c>
      <c r="E707" s="54">
        <v>441.77158218064642</v>
      </c>
      <c r="F707" s="55">
        <v>1077.8444123885574</v>
      </c>
    </row>
    <row r="708" spans="1:6">
      <c r="A708" s="19">
        <v>11.733333333333301</v>
      </c>
      <c r="B708" s="54">
        <v>1165.9272221828771</v>
      </c>
      <c r="C708" s="54">
        <v>119.56819176376214</v>
      </c>
      <c r="D708" s="54">
        <v>1144.7765926180459</v>
      </c>
      <c r="E708" s="54">
        <v>440.21503572439985</v>
      </c>
      <c r="F708" s="55">
        <v>1073.0960145395411</v>
      </c>
    </row>
    <row r="709" spans="1:6">
      <c r="A709" s="19">
        <v>11.75</v>
      </c>
      <c r="B709" s="54">
        <v>1164.4825498870805</v>
      </c>
      <c r="C709" s="54">
        <v>119.40255445540602</v>
      </c>
      <c r="D709" s="54">
        <v>1180.9531521035537</v>
      </c>
      <c r="E709" s="54">
        <v>439.90959834429026</v>
      </c>
      <c r="F709" s="55">
        <v>1072.1551045622746</v>
      </c>
    </row>
    <row r="710" spans="1:6">
      <c r="A710" s="19">
        <v>11.7666666666666</v>
      </c>
      <c r="B710" s="54">
        <v>1168.0305043112951</v>
      </c>
      <c r="C710" s="54">
        <v>119.15664505596037</v>
      </c>
      <c r="D710" s="54">
        <v>1193.2431257351718</v>
      </c>
      <c r="E710" s="54">
        <v>440.14840336509127</v>
      </c>
      <c r="F710" s="55">
        <v>1067.1615899218373</v>
      </c>
    </row>
    <row r="711" spans="1:6">
      <c r="A711" s="19">
        <v>11.783333333333299</v>
      </c>
      <c r="B711" s="54">
        <v>1160.8047259457642</v>
      </c>
      <c r="C711" s="54">
        <v>118.84742887775124</v>
      </c>
      <c r="D711" s="54">
        <v>1161.0722781236209</v>
      </c>
      <c r="E711" s="54">
        <v>439.77764064327931</v>
      </c>
      <c r="F711" s="55">
        <v>1064.6273146868705</v>
      </c>
    </row>
    <row r="712" spans="1:6">
      <c r="A712" s="19">
        <v>11.8</v>
      </c>
      <c r="B712" s="54">
        <v>1162.8519962163534</v>
      </c>
      <c r="C712" s="54">
        <v>119.39066614984064</v>
      </c>
      <c r="D712" s="54">
        <v>1158.9088161233237</v>
      </c>
      <c r="E712" s="54">
        <v>440.05629669552883</v>
      </c>
      <c r="F712" s="55">
        <v>1060.0838042491391</v>
      </c>
    </row>
    <row r="713" spans="1:6">
      <c r="A713" s="19">
        <v>11.816666666666601</v>
      </c>
      <c r="B713" s="54">
        <v>1169.0535809562327</v>
      </c>
      <c r="C713" s="54">
        <v>119.26256317977507</v>
      </c>
      <c r="D713" s="54">
        <v>1177.3749436401442</v>
      </c>
      <c r="E713" s="54">
        <v>438.70841925703706</v>
      </c>
      <c r="F713" s="55">
        <v>1057.0423633729306</v>
      </c>
    </row>
    <row r="714" spans="1:6">
      <c r="A714" s="19">
        <v>11.8333333333333</v>
      </c>
      <c r="B714" s="54">
        <v>1168.5927272707354</v>
      </c>
      <c r="C714" s="54">
        <v>119.60870903258771</v>
      </c>
      <c r="D714" s="54">
        <v>1160.5270926183532</v>
      </c>
      <c r="E714" s="54">
        <v>438.12222983194124</v>
      </c>
      <c r="F714" s="55">
        <v>1053.9976592510823</v>
      </c>
    </row>
    <row r="715" spans="1:6">
      <c r="A715" s="19">
        <v>11.85</v>
      </c>
      <c r="B715" s="54">
        <v>1172.9993325033624</v>
      </c>
      <c r="C715" s="54">
        <v>119.6130581844678</v>
      </c>
      <c r="D715" s="54">
        <v>1174.9976827745038</v>
      </c>
      <c r="E715" s="54">
        <v>438.396706919574</v>
      </c>
      <c r="F715" s="55">
        <v>1050.7148595843839</v>
      </c>
    </row>
    <row r="716" spans="1:6">
      <c r="A716" s="19">
        <v>11.8666666666666</v>
      </c>
      <c r="B716" s="54">
        <v>1172.4572705538319</v>
      </c>
      <c r="C716" s="54">
        <v>119.7248995614945</v>
      </c>
      <c r="D716" s="54">
        <v>1123.747023540071</v>
      </c>
      <c r="E716" s="54">
        <v>435.76640590489609</v>
      </c>
      <c r="F716" s="55">
        <v>1046.7134362901829</v>
      </c>
    </row>
    <row r="717" spans="1:6">
      <c r="A717" s="19">
        <v>11.883333333333301</v>
      </c>
      <c r="B717" s="54">
        <v>1172.5185557172695</v>
      </c>
      <c r="C717" s="54">
        <v>120.19753254575842</v>
      </c>
      <c r="D717" s="54">
        <v>1140.0574694665677</v>
      </c>
      <c r="E717" s="54">
        <v>437.55424995444389</v>
      </c>
      <c r="F717" s="55">
        <v>1044.9607919377154</v>
      </c>
    </row>
    <row r="718" spans="1:6">
      <c r="A718" s="19">
        <v>11.9</v>
      </c>
      <c r="B718" s="54">
        <v>1174.1193779505606</v>
      </c>
      <c r="C718" s="54">
        <v>120.31858582789735</v>
      </c>
      <c r="D718" s="54">
        <v>1145.5556312350673</v>
      </c>
      <c r="E718" s="54">
        <v>437.42236283629643</v>
      </c>
      <c r="F718" s="55">
        <v>1039.6130430364137</v>
      </c>
    </row>
    <row r="719" spans="1:6">
      <c r="A719" s="19">
        <v>11.9166666666666</v>
      </c>
      <c r="B719" s="54">
        <v>1169.720462577108</v>
      </c>
      <c r="C719" s="54">
        <v>120.444406521367</v>
      </c>
      <c r="D719" s="54">
        <v>1132.1170880019529</v>
      </c>
      <c r="E719" s="54">
        <v>438.03700184534034</v>
      </c>
      <c r="F719" s="55">
        <v>1037.1604761796948</v>
      </c>
    </row>
    <row r="720" spans="1:6">
      <c r="A720" s="19">
        <v>11.9333333333333</v>
      </c>
      <c r="B720" s="54">
        <v>1162.9611447982168</v>
      </c>
      <c r="C720" s="54">
        <v>120.79894871609244</v>
      </c>
      <c r="D720" s="54">
        <v>1112.6366451670415</v>
      </c>
      <c r="E720" s="54">
        <v>436.79363776297998</v>
      </c>
      <c r="F720" s="55">
        <v>1031.7446265170893</v>
      </c>
    </row>
    <row r="721" spans="1:6">
      <c r="A721" s="19">
        <v>11.95</v>
      </c>
      <c r="B721" s="54">
        <v>1158.979068262079</v>
      </c>
      <c r="C721" s="54">
        <v>120.44668677501903</v>
      </c>
      <c r="D721" s="54">
        <v>1153.568740468118</v>
      </c>
      <c r="E721" s="54">
        <v>436.67384593131345</v>
      </c>
      <c r="F721" s="55">
        <v>1029.212486077013</v>
      </c>
    </row>
    <row r="722" spans="1:6">
      <c r="A722" s="19">
        <v>11.966666666666599</v>
      </c>
      <c r="B722" s="54">
        <v>1155.6053163395979</v>
      </c>
      <c r="C722" s="54">
        <v>119.89373633116055</v>
      </c>
      <c r="D722" s="54">
        <v>1177.386241576751</v>
      </c>
      <c r="E722" s="54">
        <v>437.62555762957561</v>
      </c>
      <c r="F722" s="55">
        <v>1026.6330436571004</v>
      </c>
    </row>
    <row r="723" spans="1:6">
      <c r="A723" s="19">
        <v>11.983333333333301</v>
      </c>
      <c r="B723" s="54">
        <v>1156.0218058715209</v>
      </c>
      <c r="C723" s="54">
        <v>120.43133962895672</v>
      </c>
      <c r="D723" s="54">
        <v>1129.2978315941023</v>
      </c>
      <c r="E723" s="54">
        <v>438.77591276814604</v>
      </c>
      <c r="F723" s="55">
        <v>1023.9672195845873</v>
      </c>
    </row>
    <row r="724" spans="1:6">
      <c r="A724" s="19">
        <v>12</v>
      </c>
      <c r="B724" s="54">
        <v>1151.6890215221542</v>
      </c>
      <c r="C724" s="54">
        <v>120.10245757029976</v>
      </c>
      <c r="D724" s="54">
        <v>1106.6857974765505</v>
      </c>
      <c r="E724" s="54">
        <v>438.87576617170294</v>
      </c>
      <c r="F724" s="55">
        <v>1020.8370534053275</v>
      </c>
    </row>
    <row r="725" spans="1:6">
      <c r="A725" s="19">
        <v>12.0166666666666</v>
      </c>
      <c r="B725" s="54">
        <v>1154.8352224824187</v>
      </c>
      <c r="C725" s="54">
        <v>120.3324980205803</v>
      </c>
      <c r="D725" s="54">
        <v>1086.2016387990782</v>
      </c>
      <c r="E725" s="54">
        <v>439.6509109565983</v>
      </c>
      <c r="F725" s="55">
        <v>1018.6215465021517</v>
      </c>
    </row>
    <row r="726" spans="1:6">
      <c r="A726" s="19">
        <v>12.033333333333299</v>
      </c>
      <c r="B726" s="54">
        <v>1157.4342886290758</v>
      </c>
      <c r="C726" s="54">
        <v>120.32226998741152</v>
      </c>
      <c r="D726" s="54">
        <v>1166.0408411736637</v>
      </c>
      <c r="E726" s="54">
        <v>440.85122244588217</v>
      </c>
      <c r="F726" s="55">
        <v>1015.5522556838361</v>
      </c>
    </row>
    <row r="727" spans="1:6">
      <c r="A727" s="19">
        <v>12.05</v>
      </c>
      <c r="B727" s="54">
        <v>1165.9679457910527</v>
      </c>
      <c r="C727" s="54">
        <v>120.26457495803412</v>
      </c>
      <c r="D727" s="54">
        <v>1215.29207485953</v>
      </c>
      <c r="E727" s="54">
        <v>442.11348078114634</v>
      </c>
      <c r="F727" s="55">
        <v>1012.0271506685117</v>
      </c>
    </row>
    <row r="728" spans="1:6">
      <c r="A728" s="19">
        <v>12.066666666666601</v>
      </c>
      <c r="B728" s="54">
        <v>1169.9120139244339</v>
      </c>
      <c r="C728" s="54">
        <v>120.30422459400275</v>
      </c>
      <c r="D728" s="54">
        <v>1241.5125411216306</v>
      </c>
      <c r="E728" s="54">
        <v>441.64958996175676</v>
      </c>
      <c r="F728" s="55">
        <v>1008.4103364398946</v>
      </c>
    </row>
    <row r="729" spans="1:6">
      <c r="A729" s="19">
        <v>12.0833333333333</v>
      </c>
      <c r="B729" s="54">
        <v>1175.3943102591436</v>
      </c>
      <c r="C729" s="54">
        <v>120.40094884968089</v>
      </c>
      <c r="D729" s="54">
        <v>1248.92668822306</v>
      </c>
      <c r="E729" s="54">
        <v>440.06231704912619</v>
      </c>
      <c r="F729" s="55">
        <v>1004.0378582796875</v>
      </c>
    </row>
    <row r="730" spans="1:6">
      <c r="A730" s="19">
        <v>12.1</v>
      </c>
      <c r="B730" s="54">
        <v>1186.1251928759955</v>
      </c>
      <c r="C730" s="54">
        <v>120.56529469403793</v>
      </c>
      <c r="D730" s="54">
        <v>1321.9403670405068</v>
      </c>
      <c r="E730" s="54">
        <v>440.55682484347676</v>
      </c>
      <c r="F730" s="55">
        <v>1003.5472888266871</v>
      </c>
    </row>
    <row r="731" spans="1:6">
      <c r="A731" s="19">
        <v>12.1166666666666</v>
      </c>
      <c r="B731" s="54">
        <v>1195.1593903252074</v>
      </c>
      <c r="C731" s="54">
        <v>120.92829941054677</v>
      </c>
      <c r="D731" s="54">
        <v>1347.2026419042795</v>
      </c>
      <c r="E731" s="54">
        <v>439.20681049620339</v>
      </c>
      <c r="F731" s="55">
        <v>998.67360885696587</v>
      </c>
    </row>
    <row r="732" spans="1:6">
      <c r="A732" s="19">
        <v>12.133333333333301</v>
      </c>
      <c r="B732" s="54">
        <v>1194.1518974457433</v>
      </c>
      <c r="C732" s="54">
        <v>121.33985577716986</v>
      </c>
      <c r="D732" s="54">
        <v>1333.1477229660693</v>
      </c>
      <c r="E732" s="54">
        <v>438.60053250755846</v>
      </c>
      <c r="F732" s="55">
        <v>995.29087765236977</v>
      </c>
    </row>
    <row r="733" spans="1:6">
      <c r="A733" s="19">
        <v>12.15</v>
      </c>
      <c r="B733" s="54">
        <v>1196.5461231925246</v>
      </c>
      <c r="C733" s="54">
        <v>121.49730808070927</v>
      </c>
      <c r="D733" s="54">
        <v>1311.9900481711823</v>
      </c>
      <c r="E733" s="54">
        <v>439.71589138057107</v>
      </c>
      <c r="F733" s="55">
        <v>989.69644725296507</v>
      </c>
    </row>
    <row r="734" spans="1:6">
      <c r="A734" s="19">
        <v>12.1666666666666</v>
      </c>
      <c r="B734" s="54">
        <v>1195.7265709669962</v>
      </c>
      <c r="C734" s="54">
        <v>121.70263169693621</v>
      </c>
      <c r="D734" s="54">
        <v>1303.3218330513118</v>
      </c>
      <c r="E734" s="54">
        <v>439.22675485265069</v>
      </c>
      <c r="F734" s="55">
        <v>988.36998936649832</v>
      </c>
    </row>
    <row r="735" spans="1:6">
      <c r="A735" s="19">
        <v>12.1833333333333</v>
      </c>
      <c r="B735" s="54">
        <v>1208.3383225987991</v>
      </c>
      <c r="C735" s="54">
        <v>122.04205089621071</v>
      </c>
      <c r="D735" s="54">
        <v>1276.8025870310348</v>
      </c>
      <c r="E735" s="54">
        <v>438.72335533590604</v>
      </c>
      <c r="F735" s="55">
        <v>986.73058849289316</v>
      </c>
    </row>
    <row r="736" spans="1:6">
      <c r="A736" s="19">
        <v>12.2</v>
      </c>
      <c r="B736" s="54">
        <v>1212.6749526981339</v>
      </c>
      <c r="C736" s="54">
        <v>122.18707646993926</v>
      </c>
      <c r="D736" s="54">
        <v>1305.504083434543</v>
      </c>
      <c r="E736" s="54">
        <v>439.17819604424352</v>
      </c>
      <c r="F736" s="55">
        <v>984.90928451920092</v>
      </c>
    </row>
    <row r="737" spans="1:6">
      <c r="A737" s="19">
        <v>12.216666666666599</v>
      </c>
      <c r="B737" s="54">
        <v>1214.041893790047</v>
      </c>
      <c r="C737" s="54">
        <v>122.29329723373461</v>
      </c>
      <c r="D737" s="54">
        <v>1254.965541193774</v>
      </c>
      <c r="E737" s="54">
        <v>436.69059244624793</v>
      </c>
      <c r="F737" s="55">
        <v>983.94499149482192</v>
      </c>
    </row>
    <row r="738" spans="1:6">
      <c r="A738" s="19">
        <v>12.233333333333301</v>
      </c>
      <c r="B738" s="54">
        <v>1223.1836092756428</v>
      </c>
      <c r="C738" s="54">
        <v>122.531142578971</v>
      </c>
      <c r="D738" s="54">
        <v>1194.8560263021825</v>
      </c>
      <c r="E738" s="54">
        <v>436.317547832701</v>
      </c>
      <c r="F738" s="55">
        <v>979.78327855281998</v>
      </c>
    </row>
    <row r="739" spans="1:6">
      <c r="A739" s="19">
        <v>12.25</v>
      </c>
      <c r="B739" s="54">
        <v>1220.3432253511796</v>
      </c>
      <c r="C739" s="54">
        <v>122.2744655422493</v>
      </c>
      <c r="D739" s="54">
        <v>1168.8936940266055</v>
      </c>
      <c r="E739" s="54">
        <v>435.90906887697105</v>
      </c>
      <c r="F739" s="55">
        <v>975.42703561400015</v>
      </c>
    </row>
    <row r="740" spans="1:6">
      <c r="A740" s="19">
        <v>12.2666666666666</v>
      </c>
      <c r="B740" s="54">
        <v>1227.3833943422546</v>
      </c>
      <c r="C740" s="54">
        <v>122.59609851424038</v>
      </c>
      <c r="D740" s="54">
        <v>1209.418871441964</v>
      </c>
      <c r="E740" s="54">
        <v>434.44173976997564</v>
      </c>
      <c r="F740" s="55">
        <v>973.04328180862262</v>
      </c>
    </row>
    <row r="741" spans="1:6">
      <c r="A741" s="19">
        <v>12.283333333333299</v>
      </c>
      <c r="B741" s="54">
        <v>1230.4507204165009</v>
      </c>
      <c r="C741" s="54">
        <v>122.68669090359944</v>
      </c>
      <c r="D741" s="54">
        <v>1170.5392652741371</v>
      </c>
      <c r="E741" s="54">
        <v>433.86332881150389</v>
      </c>
      <c r="F741" s="55">
        <v>970.38348531707368</v>
      </c>
    </row>
    <row r="742" spans="1:6">
      <c r="A742" s="19">
        <v>12.3</v>
      </c>
      <c r="B742" s="54">
        <v>1233.0365633934923</v>
      </c>
      <c r="C742" s="54">
        <v>122.71942711294419</v>
      </c>
      <c r="D742" s="54">
        <v>1161.3459471395088</v>
      </c>
      <c r="E742" s="54">
        <v>431.76701192807622</v>
      </c>
      <c r="F742" s="55">
        <v>967.74253781762025</v>
      </c>
    </row>
    <row r="743" spans="1:6">
      <c r="A743" s="19">
        <v>12.316666666666601</v>
      </c>
      <c r="B743" s="54">
        <v>1234.6577153608703</v>
      </c>
      <c r="C743" s="54">
        <v>122.76731098484674</v>
      </c>
      <c r="D743" s="54">
        <v>1153.5697033642664</v>
      </c>
      <c r="E743" s="54">
        <v>431.9237284208462</v>
      </c>
      <c r="F743" s="55">
        <v>966.98881180015496</v>
      </c>
    </row>
    <row r="744" spans="1:6">
      <c r="A744" s="19">
        <v>12.3333333333333</v>
      </c>
      <c r="B744" s="54">
        <v>1239.4901148928539</v>
      </c>
      <c r="C744" s="54">
        <v>123.15005651555417</v>
      </c>
      <c r="D744" s="54">
        <v>1144.879013358501</v>
      </c>
      <c r="E744" s="54">
        <v>432.84308182626279</v>
      </c>
      <c r="F744" s="55">
        <v>963.50237060059703</v>
      </c>
    </row>
    <row r="745" spans="1:6">
      <c r="A745" s="19">
        <v>12.35</v>
      </c>
      <c r="B745" s="54">
        <v>1246.1708377193916</v>
      </c>
      <c r="C745" s="54">
        <v>123.2538338406619</v>
      </c>
      <c r="D745" s="54">
        <v>1116.6055335164845</v>
      </c>
      <c r="E745" s="54">
        <v>430.88060951638744</v>
      </c>
      <c r="F745" s="55">
        <v>961.33110033031573</v>
      </c>
    </row>
    <row r="746" spans="1:6">
      <c r="A746" s="19">
        <v>12.3666666666666</v>
      </c>
      <c r="B746" s="54">
        <v>1250.3458344310884</v>
      </c>
      <c r="C746" s="54">
        <v>123.89601729343688</v>
      </c>
      <c r="D746" s="54">
        <v>1122.053163517761</v>
      </c>
      <c r="E746" s="54">
        <v>429.95656966364783</v>
      </c>
      <c r="F746" s="55">
        <v>959.69216161959457</v>
      </c>
    </row>
    <row r="747" spans="1:6">
      <c r="A747" s="19">
        <v>12.383333333333301</v>
      </c>
      <c r="B747" s="54">
        <v>1251.2490650084455</v>
      </c>
      <c r="C747" s="54">
        <v>124.14420473801809</v>
      </c>
      <c r="D747" s="54">
        <v>1143.3090030872656</v>
      </c>
      <c r="E747" s="54">
        <v>427.66201385993986</v>
      </c>
      <c r="F747" s="55">
        <v>954.48922156819981</v>
      </c>
    </row>
    <row r="748" spans="1:6">
      <c r="A748" s="19">
        <v>12.4</v>
      </c>
      <c r="B748" s="54">
        <v>1250.2280197796499</v>
      </c>
      <c r="C748" s="54">
        <v>124.08889694472299</v>
      </c>
      <c r="D748" s="54">
        <v>1178.7363058168035</v>
      </c>
      <c r="E748" s="54">
        <v>429.29837114851728</v>
      </c>
      <c r="F748" s="55">
        <v>952.88306529449233</v>
      </c>
    </row>
    <row r="749" spans="1:6">
      <c r="A749" s="19">
        <v>12.4166666666666</v>
      </c>
      <c r="B749" s="54">
        <v>1244.7720697221921</v>
      </c>
      <c r="C749" s="54">
        <v>124.2238516977045</v>
      </c>
      <c r="D749" s="54">
        <v>1228.2733109251344</v>
      </c>
      <c r="E749" s="54">
        <v>428.3288951475202</v>
      </c>
      <c r="F749" s="55">
        <v>949.84316645442436</v>
      </c>
    </row>
    <row r="750" spans="1:6">
      <c r="A750" s="19">
        <v>12.4333333333333</v>
      </c>
      <c r="B750" s="54">
        <v>1252.5501319135742</v>
      </c>
      <c r="C750" s="54">
        <v>124.25995272067264</v>
      </c>
      <c r="D750" s="54">
        <v>1204.6306096415481</v>
      </c>
      <c r="E750" s="54">
        <v>428.88659387860963</v>
      </c>
      <c r="F750" s="55">
        <v>949.34557405408816</v>
      </c>
    </row>
    <row r="751" spans="1:6">
      <c r="A751" s="19">
        <v>12.45</v>
      </c>
      <c r="B751" s="54">
        <v>1261.9529644207769</v>
      </c>
      <c r="C751" s="54">
        <v>124.46311574860866</v>
      </c>
      <c r="D751" s="54">
        <v>1199.4835031202272</v>
      </c>
      <c r="E751" s="54">
        <v>428.58681607134844</v>
      </c>
      <c r="F751" s="55">
        <v>947.77583088960841</v>
      </c>
    </row>
    <row r="752" spans="1:6">
      <c r="A752" s="19">
        <v>12.466666666666599</v>
      </c>
      <c r="B752" s="54">
        <v>1264.6711002279737</v>
      </c>
      <c r="C752" s="54">
        <v>124.56546124524941</v>
      </c>
      <c r="D752" s="54">
        <v>1185.2964075473665</v>
      </c>
      <c r="E752" s="54">
        <v>429.10613345528901</v>
      </c>
      <c r="F752" s="55">
        <v>945.75493383657874</v>
      </c>
    </row>
    <row r="753" spans="1:6">
      <c r="A753" s="19">
        <v>12.483333333333301</v>
      </c>
      <c r="B753" s="54">
        <v>1266.7213508316613</v>
      </c>
      <c r="C753" s="54">
        <v>124.49632944182635</v>
      </c>
      <c r="D753" s="54">
        <v>1147.1494391369283</v>
      </c>
      <c r="E753" s="54">
        <v>428.03369105639769</v>
      </c>
      <c r="F753" s="55">
        <v>942.93338723668865</v>
      </c>
    </row>
    <row r="754" spans="1:6">
      <c r="A754" s="19">
        <v>12.5</v>
      </c>
      <c r="B754" s="54">
        <v>1277.3080167371586</v>
      </c>
      <c r="C754" s="54">
        <v>124.56098289519302</v>
      </c>
      <c r="D754" s="54">
        <v>1172.9155438012349</v>
      </c>
      <c r="E754" s="54">
        <v>429.15617950234974</v>
      </c>
      <c r="F754" s="55">
        <v>940.80416897297403</v>
      </c>
    </row>
    <row r="755" spans="1:6">
      <c r="A755" s="19">
        <v>12.5166666666666</v>
      </c>
      <c r="B755" s="54">
        <v>1275.4993053076839</v>
      </c>
      <c r="C755" s="54">
        <v>124.32755805476793</v>
      </c>
      <c r="D755" s="54">
        <v>1127.7130203544791</v>
      </c>
      <c r="E755" s="54">
        <v>429.83703606157513</v>
      </c>
      <c r="F755" s="55">
        <v>939.39595831100928</v>
      </c>
    </row>
    <row r="756" spans="1:6">
      <c r="A756" s="19">
        <v>12.533333333333299</v>
      </c>
      <c r="B756" s="54">
        <v>1283.8162403085898</v>
      </c>
      <c r="C756" s="54">
        <v>124.46567403699238</v>
      </c>
      <c r="D756" s="54">
        <v>1106.2466561162487</v>
      </c>
      <c r="E756" s="54">
        <v>430.59388221715307</v>
      </c>
      <c r="F756" s="55">
        <v>938.56472978133365</v>
      </c>
    </row>
    <row r="757" spans="1:6">
      <c r="A757" s="19">
        <v>12.55</v>
      </c>
      <c r="B757" s="54">
        <v>1288.2657884844125</v>
      </c>
      <c r="C757" s="54">
        <v>124.25729481539595</v>
      </c>
      <c r="D757" s="54">
        <v>1133.8237395661304</v>
      </c>
      <c r="E757" s="54">
        <v>431.1868043005789</v>
      </c>
      <c r="F757" s="55">
        <v>937.64213199787105</v>
      </c>
    </row>
    <row r="758" spans="1:6">
      <c r="A758" s="19">
        <v>12.566666666666601</v>
      </c>
      <c r="B758" s="54">
        <v>1286.4818963360183</v>
      </c>
      <c r="C758" s="54">
        <v>124.33004014706415</v>
      </c>
      <c r="D758" s="54">
        <v>1151.6540897902296</v>
      </c>
      <c r="E758" s="54">
        <v>429.94730289707718</v>
      </c>
      <c r="F758" s="55">
        <v>933.90048851019083</v>
      </c>
    </row>
    <row r="759" spans="1:6">
      <c r="A759" s="19">
        <v>12.5833333333333</v>
      </c>
      <c r="B759" s="54">
        <v>1284.2486795251061</v>
      </c>
      <c r="C759" s="54">
        <v>124.32496445762277</v>
      </c>
      <c r="D759" s="54">
        <v>1122.6870594198144</v>
      </c>
      <c r="E759" s="54">
        <v>431.64275771570641</v>
      </c>
      <c r="F759" s="55">
        <v>931.4803855957565</v>
      </c>
    </row>
    <row r="760" spans="1:6">
      <c r="A760" s="19">
        <v>12.6</v>
      </c>
      <c r="B760" s="54">
        <v>1286.2656068211797</v>
      </c>
      <c r="C760" s="54">
        <v>124.09454434880908</v>
      </c>
      <c r="D760" s="54">
        <v>1102.5948267874332</v>
      </c>
      <c r="E760" s="54">
        <v>431.78464404423994</v>
      </c>
      <c r="F760" s="55">
        <v>930.98259878705949</v>
      </c>
    </row>
    <row r="761" spans="1:6">
      <c r="A761" s="19">
        <v>12.6166666666666</v>
      </c>
      <c r="B761" s="54">
        <v>1289.4794384685451</v>
      </c>
      <c r="C761" s="54">
        <v>123.91648613892306</v>
      </c>
      <c r="D761" s="54">
        <v>1137.2721699216972</v>
      </c>
      <c r="E761" s="54">
        <v>430.25979402298179</v>
      </c>
      <c r="F761" s="55">
        <v>930.09480630501082</v>
      </c>
    </row>
    <row r="762" spans="1:6">
      <c r="A762" s="19">
        <v>12.633333333333301</v>
      </c>
      <c r="B762" s="54">
        <v>1292.6872899270945</v>
      </c>
      <c r="C762" s="54">
        <v>123.89573617044859</v>
      </c>
      <c r="D762" s="54">
        <v>1073.4434272272433</v>
      </c>
      <c r="E762" s="54">
        <v>429.76584797640345</v>
      </c>
      <c r="F762" s="55">
        <v>929.32951509415363</v>
      </c>
    </row>
    <row r="763" spans="1:6">
      <c r="A763" s="19">
        <v>12.65</v>
      </c>
      <c r="B763" s="54">
        <v>1298.8860711320292</v>
      </c>
      <c r="C763" s="54">
        <v>124.06772465028747</v>
      </c>
      <c r="D763" s="54">
        <v>1081.9128087862262</v>
      </c>
      <c r="E763" s="54">
        <v>429.42091764718845</v>
      </c>
      <c r="F763" s="55">
        <v>927.41950533603313</v>
      </c>
    </row>
    <row r="764" spans="1:6">
      <c r="A764" s="19">
        <v>12.6666666666666</v>
      </c>
      <c r="B764" s="54">
        <v>1295.6282608949439</v>
      </c>
      <c r="C764" s="54">
        <v>123.95653194002068</v>
      </c>
      <c r="D764" s="54">
        <v>1052.3567082348982</v>
      </c>
      <c r="E764" s="54">
        <v>426.85259358394967</v>
      </c>
      <c r="F764" s="55">
        <v>924.73541099087709</v>
      </c>
    </row>
    <row r="765" spans="1:6">
      <c r="A765" s="19">
        <v>12.6833333333333</v>
      </c>
      <c r="B765" s="54">
        <v>1306.5335322785022</v>
      </c>
      <c r="C765" s="54">
        <v>124.2915575719629</v>
      </c>
      <c r="D765" s="54">
        <v>1075.5643277349325</v>
      </c>
      <c r="E765" s="54">
        <v>425.6408088589863</v>
      </c>
      <c r="F765" s="55">
        <v>924.18471824538938</v>
      </c>
    </row>
    <row r="766" spans="1:6">
      <c r="A766" s="19">
        <v>12.7</v>
      </c>
      <c r="B766" s="54">
        <v>1311.2854742195889</v>
      </c>
      <c r="C766" s="54">
        <v>124.46881226468007</v>
      </c>
      <c r="D766" s="54">
        <v>1103.4581365404817</v>
      </c>
      <c r="E766" s="54">
        <v>427.02632145851618</v>
      </c>
      <c r="F766" s="55">
        <v>922.15264932932462</v>
      </c>
    </row>
    <row r="767" spans="1:6">
      <c r="A767" s="19">
        <v>12.716666666666599</v>
      </c>
      <c r="B767" s="54">
        <v>1307.3390163961387</v>
      </c>
      <c r="C767" s="54">
        <v>124.68233393750165</v>
      </c>
      <c r="D767" s="54">
        <v>1121.3908869240204</v>
      </c>
      <c r="E767" s="54">
        <v>426.6944706241012</v>
      </c>
      <c r="F767" s="55">
        <v>920.62336337033457</v>
      </c>
    </row>
    <row r="768" spans="1:6">
      <c r="A768" s="19">
        <v>12.733333333333301</v>
      </c>
      <c r="B768" s="54">
        <v>1311.8032364566104</v>
      </c>
      <c r="C768" s="54">
        <v>124.60781259941778</v>
      </c>
      <c r="D768" s="54">
        <v>1103.7443096738746</v>
      </c>
      <c r="E768" s="54">
        <v>424.44771092438714</v>
      </c>
      <c r="F768" s="55">
        <v>919.81477728369191</v>
      </c>
    </row>
    <row r="769" spans="1:6">
      <c r="A769" s="19">
        <v>12.75</v>
      </c>
      <c r="B769" s="54">
        <v>1317.9177944740663</v>
      </c>
      <c r="C769" s="54">
        <v>124.6157153472047</v>
      </c>
      <c r="D769" s="54">
        <v>1044.2930638640105</v>
      </c>
      <c r="E769" s="54">
        <v>423.607368674859</v>
      </c>
      <c r="F769" s="55">
        <v>920.45862244555451</v>
      </c>
    </row>
    <row r="770" spans="1:6">
      <c r="A770" s="19">
        <v>12.7666666666666</v>
      </c>
      <c r="B770" s="54">
        <v>1320.6603303250627</v>
      </c>
      <c r="C770" s="54">
        <v>124.47153808869275</v>
      </c>
      <c r="D770" s="54">
        <v>1007.6710071599065</v>
      </c>
      <c r="E770" s="54">
        <v>422.57453867645461</v>
      </c>
      <c r="F770" s="55">
        <v>921.09212572586398</v>
      </c>
    </row>
    <row r="771" spans="1:6">
      <c r="A771" s="19">
        <v>12.783333333333299</v>
      </c>
      <c r="B771" s="54">
        <v>1318.9790319576291</v>
      </c>
      <c r="C771" s="54">
        <v>124.36242103736961</v>
      </c>
      <c r="D771" s="54">
        <v>960.73697546312349</v>
      </c>
      <c r="E771" s="54">
        <v>420.87616041553395</v>
      </c>
      <c r="F771" s="55">
        <v>917.98169502263818</v>
      </c>
    </row>
    <row r="772" spans="1:6">
      <c r="A772" s="19">
        <v>12.8</v>
      </c>
      <c r="B772" s="54">
        <v>1324.8473526672594</v>
      </c>
      <c r="C772" s="54">
        <v>124.35707891935876</v>
      </c>
      <c r="D772" s="54">
        <v>948.73073873719829</v>
      </c>
      <c r="E772" s="54">
        <v>420.1627617807477</v>
      </c>
      <c r="F772" s="55">
        <v>917.95733463307658</v>
      </c>
    </row>
    <row r="773" spans="1:6">
      <c r="A773" s="19">
        <v>12.816666666666601</v>
      </c>
      <c r="B773" s="54">
        <v>1330.1556046078856</v>
      </c>
      <c r="C773" s="54">
        <v>124.83079052763598</v>
      </c>
      <c r="D773" s="54">
        <v>944.78724106759762</v>
      </c>
      <c r="E773" s="54">
        <v>420.17801380134904</v>
      </c>
      <c r="F773" s="55">
        <v>916.15623558401978</v>
      </c>
    </row>
    <row r="774" spans="1:6">
      <c r="A774" s="19">
        <v>12.8333333333333</v>
      </c>
      <c r="B774" s="54">
        <v>1333.1991077305447</v>
      </c>
      <c r="C774" s="54">
        <v>124.46009854483891</v>
      </c>
      <c r="D774" s="54">
        <v>913.06401451872944</v>
      </c>
      <c r="E774" s="54">
        <v>418.61579277530592</v>
      </c>
      <c r="F774" s="55">
        <v>914.43719999627945</v>
      </c>
    </row>
    <row r="775" spans="1:6">
      <c r="A775" s="19">
        <v>12.85</v>
      </c>
      <c r="B775" s="54">
        <v>1335.3444073362371</v>
      </c>
      <c r="C775" s="54">
        <v>124.26482636069848</v>
      </c>
      <c r="D775" s="54">
        <v>901.67271672863615</v>
      </c>
      <c r="E775" s="54">
        <v>417.80194025375425</v>
      </c>
      <c r="F775" s="55">
        <v>913.77284047044839</v>
      </c>
    </row>
    <row r="776" spans="1:6">
      <c r="A776" s="19">
        <v>12.8666666666666</v>
      </c>
      <c r="B776" s="54">
        <v>1341.8181443939225</v>
      </c>
      <c r="C776" s="54">
        <v>123.87035463956906</v>
      </c>
      <c r="D776" s="54">
        <v>931.43328214020505</v>
      </c>
      <c r="E776" s="54">
        <v>418.24839974318968</v>
      </c>
      <c r="F776" s="55">
        <v>913.57968415860557</v>
      </c>
    </row>
    <row r="777" spans="1:6">
      <c r="A777" s="19">
        <v>12.883333333333301</v>
      </c>
      <c r="B777" s="54">
        <v>1348.0238731595625</v>
      </c>
      <c r="C777" s="54">
        <v>123.97887361380745</v>
      </c>
      <c r="D777" s="54">
        <v>991.58703389291645</v>
      </c>
      <c r="E777" s="54">
        <v>418.64070214997236</v>
      </c>
      <c r="F777" s="55">
        <v>911.65162455925622</v>
      </c>
    </row>
    <row r="778" spans="1:6">
      <c r="A778" s="19">
        <v>12.9</v>
      </c>
      <c r="B778" s="54">
        <v>1359.8038777145623</v>
      </c>
      <c r="C778" s="54">
        <v>124.21552867439395</v>
      </c>
      <c r="D778" s="54">
        <v>996.57301774121879</v>
      </c>
      <c r="E778" s="54">
        <v>418.27372160442502</v>
      </c>
      <c r="F778" s="55">
        <v>910.37105385506595</v>
      </c>
    </row>
    <row r="779" spans="1:6">
      <c r="A779" s="19">
        <v>12.9166666666666</v>
      </c>
      <c r="B779" s="54">
        <v>1361.5861259434446</v>
      </c>
      <c r="C779" s="54">
        <v>123.84191310003327</v>
      </c>
      <c r="D779" s="54">
        <v>952.41636610978276</v>
      </c>
      <c r="E779" s="54">
        <v>417.12624315672446</v>
      </c>
      <c r="F779" s="55">
        <v>908.63270516878129</v>
      </c>
    </row>
    <row r="780" spans="1:6">
      <c r="A780" s="19">
        <v>12.9333333333333</v>
      </c>
      <c r="B780" s="54">
        <v>1367.6285284141909</v>
      </c>
      <c r="C780" s="54">
        <v>123.52680156372459</v>
      </c>
      <c r="D780" s="54">
        <v>971.76815776180149</v>
      </c>
      <c r="E780" s="54">
        <v>417.78199637768341</v>
      </c>
      <c r="F780" s="55">
        <v>906.60260392539624</v>
      </c>
    </row>
    <row r="781" spans="1:6">
      <c r="A781" s="19">
        <v>12.95</v>
      </c>
      <c r="B781" s="54">
        <v>1371.3119745914341</v>
      </c>
      <c r="C781" s="54">
        <v>123.49371820959669</v>
      </c>
      <c r="D781" s="54">
        <v>960.2917415409861</v>
      </c>
      <c r="E781" s="54">
        <v>418.72130276351976</v>
      </c>
      <c r="F781" s="55">
        <v>905.79219277660241</v>
      </c>
    </row>
    <row r="782" spans="1:6">
      <c r="A782" s="19">
        <v>12.966666666666599</v>
      </c>
      <c r="B782" s="54">
        <v>1373.2790254884537</v>
      </c>
      <c r="C782" s="54">
        <v>123.08266318981514</v>
      </c>
      <c r="D782" s="54">
        <v>941.15482834529985</v>
      </c>
      <c r="E782" s="54">
        <v>418.77244972824207</v>
      </c>
      <c r="F782" s="55">
        <v>907.21401630251773</v>
      </c>
    </row>
    <row r="783" spans="1:6">
      <c r="A783" s="19">
        <v>12.983333333333301</v>
      </c>
      <c r="B783" s="54">
        <v>1371.6352615427381</v>
      </c>
      <c r="C783" s="54">
        <v>123.02166427573322</v>
      </c>
      <c r="D783" s="54">
        <v>947.77949288853245</v>
      </c>
      <c r="E783" s="54">
        <v>414.95603449378279</v>
      </c>
      <c r="F783" s="55">
        <v>907.62271018877811</v>
      </c>
    </row>
    <row r="784" spans="1:6">
      <c r="A784" s="19">
        <v>13</v>
      </c>
      <c r="B784" s="54">
        <v>1376.0890791588847</v>
      </c>
      <c r="C784" s="54">
        <v>123.28409325906635</v>
      </c>
      <c r="D784" s="54">
        <v>946.60025310029107</v>
      </c>
      <c r="E784" s="54">
        <v>413.95804172045081</v>
      </c>
      <c r="F784" s="55">
        <v>906.53371701226126</v>
      </c>
    </row>
    <row r="785" spans="1:6">
      <c r="A785" s="19">
        <v>13.0166666666666</v>
      </c>
      <c r="B785" s="54">
        <v>1374.6390322997822</v>
      </c>
      <c r="C785" s="54">
        <v>123.15101498164346</v>
      </c>
      <c r="D785" s="54">
        <v>965.49891473296339</v>
      </c>
      <c r="E785" s="54">
        <v>413.54160774441959</v>
      </c>
      <c r="F785" s="55">
        <v>905.59697122497676</v>
      </c>
    </row>
    <row r="786" spans="1:6">
      <c r="A786" s="19">
        <v>13.033333333333299</v>
      </c>
      <c r="B786" s="54">
        <v>1379.3833758310645</v>
      </c>
      <c r="C786" s="54">
        <v>122.44506751172428</v>
      </c>
      <c r="D786" s="54">
        <v>972.7464526246946</v>
      </c>
      <c r="E786" s="54">
        <v>413.41013543777649</v>
      </c>
      <c r="F786" s="55">
        <v>906.02362046656526</v>
      </c>
    </row>
    <row r="787" spans="1:6">
      <c r="A787" s="19">
        <v>13.05</v>
      </c>
      <c r="B787" s="54">
        <v>1380.3499918830291</v>
      </c>
      <c r="C787" s="54">
        <v>122.34806912974692</v>
      </c>
      <c r="D787" s="54">
        <v>1029.5831959739892</v>
      </c>
      <c r="E787" s="54">
        <v>414.47253946886065</v>
      </c>
      <c r="F787" s="55">
        <v>905.07610481194797</v>
      </c>
    </row>
    <row r="788" spans="1:6">
      <c r="A788" s="19">
        <v>13.066666666666601</v>
      </c>
      <c r="B788" s="54">
        <v>1378.5017546907577</v>
      </c>
      <c r="C788" s="54">
        <v>122.24576608288844</v>
      </c>
      <c r="D788" s="54">
        <v>1001.9980486749585</v>
      </c>
      <c r="E788" s="54">
        <v>413.69193473987974</v>
      </c>
      <c r="F788" s="55">
        <v>904.81116869597213</v>
      </c>
    </row>
    <row r="789" spans="1:6">
      <c r="A789" s="19">
        <v>13.0833333333333</v>
      </c>
      <c r="B789" s="54">
        <v>1380.8227509310782</v>
      </c>
      <c r="C789" s="54">
        <v>122.27383825731449</v>
      </c>
      <c r="D789" s="54">
        <v>1045.2112537407816</v>
      </c>
      <c r="E789" s="54">
        <v>414.7811254394328</v>
      </c>
      <c r="F789" s="55">
        <v>903.57832365844865</v>
      </c>
    </row>
    <row r="790" spans="1:6">
      <c r="A790" s="19">
        <v>13.1</v>
      </c>
      <c r="B790" s="54">
        <v>1380.621112942114</v>
      </c>
      <c r="C790" s="54">
        <v>121.98724667889071</v>
      </c>
      <c r="D790" s="54">
        <v>1026.9826971913567</v>
      </c>
      <c r="E790" s="54">
        <v>414.26221256691423</v>
      </c>
      <c r="F790" s="55">
        <v>904.58287244890755</v>
      </c>
    </row>
    <row r="791" spans="1:6">
      <c r="A791" s="19">
        <v>13.1166666666666</v>
      </c>
      <c r="B791" s="54">
        <v>1382.0960895102428</v>
      </c>
      <c r="C791" s="54">
        <v>121.9979770142419</v>
      </c>
      <c r="D791" s="54">
        <v>1012.3199908891314</v>
      </c>
      <c r="E791" s="54">
        <v>412.76141803819121</v>
      </c>
      <c r="F791" s="55">
        <v>904.47247745082336</v>
      </c>
    </row>
    <row r="792" spans="1:6">
      <c r="A792" s="19">
        <v>13.133333333333301</v>
      </c>
      <c r="B792" s="54">
        <v>1385.1247042727216</v>
      </c>
      <c r="C792" s="54">
        <v>121.99228186360152</v>
      </c>
      <c r="D792" s="54">
        <v>1057.4508172475598</v>
      </c>
      <c r="E792" s="54">
        <v>413.71626323338637</v>
      </c>
      <c r="F792" s="55">
        <v>902.11569838756043</v>
      </c>
    </row>
    <row r="793" spans="1:6">
      <c r="A793" s="19">
        <v>13.15</v>
      </c>
      <c r="B793" s="54">
        <v>1379.6114524166319</v>
      </c>
      <c r="C793" s="54">
        <v>121.78022039775884</v>
      </c>
      <c r="D793" s="54">
        <v>1083.3901275943251</v>
      </c>
      <c r="E793" s="54">
        <v>414.50719263725978</v>
      </c>
      <c r="F793" s="55">
        <v>900.30441933402005</v>
      </c>
    </row>
    <row r="794" spans="1:6">
      <c r="A794" s="19">
        <v>13.1666666666666</v>
      </c>
      <c r="B794" s="54">
        <v>1377.8145625006498</v>
      </c>
      <c r="C794" s="54">
        <v>121.65814602985915</v>
      </c>
      <c r="D794" s="54">
        <v>1070.083365285338</v>
      </c>
      <c r="E794" s="54">
        <v>411.96717519262467</v>
      </c>
      <c r="F794" s="55">
        <v>900.20738690134397</v>
      </c>
    </row>
    <row r="795" spans="1:6">
      <c r="A795" s="19">
        <v>13.1833333333333</v>
      </c>
      <c r="B795" s="54">
        <v>1379.3635671548468</v>
      </c>
      <c r="C795" s="54">
        <v>121.31330190468633</v>
      </c>
      <c r="D795" s="54">
        <v>1086.8896403926778</v>
      </c>
      <c r="E795" s="54">
        <v>410.86931483176227</v>
      </c>
      <c r="F795" s="55">
        <v>898.91807620002021</v>
      </c>
    </row>
    <row r="796" spans="1:6">
      <c r="A796" s="19">
        <v>13.2</v>
      </c>
      <c r="B796" s="54">
        <v>1376.5661841270769</v>
      </c>
      <c r="C796" s="54">
        <v>121.04655155003758</v>
      </c>
      <c r="D796" s="54">
        <v>1064.0319995264063</v>
      </c>
      <c r="E796" s="54">
        <v>409.05077765743033</v>
      </c>
      <c r="F796" s="55">
        <v>898.0516782971315</v>
      </c>
    </row>
    <row r="797" spans="1:6">
      <c r="A797" s="19">
        <v>13.216666666666599</v>
      </c>
      <c r="B797" s="54">
        <v>1373.6818361386261</v>
      </c>
      <c r="C797" s="54">
        <v>120.91687969980801</v>
      </c>
      <c r="D797" s="54">
        <v>1026.6070996118945</v>
      </c>
      <c r="E797" s="54">
        <v>407.87524190627335</v>
      </c>
      <c r="F797" s="55">
        <v>895.50356848964759</v>
      </c>
    </row>
    <row r="798" spans="1:6">
      <c r="A798" s="19">
        <v>13.233333333333301</v>
      </c>
      <c r="B798" s="54">
        <v>1369.2552386271475</v>
      </c>
      <c r="C798" s="54">
        <v>120.68262381595095</v>
      </c>
      <c r="D798" s="54">
        <v>966.86618017613944</v>
      </c>
      <c r="E798" s="54">
        <v>406.16863815301519</v>
      </c>
      <c r="F798" s="55">
        <v>893.47945729205367</v>
      </c>
    </row>
    <row r="799" spans="1:6">
      <c r="A799" s="19">
        <v>13.25</v>
      </c>
      <c r="B799" s="54">
        <v>1359.4451563117707</v>
      </c>
      <c r="C799" s="54">
        <v>120.66885546546337</v>
      </c>
      <c r="D799" s="54">
        <v>999.43907461866195</v>
      </c>
      <c r="E799" s="54">
        <v>406.00950411670283</v>
      </c>
      <c r="F799" s="55">
        <v>892.10394285969824</v>
      </c>
    </row>
    <row r="800" spans="1:6">
      <c r="A800" s="19">
        <v>13.2666666666666</v>
      </c>
      <c r="B800" s="54">
        <v>1360.4425327240695</v>
      </c>
      <c r="C800" s="54">
        <v>120.47390995380381</v>
      </c>
      <c r="D800" s="54">
        <v>1033.2419099002586</v>
      </c>
      <c r="E800" s="54">
        <v>404.43957881258274</v>
      </c>
      <c r="F800" s="55">
        <v>891.0668426057905</v>
      </c>
    </row>
    <row r="801" spans="1:6">
      <c r="A801" s="19">
        <v>13.283333333333299</v>
      </c>
      <c r="B801" s="54">
        <v>1361.8496051520649</v>
      </c>
      <c r="C801" s="54">
        <v>120.3846553981123</v>
      </c>
      <c r="D801" s="54">
        <v>1017.125895667509</v>
      </c>
      <c r="E801" s="54">
        <v>403.00766252113544</v>
      </c>
      <c r="F801" s="55">
        <v>889.52008505151923</v>
      </c>
    </row>
    <row r="802" spans="1:6">
      <c r="A802" s="19">
        <v>13.3</v>
      </c>
      <c r="B802" s="54">
        <v>1363.3535930261032</v>
      </c>
      <c r="C802" s="54">
        <v>120.21778999687452</v>
      </c>
      <c r="D802" s="54">
        <v>959.26923249896504</v>
      </c>
      <c r="E802" s="54">
        <v>401.06881164198211</v>
      </c>
      <c r="F802" s="55">
        <v>888.02599961956753</v>
      </c>
    </row>
    <row r="803" spans="1:6">
      <c r="A803" s="19">
        <v>13.316666666666601</v>
      </c>
      <c r="B803" s="54">
        <v>1365.6090424993129</v>
      </c>
      <c r="C803" s="54">
        <v>120.22943300368442</v>
      </c>
      <c r="D803" s="54">
        <v>947.09428566327131</v>
      </c>
      <c r="E803" s="54">
        <v>400.20725078758733</v>
      </c>
      <c r="F803" s="55">
        <v>890.13562696401618</v>
      </c>
    </row>
    <row r="804" spans="1:6">
      <c r="A804" s="19">
        <v>13.3333333333333</v>
      </c>
      <c r="B804" s="54">
        <v>1386.0703135889783</v>
      </c>
      <c r="C804" s="54">
        <v>120.19403498521329</v>
      </c>
      <c r="D804" s="54">
        <v>951.86643592292774</v>
      </c>
      <c r="E804" s="54">
        <v>399.44119760289021</v>
      </c>
      <c r="F804" s="55">
        <v>889.32387061254349</v>
      </c>
    </row>
    <row r="805" spans="1:6">
      <c r="A805" s="19">
        <v>13.35</v>
      </c>
      <c r="B805" s="54">
        <v>1388.0994816414109</v>
      </c>
      <c r="C805" s="54">
        <v>119.96563729040902</v>
      </c>
      <c r="D805" s="54">
        <v>973.13522129901696</v>
      </c>
      <c r="E805" s="54">
        <v>399.08070875675742</v>
      </c>
      <c r="F805" s="55">
        <v>885.95033968575558</v>
      </c>
    </row>
    <row r="806" spans="1:6">
      <c r="A806" s="19">
        <v>13.3666666666666</v>
      </c>
      <c r="B806" s="54">
        <v>1387.1587961899095</v>
      </c>
      <c r="C806" s="54">
        <v>120.11593242644581</v>
      </c>
      <c r="D806" s="54">
        <v>981.18701788908209</v>
      </c>
      <c r="E806" s="54">
        <v>397.79724846791402</v>
      </c>
      <c r="F806" s="55">
        <v>885.45111863106911</v>
      </c>
    </row>
    <row r="807" spans="1:6">
      <c r="A807" s="19">
        <v>13.383333333333301</v>
      </c>
      <c r="B807" s="54">
        <v>1389.4624667406008</v>
      </c>
      <c r="C807" s="54">
        <v>120.08765759319974</v>
      </c>
      <c r="D807" s="54">
        <v>957.66768004907101</v>
      </c>
      <c r="E807" s="54">
        <v>398.16145915931168</v>
      </c>
      <c r="F807" s="55">
        <v>884.55943933184415</v>
      </c>
    </row>
    <row r="808" spans="1:6">
      <c r="A808" s="19">
        <v>13.4</v>
      </c>
      <c r="B808" s="54">
        <v>1386.2176927768455</v>
      </c>
      <c r="C808" s="54">
        <v>119.67712107291133</v>
      </c>
      <c r="D808" s="54">
        <v>938.44168806833602</v>
      </c>
      <c r="E808" s="54">
        <v>398.66451369805594</v>
      </c>
      <c r="F808" s="55">
        <v>884.4447818002094</v>
      </c>
    </row>
    <row r="809" spans="1:6">
      <c r="A809" s="19">
        <v>13.4166666666666</v>
      </c>
      <c r="B809" s="54">
        <v>1392.9052908522167</v>
      </c>
      <c r="C809" s="54">
        <v>119.85974757030725</v>
      </c>
      <c r="D809" s="54">
        <v>931.52565027178014</v>
      </c>
      <c r="E809" s="54">
        <v>396.98525114676772</v>
      </c>
      <c r="F809" s="55">
        <v>882.0849031012915</v>
      </c>
    </row>
    <row r="810" spans="1:6">
      <c r="A810" s="19">
        <v>13.4333333333333</v>
      </c>
      <c r="B810" s="54">
        <v>1396.0510405849132</v>
      </c>
      <c r="C810" s="54">
        <v>119.75085551268094</v>
      </c>
      <c r="D810" s="54">
        <v>912.62053027353431</v>
      </c>
      <c r="E810" s="54">
        <v>395.09031889687157</v>
      </c>
      <c r="F810" s="55">
        <v>882.13695894050113</v>
      </c>
    </row>
    <row r="811" spans="1:6">
      <c r="A811" s="19">
        <v>13.45</v>
      </c>
      <c r="B811" s="54">
        <v>1400.8196587858013</v>
      </c>
      <c r="C811" s="54">
        <v>119.76274386177408</v>
      </c>
      <c r="D811" s="54">
        <v>901.83044750259921</v>
      </c>
      <c r="E811" s="54">
        <v>395.25267196078829</v>
      </c>
      <c r="F811" s="55">
        <v>880.72137430842497</v>
      </c>
    </row>
    <row r="812" spans="1:6">
      <c r="A812" s="19">
        <v>13.466666666666599</v>
      </c>
      <c r="B812" s="54">
        <v>1398.4958870039409</v>
      </c>
      <c r="C812" s="54">
        <v>119.7025701857505</v>
      </c>
      <c r="D812" s="54">
        <v>881.89231413826417</v>
      </c>
      <c r="E812" s="54">
        <v>393.35128939792685</v>
      </c>
      <c r="F812" s="55">
        <v>881.37953813144259</v>
      </c>
    </row>
    <row r="813" spans="1:6">
      <c r="A813" s="19">
        <v>13.483333333333301</v>
      </c>
      <c r="B813" s="54">
        <v>1406.4262311970024</v>
      </c>
      <c r="C813" s="54">
        <v>119.54250515986794</v>
      </c>
      <c r="D813" s="54">
        <v>888.77724746006231</v>
      </c>
      <c r="E813" s="54">
        <v>393.83061445129493</v>
      </c>
      <c r="F813" s="55">
        <v>879.9222094502112</v>
      </c>
    </row>
    <row r="814" spans="1:6">
      <c r="A814" s="19">
        <v>13.5</v>
      </c>
      <c r="B814" s="54">
        <v>1407.2380457078248</v>
      </c>
      <c r="C814" s="54">
        <v>119.6809477664638</v>
      </c>
      <c r="D814" s="54">
        <v>892.13546571217626</v>
      </c>
      <c r="E814" s="54">
        <v>393.64291222740405</v>
      </c>
      <c r="F814" s="55">
        <v>879.25787727115733</v>
      </c>
    </row>
    <row r="815" spans="1:6">
      <c r="A815" s="19">
        <v>13.5166666666666</v>
      </c>
      <c r="B815" s="54">
        <v>1407.1969546561993</v>
      </c>
      <c r="C815" s="54">
        <v>119.84984017285954</v>
      </c>
      <c r="D815" s="54">
        <v>928.93316870467481</v>
      </c>
      <c r="E815" s="54">
        <v>390.61334813193685</v>
      </c>
      <c r="F815" s="55">
        <v>880.41003519887749</v>
      </c>
    </row>
    <row r="816" spans="1:6">
      <c r="A816" s="19">
        <v>13.533333333333299</v>
      </c>
      <c r="B816" s="54">
        <v>1400.902566357239</v>
      </c>
      <c r="C816" s="54">
        <v>119.4059008380023</v>
      </c>
      <c r="D816" s="54">
        <v>908.49489576592987</v>
      </c>
      <c r="E816" s="54">
        <v>389.84783800916648</v>
      </c>
      <c r="F816" s="55">
        <v>878.96518813387218</v>
      </c>
    </row>
    <row r="817" spans="1:6">
      <c r="A817" s="19">
        <v>13.55</v>
      </c>
      <c r="B817" s="54">
        <v>1397.1151536165955</v>
      </c>
      <c r="C817" s="54">
        <v>119.11883914353541</v>
      </c>
      <c r="D817" s="54">
        <v>906.21447167534393</v>
      </c>
      <c r="E817" s="54">
        <v>390.03914064098575</v>
      </c>
      <c r="F817" s="55">
        <v>878.20762339116277</v>
      </c>
    </row>
    <row r="818" spans="1:6">
      <c r="A818" s="19">
        <v>13.566666666666601</v>
      </c>
      <c r="B818" s="54">
        <v>1398.0823288105316</v>
      </c>
      <c r="C818" s="54">
        <v>118.30520645305259</v>
      </c>
      <c r="D818" s="54">
        <v>901.88982425187555</v>
      </c>
      <c r="E818" s="54">
        <v>390.91451944974614</v>
      </c>
      <c r="F818" s="55">
        <v>878.15851908277261</v>
      </c>
    </row>
    <row r="819" spans="1:6">
      <c r="A819" s="19">
        <v>13.5833333333333</v>
      </c>
      <c r="B819" s="54">
        <v>1402.8172407369191</v>
      </c>
      <c r="C819" s="54">
        <v>118.45807665669372</v>
      </c>
      <c r="D819" s="54">
        <v>910.66587772630714</v>
      </c>
      <c r="E819" s="54">
        <v>390.7044546015108</v>
      </c>
      <c r="F819" s="55">
        <v>878.1902907559255</v>
      </c>
    </row>
    <row r="820" spans="1:6">
      <c r="A820" s="19">
        <v>13.6</v>
      </c>
      <c r="B820" s="54">
        <v>1397.3415379527919</v>
      </c>
      <c r="C820" s="54">
        <v>118.4032024976927</v>
      </c>
      <c r="D820" s="54">
        <v>935.05138747165688</v>
      </c>
      <c r="E820" s="54">
        <v>390.68825365533564</v>
      </c>
      <c r="F820" s="55">
        <v>878.36522289434026</v>
      </c>
    </row>
    <row r="821" spans="1:6">
      <c r="A821" s="19">
        <v>13.6166666666666</v>
      </c>
      <c r="B821" s="54">
        <v>1404.6603239137003</v>
      </c>
      <c r="C821" s="54">
        <v>118.39807210166488</v>
      </c>
      <c r="D821" s="54">
        <v>1016.3953110379308</v>
      </c>
      <c r="E821" s="54">
        <v>390.98132666805435</v>
      </c>
      <c r="F821" s="55">
        <v>878.38304578245265</v>
      </c>
    </row>
    <row r="822" spans="1:6">
      <c r="A822" s="19">
        <v>13.633333333333301</v>
      </c>
      <c r="B822" s="54">
        <v>1404.5800015471689</v>
      </c>
      <c r="C822" s="54">
        <v>118.43275794251083</v>
      </c>
      <c r="D822" s="54">
        <v>1020.0811672909454</v>
      </c>
      <c r="E822" s="54">
        <v>388.76574683164426</v>
      </c>
      <c r="F822" s="55">
        <v>878.49999172610933</v>
      </c>
    </row>
    <row r="823" spans="1:6">
      <c r="A823" s="19">
        <v>13.65</v>
      </c>
      <c r="B823" s="54">
        <v>1409.9843004545864</v>
      </c>
      <c r="C823" s="54">
        <v>118.07182619303076</v>
      </c>
      <c r="D823" s="54">
        <v>970.69878607360909</v>
      </c>
      <c r="E823" s="54">
        <v>386.96376315531961</v>
      </c>
      <c r="F823" s="55">
        <v>878.132170384662</v>
      </c>
    </row>
    <row r="824" spans="1:6">
      <c r="A824" s="19">
        <v>13.6666666666666</v>
      </c>
      <c r="B824" s="54">
        <v>1412.6212389012953</v>
      </c>
      <c r="C824" s="54">
        <v>117.87264866559812</v>
      </c>
      <c r="D824" s="54">
        <v>988.3327610771986</v>
      </c>
      <c r="E824" s="54">
        <v>386.64870482271914</v>
      </c>
      <c r="F824" s="55">
        <v>876.54515226614319</v>
      </c>
    </row>
    <row r="825" spans="1:6">
      <c r="A825" s="19">
        <v>13.6833333333333</v>
      </c>
      <c r="B825" s="54">
        <v>1416.8572868596382</v>
      </c>
      <c r="C825" s="54">
        <v>117.97869649389712</v>
      </c>
      <c r="D825" s="54">
        <v>932.6572591988612</v>
      </c>
      <c r="E825" s="54">
        <v>386.14947305301064</v>
      </c>
      <c r="F825" s="55">
        <v>876.52627259989481</v>
      </c>
    </row>
    <row r="826" spans="1:6">
      <c r="A826" s="19">
        <v>13.7</v>
      </c>
      <c r="B826" s="54">
        <v>1429.8226967934477</v>
      </c>
      <c r="C826" s="54">
        <v>118.47390483766577</v>
      </c>
      <c r="D826" s="54">
        <v>997.44808043091848</v>
      </c>
      <c r="E826" s="54">
        <v>386.00762344799915</v>
      </c>
      <c r="F826" s="55">
        <v>875.32251334167768</v>
      </c>
    </row>
    <row r="827" spans="1:6">
      <c r="A827" s="19">
        <v>13.716666666666599</v>
      </c>
      <c r="B827" s="54">
        <v>1431.443041393321</v>
      </c>
      <c r="C827" s="54">
        <v>118.53043045561895</v>
      </c>
      <c r="D827" s="54">
        <v>993.73831252273658</v>
      </c>
      <c r="E827" s="54">
        <v>386.99543875201113</v>
      </c>
      <c r="F827" s="55">
        <v>874.67023525423542</v>
      </c>
    </row>
    <row r="828" spans="1:6">
      <c r="A828" s="19">
        <v>13.733333333333301</v>
      </c>
      <c r="B828" s="54">
        <v>1434.5730926025265</v>
      </c>
      <c r="C828" s="54">
        <v>118.462705300376</v>
      </c>
      <c r="D828" s="54">
        <v>1009.0844620547108</v>
      </c>
      <c r="E828" s="54">
        <v>388.093533554803</v>
      </c>
      <c r="F828" s="55">
        <v>874.14411424442619</v>
      </c>
    </row>
    <row r="829" spans="1:6">
      <c r="A829" s="19">
        <v>13.75</v>
      </c>
      <c r="B829" s="54">
        <v>1433.8330009052206</v>
      </c>
      <c r="C829" s="54">
        <v>118.32763318218937</v>
      </c>
      <c r="D829" s="54">
        <v>1033.9398849777815</v>
      </c>
      <c r="E829" s="54">
        <v>388.40512189908355</v>
      </c>
      <c r="F829" s="55">
        <v>876.06777493898687</v>
      </c>
    </row>
    <row r="830" spans="1:6">
      <c r="A830" s="19">
        <v>13.7666666666666</v>
      </c>
      <c r="B830" s="54">
        <v>1432.4749742914462</v>
      </c>
      <c r="C830" s="54">
        <v>118.0913845137168</v>
      </c>
      <c r="D830" s="54">
        <v>1033.7511327939458</v>
      </c>
      <c r="E830" s="54">
        <v>389.09510175831787</v>
      </c>
      <c r="F830" s="55">
        <v>875.63111119661414</v>
      </c>
    </row>
    <row r="831" spans="1:6">
      <c r="A831" s="19">
        <v>13.783333333333299</v>
      </c>
      <c r="B831" s="54">
        <v>1424.5829911525918</v>
      </c>
      <c r="C831" s="54">
        <v>117.66862315724542</v>
      </c>
      <c r="D831" s="54">
        <v>1020.653977314238</v>
      </c>
      <c r="E831" s="54">
        <v>387.33736220288506</v>
      </c>
      <c r="F831" s="55">
        <v>875.68001429754713</v>
      </c>
    </row>
    <row r="832" spans="1:6">
      <c r="A832" s="19">
        <v>13.8</v>
      </c>
      <c r="B832" s="54">
        <v>1428.2372021730655</v>
      </c>
      <c r="C832" s="54">
        <v>117.79275493863202</v>
      </c>
      <c r="D832" s="54">
        <v>1023.6943334764085</v>
      </c>
      <c r="E832" s="54">
        <v>384.88223500485111</v>
      </c>
      <c r="F832" s="55">
        <v>877.01667513352049</v>
      </c>
    </row>
    <row r="833" spans="1:6">
      <c r="A833" s="19">
        <v>13.816666666666601</v>
      </c>
      <c r="B833" s="54">
        <v>1434.9549391314411</v>
      </c>
      <c r="C833" s="54">
        <v>117.94403899261702</v>
      </c>
      <c r="D833" s="54">
        <v>1062.7846144614834</v>
      </c>
      <c r="E833" s="54">
        <v>386.5378517062374</v>
      </c>
      <c r="F833" s="55">
        <v>876.59118153682391</v>
      </c>
    </row>
    <row r="834" spans="1:6">
      <c r="A834" s="19">
        <v>13.8333333333333</v>
      </c>
      <c r="B834" s="54">
        <v>1430.717658053926</v>
      </c>
      <c r="C834" s="54">
        <v>118.08932318034263</v>
      </c>
      <c r="D834" s="54">
        <v>1039.4208781655</v>
      </c>
      <c r="E834" s="54">
        <v>385.32517648382145</v>
      </c>
      <c r="F834" s="55">
        <v>876.6403811953345</v>
      </c>
    </row>
    <row r="835" spans="1:6">
      <c r="A835" s="19">
        <v>13.85</v>
      </c>
      <c r="B835" s="54">
        <v>1435.7784511965713</v>
      </c>
      <c r="C835" s="54">
        <v>118.12329849536657</v>
      </c>
      <c r="D835" s="54">
        <v>1005.2637349834863</v>
      </c>
      <c r="E835" s="54">
        <v>385.99966670630852</v>
      </c>
      <c r="F835" s="55">
        <v>876.90904001856268</v>
      </c>
    </row>
    <row r="836" spans="1:6">
      <c r="A836" s="19">
        <v>13.8666666666666</v>
      </c>
      <c r="B836" s="54">
        <v>1436.9545332535042</v>
      </c>
      <c r="C836" s="54">
        <v>118.0972405858937</v>
      </c>
      <c r="D836" s="54">
        <v>1030.3776340524548</v>
      </c>
      <c r="E836" s="54">
        <v>386.53898998665608</v>
      </c>
      <c r="F836" s="55">
        <v>876.22901018968969</v>
      </c>
    </row>
    <row r="837" spans="1:6">
      <c r="A837" s="19">
        <v>13.883333333333301</v>
      </c>
      <c r="B837" s="54">
        <v>1441.7334632868517</v>
      </c>
      <c r="C837" s="54">
        <v>118.03419582553984</v>
      </c>
      <c r="D837" s="54">
        <v>1072.261291218457</v>
      </c>
      <c r="E837" s="54">
        <v>386.75304956181907</v>
      </c>
      <c r="F837" s="55">
        <v>875.50562924035728</v>
      </c>
    </row>
    <row r="838" spans="1:6">
      <c r="A838" s="19">
        <v>13.9</v>
      </c>
      <c r="B838" s="54">
        <v>1439.6375733221694</v>
      </c>
      <c r="C838" s="54">
        <v>117.89071608230834</v>
      </c>
      <c r="D838" s="54">
        <v>1093.1302445119122</v>
      </c>
      <c r="E838" s="54">
        <v>387.13954566317705</v>
      </c>
      <c r="F838" s="55">
        <v>874.83757340856175</v>
      </c>
    </row>
    <row r="839" spans="1:6">
      <c r="A839" s="19">
        <v>13.9166666666666</v>
      </c>
      <c r="B839" s="54">
        <v>1437.5182885058905</v>
      </c>
      <c r="C839" s="54">
        <v>117.53220779177877</v>
      </c>
      <c r="D839" s="54">
        <v>1036.561067283279</v>
      </c>
      <c r="E839" s="54">
        <v>386.37936492574636</v>
      </c>
      <c r="F839" s="55">
        <v>875.33633703514408</v>
      </c>
    </row>
    <row r="840" spans="1:6">
      <c r="A840" s="19">
        <v>13.9333333333333</v>
      </c>
      <c r="B840" s="54">
        <v>1442.9551486305429</v>
      </c>
      <c r="C840" s="54">
        <v>117.3569972797808</v>
      </c>
      <c r="D840" s="54">
        <v>1036.1321299500169</v>
      </c>
      <c r="E840" s="54">
        <v>386.80978065040443</v>
      </c>
      <c r="F840" s="55">
        <v>875.60708907123376</v>
      </c>
    </row>
    <row r="841" spans="1:6">
      <c r="A841" s="19">
        <v>13.95</v>
      </c>
      <c r="B841" s="54">
        <v>1440.3022786546671</v>
      </c>
      <c r="C841" s="54">
        <v>117.280215344753</v>
      </c>
      <c r="D841" s="54">
        <v>1015.6037430368713</v>
      </c>
      <c r="E841" s="54">
        <v>386.05949138803595</v>
      </c>
      <c r="F841" s="55">
        <v>874.18789327399634</v>
      </c>
    </row>
    <row r="842" spans="1:6">
      <c r="A842" s="19">
        <v>13.966666666666599</v>
      </c>
      <c r="B842" s="54">
        <v>1442.2073987124952</v>
      </c>
      <c r="C842" s="54">
        <v>117.01368563549798</v>
      </c>
      <c r="D842" s="54">
        <v>987.5265367394245</v>
      </c>
      <c r="E842" s="54">
        <v>385.00148777140441</v>
      </c>
      <c r="F842" s="55">
        <v>873.31005578587633</v>
      </c>
    </row>
    <row r="843" spans="1:6">
      <c r="A843" s="19">
        <v>13.983333333333301</v>
      </c>
      <c r="B843" s="54">
        <v>1434.0172038343749</v>
      </c>
      <c r="C843" s="54">
        <v>116.45575831495397</v>
      </c>
      <c r="D843" s="54">
        <v>938.50224310696819</v>
      </c>
      <c r="E843" s="54">
        <v>384.8930475980128</v>
      </c>
      <c r="F843" s="55">
        <v>874.41932704165504</v>
      </c>
    </row>
    <row r="844" spans="1:6">
      <c r="A844" s="19">
        <v>14</v>
      </c>
      <c r="B844" s="54">
        <v>1431.2636975750079</v>
      </c>
      <c r="C844" s="54">
        <v>116.22622358959964</v>
      </c>
      <c r="D844" s="54">
        <v>951.9140871030711</v>
      </c>
      <c r="E844" s="54">
        <v>384.69645513143467</v>
      </c>
      <c r="F844" s="55">
        <v>873.62542830097902</v>
      </c>
    </row>
    <row r="845" spans="1:6">
      <c r="A845" s="19">
        <v>14.0166666666666</v>
      </c>
      <c r="B845" s="54">
        <v>1426.9379501072715</v>
      </c>
      <c r="C845" s="54">
        <v>116.03322911152702</v>
      </c>
      <c r="D845" s="54">
        <v>987.29725902564815</v>
      </c>
      <c r="E845" s="54">
        <v>385.05313735326371</v>
      </c>
      <c r="F845" s="55">
        <v>871.49508933230845</v>
      </c>
    </row>
    <row r="846" spans="1:6">
      <c r="A846" s="19">
        <v>14.033333333333299</v>
      </c>
      <c r="B846" s="54">
        <v>1428.0729070278467</v>
      </c>
      <c r="C846" s="54">
        <v>115.78044187830184</v>
      </c>
      <c r="D846" s="54">
        <v>962.67488964662937</v>
      </c>
      <c r="E846" s="54">
        <v>382.37480852669745</v>
      </c>
      <c r="F846" s="55">
        <v>870.8402505445024</v>
      </c>
    </row>
    <row r="847" spans="1:6">
      <c r="A847" s="19">
        <v>14.05</v>
      </c>
      <c r="B847" s="54">
        <v>1429.8483702202661</v>
      </c>
      <c r="C847" s="54">
        <v>115.17211792863847</v>
      </c>
      <c r="D847" s="54">
        <v>1004.6977092823612</v>
      </c>
      <c r="E847" s="54">
        <v>381.63659177820335</v>
      </c>
      <c r="F847" s="55">
        <v>869.75974443174152</v>
      </c>
    </row>
    <row r="848" spans="1:6">
      <c r="A848" s="19">
        <v>14.066666666666601</v>
      </c>
      <c r="B848" s="54">
        <v>1426.0098126927278</v>
      </c>
      <c r="C848" s="54">
        <v>114.69807176686837</v>
      </c>
      <c r="D848" s="54">
        <v>1012.7452460976682</v>
      </c>
      <c r="E848" s="54">
        <v>379.63418398037822</v>
      </c>
      <c r="F848" s="55">
        <v>869.22557534577231</v>
      </c>
    </row>
    <row r="849" spans="1:6">
      <c r="A849" s="19">
        <v>14.0833333333333</v>
      </c>
      <c r="B849" s="54">
        <v>1424.4236720361985</v>
      </c>
      <c r="C849" s="54">
        <v>114.42311809092595</v>
      </c>
      <c r="D849" s="54">
        <v>1021.1951215465284</v>
      </c>
      <c r="E849" s="54">
        <v>378.90788077149131</v>
      </c>
      <c r="F849" s="55">
        <v>868.94034997546203</v>
      </c>
    </row>
    <row r="850" spans="1:6">
      <c r="A850" s="19">
        <v>14.1</v>
      </c>
      <c r="B850" s="54">
        <v>1421.3547220579896</v>
      </c>
      <c r="C850" s="54">
        <v>114.03950945894363</v>
      </c>
      <c r="D850" s="54">
        <v>1050.3683080412025</v>
      </c>
      <c r="E850" s="54">
        <v>379.13092493419987</v>
      </c>
      <c r="F850" s="55">
        <v>867.12588842830519</v>
      </c>
    </row>
    <row r="851" spans="1:6">
      <c r="A851" s="19">
        <v>14.1166666666666</v>
      </c>
      <c r="B851" s="54">
        <v>1424.1751651656728</v>
      </c>
      <c r="C851" s="54">
        <v>114.06381968094628</v>
      </c>
      <c r="D851" s="54">
        <v>1039.949044538178</v>
      </c>
      <c r="E851" s="54">
        <v>377.477768497505</v>
      </c>
      <c r="F851" s="55">
        <v>865.03525575328933</v>
      </c>
    </row>
    <row r="852" spans="1:6">
      <c r="A852" s="19">
        <v>14.133333333333301</v>
      </c>
      <c r="B852" s="54">
        <v>1431.5358865915098</v>
      </c>
      <c r="C852" s="54">
        <v>114.21169269368093</v>
      </c>
      <c r="D852" s="54">
        <v>998.92727682077248</v>
      </c>
      <c r="E852" s="54">
        <v>375.32908096103557</v>
      </c>
      <c r="F852" s="55">
        <v>863.79239863017119</v>
      </c>
    </row>
    <row r="853" spans="1:6">
      <c r="A853" s="19">
        <v>14.15</v>
      </c>
      <c r="B853" s="54">
        <v>1427.2494918493621</v>
      </c>
      <c r="C853" s="54">
        <v>114.07156782346111</v>
      </c>
      <c r="D853" s="54">
        <v>1036.1489230487502</v>
      </c>
      <c r="E853" s="54">
        <v>375.84815928837509</v>
      </c>
      <c r="F853" s="55">
        <v>860.88445599807596</v>
      </c>
    </row>
    <row r="854" spans="1:6">
      <c r="A854" s="19">
        <v>14.1666666666666</v>
      </c>
      <c r="B854" s="54">
        <v>1428.1047579891906</v>
      </c>
      <c r="C854" s="54">
        <v>114.26512147529134</v>
      </c>
      <c r="D854" s="54">
        <v>1022.4460494903684</v>
      </c>
      <c r="E854" s="54">
        <v>372.5799030072148</v>
      </c>
      <c r="F854" s="55">
        <v>860.96851548917789</v>
      </c>
    </row>
    <row r="855" spans="1:6">
      <c r="A855" s="19">
        <v>14.1833333333333</v>
      </c>
      <c r="B855" s="54">
        <v>1421.6286757755145</v>
      </c>
      <c r="C855" s="54">
        <v>114.22859817905443</v>
      </c>
      <c r="D855" s="54">
        <v>1039.6006182298988</v>
      </c>
      <c r="E855" s="54">
        <v>373.75612657156722</v>
      </c>
      <c r="F855" s="55">
        <v>860.56445954292474</v>
      </c>
    </row>
    <row r="856" spans="1:6">
      <c r="A856" s="19">
        <v>14.2</v>
      </c>
      <c r="B856" s="54">
        <v>1422.0091952088706</v>
      </c>
      <c r="C856" s="54">
        <v>114.38334057868316</v>
      </c>
      <c r="D856" s="54">
        <v>1079.0064080110863</v>
      </c>
      <c r="E856" s="54">
        <v>373.3238847930653</v>
      </c>
      <c r="F856" s="55">
        <v>859.57783402788561</v>
      </c>
    </row>
    <row r="857" spans="1:6">
      <c r="A857" s="19">
        <v>14.216666666666599</v>
      </c>
      <c r="B857" s="54">
        <v>1418.5510744008761</v>
      </c>
      <c r="C857" s="54">
        <v>114.32580996231148</v>
      </c>
      <c r="D857" s="54">
        <v>1130.9284050458598</v>
      </c>
      <c r="E857" s="54">
        <v>373.50125086588037</v>
      </c>
      <c r="F857" s="55">
        <v>859.38098266266502</v>
      </c>
    </row>
    <row r="858" spans="1:6">
      <c r="A858" s="19">
        <v>14.233333333333301</v>
      </c>
      <c r="B858" s="54">
        <v>1411.7718044847807</v>
      </c>
      <c r="C858" s="54">
        <v>114.3084803914967</v>
      </c>
      <c r="D858" s="54">
        <v>1073.3907839192852</v>
      </c>
      <c r="E858" s="54">
        <v>372.26433326516621</v>
      </c>
      <c r="F858" s="55">
        <v>859.26646025752291</v>
      </c>
    </row>
    <row r="859" spans="1:6">
      <c r="A859" s="19">
        <v>14.25</v>
      </c>
      <c r="B859" s="54">
        <v>1412.3301664401256</v>
      </c>
      <c r="C859" s="54">
        <v>114.39325279866897</v>
      </c>
      <c r="D859" s="54">
        <v>1099.5241919018133</v>
      </c>
      <c r="E859" s="54">
        <v>370.6484720288712</v>
      </c>
      <c r="F859" s="55">
        <v>857.6946324142699</v>
      </c>
    </row>
    <row r="860" spans="1:6">
      <c r="A860" s="19">
        <v>14.2666666666666</v>
      </c>
      <c r="B860" s="54">
        <v>1420.5296448354745</v>
      </c>
      <c r="C860" s="54">
        <v>114.22928777895957</v>
      </c>
      <c r="D860" s="54">
        <v>1027.395331018233</v>
      </c>
      <c r="E860" s="54">
        <v>371.72319951788467</v>
      </c>
      <c r="F860" s="55">
        <v>857.10468037425085</v>
      </c>
    </row>
    <row r="861" spans="1:6">
      <c r="A861" s="19">
        <v>14.283333333333299</v>
      </c>
      <c r="B861" s="54">
        <v>1425.6872728762364</v>
      </c>
      <c r="C861" s="54">
        <v>113.96343990773067</v>
      </c>
      <c r="D861" s="54">
        <v>1047.5296724204366</v>
      </c>
      <c r="E861" s="54">
        <v>369.40638146339097</v>
      </c>
      <c r="F861" s="55">
        <v>855.98100310093025</v>
      </c>
    </row>
    <row r="862" spans="1:6">
      <c r="A862" s="19">
        <v>14.3</v>
      </c>
      <c r="B862" s="54">
        <v>1422.3053027691833</v>
      </c>
      <c r="C862" s="54">
        <v>113.85643050675787</v>
      </c>
      <c r="D862" s="54">
        <v>1048.5738814778695</v>
      </c>
      <c r="E862" s="54">
        <v>367.53023366735346</v>
      </c>
      <c r="F862" s="55">
        <v>854.21474054138923</v>
      </c>
    </row>
    <row r="863" spans="1:6">
      <c r="A863" s="19">
        <v>14.316666666666601</v>
      </c>
      <c r="B863" s="54">
        <v>1433.6364000213512</v>
      </c>
      <c r="C863" s="54">
        <v>114.10081066248476</v>
      </c>
      <c r="D863" s="54">
        <v>1017.71452928315</v>
      </c>
      <c r="E863" s="54">
        <v>365.48698041417452</v>
      </c>
      <c r="F863" s="55">
        <v>852.4131536016796</v>
      </c>
    </row>
    <row r="864" spans="1:6">
      <c r="A864" s="19">
        <v>14.3333333333333</v>
      </c>
      <c r="B864" s="54">
        <v>1437.3405091824345</v>
      </c>
      <c r="C864" s="54">
        <v>113.5292286933627</v>
      </c>
      <c r="D864" s="54">
        <v>995.02467079211635</v>
      </c>
      <c r="E864" s="54">
        <v>364.91107474242335</v>
      </c>
      <c r="F864" s="55">
        <v>852.13015767428351</v>
      </c>
    </row>
    <row r="865" spans="1:6">
      <c r="A865" s="19">
        <v>14.35</v>
      </c>
      <c r="B865" s="54">
        <v>1450.1082162116725</v>
      </c>
      <c r="C865" s="54">
        <v>113.54304202746948</v>
      </c>
      <c r="D865" s="54">
        <v>972.71272757445183</v>
      </c>
      <c r="E865" s="54">
        <v>363.26094440265427</v>
      </c>
      <c r="F865" s="55">
        <v>852.50195594913362</v>
      </c>
    </row>
    <row r="866" spans="1:6">
      <c r="A866" s="19">
        <v>14.3666666666666</v>
      </c>
      <c r="B866" s="54">
        <v>1446.4777428227337</v>
      </c>
      <c r="C866" s="54">
        <v>113.3204314826524</v>
      </c>
      <c r="D866" s="54">
        <v>927.95908470565917</v>
      </c>
      <c r="E866" s="54">
        <v>362.78621914666564</v>
      </c>
      <c r="F866" s="55">
        <v>852.93214141875103</v>
      </c>
    </row>
    <row r="867" spans="1:6">
      <c r="A867" s="19">
        <v>14.383333333333301</v>
      </c>
      <c r="B867" s="54">
        <v>1466.5878894212462</v>
      </c>
      <c r="C867" s="54">
        <v>113.89711914633217</v>
      </c>
      <c r="D867" s="54">
        <v>943.91773694576534</v>
      </c>
      <c r="E867" s="54">
        <v>362.94166582324016</v>
      </c>
      <c r="F867" s="55">
        <v>851.44611042926897</v>
      </c>
    </row>
    <row r="868" spans="1:6">
      <c r="A868" s="19">
        <v>14.4</v>
      </c>
      <c r="B868" s="54">
        <v>1463.2049291672374</v>
      </c>
      <c r="C868" s="54">
        <v>113.87759216870111</v>
      </c>
      <c r="D868" s="54">
        <v>935.3523582885656</v>
      </c>
      <c r="E868" s="54">
        <v>362.43010536959616</v>
      </c>
      <c r="F868" s="55">
        <v>849.30933942307115</v>
      </c>
    </row>
    <row r="869" spans="1:6">
      <c r="A869" s="19">
        <v>14.4166666666666</v>
      </c>
      <c r="B869" s="54">
        <v>1461.0205979016807</v>
      </c>
      <c r="C869" s="54">
        <v>113.51681604398445</v>
      </c>
      <c r="D869" s="54">
        <v>914.05404725410676</v>
      </c>
      <c r="E869" s="54">
        <v>359.63227996416066</v>
      </c>
      <c r="F869" s="55">
        <v>847.78103696486005</v>
      </c>
    </row>
    <row r="870" spans="1:6">
      <c r="A870" s="19">
        <v>14.4333333333333</v>
      </c>
      <c r="B870" s="54">
        <v>1459.5827138062421</v>
      </c>
      <c r="C870" s="54">
        <v>113.65838296049502</v>
      </c>
      <c r="D870" s="54">
        <v>919.41596103191978</v>
      </c>
      <c r="E870" s="54">
        <v>358.35860931377107</v>
      </c>
      <c r="F870" s="55">
        <v>847.32863739818902</v>
      </c>
    </row>
    <row r="871" spans="1:6">
      <c r="A871" s="19">
        <v>14.45</v>
      </c>
      <c r="B871" s="54">
        <v>1462.3076313817733</v>
      </c>
      <c r="C871" s="54">
        <v>113.46708830649673</v>
      </c>
      <c r="D871" s="54">
        <v>898.62366376294153</v>
      </c>
      <c r="E871" s="54">
        <v>357.06798374153448</v>
      </c>
      <c r="F871" s="55">
        <v>847.24141203802048</v>
      </c>
    </row>
    <row r="872" spans="1:6">
      <c r="A872" s="19">
        <v>14.466666666666599</v>
      </c>
      <c r="B872" s="54">
        <v>1455.6977491707992</v>
      </c>
      <c r="C872" s="54">
        <v>113.67589982215834</v>
      </c>
      <c r="D872" s="54">
        <v>905.7938067526693</v>
      </c>
      <c r="E872" s="54">
        <v>356.7082583849994</v>
      </c>
      <c r="F872" s="55">
        <v>846.14512398667819</v>
      </c>
    </row>
    <row r="873" spans="1:6">
      <c r="A873" s="19">
        <v>14.483333333333301</v>
      </c>
      <c r="B873" s="54">
        <v>1463.729755488833</v>
      </c>
      <c r="C873" s="54">
        <v>113.7809736766476</v>
      </c>
      <c r="D873" s="54">
        <v>863.19068520140524</v>
      </c>
      <c r="E873" s="54">
        <v>356.33958208210186</v>
      </c>
      <c r="F873" s="55">
        <v>843.66160425094972</v>
      </c>
    </row>
    <row r="874" spans="1:6">
      <c r="A874" s="19">
        <v>14.5</v>
      </c>
      <c r="B874" s="54">
        <v>1460.3241805055977</v>
      </c>
      <c r="C874" s="54">
        <v>114.00860947930886</v>
      </c>
      <c r="D874" s="54">
        <v>854.11366585760697</v>
      </c>
      <c r="E874" s="54">
        <v>356.59642034886411</v>
      </c>
      <c r="F874" s="55">
        <v>841.43601602647163</v>
      </c>
    </row>
    <row r="875" spans="1:6">
      <c r="A875" s="19">
        <v>14.5166666666666</v>
      </c>
      <c r="B875" s="54">
        <v>1458.1157789685644</v>
      </c>
      <c r="C875" s="54">
        <v>113.72223519684883</v>
      </c>
      <c r="D875" s="54">
        <v>806.64489741325212</v>
      </c>
      <c r="E875" s="54">
        <v>355.38640010957215</v>
      </c>
      <c r="F875" s="55">
        <v>839.41249841634203</v>
      </c>
    </row>
    <row r="876" spans="1:6">
      <c r="A876" s="19">
        <v>14.533333333333299</v>
      </c>
      <c r="B876" s="54">
        <v>1456.5337728409668</v>
      </c>
      <c r="C876" s="54">
        <v>114.06588234080543</v>
      </c>
      <c r="D876" s="54">
        <v>784.24342838087489</v>
      </c>
      <c r="E876" s="54">
        <v>354.12393142067259</v>
      </c>
      <c r="F876" s="55">
        <v>837.12296527512626</v>
      </c>
    </row>
    <row r="877" spans="1:6">
      <c r="A877" s="19">
        <v>14.55</v>
      </c>
      <c r="B877" s="54">
        <v>1458.0264553086338</v>
      </c>
      <c r="C877" s="54">
        <v>114.43105498135982</v>
      </c>
      <c r="D877" s="54">
        <v>834.18347456902995</v>
      </c>
      <c r="E877" s="54">
        <v>355.31900028668065</v>
      </c>
      <c r="F877" s="55">
        <v>836.24063802188084</v>
      </c>
    </row>
    <row r="878" spans="1:6">
      <c r="A878" s="19">
        <v>14.566666666666601</v>
      </c>
      <c r="B878" s="54">
        <v>1457.5994883947112</v>
      </c>
      <c r="C878" s="54">
        <v>114.48373424676215</v>
      </c>
      <c r="D878" s="54">
        <v>824.15678368371084</v>
      </c>
      <c r="E878" s="54">
        <v>354.73772387379341</v>
      </c>
      <c r="F878" s="55">
        <v>834.67976454969835</v>
      </c>
    </row>
    <row r="879" spans="1:6">
      <c r="A879" s="19">
        <v>14.5833333333333</v>
      </c>
      <c r="B879" s="54">
        <v>1463.8553191647284</v>
      </c>
      <c r="C879" s="54">
        <v>114.6544941480296</v>
      </c>
      <c r="D879" s="54">
        <v>825.03906726084165</v>
      </c>
      <c r="E879" s="54">
        <v>354.45582313025295</v>
      </c>
      <c r="F879" s="55">
        <v>833.04016423557778</v>
      </c>
    </row>
    <row r="880" spans="1:6">
      <c r="A880" s="19">
        <v>14.6</v>
      </c>
      <c r="B880" s="54">
        <v>1483.1382033626576</v>
      </c>
      <c r="C880" s="54">
        <v>114.84555477495186</v>
      </c>
      <c r="D880" s="54">
        <v>803.51543584410319</v>
      </c>
      <c r="E880" s="54">
        <v>352.94705410079388</v>
      </c>
      <c r="F880" s="55">
        <v>831.15790639135184</v>
      </c>
    </row>
    <row r="881" spans="1:6">
      <c r="A881" s="19">
        <v>14.6166666666666</v>
      </c>
      <c r="B881" s="54">
        <v>1489.6120173492593</v>
      </c>
      <c r="C881" s="54">
        <v>114.91672781975213</v>
      </c>
      <c r="D881" s="54">
        <v>819.86612018345033</v>
      </c>
      <c r="E881" s="54">
        <v>352.43158003353125</v>
      </c>
      <c r="F881" s="55">
        <v>829.03357397172249</v>
      </c>
    </row>
    <row r="882" spans="1:6">
      <c r="A882" s="19">
        <v>14.633333333333301</v>
      </c>
      <c r="B882" s="54">
        <v>1482.9140027620163</v>
      </c>
      <c r="C882" s="54">
        <v>114.64394243670569</v>
      </c>
      <c r="D882" s="54">
        <v>880.810348874228</v>
      </c>
      <c r="E882" s="54">
        <v>351.34346210926634</v>
      </c>
      <c r="F882" s="55">
        <v>827.98576858682588</v>
      </c>
    </row>
    <row r="883" spans="1:6">
      <c r="A883" s="19">
        <v>14.65</v>
      </c>
      <c r="B883" s="54">
        <v>1487.5906795122171</v>
      </c>
      <c r="C883" s="54">
        <v>114.61506899257446</v>
      </c>
      <c r="D883" s="54">
        <v>905.54882914940401</v>
      </c>
      <c r="E883" s="54">
        <v>352.05405373456421</v>
      </c>
      <c r="F883" s="55">
        <v>826.61774531412129</v>
      </c>
    </row>
    <row r="884" spans="1:6">
      <c r="A884" s="19">
        <v>14.6666666666666</v>
      </c>
      <c r="B884" s="54">
        <v>1480.2709715325075</v>
      </c>
      <c r="C884" s="54">
        <v>114.31693785477074</v>
      </c>
      <c r="D884" s="54">
        <v>916.2825558805398</v>
      </c>
      <c r="E884" s="54">
        <v>351.45829942116211</v>
      </c>
      <c r="F884" s="55">
        <v>825.79708825551563</v>
      </c>
    </row>
    <row r="885" spans="1:6">
      <c r="A885" s="19">
        <v>14.6833333333333</v>
      </c>
      <c r="B885" s="54">
        <v>1477.257241027299</v>
      </c>
      <c r="C885" s="54">
        <v>114.39512814935057</v>
      </c>
      <c r="D885" s="54">
        <v>909.27557051890096</v>
      </c>
      <c r="E885" s="54">
        <v>350.53966597877104</v>
      </c>
      <c r="F885" s="55">
        <v>824.0818022685271</v>
      </c>
    </row>
    <row r="886" spans="1:6">
      <c r="A886" s="19">
        <v>14.7</v>
      </c>
      <c r="B886" s="54">
        <v>1477.2073272594373</v>
      </c>
      <c r="C886" s="54">
        <v>114.28139210858363</v>
      </c>
      <c r="D886" s="54">
        <v>887.63679745034801</v>
      </c>
      <c r="E886" s="54">
        <v>348.77987081666987</v>
      </c>
      <c r="F886" s="55">
        <v>821.69230307464102</v>
      </c>
    </row>
    <row r="887" spans="1:6">
      <c r="A887" s="19">
        <v>14.716666666666599</v>
      </c>
      <c r="B887" s="54">
        <v>1483.4108018574343</v>
      </c>
      <c r="C887" s="54">
        <v>114.10623825051526</v>
      </c>
      <c r="D887" s="54">
        <v>905.61583484525192</v>
      </c>
      <c r="E887" s="54">
        <v>349.39864791819815</v>
      </c>
      <c r="F887" s="55">
        <v>818.89679117427852</v>
      </c>
    </row>
    <row r="888" spans="1:6">
      <c r="A888" s="19">
        <v>14.733333333333301</v>
      </c>
      <c r="B888" s="54">
        <v>1491.5500344101322</v>
      </c>
      <c r="C888" s="54">
        <v>114.00188644324494</v>
      </c>
      <c r="D888" s="54">
        <v>931.23331018237161</v>
      </c>
      <c r="E888" s="54">
        <v>348.372618833991</v>
      </c>
      <c r="F888" s="55">
        <v>816.63491298213421</v>
      </c>
    </row>
    <row r="889" spans="1:6">
      <c r="A889" s="19">
        <v>14.75</v>
      </c>
      <c r="B889" s="54">
        <v>1502.6558531430651</v>
      </c>
      <c r="C889" s="54">
        <v>114.06295261396497</v>
      </c>
      <c r="D889" s="54">
        <v>935.38206247057258</v>
      </c>
      <c r="E889" s="54">
        <v>347.27397376501943</v>
      </c>
      <c r="F889" s="55">
        <v>814.32128143278862</v>
      </c>
    </row>
    <row r="890" spans="1:6">
      <c r="A890" s="19">
        <v>14.7666666666666</v>
      </c>
      <c r="B890" s="54">
        <v>1508.5043049847629</v>
      </c>
      <c r="C890" s="54">
        <v>114.02511538139463</v>
      </c>
      <c r="D890" s="54">
        <v>967.08187221145306</v>
      </c>
      <c r="E890" s="54">
        <v>347.19607767356382</v>
      </c>
      <c r="F890" s="55">
        <v>812.97055152559108</v>
      </c>
    </row>
    <row r="891" spans="1:6">
      <c r="A891" s="19">
        <v>14.783333333333299</v>
      </c>
      <c r="B891" s="54">
        <v>1506.6543562484528</v>
      </c>
      <c r="C891" s="54">
        <v>114.24340944845214</v>
      </c>
      <c r="D891" s="54">
        <v>1007.5706885891592</v>
      </c>
      <c r="E891" s="54">
        <v>347.2150880143285</v>
      </c>
      <c r="F891" s="55">
        <v>810.66360559711723</v>
      </c>
    </row>
    <row r="892" spans="1:6">
      <c r="A892" s="19">
        <v>14.8</v>
      </c>
      <c r="B892" s="54">
        <v>1519.0729705685155</v>
      </c>
      <c r="C892" s="54">
        <v>114.19557480079369</v>
      </c>
      <c r="D892" s="54">
        <v>1047.0324277516677</v>
      </c>
      <c r="E892" s="54">
        <v>347.52813734858114</v>
      </c>
      <c r="F892" s="55">
        <v>808.42478785900096</v>
      </c>
    </row>
    <row r="893" spans="1:6">
      <c r="A893" s="19">
        <v>14.816666666666601</v>
      </c>
      <c r="B893" s="54">
        <v>1518.7488703678748</v>
      </c>
      <c r="C893" s="54">
        <v>114.15854449209617</v>
      </c>
      <c r="D893" s="54">
        <v>1046.4732630893996</v>
      </c>
      <c r="E893" s="54">
        <v>345.81556093472619</v>
      </c>
      <c r="F893" s="55">
        <v>806.28617373173165</v>
      </c>
    </row>
    <row r="894" spans="1:6">
      <c r="A894" s="19">
        <v>14.8333333333333</v>
      </c>
      <c r="B894" s="54">
        <v>1521.4593227047706</v>
      </c>
      <c r="C894" s="54">
        <v>114.28539351315028</v>
      </c>
      <c r="D894" s="54">
        <v>1031.2548913477749</v>
      </c>
      <c r="E894" s="54">
        <v>345.10894371443788</v>
      </c>
      <c r="F894" s="55">
        <v>804.36971335287069</v>
      </c>
    </row>
    <row r="895" spans="1:6">
      <c r="A895" s="19">
        <v>14.85</v>
      </c>
      <c r="B895" s="54">
        <v>1519.0278913257328</v>
      </c>
      <c r="C895" s="54">
        <v>114.43062140204943</v>
      </c>
      <c r="D895" s="54">
        <v>1011.298510118952</v>
      </c>
      <c r="E895" s="54">
        <v>342.58059824186404</v>
      </c>
      <c r="F895" s="55">
        <v>803.78137183023136</v>
      </c>
    </row>
    <row r="896" spans="1:6">
      <c r="A896" s="19">
        <v>14.8666666666666</v>
      </c>
      <c r="B896" s="54">
        <v>1523.0832355548555</v>
      </c>
      <c r="C896" s="54">
        <v>113.88732304754264</v>
      </c>
      <c r="D896" s="54">
        <v>1022.0243147860388</v>
      </c>
      <c r="E896" s="54">
        <v>341.72255405193084</v>
      </c>
      <c r="F896" s="55">
        <v>801.11889767037474</v>
      </c>
    </row>
    <row r="897" spans="1:6">
      <c r="A897" s="19">
        <v>14.883333333333301</v>
      </c>
      <c r="B897" s="54">
        <v>1517.7726783077485</v>
      </c>
      <c r="C897" s="54">
        <v>114.43162452414495</v>
      </c>
      <c r="D897" s="54">
        <v>976.28018842904351</v>
      </c>
      <c r="E897" s="54">
        <v>340.26819086356488</v>
      </c>
      <c r="F897" s="55">
        <v>800.21419603078164</v>
      </c>
    </row>
    <row r="898" spans="1:6">
      <c r="A898" s="19">
        <v>14.9</v>
      </c>
      <c r="B898" s="54">
        <v>1514.1783619249263</v>
      </c>
      <c r="C898" s="54">
        <v>114.19921534441222</v>
      </c>
      <c r="D898" s="54">
        <v>1018.4104033295948</v>
      </c>
      <c r="E898" s="54">
        <v>341.19407390525123</v>
      </c>
      <c r="F898" s="55">
        <v>800.58632950975266</v>
      </c>
    </row>
    <row r="899" spans="1:6">
      <c r="A899" s="19">
        <v>14.9166666666666</v>
      </c>
      <c r="B899" s="54">
        <v>1523.0804454912559</v>
      </c>
      <c r="C899" s="54">
        <v>114.49620858796006</v>
      </c>
      <c r="D899" s="54">
        <v>959.17817918700496</v>
      </c>
      <c r="E899" s="54">
        <v>339.84780638942112</v>
      </c>
      <c r="F899" s="55">
        <v>798.69397714411139</v>
      </c>
    </row>
    <row r="900" spans="1:6">
      <c r="A900" s="19">
        <v>14.9333333333333</v>
      </c>
      <c r="B900" s="54">
        <v>1526.538795585755</v>
      </c>
      <c r="C900" s="54">
        <v>114.50610942171841</v>
      </c>
      <c r="D900" s="54">
        <v>1016.6846924229333</v>
      </c>
      <c r="E900" s="54">
        <v>339.25059806178524</v>
      </c>
      <c r="F900" s="55">
        <v>795.35800796017202</v>
      </c>
    </row>
    <row r="901" spans="1:6">
      <c r="A901" s="19">
        <v>14.95</v>
      </c>
      <c r="B901" s="54">
        <v>1532.4627495664038</v>
      </c>
      <c r="C901" s="54">
        <v>114.80549571130386</v>
      </c>
      <c r="D901" s="54">
        <v>1026.8190769001401</v>
      </c>
      <c r="E901" s="54">
        <v>336.84532298403485</v>
      </c>
      <c r="F901" s="55">
        <v>794.06163645859942</v>
      </c>
    </row>
    <row r="902" spans="1:6">
      <c r="A902" s="19">
        <v>14.966666666666599</v>
      </c>
      <c r="B902" s="54">
        <v>1533.2522626594621</v>
      </c>
      <c r="C902" s="54">
        <v>114.79569767891851</v>
      </c>
      <c r="D902" s="54">
        <v>946.76664113791708</v>
      </c>
      <c r="E902" s="54">
        <v>337.00099889416026</v>
      </c>
      <c r="F902" s="55">
        <v>791.03426612313797</v>
      </c>
    </row>
    <row r="903" spans="1:6">
      <c r="A903" s="19">
        <v>14.983333333333301</v>
      </c>
      <c r="B903" s="54">
        <v>1529.5406407611563</v>
      </c>
      <c r="C903" s="54">
        <v>114.69420392939927</v>
      </c>
      <c r="D903" s="54">
        <v>956.72240853573817</v>
      </c>
      <c r="E903" s="54">
        <v>337.12172523770823</v>
      </c>
      <c r="F903" s="55">
        <v>788.19300328833106</v>
      </c>
    </row>
    <row r="904" spans="1:6">
      <c r="A904" s="19">
        <v>15</v>
      </c>
      <c r="B904" s="54">
        <v>1538.785796986373</v>
      </c>
      <c r="C904" s="54">
        <v>114.79836764397534</v>
      </c>
      <c r="D904" s="54">
        <v>969.64527773439283</v>
      </c>
      <c r="E904" s="54">
        <v>337.08325869407486</v>
      </c>
      <c r="F904" s="55">
        <v>785.63382184846091</v>
      </c>
    </row>
    <row r="905" spans="1:6">
      <c r="A905" s="19">
        <v>15.0166666666666</v>
      </c>
      <c r="B905" s="54">
        <v>1543.0365582949623</v>
      </c>
      <c r="C905" s="54">
        <v>114.70345783525981</v>
      </c>
      <c r="D905" s="54">
        <v>967.80487522841247</v>
      </c>
      <c r="E905" s="54">
        <v>334.85907561769858</v>
      </c>
      <c r="F905" s="55">
        <v>783.2279816397961</v>
      </c>
    </row>
    <row r="906" spans="1:6">
      <c r="A906" s="19">
        <v>15.033333333333299</v>
      </c>
      <c r="B906" s="54">
        <v>1547.5082692460489</v>
      </c>
      <c r="C906" s="54">
        <v>114.70038782642754</v>
      </c>
      <c r="D906" s="54">
        <v>905.50377822573807</v>
      </c>
      <c r="E906" s="54">
        <v>333.77315310377929</v>
      </c>
      <c r="F906" s="55">
        <v>779.91908834354649</v>
      </c>
    </row>
    <row r="907" spans="1:6">
      <c r="A907" s="19">
        <v>15.05</v>
      </c>
      <c r="B907" s="54">
        <v>1547.0301680755429</v>
      </c>
      <c r="C907" s="54">
        <v>114.7628722973102</v>
      </c>
      <c r="D907" s="54">
        <v>868.60770329784498</v>
      </c>
      <c r="E907" s="54">
        <v>332.27005395078811</v>
      </c>
      <c r="F907" s="55">
        <v>778.31001650128792</v>
      </c>
    </row>
    <row r="908" spans="1:6">
      <c r="A908" s="19">
        <v>15.066666666666601</v>
      </c>
      <c r="B908" s="54">
        <v>1541.5902496296837</v>
      </c>
      <c r="C908" s="54">
        <v>114.91153092998695</v>
      </c>
      <c r="D908" s="54">
        <v>937.94368994145464</v>
      </c>
      <c r="E908" s="54">
        <v>331.34264397746722</v>
      </c>
      <c r="F908" s="55">
        <v>777.31973252654052</v>
      </c>
    </row>
    <row r="909" spans="1:6">
      <c r="A909" s="19">
        <v>15.0833333333333</v>
      </c>
      <c r="B909" s="54">
        <v>1540.2518949062978</v>
      </c>
      <c r="C909" s="54">
        <v>115.04196484189231</v>
      </c>
      <c r="D909" s="54">
        <v>920.76878237771643</v>
      </c>
      <c r="E909" s="54">
        <v>331.02478273579067</v>
      </c>
      <c r="F909" s="55">
        <v>774.89739066240895</v>
      </c>
    </row>
    <row r="910" spans="1:6">
      <c r="A910" s="19">
        <v>15.1</v>
      </c>
      <c r="B910" s="54">
        <v>1541.0807319450639</v>
      </c>
      <c r="C910" s="54">
        <v>114.96475759803252</v>
      </c>
      <c r="D910" s="54">
        <v>906.04914466291007</v>
      </c>
      <c r="E910" s="54">
        <v>329.52517155862279</v>
      </c>
      <c r="F910" s="55">
        <v>773.66847540168828</v>
      </c>
    </row>
    <row r="911" spans="1:6">
      <c r="A911" s="19">
        <v>15.1166666666666</v>
      </c>
      <c r="B911" s="54">
        <v>1545.3438594682327</v>
      </c>
      <c r="C911" s="54">
        <v>114.95922074574256</v>
      </c>
      <c r="D911" s="54">
        <v>971.56990045029295</v>
      </c>
      <c r="E911" s="54">
        <v>331.10570662123928</v>
      </c>
      <c r="F911" s="55">
        <v>771.52856910154776</v>
      </c>
    </row>
    <row r="912" spans="1:6">
      <c r="A912" s="19">
        <v>15.133333333333301</v>
      </c>
      <c r="B912" s="54">
        <v>1537.0392825459946</v>
      </c>
      <c r="C912" s="54">
        <v>115.11169363188752</v>
      </c>
      <c r="D912" s="54">
        <v>960.00358875686572</v>
      </c>
      <c r="E912" s="54">
        <v>331.03517295727369</v>
      </c>
      <c r="F912" s="55">
        <v>770.55434554834892</v>
      </c>
    </row>
    <row r="913" spans="1:6">
      <c r="A913" s="19">
        <v>15.15</v>
      </c>
      <c r="B913" s="54">
        <v>1535.1517281933211</v>
      </c>
      <c r="C913" s="54">
        <v>114.88036856996526</v>
      </c>
      <c r="D913" s="54">
        <v>955.22027542820024</v>
      </c>
      <c r="E913" s="54">
        <v>330.04663342829116</v>
      </c>
      <c r="F913" s="55">
        <v>766.79772823129701</v>
      </c>
    </row>
    <row r="914" spans="1:6">
      <c r="A914" s="19">
        <v>15.1666666666666</v>
      </c>
      <c r="B914" s="54">
        <v>1545.4595314170351</v>
      </c>
      <c r="C914" s="54">
        <v>115.29184203247637</v>
      </c>
      <c r="D914" s="54">
        <v>993.15907728026957</v>
      </c>
      <c r="E914" s="54">
        <v>329.83918097907321</v>
      </c>
      <c r="F914" s="55">
        <v>763.92258520591463</v>
      </c>
    </row>
    <row r="915" spans="1:6">
      <c r="A915" s="19">
        <v>15.1833333333333</v>
      </c>
      <c r="B915" s="54">
        <v>1542.6582419620322</v>
      </c>
      <c r="C915" s="54">
        <v>115.34961130830898</v>
      </c>
      <c r="D915" s="54">
        <v>982.93320077959652</v>
      </c>
      <c r="E915" s="54">
        <v>327.60836955969501</v>
      </c>
      <c r="F915" s="55">
        <v>762.40093444216222</v>
      </c>
    </row>
    <row r="916" spans="1:6">
      <c r="A916" s="19">
        <v>15.2</v>
      </c>
      <c r="B916" s="54">
        <v>1538.6278437406868</v>
      </c>
      <c r="C916" s="54">
        <v>115.5036501032007</v>
      </c>
      <c r="D916" s="54">
        <v>956.31896224335469</v>
      </c>
      <c r="E916" s="54">
        <v>324.81426808881741</v>
      </c>
      <c r="F916" s="55">
        <v>757.18491858376512</v>
      </c>
    </row>
    <row r="917" spans="1:6">
      <c r="A917" s="19">
        <v>15.216666666666599</v>
      </c>
      <c r="B917" s="54">
        <v>1544.4990211072136</v>
      </c>
      <c r="C917" s="54">
        <v>115.6960432670174</v>
      </c>
      <c r="D917" s="54">
        <v>1001.0739712509022</v>
      </c>
      <c r="E917" s="54">
        <v>325.39707352421868</v>
      </c>
      <c r="F917" s="55">
        <v>756.16822713468969</v>
      </c>
    </row>
    <row r="918" spans="1:6">
      <c r="A918" s="19">
        <v>15.233333333333301</v>
      </c>
      <c r="B918" s="54">
        <v>1556.4280351635227</v>
      </c>
      <c r="C918" s="54">
        <v>115.82391862020226</v>
      </c>
      <c r="D918" s="54">
        <v>1001.965386357852</v>
      </c>
      <c r="E918" s="54">
        <v>322.79532562568926</v>
      </c>
      <c r="F918" s="55">
        <v>753.98464681203188</v>
      </c>
    </row>
    <row r="919" spans="1:6">
      <c r="A919" s="19">
        <v>15.25</v>
      </c>
      <c r="B919" s="54">
        <v>1561.4153491388154</v>
      </c>
      <c r="C919" s="54">
        <v>116.28615913996381</v>
      </c>
      <c r="D919" s="54">
        <v>1051.7566353358568</v>
      </c>
      <c r="E919" s="54">
        <v>323.48441340677965</v>
      </c>
      <c r="F919" s="55">
        <v>753.18879334032545</v>
      </c>
    </row>
    <row r="920" spans="1:6">
      <c r="A920" s="19">
        <v>15.2666666666666</v>
      </c>
      <c r="B920" s="54">
        <v>1564.148931206601</v>
      </c>
      <c r="C920" s="54">
        <v>116.07279300255644</v>
      </c>
      <c r="D920" s="54">
        <v>1041.6036034294684</v>
      </c>
      <c r="E920" s="54">
        <v>324.65559632416648</v>
      </c>
      <c r="F920" s="55">
        <v>750.55325145058998</v>
      </c>
    </row>
    <row r="921" spans="1:6">
      <c r="A921" s="19">
        <v>15.283333333333299</v>
      </c>
      <c r="B921" s="54">
        <v>1564.8264779371118</v>
      </c>
      <c r="C921" s="54">
        <v>116.1345954154782</v>
      </c>
      <c r="D921" s="54">
        <v>1014.6510135232791</v>
      </c>
      <c r="E921" s="54">
        <v>322.35023228897995</v>
      </c>
      <c r="F921" s="55">
        <v>748.02525461859352</v>
      </c>
    </row>
    <row r="922" spans="1:6">
      <c r="A922" s="19">
        <v>15.3</v>
      </c>
      <c r="B922" s="54">
        <v>1571.9661024416782</v>
      </c>
      <c r="C922" s="54">
        <v>115.99774125411386</v>
      </c>
      <c r="D922" s="54">
        <v>1005.9495299301304</v>
      </c>
      <c r="E922" s="54">
        <v>321.47246661327137</v>
      </c>
      <c r="F922" s="55">
        <v>744.36671679254869</v>
      </c>
    </row>
    <row r="923" spans="1:6">
      <c r="A923" s="19">
        <v>15.316666666666601</v>
      </c>
      <c r="B923" s="54">
        <v>1577.7782132361115</v>
      </c>
      <c r="C923" s="54">
        <v>116.25720852607407</v>
      </c>
      <c r="D923" s="54">
        <v>971.08790877236686</v>
      </c>
      <c r="E923" s="54">
        <v>320.29707400987462</v>
      </c>
      <c r="F923" s="55">
        <v>739.90778818731928</v>
      </c>
    </row>
    <row r="924" spans="1:6">
      <c r="A924" s="19">
        <v>15.3333333333333</v>
      </c>
      <c r="B924" s="54">
        <v>1582.5635060837099</v>
      </c>
      <c r="C924" s="54">
        <v>116.61375255712323</v>
      </c>
      <c r="D924" s="54">
        <v>945.48562617422147</v>
      </c>
      <c r="E924" s="54">
        <v>319.43981576808841</v>
      </c>
      <c r="F924" s="55">
        <v>738.97273880233581</v>
      </c>
    </row>
    <row r="925" spans="1:6">
      <c r="A925" s="19">
        <v>15.35</v>
      </c>
      <c r="B925" s="54">
        <v>1587.8789803924776</v>
      </c>
      <c r="C925" s="54">
        <v>116.96786594238188</v>
      </c>
      <c r="D925" s="54">
        <v>958.19944732054171</v>
      </c>
      <c r="E925" s="54">
        <v>320.18060877568416</v>
      </c>
      <c r="F925" s="55">
        <v>736.32792974950428</v>
      </c>
    </row>
    <row r="926" spans="1:6">
      <c r="A926" s="19">
        <v>15.3666666666666</v>
      </c>
      <c r="B926" s="54">
        <v>1595.6295587875343</v>
      </c>
      <c r="C926" s="54">
        <v>117.32561816446996</v>
      </c>
      <c r="D926" s="54">
        <v>924.38661092547932</v>
      </c>
      <c r="E926" s="54">
        <v>321.0948760560351</v>
      </c>
      <c r="F926" s="55">
        <v>734.38580161441826</v>
      </c>
    </row>
    <row r="927" spans="1:6">
      <c r="A927" s="19">
        <v>15.383333333333301</v>
      </c>
      <c r="B927" s="54">
        <v>1603.7277544254937</v>
      </c>
      <c r="C927" s="54">
        <v>117.6355637302332</v>
      </c>
      <c r="D927" s="54">
        <v>973.19564330901221</v>
      </c>
      <c r="E927" s="54">
        <v>321.54892869681169</v>
      </c>
      <c r="F927" s="55">
        <v>732.41467466935376</v>
      </c>
    </row>
    <row r="928" spans="1:6">
      <c r="A928" s="19">
        <v>15.4</v>
      </c>
      <c r="B928" s="54">
        <v>1606.2982037507934</v>
      </c>
      <c r="C928" s="54">
        <v>117.88066280826661</v>
      </c>
      <c r="D928" s="54">
        <v>986.99954366328586</v>
      </c>
      <c r="E928" s="54">
        <v>321.23079100241699</v>
      </c>
      <c r="F928" s="55">
        <v>728.88123486498648</v>
      </c>
    </row>
    <row r="929" spans="1:6">
      <c r="A929" s="19">
        <v>15.4166666666666</v>
      </c>
      <c r="B929" s="54">
        <v>1606.933196566614</v>
      </c>
      <c r="C929" s="54">
        <v>117.80001917333465</v>
      </c>
      <c r="D929" s="54">
        <v>983.3588131664161</v>
      </c>
      <c r="E929" s="54">
        <v>320.13798950677449</v>
      </c>
      <c r="F929" s="55">
        <v>726.97810151288013</v>
      </c>
    </row>
    <row r="930" spans="1:6">
      <c r="A930" s="19">
        <v>15.4333333333333</v>
      </c>
      <c r="B930" s="54">
        <v>1617.9599696324169</v>
      </c>
      <c r="C930" s="54">
        <v>118.17269017188883</v>
      </c>
      <c r="D930" s="54">
        <v>972.92368031401054</v>
      </c>
      <c r="E930" s="54">
        <v>320.10245336688035</v>
      </c>
      <c r="F930" s="55">
        <v>726.04387213861492</v>
      </c>
    </row>
    <row r="931" spans="1:6">
      <c r="A931" s="19">
        <v>15.45</v>
      </c>
      <c r="B931" s="54">
        <v>1620.8681684317737</v>
      </c>
      <c r="C931" s="54">
        <v>118.66983655932216</v>
      </c>
      <c r="D931" s="54">
        <v>946.10910694851304</v>
      </c>
      <c r="E931" s="54">
        <v>320.09727358056972</v>
      </c>
      <c r="F931" s="55">
        <v>722.34574555253073</v>
      </c>
    </row>
    <row r="932" spans="1:6">
      <c r="A932" s="19">
        <v>15.466666666666599</v>
      </c>
      <c r="B932" s="54">
        <v>1629.6146770833052</v>
      </c>
      <c r="C932" s="54">
        <v>118.58169664890301</v>
      </c>
      <c r="D932" s="54">
        <v>927.20263031356467</v>
      </c>
      <c r="E932" s="54">
        <v>319.70434286068092</v>
      </c>
      <c r="F932" s="55">
        <v>720.13194470298492</v>
      </c>
    </row>
    <row r="933" spans="1:6">
      <c r="A933" s="19">
        <v>15.483333333333301</v>
      </c>
      <c r="B933" s="54">
        <v>1631.9708923321186</v>
      </c>
      <c r="C933" s="54">
        <v>118.98795439428011</v>
      </c>
      <c r="D933" s="54">
        <v>850.25286361622682</v>
      </c>
      <c r="E933" s="54">
        <v>318.57294395595846</v>
      </c>
      <c r="F933" s="55">
        <v>717.76053642521845</v>
      </c>
    </row>
    <row r="934" spans="1:6">
      <c r="A934" s="19">
        <v>15.5</v>
      </c>
      <c r="B934" s="54">
        <v>1641.7022170796486</v>
      </c>
      <c r="C934" s="54">
        <v>119.29953967308329</v>
      </c>
      <c r="D934" s="54">
        <v>856.96655164017375</v>
      </c>
      <c r="E934" s="54">
        <v>319.23062158516478</v>
      </c>
      <c r="F934" s="55">
        <v>714.6696545462861</v>
      </c>
    </row>
    <row r="935" spans="1:6">
      <c r="A935" s="19">
        <v>15.5166666666666</v>
      </c>
      <c r="B935" s="54">
        <v>1647.4733101371351</v>
      </c>
      <c r="C935" s="54">
        <v>119.55987267866787</v>
      </c>
      <c r="D935" s="54">
        <v>840.36743553139274</v>
      </c>
      <c r="E935" s="54">
        <v>318.09352013767284</v>
      </c>
      <c r="F935" s="55">
        <v>713.42434227328908</v>
      </c>
    </row>
    <row r="936" spans="1:6">
      <c r="A936" s="19">
        <v>15.533333333333299</v>
      </c>
      <c r="B936" s="54">
        <v>1652.1266605992296</v>
      </c>
      <c r="C936" s="54">
        <v>119.27753827339555</v>
      </c>
      <c r="D936" s="54">
        <v>907.76833130426485</v>
      </c>
      <c r="E936" s="54">
        <v>316.89988451582093</v>
      </c>
      <c r="F936" s="55">
        <v>710.09253867502673</v>
      </c>
    </row>
    <row r="937" spans="1:6">
      <c r="A937" s="19">
        <v>15.55</v>
      </c>
      <c r="B937" s="54">
        <v>1662.0788232517825</v>
      </c>
      <c r="C937" s="54">
        <v>120.15725365918394</v>
      </c>
      <c r="D937" s="54">
        <v>898.27334656194262</v>
      </c>
      <c r="E937" s="54">
        <v>315.1874881204659</v>
      </c>
      <c r="F937" s="55">
        <v>705.49404394022577</v>
      </c>
    </row>
    <row r="938" spans="1:6">
      <c r="A938" s="19">
        <v>15.566666666666601</v>
      </c>
      <c r="B938" s="54">
        <v>1657.9258440249509</v>
      </c>
      <c r="C938" s="54">
        <v>120.46485211558158</v>
      </c>
      <c r="D938" s="54">
        <v>928.11324825603504</v>
      </c>
      <c r="E938" s="54">
        <v>314.89073105880954</v>
      </c>
      <c r="F938" s="55">
        <v>704.04341215051693</v>
      </c>
    </row>
    <row r="939" spans="1:6">
      <c r="A939" s="19">
        <v>15.5833333333333</v>
      </c>
      <c r="B939" s="54">
        <v>1652.7888871888956</v>
      </c>
      <c r="C939" s="54">
        <v>120.13686549554592</v>
      </c>
      <c r="D939" s="54">
        <v>890.21962558022665</v>
      </c>
      <c r="E939" s="54">
        <v>313.63596729454866</v>
      </c>
      <c r="F939" s="55">
        <v>701.47529412153779</v>
      </c>
    </row>
    <row r="940" spans="1:6">
      <c r="A940" s="19">
        <v>15.6</v>
      </c>
      <c r="B940" s="54">
        <v>1658.4487014804615</v>
      </c>
      <c r="C940" s="54">
        <v>120.36621827722681</v>
      </c>
      <c r="D940" s="54">
        <v>835.42580340009886</v>
      </c>
      <c r="E940" s="54">
        <v>312.89853508436317</v>
      </c>
      <c r="F940" s="55">
        <v>698.30856454392517</v>
      </c>
    </row>
    <row r="941" spans="1:6">
      <c r="A941" s="19">
        <v>15.6166666666666</v>
      </c>
      <c r="B941" s="54">
        <v>1659.3462406336068</v>
      </c>
      <c r="C941" s="54">
        <v>120.29529304210604</v>
      </c>
      <c r="D941" s="54">
        <v>781.06324942709114</v>
      </c>
      <c r="E941" s="54">
        <v>312.73645615381361</v>
      </c>
      <c r="F941" s="55">
        <v>694.93870302634491</v>
      </c>
    </row>
    <row r="942" spans="1:6">
      <c r="A942" s="19">
        <v>15.633333333333301</v>
      </c>
      <c r="B942" s="54">
        <v>1671.0607269752709</v>
      </c>
      <c r="C942" s="54">
        <v>120.09763102160679</v>
      </c>
      <c r="D942" s="54">
        <v>773.34192054414382</v>
      </c>
      <c r="E942" s="54">
        <v>312.46979772152804</v>
      </c>
      <c r="F942" s="55">
        <v>692.25984032761426</v>
      </c>
    </row>
    <row r="943" spans="1:6">
      <c r="A943" s="19">
        <v>15.65</v>
      </c>
      <c r="B943" s="54">
        <v>1680.4936079676179</v>
      </c>
      <c r="C943" s="54">
        <v>120.49652636787711</v>
      </c>
      <c r="D943" s="54">
        <v>769.60115421536921</v>
      </c>
      <c r="E943" s="54">
        <v>310.16583352884459</v>
      </c>
      <c r="F943" s="55">
        <v>689.37627327253983</v>
      </c>
    </row>
    <row r="944" spans="1:6">
      <c r="A944" s="19">
        <v>15.6666666666666</v>
      </c>
      <c r="B944" s="54">
        <v>1680.2456305287112</v>
      </c>
      <c r="C944" s="54">
        <v>120.89633548070158</v>
      </c>
      <c r="D944" s="54">
        <v>771.46371826127358</v>
      </c>
      <c r="E944" s="54">
        <v>310.06693044431142</v>
      </c>
      <c r="F944" s="55">
        <v>686.87142926588263</v>
      </c>
    </row>
    <row r="945" spans="1:6">
      <c r="A945" s="19">
        <v>15.6833333333333</v>
      </c>
      <c r="B945" s="54">
        <v>1686.5206756226314</v>
      </c>
      <c r="C945" s="54">
        <v>121.00687627558361</v>
      </c>
      <c r="D945" s="54">
        <v>818.12609973970814</v>
      </c>
      <c r="E945" s="54">
        <v>308.94664785280816</v>
      </c>
      <c r="F945" s="55">
        <v>685.36079051943227</v>
      </c>
    </row>
    <row r="946" spans="1:6">
      <c r="A946" s="19">
        <v>15.7</v>
      </c>
      <c r="B946" s="54">
        <v>1691.4885494722121</v>
      </c>
      <c r="C946" s="54">
        <v>121.44615149762664</v>
      </c>
      <c r="D946" s="54">
        <v>853.412478412263</v>
      </c>
      <c r="E946" s="54">
        <v>309.34796226284897</v>
      </c>
      <c r="F946" s="55">
        <v>681.73027238805855</v>
      </c>
    </row>
    <row r="947" spans="1:6">
      <c r="A947" s="19">
        <v>15.716666666666599</v>
      </c>
      <c r="B947" s="54">
        <v>1695.9938182975554</v>
      </c>
      <c r="C947" s="54">
        <v>121.41722946156543</v>
      </c>
      <c r="D947" s="54">
        <v>910.74943406746968</v>
      </c>
      <c r="E947" s="54">
        <v>308.82960605929338</v>
      </c>
      <c r="F947" s="55">
        <v>679.39589142783791</v>
      </c>
    </row>
    <row r="948" spans="1:6">
      <c r="A948" s="19">
        <v>15.733333333333301</v>
      </c>
      <c r="B948" s="54">
        <v>1709.5977465164501</v>
      </c>
      <c r="C948" s="54">
        <v>121.49584870536101</v>
      </c>
      <c r="D948" s="54">
        <v>896.27699426638878</v>
      </c>
      <c r="E948" s="54">
        <v>308.56149518594486</v>
      </c>
      <c r="F948" s="55">
        <v>676.1194372243408</v>
      </c>
    </row>
    <row r="949" spans="1:6">
      <c r="A949" s="19">
        <v>15.75</v>
      </c>
      <c r="B949" s="54">
        <v>1714.4914562977344</v>
      </c>
      <c r="C949" s="54">
        <v>122.02983606478873</v>
      </c>
      <c r="D949" s="54">
        <v>883.4112135915982</v>
      </c>
      <c r="E949" s="54">
        <v>306.96818000475923</v>
      </c>
      <c r="F949" s="55">
        <v>674.02053031874368</v>
      </c>
    </row>
    <row r="950" spans="1:6">
      <c r="A950" s="19">
        <v>15.7666666666666</v>
      </c>
      <c r="B950" s="54">
        <v>1722.0532893058728</v>
      </c>
      <c r="C950" s="54">
        <v>122.02842006478096</v>
      </c>
      <c r="D950" s="54">
        <v>867.1540300018894</v>
      </c>
      <c r="E950" s="54">
        <v>305.90432012418842</v>
      </c>
      <c r="F950" s="55">
        <v>669.90256586334999</v>
      </c>
    </row>
    <row r="951" spans="1:6">
      <c r="A951" s="19">
        <v>15.783333333333299</v>
      </c>
      <c r="B951" s="54">
        <v>1721.7020115817481</v>
      </c>
      <c r="C951" s="54">
        <v>121.9489830355221</v>
      </c>
      <c r="D951" s="54">
        <v>816.12255974837217</v>
      </c>
      <c r="E951" s="54">
        <v>305.24990940258414</v>
      </c>
      <c r="F951" s="55">
        <v>667.18083807665062</v>
      </c>
    </row>
    <row r="952" spans="1:6">
      <c r="A952" s="19">
        <v>15.8</v>
      </c>
      <c r="B952" s="54">
        <v>1725.7976577884003</v>
      </c>
      <c r="C952" s="54">
        <v>121.93515255105285</v>
      </c>
      <c r="D952" s="54">
        <v>912.67696802282319</v>
      </c>
      <c r="E952" s="54">
        <v>306.7407871249049</v>
      </c>
      <c r="F952" s="55">
        <v>664.06555046839253</v>
      </c>
    </row>
    <row r="953" spans="1:6">
      <c r="A953" s="19">
        <v>15.816666666666601</v>
      </c>
      <c r="B953" s="54">
        <v>1736.0284717158745</v>
      </c>
      <c r="C953" s="54">
        <v>122.26382011104552</v>
      </c>
      <c r="D953" s="54">
        <v>900.23502352174728</v>
      </c>
      <c r="E953" s="54">
        <v>306.26742477198934</v>
      </c>
      <c r="F953" s="55">
        <v>662.45614256291037</v>
      </c>
    </row>
    <row r="954" spans="1:6">
      <c r="A954" s="19">
        <v>15.8333333333333</v>
      </c>
      <c r="B954" s="54">
        <v>1738.2376147955365</v>
      </c>
      <c r="C954" s="54">
        <v>122.23741329730812</v>
      </c>
      <c r="D954" s="54">
        <v>912.14282565212613</v>
      </c>
      <c r="E954" s="54">
        <v>305.91304891758551</v>
      </c>
      <c r="F954" s="55">
        <v>660.02286557263824</v>
      </c>
    </row>
    <row r="955" spans="1:6">
      <c r="A955" s="19">
        <v>15.85</v>
      </c>
      <c r="B955" s="54">
        <v>1735.436101400524</v>
      </c>
      <c r="C955" s="54">
        <v>122.66447920463705</v>
      </c>
      <c r="D955" s="54">
        <v>898.33937377341886</v>
      </c>
      <c r="E955" s="54">
        <v>306.71973438741236</v>
      </c>
      <c r="F955" s="55">
        <v>658.70051997401742</v>
      </c>
    </row>
    <row r="956" spans="1:6">
      <c r="A956" s="19">
        <v>15.8666666666666</v>
      </c>
      <c r="B956" s="54">
        <v>1733.4148072653177</v>
      </c>
      <c r="C956" s="54">
        <v>122.926971126089</v>
      </c>
      <c r="D956" s="54">
        <v>902.02410152456343</v>
      </c>
      <c r="E956" s="54">
        <v>307.20384412389808</v>
      </c>
      <c r="F956" s="55">
        <v>657.21356650726455</v>
      </c>
    </row>
    <row r="957" spans="1:6">
      <c r="A957" s="19">
        <v>15.883333333333301</v>
      </c>
      <c r="B957" s="54">
        <v>1736.7723529023629</v>
      </c>
      <c r="C957" s="54">
        <v>123.07546741681452</v>
      </c>
      <c r="D957" s="54">
        <v>979.65660051095642</v>
      </c>
      <c r="E957" s="54">
        <v>308.01952225679679</v>
      </c>
      <c r="F957" s="55">
        <v>655.14210569208092</v>
      </c>
    </row>
    <row r="958" spans="1:6">
      <c r="A958" s="19">
        <v>15.9</v>
      </c>
      <c r="B958" s="54">
        <v>1734.9377065294166</v>
      </c>
      <c r="C958" s="54">
        <v>123.31995523310718</v>
      </c>
      <c r="D958" s="54">
        <v>941.44304238891823</v>
      </c>
      <c r="E958" s="54">
        <v>309.42467282567276</v>
      </c>
      <c r="F958" s="55">
        <v>651.54541784057369</v>
      </c>
    </row>
    <row r="959" spans="1:6">
      <c r="A959" s="19">
        <v>15.9166666666666</v>
      </c>
      <c r="B959" s="54">
        <v>1735.7885324996419</v>
      </c>
      <c r="C959" s="54">
        <v>123.40813696099453</v>
      </c>
      <c r="D959" s="54">
        <v>994.31962624530581</v>
      </c>
      <c r="E959" s="54">
        <v>310.50636045088567</v>
      </c>
      <c r="F959" s="55">
        <v>649.51047759127835</v>
      </c>
    </row>
    <row r="960" spans="1:6">
      <c r="A960" s="19">
        <v>15.9333333333333</v>
      </c>
      <c r="B960" s="54">
        <v>1742.7733406184375</v>
      </c>
      <c r="C960" s="54">
        <v>123.08324937436446</v>
      </c>
      <c r="D960" s="54">
        <v>1005.3931958054314</v>
      </c>
      <c r="E960" s="54">
        <v>308.52139742921207</v>
      </c>
      <c r="F960" s="55">
        <v>645.84845244910036</v>
      </c>
    </row>
    <row r="961" spans="1:6">
      <c r="A961" s="19">
        <v>15.95</v>
      </c>
      <c r="B961" s="54">
        <v>1766.7354841724145</v>
      </c>
      <c r="C961" s="54">
        <v>123.31458977218414</v>
      </c>
      <c r="D961" s="54">
        <v>971.51738719339028</v>
      </c>
      <c r="E961" s="54">
        <v>308.0238623782551</v>
      </c>
      <c r="F961" s="55">
        <v>642.86576021848623</v>
      </c>
    </row>
    <row r="962" spans="1:6">
      <c r="A962" s="19">
        <v>15.966666666666599</v>
      </c>
      <c r="B962" s="54">
        <v>1784.5356655052572</v>
      </c>
      <c r="C962" s="54">
        <v>123.42633338343758</v>
      </c>
      <c r="D962" s="54">
        <v>945.63537734779186</v>
      </c>
      <c r="E962" s="54">
        <v>308.35243676263559</v>
      </c>
      <c r="F962" s="55">
        <v>639.82642717460737</v>
      </c>
    </row>
    <row r="963" spans="1:6">
      <c r="A963" s="19">
        <v>15.983333333333301</v>
      </c>
      <c r="B963" s="54">
        <v>1784.45904282416</v>
      </c>
      <c r="C963" s="54">
        <v>123.63840656999265</v>
      </c>
      <c r="D963" s="54">
        <v>960.38247896771043</v>
      </c>
      <c r="E963" s="54">
        <v>308.09717059084238</v>
      </c>
      <c r="F963" s="55">
        <v>637.05655958010914</v>
      </c>
    </row>
    <row r="964" spans="1:6">
      <c r="A964" s="19">
        <v>16</v>
      </c>
      <c r="B964" s="54">
        <v>1789.3261470016946</v>
      </c>
      <c r="C964" s="54">
        <v>123.85882850081859</v>
      </c>
      <c r="D964" s="54">
        <v>936.1552547023316</v>
      </c>
      <c r="E964" s="54">
        <v>306.91705655431434</v>
      </c>
      <c r="F964" s="55">
        <v>633.6010158803366</v>
      </c>
    </row>
    <row r="965" spans="1:6">
      <c r="A965" s="19">
        <v>16.016666666666602</v>
      </c>
      <c r="B965" s="54">
        <v>1784.1542463118667</v>
      </c>
      <c r="C965" s="54">
        <v>124.01596043897702</v>
      </c>
      <c r="D965" s="54">
        <v>943.82695332370974</v>
      </c>
      <c r="E965" s="54">
        <v>306.00772576534706</v>
      </c>
      <c r="F965" s="55">
        <v>630.70701184136203</v>
      </c>
    </row>
    <row r="966" spans="1:6">
      <c r="A966" s="19">
        <v>16.033333333333299</v>
      </c>
      <c r="B966" s="54">
        <v>1787.6293876745178</v>
      </c>
      <c r="C966" s="54">
        <v>123.79777163381561</v>
      </c>
      <c r="D966" s="54">
        <v>910.93748879785039</v>
      </c>
      <c r="E966" s="54">
        <v>306.30417623853742</v>
      </c>
      <c r="F966" s="55">
        <v>629.17225705376711</v>
      </c>
    </row>
    <row r="967" spans="1:6">
      <c r="A967" s="19">
        <v>16.05</v>
      </c>
      <c r="B967" s="54">
        <v>1777.9894400573835</v>
      </c>
      <c r="C967" s="54">
        <v>123.46979073438608</v>
      </c>
      <c r="D967" s="54">
        <v>917.01109706061686</v>
      </c>
      <c r="E967" s="54">
        <v>305.7148849865282</v>
      </c>
      <c r="F967" s="55">
        <v>624.59331868930292</v>
      </c>
    </row>
    <row r="968" spans="1:6">
      <c r="A968" s="19">
        <v>16.066666666666599</v>
      </c>
      <c r="B968" s="54">
        <v>1789.0508614974335</v>
      </c>
      <c r="C968" s="54">
        <v>123.56324632019137</v>
      </c>
      <c r="D968" s="54">
        <v>883.40518684374638</v>
      </c>
      <c r="E968" s="54">
        <v>306.33468545844715</v>
      </c>
      <c r="F968" s="55">
        <v>621.98546176746072</v>
      </c>
    </row>
    <row r="969" spans="1:6">
      <c r="A969" s="19">
        <v>16.0833333333333</v>
      </c>
      <c r="B969" s="54">
        <v>1790.5692274687069</v>
      </c>
      <c r="C969" s="54">
        <v>123.7774898958979</v>
      </c>
      <c r="D969" s="54">
        <v>846.62069435496107</v>
      </c>
      <c r="E969" s="54">
        <v>305.8687894860027</v>
      </c>
      <c r="F969" s="55">
        <v>617.83359075910812</v>
      </c>
    </row>
    <row r="970" spans="1:6">
      <c r="A970" s="19">
        <v>16.100000000000001</v>
      </c>
      <c r="B970" s="54">
        <v>1788.1541527304139</v>
      </c>
      <c r="C970" s="54">
        <v>124.13795882614227</v>
      </c>
      <c r="D970" s="54">
        <v>801.67933068276795</v>
      </c>
      <c r="E970" s="54">
        <v>306.50798723830013</v>
      </c>
      <c r="F970" s="55">
        <v>615.37024848990734</v>
      </c>
    </row>
    <row r="971" spans="1:6">
      <c r="A971" s="19">
        <v>16.1166666666666</v>
      </c>
      <c r="B971" s="54">
        <v>1786.2108795492597</v>
      </c>
      <c r="C971" s="54">
        <v>124.50978273516085</v>
      </c>
      <c r="D971" s="54">
        <v>846.19250084675957</v>
      </c>
      <c r="E971" s="54">
        <v>307.72725686981437</v>
      </c>
      <c r="F971" s="55">
        <v>612.40533948454868</v>
      </c>
    </row>
    <row r="972" spans="1:6">
      <c r="A972" s="19">
        <v>16.133333333333301</v>
      </c>
      <c r="B972" s="54">
        <v>1797.3403108838022</v>
      </c>
      <c r="C972" s="54">
        <v>124.49655469440621</v>
      </c>
      <c r="D972" s="54">
        <v>849.94900424186505</v>
      </c>
      <c r="E972" s="54">
        <v>307.00500503182951</v>
      </c>
      <c r="F972" s="55">
        <v>609.46470222631956</v>
      </c>
    </row>
    <row r="973" spans="1:6">
      <c r="A973" s="19">
        <v>16.149999999999999</v>
      </c>
      <c r="B973" s="54">
        <v>1803.2585079093017</v>
      </c>
      <c r="C973" s="54">
        <v>124.69002871136976</v>
      </c>
      <c r="D973" s="54">
        <v>854.46292479421322</v>
      </c>
      <c r="E973" s="54">
        <v>308.67084602201567</v>
      </c>
      <c r="F973" s="55">
        <v>604.49498689913003</v>
      </c>
    </row>
    <row r="974" spans="1:6">
      <c r="A974" s="19">
        <v>16.1666666666666</v>
      </c>
      <c r="B974" s="54">
        <v>1810.0863180117376</v>
      </c>
      <c r="C974" s="54">
        <v>124.62960374565004</v>
      </c>
      <c r="D974" s="54">
        <v>808.21742868501178</v>
      </c>
      <c r="E974" s="54">
        <v>308.13115169315876</v>
      </c>
      <c r="F974" s="55">
        <v>603.0431243443528</v>
      </c>
    </row>
    <row r="975" spans="1:6">
      <c r="A975" s="19">
        <v>16.183333333333302</v>
      </c>
      <c r="B975" s="54">
        <v>1807.0538499038068</v>
      </c>
      <c r="C975" s="54">
        <v>124.66984415273149</v>
      </c>
      <c r="D975" s="54">
        <v>812.43437870766581</v>
      </c>
      <c r="E975" s="54">
        <v>307.97499403285968</v>
      </c>
      <c r="F975" s="55">
        <v>598.41103014483838</v>
      </c>
    </row>
    <row r="976" spans="1:6">
      <c r="A976" s="19">
        <v>16.2</v>
      </c>
      <c r="B976" s="54">
        <v>1807.6758975688292</v>
      </c>
      <c r="C976" s="54">
        <v>124.41364279458216</v>
      </c>
      <c r="D976" s="54">
        <v>845.65818704620187</v>
      </c>
      <c r="E976" s="54">
        <v>307.17720038030131</v>
      </c>
      <c r="F976" s="55">
        <v>594.39941340411758</v>
      </c>
    </row>
    <row r="977" spans="1:6">
      <c r="A977" s="19">
        <v>16.216666666666601</v>
      </c>
      <c r="B977" s="54">
        <v>1790.7682444616114</v>
      </c>
      <c r="C977" s="54">
        <v>124.18808924662912</v>
      </c>
      <c r="D977" s="54">
        <v>796.4799794558337</v>
      </c>
      <c r="E977" s="54">
        <v>305.11757189053043</v>
      </c>
      <c r="F977" s="55">
        <v>591.65273504764832</v>
      </c>
    </row>
    <row r="978" spans="1:6">
      <c r="A978" s="19">
        <v>16.233333333333299</v>
      </c>
      <c r="B978" s="54">
        <v>1793.5848789794918</v>
      </c>
      <c r="C978" s="54">
        <v>124.28669730674736</v>
      </c>
      <c r="D978" s="54">
        <v>836.79776378264273</v>
      </c>
      <c r="E978" s="54">
        <v>304.3733655101218</v>
      </c>
      <c r="F978" s="55">
        <v>588.56104638058207</v>
      </c>
    </row>
    <row r="979" spans="1:6">
      <c r="A979" s="19">
        <v>16.25</v>
      </c>
      <c r="B979" s="54">
        <v>1788.4603257729941</v>
      </c>
      <c r="C979" s="54">
        <v>124.17963719238584</v>
      </c>
      <c r="D979" s="54">
        <v>810.92803048903033</v>
      </c>
      <c r="E979" s="54">
        <v>303.90297729527413</v>
      </c>
      <c r="F979" s="55">
        <v>586.39822166249871</v>
      </c>
    </row>
    <row r="980" spans="1:6">
      <c r="A980" s="19">
        <v>16.266666666666602</v>
      </c>
      <c r="B980" s="54">
        <v>1792.4679742540402</v>
      </c>
      <c r="C980" s="54">
        <v>124.17205827166977</v>
      </c>
      <c r="D980" s="54">
        <v>763.44771740744272</v>
      </c>
      <c r="E980" s="54">
        <v>302.97226226841167</v>
      </c>
      <c r="F980" s="55">
        <v>582.16208892837267</v>
      </c>
    </row>
    <row r="981" spans="1:6">
      <c r="A981" s="19">
        <v>16.283333333333299</v>
      </c>
      <c r="B981" s="54">
        <v>1808.2470061014483</v>
      </c>
      <c r="C981" s="54">
        <v>124.48031282909449</v>
      </c>
      <c r="D981" s="54">
        <v>746.60323954264334</v>
      </c>
      <c r="E981" s="54">
        <v>302.32332260007172</v>
      </c>
      <c r="F981" s="55">
        <v>577.86671926358326</v>
      </c>
    </row>
    <row r="982" spans="1:6">
      <c r="A982" s="19">
        <v>16.3</v>
      </c>
      <c r="B982" s="54">
        <v>1820.9342691107286</v>
      </c>
      <c r="C982" s="54">
        <v>124.49028146016444</v>
      </c>
      <c r="D982" s="54">
        <v>749.13572038409359</v>
      </c>
      <c r="E982" s="54">
        <v>301.92423955613549</v>
      </c>
      <c r="F982" s="55">
        <v>575.19438177190193</v>
      </c>
    </row>
    <row r="983" spans="1:6">
      <c r="A983" s="19">
        <v>16.316666666666599</v>
      </c>
      <c r="B983" s="54">
        <v>1810.5035249555146</v>
      </c>
      <c r="C983" s="54">
        <v>124.43923384580133</v>
      </c>
      <c r="D983" s="54">
        <v>756.74969441865858</v>
      </c>
      <c r="E983" s="54">
        <v>299.92780531930043</v>
      </c>
      <c r="F983" s="55">
        <v>572.79103233435285</v>
      </c>
    </row>
    <row r="984" spans="1:6">
      <c r="A984" s="19">
        <v>16.3333333333333</v>
      </c>
      <c r="B984" s="54">
        <v>1815.4840686544599</v>
      </c>
      <c r="C984" s="54">
        <v>124.7669471390921</v>
      </c>
      <c r="D984" s="54">
        <v>783.17367227790328</v>
      </c>
      <c r="E984" s="54">
        <v>300.66113904140616</v>
      </c>
      <c r="F984" s="55">
        <v>567.52706333299693</v>
      </c>
    </row>
    <row r="985" spans="1:6">
      <c r="A985" s="19">
        <v>16.350000000000001</v>
      </c>
      <c r="B985" s="54">
        <v>1816.7225175182134</v>
      </c>
      <c r="C985" s="54">
        <v>124.78541301879589</v>
      </c>
      <c r="D985" s="54">
        <v>764.26415794459649</v>
      </c>
      <c r="E985" s="54">
        <v>300.94237517318885</v>
      </c>
      <c r="F985" s="55">
        <v>565.05283820790635</v>
      </c>
    </row>
    <row r="986" spans="1:6">
      <c r="A986" s="19">
        <v>16.3666666666666</v>
      </c>
      <c r="B986" s="54">
        <v>1831.7531182494881</v>
      </c>
      <c r="C986" s="54">
        <v>125.04362042869393</v>
      </c>
      <c r="D986" s="54">
        <v>729.66675015524186</v>
      </c>
      <c r="E986" s="54">
        <v>300.63092749734147</v>
      </c>
      <c r="F986" s="55">
        <v>561.14062472559465</v>
      </c>
    </row>
    <row r="987" spans="1:6">
      <c r="A987" s="19">
        <v>16.383333333333301</v>
      </c>
      <c r="B987" s="54">
        <v>1826.783157646521</v>
      </c>
      <c r="C987" s="54">
        <v>125.09564613836091</v>
      </c>
      <c r="D987" s="54">
        <v>729.42546457178798</v>
      </c>
      <c r="E987" s="54">
        <v>301.81111876767591</v>
      </c>
      <c r="F987" s="55">
        <v>557.56607761756175</v>
      </c>
    </row>
    <row r="988" spans="1:6">
      <c r="A988" s="19">
        <v>16.399999999999999</v>
      </c>
      <c r="B988" s="54">
        <v>1840.2026186488397</v>
      </c>
      <c r="C988" s="54">
        <v>125.4442047351579</v>
      </c>
      <c r="D988" s="54">
        <v>778.65832134973346</v>
      </c>
      <c r="E988" s="54">
        <v>301.99299334395687</v>
      </c>
      <c r="F988" s="55">
        <v>553.52348867694911</v>
      </c>
    </row>
    <row r="989" spans="1:6">
      <c r="A989" s="19">
        <v>16.4166666666666</v>
      </c>
      <c r="B989" s="54">
        <v>1843.0412779310643</v>
      </c>
      <c r="C989" s="54">
        <v>125.51115134274968</v>
      </c>
      <c r="D989" s="54">
        <v>815.81169102559147</v>
      </c>
      <c r="E989" s="54">
        <v>303.97819106474725</v>
      </c>
      <c r="F989" s="55">
        <v>548.88417809620285</v>
      </c>
    </row>
    <row r="990" spans="1:6">
      <c r="A990" s="19">
        <v>16.433333333333302</v>
      </c>
      <c r="B990" s="54">
        <v>1855.2034469363118</v>
      </c>
      <c r="C990" s="54">
        <v>125.1018823455985</v>
      </c>
      <c r="D990" s="54">
        <v>819.95397474585252</v>
      </c>
      <c r="E990" s="54">
        <v>304.54617254724377</v>
      </c>
      <c r="F990" s="55">
        <v>545.31993323898246</v>
      </c>
    </row>
    <row r="991" spans="1:6">
      <c r="A991" s="19">
        <v>16.45</v>
      </c>
      <c r="B991" s="54">
        <v>1862.3745527211736</v>
      </c>
      <c r="C991" s="54">
        <v>125.14941124210898</v>
      </c>
      <c r="D991" s="54">
        <v>794.55636018354267</v>
      </c>
      <c r="E991" s="54">
        <v>303.23313075983094</v>
      </c>
      <c r="F991" s="55">
        <v>542.42536974426741</v>
      </c>
    </row>
    <row r="992" spans="1:6">
      <c r="A992" s="19">
        <v>16.466666666666601</v>
      </c>
      <c r="B992" s="54">
        <v>1856.5048318656009</v>
      </c>
      <c r="C992" s="54">
        <v>125.15614649832241</v>
      </c>
      <c r="D992" s="54">
        <v>798.91014180207367</v>
      </c>
      <c r="E992" s="54">
        <v>304.14456369260296</v>
      </c>
      <c r="F992" s="55">
        <v>539.07470471975569</v>
      </c>
    </row>
    <row r="993" spans="1:6">
      <c r="A993" s="19">
        <v>16.483333333333299</v>
      </c>
      <c r="B993" s="54">
        <v>1864.0407411798428</v>
      </c>
      <c r="C993" s="54">
        <v>125.4639067330871</v>
      </c>
      <c r="D993" s="54">
        <v>817.5173017072857</v>
      </c>
      <c r="E993" s="54">
        <v>303.86605311324513</v>
      </c>
      <c r="F993" s="55">
        <v>538.41170020232835</v>
      </c>
    </row>
    <row r="994" spans="1:6">
      <c r="A994" s="19">
        <v>16.5</v>
      </c>
      <c r="B994" s="54">
        <v>1877.0217241216437</v>
      </c>
      <c r="C994" s="54">
        <v>125.7955697461751</v>
      </c>
      <c r="D994" s="54">
        <v>812.93214432147886</v>
      </c>
      <c r="E994" s="54">
        <v>302.44499065764381</v>
      </c>
      <c r="F994" s="55">
        <v>535.58296995434898</v>
      </c>
    </row>
    <row r="995" spans="1:6">
      <c r="A995" s="19">
        <v>16.516666666666602</v>
      </c>
      <c r="B995" s="54">
        <v>1879.1266995351743</v>
      </c>
      <c r="C995" s="54">
        <v>125.96999163474071</v>
      </c>
      <c r="D995" s="54">
        <v>829.13969594168714</v>
      </c>
      <c r="E995" s="54">
        <v>300.96060625944352</v>
      </c>
      <c r="F995" s="55">
        <v>531.29731587736228</v>
      </c>
    </row>
    <row r="996" spans="1:6">
      <c r="A996" s="19">
        <v>16.533333333333299</v>
      </c>
      <c r="B996" s="54">
        <v>1889.3891143669887</v>
      </c>
      <c r="C996" s="54">
        <v>126.14419425708873</v>
      </c>
      <c r="D996" s="54">
        <v>836.43544081294124</v>
      </c>
      <c r="E996" s="54">
        <v>299.28909728044755</v>
      </c>
      <c r="F996" s="55">
        <v>527.30688221493472</v>
      </c>
    </row>
    <row r="997" spans="1:6">
      <c r="A997" s="19">
        <v>16.55</v>
      </c>
      <c r="B997" s="54">
        <v>1891.8349448901402</v>
      </c>
      <c r="C997" s="54">
        <v>126.46577382148477</v>
      </c>
      <c r="D997" s="54">
        <v>831.24929711212405</v>
      </c>
      <c r="E997" s="54">
        <v>301.49954504497202</v>
      </c>
      <c r="F997" s="55">
        <v>524.92600652058422</v>
      </c>
    </row>
    <row r="998" spans="1:6">
      <c r="A998" s="19">
        <v>16.566666666666599</v>
      </c>
      <c r="B998" s="54">
        <v>1885.3138416894114</v>
      </c>
      <c r="C998" s="54">
        <v>126.57180936777861</v>
      </c>
      <c r="D998" s="54">
        <v>838.02221283020458</v>
      </c>
      <c r="E998" s="54">
        <v>300.53359408290692</v>
      </c>
      <c r="F998" s="55">
        <v>520.75324179398058</v>
      </c>
    </row>
    <row r="999" spans="1:6">
      <c r="A999" s="19">
        <v>16.5833333333333</v>
      </c>
      <c r="B999" s="54">
        <v>1885.4234861708983</v>
      </c>
      <c r="C999" s="54">
        <v>126.26856868884371</v>
      </c>
      <c r="D999" s="54">
        <v>852.62410990635851</v>
      </c>
      <c r="E999" s="54">
        <v>300.79939433073463</v>
      </c>
      <c r="F999" s="55">
        <v>519.27260208609619</v>
      </c>
    </row>
    <row r="1000" spans="1:6">
      <c r="A1000" s="19">
        <v>16.600000000000001</v>
      </c>
      <c r="B1000" s="54">
        <v>1901.528091543571</v>
      </c>
      <c r="C1000" s="54">
        <v>126.51956962681035</v>
      </c>
      <c r="D1000" s="54">
        <v>845.10118708277707</v>
      </c>
      <c r="E1000" s="54">
        <v>299.82227005542887</v>
      </c>
      <c r="F1000" s="55">
        <v>516.21366621073059</v>
      </c>
    </row>
    <row r="1001" spans="1:6">
      <c r="A1001" s="19">
        <v>16.6166666666666</v>
      </c>
      <c r="B1001" s="54">
        <v>1913.8214972098274</v>
      </c>
      <c r="C1001" s="54">
        <v>126.86975297417976</v>
      </c>
      <c r="D1001" s="54">
        <v>825.61635232106744</v>
      </c>
      <c r="E1001" s="54">
        <v>299.60448428515474</v>
      </c>
      <c r="F1001" s="55">
        <v>513.8439489888799</v>
      </c>
    </row>
    <row r="1002" spans="1:6">
      <c r="A1002" s="19">
        <v>16.633333333333301</v>
      </c>
      <c r="B1002" s="54">
        <v>1914.5886927012041</v>
      </c>
      <c r="C1002" s="54">
        <v>126.87040268334054</v>
      </c>
      <c r="D1002" s="54">
        <v>842.35573728876238</v>
      </c>
      <c r="E1002" s="54">
        <v>301.04839047019817</v>
      </c>
      <c r="F1002" s="55">
        <v>511.38433574945788</v>
      </c>
    </row>
    <row r="1003" spans="1:6">
      <c r="A1003" s="19">
        <v>16.649999999999999</v>
      </c>
      <c r="B1003" s="54">
        <v>1913.5121571946154</v>
      </c>
      <c r="C1003" s="54">
        <v>126.89083093245668</v>
      </c>
      <c r="D1003" s="54">
        <v>789.28783046053695</v>
      </c>
      <c r="E1003" s="54">
        <v>300.89153190117099</v>
      </c>
      <c r="F1003" s="55">
        <v>507.50875117763673</v>
      </c>
    </row>
    <row r="1004" spans="1:6">
      <c r="A1004" s="19">
        <v>16.6666666666666</v>
      </c>
      <c r="B1004" s="54">
        <v>1926.5388068501495</v>
      </c>
      <c r="C1004" s="54">
        <v>126.92743762536624</v>
      </c>
      <c r="D1004" s="54">
        <v>793.21878714307582</v>
      </c>
      <c r="E1004" s="54">
        <v>302.35523565120633</v>
      </c>
      <c r="F1004" s="55">
        <v>504.0946945496392</v>
      </c>
    </row>
    <row r="1005" spans="1:6">
      <c r="A1005" s="19">
        <v>16.683333333333302</v>
      </c>
      <c r="B1005" s="54">
        <v>1933.7536028968266</v>
      </c>
      <c r="C1005" s="54">
        <v>126.76218252312641</v>
      </c>
      <c r="D1005" s="54">
        <v>785.74782133871815</v>
      </c>
      <c r="E1005" s="54">
        <v>303.30253225783531</v>
      </c>
      <c r="F1005" s="55">
        <v>497.10713706201318</v>
      </c>
    </row>
    <row r="1006" spans="1:6">
      <c r="A1006" s="19">
        <v>16.7</v>
      </c>
      <c r="B1006" s="54">
        <v>1949.5714735542001</v>
      </c>
      <c r="C1006" s="54">
        <v>126.75465438682036</v>
      </c>
      <c r="D1006" s="54">
        <v>827.2173159109409</v>
      </c>
      <c r="E1006" s="54">
        <v>305.07113585571801</v>
      </c>
      <c r="F1006" s="55">
        <v>492.80163128217765</v>
      </c>
    </row>
    <row r="1007" spans="1:6">
      <c r="A1007" s="19">
        <v>16.716666666666601</v>
      </c>
      <c r="B1007" s="54">
        <v>1949.2563563643132</v>
      </c>
      <c r="C1007" s="54">
        <v>126.60710591365419</v>
      </c>
      <c r="D1007" s="54">
        <v>805.24806252464566</v>
      </c>
      <c r="E1007" s="54">
        <v>305.99683111369745</v>
      </c>
      <c r="F1007" s="55">
        <v>489.2070193645892</v>
      </c>
    </row>
    <row r="1008" spans="1:6">
      <c r="A1008" s="19">
        <v>16.733333333333299</v>
      </c>
      <c r="B1008" s="54">
        <v>1952.585656307002</v>
      </c>
      <c r="C1008" s="54">
        <v>126.51423729133435</v>
      </c>
      <c r="D1008" s="54">
        <v>832.04774160924762</v>
      </c>
      <c r="E1008" s="54">
        <v>305.63380237847309</v>
      </c>
      <c r="F1008" s="55">
        <v>486.30905902164716</v>
      </c>
    </row>
    <row r="1009" spans="1:6">
      <c r="A1009" s="19">
        <v>16.75</v>
      </c>
      <c r="B1009" s="54">
        <v>1959.2877022828443</v>
      </c>
      <c r="C1009" s="54">
        <v>126.7440758090387</v>
      </c>
      <c r="D1009" s="54">
        <v>804.07744352355473</v>
      </c>
      <c r="E1009" s="54">
        <v>304.19380925035591</v>
      </c>
      <c r="F1009" s="55">
        <v>483.21953381627725</v>
      </c>
    </row>
    <row r="1010" spans="1:6">
      <c r="A1010" s="19">
        <v>16.766666666666602</v>
      </c>
      <c r="B1010" s="54">
        <v>1953.8864099543484</v>
      </c>
      <c r="C1010" s="54">
        <v>126.78696471458666</v>
      </c>
      <c r="D1010" s="54">
        <v>791.69113194924614</v>
      </c>
      <c r="E1010" s="54">
        <v>304.64988967069087</v>
      </c>
      <c r="F1010" s="55">
        <v>478.7691447555469</v>
      </c>
    </row>
    <row r="1011" spans="1:6">
      <c r="A1011" s="19">
        <v>16.783333333333299</v>
      </c>
      <c r="B1011" s="54">
        <v>1955.0094106615973</v>
      </c>
      <c r="C1011" s="54">
        <v>127.10804108102033</v>
      </c>
      <c r="D1011" s="54">
        <v>741.57072666786246</v>
      </c>
      <c r="E1011" s="54">
        <v>303.77943125577173</v>
      </c>
      <c r="F1011" s="55">
        <v>476.45318187333521</v>
      </c>
    </row>
    <row r="1012" spans="1:6">
      <c r="A1012" s="19">
        <v>16.8</v>
      </c>
      <c r="B1012" s="54">
        <v>1946.2758386210537</v>
      </c>
      <c r="C1012" s="54">
        <v>127.44022439203117</v>
      </c>
      <c r="D1012" s="54">
        <v>694.69676164173666</v>
      </c>
      <c r="E1012" s="54">
        <v>301.62472475862796</v>
      </c>
      <c r="F1012" s="55">
        <v>472.07244086277922</v>
      </c>
    </row>
    <row r="1013" spans="1:6">
      <c r="A1013" s="19">
        <v>16.816666666666599</v>
      </c>
      <c r="B1013" s="54">
        <v>1950.5565912765774</v>
      </c>
      <c r="C1013" s="54">
        <v>127.18948865466275</v>
      </c>
      <c r="D1013" s="54">
        <v>682.01812298169273</v>
      </c>
      <c r="E1013" s="54">
        <v>303.5978490186331</v>
      </c>
      <c r="F1013" s="55">
        <v>466.60381882493266</v>
      </c>
    </row>
    <row r="1014" spans="1:6">
      <c r="A1014" s="19">
        <v>16.8333333333333</v>
      </c>
      <c r="B1014" s="54">
        <v>1949.4791086226562</v>
      </c>
      <c r="C1014" s="54">
        <v>127.19665515337483</v>
      </c>
      <c r="D1014" s="54">
        <v>717.77952580085321</v>
      </c>
      <c r="E1014" s="54">
        <v>304.65265133815984</v>
      </c>
      <c r="F1014" s="55">
        <v>461.61539982096969</v>
      </c>
    </row>
    <row r="1015" spans="1:6">
      <c r="A1015" s="19">
        <v>16.850000000000001</v>
      </c>
      <c r="B1015" s="54">
        <v>1937.5605201573935</v>
      </c>
      <c r="C1015" s="54">
        <v>127.46116076474095</v>
      </c>
      <c r="D1015" s="54">
        <v>775.58366406421101</v>
      </c>
      <c r="E1015" s="54">
        <v>304.4126155049405</v>
      </c>
      <c r="F1015" s="55">
        <v>456.64869533817961</v>
      </c>
    </row>
    <row r="1016" spans="1:6">
      <c r="A1016" s="19">
        <v>16.8666666666666</v>
      </c>
      <c r="B1016" s="54">
        <v>1937.5653535000226</v>
      </c>
      <c r="C1016" s="54">
        <v>128.18564705724262</v>
      </c>
      <c r="D1016" s="54">
        <v>757.50803050871673</v>
      </c>
      <c r="E1016" s="54">
        <v>302.22192391332885</v>
      </c>
      <c r="F1016" s="55">
        <v>450.96959668711963</v>
      </c>
    </row>
    <row r="1017" spans="1:6">
      <c r="A1017" s="19">
        <v>16.883333333333301</v>
      </c>
      <c r="B1017" s="54">
        <v>1940.3391089187867</v>
      </c>
      <c r="C1017" s="54">
        <v>128.15099111383705</v>
      </c>
      <c r="D1017" s="54">
        <v>753.0975404886334</v>
      </c>
      <c r="E1017" s="54">
        <v>303.18680311512134</v>
      </c>
      <c r="F1017" s="55">
        <v>446.59978247803173</v>
      </c>
    </row>
    <row r="1018" spans="1:6">
      <c r="A1018" s="19">
        <v>16.899999999999999</v>
      </c>
      <c r="B1018" s="54">
        <v>1939.0747535868863</v>
      </c>
      <c r="C1018" s="54">
        <v>128.49826456518852</v>
      </c>
      <c r="D1018" s="54">
        <v>725.90098789479748</v>
      </c>
      <c r="E1018" s="54">
        <v>303.41479376637136</v>
      </c>
      <c r="F1018" s="55">
        <v>442.21032660095011</v>
      </c>
    </row>
    <row r="1019" spans="1:6">
      <c r="A1019" s="19">
        <v>16.9166666666666</v>
      </c>
      <c r="B1019" s="54">
        <v>1944.3625321290233</v>
      </c>
      <c r="C1019" s="54">
        <v>128.50086759205459</v>
      </c>
      <c r="D1019" s="54">
        <v>698.74970043393046</v>
      </c>
      <c r="E1019" s="54">
        <v>303.02679448752656</v>
      </c>
      <c r="F1019" s="55">
        <v>439.50276025610549</v>
      </c>
    </row>
    <row r="1020" spans="1:6">
      <c r="A1020" s="19">
        <v>16.933333333333302</v>
      </c>
      <c r="B1020" s="54">
        <v>1950.0681406673928</v>
      </c>
      <c r="C1020" s="54">
        <v>128.26184735763218</v>
      </c>
      <c r="D1020" s="54">
        <v>710.78122756440666</v>
      </c>
      <c r="E1020" s="54">
        <v>303.61432803145522</v>
      </c>
      <c r="F1020" s="55">
        <v>431.64538675624709</v>
      </c>
    </row>
    <row r="1021" spans="1:6">
      <c r="A1021" s="19">
        <v>16.95</v>
      </c>
      <c r="B1021" s="54">
        <v>1951.1468323628865</v>
      </c>
      <c r="C1021" s="54">
        <v>128.39455681061995</v>
      </c>
      <c r="D1021" s="54">
        <v>707.23881724549346</v>
      </c>
      <c r="E1021" s="54">
        <v>304.40663594027723</v>
      </c>
      <c r="F1021" s="55">
        <v>428.0565974355622</v>
      </c>
    </row>
    <row r="1022" spans="1:6">
      <c r="A1022" s="19">
        <v>16.966666666666601</v>
      </c>
      <c r="B1022" s="54">
        <v>1952.6784889673456</v>
      </c>
      <c r="C1022" s="54">
        <v>128.70721135702709</v>
      </c>
      <c r="D1022" s="54">
        <v>684.4790920449467</v>
      </c>
      <c r="E1022" s="54">
        <v>302.6685417576619</v>
      </c>
      <c r="F1022" s="55">
        <v>424.96870996223657</v>
      </c>
    </row>
    <row r="1023" spans="1:6">
      <c r="A1023" s="19">
        <v>16.983333333333299</v>
      </c>
      <c r="B1023" s="54">
        <v>1954.0381687391493</v>
      </c>
      <c r="C1023" s="54">
        <v>128.83210314965316</v>
      </c>
      <c r="D1023" s="54">
        <v>727.12718679557349</v>
      </c>
      <c r="E1023" s="54">
        <v>303.59329153031553</v>
      </c>
      <c r="F1023" s="55">
        <v>417.96374683186224</v>
      </c>
    </row>
    <row r="1024" spans="1:6">
      <c r="A1024" s="19">
        <v>17</v>
      </c>
      <c r="B1024" s="54">
        <v>1949.0751113309987</v>
      </c>
      <c r="C1024" s="54">
        <v>128.64476405060839</v>
      </c>
      <c r="D1024" s="54">
        <v>774.96077823609676</v>
      </c>
      <c r="E1024" s="54">
        <v>303.81441367562411</v>
      </c>
      <c r="F1024" s="55">
        <v>413.34959509123695</v>
      </c>
    </row>
    <row r="1025" spans="1:6">
      <c r="A1025" s="19">
        <v>17.016666666666602</v>
      </c>
      <c r="B1025" s="54">
        <v>1949.4547221457124</v>
      </c>
      <c r="C1025" s="54">
        <v>129.33321982082319</v>
      </c>
      <c r="D1025" s="54">
        <v>815.25980977989002</v>
      </c>
      <c r="E1025" s="54">
        <v>304.4208166361247</v>
      </c>
      <c r="F1025" s="55">
        <v>408.11911705950416</v>
      </c>
    </row>
    <row r="1026" spans="1:6">
      <c r="A1026" s="19">
        <v>17.033333333333299</v>
      </c>
      <c r="B1026" s="54">
        <v>1940.7526000752216</v>
      </c>
      <c r="C1026" s="54">
        <v>128.91848348922892</v>
      </c>
      <c r="D1026" s="54">
        <v>807.57296295219123</v>
      </c>
      <c r="E1026" s="54">
        <v>305.31242407038985</v>
      </c>
      <c r="F1026" s="55">
        <v>404.2615676598088</v>
      </c>
    </row>
    <row r="1027" spans="1:6">
      <c r="A1027" s="19">
        <v>17.05</v>
      </c>
      <c r="B1027" s="54">
        <v>1943.1072578822996</v>
      </c>
      <c r="C1027" s="54">
        <v>129.16096424115466</v>
      </c>
      <c r="D1027" s="54">
        <v>789.28284542650965</v>
      </c>
      <c r="E1027" s="54">
        <v>305.78273582084887</v>
      </c>
      <c r="F1027" s="55">
        <v>400.99165363628924</v>
      </c>
    </row>
    <row r="1028" spans="1:6">
      <c r="A1028" s="19">
        <v>17.066666666666599</v>
      </c>
      <c r="B1028" s="54">
        <v>1937.7000944252788</v>
      </c>
      <c r="C1028" s="54">
        <v>129.14391229040191</v>
      </c>
      <c r="D1028" s="54">
        <v>803.87620635731139</v>
      </c>
      <c r="E1028" s="54">
        <v>304.84230338437669</v>
      </c>
      <c r="F1028" s="55">
        <v>397.50091122661308</v>
      </c>
    </row>
    <row r="1029" spans="1:6">
      <c r="A1029" s="19">
        <v>17.0833333333333</v>
      </c>
      <c r="B1029" s="54">
        <v>1947.1679435639085</v>
      </c>
      <c r="C1029" s="54">
        <v>129.16276532018227</v>
      </c>
      <c r="D1029" s="54">
        <v>823.03035193253561</v>
      </c>
      <c r="E1029" s="54">
        <v>305.23025946276101</v>
      </c>
      <c r="F1029" s="55">
        <v>393.73137432046434</v>
      </c>
    </row>
    <row r="1030" spans="1:6">
      <c r="A1030" s="19">
        <v>17.100000000000001</v>
      </c>
      <c r="B1030" s="54">
        <v>1957.6765992354403</v>
      </c>
      <c r="C1030" s="54">
        <v>129.46814109783622</v>
      </c>
      <c r="D1030" s="54">
        <v>805.56164863704475</v>
      </c>
      <c r="E1030" s="54">
        <v>305.95607884418621</v>
      </c>
      <c r="F1030" s="55">
        <v>388.48647518369773</v>
      </c>
    </row>
    <row r="1031" spans="1:6">
      <c r="A1031" s="19">
        <v>17.1166666666666</v>
      </c>
      <c r="B1031" s="54">
        <v>1963.4130195218686</v>
      </c>
      <c r="C1031" s="54">
        <v>129.44721316284844</v>
      </c>
      <c r="D1031" s="54">
        <v>786.76955988849625</v>
      </c>
      <c r="E1031" s="54">
        <v>305.33012667858594</v>
      </c>
      <c r="F1031" s="55">
        <v>383.43469499302006</v>
      </c>
    </row>
    <row r="1032" spans="1:6">
      <c r="A1032" s="19">
        <v>17.133333333333301</v>
      </c>
      <c r="B1032" s="54">
        <v>1964.9665860402704</v>
      </c>
      <c r="C1032" s="54">
        <v>129.29760838961758</v>
      </c>
      <c r="D1032" s="54">
        <v>766.06254227771808</v>
      </c>
      <c r="E1032" s="54">
        <v>305.48028919408904</v>
      </c>
      <c r="F1032" s="55">
        <v>378.8167622254453</v>
      </c>
    </row>
    <row r="1033" spans="1:6">
      <c r="A1033" s="19">
        <v>17.149999999999999</v>
      </c>
      <c r="B1033" s="54">
        <v>1960.4558877963514</v>
      </c>
      <c r="C1033" s="54">
        <v>129.02534431252937</v>
      </c>
      <c r="D1033" s="54">
        <v>798.61512723350575</v>
      </c>
      <c r="E1033" s="54">
        <v>306.24862356163322</v>
      </c>
      <c r="F1033" s="55">
        <v>375.14943000276287</v>
      </c>
    </row>
    <row r="1034" spans="1:6">
      <c r="A1034" s="19">
        <v>17.1666666666666</v>
      </c>
      <c r="B1034" s="54">
        <v>1963.1829278689745</v>
      </c>
      <c r="C1034" s="54">
        <v>128.99534062605505</v>
      </c>
      <c r="D1034" s="54">
        <v>779.41794786946969</v>
      </c>
      <c r="E1034" s="54">
        <v>305.22130359192323</v>
      </c>
      <c r="F1034" s="55">
        <v>371.37884075073777</v>
      </c>
    </row>
    <row r="1035" spans="1:6">
      <c r="A1035" s="19">
        <v>17.183333333333302</v>
      </c>
      <c r="B1035" s="54">
        <v>1952.9708856953355</v>
      </c>
      <c r="C1035" s="54">
        <v>129.14600761292678</v>
      </c>
      <c r="D1035" s="54">
        <v>785.07649089419078</v>
      </c>
      <c r="E1035" s="54">
        <v>305.09783954362359</v>
      </c>
      <c r="F1035" s="55">
        <v>366.80166441834143</v>
      </c>
    </row>
    <row r="1036" spans="1:6">
      <c r="A1036" s="19">
        <v>17.2</v>
      </c>
      <c r="B1036" s="54">
        <v>1955.4612558185365</v>
      </c>
      <c r="C1036" s="54">
        <v>128.9900598974541</v>
      </c>
      <c r="D1036" s="54">
        <v>770.33925753538506</v>
      </c>
      <c r="E1036" s="54">
        <v>304.30034530362207</v>
      </c>
      <c r="F1036" s="55">
        <v>362.43390986447616</v>
      </c>
    </row>
    <row r="1037" spans="1:6">
      <c r="A1037" s="19">
        <v>17.216666666666601</v>
      </c>
      <c r="B1037" s="54">
        <v>1950.9183932741946</v>
      </c>
      <c r="C1037" s="54">
        <v>128.94178722367067</v>
      </c>
      <c r="D1037" s="54">
        <v>733.27107438148289</v>
      </c>
      <c r="E1037" s="54">
        <v>304.22861213342196</v>
      </c>
      <c r="F1037" s="55">
        <v>356.98048785803246</v>
      </c>
    </row>
    <row r="1038" spans="1:6">
      <c r="A1038" s="19">
        <v>17.233333333333299</v>
      </c>
      <c r="B1038" s="54">
        <v>1955.0176436277984</v>
      </c>
      <c r="C1038" s="54">
        <v>128.7312697967707</v>
      </c>
      <c r="D1038" s="54">
        <v>708.8987584129967</v>
      </c>
      <c r="E1038" s="54">
        <v>304.64167738582381</v>
      </c>
      <c r="F1038" s="55">
        <v>353.29755520096882</v>
      </c>
    </row>
    <row r="1039" spans="1:6">
      <c r="A1039" s="19">
        <v>17.25</v>
      </c>
      <c r="B1039" s="54">
        <v>1946.4041890718661</v>
      </c>
      <c r="C1039" s="54">
        <v>129.09791836508944</v>
      </c>
      <c r="D1039" s="54">
        <v>706.60870527511543</v>
      </c>
      <c r="E1039" s="54">
        <v>303.19697467615896</v>
      </c>
      <c r="F1039" s="55">
        <v>348.88130518509701</v>
      </c>
    </row>
    <row r="1040" spans="1:6">
      <c r="A1040" s="19">
        <v>17.266666666666602</v>
      </c>
      <c r="B1040" s="54">
        <v>1944.0706094556417</v>
      </c>
      <c r="C1040" s="54">
        <v>128.96166448016069</v>
      </c>
      <c r="D1040" s="54">
        <v>721.15821301399069</v>
      </c>
      <c r="E1040" s="54">
        <v>304.21049302993953</v>
      </c>
      <c r="F1040" s="55">
        <v>344.41499311332529</v>
      </c>
    </row>
    <row r="1041" spans="1:6">
      <c r="A1041" s="19">
        <v>17.283333333333299</v>
      </c>
      <c r="B1041" s="54">
        <v>1954.628955397563</v>
      </c>
      <c r="C1041" s="54">
        <v>129.70233241467977</v>
      </c>
      <c r="D1041" s="54">
        <v>735.87148099022374</v>
      </c>
      <c r="E1041" s="54">
        <v>306.38532760654806</v>
      </c>
      <c r="F1041" s="55">
        <v>338.48640748949026</v>
      </c>
    </row>
    <row r="1042" spans="1:6">
      <c r="A1042" s="19">
        <v>17.3</v>
      </c>
      <c r="B1042" s="54">
        <v>1964.2471452631173</v>
      </c>
      <c r="C1042" s="54">
        <v>129.95233025804103</v>
      </c>
      <c r="D1042" s="54">
        <v>741.11291716635628</v>
      </c>
      <c r="E1042" s="54">
        <v>304.75481351388083</v>
      </c>
      <c r="F1042" s="55">
        <v>335.07209736279157</v>
      </c>
    </row>
    <row r="1043" spans="1:6">
      <c r="A1043" s="19">
        <v>17.316666666666599</v>
      </c>
      <c r="B1043" s="54">
        <v>1976.866516182647</v>
      </c>
      <c r="C1043" s="54">
        <v>130.62148888289619</v>
      </c>
      <c r="D1043" s="54">
        <v>746.22479242152906</v>
      </c>
      <c r="E1043" s="54">
        <v>306.42276270646647</v>
      </c>
      <c r="F1043" s="55">
        <v>333.2696007533001</v>
      </c>
    </row>
    <row r="1044" spans="1:6">
      <c r="A1044" s="19">
        <v>17.3333333333333</v>
      </c>
      <c r="B1044" s="54">
        <v>1973.6770927614223</v>
      </c>
      <c r="C1044" s="54">
        <v>130.83948000756223</v>
      </c>
      <c r="D1044" s="54">
        <v>710.33544962218753</v>
      </c>
      <c r="E1044" s="54">
        <v>305.11833291263798</v>
      </c>
      <c r="F1044" s="55">
        <v>330.61076372823629</v>
      </c>
    </row>
    <row r="1045" spans="1:6">
      <c r="A1045" s="19">
        <v>17.350000000000001</v>
      </c>
      <c r="B1045" s="54">
        <v>1986.3325341916429</v>
      </c>
      <c r="C1045" s="54">
        <v>131.39083658570473</v>
      </c>
      <c r="D1045" s="54">
        <v>698.85980643289747</v>
      </c>
      <c r="E1045" s="54">
        <v>302.91857199749256</v>
      </c>
      <c r="F1045" s="55">
        <v>326.0066350344523</v>
      </c>
    </row>
    <row r="1046" spans="1:6">
      <c r="A1046" s="19">
        <v>17.3666666666666</v>
      </c>
      <c r="B1046" s="54">
        <v>1985.8481322328057</v>
      </c>
      <c r="C1046" s="54">
        <v>131.38811564837724</v>
      </c>
      <c r="D1046" s="54">
        <v>695.95485206008573</v>
      </c>
      <c r="E1046" s="54">
        <v>303.14348157121145</v>
      </c>
      <c r="F1046" s="55">
        <v>321.54106616592844</v>
      </c>
    </row>
    <row r="1047" spans="1:6">
      <c r="A1047" s="19">
        <v>17.383333333333301</v>
      </c>
      <c r="B1047" s="54">
        <v>1986.2263855492372</v>
      </c>
      <c r="C1047" s="54">
        <v>131.77001645385212</v>
      </c>
      <c r="D1047" s="54">
        <v>732.67126889510178</v>
      </c>
      <c r="E1047" s="54">
        <v>303.52202827097011</v>
      </c>
      <c r="F1047" s="55">
        <v>316.48427780407684</v>
      </c>
    </row>
    <row r="1048" spans="1:6">
      <c r="A1048" s="19">
        <v>17.399999999999999</v>
      </c>
      <c r="B1048" s="54">
        <v>1980.2154138504231</v>
      </c>
      <c r="C1048" s="54">
        <v>131.53932797599887</v>
      </c>
      <c r="D1048" s="54">
        <v>744.9772464364039</v>
      </c>
      <c r="E1048" s="54">
        <v>302.37313179847848</v>
      </c>
      <c r="F1048" s="55">
        <v>313.34515891419051</v>
      </c>
    </row>
    <row r="1049" spans="1:6">
      <c r="A1049" s="19">
        <v>17.4166666666666</v>
      </c>
      <c r="B1049" s="54">
        <v>1967.9846519437108</v>
      </c>
      <c r="C1049" s="54">
        <v>131.50993202772085</v>
      </c>
      <c r="D1049" s="54">
        <v>731.5339115807875</v>
      </c>
      <c r="E1049" s="54">
        <v>302.68827366844505</v>
      </c>
      <c r="F1049" s="55">
        <v>309.47447433296458</v>
      </c>
    </row>
    <row r="1050" spans="1:6">
      <c r="A1050" s="19">
        <v>17.433333333333302</v>
      </c>
      <c r="B1050" s="54">
        <v>1960.3441737451762</v>
      </c>
      <c r="C1050" s="54">
        <v>131.398155181053</v>
      </c>
      <c r="D1050" s="54">
        <v>806.35907125577103</v>
      </c>
      <c r="E1050" s="54">
        <v>301.99771577543817</v>
      </c>
      <c r="F1050" s="55">
        <v>306.79638348370986</v>
      </c>
    </row>
    <row r="1051" spans="1:6">
      <c r="A1051" s="19">
        <v>17.45</v>
      </c>
      <c r="B1051" s="54">
        <v>1958.9701856641434</v>
      </c>
      <c r="C1051" s="54">
        <v>131.44917849028658</v>
      </c>
      <c r="D1051" s="54">
        <v>792.43249413968613</v>
      </c>
      <c r="E1051" s="54">
        <v>302.01146424656355</v>
      </c>
      <c r="F1051" s="55">
        <v>304.655015304156</v>
      </c>
    </row>
    <row r="1052" spans="1:6">
      <c r="A1052" s="19">
        <v>17.466666666666601</v>
      </c>
      <c r="B1052" s="54">
        <v>1954.6705624009896</v>
      </c>
      <c r="C1052" s="54">
        <v>131.17430165420058</v>
      </c>
      <c r="D1052" s="54">
        <v>763.06885057891623</v>
      </c>
      <c r="E1052" s="54">
        <v>302.82103099646434</v>
      </c>
      <c r="F1052" s="55">
        <v>301.23536754151041</v>
      </c>
    </row>
    <row r="1053" spans="1:6">
      <c r="A1053" s="19">
        <v>17.483333333333299</v>
      </c>
      <c r="B1053" s="54">
        <v>1945.3639171658176</v>
      </c>
      <c r="C1053" s="54">
        <v>131.45287268434447</v>
      </c>
      <c r="D1053" s="54">
        <v>752.85979866068851</v>
      </c>
      <c r="E1053" s="54">
        <v>302.70288807579027</v>
      </c>
      <c r="F1053" s="55">
        <v>297.87146286922348</v>
      </c>
    </row>
    <row r="1054" spans="1:6">
      <c r="A1054" s="19">
        <v>17.5</v>
      </c>
      <c r="B1054" s="54">
        <v>1950.6716084766863</v>
      </c>
      <c r="C1054" s="54">
        <v>132.48170399846435</v>
      </c>
      <c r="D1054" s="54">
        <v>787.38836599715341</v>
      </c>
      <c r="E1054" s="54">
        <v>301.37580316127833</v>
      </c>
      <c r="F1054" s="55">
        <v>295.03985798192502</v>
      </c>
    </row>
    <row r="1055" spans="1:6">
      <c r="A1055" s="19">
        <v>17.516666666666602</v>
      </c>
      <c r="B1055" s="54">
        <v>1951.5233834456656</v>
      </c>
      <c r="C1055" s="54">
        <v>132.65516183092126</v>
      </c>
      <c r="D1055" s="54">
        <v>788.10371340036784</v>
      </c>
      <c r="E1055" s="54">
        <v>301.08971152548861</v>
      </c>
      <c r="F1055" s="55">
        <v>292.42421801787879</v>
      </c>
    </row>
    <row r="1056" spans="1:6">
      <c r="A1056" s="19">
        <v>17.533333333333299</v>
      </c>
      <c r="B1056" s="54">
        <v>1953.9869749922343</v>
      </c>
      <c r="C1056" s="54">
        <v>132.93922353842044</v>
      </c>
      <c r="D1056" s="54">
        <v>762.54492611553269</v>
      </c>
      <c r="E1056" s="54">
        <v>301.9456179656857</v>
      </c>
      <c r="F1056" s="55">
        <v>290.41738476888787</v>
      </c>
    </row>
    <row r="1057" spans="1:6">
      <c r="A1057" s="19">
        <v>17.55</v>
      </c>
      <c r="B1057" s="54">
        <v>1957.3353582900622</v>
      </c>
      <c r="C1057" s="54">
        <v>133.17873969232346</v>
      </c>
      <c r="D1057" s="54">
        <v>745.89534247660151</v>
      </c>
      <c r="E1057" s="54">
        <v>302.41996499177242</v>
      </c>
      <c r="F1057" s="55">
        <v>285.66832791340016</v>
      </c>
    </row>
    <row r="1058" spans="1:6">
      <c r="A1058" s="19">
        <v>17.566666666666599</v>
      </c>
      <c r="B1058" s="54">
        <v>1960.2609390747082</v>
      </c>
      <c r="C1058" s="54">
        <v>133.49181236988483</v>
      </c>
      <c r="D1058" s="54">
        <v>757.67127930307254</v>
      </c>
      <c r="E1058" s="54">
        <v>301.83775880134181</v>
      </c>
      <c r="F1058" s="55">
        <v>281.39948673105403</v>
      </c>
    </row>
    <row r="1059" spans="1:6">
      <c r="A1059" s="19">
        <v>17.5833333333333</v>
      </c>
      <c r="B1059" s="54">
        <v>1964.8276425189079</v>
      </c>
      <c r="C1059" s="54">
        <v>134.23417466675517</v>
      </c>
      <c r="D1059" s="54">
        <v>710.06185377610132</v>
      </c>
      <c r="E1059" s="54">
        <v>302.12164607121014</v>
      </c>
      <c r="F1059" s="55">
        <v>279.42317454165948</v>
      </c>
    </row>
    <row r="1060" spans="1:6">
      <c r="A1060" s="19">
        <v>17.600000000000001</v>
      </c>
      <c r="B1060" s="54">
        <v>1967.5571920591753</v>
      </c>
      <c r="C1060" s="54">
        <v>134.19940263880801</v>
      </c>
      <c r="D1060" s="54">
        <v>723.98882406342841</v>
      </c>
      <c r="E1060" s="54">
        <v>300.78330395447921</v>
      </c>
      <c r="F1060" s="55">
        <v>275.22214767459286</v>
      </c>
    </row>
    <row r="1061" spans="1:6">
      <c r="A1061" s="19">
        <v>17.6166666666666</v>
      </c>
      <c r="B1061" s="54">
        <v>1962.2850544080657</v>
      </c>
      <c r="C1061" s="54">
        <v>134.4008975179182</v>
      </c>
      <c r="D1061" s="54">
        <v>693.18401158623863</v>
      </c>
      <c r="E1061" s="54">
        <v>301.65544827781952</v>
      </c>
      <c r="F1061" s="55">
        <v>271.81603857497191</v>
      </c>
    </row>
    <row r="1062" spans="1:6">
      <c r="A1062" s="19">
        <v>17.633333333333301</v>
      </c>
      <c r="B1062" s="54">
        <v>1955.9853690864222</v>
      </c>
      <c r="C1062" s="54">
        <v>134.7850017944638</v>
      </c>
      <c r="D1062" s="54">
        <v>695.15445383383656</v>
      </c>
      <c r="E1062" s="54">
        <v>302.6014660685463</v>
      </c>
      <c r="F1062" s="55">
        <v>269.37213917629924</v>
      </c>
    </row>
    <row r="1063" spans="1:6">
      <c r="A1063" s="19">
        <v>17.649999999999999</v>
      </c>
      <c r="B1063" s="54">
        <v>1949.8408911789766</v>
      </c>
      <c r="C1063" s="54">
        <v>134.96328530274778</v>
      </c>
      <c r="D1063" s="54">
        <v>682.95032660775462</v>
      </c>
      <c r="E1063" s="54">
        <v>303.47388292641648</v>
      </c>
      <c r="F1063" s="55">
        <v>265.17163450723473</v>
      </c>
    </row>
    <row r="1064" spans="1:6">
      <c r="A1064" s="19">
        <v>17.6666666666666</v>
      </c>
      <c r="B1064" s="54">
        <v>1941.1880034871185</v>
      </c>
      <c r="C1064" s="54">
        <v>134.88794374158491</v>
      </c>
      <c r="D1064" s="54">
        <v>706.59131109877183</v>
      </c>
      <c r="E1064" s="54">
        <v>303.80089825960493</v>
      </c>
      <c r="F1064" s="55">
        <v>262.28315414814762</v>
      </c>
    </row>
    <row r="1065" spans="1:6">
      <c r="A1065" s="19">
        <v>17.683333333333302</v>
      </c>
      <c r="B1065" s="54">
        <v>1945.0385266828937</v>
      </c>
      <c r="C1065" s="54">
        <v>135.04669478531264</v>
      </c>
      <c r="D1065" s="54">
        <v>716.61502611454057</v>
      </c>
      <c r="E1065" s="54">
        <v>305.30338148760353</v>
      </c>
      <c r="F1065" s="55">
        <v>259.51343395483019</v>
      </c>
    </row>
    <row r="1066" spans="1:6">
      <c r="A1066" s="19">
        <v>17.7</v>
      </c>
      <c r="B1066" s="54">
        <v>1942.575750706807</v>
      </c>
      <c r="C1066" s="54">
        <v>135.5374492124497</v>
      </c>
      <c r="D1066" s="54">
        <v>688.4860238490777</v>
      </c>
      <c r="E1066" s="54">
        <v>305.4245837125203</v>
      </c>
      <c r="F1066" s="55">
        <v>255.83667432802372</v>
      </c>
    </row>
    <row r="1067" spans="1:6">
      <c r="A1067" s="19">
        <v>17.716666666666601</v>
      </c>
      <c r="B1067" s="54">
        <v>1943.9427826287429</v>
      </c>
      <c r="C1067" s="54">
        <v>135.78841939614543</v>
      </c>
      <c r="D1067" s="54">
        <v>712.6846501906241</v>
      </c>
      <c r="E1067" s="54">
        <v>304.80862402653588</v>
      </c>
      <c r="F1067" s="55">
        <v>254.37734476379174</v>
      </c>
    </row>
    <row r="1068" spans="1:6">
      <c r="A1068" s="19">
        <v>17.733333333333299</v>
      </c>
      <c r="B1068" s="54">
        <v>1946.4918766371745</v>
      </c>
      <c r="C1068" s="54">
        <v>136.23412198805013</v>
      </c>
      <c r="D1068" s="54">
        <v>735.52317203184111</v>
      </c>
      <c r="E1068" s="54">
        <v>306.21751142368498</v>
      </c>
      <c r="F1068" s="55">
        <v>253.20657340135656</v>
      </c>
    </row>
    <row r="1069" spans="1:6">
      <c r="A1069" s="19">
        <v>17.75</v>
      </c>
      <c r="B1069" s="54">
        <v>1951.6400921534175</v>
      </c>
      <c r="C1069" s="54">
        <v>136.28176642155563</v>
      </c>
      <c r="D1069" s="54">
        <v>719.0251970055275</v>
      </c>
      <c r="E1069" s="54">
        <v>308.50251450282661</v>
      </c>
      <c r="F1069" s="55">
        <v>250.1987692976551</v>
      </c>
    </row>
    <row r="1070" spans="1:6">
      <c r="A1070" s="19">
        <v>17.766666666666602</v>
      </c>
      <c r="B1070" s="54">
        <v>1952.4676037849918</v>
      </c>
      <c r="C1070" s="54">
        <v>136.2198630812924</v>
      </c>
      <c r="D1070" s="54">
        <v>690.33711401928326</v>
      </c>
      <c r="E1070" s="54">
        <v>308.7502277895145</v>
      </c>
      <c r="F1070" s="55">
        <v>247.78763469762228</v>
      </c>
    </row>
    <row r="1071" spans="1:6">
      <c r="A1071" s="19">
        <v>17.783333333333299</v>
      </c>
      <c r="B1071" s="54">
        <v>1949.6286079765625</v>
      </c>
      <c r="C1071" s="54">
        <v>135.8866657087012</v>
      </c>
      <c r="D1071" s="54">
        <v>796.58295866596109</v>
      </c>
      <c r="E1071" s="54">
        <v>312.18875706254966</v>
      </c>
      <c r="F1071" s="55">
        <v>243.77620535533558</v>
      </c>
    </row>
    <row r="1072" spans="1:6">
      <c r="A1072" s="19">
        <v>17.8</v>
      </c>
      <c r="B1072" s="54">
        <v>1947.9457996685903</v>
      </c>
      <c r="C1072" s="54">
        <v>135.98849270584878</v>
      </c>
      <c r="D1072" s="54">
        <v>836.65753801046208</v>
      </c>
      <c r="E1072" s="54">
        <v>314.32270539074551</v>
      </c>
      <c r="F1072" s="55">
        <v>240.86539634625606</v>
      </c>
    </row>
    <row r="1073" spans="1:6">
      <c r="A1073" s="19">
        <v>17.816666666666599</v>
      </c>
      <c r="B1073" s="54">
        <v>1941.7526933516699</v>
      </c>
      <c r="C1073" s="54">
        <v>135.69711934928623</v>
      </c>
      <c r="D1073" s="54">
        <v>872.88643481376823</v>
      </c>
      <c r="E1073" s="54">
        <v>317.51024432758436</v>
      </c>
      <c r="F1073" s="55">
        <v>238.03436814340594</v>
      </c>
    </row>
    <row r="1074" spans="1:6">
      <c r="A1074" s="19">
        <v>17.8333333333333</v>
      </c>
      <c r="B1074" s="54">
        <v>1949.8044942394401</v>
      </c>
      <c r="C1074" s="54">
        <v>135.42457569791972</v>
      </c>
      <c r="D1074" s="54">
        <v>871.60012602458403</v>
      </c>
      <c r="E1074" s="54">
        <v>316.01595472628719</v>
      </c>
      <c r="F1074" s="55">
        <v>236.35067171097668</v>
      </c>
    </row>
    <row r="1075" spans="1:6">
      <c r="A1075" s="19">
        <v>17.850000000000001</v>
      </c>
      <c r="B1075" s="54">
        <v>1943.009698176013</v>
      </c>
      <c r="C1075" s="54">
        <v>135.47987795618019</v>
      </c>
      <c r="D1075" s="54">
        <v>858.5073189466342</v>
      </c>
      <c r="E1075" s="54">
        <v>316.2880507361412</v>
      </c>
      <c r="F1075" s="55">
        <v>235.75300579369542</v>
      </c>
    </row>
    <row r="1076" spans="1:6">
      <c r="A1076" s="19">
        <v>17.8666666666666</v>
      </c>
      <c r="B1076" s="54">
        <v>1936.1619946380345</v>
      </c>
      <c r="C1076" s="54">
        <v>135.60388738487362</v>
      </c>
      <c r="D1076" s="54">
        <v>885.90364842410349</v>
      </c>
      <c r="E1076" s="54">
        <v>316.42668456558266</v>
      </c>
      <c r="F1076" s="55">
        <v>231.66514784695252</v>
      </c>
    </row>
    <row r="1077" spans="1:6">
      <c r="A1077" s="19">
        <v>17.883333333333301</v>
      </c>
      <c r="B1077" s="54">
        <v>1920.5911130582269</v>
      </c>
      <c r="C1077" s="54">
        <v>135.80988526969</v>
      </c>
      <c r="D1077" s="54">
        <v>877.96998126571157</v>
      </c>
      <c r="E1077" s="54">
        <v>317.40630725726237</v>
      </c>
      <c r="F1077" s="55">
        <v>227.69535544217175</v>
      </c>
    </row>
    <row r="1078" spans="1:6">
      <c r="A1078" s="19">
        <v>17.899999999999999</v>
      </c>
      <c r="B1078" s="54">
        <v>1909.7708650574621</v>
      </c>
      <c r="C1078" s="54">
        <v>135.50312552696386</v>
      </c>
      <c r="D1078" s="54">
        <v>881.09300916651318</v>
      </c>
      <c r="E1078" s="54">
        <v>320.88696033565719</v>
      </c>
      <c r="F1078" s="55">
        <v>224.44171206410766</v>
      </c>
    </row>
    <row r="1079" spans="1:6">
      <c r="A1079" s="19">
        <v>17.9166666666666</v>
      </c>
      <c r="B1079" s="54">
        <v>1901.7738597049783</v>
      </c>
      <c r="C1079" s="54">
        <v>135.18699312253889</v>
      </c>
      <c r="D1079" s="54">
        <v>943.07422755895459</v>
      </c>
      <c r="E1079" s="54">
        <v>323.07648268385901</v>
      </c>
      <c r="F1079" s="55">
        <v>221.62337151363732</v>
      </c>
    </row>
    <row r="1080" spans="1:6">
      <c r="A1080" s="19">
        <v>17.933333333333302</v>
      </c>
      <c r="B1080" s="54">
        <v>1913.7840379769111</v>
      </c>
      <c r="C1080" s="54">
        <v>135.34765914652036</v>
      </c>
      <c r="D1080" s="54">
        <v>933.59155312958285</v>
      </c>
      <c r="E1080" s="54">
        <v>322.15853071245198</v>
      </c>
      <c r="F1080" s="55">
        <v>219.36789818564191</v>
      </c>
    </row>
    <row r="1081" spans="1:6">
      <c r="A1081" s="19">
        <v>17.95</v>
      </c>
      <c r="B1081" s="54">
        <v>1922.4628696991574</v>
      </c>
      <c r="C1081" s="54">
        <v>135.55503563090707</v>
      </c>
      <c r="D1081" s="54">
        <v>919.06323326279471</v>
      </c>
      <c r="E1081" s="54">
        <v>323.12578385415657</v>
      </c>
      <c r="F1081" s="55">
        <v>217.46536443377849</v>
      </c>
    </row>
    <row r="1082" spans="1:6">
      <c r="A1082" s="19">
        <v>17.966666666666601</v>
      </c>
      <c r="B1082" s="54">
        <v>1918.3710453695808</v>
      </c>
      <c r="C1082" s="54">
        <v>135.061124581711</v>
      </c>
      <c r="D1082" s="54">
        <v>888.97485456630216</v>
      </c>
      <c r="E1082" s="54">
        <v>323.57938342124237</v>
      </c>
      <c r="F1082" s="55">
        <v>214.13517287968784</v>
      </c>
    </row>
    <row r="1083" spans="1:6">
      <c r="A1083" s="19">
        <v>17.983333333333299</v>
      </c>
      <c r="B1083" s="54">
        <v>1910.8854241552506</v>
      </c>
      <c r="C1083" s="54">
        <v>135.07742102531503</v>
      </c>
      <c r="D1083" s="54">
        <v>887.61268388922792</v>
      </c>
      <c r="E1083" s="54">
        <v>323.97473097103705</v>
      </c>
      <c r="F1083" s="55">
        <v>211.26564999433674</v>
      </c>
    </row>
    <row r="1084" spans="1:6">
      <c r="A1084" s="19">
        <v>18</v>
      </c>
      <c r="B1084" s="54">
        <v>1912.4745362102233</v>
      </c>
      <c r="C1084" s="54">
        <v>135.04945743243235</v>
      </c>
      <c r="D1084" s="54">
        <v>874.22006497233099</v>
      </c>
      <c r="E1084" s="54">
        <v>324.76145735592263</v>
      </c>
      <c r="F1084" s="55">
        <v>208.22963767735379</v>
      </c>
    </row>
    <row r="1085" spans="1:6">
      <c r="A1085" s="19">
        <v>18.016666666666602</v>
      </c>
      <c r="B1085" s="54">
        <v>1910.8741783901301</v>
      </c>
      <c r="C1085" s="54">
        <v>135.07105289362187</v>
      </c>
      <c r="D1085" s="54">
        <v>883.40887803222518</v>
      </c>
      <c r="E1085" s="54">
        <v>326.7355172308425</v>
      </c>
      <c r="F1085" s="55">
        <v>206.6617769359286</v>
      </c>
    </row>
    <row r="1086" spans="1:6">
      <c r="A1086" s="19">
        <v>18.033333333333299</v>
      </c>
      <c r="B1086" s="54">
        <v>1894.4829377045123</v>
      </c>
      <c r="C1086" s="54">
        <v>135.05708016607036</v>
      </c>
      <c r="D1086" s="54">
        <v>862.2223678076308</v>
      </c>
      <c r="E1086" s="54">
        <v>328.33234184019727</v>
      </c>
      <c r="F1086" s="55">
        <v>204.55423538429076</v>
      </c>
    </row>
    <row r="1087" spans="1:6">
      <c r="A1087" s="19">
        <v>18.05</v>
      </c>
      <c r="B1087" s="54">
        <v>1899.5472704727606</v>
      </c>
      <c r="C1087" s="54">
        <v>135.26724910108518</v>
      </c>
      <c r="D1087" s="54">
        <v>842.19206239354207</v>
      </c>
      <c r="E1087" s="54">
        <v>328.77455031857932</v>
      </c>
      <c r="F1087" s="55">
        <v>204.03590710355229</v>
      </c>
    </row>
    <row r="1088" spans="1:6">
      <c r="A1088" s="19">
        <v>18.066666666666599</v>
      </c>
      <c r="B1088" s="54">
        <v>1888.3416246845866</v>
      </c>
      <c r="C1088" s="54">
        <v>134.99353552282085</v>
      </c>
      <c r="D1088" s="54">
        <v>803.10612810229384</v>
      </c>
      <c r="E1088" s="54">
        <v>328.90355469347134</v>
      </c>
      <c r="F1088" s="55">
        <v>202.26248986613149</v>
      </c>
    </row>
    <row r="1089" spans="1:6">
      <c r="A1089" s="19">
        <v>18.0833333333333</v>
      </c>
      <c r="B1089" s="54">
        <v>1888.9252858694063</v>
      </c>
      <c r="C1089" s="54">
        <v>134.88725352311297</v>
      </c>
      <c r="D1089" s="54">
        <v>806.11454930761431</v>
      </c>
      <c r="E1089" s="54">
        <v>328.0874262819537</v>
      </c>
      <c r="F1089" s="55">
        <v>200.27141755559924</v>
      </c>
    </row>
    <row r="1090" spans="1:6">
      <c r="A1090" s="19">
        <v>18.100000000000001</v>
      </c>
      <c r="B1090" s="54">
        <v>1881.6773872583537</v>
      </c>
      <c r="C1090" s="54">
        <v>135.05316440793143</v>
      </c>
      <c r="D1090" s="54">
        <v>801.1741510320212</v>
      </c>
      <c r="E1090" s="54">
        <v>328.62888272075696</v>
      </c>
      <c r="F1090" s="55">
        <v>199.03593125852086</v>
      </c>
    </row>
    <row r="1091" spans="1:6">
      <c r="A1091" s="19">
        <v>18.1166666666666</v>
      </c>
      <c r="B1091" s="54">
        <v>1881.8940301179498</v>
      </c>
      <c r="C1091" s="54">
        <v>135.28859877095741</v>
      </c>
      <c r="D1091" s="54">
        <v>823.82377859702092</v>
      </c>
      <c r="E1091" s="54">
        <v>329.25072746002405</v>
      </c>
      <c r="F1091" s="55">
        <v>196.60489721206852</v>
      </c>
    </row>
    <row r="1092" spans="1:6">
      <c r="A1092" s="19">
        <v>18.133333333333301</v>
      </c>
      <c r="B1092" s="54">
        <v>1878.6369127893302</v>
      </c>
      <c r="C1092" s="54">
        <v>135.06277559621199</v>
      </c>
      <c r="D1092" s="54">
        <v>767.4190059011072</v>
      </c>
      <c r="E1092" s="54">
        <v>330.3659668258079</v>
      </c>
      <c r="F1092" s="55">
        <v>194.48475903901524</v>
      </c>
    </row>
    <row r="1093" spans="1:6">
      <c r="A1093" s="19">
        <v>18.149999999999999</v>
      </c>
      <c r="B1093" s="54">
        <v>1885.7984268645412</v>
      </c>
      <c r="C1093" s="54">
        <v>135.2405504975028</v>
      </c>
      <c r="D1093" s="54">
        <v>792.3752273542176</v>
      </c>
      <c r="E1093" s="54">
        <v>331.27328908843384</v>
      </c>
      <c r="F1093" s="55">
        <v>192.64322198701652</v>
      </c>
    </row>
    <row r="1094" spans="1:6">
      <c r="A1094" s="19">
        <v>18.1666666666666</v>
      </c>
      <c r="B1094" s="54">
        <v>1884.5734193180688</v>
      </c>
      <c r="C1094" s="54">
        <v>135.21814347318357</v>
      </c>
      <c r="D1094" s="54">
        <v>771.16298972150707</v>
      </c>
      <c r="E1094" s="54">
        <v>332.87727540567994</v>
      </c>
      <c r="F1094" s="55">
        <v>188.89985547447796</v>
      </c>
    </row>
    <row r="1095" spans="1:6">
      <c r="A1095" s="19">
        <v>18.183333333333302</v>
      </c>
      <c r="B1095" s="54">
        <v>1885.7363419381675</v>
      </c>
      <c r="C1095" s="54">
        <v>134.8674020311133</v>
      </c>
      <c r="D1095" s="54">
        <v>822.88705216176174</v>
      </c>
      <c r="E1095" s="54">
        <v>334.65257765429783</v>
      </c>
      <c r="F1095" s="55">
        <v>185.6295896991731</v>
      </c>
    </row>
    <row r="1096" spans="1:6">
      <c r="A1096" s="19">
        <v>18.2</v>
      </c>
      <c r="B1096" s="54">
        <v>1879.2366598996973</v>
      </c>
      <c r="C1096" s="54">
        <v>134.56527972718487</v>
      </c>
      <c r="D1096" s="54">
        <v>862.14162212334497</v>
      </c>
      <c r="E1096" s="54">
        <v>335.80863123430277</v>
      </c>
      <c r="F1096" s="55">
        <v>183.37609520244936</v>
      </c>
    </row>
    <row r="1097" spans="1:6">
      <c r="A1097" s="19">
        <v>18.216666666666601</v>
      </c>
      <c r="B1097" s="54">
        <v>1885.0639414552886</v>
      </c>
      <c r="C1097" s="54">
        <v>134.51624550719819</v>
      </c>
      <c r="D1097" s="54">
        <v>845.17581975521989</v>
      </c>
      <c r="E1097" s="54">
        <v>334.94296829894023</v>
      </c>
      <c r="F1097" s="55">
        <v>181.63194848201672</v>
      </c>
    </row>
    <row r="1098" spans="1:6">
      <c r="A1098" s="19">
        <v>18.233333333333299</v>
      </c>
      <c r="B1098" s="54">
        <v>1882.3686154326474</v>
      </c>
      <c r="C1098" s="54">
        <v>134.21502165454467</v>
      </c>
      <c r="D1098" s="54">
        <v>876.9502648840928</v>
      </c>
      <c r="E1098" s="54">
        <v>336.77410213166263</v>
      </c>
      <c r="F1098" s="55">
        <v>180.26063712869689</v>
      </c>
    </row>
    <row r="1099" spans="1:6">
      <c r="A1099" s="19">
        <v>18.25</v>
      </c>
      <c r="B1099" s="54">
        <v>1882.3343921154517</v>
      </c>
      <c r="C1099" s="54">
        <v>134.50010469065009</v>
      </c>
      <c r="D1099" s="54">
        <v>871.52843090622491</v>
      </c>
      <c r="E1099" s="54">
        <v>338.02484808989686</v>
      </c>
      <c r="F1099" s="55">
        <v>179.50320462934479</v>
      </c>
    </row>
    <row r="1100" spans="1:6">
      <c r="A1100" s="19">
        <v>18.266666666666602</v>
      </c>
      <c r="B1100" s="54">
        <v>1873.651157265421</v>
      </c>
      <c r="C1100" s="54">
        <v>134.05895081660606</v>
      </c>
      <c r="D1100" s="54">
        <v>875.96922513304867</v>
      </c>
      <c r="E1100" s="54">
        <v>337.62704110322011</v>
      </c>
      <c r="F1100" s="55">
        <v>177.49998671939599</v>
      </c>
    </row>
    <row r="1101" spans="1:6">
      <c r="A1101" s="19">
        <v>18.283333333333299</v>
      </c>
      <c r="B1101" s="54">
        <v>1873.2425528171123</v>
      </c>
      <c r="C1101" s="54">
        <v>133.93770928827436</v>
      </c>
      <c r="D1101" s="54">
        <v>887.01013180676148</v>
      </c>
      <c r="E1101" s="54">
        <v>336.58477653249952</v>
      </c>
      <c r="F1101" s="55">
        <v>175.24548382033302</v>
      </c>
    </row>
    <row r="1102" spans="1:6">
      <c r="A1102" s="19">
        <v>18.3</v>
      </c>
      <c r="B1102" s="54">
        <v>1858.4493571887842</v>
      </c>
      <c r="C1102" s="54">
        <v>133.51736357618103</v>
      </c>
      <c r="D1102" s="54">
        <v>883.13452772040409</v>
      </c>
      <c r="E1102" s="54">
        <v>334.97933838771053</v>
      </c>
      <c r="F1102" s="55">
        <v>173.41142167957375</v>
      </c>
    </row>
    <row r="1103" spans="1:6">
      <c r="A1103" s="19">
        <v>18.316666666666599</v>
      </c>
      <c r="B1103" s="54">
        <v>1850.3116289726865</v>
      </c>
      <c r="C1103" s="54">
        <v>133.91326936865826</v>
      </c>
      <c r="D1103" s="54">
        <v>869.64540678677633</v>
      </c>
      <c r="E1103" s="54">
        <v>336.53736381919543</v>
      </c>
      <c r="F1103" s="55">
        <v>171.58210485694428</v>
      </c>
    </row>
    <row r="1104" spans="1:6">
      <c r="A1104" s="19">
        <v>18.3333333333333</v>
      </c>
      <c r="B1104" s="54">
        <v>1867.0438988192814</v>
      </c>
      <c r="C1104" s="54">
        <v>133.92012872788175</v>
      </c>
      <c r="D1104" s="54">
        <v>837.01097658927301</v>
      </c>
      <c r="E1104" s="54">
        <v>336.11526554768574</v>
      </c>
      <c r="F1104" s="55">
        <v>171.36533960864975</v>
      </c>
    </row>
    <row r="1105" spans="1:6">
      <c r="A1105" s="19">
        <v>18.350000000000001</v>
      </c>
      <c r="B1105" s="54">
        <v>1860.5245794542057</v>
      </c>
      <c r="C1105" s="54">
        <v>133.63116066041704</v>
      </c>
      <c r="D1105" s="54">
        <v>822.75293611656002</v>
      </c>
      <c r="E1105" s="54">
        <v>337.45077372216429</v>
      </c>
      <c r="F1105" s="55">
        <v>170.83012061212941</v>
      </c>
    </row>
    <row r="1106" spans="1:6">
      <c r="A1106" s="19">
        <v>18.3666666666666</v>
      </c>
      <c r="B1106" s="54">
        <v>1865.0587481888297</v>
      </c>
      <c r="C1106" s="54">
        <v>133.63488736822609</v>
      </c>
      <c r="D1106" s="54">
        <v>781.85656977537883</v>
      </c>
      <c r="E1106" s="54">
        <v>337.76414552449069</v>
      </c>
      <c r="F1106" s="55">
        <v>170.09934333196051</v>
      </c>
    </row>
    <row r="1107" spans="1:6">
      <c r="A1107" s="19">
        <v>18.383333333333301</v>
      </c>
      <c r="B1107" s="54">
        <v>1857.0354492403383</v>
      </c>
      <c r="C1107" s="54">
        <v>133.20002975288867</v>
      </c>
      <c r="D1107" s="54">
        <v>785.22485788727658</v>
      </c>
      <c r="E1107" s="54">
        <v>338.35130138640272</v>
      </c>
      <c r="F1107" s="55">
        <v>168.0089199424533</v>
      </c>
    </row>
    <row r="1108" spans="1:6">
      <c r="A1108" s="19">
        <v>18.399999999999999</v>
      </c>
      <c r="B1108" s="54">
        <v>1847.9634413753568</v>
      </c>
      <c r="C1108" s="54">
        <v>133.31307867489397</v>
      </c>
      <c r="D1108" s="54">
        <v>810.74962805725329</v>
      </c>
      <c r="E1108" s="54">
        <v>338.95522064151436</v>
      </c>
      <c r="F1108" s="55">
        <v>166.52487725238515</v>
      </c>
    </row>
    <row r="1109" spans="1:6">
      <c r="A1109" s="19">
        <v>18.4166666666666</v>
      </c>
      <c r="B1109" s="54">
        <v>1849.4590382995084</v>
      </c>
      <c r="C1109" s="54">
        <v>133.33887564272257</v>
      </c>
      <c r="D1109" s="54">
        <v>781.78262759362565</v>
      </c>
      <c r="E1109" s="54">
        <v>338.98442575282735</v>
      </c>
      <c r="F1109" s="55">
        <v>164.65785243788517</v>
      </c>
    </row>
    <row r="1110" spans="1:6">
      <c r="A1110" s="19">
        <v>18.433333333333302</v>
      </c>
      <c r="B1110" s="54">
        <v>1842.4509621027132</v>
      </c>
      <c r="C1110" s="54">
        <v>133.36205387206633</v>
      </c>
      <c r="D1110" s="54">
        <v>788.80114086566368</v>
      </c>
      <c r="E1110" s="54">
        <v>339.27868771124179</v>
      </c>
      <c r="F1110" s="55">
        <v>163.73492826529241</v>
      </c>
    </row>
    <row r="1111" spans="1:6">
      <c r="A1111" s="19">
        <v>18.45</v>
      </c>
      <c r="B1111" s="54">
        <v>1833.1885256538585</v>
      </c>
      <c r="C1111" s="54">
        <v>133.41112483039257</v>
      </c>
      <c r="D1111" s="54">
        <v>780.83234367875866</v>
      </c>
      <c r="E1111" s="54">
        <v>339.45195422433994</v>
      </c>
      <c r="F1111" s="55">
        <v>161.92093807608885</v>
      </c>
    </row>
    <row r="1112" spans="1:6">
      <c r="A1112" s="19">
        <v>18.466666666666601</v>
      </c>
      <c r="B1112" s="54">
        <v>1834.103612195705</v>
      </c>
      <c r="C1112" s="54">
        <v>133.37096043153684</v>
      </c>
      <c r="D1112" s="54">
        <v>813.35923695735289</v>
      </c>
      <c r="E1112" s="54">
        <v>340.67908791058341</v>
      </c>
      <c r="F1112" s="55">
        <v>160.53910067797347</v>
      </c>
    </row>
    <row r="1113" spans="1:6">
      <c r="A1113" s="19">
        <v>18.483333333333299</v>
      </c>
      <c r="B1113" s="54">
        <v>1824.4014091180302</v>
      </c>
      <c r="C1113" s="54">
        <v>132.87293527244631</v>
      </c>
      <c r="D1113" s="54">
        <v>781.2619824506678</v>
      </c>
      <c r="E1113" s="54">
        <v>339.89062602385849</v>
      </c>
      <c r="F1113" s="55">
        <v>159.28491693755632</v>
      </c>
    </row>
    <row r="1114" spans="1:6">
      <c r="A1114" s="19">
        <v>18.5</v>
      </c>
      <c r="B1114" s="54">
        <v>1822.3117136654398</v>
      </c>
      <c r="C1114" s="54">
        <v>132.54285622111834</v>
      </c>
      <c r="D1114" s="54">
        <v>789.25969703879366</v>
      </c>
      <c r="E1114" s="54">
        <v>338.25837740564049</v>
      </c>
      <c r="F1114" s="55">
        <v>157.42303570635934</v>
      </c>
    </row>
    <row r="1115" spans="1:6">
      <c r="A1115" s="19">
        <v>18.516666666666602</v>
      </c>
      <c r="B1115" s="54">
        <v>1814.6536596398194</v>
      </c>
      <c r="C1115" s="54">
        <v>132.25672820879342</v>
      </c>
      <c r="D1115" s="54">
        <v>802.84440898146579</v>
      </c>
      <c r="E1115" s="54">
        <v>338.90781518022925</v>
      </c>
      <c r="F1115" s="55">
        <v>156.25302605870746</v>
      </c>
    </row>
    <row r="1116" spans="1:6">
      <c r="A1116" s="19">
        <v>18.533333333333299</v>
      </c>
      <c r="B1116" s="54">
        <v>1805.7603150417917</v>
      </c>
      <c r="C1116" s="54">
        <v>131.90782662536432</v>
      </c>
      <c r="D1116" s="54">
        <v>754.02857694957902</v>
      </c>
      <c r="E1116" s="54">
        <v>340.24740851122795</v>
      </c>
      <c r="F1116" s="55">
        <v>154.23867620955974</v>
      </c>
    </row>
    <row r="1117" spans="1:6">
      <c r="A1117" s="19">
        <v>18.55</v>
      </c>
      <c r="B1117" s="54">
        <v>1803.1250042529005</v>
      </c>
      <c r="C1117" s="54">
        <v>131.75840396534076</v>
      </c>
      <c r="D1117" s="54">
        <v>783.63978409678543</v>
      </c>
      <c r="E1117" s="54">
        <v>341.22038405758963</v>
      </c>
      <c r="F1117" s="55">
        <v>153.34020816437859</v>
      </c>
    </row>
    <row r="1118" spans="1:6">
      <c r="A1118" s="19">
        <v>18.566666666666599</v>
      </c>
      <c r="B1118" s="54">
        <v>1797.3536032253521</v>
      </c>
      <c r="C1118" s="54">
        <v>131.90214317939873</v>
      </c>
      <c r="D1118" s="54">
        <v>765.04583767284646</v>
      </c>
      <c r="E1118" s="54">
        <v>341.90635106376067</v>
      </c>
      <c r="F1118" s="55">
        <v>152.41095946081336</v>
      </c>
    </row>
    <row r="1119" spans="1:6">
      <c r="A1119" s="19">
        <v>18.5833333333333</v>
      </c>
      <c r="B1119" s="54">
        <v>1794.7959359624338</v>
      </c>
      <c r="C1119" s="54">
        <v>131.74883455787261</v>
      </c>
      <c r="D1119" s="54">
        <v>754.53618796623437</v>
      </c>
      <c r="E1119" s="54">
        <v>343.52416107770995</v>
      </c>
      <c r="F1119" s="55">
        <v>151.45328270236064</v>
      </c>
    </row>
    <row r="1120" spans="1:6">
      <c r="A1120" s="19">
        <v>18.600000000000001</v>
      </c>
      <c r="B1120" s="54">
        <v>1785.7203668054419</v>
      </c>
      <c r="C1120" s="54">
        <v>131.27380751495286</v>
      </c>
      <c r="D1120" s="54">
        <v>711.1188759187836</v>
      </c>
      <c r="E1120" s="54">
        <v>343.06829316204727</v>
      </c>
      <c r="F1120" s="55">
        <v>150.58285385891963</v>
      </c>
    </row>
    <row r="1121" spans="1:6">
      <c r="A1121" s="19">
        <v>18.6166666666666</v>
      </c>
      <c r="B1121" s="54">
        <v>1779.1175671194947</v>
      </c>
      <c r="C1121" s="54">
        <v>131.36667972954811</v>
      </c>
      <c r="D1121" s="54">
        <v>712.78287666302788</v>
      </c>
      <c r="E1121" s="54">
        <v>343.75402008119687</v>
      </c>
      <c r="F1121" s="55">
        <v>150.49220206858533</v>
      </c>
    </row>
    <row r="1122" spans="1:6">
      <c r="A1122" s="19">
        <v>18.633333333333301</v>
      </c>
      <c r="B1122" s="54">
        <v>1782.4745748269324</v>
      </c>
      <c r="C1122" s="54">
        <v>131.6168242513514</v>
      </c>
      <c r="D1122" s="54">
        <v>657.19929487898673</v>
      </c>
      <c r="E1122" s="54">
        <v>343.80902578807843</v>
      </c>
      <c r="F1122" s="55">
        <v>150.05615556013979</v>
      </c>
    </row>
    <row r="1123" spans="1:6">
      <c r="A1123" s="19">
        <v>18.649999999999999</v>
      </c>
      <c r="B1123" s="54">
        <v>1774.131179741828</v>
      </c>
      <c r="C1123" s="54">
        <v>130.98539589725561</v>
      </c>
      <c r="D1123" s="54">
        <v>687.39007430423271</v>
      </c>
      <c r="E1123" s="54">
        <v>345.05795516744189</v>
      </c>
      <c r="F1123" s="55">
        <v>148.98558149785927</v>
      </c>
    </row>
    <row r="1124" spans="1:6">
      <c r="A1124" s="19">
        <v>18.6666666666666</v>
      </c>
      <c r="B1124" s="54">
        <v>1759.651483458608</v>
      </c>
      <c r="C1124" s="54">
        <v>130.60730698323729</v>
      </c>
      <c r="D1124" s="54">
        <v>662.84394934367958</v>
      </c>
      <c r="E1124" s="54">
        <v>344.2384473468494</v>
      </c>
      <c r="F1124" s="55">
        <v>147.96836714751649</v>
      </c>
    </row>
    <row r="1125" spans="1:6">
      <c r="A1125" s="19">
        <v>18.683333333333302</v>
      </c>
      <c r="B1125" s="54">
        <v>1757.5501114671956</v>
      </c>
      <c r="C1125" s="54">
        <v>130.44697261693562</v>
      </c>
      <c r="D1125" s="54">
        <v>674.90149340761843</v>
      </c>
      <c r="E1125" s="54">
        <v>345.45835801181443</v>
      </c>
      <c r="F1125" s="55">
        <v>147.23929126508156</v>
      </c>
    </row>
    <row r="1126" spans="1:6">
      <c r="A1126" s="19">
        <v>18.7</v>
      </c>
      <c r="B1126" s="54">
        <v>1742.5094977334654</v>
      </c>
      <c r="C1126" s="54">
        <v>130.3906842998843</v>
      </c>
      <c r="D1126" s="54">
        <v>708.6269116745342</v>
      </c>
      <c r="E1126" s="54">
        <v>346.32462495207602</v>
      </c>
      <c r="F1126" s="55">
        <v>145.83760979084249</v>
      </c>
    </row>
    <row r="1127" spans="1:6">
      <c r="A1127" s="19">
        <v>18.716666666666601</v>
      </c>
      <c r="B1127" s="54">
        <v>1737.0320207293094</v>
      </c>
      <c r="C1127" s="54">
        <v>130.3367685771899</v>
      </c>
      <c r="D1127" s="54">
        <v>725.75699478676836</v>
      </c>
      <c r="E1127" s="54">
        <v>346.77486532294762</v>
      </c>
      <c r="F1127" s="55">
        <v>144.5969032532258</v>
      </c>
    </row>
    <row r="1128" spans="1:6">
      <c r="A1128" s="19">
        <v>18.733333333333299</v>
      </c>
      <c r="B1128" s="54">
        <v>1727.2200322526701</v>
      </c>
      <c r="C1128" s="54">
        <v>129.891176940295</v>
      </c>
      <c r="D1128" s="54">
        <v>715.2848000273749</v>
      </c>
      <c r="E1128" s="54">
        <v>349.17834195581213</v>
      </c>
      <c r="F1128" s="55">
        <v>143.16133249649448</v>
      </c>
    </row>
    <row r="1129" spans="1:6">
      <c r="A1129" s="19">
        <v>18.75</v>
      </c>
      <c r="B1129" s="54">
        <v>1724.4407765527917</v>
      </c>
      <c r="C1129" s="54">
        <v>129.89476170972404</v>
      </c>
      <c r="D1129" s="54">
        <v>678.492543024106</v>
      </c>
      <c r="E1129" s="54">
        <v>348.50897257740047</v>
      </c>
      <c r="F1129" s="55">
        <v>142.24813905995273</v>
      </c>
    </row>
    <row r="1130" spans="1:6">
      <c r="A1130" s="19">
        <v>18.766666666666602</v>
      </c>
      <c r="B1130" s="54">
        <v>1715.5241736032658</v>
      </c>
      <c r="C1130" s="54">
        <v>129.43460369668068</v>
      </c>
      <c r="D1130" s="54">
        <v>670.76018335519348</v>
      </c>
      <c r="E1130" s="54">
        <v>348.56849054956956</v>
      </c>
      <c r="F1130" s="55">
        <v>141.41653417269859</v>
      </c>
    </row>
    <row r="1131" spans="1:6">
      <c r="A1131" s="19">
        <v>18.783333333333299</v>
      </c>
      <c r="B1131" s="54">
        <v>1703.4071589159817</v>
      </c>
      <c r="C1131" s="54">
        <v>128.92500928925202</v>
      </c>
      <c r="D1131" s="54">
        <v>676.527571724979</v>
      </c>
      <c r="E1131" s="54">
        <v>350.02414571870395</v>
      </c>
      <c r="F1131" s="55">
        <v>140.11080468979156</v>
      </c>
    </row>
    <row r="1132" spans="1:6">
      <c r="A1132" s="19">
        <v>18.8</v>
      </c>
      <c r="B1132" s="54">
        <v>1703.8788526124397</v>
      </c>
      <c r="C1132" s="54">
        <v>128.2874568307162</v>
      </c>
      <c r="D1132" s="54">
        <v>675.57874397651722</v>
      </c>
      <c r="E1132" s="54">
        <v>350.09124320001388</v>
      </c>
      <c r="F1132" s="55">
        <v>139.40439537168891</v>
      </c>
    </row>
    <row r="1133" spans="1:6">
      <c r="A1133" s="19">
        <v>18.816666666666599</v>
      </c>
      <c r="B1133" s="54">
        <v>1698.4650827384012</v>
      </c>
      <c r="C1133" s="54">
        <v>127.92871574337327</v>
      </c>
      <c r="D1133" s="54">
        <v>654.69086292329166</v>
      </c>
      <c r="E1133" s="54">
        <v>349.51671668335638</v>
      </c>
      <c r="F1133" s="55">
        <v>139.00948919002201</v>
      </c>
    </row>
    <row r="1134" spans="1:6">
      <c r="A1134" s="19">
        <v>18.8333333333333</v>
      </c>
      <c r="B1134" s="54">
        <v>1683.7446882631996</v>
      </c>
      <c r="C1134" s="54">
        <v>128.13125380714752</v>
      </c>
      <c r="D1134" s="54">
        <v>585.24254773827329</v>
      </c>
      <c r="E1134" s="54">
        <v>350.19554916945037</v>
      </c>
      <c r="F1134" s="55">
        <v>137.83673427405864</v>
      </c>
    </row>
    <row r="1135" spans="1:6">
      <c r="A1135" s="19">
        <v>18.850000000000001</v>
      </c>
      <c r="B1135" s="54">
        <v>1683.6385849251831</v>
      </c>
      <c r="C1135" s="54">
        <v>127.77522052975009</v>
      </c>
      <c r="D1135" s="54">
        <v>576.06491915975209</v>
      </c>
      <c r="E1135" s="54">
        <v>349.85708402372052</v>
      </c>
      <c r="F1135" s="55">
        <v>136.55767141063336</v>
      </c>
    </row>
    <row r="1136" spans="1:6">
      <c r="A1136" s="19">
        <v>18.8666666666666</v>
      </c>
      <c r="B1136" s="54">
        <v>1673.719295727034</v>
      </c>
      <c r="C1136" s="54">
        <v>127.56229633606466</v>
      </c>
      <c r="D1136" s="54">
        <v>607.51058316000501</v>
      </c>
      <c r="E1136" s="54">
        <v>351.70080243519482</v>
      </c>
      <c r="F1136" s="55">
        <v>135.14649364013013</v>
      </c>
    </row>
    <row r="1137" spans="1:6">
      <c r="A1137" s="19">
        <v>18.883333333333301</v>
      </c>
      <c r="B1137" s="54">
        <v>1668.5233494844933</v>
      </c>
      <c r="C1137" s="54">
        <v>127.24734530891318</v>
      </c>
      <c r="D1137" s="54">
        <v>623.61862527919652</v>
      </c>
      <c r="E1137" s="54">
        <v>352.19140655294058</v>
      </c>
      <c r="F1137" s="55">
        <v>134.37647548404047</v>
      </c>
    </row>
    <row r="1138" spans="1:6">
      <c r="A1138" s="19">
        <v>18.899999999999999</v>
      </c>
      <c r="B1138" s="54">
        <v>1658.8035843697155</v>
      </c>
      <c r="C1138" s="54">
        <v>126.24692940786142</v>
      </c>
      <c r="D1138" s="54">
        <v>615.44507979287675</v>
      </c>
      <c r="E1138" s="54">
        <v>351.45461196147693</v>
      </c>
      <c r="F1138" s="55">
        <v>133.90459345422579</v>
      </c>
    </row>
    <row r="1139" spans="1:6">
      <c r="A1139" s="19">
        <v>18.9166666666666</v>
      </c>
      <c r="B1139" s="54">
        <v>1650.559032328275</v>
      </c>
      <c r="C1139" s="54">
        <v>125.91981999473649</v>
      </c>
      <c r="D1139" s="54">
        <v>564.9887083573833</v>
      </c>
      <c r="E1139" s="54">
        <v>350.80352464342963</v>
      </c>
      <c r="F1139" s="55">
        <v>132.19858802198053</v>
      </c>
    </row>
    <row r="1140" spans="1:6">
      <c r="A1140" s="19">
        <v>18.933333333333302</v>
      </c>
      <c r="B1140" s="54">
        <v>1635.3244897309762</v>
      </c>
      <c r="C1140" s="54">
        <v>125.97835769661874</v>
      </c>
      <c r="D1140" s="54">
        <v>514.63801298588123</v>
      </c>
      <c r="E1140" s="54">
        <v>348.89652191234507</v>
      </c>
      <c r="F1140" s="55">
        <v>132.04472833091711</v>
      </c>
    </row>
    <row r="1141" spans="1:6">
      <c r="A1141" s="19">
        <v>18.95</v>
      </c>
      <c r="B1141" s="54">
        <v>1627.602402609642</v>
      </c>
      <c r="C1141" s="54">
        <v>125.50365015996024</v>
      </c>
      <c r="D1141" s="54">
        <v>496.30398455567541</v>
      </c>
      <c r="E1141" s="54">
        <v>348.79890903328175</v>
      </c>
      <c r="F1141" s="55">
        <v>130.64822000318523</v>
      </c>
    </row>
    <row r="1142" spans="1:6">
      <c r="A1142" s="19">
        <v>18.966666666666601</v>
      </c>
      <c r="B1142" s="54">
        <v>1616.7245535443903</v>
      </c>
      <c r="C1142" s="54">
        <v>125.17685501818025</v>
      </c>
      <c r="D1142" s="54">
        <v>475.46648879905814</v>
      </c>
      <c r="E1142" s="54">
        <v>348.65000011751977</v>
      </c>
      <c r="F1142" s="55">
        <v>130.07347811154702</v>
      </c>
    </row>
    <row r="1143" spans="1:6">
      <c r="A1143" s="19">
        <v>18.983333333333299</v>
      </c>
      <c r="B1143" s="54">
        <v>1608.2456719655961</v>
      </c>
      <c r="C1143" s="54">
        <v>124.90504029158768</v>
      </c>
      <c r="D1143" s="54">
        <v>476.00302558035452</v>
      </c>
      <c r="E1143" s="54">
        <v>349.05594481356803</v>
      </c>
      <c r="F1143" s="55">
        <v>129.13506953000027</v>
      </c>
    </row>
    <row r="1144" spans="1:6">
      <c r="A1144" s="19">
        <v>19</v>
      </c>
      <c r="B1144" s="54">
        <v>1607.0070452096641</v>
      </c>
      <c r="C1144" s="54">
        <v>124.57809522732252</v>
      </c>
      <c r="D1144" s="54">
        <v>491.21480496542654</v>
      </c>
      <c r="E1144" s="54">
        <v>347.91501158916253</v>
      </c>
      <c r="F1144" s="55">
        <v>127.3982781606414</v>
      </c>
    </row>
    <row r="1145" spans="1:6">
      <c r="A1145" s="19">
        <v>19.016666666666602</v>
      </c>
      <c r="B1145" s="54">
        <v>1602.1850612197252</v>
      </c>
      <c r="C1145" s="54">
        <v>124.12435160567338</v>
      </c>
      <c r="D1145" s="54">
        <v>508.85238695398357</v>
      </c>
      <c r="E1145" s="54">
        <v>348.10590973575518</v>
      </c>
      <c r="F1145" s="55">
        <v>127.49079386660736</v>
      </c>
    </row>
    <row r="1146" spans="1:6">
      <c r="A1146" s="19">
        <v>19.033333333333299</v>
      </c>
      <c r="B1146" s="54">
        <v>1596.9941482354991</v>
      </c>
      <c r="C1146" s="54">
        <v>123.63465908976525</v>
      </c>
      <c r="D1146" s="54">
        <v>518.75542316243809</v>
      </c>
      <c r="E1146" s="54">
        <v>348.09502110746905</v>
      </c>
      <c r="F1146" s="55">
        <v>125.35130844813466</v>
      </c>
    </row>
    <row r="1147" spans="1:6">
      <c r="A1147" s="19">
        <v>19.05</v>
      </c>
      <c r="B1147" s="54">
        <v>1600.575185605938</v>
      </c>
      <c r="C1147" s="54">
        <v>123.49142484231329</v>
      </c>
      <c r="D1147" s="54">
        <v>535.08486546399467</v>
      </c>
      <c r="E1147" s="54">
        <v>347.81960729907883</v>
      </c>
      <c r="F1147" s="55">
        <v>123.39395388623237</v>
      </c>
    </row>
    <row r="1148" spans="1:6">
      <c r="A1148" s="19">
        <v>19.066666666666599</v>
      </c>
      <c r="B1148" s="54">
        <v>1594.4929506843941</v>
      </c>
      <c r="C1148" s="54">
        <v>123.36003247577457</v>
      </c>
      <c r="D1148" s="54">
        <v>555.96930570728318</v>
      </c>
      <c r="E1148" s="54">
        <v>348.13251274843725</v>
      </c>
      <c r="F1148" s="55">
        <v>122.83635728442401</v>
      </c>
    </row>
    <row r="1149" spans="1:6">
      <c r="A1149" s="19">
        <v>19.0833333333333</v>
      </c>
      <c r="B1149" s="54">
        <v>1582.1311450754786</v>
      </c>
      <c r="C1149" s="54">
        <v>123.16203867617227</v>
      </c>
      <c r="D1149" s="54">
        <v>572.65453633458378</v>
      </c>
      <c r="E1149" s="54">
        <v>347.3089847379191</v>
      </c>
      <c r="F1149" s="55">
        <v>122.22305233320051</v>
      </c>
    </row>
    <row r="1150" spans="1:6">
      <c r="A1150" s="19">
        <v>19.100000000000001</v>
      </c>
      <c r="B1150" s="54">
        <v>1574.7809879438046</v>
      </c>
      <c r="C1150" s="54">
        <v>122.79011614455101</v>
      </c>
      <c r="D1150" s="54">
        <v>599.32246400880808</v>
      </c>
      <c r="E1150" s="54">
        <v>348.15800172794502</v>
      </c>
      <c r="F1150" s="55">
        <v>121.75733285858486</v>
      </c>
    </row>
    <row r="1151" spans="1:6">
      <c r="A1151" s="19">
        <v>19.1166666666666</v>
      </c>
      <c r="B1151" s="54">
        <v>1571.5169670510036</v>
      </c>
      <c r="C1151" s="54">
        <v>122.42704098463376</v>
      </c>
      <c r="D1151" s="54">
        <v>604.17063593792193</v>
      </c>
      <c r="E1151" s="54">
        <v>349.20356725409891</v>
      </c>
      <c r="F1151" s="55">
        <v>120.01809241212128</v>
      </c>
    </row>
    <row r="1152" spans="1:6">
      <c r="A1152" s="19">
        <v>19.133333333333301</v>
      </c>
      <c r="B1152" s="54">
        <v>1562.8379253787568</v>
      </c>
      <c r="C1152" s="54">
        <v>122.06143180022481</v>
      </c>
      <c r="D1152" s="54">
        <v>609.71806229526817</v>
      </c>
      <c r="E1152" s="54">
        <v>349.21731344604774</v>
      </c>
      <c r="F1152" s="55">
        <v>119.01110927771613</v>
      </c>
    </row>
    <row r="1153" spans="1:6">
      <c r="A1153" s="19">
        <v>19.149999999999999</v>
      </c>
      <c r="B1153" s="54">
        <v>1553.8379678456718</v>
      </c>
      <c r="C1153" s="54">
        <v>121.99412419651651</v>
      </c>
      <c r="D1153" s="54">
        <v>638.72777610795822</v>
      </c>
      <c r="E1153" s="54">
        <v>350.37324182675337</v>
      </c>
      <c r="F1153" s="55">
        <v>117.39923156318491</v>
      </c>
    </row>
    <row r="1154" spans="1:6">
      <c r="A1154" s="19">
        <v>19.1666666666666</v>
      </c>
      <c r="B1154" s="54">
        <v>1554.8398336606986</v>
      </c>
      <c r="C1154" s="54">
        <v>122.03247318848369</v>
      </c>
      <c r="D1154" s="54">
        <v>638.60879268086103</v>
      </c>
      <c r="E1154" s="54">
        <v>349.37750782279755</v>
      </c>
      <c r="F1154" s="55">
        <v>116.67832652587749</v>
      </c>
    </row>
    <row r="1155" spans="1:6">
      <c r="A1155" s="19">
        <v>19.183333333333302</v>
      </c>
      <c r="B1155" s="54">
        <v>1552.8715116374922</v>
      </c>
      <c r="C1155" s="54">
        <v>122.09074015244281</v>
      </c>
      <c r="D1155" s="54">
        <v>620.19071560159523</v>
      </c>
      <c r="E1155" s="54">
        <v>348.81417384741792</v>
      </c>
      <c r="F1155" s="55">
        <v>115.89975951650108</v>
      </c>
    </row>
    <row r="1156" spans="1:6">
      <c r="A1156" s="19">
        <v>19.2</v>
      </c>
      <c r="B1156" s="54">
        <v>1537.8284266291394</v>
      </c>
      <c r="C1156" s="54">
        <v>121.53141558136659</v>
      </c>
      <c r="D1156" s="54">
        <v>624.44879914930914</v>
      </c>
      <c r="E1156" s="54">
        <v>349.31278952141065</v>
      </c>
      <c r="F1156" s="55">
        <v>113.5664927122438</v>
      </c>
    </row>
    <row r="1157" spans="1:6">
      <c r="A1157" s="19">
        <v>19.216666666666601</v>
      </c>
      <c r="B1157" s="54">
        <v>1523.0674556639497</v>
      </c>
      <c r="C1157" s="54">
        <v>121.45839430205879</v>
      </c>
      <c r="D1157" s="54">
        <v>617.0558365040979</v>
      </c>
      <c r="E1157" s="54">
        <v>347.83869864028384</v>
      </c>
      <c r="F1157" s="55">
        <v>112.65940425345384</v>
      </c>
    </row>
    <row r="1158" spans="1:6">
      <c r="A1158" s="19">
        <v>19.233333333333299</v>
      </c>
      <c r="B1158" s="54">
        <v>1510.012493114237</v>
      </c>
      <c r="C1158" s="54">
        <v>121.10358117925813</v>
      </c>
      <c r="D1158" s="54">
        <v>580.43978898966373</v>
      </c>
      <c r="E1158" s="54">
        <v>347.61528301009128</v>
      </c>
      <c r="F1158" s="55">
        <v>111.77901291396844</v>
      </c>
    </row>
    <row r="1159" spans="1:6">
      <c r="A1159" s="19">
        <v>19.25</v>
      </c>
      <c r="B1159" s="54">
        <v>1507.4816011657383</v>
      </c>
      <c r="C1159" s="54">
        <v>120.99845687255349</v>
      </c>
      <c r="D1159" s="54">
        <v>555.64020116134407</v>
      </c>
      <c r="E1159" s="54">
        <v>345.57675448049781</v>
      </c>
      <c r="F1159" s="55">
        <v>110.76458815345379</v>
      </c>
    </row>
    <row r="1160" spans="1:6">
      <c r="A1160" s="19">
        <v>19.266666666666602</v>
      </c>
      <c r="B1160" s="54">
        <v>1493.0238524083882</v>
      </c>
      <c r="C1160" s="54">
        <v>120.34348843845719</v>
      </c>
      <c r="D1160" s="54">
        <v>561.18243050734884</v>
      </c>
      <c r="E1160" s="54">
        <v>345.48871648755943</v>
      </c>
      <c r="F1160" s="55">
        <v>109.55809183689014</v>
      </c>
    </row>
    <row r="1161" spans="1:6">
      <c r="A1161" s="19">
        <v>19.283333333333299</v>
      </c>
      <c r="B1161" s="54">
        <v>1483.44187152888</v>
      </c>
      <c r="C1161" s="54">
        <v>120.17431161462797</v>
      </c>
      <c r="D1161" s="54">
        <v>546.8787718395912</v>
      </c>
      <c r="E1161" s="54">
        <v>344.03039715513108</v>
      </c>
      <c r="F1161" s="55">
        <v>107.22302483947989</v>
      </c>
    </row>
    <row r="1162" spans="1:6">
      <c r="A1162" s="19">
        <v>19.3</v>
      </c>
      <c r="B1162" s="54">
        <v>1472.5445562941391</v>
      </c>
      <c r="C1162" s="54">
        <v>120.43546709304442</v>
      </c>
      <c r="D1162" s="54">
        <v>508.49151121795063</v>
      </c>
      <c r="E1162" s="54">
        <v>343.66045478250743</v>
      </c>
      <c r="F1162" s="55">
        <v>106.21427956791683</v>
      </c>
    </row>
    <row r="1163" spans="1:6">
      <c r="A1163" s="19">
        <v>19.316666666666599</v>
      </c>
      <c r="B1163" s="54">
        <v>1467.7546937903069</v>
      </c>
      <c r="C1163" s="54">
        <v>120.39928280398809</v>
      </c>
      <c r="D1163" s="54">
        <v>544.16854153243185</v>
      </c>
      <c r="E1163" s="54">
        <v>342.93134072200291</v>
      </c>
      <c r="F1163" s="55">
        <v>105.01278165322336</v>
      </c>
    </row>
    <row r="1164" spans="1:6">
      <c r="A1164" s="19">
        <v>19.3333333333333</v>
      </c>
      <c r="B1164" s="54">
        <v>1459.6413645562934</v>
      </c>
      <c r="C1164" s="54">
        <v>120.23222325267247</v>
      </c>
      <c r="D1164" s="54">
        <v>533.7381543692311</v>
      </c>
      <c r="E1164" s="54">
        <v>342.59438064187776</v>
      </c>
      <c r="F1164" s="55">
        <v>104.35005234718928</v>
      </c>
    </row>
    <row r="1165" spans="1:6">
      <c r="A1165" s="19">
        <v>19.350000000000001</v>
      </c>
      <c r="B1165" s="54">
        <v>1448.2237832740634</v>
      </c>
      <c r="C1165" s="54">
        <v>120.196827545811</v>
      </c>
      <c r="D1165" s="54">
        <v>507.09107923946647</v>
      </c>
      <c r="E1165" s="54">
        <v>343.07333089112507</v>
      </c>
      <c r="F1165" s="55">
        <v>104.44175647115387</v>
      </c>
    </row>
    <row r="1166" spans="1:6">
      <c r="A1166" s="19">
        <v>19.3666666666666</v>
      </c>
      <c r="B1166" s="54">
        <v>1441.8303043335434</v>
      </c>
      <c r="C1166" s="54">
        <v>120.05460198069133</v>
      </c>
      <c r="D1166" s="54">
        <v>498.35975664199174</v>
      </c>
      <c r="E1166" s="54">
        <v>342.3132455854215</v>
      </c>
      <c r="F1166" s="55">
        <v>102.80402668183984</v>
      </c>
    </row>
    <row r="1167" spans="1:6">
      <c r="A1167" s="19">
        <v>19.383333333333301</v>
      </c>
      <c r="B1167" s="54">
        <v>1438.9562315608894</v>
      </c>
      <c r="C1167" s="54">
        <v>119.92337420127392</v>
      </c>
      <c r="D1167" s="54">
        <v>477.68364672383615</v>
      </c>
      <c r="E1167" s="54">
        <v>342.88325858283656</v>
      </c>
      <c r="F1167" s="55">
        <v>102.32177635462141</v>
      </c>
    </row>
    <row r="1168" spans="1:6">
      <c r="A1168" s="19">
        <v>19.399999999999999</v>
      </c>
      <c r="B1168" s="54">
        <v>1433.7602674041866</v>
      </c>
      <c r="C1168" s="54">
        <v>119.71499075508909</v>
      </c>
      <c r="D1168" s="54">
        <v>496.53569678920672</v>
      </c>
      <c r="E1168" s="54">
        <v>343.79579288654418</v>
      </c>
      <c r="F1168" s="55">
        <v>101.74892846906432</v>
      </c>
    </row>
    <row r="1169" spans="1:6">
      <c r="A1169" s="19">
        <v>19.4166666666666</v>
      </c>
      <c r="B1169" s="54">
        <v>1431.370852056393</v>
      </c>
      <c r="C1169" s="54">
        <v>119.68418451366433</v>
      </c>
      <c r="D1169" s="54">
        <v>492.282866957821</v>
      </c>
      <c r="E1169" s="54">
        <v>343.19543847173412</v>
      </c>
      <c r="F1169" s="55">
        <v>101.68041480261729</v>
      </c>
    </row>
    <row r="1170" spans="1:6">
      <c r="A1170" s="19">
        <v>19.433333333333302</v>
      </c>
      <c r="B1170" s="54">
        <v>1427.2090079453951</v>
      </c>
      <c r="C1170" s="54">
        <v>119.63669522381414</v>
      </c>
      <c r="D1170" s="54">
        <v>469.92328009208683</v>
      </c>
      <c r="E1170" s="54">
        <v>341.08622516094084</v>
      </c>
      <c r="F1170" s="55">
        <v>100.79652965282698</v>
      </c>
    </row>
    <row r="1171" spans="1:6">
      <c r="A1171" s="19">
        <v>19.45</v>
      </c>
      <c r="B1171" s="54">
        <v>1421.44763829462</v>
      </c>
      <c r="C1171" s="54">
        <v>119.23791573527643</v>
      </c>
      <c r="D1171" s="54">
        <v>483.35980509697481</v>
      </c>
      <c r="E1171" s="54">
        <v>340.24757225291609</v>
      </c>
      <c r="F1171" s="55">
        <v>100.50780954717931</v>
      </c>
    </row>
    <row r="1172" spans="1:6">
      <c r="A1172" s="19">
        <v>19.466666666666601</v>
      </c>
      <c r="B1172" s="54">
        <v>1415.3991312744311</v>
      </c>
      <c r="C1172" s="54">
        <v>119.08272653044379</v>
      </c>
      <c r="D1172" s="54">
        <v>522.03143811795667</v>
      </c>
      <c r="E1172" s="54">
        <v>339.32927034534953</v>
      </c>
      <c r="F1172" s="55">
        <v>99.845061064444621</v>
      </c>
    </row>
    <row r="1173" spans="1:6">
      <c r="A1173" s="19">
        <v>19.483333333333299</v>
      </c>
      <c r="B1173" s="54">
        <v>1417.6289102676674</v>
      </c>
      <c r="C1173" s="54">
        <v>118.47684316718156</v>
      </c>
      <c r="D1173" s="54">
        <v>504.7888466710354</v>
      </c>
      <c r="E1173" s="54">
        <v>338.65592264382764</v>
      </c>
      <c r="F1173" s="55">
        <v>100.08633055366892</v>
      </c>
    </row>
    <row r="1174" spans="1:6">
      <c r="A1174" s="19">
        <v>19.5</v>
      </c>
      <c r="B1174" s="54">
        <v>1406.4506636877725</v>
      </c>
      <c r="C1174" s="54">
        <v>118.26145383224582</v>
      </c>
      <c r="D1174" s="54">
        <v>493.63974547209244</v>
      </c>
      <c r="E1174" s="54">
        <v>336.63886817447803</v>
      </c>
      <c r="F1174" s="55">
        <v>99.794143767532873</v>
      </c>
    </row>
    <row r="1175" spans="1:6">
      <c r="A1175" s="19">
        <v>19.516666666666602</v>
      </c>
      <c r="B1175" s="54">
        <v>1396.1311350818553</v>
      </c>
      <c r="C1175" s="54">
        <v>118.06976694675313</v>
      </c>
      <c r="D1175" s="54">
        <v>523.92602417078956</v>
      </c>
      <c r="E1175" s="54">
        <v>336.553298612741</v>
      </c>
      <c r="F1175" s="55">
        <v>99.58882529979914</v>
      </c>
    </row>
    <row r="1176" spans="1:6">
      <c r="A1176" s="19">
        <v>19.533333333333299</v>
      </c>
      <c r="B1176" s="54">
        <v>1388.7570625820204</v>
      </c>
      <c r="C1176" s="54">
        <v>117.82756209893698</v>
      </c>
      <c r="D1176" s="54">
        <v>536.14797574502632</v>
      </c>
      <c r="E1176" s="54">
        <v>335.26932110820718</v>
      </c>
      <c r="F1176" s="55">
        <v>98.636688834962669</v>
      </c>
    </row>
    <row r="1177" spans="1:6">
      <c r="A1177" s="19">
        <v>19.55</v>
      </c>
      <c r="B1177" s="54">
        <v>1385.3907726187408</v>
      </c>
      <c r="C1177" s="54">
        <v>117.63680485427793</v>
      </c>
      <c r="D1177" s="54">
        <v>535.77584647402875</v>
      </c>
      <c r="E1177" s="54">
        <v>334.5164758014987</v>
      </c>
      <c r="F1177" s="55">
        <v>98.109380338066458</v>
      </c>
    </row>
    <row r="1178" spans="1:6">
      <c r="A1178" s="19">
        <v>19.566666666666599</v>
      </c>
      <c r="B1178" s="54">
        <v>1379.2653589427057</v>
      </c>
      <c r="C1178" s="54">
        <v>117.28577877712858</v>
      </c>
      <c r="D1178" s="54">
        <v>538.13263605614168</v>
      </c>
      <c r="E1178" s="54">
        <v>334.2074365103831</v>
      </c>
      <c r="F1178" s="55">
        <v>97.455834515386826</v>
      </c>
    </row>
    <row r="1179" spans="1:6">
      <c r="A1179" s="19">
        <v>19.5833333333333</v>
      </c>
      <c r="B1179" s="54">
        <v>1372.6652815246587</v>
      </c>
      <c r="C1179" s="54">
        <v>117.06631325279001</v>
      </c>
      <c r="D1179" s="54">
        <v>544.38128545874167</v>
      </c>
      <c r="E1179" s="54">
        <v>332.09609423315487</v>
      </c>
      <c r="F1179" s="55">
        <v>97.179627267338375</v>
      </c>
    </row>
    <row r="1180" spans="1:6">
      <c r="A1180" s="19">
        <v>19.600000000000001</v>
      </c>
      <c r="B1180" s="54">
        <v>1365.8848382831802</v>
      </c>
      <c r="C1180" s="54">
        <v>116.780890311436</v>
      </c>
      <c r="D1180" s="54">
        <v>523.96724290696579</v>
      </c>
      <c r="E1180" s="54">
        <v>331.49228766263883</v>
      </c>
      <c r="F1180" s="55">
        <v>96.690051478555972</v>
      </c>
    </row>
    <row r="1181" spans="1:6">
      <c r="A1181" s="19">
        <v>19.6166666666666</v>
      </c>
      <c r="B1181" s="54">
        <v>1354.1372629372304</v>
      </c>
      <c r="C1181" s="54">
        <v>116.35668719963101</v>
      </c>
      <c r="D1181" s="54">
        <v>534.33155521744959</v>
      </c>
      <c r="E1181" s="54">
        <v>330.99272624692668</v>
      </c>
      <c r="F1181" s="55">
        <v>95.704596946550495</v>
      </c>
    </row>
    <row r="1182" spans="1:6">
      <c r="A1182" s="19">
        <v>19.633333333333301</v>
      </c>
      <c r="B1182" s="54">
        <v>1344.4109956778691</v>
      </c>
      <c r="C1182" s="54">
        <v>116.03073411178687</v>
      </c>
      <c r="D1182" s="54">
        <v>508.43772850542854</v>
      </c>
      <c r="E1182" s="54">
        <v>329.91330377842712</v>
      </c>
      <c r="F1182" s="55">
        <v>95.37124683287901</v>
      </c>
    </row>
    <row r="1183" spans="1:6">
      <c r="A1183" s="19">
        <v>19.649999999999999</v>
      </c>
      <c r="B1183" s="54">
        <v>1341.0698240234683</v>
      </c>
      <c r="C1183" s="54">
        <v>115.74239054799399</v>
      </c>
      <c r="D1183" s="54">
        <v>491.99512096318648</v>
      </c>
      <c r="E1183" s="54">
        <v>327.93579573718608</v>
      </c>
      <c r="F1183" s="55">
        <v>94.570210218791942</v>
      </c>
    </row>
    <row r="1184" spans="1:6">
      <c r="A1184" s="19">
        <v>19.6666666666666</v>
      </c>
      <c r="B1184" s="54">
        <v>1335.7580080360262</v>
      </c>
      <c r="C1184" s="54">
        <v>115.67642786857095</v>
      </c>
      <c r="D1184" s="54">
        <v>463.20997420567005</v>
      </c>
      <c r="E1184" s="54">
        <v>327.72900152161947</v>
      </c>
      <c r="F1184" s="55">
        <v>94.744016592035109</v>
      </c>
    </row>
    <row r="1185" spans="1:6">
      <c r="A1185" s="19">
        <v>19.683333333333302</v>
      </c>
      <c r="B1185" s="54">
        <v>1327.8712896646725</v>
      </c>
      <c r="C1185" s="54">
        <v>115.67002366063392</v>
      </c>
      <c r="D1185" s="54">
        <v>460.57791183203216</v>
      </c>
      <c r="E1185" s="54">
        <v>325.94907433154418</v>
      </c>
      <c r="F1185" s="55">
        <v>94.217681724296867</v>
      </c>
    </row>
    <row r="1186" spans="1:6">
      <c r="A1186" s="19">
        <v>19.7</v>
      </c>
      <c r="B1186" s="54">
        <v>1324.2167278143691</v>
      </c>
      <c r="C1186" s="54">
        <v>115.35397078798023</v>
      </c>
      <c r="D1186" s="54">
        <v>417.34445810066893</v>
      </c>
      <c r="E1186" s="54">
        <v>323.27731741747618</v>
      </c>
      <c r="F1186" s="55">
        <v>94.129331850975305</v>
      </c>
    </row>
    <row r="1187" spans="1:6">
      <c r="A1187" s="19">
        <v>19.716666666666601</v>
      </c>
      <c r="B1187" s="54">
        <v>1313.7959638713592</v>
      </c>
      <c r="C1187" s="54">
        <v>115.30468422214922</v>
      </c>
      <c r="D1187" s="54">
        <v>425.22936970494987</v>
      </c>
      <c r="E1187" s="54">
        <v>321.34337303538655</v>
      </c>
      <c r="F1187" s="55">
        <v>93.530226602835143</v>
      </c>
    </row>
    <row r="1188" spans="1:6">
      <c r="A1188" s="19">
        <v>19.733333333333299</v>
      </c>
      <c r="B1188" s="54">
        <v>1309.1070637045602</v>
      </c>
      <c r="C1188" s="54">
        <v>115.16989958903559</v>
      </c>
      <c r="D1188" s="54">
        <v>421.50389323657413</v>
      </c>
      <c r="E1188" s="54">
        <v>318.71253523137409</v>
      </c>
      <c r="F1188" s="55">
        <v>92.518269986795673</v>
      </c>
    </row>
    <row r="1189" spans="1:6">
      <c r="A1189" s="19">
        <v>19.75</v>
      </c>
      <c r="B1189" s="54">
        <v>1300.6664121308054</v>
      </c>
      <c r="C1189" s="54">
        <v>115.01319671464422</v>
      </c>
      <c r="D1189" s="54">
        <v>390.48351067373994</v>
      </c>
      <c r="E1189" s="54">
        <v>317.68208780179839</v>
      </c>
      <c r="F1189" s="55">
        <v>91.67814772073163</v>
      </c>
    </row>
    <row r="1190" spans="1:6">
      <c r="A1190" s="19">
        <v>19.766666666666602</v>
      </c>
      <c r="B1190" s="54">
        <v>1296.8420859001724</v>
      </c>
      <c r="C1190" s="54">
        <v>114.80627909982324</v>
      </c>
      <c r="D1190" s="54">
        <v>355.57112523568765</v>
      </c>
      <c r="E1190" s="54">
        <v>315.64087615050227</v>
      </c>
      <c r="F1190" s="55">
        <v>90.808370508659621</v>
      </c>
    </row>
    <row r="1191" spans="1:6">
      <c r="A1191" s="19">
        <v>19.783333333333299</v>
      </c>
      <c r="B1191" s="54">
        <v>1289.5381405050784</v>
      </c>
      <c r="C1191" s="54">
        <v>114.90480401756687</v>
      </c>
      <c r="D1191" s="54">
        <v>341.08428586987094</v>
      </c>
      <c r="E1191" s="54">
        <v>313.19183190698959</v>
      </c>
      <c r="F1191" s="55">
        <v>90.526294848522781</v>
      </c>
    </row>
    <row r="1192" spans="1:6">
      <c r="A1192" s="19">
        <v>19.8</v>
      </c>
      <c r="B1192" s="54">
        <v>1281.9467709957275</v>
      </c>
      <c r="C1192" s="54">
        <v>114.65644951388424</v>
      </c>
      <c r="D1192" s="54">
        <v>328.81812804162513</v>
      </c>
      <c r="E1192" s="54">
        <v>314.71537464623765</v>
      </c>
      <c r="F1192" s="55">
        <v>90.619389886963901</v>
      </c>
    </row>
    <row r="1193" spans="1:6">
      <c r="A1193" s="19">
        <v>19.816666666666599</v>
      </c>
      <c r="B1193" s="54">
        <v>1275.0769306624861</v>
      </c>
      <c r="C1193" s="54">
        <v>114.21388358262817</v>
      </c>
      <c r="D1193" s="54">
        <v>303.56685545767721</v>
      </c>
      <c r="E1193" s="54">
        <v>312.35410401924781</v>
      </c>
      <c r="F1193" s="55">
        <v>90.257668565678301</v>
      </c>
    </row>
    <row r="1194" spans="1:6">
      <c r="A1194" s="19">
        <v>19.8333333333333</v>
      </c>
      <c r="B1194" s="54">
        <v>1275.3176371604281</v>
      </c>
      <c r="C1194" s="54">
        <v>114.42620944263942</v>
      </c>
      <c r="D1194" s="54">
        <v>307.7282487009449</v>
      </c>
      <c r="E1194" s="54">
        <v>309.0800441975652</v>
      </c>
      <c r="F1194" s="55">
        <v>90.235141304417496</v>
      </c>
    </row>
    <row r="1195" spans="1:6">
      <c r="A1195" s="19">
        <v>19.850000000000001</v>
      </c>
      <c r="B1195" s="54">
        <v>1272.3078508105091</v>
      </c>
      <c r="C1195" s="54">
        <v>114.23422543616314</v>
      </c>
      <c r="D1195" s="54">
        <v>288.89638306405084</v>
      </c>
      <c r="E1195" s="54">
        <v>307.29991012364519</v>
      </c>
      <c r="F1195" s="55">
        <v>88.672533724859775</v>
      </c>
    </row>
    <row r="1196" spans="1:6">
      <c r="A1196" s="19">
        <v>19.8666666666666</v>
      </c>
      <c r="B1196" s="54">
        <v>1261.3557920569572</v>
      </c>
      <c r="C1196" s="54">
        <v>113.98824038817767</v>
      </c>
      <c r="D1196" s="54">
        <v>280.98490494411072</v>
      </c>
      <c r="E1196" s="54">
        <v>305.43730857868775</v>
      </c>
      <c r="F1196" s="55">
        <v>88.574885755830834</v>
      </c>
    </row>
    <row r="1197" spans="1:6">
      <c r="A1197" s="19">
        <v>19.883333333333301</v>
      </c>
      <c r="B1197" s="54">
        <v>1250.3360266610659</v>
      </c>
      <c r="C1197" s="54">
        <v>113.79607715972554</v>
      </c>
      <c r="D1197" s="54">
        <v>271.02603022502853</v>
      </c>
      <c r="E1197" s="54">
        <v>304.31984300840469</v>
      </c>
      <c r="F1197" s="55">
        <v>87.919281868252938</v>
      </c>
    </row>
    <row r="1198" spans="1:6">
      <c r="A1198" s="19">
        <v>19.899999999999999</v>
      </c>
      <c r="B1198" s="54">
        <v>1247.2943130011631</v>
      </c>
      <c r="C1198" s="54">
        <v>113.38652317468359</v>
      </c>
      <c r="D1198" s="54">
        <v>262.60337635886873</v>
      </c>
      <c r="E1198" s="54">
        <v>303.21093081990512</v>
      </c>
      <c r="F1198" s="55">
        <v>87.745794068231774</v>
      </c>
    </row>
    <row r="1199" spans="1:6">
      <c r="A1199" s="19">
        <v>19.9166666666666</v>
      </c>
      <c r="B1199" s="54">
        <v>1239.0639367664257</v>
      </c>
      <c r="C1199" s="54">
        <v>113.05857496770359</v>
      </c>
      <c r="D1199" s="54">
        <v>273.01277400904559</v>
      </c>
      <c r="E1199" s="54">
        <v>302.28603920770178</v>
      </c>
      <c r="F1199" s="55">
        <v>86.013562390746046</v>
      </c>
    </row>
    <row r="1200" spans="1:6">
      <c r="A1200" s="19">
        <v>19.933333333333302</v>
      </c>
      <c r="B1200" s="54">
        <v>1233.0265059115386</v>
      </c>
      <c r="C1200" s="54">
        <v>113.11581636243046</v>
      </c>
      <c r="D1200" s="54">
        <v>270.70031700883516</v>
      </c>
      <c r="E1200" s="54">
        <v>300.72657233246281</v>
      </c>
      <c r="F1200" s="55">
        <v>85.245367918273374</v>
      </c>
    </row>
    <row r="1201" spans="1:6">
      <c r="A1201" s="19">
        <v>19.95</v>
      </c>
      <c r="B1201" s="54">
        <v>1217.6473368413967</v>
      </c>
      <c r="C1201" s="54">
        <v>112.84822629294791</v>
      </c>
      <c r="D1201" s="54">
        <v>280.4837064907386</v>
      </c>
      <c r="E1201" s="54">
        <v>299.52038197041514</v>
      </c>
      <c r="F1201" s="55">
        <v>84.748597584921342</v>
      </c>
    </row>
    <row r="1202" spans="1:6">
      <c r="A1202" s="19">
        <v>19.966666666666601</v>
      </c>
      <c r="B1202" s="54">
        <v>1217.345575085681</v>
      </c>
      <c r="C1202" s="54">
        <v>112.64741529313677</v>
      </c>
      <c r="D1202" s="54">
        <v>261.1852811287003</v>
      </c>
      <c r="E1202" s="54">
        <v>296.90659831784615</v>
      </c>
      <c r="F1202" s="55">
        <v>84.213896683984174</v>
      </c>
    </row>
    <row r="1203" spans="1:6">
      <c r="A1203" s="19">
        <v>19.983333333333299</v>
      </c>
      <c r="B1203" s="54">
        <v>1212.3926843249367</v>
      </c>
      <c r="C1203" s="54">
        <v>112.4735502896287</v>
      </c>
      <c r="D1203" s="54">
        <v>277.34018493170623</v>
      </c>
      <c r="E1203" s="54">
        <v>294.98969601175185</v>
      </c>
      <c r="F1203" s="55">
        <v>83.632518821951351</v>
      </c>
    </row>
    <row r="1204" spans="1:6">
      <c r="A1204" s="19">
        <v>20</v>
      </c>
      <c r="B1204" s="54">
        <v>1202.4337547390835</v>
      </c>
      <c r="C1204" s="54">
        <v>112.10505953273008</v>
      </c>
      <c r="D1204" s="54">
        <v>293.86976978961633</v>
      </c>
      <c r="E1204" s="54">
        <v>292.34778448201229</v>
      </c>
      <c r="F1204" s="55">
        <v>83.665404815475213</v>
      </c>
    </row>
    <row r="1205" spans="1:6">
      <c r="A1205" s="19">
        <v>20.016666666666602</v>
      </c>
      <c r="B1205" s="54">
        <v>1196.903592479604</v>
      </c>
      <c r="C1205" s="54">
        <v>111.97854615797176</v>
      </c>
      <c r="D1205" s="54">
        <v>305.28383129061871</v>
      </c>
      <c r="E1205" s="54">
        <v>291.25184744105223</v>
      </c>
      <c r="F1205" s="55">
        <v>83.408308097667756</v>
      </c>
    </row>
    <row r="1206" spans="1:6">
      <c r="A1206" s="19">
        <v>20.033333333333299</v>
      </c>
      <c r="B1206" s="54">
        <v>1192.7040266900337</v>
      </c>
      <c r="C1206" s="54">
        <v>111.53456501022968</v>
      </c>
      <c r="D1206" s="54">
        <v>296.63468457697638</v>
      </c>
      <c r="E1206" s="54">
        <v>289.57373712455899</v>
      </c>
      <c r="F1206" s="55">
        <v>82.647354389032003</v>
      </c>
    </row>
    <row r="1207" spans="1:6">
      <c r="A1207" s="19">
        <v>20.05</v>
      </c>
      <c r="B1207" s="54">
        <v>1187.0253777789917</v>
      </c>
      <c r="C1207" s="54">
        <v>111.27673160928033</v>
      </c>
      <c r="D1207" s="54">
        <v>297.07317043192796</v>
      </c>
      <c r="E1207" s="54">
        <v>287.22592117400762</v>
      </c>
      <c r="F1207" s="55">
        <v>82.297240794897235</v>
      </c>
    </row>
    <row r="1208" spans="1:6">
      <c r="A1208" s="19">
        <v>20.066666666666599</v>
      </c>
      <c r="B1208" s="54">
        <v>1188.569605994167</v>
      </c>
      <c r="C1208" s="54">
        <v>110.98023986606829</v>
      </c>
      <c r="D1208" s="54">
        <v>285.53054068189522</v>
      </c>
      <c r="E1208" s="54">
        <v>285.17714471574152</v>
      </c>
      <c r="F1208" s="55">
        <v>81.63516125295348</v>
      </c>
    </row>
    <row r="1209" spans="1:6">
      <c r="A1209" s="19">
        <v>20.0833333333333</v>
      </c>
      <c r="B1209" s="54">
        <v>1180.1308313585703</v>
      </c>
      <c r="C1209" s="54">
        <v>110.66734189952105</v>
      </c>
      <c r="D1209" s="54">
        <v>284.1984022896562</v>
      </c>
      <c r="E1209" s="54">
        <v>283.50938296587623</v>
      </c>
      <c r="F1209" s="55">
        <v>81.54248718714878</v>
      </c>
    </row>
    <row r="1210" spans="1:6">
      <c r="A1210" s="19">
        <v>20.100000000000001</v>
      </c>
      <c r="B1210" s="54">
        <v>1169.4062973134178</v>
      </c>
      <c r="C1210" s="54">
        <v>110.6666475366445</v>
      </c>
      <c r="D1210" s="54">
        <v>288.5659421551324</v>
      </c>
      <c r="E1210" s="54">
        <v>282.44310053552033</v>
      </c>
      <c r="F1210" s="55">
        <v>81.125672709946699</v>
      </c>
    </row>
    <row r="1211" spans="1:6">
      <c r="A1211" s="19">
        <v>20.1166666666666</v>
      </c>
      <c r="B1211" s="54">
        <v>1164.4520447671875</v>
      </c>
      <c r="C1211" s="54">
        <v>110.5539752788473</v>
      </c>
      <c r="D1211" s="54">
        <v>281.54706010178529</v>
      </c>
      <c r="E1211" s="54">
        <v>280.7564476122995</v>
      </c>
      <c r="F1211" s="55">
        <v>80.006899163202831</v>
      </c>
    </row>
    <row r="1212" spans="1:6">
      <c r="A1212" s="19">
        <v>20.133333333333301</v>
      </c>
      <c r="B1212" s="54">
        <v>1159.8979786787902</v>
      </c>
      <c r="C1212" s="54">
        <v>110.15424592918434</v>
      </c>
      <c r="D1212" s="54">
        <v>260.84146564203326</v>
      </c>
      <c r="E1212" s="54">
        <v>278.50402548058815</v>
      </c>
      <c r="F1212" s="55">
        <v>79.784567980717796</v>
      </c>
    </row>
    <row r="1213" spans="1:6">
      <c r="A1213" s="19">
        <v>20.149999999999999</v>
      </c>
      <c r="B1213" s="54">
        <v>1149.6074703862425</v>
      </c>
      <c r="C1213" s="54">
        <v>109.83010004647942</v>
      </c>
      <c r="D1213" s="54">
        <v>255.74973439889078</v>
      </c>
      <c r="E1213" s="54">
        <v>276.34091976322054</v>
      </c>
      <c r="F1213" s="55">
        <v>79.328700555207021</v>
      </c>
    </row>
    <row r="1214" spans="1:6">
      <c r="A1214" s="19">
        <v>20.1666666666666</v>
      </c>
      <c r="B1214" s="54">
        <v>1136.8920390658163</v>
      </c>
      <c r="C1214" s="54">
        <v>109.73098575283613</v>
      </c>
      <c r="D1214" s="54">
        <v>262.10189687458717</v>
      </c>
      <c r="E1214" s="54">
        <v>274.38252252860718</v>
      </c>
      <c r="F1214" s="55">
        <v>78.752387937938792</v>
      </c>
    </row>
    <row r="1215" spans="1:6">
      <c r="A1215" s="19">
        <v>20.183333333333302</v>
      </c>
      <c r="B1215" s="54">
        <v>1133.0688269694276</v>
      </c>
      <c r="C1215" s="54">
        <v>109.4644464901466</v>
      </c>
      <c r="D1215" s="54">
        <v>287.95193704001156</v>
      </c>
      <c r="E1215" s="54">
        <v>272.25765665999228</v>
      </c>
      <c r="F1215" s="55">
        <v>77.700969207083034</v>
      </c>
    </row>
    <row r="1216" spans="1:6">
      <c r="A1216" s="19">
        <v>20.2</v>
      </c>
      <c r="B1216" s="54">
        <v>1126.758822792721</v>
      </c>
      <c r="C1216" s="54">
        <v>109.17743000381482</v>
      </c>
      <c r="D1216" s="54">
        <v>263.34327388847066</v>
      </c>
      <c r="E1216" s="54">
        <v>270.64819481921654</v>
      </c>
      <c r="F1216" s="55">
        <v>76.706615805503134</v>
      </c>
    </row>
    <row r="1217" spans="1:6">
      <c r="A1217" s="19">
        <v>20.216666666666601</v>
      </c>
      <c r="B1217" s="54">
        <v>1123.5940358452747</v>
      </c>
      <c r="C1217" s="54">
        <v>108.82789418000009</v>
      </c>
      <c r="D1217" s="54">
        <v>274.51207898728876</v>
      </c>
      <c r="E1217" s="54">
        <v>268.57073437388954</v>
      </c>
      <c r="F1217" s="55">
        <v>76.524706331644936</v>
      </c>
    </row>
    <row r="1218" spans="1:6">
      <c r="A1218" s="19">
        <v>20.233333333333299</v>
      </c>
      <c r="B1218" s="54">
        <v>1116.9416166182614</v>
      </c>
      <c r="C1218" s="54">
        <v>108.68510056582171</v>
      </c>
      <c r="D1218" s="54">
        <v>246.73714273814386</v>
      </c>
      <c r="E1218" s="54">
        <v>266.96643395598767</v>
      </c>
      <c r="F1218" s="55">
        <v>76.40265413115273</v>
      </c>
    </row>
    <row r="1219" spans="1:6">
      <c r="A1219" s="19">
        <v>20.25</v>
      </c>
      <c r="B1219" s="54">
        <v>1109.337971428133</v>
      </c>
      <c r="C1219" s="54">
        <v>108.31834332202891</v>
      </c>
      <c r="D1219" s="54">
        <v>241.46183420982405</v>
      </c>
      <c r="E1219" s="54">
        <v>263.41725844490213</v>
      </c>
      <c r="F1219" s="55">
        <v>76.404954683684949</v>
      </c>
    </row>
    <row r="1220" spans="1:6">
      <c r="A1220" s="19">
        <v>20.266666666666602</v>
      </c>
      <c r="B1220" s="54">
        <v>1107.8038177030642</v>
      </c>
      <c r="C1220" s="54">
        <v>108.18507018661253</v>
      </c>
      <c r="D1220" s="54">
        <v>273.92006993739636</v>
      </c>
      <c r="E1220" s="54">
        <v>261.85357245586277</v>
      </c>
      <c r="F1220" s="55">
        <v>75.389226139381918</v>
      </c>
    </row>
    <row r="1221" spans="1:6">
      <c r="A1221" s="19">
        <v>20.283333333333299</v>
      </c>
      <c r="B1221" s="54">
        <v>1097.3798299350901</v>
      </c>
      <c r="C1221" s="54">
        <v>107.97673237239694</v>
      </c>
      <c r="D1221" s="54">
        <v>293.00664534669812</v>
      </c>
      <c r="E1221" s="54">
        <v>259.55731178765876</v>
      </c>
      <c r="F1221" s="55">
        <v>75.080046542574337</v>
      </c>
    </row>
    <row r="1222" spans="1:6">
      <c r="A1222" s="19">
        <v>20.3</v>
      </c>
      <c r="B1222" s="54">
        <v>1096.6078359820124</v>
      </c>
      <c r="C1222" s="54">
        <v>108.05281547482451</v>
      </c>
      <c r="D1222" s="54">
        <v>289.656232902098</v>
      </c>
      <c r="E1222" s="54">
        <v>257.30293618805518</v>
      </c>
      <c r="F1222" s="55">
        <v>74.415067681236522</v>
      </c>
    </row>
    <row r="1223" spans="1:6">
      <c r="A1223" s="19">
        <v>20.316666666666599</v>
      </c>
      <c r="B1223" s="54">
        <v>1092.8295882830776</v>
      </c>
      <c r="C1223" s="54">
        <v>107.93504194866576</v>
      </c>
      <c r="D1223" s="54">
        <v>288.25880332933338</v>
      </c>
      <c r="E1223" s="54">
        <v>254.93574282163451</v>
      </c>
      <c r="F1223" s="55">
        <v>73.65140661484098</v>
      </c>
    </row>
    <row r="1224" spans="1:6">
      <c r="A1224" s="19">
        <v>20.3333333333333</v>
      </c>
      <c r="B1224" s="54">
        <v>1088.3751918024948</v>
      </c>
      <c r="C1224" s="54">
        <v>107.79954209777891</v>
      </c>
      <c r="D1224" s="54">
        <v>285.59567418182723</v>
      </c>
      <c r="E1224" s="54">
        <v>252.76616608539993</v>
      </c>
      <c r="F1224" s="55">
        <v>73.468672349735158</v>
      </c>
    </row>
    <row r="1225" spans="1:6">
      <c r="A1225" s="19">
        <v>20.350000000000001</v>
      </c>
      <c r="B1225" s="54">
        <v>1075.4394441552006</v>
      </c>
      <c r="C1225" s="54">
        <v>107.17210696940964</v>
      </c>
      <c r="D1225" s="54">
        <v>279.24956271289966</v>
      </c>
      <c r="E1225" s="54">
        <v>251.33254851600668</v>
      </c>
      <c r="F1225" s="55">
        <v>73.436508457588005</v>
      </c>
    </row>
    <row r="1226" spans="1:6">
      <c r="A1226" s="19">
        <v>20.3666666666666</v>
      </c>
      <c r="B1226" s="54">
        <v>1068.0700974961085</v>
      </c>
      <c r="C1226" s="54">
        <v>106.86582866251555</v>
      </c>
      <c r="D1226" s="54">
        <v>265.11701705994255</v>
      </c>
      <c r="E1226" s="54">
        <v>250.15310500992069</v>
      </c>
      <c r="F1226" s="55">
        <v>73.212207230682054</v>
      </c>
    </row>
    <row r="1227" spans="1:6">
      <c r="A1227" s="19">
        <v>20.383333333333301</v>
      </c>
      <c r="B1227" s="54">
        <v>1060.1044972210814</v>
      </c>
      <c r="C1227" s="54">
        <v>106.5016349168209</v>
      </c>
      <c r="D1227" s="54">
        <v>275.78573022558834</v>
      </c>
      <c r="E1227" s="54">
        <v>248.03552125440487</v>
      </c>
      <c r="F1227" s="55">
        <v>72.811569504296926</v>
      </c>
    </row>
    <row r="1228" spans="1:6">
      <c r="A1228" s="19">
        <v>20.399999999999999</v>
      </c>
      <c r="B1228" s="54">
        <v>1052.8245790636274</v>
      </c>
      <c r="C1228" s="54">
        <v>106.42787697376987</v>
      </c>
      <c r="D1228" s="54">
        <v>251.40080934025667</v>
      </c>
      <c r="E1228" s="54">
        <v>244.95272310451315</v>
      </c>
      <c r="F1228" s="55">
        <v>72.664944548731881</v>
      </c>
    </row>
    <row r="1229" spans="1:6">
      <c r="A1229" s="19">
        <v>20.4166666666666</v>
      </c>
      <c r="B1229" s="54">
        <v>1044.5372736545833</v>
      </c>
      <c r="C1229" s="54">
        <v>106.12345282359477</v>
      </c>
      <c r="D1229" s="54">
        <v>246.32610077659774</v>
      </c>
      <c r="E1229" s="54">
        <v>242.4928629856185</v>
      </c>
      <c r="F1229" s="55">
        <v>72.587694008802359</v>
      </c>
    </row>
    <row r="1230" spans="1:6">
      <c r="A1230" s="19">
        <v>20.433333333333302</v>
      </c>
      <c r="B1230" s="54">
        <v>1044.1977462851812</v>
      </c>
      <c r="C1230" s="54">
        <v>105.76165026365253</v>
      </c>
      <c r="D1230" s="54">
        <v>241.74363582116723</v>
      </c>
      <c r="E1230" s="54">
        <v>241.48102277286236</v>
      </c>
      <c r="F1230" s="55">
        <v>72.455510683252683</v>
      </c>
    </row>
    <row r="1231" spans="1:6">
      <c r="A1231" s="19">
        <v>20.45</v>
      </c>
      <c r="B1231" s="54">
        <v>1035.4468941466434</v>
      </c>
      <c r="C1231" s="54">
        <v>105.64090905808813</v>
      </c>
      <c r="D1231" s="54">
        <v>231.13098689272542</v>
      </c>
      <c r="E1231" s="54">
        <v>239.48484146580643</v>
      </c>
      <c r="F1231" s="55">
        <v>72.079276286538331</v>
      </c>
    </row>
    <row r="1232" spans="1:6">
      <c r="A1232" s="19">
        <v>20.466666666666601</v>
      </c>
      <c r="B1232" s="54">
        <v>1029.2276206980382</v>
      </c>
      <c r="C1232" s="54">
        <v>105.53343584817081</v>
      </c>
      <c r="D1232" s="54">
        <v>248.62828811205432</v>
      </c>
      <c r="E1232" s="54">
        <v>237.24534846583154</v>
      </c>
      <c r="F1232" s="55">
        <v>71.415071641992284</v>
      </c>
    </row>
    <row r="1233" spans="1:6">
      <c r="A1233" s="19">
        <v>20.483333333333299</v>
      </c>
      <c r="B1233" s="54">
        <v>1023.5841295535207</v>
      </c>
      <c r="C1233" s="54">
        <v>105.0658810276189</v>
      </c>
      <c r="D1233" s="54">
        <v>246.76119276252621</v>
      </c>
      <c r="E1233" s="54">
        <v>235.22509453971878</v>
      </c>
      <c r="F1233" s="55">
        <v>70.485440381830216</v>
      </c>
    </row>
    <row r="1234" spans="1:6">
      <c r="A1234" s="19">
        <v>20.5</v>
      </c>
      <c r="B1234" s="54">
        <v>1027.387900580859</v>
      </c>
      <c r="C1234" s="54">
        <v>104.86269976797233</v>
      </c>
      <c r="D1234" s="54">
        <v>248.29292653718761</v>
      </c>
      <c r="E1234" s="54">
        <v>231.77921908711332</v>
      </c>
      <c r="F1234" s="55">
        <v>70.375907113920334</v>
      </c>
    </row>
    <row r="1235" spans="1:6">
      <c r="A1235" s="19">
        <v>20.516666666666602</v>
      </c>
      <c r="B1235" s="54">
        <v>1020.4825598111191</v>
      </c>
      <c r="C1235" s="54">
        <v>104.76418085720761</v>
      </c>
      <c r="D1235" s="54">
        <v>231.09849145097567</v>
      </c>
      <c r="E1235" s="54">
        <v>228.60444192976615</v>
      </c>
      <c r="F1235" s="55">
        <v>70.009037933285796</v>
      </c>
    </row>
    <row r="1236" spans="1:6">
      <c r="A1236" s="19">
        <v>20.533333333333299</v>
      </c>
      <c r="B1236" s="54">
        <v>1018.964393339339</v>
      </c>
      <c r="C1236" s="54">
        <v>104.40286575840591</v>
      </c>
      <c r="D1236" s="54">
        <v>221.68476409797142</v>
      </c>
      <c r="E1236" s="54">
        <v>226.8036875779099</v>
      </c>
      <c r="F1236" s="55">
        <v>69.569070119603325</v>
      </c>
    </row>
    <row r="1237" spans="1:6">
      <c r="A1237" s="19">
        <v>20.55</v>
      </c>
      <c r="B1237" s="54">
        <v>1018.24831986374</v>
      </c>
      <c r="C1237" s="54">
        <v>104.18513092008889</v>
      </c>
      <c r="D1237" s="54">
        <v>220.71665894354115</v>
      </c>
      <c r="E1237" s="54">
        <v>225.2369605192147</v>
      </c>
      <c r="F1237" s="55">
        <v>69.8073512344927</v>
      </c>
    </row>
    <row r="1238" spans="1:6">
      <c r="A1238" s="19">
        <v>20.566666666666599</v>
      </c>
      <c r="B1238" s="54">
        <v>1014.0924533098478</v>
      </c>
      <c r="C1238" s="54">
        <v>103.86847134476758</v>
      </c>
      <c r="D1238" s="54">
        <v>217.49782323985929</v>
      </c>
      <c r="E1238" s="54">
        <v>222.90767884460436</v>
      </c>
      <c r="F1238" s="55">
        <v>68.468329136113994</v>
      </c>
    </row>
    <row r="1239" spans="1:6">
      <c r="A1239" s="19">
        <v>20.5833333333333</v>
      </c>
      <c r="B1239" s="54">
        <v>1010.9933129317001</v>
      </c>
      <c r="C1239" s="54">
        <v>103.59817129577002</v>
      </c>
      <c r="D1239" s="54">
        <v>207.04538939261246</v>
      </c>
      <c r="E1239" s="54">
        <v>220.32504454256227</v>
      </c>
      <c r="F1239" s="55">
        <v>68.328754667163722</v>
      </c>
    </row>
    <row r="1240" spans="1:6">
      <c r="A1240" s="19">
        <v>20.6</v>
      </c>
      <c r="B1240" s="54">
        <v>1002.8522612762609</v>
      </c>
      <c r="C1240" s="54">
        <v>103.34263500787878</v>
      </c>
      <c r="D1240" s="54">
        <v>191.51297014508626</v>
      </c>
      <c r="E1240" s="54">
        <v>217.6425980323589</v>
      </c>
      <c r="F1240" s="55">
        <v>68.185745814226351</v>
      </c>
    </row>
    <row r="1241" spans="1:6">
      <c r="A1241" s="19">
        <v>20.6166666666666</v>
      </c>
      <c r="B1241" s="54">
        <v>1000.5015958970729</v>
      </c>
      <c r="C1241" s="54">
        <v>103.17599434832752</v>
      </c>
      <c r="D1241" s="54">
        <v>199.19122000625367</v>
      </c>
      <c r="E1241" s="54">
        <v>216.34666592112879</v>
      </c>
      <c r="F1241" s="55">
        <v>67.778173292371676</v>
      </c>
    </row>
    <row r="1242" spans="1:6">
      <c r="A1242" s="19">
        <v>20.633333333333301</v>
      </c>
      <c r="B1242" s="54">
        <v>999.05548489257285</v>
      </c>
      <c r="C1242" s="54">
        <v>103.08102003674622</v>
      </c>
      <c r="D1242" s="54">
        <v>200.48598270724082</v>
      </c>
      <c r="E1242" s="54">
        <v>214.37291233231016</v>
      </c>
      <c r="F1242" s="55">
        <v>67.544348333430563</v>
      </c>
    </row>
    <row r="1243" spans="1:6">
      <c r="A1243" s="19">
        <v>20.65</v>
      </c>
      <c r="B1243" s="54">
        <v>997.55605678274833</v>
      </c>
      <c r="C1243" s="54">
        <v>102.8255483685621</v>
      </c>
      <c r="D1243" s="54">
        <v>205.72586104103448</v>
      </c>
      <c r="E1243" s="54">
        <v>211.72050016980063</v>
      </c>
      <c r="F1243" s="55">
        <v>67.273239609065428</v>
      </c>
    </row>
    <row r="1244" spans="1:6">
      <c r="A1244" s="19">
        <v>20.6666666666666</v>
      </c>
      <c r="B1244" s="54">
        <v>983.12390715987488</v>
      </c>
      <c r="C1244" s="54">
        <v>102.47753390516395</v>
      </c>
      <c r="D1244" s="54">
        <v>188.76137419284248</v>
      </c>
      <c r="E1244" s="54">
        <v>208.3728655740727</v>
      </c>
      <c r="F1244" s="55">
        <v>66.948653014286904</v>
      </c>
    </row>
    <row r="1245" spans="1:6">
      <c r="A1245" s="19">
        <v>20.683333333333302</v>
      </c>
      <c r="B1245" s="54">
        <v>978.80286994783717</v>
      </c>
      <c r="C1245" s="54">
        <v>102.51372395835429</v>
      </c>
      <c r="D1245" s="54">
        <v>187.96257352505148</v>
      </c>
      <c r="E1245" s="54">
        <v>206.72971495068626</v>
      </c>
      <c r="F1245" s="55">
        <v>66.532558302099318</v>
      </c>
    </row>
    <row r="1246" spans="1:6">
      <c r="A1246" s="19">
        <v>20.7</v>
      </c>
      <c r="B1246" s="54">
        <v>977.82220406998954</v>
      </c>
      <c r="C1246" s="54">
        <v>102.3854307672612</v>
      </c>
      <c r="D1246" s="54">
        <v>196.72932631705316</v>
      </c>
      <c r="E1246" s="54">
        <v>205.64802426046697</v>
      </c>
      <c r="F1246" s="55">
        <v>65.581146909868096</v>
      </c>
    </row>
    <row r="1247" spans="1:6">
      <c r="A1247" s="19">
        <v>20.716666666666601</v>
      </c>
      <c r="B1247" s="54">
        <v>974.78426038917848</v>
      </c>
      <c r="C1247" s="54">
        <v>102.32439043663427</v>
      </c>
      <c r="D1247" s="54">
        <v>181.36501159243892</v>
      </c>
      <c r="E1247" s="54">
        <v>203.80583794753656</v>
      </c>
      <c r="F1247" s="55">
        <v>65.271588203039656</v>
      </c>
    </row>
    <row r="1248" spans="1:6">
      <c r="A1248" s="19">
        <v>20.733333333333299</v>
      </c>
      <c r="B1248" s="54">
        <v>972.58595607452514</v>
      </c>
      <c r="C1248" s="54">
        <v>102.35425846204508</v>
      </c>
      <c r="D1248" s="54">
        <v>183.87281370235905</v>
      </c>
      <c r="E1248" s="54">
        <v>201.79393348967406</v>
      </c>
      <c r="F1248" s="55">
        <v>65.170944676720794</v>
      </c>
    </row>
    <row r="1249" spans="1:6">
      <c r="A1249" s="19">
        <v>20.75</v>
      </c>
      <c r="B1249" s="54">
        <v>965.5882208158929</v>
      </c>
      <c r="C1249" s="54">
        <v>102.29271758413408</v>
      </c>
      <c r="D1249" s="54">
        <v>191.29745137858555</v>
      </c>
      <c r="E1249" s="54">
        <v>199.74275499396271</v>
      </c>
      <c r="F1249" s="55">
        <v>64.919451650645954</v>
      </c>
    </row>
    <row r="1250" spans="1:6">
      <c r="A1250" s="19">
        <v>20.766666666666602</v>
      </c>
      <c r="B1250" s="54">
        <v>956.62026414222305</v>
      </c>
      <c r="C1250" s="54">
        <v>101.74073257785184</v>
      </c>
      <c r="D1250" s="54">
        <v>191.28272966617303</v>
      </c>
      <c r="E1250" s="54">
        <v>198.22508319002549</v>
      </c>
      <c r="F1250" s="55">
        <v>64.387109047595885</v>
      </c>
    </row>
    <row r="1251" spans="1:6">
      <c r="A1251" s="19">
        <v>20.783333333333299</v>
      </c>
      <c r="B1251" s="54">
        <v>953.09955246507434</v>
      </c>
      <c r="C1251" s="54">
        <v>101.63275071512231</v>
      </c>
      <c r="D1251" s="54">
        <v>177.54874821714989</v>
      </c>
      <c r="E1251" s="54">
        <v>196.59589785837954</v>
      </c>
      <c r="F1251" s="55">
        <v>63.662948101137708</v>
      </c>
    </row>
    <row r="1252" spans="1:6">
      <c r="A1252" s="19">
        <v>20.8</v>
      </c>
      <c r="B1252" s="54">
        <v>948.15020343124343</v>
      </c>
      <c r="C1252" s="54">
        <v>101.40739063224041</v>
      </c>
      <c r="D1252" s="54">
        <v>192.62618228355294</v>
      </c>
      <c r="E1252" s="54">
        <v>194.71794737145089</v>
      </c>
      <c r="F1252" s="55">
        <v>63.321983500412053</v>
      </c>
    </row>
    <row r="1253" spans="1:6">
      <c r="A1253" s="19">
        <v>20.816666666666599</v>
      </c>
      <c r="B1253" s="54">
        <v>943.14335838688737</v>
      </c>
      <c r="C1253" s="54">
        <v>101.30967903939859</v>
      </c>
      <c r="D1253" s="54">
        <v>183.07595682335523</v>
      </c>
      <c r="E1253" s="54">
        <v>193.70225481400442</v>
      </c>
      <c r="F1253" s="55">
        <v>62.362039626617801</v>
      </c>
    </row>
    <row r="1254" spans="1:6">
      <c r="A1254" s="19">
        <v>20.8333333333333</v>
      </c>
      <c r="B1254" s="54">
        <v>932.91824647585872</v>
      </c>
      <c r="C1254" s="54">
        <v>101.18501391518319</v>
      </c>
      <c r="D1254" s="54">
        <v>169.21319033145843</v>
      </c>
      <c r="E1254" s="54">
        <v>192.17481633580138</v>
      </c>
      <c r="F1254" s="55">
        <v>61.478488008082124</v>
      </c>
    </row>
    <row r="1255" spans="1:6">
      <c r="A1255" s="19">
        <v>20.85</v>
      </c>
      <c r="B1255" s="54">
        <v>928.02594583486109</v>
      </c>
      <c r="C1255" s="54">
        <v>101.0759169466919</v>
      </c>
      <c r="D1255" s="54">
        <v>172.23776831052749</v>
      </c>
      <c r="E1255" s="54">
        <v>189.13875670144915</v>
      </c>
      <c r="F1255" s="55">
        <v>60.90178624133614</v>
      </c>
    </row>
    <row r="1256" spans="1:6">
      <c r="A1256" s="19">
        <v>20.8666666666666</v>
      </c>
      <c r="B1256" s="54">
        <v>923.38968216948047</v>
      </c>
      <c r="C1256" s="54">
        <v>100.81663426908342</v>
      </c>
      <c r="D1256" s="54">
        <v>185.14113367630301</v>
      </c>
      <c r="E1256" s="54">
        <v>187.16608690466637</v>
      </c>
      <c r="F1256" s="55">
        <v>59.083886173055873</v>
      </c>
    </row>
    <row r="1257" spans="1:6">
      <c r="A1257" s="19">
        <v>20.883333333333301</v>
      </c>
      <c r="B1257" s="54">
        <v>917.78496799571906</v>
      </c>
      <c r="C1257" s="54">
        <v>100.69796724935544</v>
      </c>
      <c r="D1257" s="54">
        <v>184.48244589477585</v>
      </c>
      <c r="E1257" s="54">
        <v>184.43101943207961</v>
      </c>
      <c r="F1257" s="55">
        <v>58.71377833065673</v>
      </c>
    </row>
    <row r="1258" spans="1:6">
      <c r="A1258" s="19">
        <v>20.9</v>
      </c>
      <c r="B1258" s="54">
        <v>912.34996247866582</v>
      </c>
      <c r="C1258" s="54">
        <v>100.49962301281654</v>
      </c>
      <c r="D1258" s="54">
        <v>199.87705151517238</v>
      </c>
      <c r="E1258" s="54">
        <v>183.33579910569617</v>
      </c>
      <c r="F1258" s="55">
        <v>58.642139694785079</v>
      </c>
    </row>
    <row r="1259" spans="1:6">
      <c r="A1259" s="19">
        <v>20.9166666666666</v>
      </c>
      <c r="B1259" s="54">
        <v>907.4545126578646</v>
      </c>
      <c r="C1259" s="54">
        <v>100.3833607781666</v>
      </c>
      <c r="D1259" s="54">
        <v>195.67397700360627</v>
      </c>
      <c r="E1259" s="54">
        <v>181.71498160538368</v>
      </c>
      <c r="F1259" s="55">
        <v>58.231829430527299</v>
      </c>
    </row>
    <row r="1260" spans="1:6">
      <c r="A1260" s="19">
        <v>20.933333333333302</v>
      </c>
      <c r="B1260" s="54">
        <v>904.60171974013974</v>
      </c>
      <c r="C1260" s="54">
        <v>100.18203888953592</v>
      </c>
      <c r="D1260" s="54">
        <v>192.93001188213702</v>
      </c>
      <c r="E1260" s="54">
        <v>180.24672595050455</v>
      </c>
      <c r="F1260" s="55">
        <v>58.01745166669324</v>
      </c>
    </row>
    <row r="1261" spans="1:6">
      <c r="A1261" s="19">
        <v>20.95</v>
      </c>
      <c r="B1261" s="54">
        <v>898.71261240809713</v>
      </c>
      <c r="C1261" s="54">
        <v>99.766880160960739</v>
      </c>
      <c r="D1261" s="54">
        <v>188.59400399294341</v>
      </c>
      <c r="E1261" s="54">
        <v>177.93025344469712</v>
      </c>
      <c r="F1261" s="55">
        <v>57.770809339588482</v>
      </c>
    </row>
    <row r="1262" spans="1:6">
      <c r="A1262" s="19">
        <v>20.966666666666601</v>
      </c>
      <c r="B1262" s="54">
        <v>888.24369686140312</v>
      </c>
      <c r="C1262" s="54">
        <v>99.481392771724018</v>
      </c>
      <c r="D1262" s="54">
        <v>203.80964827359449</v>
      </c>
      <c r="E1262" s="54">
        <v>176.65574240889009</v>
      </c>
      <c r="F1262" s="55">
        <v>57.505491281311613</v>
      </c>
    </row>
    <row r="1263" spans="1:6">
      <c r="A1263" s="19">
        <v>20.983333333333299</v>
      </c>
      <c r="B1263" s="54">
        <v>884.45057563152716</v>
      </c>
      <c r="C1263" s="54">
        <v>98.989386675111405</v>
      </c>
      <c r="D1263" s="54">
        <v>207.35998065656318</v>
      </c>
      <c r="E1263" s="54">
        <v>175.04448685152133</v>
      </c>
      <c r="F1263" s="55">
        <v>57.717844412576021</v>
      </c>
    </row>
    <row r="1264" spans="1:6">
      <c r="A1264" s="19">
        <v>21</v>
      </c>
      <c r="B1264" s="54">
        <v>877.45928566490841</v>
      </c>
      <c r="C1264" s="54">
        <v>98.813473477065287</v>
      </c>
      <c r="D1264" s="54">
        <v>228.60049095683289</v>
      </c>
      <c r="E1264" s="54">
        <v>173.26726982327739</v>
      </c>
      <c r="F1264" s="55">
        <v>57.055018132599201</v>
      </c>
    </row>
    <row r="1265" spans="1:6">
      <c r="A1265" s="19">
        <v>21.016666666666602</v>
      </c>
      <c r="B1265" s="54">
        <v>873.33521167114429</v>
      </c>
      <c r="C1265" s="54">
        <v>98.598991246479301</v>
      </c>
      <c r="D1265" s="54">
        <v>234.56796303174886</v>
      </c>
      <c r="E1265" s="54">
        <v>171.79962000781944</v>
      </c>
      <c r="F1265" s="55">
        <v>56.355478034226898</v>
      </c>
    </row>
    <row r="1266" spans="1:6">
      <c r="A1266" s="19">
        <v>21.033333333333299</v>
      </c>
      <c r="B1266" s="54">
        <v>872.60960489264698</v>
      </c>
      <c r="C1266" s="54">
        <v>98.327562439701424</v>
      </c>
      <c r="D1266" s="54">
        <v>236.383850003643</v>
      </c>
      <c r="E1266" s="54">
        <v>170.28816815898841</v>
      </c>
      <c r="F1266" s="55">
        <v>55.835765737979074</v>
      </c>
    </row>
    <row r="1267" spans="1:6">
      <c r="A1267" s="19">
        <v>21.05</v>
      </c>
      <c r="B1267" s="54">
        <v>869.07143816519772</v>
      </c>
      <c r="C1267" s="54">
        <v>98.082449746305898</v>
      </c>
      <c r="D1267" s="54">
        <v>224.46745090673019</v>
      </c>
      <c r="E1267" s="54">
        <v>168.7510762735327</v>
      </c>
      <c r="F1267" s="55">
        <v>55.774970263341423</v>
      </c>
    </row>
    <row r="1268" spans="1:6">
      <c r="A1268" s="19">
        <v>21.066666666666599</v>
      </c>
      <c r="B1268" s="54">
        <v>863.76901594580272</v>
      </c>
      <c r="C1268" s="54">
        <v>97.627769640631328</v>
      </c>
      <c r="D1268" s="54">
        <v>242.9127877078958</v>
      </c>
      <c r="E1268" s="54">
        <v>167.10685202540589</v>
      </c>
      <c r="F1268" s="55">
        <v>55.235986105996858</v>
      </c>
    </row>
    <row r="1269" spans="1:6">
      <c r="A1269" s="19">
        <v>21.0833333333333</v>
      </c>
      <c r="B1269" s="54">
        <v>860.56711018093279</v>
      </c>
      <c r="C1269" s="54">
        <v>97.434904944938268</v>
      </c>
      <c r="D1269" s="54">
        <v>230.10012587686373</v>
      </c>
      <c r="E1269" s="54">
        <v>165.02378083676896</v>
      </c>
      <c r="F1269" s="55">
        <v>55.041390987023739</v>
      </c>
    </row>
    <row r="1270" spans="1:6">
      <c r="A1270" s="19">
        <v>21.1</v>
      </c>
      <c r="B1270" s="54">
        <v>852.46683677986857</v>
      </c>
      <c r="C1270" s="54">
        <v>97.18551846412052</v>
      </c>
      <c r="D1270" s="54">
        <v>230.96255737556709</v>
      </c>
      <c r="E1270" s="54">
        <v>162.33575253108742</v>
      </c>
      <c r="F1270" s="55">
        <v>54.289778349494398</v>
      </c>
    </row>
    <row r="1271" spans="1:6">
      <c r="A1271" s="19">
        <v>21.1166666666666</v>
      </c>
      <c r="B1271" s="54">
        <v>844.64295881360363</v>
      </c>
      <c r="C1271" s="54">
        <v>96.775063791795645</v>
      </c>
      <c r="D1271" s="54">
        <v>244.26201980317893</v>
      </c>
      <c r="E1271" s="54">
        <v>160.21226461557609</v>
      </c>
      <c r="F1271" s="55">
        <v>54.252142957017711</v>
      </c>
    </row>
    <row r="1272" spans="1:6">
      <c r="A1272" s="19">
        <v>21.133333333333301</v>
      </c>
      <c r="B1272" s="54">
        <v>845.97084643953849</v>
      </c>
      <c r="C1272" s="54">
        <v>96.79112892085719</v>
      </c>
      <c r="D1272" s="54">
        <v>243.31645136344062</v>
      </c>
      <c r="E1272" s="54">
        <v>158.18112024594745</v>
      </c>
      <c r="F1272" s="55">
        <v>53.818780131619562</v>
      </c>
    </row>
    <row r="1273" spans="1:6">
      <c r="A1273" s="19">
        <v>21.15</v>
      </c>
      <c r="B1273" s="54">
        <v>844.13898426340575</v>
      </c>
      <c r="C1273" s="54">
        <v>96.797711141126598</v>
      </c>
      <c r="D1273" s="54">
        <v>234.52241686787141</v>
      </c>
      <c r="E1273" s="54">
        <v>156.42946467281624</v>
      </c>
      <c r="F1273" s="55">
        <v>53.21124501422954</v>
      </c>
    </row>
    <row r="1274" spans="1:6">
      <c r="A1274" s="19">
        <v>21.1666666666666</v>
      </c>
      <c r="B1274" s="54">
        <v>835.38838057581745</v>
      </c>
      <c r="C1274" s="54">
        <v>96.38021706971773</v>
      </c>
      <c r="D1274" s="54">
        <v>222.59402351952463</v>
      </c>
      <c r="E1274" s="54">
        <v>153.65438229993271</v>
      </c>
      <c r="F1274" s="55">
        <v>52.795688133257123</v>
      </c>
    </row>
    <row r="1275" spans="1:6">
      <c r="A1275" s="19">
        <v>21.183333333333302</v>
      </c>
      <c r="B1275" s="54">
        <v>830.10137742047948</v>
      </c>
      <c r="C1275" s="54">
        <v>96.282134221698684</v>
      </c>
      <c r="D1275" s="54">
        <v>222.73707286650344</v>
      </c>
      <c r="E1275" s="54">
        <v>151.84727877245695</v>
      </c>
      <c r="F1275" s="55">
        <v>52.479091831942817</v>
      </c>
    </row>
    <row r="1276" spans="1:6">
      <c r="A1276" s="19">
        <v>21.2</v>
      </c>
      <c r="B1276" s="54">
        <v>830.70022631106986</v>
      </c>
      <c r="C1276" s="54">
        <v>96.236925146554015</v>
      </c>
      <c r="D1276" s="54">
        <v>227.80053144208676</v>
      </c>
      <c r="E1276" s="54">
        <v>150.43585002215954</v>
      </c>
      <c r="F1276" s="55">
        <v>51.606287536042728</v>
      </c>
    </row>
    <row r="1277" spans="1:6">
      <c r="A1277" s="19">
        <v>21.216666666666601</v>
      </c>
      <c r="B1277" s="54">
        <v>828.40912016220375</v>
      </c>
      <c r="C1277" s="54">
        <v>96.060748867077777</v>
      </c>
      <c r="D1277" s="54">
        <v>226.93838338255739</v>
      </c>
      <c r="E1277" s="54">
        <v>150.13211844940639</v>
      </c>
      <c r="F1277" s="55">
        <v>51.5501111264985</v>
      </c>
    </row>
    <row r="1278" spans="1:6">
      <c r="A1278" s="19">
        <v>21.233333333333299</v>
      </c>
      <c r="B1278" s="54">
        <v>820.45498242364579</v>
      </c>
      <c r="C1278" s="54">
        <v>95.825249105407323</v>
      </c>
      <c r="D1278" s="54">
        <v>237.2938451941225</v>
      </c>
      <c r="E1278" s="54">
        <v>148.80356655274801</v>
      </c>
      <c r="F1278" s="55">
        <v>51.042821483388344</v>
      </c>
    </row>
    <row r="1279" spans="1:6">
      <c r="A1279" s="19">
        <v>21.25</v>
      </c>
      <c r="B1279" s="54">
        <v>814.99953126539185</v>
      </c>
      <c r="C1279" s="54">
        <v>95.772123362411477</v>
      </c>
      <c r="D1279" s="54">
        <v>207.3072494671942</v>
      </c>
      <c r="E1279" s="54">
        <v>147.34055306479974</v>
      </c>
      <c r="F1279" s="55">
        <v>50.869874392112997</v>
      </c>
    </row>
    <row r="1280" spans="1:6">
      <c r="A1280" s="19">
        <v>21.266666666666602</v>
      </c>
      <c r="B1280" s="54">
        <v>810.84950290753409</v>
      </c>
      <c r="C1280" s="54">
        <v>95.496710958944362</v>
      </c>
      <c r="D1280" s="54">
        <v>174.15982606257515</v>
      </c>
      <c r="E1280" s="54">
        <v>145.80056878966667</v>
      </c>
      <c r="F1280" s="55">
        <v>50.987181848474172</v>
      </c>
    </row>
    <row r="1281" spans="1:6">
      <c r="A1281" s="19">
        <v>21.283333333333299</v>
      </c>
      <c r="B1281" s="54">
        <v>804.6798361322717</v>
      </c>
      <c r="C1281" s="54">
        <v>95.300492063791751</v>
      </c>
      <c r="D1281" s="54">
        <v>180.82657739395768</v>
      </c>
      <c r="E1281" s="54">
        <v>144.11187809404606</v>
      </c>
      <c r="F1281" s="55">
        <v>50.668676434249278</v>
      </c>
    </row>
    <row r="1282" spans="1:6">
      <c r="A1282" s="19">
        <v>21.3</v>
      </c>
      <c r="B1282" s="54">
        <v>802.53247394716891</v>
      </c>
      <c r="C1282" s="54">
        <v>95.14821349954812</v>
      </c>
      <c r="D1282" s="54">
        <v>167.09429132514998</v>
      </c>
      <c r="E1282" s="54">
        <v>142.21878716780003</v>
      </c>
      <c r="F1282" s="55">
        <v>49.713612762243791</v>
      </c>
    </row>
    <row r="1283" spans="1:6">
      <c r="A1283" s="19">
        <v>21.316666666666599</v>
      </c>
      <c r="B1283" s="54">
        <v>798.97420568795883</v>
      </c>
      <c r="C1283" s="54">
        <v>94.914216758907045</v>
      </c>
      <c r="D1283" s="54">
        <v>174.48042480825711</v>
      </c>
      <c r="E1283" s="54">
        <v>140.45402207300211</v>
      </c>
      <c r="F1283" s="55">
        <v>49.666843237908736</v>
      </c>
    </row>
    <row r="1284" spans="1:6">
      <c r="A1284" s="19">
        <v>21.3333333333333</v>
      </c>
      <c r="B1284" s="54">
        <v>795.59671323665668</v>
      </c>
      <c r="C1284" s="54">
        <v>94.719445889532267</v>
      </c>
      <c r="D1284" s="54">
        <v>174.64282600064195</v>
      </c>
      <c r="E1284" s="54">
        <v>138.19076696042274</v>
      </c>
      <c r="F1284" s="55">
        <v>49.453256174385153</v>
      </c>
    </row>
    <row r="1285" spans="1:6">
      <c r="A1285" s="19">
        <v>21.35</v>
      </c>
      <c r="B1285" s="54">
        <v>794.96055868597944</v>
      </c>
      <c r="C1285" s="54">
        <v>94.474160601998875</v>
      </c>
      <c r="D1285" s="54">
        <v>184.75146748151477</v>
      </c>
      <c r="E1285" s="54">
        <v>138.00685395202913</v>
      </c>
      <c r="F1285" s="55">
        <v>48.576894027543581</v>
      </c>
    </row>
    <row r="1286" spans="1:6">
      <c r="A1286" s="19">
        <v>21.3666666666666</v>
      </c>
      <c r="B1286" s="54">
        <v>790.36067673311936</v>
      </c>
      <c r="C1286" s="54">
        <v>94.318542049316221</v>
      </c>
      <c r="D1286" s="54">
        <v>179.92024620071322</v>
      </c>
      <c r="E1286" s="54">
        <v>136.49679124959204</v>
      </c>
      <c r="F1286" s="55">
        <v>48.420188397369365</v>
      </c>
    </row>
    <row r="1287" spans="1:6">
      <c r="A1287" s="19">
        <v>21.383333333333301</v>
      </c>
      <c r="B1287" s="54">
        <v>788.68250105520178</v>
      </c>
      <c r="C1287" s="54">
        <v>94.010059629874036</v>
      </c>
      <c r="D1287" s="54">
        <v>164.25596677309474</v>
      </c>
      <c r="E1287" s="54">
        <v>135.26921798723748</v>
      </c>
      <c r="F1287" s="55">
        <v>48.232812304048075</v>
      </c>
    </row>
    <row r="1288" spans="1:6">
      <c r="A1288" s="19">
        <v>21.4</v>
      </c>
      <c r="B1288" s="54">
        <v>782.49205728829384</v>
      </c>
      <c r="C1288" s="54">
        <v>93.917377402624538</v>
      </c>
      <c r="D1288" s="54">
        <v>176.17208243083351</v>
      </c>
      <c r="E1288" s="54">
        <v>132.99214354492563</v>
      </c>
      <c r="F1288" s="55">
        <v>48.278854795387595</v>
      </c>
    </row>
    <row r="1289" spans="1:6">
      <c r="A1289" s="19">
        <v>21.4166666666666</v>
      </c>
      <c r="B1289" s="54">
        <v>778.14635618597072</v>
      </c>
      <c r="C1289" s="54">
        <v>93.658878842067693</v>
      </c>
      <c r="D1289" s="54">
        <v>156.46712968403293</v>
      </c>
      <c r="E1289" s="54">
        <v>131.79321694574523</v>
      </c>
      <c r="F1289" s="55">
        <v>48.243752440528873</v>
      </c>
    </row>
    <row r="1290" spans="1:6">
      <c r="A1290" s="19">
        <v>21.433333333333302</v>
      </c>
      <c r="B1290" s="54">
        <v>775.98422103962776</v>
      </c>
      <c r="C1290" s="54">
        <v>93.39767988292283</v>
      </c>
      <c r="D1290" s="54">
        <v>169.00190611844451</v>
      </c>
      <c r="E1290" s="54">
        <v>130.55331536802578</v>
      </c>
      <c r="F1290" s="55">
        <v>48.238175464452944</v>
      </c>
    </row>
    <row r="1291" spans="1:6">
      <c r="A1291" s="19">
        <v>21.45</v>
      </c>
      <c r="B1291" s="54">
        <v>773.29684920753175</v>
      </c>
      <c r="C1291" s="54">
        <v>92.919760635022442</v>
      </c>
      <c r="D1291" s="54">
        <v>142.81302827558588</v>
      </c>
      <c r="E1291" s="54">
        <v>129.1770979720286</v>
      </c>
      <c r="F1291" s="55">
        <v>47.755112972594084</v>
      </c>
    </row>
    <row r="1292" spans="1:6">
      <c r="A1292" s="19">
        <v>21.466666666666601</v>
      </c>
      <c r="B1292" s="54">
        <v>771.85655080521474</v>
      </c>
      <c r="C1292" s="54">
        <v>92.822338680784554</v>
      </c>
      <c r="D1292" s="54">
        <v>149.56089902010632</v>
      </c>
      <c r="E1292" s="54">
        <v>127.73452793997191</v>
      </c>
      <c r="F1292" s="55">
        <v>47.386268743620427</v>
      </c>
    </row>
    <row r="1293" spans="1:6">
      <c r="A1293" s="19">
        <v>21.483333333333299</v>
      </c>
      <c r="B1293" s="54">
        <v>762.15407893859651</v>
      </c>
      <c r="C1293" s="54">
        <v>92.595396599522331</v>
      </c>
      <c r="D1293" s="54">
        <v>150.54083225094328</v>
      </c>
      <c r="E1293" s="54">
        <v>127.48135153389549</v>
      </c>
      <c r="F1293" s="55">
        <v>47.588750657509785</v>
      </c>
    </row>
    <row r="1294" spans="1:6">
      <c r="A1294" s="19">
        <v>21.5</v>
      </c>
      <c r="B1294" s="54">
        <v>759.86950936923222</v>
      </c>
      <c r="C1294" s="54">
        <v>92.140746876977374</v>
      </c>
      <c r="D1294" s="54">
        <v>171.20496862969412</v>
      </c>
      <c r="E1294" s="54">
        <v>125.76037043294455</v>
      </c>
      <c r="F1294" s="55">
        <v>46.748007135738966</v>
      </c>
    </row>
    <row r="1295" spans="1:6">
      <c r="A1295" s="19">
        <v>21.516666666666602</v>
      </c>
      <c r="B1295" s="54">
        <v>753.16743309967899</v>
      </c>
      <c r="C1295" s="54">
        <v>91.9592506562891</v>
      </c>
      <c r="D1295" s="54">
        <v>191.58379848111326</v>
      </c>
      <c r="E1295" s="54">
        <v>124.1258057463383</v>
      </c>
      <c r="F1295" s="55">
        <v>46.372147462034519</v>
      </c>
    </row>
    <row r="1296" spans="1:6">
      <c r="A1296" s="19">
        <v>21.533333333333299</v>
      </c>
      <c r="B1296" s="54">
        <v>751.62649290791342</v>
      </c>
      <c r="C1296" s="54">
        <v>91.699824821492982</v>
      </c>
      <c r="D1296" s="54">
        <v>192.13380170676103</v>
      </c>
      <c r="E1296" s="54">
        <v>123.11390820189649</v>
      </c>
      <c r="F1296" s="55">
        <v>46.524726392293772</v>
      </c>
    </row>
    <row r="1297" spans="1:6">
      <c r="A1297" s="19">
        <v>21.55</v>
      </c>
      <c r="B1297" s="54">
        <v>749.97805832915105</v>
      </c>
      <c r="C1297" s="54">
        <v>91.184683197328397</v>
      </c>
      <c r="D1297" s="54">
        <v>196.33252952450766</v>
      </c>
      <c r="E1297" s="54">
        <v>122.13090395737076</v>
      </c>
      <c r="F1297" s="55">
        <v>46.4863302141082</v>
      </c>
    </row>
    <row r="1298" spans="1:6">
      <c r="A1298" s="19">
        <v>21.566666666666599</v>
      </c>
      <c r="B1298" s="54">
        <v>744.60821075589888</v>
      </c>
      <c r="C1298" s="54">
        <v>91.130312414986136</v>
      </c>
      <c r="D1298" s="54">
        <v>208.28569631755215</v>
      </c>
      <c r="E1298" s="54">
        <v>120.24061369784299</v>
      </c>
      <c r="F1298" s="55">
        <v>46.253823323490778</v>
      </c>
    </row>
    <row r="1299" spans="1:6">
      <c r="A1299" s="19">
        <v>21.5833333333333</v>
      </c>
      <c r="B1299" s="54">
        <v>739.11571131498374</v>
      </c>
      <c r="C1299" s="54">
        <v>90.875516894004917</v>
      </c>
      <c r="D1299" s="54">
        <v>190.95126390128695</v>
      </c>
      <c r="E1299" s="54">
        <v>119.02309640438465</v>
      </c>
      <c r="F1299" s="55">
        <v>46.240944419948299</v>
      </c>
    </row>
    <row r="1300" spans="1:6">
      <c r="A1300" s="19">
        <v>21.6</v>
      </c>
      <c r="B1300" s="54">
        <v>738.73574975890983</v>
      </c>
      <c r="C1300" s="54">
        <v>90.601058929063726</v>
      </c>
      <c r="D1300" s="54">
        <v>181.88783903766898</v>
      </c>
      <c r="E1300" s="54">
        <v>118.31694770201348</v>
      </c>
      <c r="F1300" s="55">
        <v>45.521343831856186</v>
      </c>
    </row>
    <row r="1301" spans="1:6">
      <c r="A1301" s="19">
        <v>21.6166666666666</v>
      </c>
      <c r="B1301" s="54">
        <v>736.7785696165206</v>
      </c>
      <c r="C1301" s="54">
        <v>90.360241116249412</v>
      </c>
      <c r="D1301" s="54">
        <v>187.34585824510435</v>
      </c>
      <c r="E1301" s="54">
        <v>117.71620086298375</v>
      </c>
      <c r="F1301" s="55">
        <v>45.725705071866116</v>
      </c>
    </row>
    <row r="1302" spans="1:6">
      <c r="A1302" s="19">
        <v>21.633333333333301</v>
      </c>
      <c r="B1302" s="54">
        <v>733.97775297565568</v>
      </c>
      <c r="C1302" s="54">
        <v>90.127405617357567</v>
      </c>
      <c r="D1302" s="54">
        <v>178.98365642673934</v>
      </c>
      <c r="E1302" s="54">
        <v>116.71436380903748</v>
      </c>
      <c r="F1302" s="55">
        <v>45.222688567803559</v>
      </c>
    </row>
    <row r="1303" spans="1:6">
      <c r="A1303" s="19">
        <v>21.65</v>
      </c>
      <c r="B1303" s="54">
        <v>726.59061944596499</v>
      </c>
      <c r="C1303" s="54">
        <v>89.823330719677216</v>
      </c>
      <c r="D1303" s="54">
        <v>183.80313186467862</v>
      </c>
      <c r="E1303" s="54">
        <v>116.03987011530207</v>
      </c>
      <c r="F1303" s="55">
        <v>45.067485041336781</v>
      </c>
    </row>
    <row r="1304" spans="1:6">
      <c r="A1304" s="19">
        <v>21.6666666666666</v>
      </c>
      <c r="B1304" s="54">
        <v>720.69883695742817</v>
      </c>
      <c r="C1304" s="54">
        <v>89.504843111813202</v>
      </c>
      <c r="D1304" s="54">
        <v>171.76360993864711</v>
      </c>
      <c r="E1304" s="54">
        <v>114.22904515783407</v>
      </c>
      <c r="F1304" s="55">
        <v>44.857089358740851</v>
      </c>
    </row>
    <row r="1305" spans="1:6">
      <c r="A1305" s="19">
        <v>21.683333333333302</v>
      </c>
      <c r="B1305" s="54">
        <v>719.04441159135297</v>
      </c>
      <c r="C1305" s="54">
        <v>89.219678097158479</v>
      </c>
      <c r="D1305" s="54">
        <v>166.87759882380649</v>
      </c>
      <c r="E1305" s="54">
        <v>113.23551679060687</v>
      </c>
      <c r="F1305" s="55">
        <v>44.692500668811412</v>
      </c>
    </row>
    <row r="1306" spans="1:6">
      <c r="A1306" s="19">
        <v>21.7</v>
      </c>
      <c r="B1306" s="54">
        <v>718.5295695812373</v>
      </c>
      <c r="C1306" s="54">
        <v>89.062450748367468</v>
      </c>
      <c r="D1306" s="54">
        <v>152.22120143896399</v>
      </c>
      <c r="E1306" s="54">
        <v>112.399179873205</v>
      </c>
      <c r="F1306" s="55">
        <v>44.582311473521536</v>
      </c>
    </row>
    <row r="1307" spans="1:6">
      <c r="A1307" s="19">
        <v>21.716666666666601</v>
      </c>
      <c r="B1307" s="54">
        <v>715.00305491274764</v>
      </c>
      <c r="C1307" s="54">
        <v>88.812099040744698</v>
      </c>
      <c r="D1307" s="54">
        <v>143.26373367024775</v>
      </c>
      <c r="E1307" s="54">
        <v>111.34835143455449</v>
      </c>
      <c r="F1307" s="55">
        <v>44.04738031472926</v>
      </c>
    </row>
    <row r="1308" spans="1:6">
      <c r="A1308" s="19">
        <v>21.733333333333299</v>
      </c>
      <c r="B1308" s="54">
        <v>709.45855336503769</v>
      </c>
      <c r="C1308" s="54">
        <v>88.535308628782971</v>
      </c>
      <c r="D1308" s="54">
        <v>121.53065520580505</v>
      </c>
      <c r="E1308" s="54">
        <v>110.52280844778997</v>
      </c>
      <c r="F1308" s="55">
        <v>44.015220226108902</v>
      </c>
    </row>
    <row r="1309" spans="1:6">
      <c r="A1309" s="19">
        <v>21.75</v>
      </c>
      <c r="B1309" s="54">
        <v>710.29431549188928</v>
      </c>
      <c r="C1309" s="54">
        <v>88.391192897139376</v>
      </c>
      <c r="D1309" s="54">
        <v>104.69774509853131</v>
      </c>
      <c r="E1309" s="54">
        <v>109.11626749059269</v>
      </c>
      <c r="F1309" s="55">
        <v>44.018809853392909</v>
      </c>
    </row>
    <row r="1310" spans="1:6">
      <c r="A1310" s="19">
        <v>21.766666666666602</v>
      </c>
      <c r="B1310" s="54">
        <v>710.09297746160485</v>
      </c>
      <c r="C1310" s="54">
        <v>88.185585042175447</v>
      </c>
      <c r="D1310" s="54">
        <v>129.05958791938153</v>
      </c>
      <c r="E1310" s="54">
        <v>109.10162570689485</v>
      </c>
      <c r="F1310" s="55">
        <v>43.905081925933239</v>
      </c>
    </row>
    <row r="1311" spans="1:6">
      <c r="A1311" s="19">
        <v>21.783333333333299</v>
      </c>
      <c r="B1311" s="54">
        <v>708.07146871187115</v>
      </c>
      <c r="C1311" s="54">
        <v>87.877058830430187</v>
      </c>
      <c r="D1311" s="54">
        <v>143.17457904511005</v>
      </c>
      <c r="E1311" s="54">
        <v>109.14859944274015</v>
      </c>
      <c r="F1311" s="55">
        <v>43.923130636557161</v>
      </c>
    </row>
    <row r="1312" spans="1:6">
      <c r="A1312" s="19">
        <v>21.8</v>
      </c>
      <c r="B1312" s="54">
        <v>699.73994591621795</v>
      </c>
      <c r="C1312" s="54">
        <v>87.515417038527517</v>
      </c>
      <c r="D1312" s="54">
        <v>131.8414516471145</v>
      </c>
      <c r="E1312" s="54">
        <v>108.49999484582939</v>
      </c>
      <c r="F1312" s="55">
        <v>43.618930298409623</v>
      </c>
    </row>
    <row r="1313" spans="1:6">
      <c r="A1313" s="19">
        <v>21.816666666666599</v>
      </c>
      <c r="B1313" s="54">
        <v>698.42299405233712</v>
      </c>
      <c r="C1313" s="54">
        <v>87.389976154797608</v>
      </c>
      <c r="D1313" s="54">
        <v>147.09028216749226</v>
      </c>
      <c r="E1313" s="54">
        <v>107.46372167159943</v>
      </c>
      <c r="F1313" s="55">
        <v>42.978492081146172</v>
      </c>
    </row>
    <row r="1314" spans="1:6">
      <c r="A1314" s="19">
        <v>21.8333333333333</v>
      </c>
      <c r="B1314" s="54">
        <v>692.18652589004694</v>
      </c>
      <c r="C1314" s="54">
        <v>87.305012985924989</v>
      </c>
      <c r="D1314" s="54">
        <v>150.37504796121985</v>
      </c>
      <c r="E1314" s="54">
        <v>107.14823294890722</v>
      </c>
      <c r="F1314" s="55">
        <v>42.958627590288344</v>
      </c>
    </row>
    <row r="1315" spans="1:6">
      <c r="A1315" s="19">
        <v>21.85</v>
      </c>
      <c r="B1315" s="54">
        <v>691.37890262384042</v>
      </c>
      <c r="C1315" s="54">
        <v>86.926152921866702</v>
      </c>
      <c r="D1315" s="54">
        <v>135.54138461684815</v>
      </c>
      <c r="E1315" s="54">
        <v>106.1417221542592</v>
      </c>
      <c r="F1315" s="55">
        <v>42.597882793757023</v>
      </c>
    </row>
    <row r="1316" spans="1:6">
      <c r="A1316" s="19">
        <v>21.8666666666666</v>
      </c>
      <c r="B1316" s="54">
        <v>689.84168519626348</v>
      </c>
      <c r="C1316" s="54">
        <v>86.754332337341822</v>
      </c>
      <c r="D1316" s="54">
        <v>140.99972838022975</v>
      </c>
      <c r="E1316" s="54">
        <v>105.67425114971293</v>
      </c>
      <c r="F1316" s="55">
        <v>42.482506283198006</v>
      </c>
    </row>
    <row r="1317" spans="1:6">
      <c r="A1317" s="19">
        <v>21.883333333333301</v>
      </c>
      <c r="B1317" s="54">
        <v>686.76266660333636</v>
      </c>
      <c r="C1317" s="54">
        <v>86.365245222951174</v>
      </c>
      <c r="D1317" s="54">
        <v>145.64713246171596</v>
      </c>
      <c r="E1317" s="54">
        <v>104.09844960250035</v>
      </c>
      <c r="F1317" s="55">
        <v>41.878065766721427</v>
      </c>
    </row>
    <row r="1318" spans="1:6">
      <c r="A1318" s="19">
        <v>21.9</v>
      </c>
      <c r="B1318" s="54">
        <v>685.25296177643907</v>
      </c>
      <c r="C1318" s="54">
        <v>86.249090021134492</v>
      </c>
      <c r="D1318" s="54">
        <v>144.33843001257065</v>
      </c>
      <c r="E1318" s="54">
        <v>104.6088905895086</v>
      </c>
      <c r="F1318" s="55">
        <v>42.220027343437714</v>
      </c>
    </row>
    <row r="1319" spans="1:6">
      <c r="A1319" s="19">
        <v>21.9166666666666</v>
      </c>
      <c r="B1319" s="54">
        <v>686.66728871566318</v>
      </c>
      <c r="C1319" s="54">
        <v>86.311498245528313</v>
      </c>
      <c r="D1319" s="54">
        <v>143.73095060867752</v>
      </c>
      <c r="E1319" s="54">
        <v>103.19995330154242</v>
      </c>
      <c r="F1319" s="55">
        <v>42.320201477401838</v>
      </c>
    </row>
    <row r="1320" spans="1:6">
      <c r="A1320" s="19">
        <v>21.933333333333302</v>
      </c>
      <c r="B1320" s="54">
        <v>686.10021388301334</v>
      </c>
      <c r="C1320" s="54">
        <v>85.948975998089253</v>
      </c>
      <c r="D1320" s="54">
        <v>126.82644819760148</v>
      </c>
      <c r="E1320" s="54">
        <v>102.32981167521827</v>
      </c>
      <c r="F1320" s="55">
        <v>42.320201477401838</v>
      </c>
    </row>
    <row r="1321" spans="1:6">
      <c r="A1321" s="19">
        <v>21.95</v>
      </c>
      <c r="B1321" s="54">
        <v>682.9157498647337</v>
      </c>
      <c r="C1321" s="54">
        <v>85.743860704013045</v>
      </c>
      <c r="D1321" s="54">
        <v>117.84010147414439</v>
      </c>
      <c r="E1321" s="54">
        <v>101.20753654082647</v>
      </c>
      <c r="F1321" s="55">
        <v>41.906488258149153</v>
      </c>
    </row>
    <row r="1322" spans="1:6">
      <c r="A1322" s="19">
        <v>21.966666666666601</v>
      </c>
      <c r="B1322" s="54">
        <v>681.95882630400797</v>
      </c>
      <c r="C1322" s="54">
        <v>85.483840879261237</v>
      </c>
      <c r="D1322" s="54">
        <v>110.34273405951505</v>
      </c>
      <c r="E1322" s="54">
        <v>99.712216888614165</v>
      </c>
      <c r="F1322" s="55">
        <v>41.532080102245899</v>
      </c>
    </row>
    <row r="1323" spans="1:6">
      <c r="A1323" s="19">
        <v>21.983333333333299</v>
      </c>
      <c r="B1323" s="54">
        <v>678.40871969483123</v>
      </c>
      <c r="C1323" s="54">
        <v>85.360277153805427</v>
      </c>
      <c r="D1323" s="54">
        <v>115.0968438774912</v>
      </c>
      <c r="E1323" s="54">
        <v>98.64375035978388</v>
      </c>
      <c r="F1323" s="55">
        <v>41.456465303698714</v>
      </c>
    </row>
    <row r="1324" spans="1:6">
      <c r="A1324" s="19">
        <v>22</v>
      </c>
      <c r="B1324" s="54">
        <v>675.35166503851622</v>
      </c>
      <c r="C1324" s="54">
        <v>85.094277098882117</v>
      </c>
      <c r="D1324" s="54">
        <v>119.04061960042759</v>
      </c>
      <c r="E1324" s="54">
        <v>98.525999482935717</v>
      </c>
      <c r="F1324" s="55">
        <v>41.354839930566619</v>
      </c>
    </row>
    <row r="1325" spans="1:6">
      <c r="A1325" s="19">
        <v>22.016666666666602</v>
      </c>
      <c r="B1325" s="54">
        <v>676.43882285457244</v>
      </c>
      <c r="C1325" s="54">
        <v>84.954368683832556</v>
      </c>
      <c r="D1325" s="54">
        <v>114.00589692485241</v>
      </c>
      <c r="E1325" s="54">
        <v>97.883879064217837</v>
      </c>
      <c r="F1325" s="55">
        <v>40.417969663412016</v>
      </c>
    </row>
    <row r="1326" spans="1:6">
      <c r="A1326" s="19">
        <v>22.033333333333299</v>
      </c>
      <c r="B1326" s="54">
        <v>675.74785274129454</v>
      </c>
      <c r="C1326" s="54">
        <v>84.894234328096701</v>
      </c>
      <c r="D1326" s="54">
        <v>104.38974137460899</v>
      </c>
      <c r="E1326" s="54">
        <v>97.13657548976839</v>
      </c>
      <c r="F1326" s="55">
        <v>39.918910679712525</v>
      </c>
    </row>
    <row r="1327" spans="1:6">
      <c r="A1327" s="19">
        <v>22.05</v>
      </c>
      <c r="B1327" s="54">
        <v>669.08686863827052</v>
      </c>
      <c r="C1327" s="54">
        <v>84.719890603580382</v>
      </c>
      <c r="D1327" s="54">
        <v>110.14912303853008</v>
      </c>
      <c r="E1327" s="54">
        <v>96.518551707979299</v>
      </c>
      <c r="F1327" s="55">
        <v>39.469594675493667</v>
      </c>
    </row>
    <row r="1328" spans="1:6">
      <c r="A1328" s="19">
        <v>22.066666666666599</v>
      </c>
      <c r="B1328" s="54">
        <v>666.31875416169851</v>
      </c>
      <c r="C1328" s="54">
        <v>84.665349776973912</v>
      </c>
      <c r="D1328" s="54">
        <v>96.812934031558697</v>
      </c>
      <c r="E1328" s="54">
        <v>95.332602034575331</v>
      </c>
      <c r="F1328" s="55">
        <v>39.367036948203307</v>
      </c>
    </row>
    <row r="1329" spans="1:6">
      <c r="A1329" s="19">
        <v>22.0833333333333</v>
      </c>
      <c r="B1329" s="54">
        <v>659.20837367184208</v>
      </c>
      <c r="C1329" s="54">
        <v>84.466658528530161</v>
      </c>
      <c r="D1329" s="54">
        <v>97.761437224074285</v>
      </c>
      <c r="E1329" s="54">
        <v>95.004644295979531</v>
      </c>
      <c r="F1329" s="55">
        <v>39.681134977214825</v>
      </c>
    </row>
    <row r="1330" spans="1:6">
      <c r="A1330" s="19">
        <v>22.1</v>
      </c>
      <c r="B1330" s="54">
        <v>654.08761936574979</v>
      </c>
      <c r="C1330" s="54">
        <v>84.242196470798646</v>
      </c>
      <c r="D1330" s="54">
        <v>79.156207489394944</v>
      </c>
      <c r="E1330" s="54">
        <v>94.157337337332535</v>
      </c>
      <c r="F1330" s="55">
        <v>38.899748670950594</v>
      </c>
    </row>
    <row r="1331" spans="1:6">
      <c r="A1331" s="19">
        <v>22.1166666666666</v>
      </c>
      <c r="B1331" s="54">
        <v>650.86726353757069</v>
      </c>
      <c r="C1331" s="54">
        <v>84.0192133191198</v>
      </c>
      <c r="D1331" s="54">
        <v>75.952134614897545</v>
      </c>
      <c r="E1331" s="54">
        <v>93.238038635147362</v>
      </c>
      <c r="F1331" s="55">
        <v>38.461094388729279</v>
      </c>
    </row>
    <row r="1332" spans="1:6">
      <c r="A1332" s="19">
        <v>22.133333333333301</v>
      </c>
      <c r="B1332" s="54">
        <v>647.96753257727096</v>
      </c>
      <c r="C1332" s="54">
        <v>83.776509090134738</v>
      </c>
      <c r="D1332" s="54">
        <v>74.580010334575775</v>
      </c>
      <c r="E1332" s="54">
        <v>92.701326770574511</v>
      </c>
      <c r="F1332" s="55">
        <v>38.630756383460692</v>
      </c>
    </row>
    <row r="1333" spans="1:6">
      <c r="A1333" s="19">
        <v>22.15</v>
      </c>
      <c r="B1333" s="54">
        <v>647.99741612562048</v>
      </c>
      <c r="C1333" s="54">
        <v>83.633121550148545</v>
      </c>
      <c r="D1333" s="54">
        <v>70.694316376740474</v>
      </c>
      <c r="E1333" s="54">
        <v>92.001380388929533</v>
      </c>
      <c r="F1333" s="55">
        <v>38.586686939515829</v>
      </c>
    </row>
    <row r="1334" spans="1:6">
      <c r="A1334" s="19">
        <v>22.1666666666666</v>
      </c>
      <c r="B1334" s="54">
        <v>647.80814569989286</v>
      </c>
      <c r="C1334" s="54">
        <v>83.438096866404209</v>
      </c>
      <c r="D1334" s="54">
        <v>66.312762323669119</v>
      </c>
      <c r="E1334" s="54">
        <v>91.042253255801498</v>
      </c>
      <c r="F1334" s="55">
        <v>38.5223153031287</v>
      </c>
    </row>
    <row r="1335" spans="1:6">
      <c r="A1335" s="19">
        <v>22.183333333333302</v>
      </c>
      <c r="B1335" s="54">
        <v>644.9670798772072</v>
      </c>
      <c r="C1335" s="54">
        <v>83.248818610272821</v>
      </c>
      <c r="D1335" s="54">
        <v>66.581120610954585</v>
      </c>
      <c r="E1335" s="54">
        <v>90.84971233805372</v>
      </c>
      <c r="F1335" s="55">
        <v>38.090649918281542</v>
      </c>
    </row>
    <row r="1336" spans="1:6">
      <c r="A1336" s="19">
        <v>22.2</v>
      </c>
      <c r="B1336" s="54">
        <v>639.27744260067971</v>
      </c>
      <c r="C1336" s="54">
        <v>82.978333032199288</v>
      </c>
      <c r="D1336" s="54">
        <v>56.138497312217162</v>
      </c>
      <c r="E1336" s="54">
        <v>89.049326133650865</v>
      </c>
      <c r="F1336" s="55">
        <v>38.010559075983004</v>
      </c>
    </row>
    <row r="1337" spans="1:6">
      <c r="A1337" s="19">
        <v>22.216666666666601</v>
      </c>
      <c r="B1337" s="54">
        <v>636.09833642115211</v>
      </c>
      <c r="C1337" s="54">
        <v>82.948420753996174</v>
      </c>
      <c r="D1337" s="54">
        <v>48.486191653013641</v>
      </c>
      <c r="E1337" s="54">
        <v>88.774758967797084</v>
      </c>
      <c r="F1337" s="55">
        <v>37.791550289024222</v>
      </c>
    </row>
    <row r="1338" spans="1:6">
      <c r="A1338" s="19">
        <v>22.233333333333299</v>
      </c>
      <c r="B1338" s="54">
        <v>631.00357556261235</v>
      </c>
      <c r="C1338" s="54">
        <v>82.823540881398927</v>
      </c>
      <c r="D1338" s="54">
        <v>51.347336358935465</v>
      </c>
      <c r="E1338" s="54">
        <v>87.997619555342723</v>
      </c>
      <c r="F1338" s="55">
        <v>37.616499950380138</v>
      </c>
    </row>
    <row r="1339" spans="1:6">
      <c r="A1339" s="19">
        <v>22.25</v>
      </c>
      <c r="B1339" s="54">
        <v>624.13124719446671</v>
      </c>
      <c r="C1339" s="54">
        <v>82.665125648918192</v>
      </c>
      <c r="D1339" s="54">
        <v>53.490373316297465</v>
      </c>
      <c r="E1339" s="54">
        <v>88.048883281708029</v>
      </c>
      <c r="F1339" s="55">
        <v>37.217144009111955</v>
      </c>
    </row>
    <row r="1340" spans="1:6">
      <c r="A1340" s="19">
        <v>22.266666666666602</v>
      </c>
      <c r="B1340" s="54">
        <v>621.13608013555461</v>
      </c>
      <c r="C1340" s="54">
        <v>82.380403313392549</v>
      </c>
      <c r="D1340" s="54">
        <v>51.946320734256226</v>
      </c>
      <c r="E1340" s="54">
        <v>86.884039442103926</v>
      </c>
      <c r="F1340" s="55">
        <v>37.075670029813615</v>
      </c>
    </row>
    <row r="1341" spans="1:6">
      <c r="A1341" s="19">
        <v>22.283333333333299</v>
      </c>
      <c r="B1341" s="54">
        <v>620.45658225237776</v>
      </c>
      <c r="C1341" s="54">
        <v>82.078772603553489</v>
      </c>
      <c r="D1341" s="54">
        <v>39.792346684751529</v>
      </c>
      <c r="E1341" s="54">
        <v>87.095529915894716</v>
      </c>
      <c r="F1341" s="55">
        <v>36.710272509623714</v>
      </c>
    </row>
    <row r="1342" spans="1:6">
      <c r="A1342" s="19">
        <v>22.3</v>
      </c>
      <c r="B1342" s="54">
        <v>618.95158684996818</v>
      </c>
      <c r="C1342" s="54">
        <v>81.72297521809854</v>
      </c>
      <c r="D1342" s="54">
        <v>45.367545476639421</v>
      </c>
      <c r="E1342" s="54">
        <v>86.860559478943756</v>
      </c>
      <c r="F1342" s="55">
        <v>36.095830349962647</v>
      </c>
    </row>
    <row r="1343" spans="1:6">
      <c r="A1343" s="19">
        <v>22.316666666666599</v>
      </c>
      <c r="B1343" s="54">
        <v>621.97336109848698</v>
      </c>
      <c r="C1343" s="54">
        <v>81.513041613733549</v>
      </c>
      <c r="D1343" s="54">
        <v>31.532561621654771</v>
      </c>
      <c r="E1343" s="54">
        <v>86.253141826143278</v>
      </c>
      <c r="F1343" s="55">
        <v>35.786683683716525</v>
      </c>
    </row>
    <row r="1344" spans="1:6">
      <c r="A1344" s="19">
        <v>22.3333333333333</v>
      </c>
      <c r="B1344" s="54">
        <v>621.17112816365477</v>
      </c>
      <c r="C1344" s="54">
        <v>81.176165431093338</v>
      </c>
      <c r="D1344" s="54">
        <v>30.931350018373138</v>
      </c>
      <c r="E1344" s="54">
        <v>86.137024984779643</v>
      </c>
      <c r="F1344" s="55">
        <v>35.919607582206801</v>
      </c>
    </row>
    <row r="1345" spans="1:6">
      <c r="A1345" s="19">
        <v>22.35</v>
      </c>
      <c r="B1345" s="54">
        <v>622.5370261491646</v>
      </c>
      <c r="C1345" s="54">
        <v>81.125377906125706</v>
      </c>
      <c r="D1345" s="54">
        <v>31.375396149119471</v>
      </c>
      <c r="E1345" s="54">
        <v>85.299404379778721</v>
      </c>
      <c r="F1345" s="55">
        <v>35.804456317803044</v>
      </c>
    </row>
    <row r="1346" spans="1:6">
      <c r="A1346" s="19">
        <v>22.3666666666666</v>
      </c>
      <c r="B1346" s="54">
        <v>616.48827641384605</v>
      </c>
      <c r="C1346" s="54">
        <v>80.823129020333326</v>
      </c>
      <c r="D1346" s="54">
        <v>33.620566422575585</v>
      </c>
      <c r="E1346" s="54">
        <v>85.401879812790725</v>
      </c>
      <c r="F1346" s="55">
        <v>35.945533668615006</v>
      </c>
    </row>
    <row r="1347" spans="1:6">
      <c r="A1347" s="19">
        <v>22.383333333333301</v>
      </c>
      <c r="B1347" s="54">
        <v>614.96722969446046</v>
      </c>
      <c r="C1347" s="54">
        <v>80.562187838973415</v>
      </c>
      <c r="D1347" s="54">
        <v>32.354399237154929</v>
      </c>
      <c r="E1347" s="54">
        <v>84.611115653997885</v>
      </c>
      <c r="F1347" s="55">
        <v>35.860292835221287</v>
      </c>
    </row>
    <row r="1348" spans="1:6">
      <c r="A1348" s="19">
        <v>22.4</v>
      </c>
      <c r="B1348" s="54">
        <v>613.30529885593012</v>
      </c>
      <c r="C1348" s="54">
        <v>80.312603354630809</v>
      </c>
      <c r="D1348" s="54">
        <v>38.588285810570163</v>
      </c>
      <c r="E1348" s="54">
        <v>83.914554831152913</v>
      </c>
      <c r="F1348" s="55">
        <v>35.897987329378886</v>
      </c>
    </row>
    <row r="1349" spans="1:6">
      <c r="A1349" s="19">
        <v>22.4166666666666</v>
      </c>
      <c r="B1349" s="54">
        <v>611.00632756688071</v>
      </c>
      <c r="C1349" s="54">
        <v>80.068176343544906</v>
      </c>
      <c r="D1349" s="54">
        <v>60.002628792511935</v>
      </c>
      <c r="E1349" s="54">
        <v>83.524643809068962</v>
      </c>
      <c r="F1349" s="55">
        <v>35.627796376698548</v>
      </c>
    </row>
    <row r="1350" spans="1:6">
      <c r="A1350" s="19">
        <v>22.433333333333302</v>
      </c>
      <c r="B1350" s="54">
        <v>608.47153551207384</v>
      </c>
      <c r="C1350" s="54">
        <v>79.703681174385864</v>
      </c>
      <c r="D1350" s="54">
        <v>59.730510963485074</v>
      </c>
      <c r="E1350" s="54">
        <v>83.600081315245134</v>
      </c>
      <c r="F1350" s="55">
        <v>35.639415876420166</v>
      </c>
    </row>
    <row r="1351" spans="1:6">
      <c r="A1351" s="19">
        <v>22.45</v>
      </c>
      <c r="B1351" s="54">
        <v>608.44112923240812</v>
      </c>
      <c r="C1351" s="54">
        <v>79.403256919013828</v>
      </c>
      <c r="D1351" s="54">
        <v>55.729864649158195</v>
      </c>
      <c r="E1351" s="54">
        <v>83.081773218629905</v>
      </c>
      <c r="F1351" s="55">
        <v>35.057148442691073</v>
      </c>
    </row>
    <row r="1352" spans="1:6">
      <c r="A1352" s="19">
        <v>22.466666666666601</v>
      </c>
      <c r="B1352" s="54">
        <v>609.81496189884274</v>
      </c>
      <c r="C1352" s="54">
        <v>79.100698048321703</v>
      </c>
      <c r="D1352" s="54">
        <v>55.893297922305102</v>
      </c>
      <c r="E1352" s="54">
        <v>82.85750560321371</v>
      </c>
      <c r="F1352" s="55">
        <v>34.01397728059851</v>
      </c>
    </row>
    <row r="1353" spans="1:6">
      <c r="A1353" s="19">
        <v>22.483333333333299</v>
      </c>
      <c r="B1353" s="54">
        <v>609.02772359839173</v>
      </c>
      <c r="C1353" s="54">
        <v>78.866238142505324</v>
      </c>
      <c r="D1353" s="54">
        <v>55.44925179155878</v>
      </c>
      <c r="E1353" s="54">
        <v>81.933230923985278</v>
      </c>
      <c r="F1353" s="55">
        <v>34.142123604847065</v>
      </c>
    </row>
    <row r="1354" spans="1:6">
      <c r="A1354" s="19">
        <v>22.5</v>
      </c>
      <c r="B1354" s="54">
        <v>606.71724902949938</v>
      </c>
      <c r="C1354" s="54">
        <v>78.702344629224228</v>
      </c>
      <c r="D1354" s="54">
        <v>47.456629868549271</v>
      </c>
      <c r="E1354" s="54">
        <v>81.738189935688453</v>
      </c>
      <c r="F1354" s="55">
        <v>33.848552409367102</v>
      </c>
    </row>
    <row r="1355" spans="1:6">
      <c r="A1355" s="19">
        <v>22.516666666666602</v>
      </c>
      <c r="B1355" s="54">
        <v>609.14645021770946</v>
      </c>
      <c r="C1355" s="54">
        <v>78.386236264173718</v>
      </c>
      <c r="D1355" s="54">
        <v>45.589534519021143</v>
      </c>
      <c r="E1355" s="54">
        <v>81.454781447099023</v>
      </c>
      <c r="F1355" s="55">
        <v>33.518884919209455</v>
      </c>
    </row>
    <row r="1356" spans="1:6">
      <c r="A1356" s="19">
        <v>22.533333333333299</v>
      </c>
      <c r="B1356" s="54">
        <v>606.04076960432542</v>
      </c>
      <c r="C1356" s="54">
        <v>77.98279403970875</v>
      </c>
      <c r="D1356" s="54">
        <v>41.911930972181075</v>
      </c>
      <c r="E1356" s="54">
        <v>80.816900269781272</v>
      </c>
      <c r="F1356" s="55">
        <v>33.466684283114908</v>
      </c>
    </row>
    <row r="1357" spans="1:6">
      <c r="A1357" s="19">
        <v>22.55</v>
      </c>
      <c r="B1357" s="54">
        <v>602.59780176037759</v>
      </c>
      <c r="C1357" s="54">
        <v>77.691035278805998</v>
      </c>
      <c r="D1357" s="54">
        <v>38.96748144225915</v>
      </c>
      <c r="E1357" s="54">
        <v>79.79286107470999</v>
      </c>
      <c r="F1357" s="55">
        <v>32.98130333371369</v>
      </c>
    </row>
    <row r="1358" spans="1:6">
      <c r="A1358" s="19">
        <v>22.566666666666599</v>
      </c>
      <c r="B1358" s="54">
        <v>601.31714465148514</v>
      </c>
      <c r="C1358" s="54">
        <v>77.545532484669181</v>
      </c>
      <c r="D1358" s="54">
        <v>38.96748144225915</v>
      </c>
      <c r="E1358" s="54">
        <v>79.263058862075098</v>
      </c>
      <c r="F1358" s="55">
        <v>32.974490682342086</v>
      </c>
    </row>
    <row r="1359" spans="1:6">
      <c r="A1359" s="19">
        <v>22.5833333333333</v>
      </c>
      <c r="B1359" s="54">
        <v>600.89549851614856</v>
      </c>
      <c r="C1359" s="54">
        <v>77.494024083180008</v>
      </c>
      <c r="D1359" s="54">
        <v>50.717229074073863</v>
      </c>
      <c r="E1359" s="54">
        <v>79.094646155000902</v>
      </c>
      <c r="F1359" s="55">
        <v>33.495814955114732</v>
      </c>
    </row>
    <row r="1360" spans="1:6">
      <c r="A1360" s="19">
        <v>22.6</v>
      </c>
      <c r="B1360" s="54">
        <v>597.89083079891122</v>
      </c>
      <c r="C1360" s="54">
        <v>77.264515117734106</v>
      </c>
      <c r="D1360" s="54">
        <v>50.717229074073863</v>
      </c>
      <c r="E1360" s="54">
        <v>79.057734448336575</v>
      </c>
      <c r="F1360" s="55">
        <v>33.658664298474456</v>
      </c>
    </row>
    <row r="1361" spans="1:6">
      <c r="A1361" s="19">
        <v>22.6166666666666</v>
      </c>
      <c r="B1361" s="54">
        <v>591.34862583296149</v>
      </c>
      <c r="C1361" s="54">
        <v>77.001245317600436</v>
      </c>
      <c r="D1361" s="54">
        <v>75.663334557832542</v>
      </c>
      <c r="E1361" s="54">
        <v>79.204062019804198</v>
      </c>
      <c r="F1361" s="55">
        <v>33.270270320625244</v>
      </c>
    </row>
    <row r="1362" spans="1:6">
      <c r="A1362" s="19">
        <v>22.633333333333301</v>
      </c>
      <c r="B1362" s="54">
        <v>588.29719216896797</v>
      </c>
      <c r="C1362" s="54">
        <v>76.74804534621444</v>
      </c>
      <c r="D1362" s="54">
        <v>75.826767830979449</v>
      </c>
      <c r="E1362" s="54">
        <v>79.031898902697549</v>
      </c>
      <c r="F1362" s="55">
        <v>33.243657787843439</v>
      </c>
    </row>
    <row r="1363" spans="1:6">
      <c r="A1363" s="19">
        <v>22.65</v>
      </c>
      <c r="B1363" s="54">
        <v>585.96770634739971</v>
      </c>
      <c r="C1363" s="54">
        <v>76.45111716224325</v>
      </c>
      <c r="D1363" s="54">
        <v>95.186025539391494</v>
      </c>
      <c r="E1363" s="54">
        <v>79.059509352209005</v>
      </c>
      <c r="F1363" s="55">
        <v>33.243657787843439</v>
      </c>
    </row>
    <row r="1364" spans="1:6">
      <c r="A1364" s="19">
        <v>22.6666666666666</v>
      </c>
      <c r="B1364" s="54">
        <v>585.07415466656164</v>
      </c>
      <c r="C1364" s="54">
        <v>76.158040009027545</v>
      </c>
      <c r="D1364" s="54">
        <v>84.692959100434749</v>
      </c>
      <c r="E1364" s="54">
        <v>79.414772907956234</v>
      </c>
      <c r="F1364" s="55">
        <v>33.41331978257486</v>
      </c>
    </row>
    <row r="1365" spans="1:6">
      <c r="A1365" s="19">
        <v>22.683333333333302</v>
      </c>
      <c r="B1365" s="54">
        <v>578.12897856827169</v>
      </c>
      <c r="C1365" s="54">
        <v>75.913936240809434</v>
      </c>
      <c r="D1365" s="54">
        <v>86.769033886987401</v>
      </c>
      <c r="E1365" s="54">
        <v>78.835701118490519</v>
      </c>
      <c r="F1365" s="55">
        <v>33.422126145365183</v>
      </c>
    </row>
    <row r="1366" spans="1:6">
      <c r="A1366" s="19">
        <v>22.7</v>
      </c>
      <c r="B1366" s="54">
        <v>578.9198324584346</v>
      </c>
      <c r="C1366" s="54">
        <v>75.761429134123787</v>
      </c>
      <c r="D1366" s="54">
        <v>85.783479559166082</v>
      </c>
      <c r="E1366" s="54">
        <v>77.991167563942213</v>
      </c>
      <c r="F1366" s="55">
        <v>33.580660407340311</v>
      </c>
    </row>
    <row r="1367" spans="1:6">
      <c r="A1367" s="19">
        <v>22.716666666666601</v>
      </c>
      <c r="B1367" s="54">
        <v>576.82128236075846</v>
      </c>
      <c r="C1367" s="54">
        <v>75.521653401716264</v>
      </c>
      <c r="D1367" s="54">
        <v>93.080927035426853</v>
      </c>
      <c r="E1367" s="54">
        <v>77.769855544231163</v>
      </c>
      <c r="F1367" s="55">
        <v>33.348692869737064</v>
      </c>
    </row>
    <row r="1368" spans="1:6">
      <c r="A1368" s="19">
        <v>22.733333333333299</v>
      </c>
      <c r="B1368" s="54">
        <v>574.23566291343855</v>
      </c>
      <c r="C1368" s="54">
        <v>75.297735848523402</v>
      </c>
      <c r="D1368" s="54">
        <v>107.13904756976481</v>
      </c>
      <c r="E1368" s="54">
        <v>77.335197178206954</v>
      </c>
      <c r="F1368" s="55">
        <v>33.30786711390386</v>
      </c>
    </row>
    <row r="1369" spans="1:6">
      <c r="A1369" s="19">
        <v>22.75</v>
      </c>
      <c r="B1369" s="54">
        <v>570.60616632785593</v>
      </c>
      <c r="C1369" s="54">
        <v>75.144756126322321</v>
      </c>
      <c r="D1369" s="54">
        <v>90.346164467346227</v>
      </c>
      <c r="E1369" s="54">
        <v>76.833545776569025</v>
      </c>
      <c r="F1369" s="55">
        <v>33.710035999252703</v>
      </c>
    </row>
    <row r="1370" spans="1:6">
      <c r="A1370" s="19">
        <v>22.766666666666602</v>
      </c>
      <c r="B1370" s="54">
        <v>569.75695120861997</v>
      </c>
      <c r="C1370" s="54">
        <v>74.930788507417574</v>
      </c>
      <c r="D1370" s="54">
        <v>84.423390647050283</v>
      </c>
      <c r="E1370" s="54">
        <v>76.37561189853524</v>
      </c>
      <c r="F1370" s="55">
        <v>33.449851301794197</v>
      </c>
    </row>
    <row r="1371" spans="1:6">
      <c r="A1371" s="19">
        <v>22.783333333333299</v>
      </c>
      <c r="B1371" s="54">
        <v>565.00017713747718</v>
      </c>
      <c r="C1371" s="54">
        <v>74.743877777969018</v>
      </c>
      <c r="D1371" s="54">
        <v>80.924266641715619</v>
      </c>
      <c r="E1371" s="54">
        <v>76.214901910343244</v>
      </c>
      <c r="F1371" s="55">
        <v>32.835360662375784</v>
      </c>
    </row>
    <row r="1372" spans="1:6">
      <c r="A1372" s="19">
        <v>22.8</v>
      </c>
      <c r="B1372" s="54">
        <v>564.17292974745487</v>
      </c>
      <c r="C1372" s="54">
        <v>74.388618298997116</v>
      </c>
      <c r="D1372" s="54">
        <v>70.655368962874661</v>
      </c>
      <c r="E1372" s="54">
        <v>75.669573209341181</v>
      </c>
      <c r="F1372" s="55">
        <v>32.226450199874925</v>
      </c>
    </row>
    <row r="1373" spans="1:6">
      <c r="A1373" s="19">
        <v>22.816666666666599</v>
      </c>
      <c r="B1373" s="54">
        <v>561.29732210276188</v>
      </c>
      <c r="C1373" s="54">
        <v>74.244056942009294</v>
      </c>
      <c r="D1373" s="54">
        <v>80.495368717288443</v>
      </c>
      <c r="E1373" s="54">
        <v>75.593092296107599</v>
      </c>
      <c r="F1373" s="55">
        <v>32.190944578087837</v>
      </c>
    </row>
    <row r="1374" spans="1:6">
      <c r="A1374" s="19">
        <v>22.8333333333333</v>
      </c>
      <c r="B1374" s="54">
        <v>561.88448484108369</v>
      </c>
      <c r="C1374" s="54">
        <v>74.12218320540147</v>
      </c>
      <c r="D1374" s="54">
        <v>75.563811438569559</v>
      </c>
      <c r="E1374" s="54">
        <v>75.207462208868577</v>
      </c>
      <c r="F1374" s="55">
        <v>31.786645922049395</v>
      </c>
    </row>
    <row r="1375" spans="1:6">
      <c r="A1375" s="19">
        <v>22.85</v>
      </c>
      <c r="B1375" s="54">
        <v>560.28638975534579</v>
      </c>
      <c r="C1375" s="54">
        <v>73.968329783798055</v>
      </c>
      <c r="D1375" s="54">
        <v>69.214440660918086</v>
      </c>
      <c r="E1375" s="54">
        <v>74.735984861535073</v>
      </c>
      <c r="F1375" s="55">
        <v>32.035234031267684</v>
      </c>
    </row>
    <row r="1376" spans="1:6">
      <c r="A1376" s="19">
        <v>22.8666666666666</v>
      </c>
      <c r="B1376" s="54">
        <v>558.3713712109826</v>
      </c>
      <c r="C1376" s="54">
        <v>73.752600713146364</v>
      </c>
      <c r="D1376" s="54">
        <v>62.496480951901688</v>
      </c>
      <c r="E1376" s="54">
        <v>73.960140725227731</v>
      </c>
      <c r="F1376" s="55">
        <v>32.204896025999105</v>
      </c>
    </row>
    <row r="1377" spans="1:6">
      <c r="A1377" s="19">
        <v>22.883333333333301</v>
      </c>
      <c r="B1377" s="54">
        <v>558.82257036575538</v>
      </c>
      <c r="C1377" s="54">
        <v>73.495545692605901</v>
      </c>
      <c r="D1377" s="54">
        <v>52.544963826791481</v>
      </c>
      <c r="E1377" s="54">
        <v>73.866069309064372</v>
      </c>
      <c r="F1377" s="55">
        <v>31.331486989482862</v>
      </c>
    </row>
    <row r="1378" spans="1:6">
      <c r="A1378" s="19">
        <v>22.9</v>
      </c>
      <c r="B1378" s="54">
        <v>555.54860002498947</v>
      </c>
      <c r="C1378" s="54">
        <v>73.365327889931208</v>
      </c>
      <c r="D1378" s="54">
        <v>66.400656163890602</v>
      </c>
      <c r="E1378" s="54">
        <v>73.997039075129507</v>
      </c>
      <c r="F1378" s="55">
        <v>30.967569298130421</v>
      </c>
    </row>
    <row r="1379" spans="1:6">
      <c r="A1379" s="19">
        <v>22.9166666666666</v>
      </c>
      <c r="B1379" s="54">
        <v>553.06392129376366</v>
      </c>
      <c r="C1379" s="54">
        <v>72.967079728148477</v>
      </c>
      <c r="D1379" s="54">
        <v>69.084210354336889</v>
      </c>
      <c r="E1379" s="54">
        <v>73.860649258754748</v>
      </c>
      <c r="F1379" s="55">
        <v>30.804078664702129</v>
      </c>
    </row>
    <row r="1380" spans="1:6">
      <c r="A1380" s="19">
        <v>22.933333333333302</v>
      </c>
      <c r="B1380" s="54">
        <v>550.31623072988191</v>
      </c>
      <c r="C1380" s="54">
        <v>72.710871022788737</v>
      </c>
      <c r="D1380" s="54">
        <v>75.169426483789366</v>
      </c>
      <c r="E1380" s="54">
        <v>73.493847594441633</v>
      </c>
      <c r="F1380" s="55">
        <v>30.668419572975083</v>
      </c>
    </row>
    <row r="1381" spans="1:6">
      <c r="A1381" s="19">
        <v>22.95</v>
      </c>
      <c r="B1381" s="54">
        <v>548.37749290085333</v>
      </c>
      <c r="C1381" s="54">
        <v>72.570418591181607</v>
      </c>
      <c r="D1381" s="54">
        <v>72.929918424089408</v>
      </c>
      <c r="E1381" s="54">
        <v>73.096935259372216</v>
      </c>
      <c r="F1381" s="55">
        <v>30.826315430490226</v>
      </c>
    </row>
    <row r="1382" spans="1:6">
      <c r="A1382" s="19">
        <v>22.966666666666601</v>
      </c>
      <c r="B1382" s="54">
        <v>546.57044181191179</v>
      </c>
      <c r="C1382" s="54">
        <v>72.349076653141211</v>
      </c>
      <c r="D1382" s="54">
        <v>68.823315014861322</v>
      </c>
      <c r="E1382" s="54">
        <v>72.59399903081156</v>
      </c>
      <c r="F1382" s="55">
        <v>30.887353445760418</v>
      </c>
    </row>
    <row r="1383" spans="1:6">
      <c r="A1383" s="19">
        <v>22.983333333333299</v>
      </c>
      <c r="B1383" s="54">
        <v>540.42956789775542</v>
      </c>
      <c r="C1383" s="54">
        <v>72.230921642527989</v>
      </c>
      <c r="D1383" s="54">
        <v>67.837760687040017</v>
      </c>
      <c r="E1383" s="54">
        <v>72.29871498815767</v>
      </c>
      <c r="F1383" s="55">
        <v>30.152533375273617</v>
      </c>
    </row>
    <row r="1384" spans="1:6">
      <c r="A1384" s="19">
        <v>23</v>
      </c>
      <c r="B1384" s="54">
        <v>538.01625273050411</v>
      </c>
      <c r="C1384" s="54">
        <v>72.026093707519252</v>
      </c>
      <c r="D1384" s="54">
        <v>71.664075794614888</v>
      </c>
      <c r="E1384" s="54">
        <v>72.256998243479288</v>
      </c>
      <c r="F1384" s="55">
        <v>29.392337205607472</v>
      </c>
    </row>
    <row r="1385" spans="1:6">
      <c r="A1385" s="19">
        <v>23.016666666666602</v>
      </c>
      <c r="B1385" s="54">
        <v>540.22258787681415</v>
      </c>
      <c r="C1385" s="54">
        <v>71.985885092527013</v>
      </c>
      <c r="D1385" s="54">
        <v>70.950639295820508</v>
      </c>
      <c r="E1385" s="54">
        <v>71.978458189883085</v>
      </c>
      <c r="F1385" s="55">
        <v>28.95550719730107</v>
      </c>
    </row>
    <row r="1386" spans="1:6">
      <c r="A1386" s="19">
        <v>23.033333333333299</v>
      </c>
      <c r="B1386" s="54">
        <v>539.06846411968036</v>
      </c>
      <c r="C1386" s="54">
        <v>71.808448552356595</v>
      </c>
      <c r="D1386" s="54">
        <v>69.191945062998201</v>
      </c>
      <c r="E1386" s="54">
        <v>71.896709264079661</v>
      </c>
      <c r="F1386" s="55">
        <v>28.321787819251362</v>
      </c>
    </row>
    <row r="1387" spans="1:6">
      <c r="A1387" s="19">
        <v>23.05</v>
      </c>
      <c r="B1387" s="54">
        <v>537.62610218115026</v>
      </c>
      <c r="C1387" s="54">
        <v>71.577432130521657</v>
      </c>
      <c r="D1387" s="54">
        <v>62.728654009617728</v>
      </c>
      <c r="E1387" s="54">
        <v>71.437236242517713</v>
      </c>
      <c r="F1387" s="55">
        <v>28.199255924938818</v>
      </c>
    </row>
    <row r="1388" spans="1:6">
      <c r="A1388" s="19">
        <v>23.066666666666599</v>
      </c>
      <c r="B1388" s="54">
        <v>535.51945957944065</v>
      </c>
      <c r="C1388" s="54">
        <v>71.355641006936054</v>
      </c>
      <c r="D1388" s="54">
        <v>47.138799700617845</v>
      </c>
      <c r="E1388" s="54">
        <v>71.113993233072037</v>
      </c>
      <c r="F1388" s="55">
        <v>27.756353351725465</v>
      </c>
    </row>
    <row r="1389" spans="1:6">
      <c r="A1389" s="19">
        <v>23.0833333333333</v>
      </c>
      <c r="B1389" s="54">
        <v>531.37898784090339</v>
      </c>
      <c r="C1389" s="54">
        <v>71.152718993599962</v>
      </c>
      <c r="D1389" s="54">
        <v>41.379459153468574</v>
      </c>
      <c r="E1389" s="54">
        <v>71.204042138177456</v>
      </c>
      <c r="F1389" s="55">
        <v>27.745225618969165</v>
      </c>
    </row>
    <row r="1390" spans="1:6">
      <c r="A1390" s="19">
        <v>23.1</v>
      </c>
      <c r="B1390" s="54">
        <v>527.04616489125181</v>
      </c>
      <c r="C1390" s="54">
        <v>70.906163674293765</v>
      </c>
      <c r="D1390" s="54">
        <v>36.992242886641158</v>
      </c>
      <c r="E1390" s="54">
        <v>71.182777628306837</v>
      </c>
      <c r="F1390" s="55">
        <v>27.01572182124497</v>
      </c>
    </row>
    <row r="1391" spans="1:6">
      <c r="A1391" s="19">
        <v>23.1166666666666</v>
      </c>
      <c r="B1391" s="54">
        <v>523.06821001892524</v>
      </c>
      <c r="C1391" s="54">
        <v>70.686334193876888</v>
      </c>
      <c r="D1391" s="54">
        <v>43.094228163191829</v>
      </c>
      <c r="E1391" s="54">
        <v>71.186111676162952</v>
      </c>
      <c r="F1391" s="55">
        <v>27.011406739860377</v>
      </c>
    </row>
    <row r="1392" spans="1:6">
      <c r="A1392" s="19">
        <v>23.133333333333301</v>
      </c>
      <c r="B1392" s="54">
        <v>522.12704670647315</v>
      </c>
      <c r="C1392" s="54">
        <v>70.479823466024484</v>
      </c>
      <c r="D1392" s="54">
        <v>40.803511725857696</v>
      </c>
      <c r="E1392" s="54">
        <v>70.682795801375903</v>
      </c>
      <c r="F1392" s="55">
        <v>27.324373476901371</v>
      </c>
    </row>
    <row r="1393" spans="1:6">
      <c r="A1393" s="19">
        <v>23.15</v>
      </c>
      <c r="B1393" s="54">
        <v>519.79561533493211</v>
      </c>
      <c r="C1393" s="54">
        <v>70.16235569074864</v>
      </c>
      <c r="D1393" s="54">
        <v>37.246911542277068</v>
      </c>
      <c r="E1393" s="54">
        <v>70.547808691380979</v>
      </c>
      <c r="F1393" s="55">
        <v>27.608426029489927</v>
      </c>
    </row>
    <row r="1394" spans="1:6">
      <c r="A1394" s="19">
        <v>23.1666666666666</v>
      </c>
      <c r="B1394" s="54">
        <v>518.89121550499078</v>
      </c>
      <c r="C1394" s="54">
        <v>70.139463569591712</v>
      </c>
      <c r="D1394" s="54">
        <v>29.936235258551612</v>
      </c>
      <c r="E1394" s="54">
        <v>70.577793135443954</v>
      </c>
      <c r="F1394" s="55">
        <v>27.599862207332048</v>
      </c>
    </row>
    <row r="1395" spans="1:6">
      <c r="A1395" s="19">
        <v>23.183333333333302</v>
      </c>
      <c r="B1395" s="54">
        <v>520.25186518676378</v>
      </c>
      <c r="C1395" s="54">
        <v>69.984004822732075</v>
      </c>
      <c r="D1395" s="54">
        <v>31.298873546310297</v>
      </c>
      <c r="E1395" s="54">
        <v>70.635414016655233</v>
      </c>
      <c r="F1395" s="55">
        <v>27.509434058669282</v>
      </c>
    </row>
    <row r="1396" spans="1:6">
      <c r="A1396" s="19">
        <v>23.2</v>
      </c>
      <c r="B1396" s="54">
        <v>516.57876960889996</v>
      </c>
      <c r="C1396" s="54">
        <v>69.680020091605257</v>
      </c>
      <c r="D1396" s="54">
        <v>30.247348011670734</v>
      </c>
      <c r="E1396" s="54">
        <v>70.479266620939001</v>
      </c>
      <c r="F1396" s="55">
        <v>28.064932067303499</v>
      </c>
    </row>
    <row r="1397" spans="1:6">
      <c r="A1397" s="19">
        <v>23.216666666666601</v>
      </c>
      <c r="B1397" s="54">
        <v>514.98125008798843</v>
      </c>
      <c r="C1397" s="54">
        <v>69.535457415006249</v>
      </c>
      <c r="D1397" s="54">
        <v>29.482703135242197</v>
      </c>
      <c r="E1397" s="54">
        <v>69.932519514068744</v>
      </c>
      <c r="F1397" s="55">
        <v>28.147591610432944</v>
      </c>
    </row>
    <row r="1398" spans="1:6">
      <c r="A1398" s="19">
        <v>23.233333333333299</v>
      </c>
      <c r="B1398" s="54">
        <v>511.91710598992864</v>
      </c>
      <c r="C1398" s="54">
        <v>69.376350087730614</v>
      </c>
      <c r="D1398" s="54">
        <v>29.319269862095208</v>
      </c>
      <c r="E1398" s="54">
        <v>69.474321465921406</v>
      </c>
      <c r="F1398" s="55">
        <v>28.165640321056863</v>
      </c>
    </row>
    <row r="1399" spans="1:6">
      <c r="A1399" s="19">
        <v>23.25</v>
      </c>
      <c r="B1399" s="54">
        <v>506.26444286406246</v>
      </c>
      <c r="C1399" s="54">
        <v>69.230562090349423</v>
      </c>
      <c r="D1399" s="54">
        <v>27.243195075542157</v>
      </c>
      <c r="E1399" s="54">
        <v>69.364740658215212</v>
      </c>
      <c r="F1399" s="55">
        <v>28.161325239672273</v>
      </c>
    </row>
    <row r="1400" spans="1:6">
      <c r="A1400" s="19">
        <v>23.266666666666602</v>
      </c>
      <c r="B1400" s="54">
        <v>504.36428652735248</v>
      </c>
      <c r="C1400" s="54">
        <v>69.105987130396727</v>
      </c>
      <c r="D1400" s="54">
        <v>23.300024939461064</v>
      </c>
      <c r="E1400" s="54">
        <v>69.663197416621188</v>
      </c>
      <c r="F1400" s="55">
        <v>28.057103845964946</v>
      </c>
    </row>
    <row r="1401" spans="1:6">
      <c r="A1401" s="19">
        <v>23.283333333333299</v>
      </c>
      <c r="B1401" s="54">
        <v>501.54761273067766</v>
      </c>
      <c r="C1401" s="54">
        <v>68.874140075218094</v>
      </c>
      <c r="D1401" s="54">
        <v>23.136591666314079</v>
      </c>
      <c r="E1401" s="54">
        <v>69.244812947322842</v>
      </c>
      <c r="F1401" s="55">
        <v>28.08462989089141</v>
      </c>
    </row>
    <row r="1402" spans="1:6">
      <c r="A1402" s="19">
        <v>23.3</v>
      </c>
      <c r="B1402" s="54">
        <v>500.09265580329821</v>
      </c>
      <c r="C1402" s="54">
        <v>68.786019083806835</v>
      </c>
      <c r="D1402" s="54">
        <v>23.580637797060405</v>
      </c>
      <c r="E1402" s="54">
        <v>68.681281690877512</v>
      </c>
      <c r="F1402" s="55">
        <v>27.78565523273404</v>
      </c>
    </row>
    <row r="1403" spans="1:6">
      <c r="A1403" s="19">
        <v>23.316666666666599</v>
      </c>
      <c r="B1403" s="54">
        <v>499.698181024061</v>
      </c>
      <c r="C1403" s="54">
        <v>68.751380916204255</v>
      </c>
      <c r="D1403" s="54">
        <v>23.417204523913497</v>
      </c>
      <c r="E1403" s="54">
        <v>68.420267995105561</v>
      </c>
      <c r="F1403" s="55">
        <v>27.737115171407499</v>
      </c>
    </row>
    <row r="1404" spans="1:6">
      <c r="A1404" s="19">
        <v>23.3333333333333</v>
      </c>
      <c r="B1404" s="54">
        <v>498.1577736867751</v>
      </c>
      <c r="C1404" s="54">
        <v>68.412648336255245</v>
      </c>
      <c r="D1404" s="54">
        <v>16.091765411003795</v>
      </c>
      <c r="E1404" s="54">
        <v>68.346389730773041</v>
      </c>
      <c r="F1404" s="55">
        <v>27.696202011048381</v>
      </c>
    </row>
    <row r="1405" spans="1:6">
      <c r="A1405" s="19">
        <v>23.35</v>
      </c>
      <c r="B1405" s="54">
        <v>494.47856075728129</v>
      </c>
      <c r="C1405" s="54">
        <v>68.143137950799883</v>
      </c>
      <c r="D1405" s="54">
        <v>23.483134613959791</v>
      </c>
      <c r="E1405" s="54">
        <v>67.812670388150437</v>
      </c>
      <c r="F1405" s="55">
        <v>27.691014695779337</v>
      </c>
    </row>
    <row r="1406" spans="1:6">
      <c r="A1406" s="19">
        <v>23.3666666666666</v>
      </c>
      <c r="B1406" s="54">
        <v>492.57935033222543</v>
      </c>
      <c r="C1406" s="54">
        <v>67.809241285118603</v>
      </c>
      <c r="D1406" s="54">
        <v>14.49972264327986</v>
      </c>
      <c r="E1406" s="54">
        <v>67.954725030255418</v>
      </c>
      <c r="F1406" s="55">
        <v>27.658872115346476</v>
      </c>
    </row>
    <row r="1407" spans="1:6">
      <c r="A1407" s="19">
        <v>23.383333333333301</v>
      </c>
      <c r="B1407" s="54">
        <v>490.69731634412608</v>
      </c>
      <c r="C1407" s="54">
        <v>67.618295322322751</v>
      </c>
      <c r="D1407" s="54">
        <v>14.49972264327986</v>
      </c>
      <c r="E1407" s="54">
        <v>67.597022439502865</v>
      </c>
      <c r="F1407" s="55">
        <v>27.426365224728958</v>
      </c>
    </row>
    <row r="1408" spans="1:6">
      <c r="A1408" s="19">
        <v>23.4</v>
      </c>
      <c r="B1408" s="54">
        <v>490.7595988436268</v>
      </c>
      <c r="C1408" s="54">
        <v>67.328191291908539</v>
      </c>
      <c r="D1408" s="54">
        <v>15.493771999673642</v>
      </c>
      <c r="E1408" s="54">
        <v>67.549534224799075</v>
      </c>
      <c r="F1408" s="55">
        <v>27.153445831479001</v>
      </c>
    </row>
    <row r="1409" spans="1:6">
      <c r="A1409" s="19">
        <v>23.4166666666666</v>
      </c>
      <c r="B1409" s="54">
        <v>488.44489569955186</v>
      </c>
      <c r="C1409" s="54">
        <v>66.972798717783775</v>
      </c>
      <c r="D1409" s="54">
        <v>12.867693987473139</v>
      </c>
      <c r="E1409" s="54">
        <v>67.833501186016605</v>
      </c>
      <c r="F1409" s="55">
        <v>27.041316215821968</v>
      </c>
    </row>
    <row r="1410" spans="1:6">
      <c r="A1410" s="19">
        <v>23.433333333333302</v>
      </c>
      <c r="B1410" s="54">
        <v>486.23038386200017</v>
      </c>
      <c r="C1410" s="54">
        <v>66.624529672533953</v>
      </c>
      <c r="D1410" s="54">
        <v>12.867693987473139</v>
      </c>
      <c r="E1410" s="54">
        <v>67.409452566322543</v>
      </c>
      <c r="F1410" s="55">
        <v>26.990265010336632</v>
      </c>
    </row>
    <row r="1411" spans="1:6">
      <c r="A1411" s="19">
        <v>23.45</v>
      </c>
      <c r="B1411" s="54">
        <v>483.4546321428669</v>
      </c>
      <c r="C1411" s="54">
        <v>66.517714863799128</v>
      </c>
      <c r="D1411" s="54">
        <v>12.481124034972671</v>
      </c>
      <c r="E1411" s="54">
        <v>67.050412716816211</v>
      </c>
      <c r="F1411" s="55">
        <v>26.565397644497022</v>
      </c>
    </row>
    <row r="1412" spans="1:6">
      <c r="A1412" s="19">
        <v>23.466666666666601</v>
      </c>
      <c r="B1412" s="54">
        <v>482.25311826034743</v>
      </c>
      <c r="C1412" s="54">
        <v>66.261027840645966</v>
      </c>
      <c r="D1412" s="54">
        <v>12.925170165718919</v>
      </c>
      <c r="E1412" s="54">
        <v>67.285300931799625</v>
      </c>
      <c r="F1412" s="55">
        <v>26.543208519596021</v>
      </c>
    </row>
    <row r="1413" spans="1:6">
      <c r="A1413" s="19">
        <v>23.483333333333299</v>
      </c>
      <c r="B1413" s="54">
        <v>480.16659050835841</v>
      </c>
      <c r="C1413" s="54">
        <v>65.907846481142855</v>
      </c>
      <c r="D1413" s="54">
        <v>14.250716201400019</v>
      </c>
      <c r="E1413" s="54">
        <v>66.989646427102116</v>
      </c>
      <c r="F1413" s="55">
        <v>26.472024231837281</v>
      </c>
    </row>
    <row r="1414" spans="1:6">
      <c r="A1414" s="19">
        <v>23.5</v>
      </c>
      <c r="B1414" s="54">
        <v>477.68019786801284</v>
      </c>
      <c r="C1414" s="54">
        <v>65.6318557329013</v>
      </c>
      <c r="D1414" s="54">
        <v>14.250716201400019</v>
      </c>
      <c r="E1414" s="54">
        <v>66.687109642339209</v>
      </c>
      <c r="F1414" s="55">
        <v>26.377481800386956</v>
      </c>
    </row>
    <row r="1415" spans="1:6">
      <c r="A1415" s="19">
        <v>23.516666666666602</v>
      </c>
      <c r="B1415" s="54">
        <v>475.09774299270174</v>
      </c>
      <c r="C1415" s="54">
        <v>65.406881748530793</v>
      </c>
      <c r="D1415" s="54">
        <v>11.730595284100639</v>
      </c>
      <c r="E1415" s="54">
        <v>66.601795630984824</v>
      </c>
      <c r="F1415" s="55">
        <v>26.320967693550095</v>
      </c>
    </row>
    <row r="1416" spans="1:6">
      <c r="A1416" s="19">
        <v>23.533333333333299</v>
      </c>
      <c r="B1416" s="54">
        <v>473.16765014149456</v>
      </c>
      <c r="C1416" s="54">
        <v>65.148985982209979</v>
      </c>
      <c r="D1416" s="54">
        <v>18.408527988262193</v>
      </c>
      <c r="E1416" s="54">
        <v>66.292877655933964</v>
      </c>
      <c r="F1416" s="55">
        <v>26.219342320418001</v>
      </c>
    </row>
    <row r="1417" spans="1:6">
      <c r="A1417" s="19">
        <v>23.55</v>
      </c>
      <c r="B1417" s="54">
        <v>469.98668232912161</v>
      </c>
      <c r="C1417" s="54">
        <v>64.854053948321862</v>
      </c>
      <c r="D1417" s="54">
        <v>18.408527988262193</v>
      </c>
      <c r="E1417" s="54">
        <v>65.862172292323308</v>
      </c>
      <c r="F1417" s="55">
        <v>26.28966961194666</v>
      </c>
    </row>
    <row r="1418" spans="1:6">
      <c r="A1418" s="19">
        <v>23.566666666666599</v>
      </c>
      <c r="B1418" s="54">
        <v>468.34372004694649</v>
      </c>
      <c r="C1418" s="54">
        <v>64.639796031007464</v>
      </c>
      <c r="D1418" s="54">
        <v>23.173819179017688</v>
      </c>
      <c r="E1418" s="54">
        <v>65.649574962724756</v>
      </c>
      <c r="F1418" s="55">
        <v>26.204428778552845</v>
      </c>
    </row>
    <row r="1419" spans="1:6">
      <c r="A1419" s="19">
        <v>23.5833333333333</v>
      </c>
      <c r="B1419" s="54">
        <v>469.37798581062248</v>
      </c>
      <c r="C1419" s="54">
        <v>64.667468564871356</v>
      </c>
      <c r="D1419" s="54">
        <v>25.413327238717645</v>
      </c>
      <c r="E1419" s="54">
        <v>65.942024096454091</v>
      </c>
      <c r="F1419" s="55">
        <v>25.879203069343227</v>
      </c>
    </row>
    <row r="1420" spans="1:6">
      <c r="A1420" s="19">
        <v>23.6</v>
      </c>
      <c r="B1420" s="54">
        <v>466.12065846830961</v>
      </c>
      <c r="C1420" s="54">
        <v>64.469389739701043</v>
      </c>
      <c r="D1420" s="54">
        <v>33.279242467939675</v>
      </c>
      <c r="E1420" s="54">
        <v>66.008060144740412</v>
      </c>
      <c r="F1420" s="55">
        <v>25.843105648095285</v>
      </c>
    </row>
    <row r="1421" spans="1:6">
      <c r="A1421" s="19">
        <v>23.6166666666666</v>
      </c>
      <c r="B1421" s="54">
        <v>463.65336935432299</v>
      </c>
      <c r="C1421" s="54">
        <v>64.098249751219996</v>
      </c>
      <c r="D1421" s="54">
        <v>34.805314028845267</v>
      </c>
      <c r="E1421" s="54">
        <v>66.01648246893383</v>
      </c>
      <c r="F1421" s="55">
        <v>25.86971818087709</v>
      </c>
    </row>
    <row r="1422" spans="1:6">
      <c r="A1422" s="19">
        <v>23.633333333333301</v>
      </c>
      <c r="B1422" s="54">
        <v>460.8786936399826</v>
      </c>
      <c r="C1422" s="54">
        <v>63.862591989027841</v>
      </c>
      <c r="D1422" s="54">
        <v>35.355317254492725</v>
      </c>
      <c r="E1422" s="54">
        <v>66.100252956374362</v>
      </c>
      <c r="F1422" s="55">
        <v>25.833620759629149</v>
      </c>
    </row>
    <row r="1423" spans="1:6">
      <c r="A1423" s="19">
        <v>23.65</v>
      </c>
      <c r="B1423" s="54">
        <v>460.57021441132287</v>
      </c>
      <c r="C1423" s="54">
        <v>63.598594629550405</v>
      </c>
      <c r="D1423" s="54">
        <v>30.810935515129998</v>
      </c>
      <c r="E1423" s="54">
        <v>65.988755680329632</v>
      </c>
      <c r="F1423" s="55">
        <v>25.825546213566199</v>
      </c>
    </row>
    <row r="1424" spans="1:6">
      <c r="A1424" s="19">
        <v>23.6666666666666</v>
      </c>
      <c r="B1424" s="54">
        <v>458.00712664999469</v>
      </c>
      <c r="C1424" s="54">
        <v>63.344228204409575</v>
      </c>
      <c r="D1424" s="54">
        <v>30.810935515129998</v>
      </c>
      <c r="E1424" s="54">
        <v>65.750349935205591</v>
      </c>
      <c r="F1424" s="55">
        <v>25.669121092413835</v>
      </c>
    </row>
    <row r="1425" spans="1:6">
      <c r="A1425" s="19">
        <v>23.683333333333302</v>
      </c>
      <c r="B1425" s="54">
        <v>455.14354241631281</v>
      </c>
      <c r="C1425" s="54">
        <v>63.260662861108386</v>
      </c>
      <c r="D1425" s="54">
        <v>28.734860728576951</v>
      </c>
      <c r="E1425" s="54">
        <v>65.690253169383055</v>
      </c>
      <c r="F1425" s="55">
        <v>25.658025050428041</v>
      </c>
    </row>
    <row r="1426" spans="1:6">
      <c r="A1426" s="19">
        <v>23.7</v>
      </c>
      <c r="B1426" s="54">
        <v>453.45852063477605</v>
      </c>
      <c r="C1426" s="54">
        <v>62.995710762985141</v>
      </c>
      <c r="D1426" s="54">
        <v>24.02704571606732</v>
      </c>
      <c r="E1426" s="54">
        <v>65.529020107969501</v>
      </c>
      <c r="F1426" s="55">
        <v>25.639616099234505</v>
      </c>
    </row>
    <row r="1427" spans="1:6">
      <c r="A1427" s="19">
        <v>23.716666666666601</v>
      </c>
      <c r="B1427" s="54">
        <v>449.71124287659978</v>
      </c>
      <c r="C1427" s="54">
        <v>62.818444926884652</v>
      </c>
      <c r="D1427" s="54">
        <v>23.582999585320994</v>
      </c>
      <c r="E1427" s="54">
        <v>65.558153437114186</v>
      </c>
      <c r="F1427" s="55">
        <v>25.465613960767204</v>
      </c>
    </row>
    <row r="1428" spans="1:6">
      <c r="A1428" s="19">
        <v>23.733333333333299</v>
      </c>
      <c r="B1428" s="54">
        <v>445.64453400995376</v>
      </c>
      <c r="C1428" s="54">
        <v>62.820474488788143</v>
      </c>
      <c r="D1428" s="54">
        <v>21.449448620522162</v>
      </c>
      <c r="E1428" s="54">
        <v>65.378219653517235</v>
      </c>
      <c r="F1428" s="55">
        <v>25.222602827624844</v>
      </c>
    </row>
    <row r="1429" spans="1:6">
      <c r="A1429" s="19">
        <v>23.75</v>
      </c>
      <c r="B1429" s="54">
        <v>445.38259627706657</v>
      </c>
      <c r="C1429" s="54">
        <v>62.617950326749934</v>
      </c>
      <c r="D1429" s="54">
        <v>21.827523544450155</v>
      </c>
      <c r="E1429" s="54">
        <v>65.605948130335207</v>
      </c>
      <c r="F1429" s="55">
        <v>25.180875417669913</v>
      </c>
    </row>
    <row r="1430" spans="1:6">
      <c r="A1430" s="19">
        <v>23.766666666666602</v>
      </c>
      <c r="B1430" s="54">
        <v>439.24102576633464</v>
      </c>
      <c r="C1430" s="54">
        <v>62.486541059565759</v>
      </c>
      <c r="D1430" s="54">
        <v>17.511940698197066</v>
      </c>
      <c r="E1430" s="54">
        <v>65.695801255973649</v>
      </c>
      <c r="F1430" s="55">
        <v>24.901255171464584</v>
      </c>
    </row>
    <row r="1431" spans="1:6">
      <c r="A1431" s="19">
        <v>23.783333333333299</v>
      </c>
      <c r="B1431" s="54">
        <v>435.02126785845343</v>
      </c>
      <c r="C1431" s="54">
        <v>62.260574645156836</v>
      </c>
      <c r="D1431" s="54">
        <v>26.369113585768357</v>
      </c>
      <c r="E1431" s="54">
        <v>65.369807260438648</v>
      </c>
      <c r="F1431" s="55">
        <v>24.880691382666051</v>
      </c>
    </row>
    <row r="1432" spans="1:6">
      <c r="A1432" s="19">
        <v>23.8</v>
      </c>
      <c r="B1432" s="54">
        <v>430.53273989010728</v>
      </c>
      <c r="C1432" s="54">
        <v>62.006496039572738</v>
      </c>
      <c r="D1432" s="54">
        <v>26.369113585768357</v>
      </c>
      <c r="E1432" s="54">
        <v>64.667998859822916</v>
      </c>
      <c r="F1432" s="55">
        <v>24.875114406590118</v>
      </c>
    </row>
    <row r="1433" spans="1:6">
      <c r="A1433" s="19">
        <v>23.816666666666599</v>
      </c>
      <c r="B1433" s="54">
        <v>427.84836508268364</v>
      </c>
      <c r="C1433" s="54">
        <v>61.72157624577823</v>
      </c>
      <c r="D1433" s="54">
        <v>25.925067455022027</v>
      </c>
      <c r="E1433" s="54">
        <v>64.434869738013404</v>
      </c>
      <c r="F1433" s="55">
        <v>24.844759075506289</v>
      </c>
    </row>
    <row r="1434" spans="1:6">
      <c r="A1434" s="19">
        <v>23.8333333333333</v>
      </c>
      <c r="B1434" s="54">
        <v>429.67416852475355</v>
      </c>
      <c r="C1434" s="54">
        <v>61.644992964916142</v>
      </c>
      <c r="D1434" s="54">
        <v>25.710425804241027</v>
      </c>
      <c r="E1434" s="54">
        <v>64.228957620707718</v>
      </c>
      <c r="F1434" s="55">
        <v>24.82671036488227</v>
      </c>
    </row>
    <row r="1435" spans="1:6">
      <c r="A1435" s="19">
        <v>23.85</v>
      </c>
      <c r="B1435" s="54">
        <v>431.09138668609813</v>
      </c>
      <c r="C1435" s="54">
        <v>61.304309346798419</v>
      </c>
      <c r="D1435" s="54">
        <v>26.369113585768357</v>
      </c>
      <c r="E1435" s="54">
        <v>64.409877432843572</v>
      </c>
      <c r="F1435" s="55">
        <v>24.82671036488227</v>
      </c>
    </row>
    <row r="1436" spans="1:6">
      <c r="A1436" s="19">
        <v>23.8666666666666</v>
      </c>
      <c r="B1436" s="54">
        <v>428.47737777481285</v>
      </c>
      <c r="C1436" s="54">
        <v>61.009216629637336</v>
      </c>
      <c r="D1436" s="54">
        <v>38.631772191152933</v>
      </c>
      <c r="E1436" s="54">
        <v>64.259119643141688</v>
      </c>
      <c r="F1436" s="55">
        <v>25.036106273334823</v>
      </c>
    </row>
    <row r="1437" spans="1:6">
      <c r="A1437" s="19">
        <v>23.883333333333301</v>
      </c>
      <c r="B1437" s="54">
        <v>427.77517088642355</v>
      </c>
      <c r="C1437" s="54">
        <v>60.901455020542485</v>
      </c>
      <c r="D1437" s="54">
        <v>23.099394060398836</v>
      </c>
      <c r="E1437" s="54">
        <v>64.035869920750599</v>
      </c>
      <c r="F1437" s="55">
        <v>25.025602030809885</v>
      </c>
    </row>
    <row r="1438" spans="1:6">
      <c r="A1438" s="19">
        <v>23.9</v>
      </c>
      <c r="B1438" s="54">
        <v>424.89353398134239</v>
      </c>
      <c r="C1438" s="54">
        <v>60.612759860569874</v>
      </c>
      <c r="D1438" s="54">
        <v>22.884752409617754</v>
      </c>
      <c r="E1438" s="54">
        <v>63.790776404225397</v>
      </c>
      <c r="F1438" s="55">
        <v>25.141117893669346</v>
      </c>
    </row>
    <row r="1439" spans="1:6">
      <c r="A1439" s="19">
        <v>23.9166666666666</v>
      </c>
      <c r="B1439" s="54">
        <v>423.16491516255394</v>
      </c>
      <c r="C1439" s="54">
        <v>60.3633820190812</v>
      </c>
      <c r="D1439" s="54">
        <v>22.884752409617754</v>
      </c>
      <c r="E1439" s="54">
        <v>63.497283821408914</v>
      </c>
      <c r="F1439" s="55">
        <v>25.411994441915606</v>
      </c>
    </row>
    <row r="1440" spans="1:6">
      <c r="A1440" s="19">
        <v>23.933333333333302</v>
      </c>
      <c r="B1440" s="54">
        <v>420.92528003973882</v>
      </c>
      <c r="C1440" s="54">
        <v>59.993276791288956</v>
      </c>
      <c r="D1440" s="54">
        <v>18.94158227353666</v>
      </c>
      <c r="E1440" s="54">
        <v>63.350466972545306</v>
      </c>
      <c r="F1440" s="55">
        <v>25.407679360531013</v>
      </c>
    </row>
    <row r="1441" spans="1:6">
      <c r="A1441" s="19">
        <v>23.95</v>
      </c>
      <c r="B1441" s="54">
        <v>418.70884362299392</v>
      </c>
      <c r="C1441" s="54">
        <v>59.72759092752591</v>
      </c>
      <c r="D1441" s="54">
        <v>18.778149000389753</v>
      </c>
      <c r="E1441" s="54">
        <v>62.900276118021388</v>
      </c>
      <c r="F1441" s="55">
        <v>25.355447708051148</v>
      </c>
    </row>
    <row r="1442" spans="1:6">
      <c r="A1442" s="19">
        <v>23.966666666666601</v>
      </c>
      <c r="B1442" s="54">
        <v>414.61975006578518</v>
      </c>
      <c r="C1442" s="54">
        <v>59.431543966573322</v>
      </c>
      <c r="D1442" s="54">
        <v>18.778149000389753</v>
      </c>
      <c r="E1442" s="54">
        <v>62.704669181579725</v>
      </c>
      <c r="F1442" s="55">
        <v>25.355447708051148</v>
      </c>
    </row>
    <row r="1443" spans="1:6">
      <c r="A1443" s="4">
        <v>23.983333333333299</v>
      </c>
      <c r="B1443" s="56">
        <v>412.22984460428506</v>
      </c>
      <c r="C1443" s="56">
        <v>59.417219464145717</v>
      </c>
      <c r="D1443" s="56">
        <v>18.778149000389753</v>
      </c>
      <c r="E1443" s="56">
        <v>62.842082116771451</v>
      </c>
      <c r="F1443" s="57">
        <v>25.350260392782104</v>
      </c>
    </row>
  </sheetData>
  <mergeCells count="2">
    <mergeCell ref="A1:F2"/>
    <mergeCell ref="H1:N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A1C91-1F40-486A-AF99-92F864E4DA10}">
  <dimension ref="A1:N1444"/>
  <sheetViews>
    <sheetView topLeftCell="F1" workbookViewId="0">
      <selection activeCell="R27" sqref="R27"/>
    </sheetView>
  </sheetViews>
  <sheetFormatPr defaultRowHeight="14.45"/>
  <cols>
    <col min="1" max="1" width="6.42578125" bestFit="1" customWidth="1"/>
    <col min="2" max="2" width="19.140625" bestFit="1" customWidth="1"/>
    <col min="3" max="3" width="13.140625" bestFit="1" customWidth="1"/>
    <col min="4" max="4" width="10.42578125" bestFit="1" customWidth="1"/>
    <col min="5" max="5" width="13.42578125" bestFit="1" customWidth="1"/>
    <col min="6" max="6" width="12.28515625" bestFit="1" customWidth="1"/>
    <col min="8" max="8" width="5" customWidth="1"/>
    <col min="9" max="10" width="15.5703125" bestFit="1" customWidth="1"/>
    <col min="11" max="11" width="8.42578125" bestFit="1" customWidth="1"/>
    <col min="12" max="12" width="11" bestFit="1" customWidth="1"/>
    <col min="13" max="13" width="10.42578125" bestFit="1" customWidth="1"/>
    <col min="14" max="14" width="6.5703125" bestFit="1" customWidth="1"/>
  </cols>
  <sheetData>
    <row r="1" spans="1:14">
      <c r="A1" s="109" t="s">
        <v>38</v>
      </c>
      <c r="B1" s="110"/>
      <c r="C1" s="110"/>
      <c r="D1" s="110"/>
      <c r="E1" s="110"/>
      <c r="F1" s="111"/>
      <c r="G1" s="1"/>
      <c r="H1" s="115" t="s">
        <v>39</v>
      </c>
      <c r="I1" s="102"/>
      <c r="J1" s="102"/>
      <c r="K1" s="102"/>
      <c r="L1" s="102"/>
      <c r="M1" s="102"/>
      <c r="N1" s="103"/>
    </row>
    <row r="2" spans="1:14">
      <c r="A2" s="112"/>
      <c r="B2" s="113"/>
      <c r="C2" s="113"/>
      <c r="D2" s="113"/>
      <c r="E2" s="113"/>
      <c r="F2" s="114"/>
      <c r="G2" s="1"/>
      <c r="H2" s="104"/>
      <c r="I2" s="105"/>
      <c r="J2" s="105"/>
      <c r="K2" s="105"/>
      <c r="L2" s="105"/>
      <c r="M2" s="105"/>
      <c r="N2" s="106"/>
    </row>
    <row r="3" spans="1:14">
      <c r="A3" s="48" t="s">
        <v>2</v>
      </c>
      <c r="B3" s="9" t="s">
        <v>28</v>
      </c>
      <c r="C3" s="9" t="s">
        <v>29</v>
      </c>
      <c r="D3" s="9" t="s">
        <v>30</v>
      </c>
      <c r="E3" s="9" t="s">
        <v>31</v>
      </c>
      <c r="F3" s="10" t="s">
        <v>32</v>
      </c>
      <c r="G3" s="7"/>
      <c r="H3" s="49" t="s">
        <v>2</v>
      </c>
      <c r="I3" s="50" t="s">
        <v>33</v>
      </c>
      <c r="J3" s="50" t="s">
        <v>34</v>
      </c>
      <c r="K3" s="50" t="s">
        <v>35</v>
      </c>
      <c r="L3" s="50" t="s">
        <v>36</v>
      </c>
      <c r="M3" s="50" t="s">
        <v>37</v>
      </c>
      <c r="N3" s="51" t="s">
        <v>7</v>
      </c>
    </row>
    <row r="4" spans="1:14">
      <c r="A4" s="43">
        <v>0</v>
      </c>
      <c r="B4" s="52">
        <v>4810.9731879532601</v>
      </c>
      <c r="C4" s="52">
        <v>469.70829766509814</v>
      </c>
      <c r="D4" s="52">
        <v>13.582688705470135</v>
      </c>
      <c r="E4" s="52">
        <v>104.28898829750031</v>
      </c>
      <c r="F4" s="53">
        <v>13.036517288939526</v>
      </c>
      <c r="G4" s="1"/>
      <c r="H4" s="58">
        <v>0</v>
      </c>
      <c r="I4" s="36" cm="1">
        <f t="array" aca="1" ref="I4" ca="1">INDIRECT("C"&amp;(ROW()-4)*10+4)</f>
        <v>469.70829766509814</v>
      </c>
      <c r="J4" s="36" cm="1">
        <f t="array" aca="1" ref="J4" ca="1">INDIRECT("B"&amp;(ROW()-4)*10+4)</f>
        <v>4810.9731879532601</v>
      </c>
      <c r="K4" s="36" cm="1">
        <f t="array" aca="1" ref="K4" ca="1">INDIRECT("D"&amp;(ROW()-4)*10+4)</f>
        <v>13.582688705470135</v>
      </c>
      <c r="L4" s="36" cm="1">
        <f t="array" aca="1" ref="L4" ca="1">INDIRECT("E"&amp;(ROW()-4)*10+4)</f>
        <v>104.28898829750031</v>
      </c>
      <c r="M4" s="36" cm="1">
        <f t="array" aca="1" ref="M4" ca="1">INDIRECT("F"&amp;(ROW()-4)*10+4)</f>
        <v>13.036517288939526</v>
      </c>
      <c r="N4" s="37">
        <f ca="1">SUM(I4:M4)</f>
        <v>5411.5896799102684</v>
      </c>
    </row>
    <row r="5" spans="1:14">
      <c r="A5" s="19">
        <v>1.6666666666666601E-2</v>
      </c>
      <c r="B5" s="54">
        <v>4803.7546746614362</v>
      </c>
      <c r="C5" s="54">
        <v>469.53132968589284</v>
      </c>
      <c r="D5" s="54">
        <v>13.582688705470135</v>
      </c>
      <c r="E5" s="54">
        <v>103.67257141227941</v>
      </c>
      <c r="F5" s="55">
        <v>13.036517288939526</v>
      </c>
      <c r="G5" s="1"/>
      <c r="H5" s="59">
        <v>0.16666666666666599</v>
      </c>
      <c r="I5" s="38" cm="1">
        <f t="array" aca="1" ref="I5" ca="1">INDIRECT("C"&amp;(ROW()-4)*10+4)</f>
        <v>467.47847913461169</v>
      </c>
      <c r="J5" s="38" cm="1">
        <f t="array" aca="1" ref="J5" ca="1">INDIRECT("B"&amp;(ROW()-4)*10+4)</f>
        <v>4773.1066480519039</v>
      </c>
      <c r="K5" s="38" cm="1">
        <f t="array" aca="1" ref="K5" ca="1">INDIRECT("D"&amp;(ROW()-4)*10+4)</f>
        <v>1.1707109716439097</v>
      </c>
      <c r="L5" s="38" cm="1">
        <f t="array" aca="1" ref="L5" ca="1">INDIRECT("E"&amp;(ROW()-4)*10+4)</f>
        <v>98.29982948834396</v>
      </c>
      <c r="M5" s="38" cm="1">
        <f t="array" aca="1" ref="M5" ca="1">INDIRECT("F"&amp;(ROW()-4)*10+4)</f>
        <v>12.653297332877576</v>
      </c>
      <c r="N5" s="20">
        <f ca="1">SUM(I5:M5)</f>
        <v>5352.7089649793807</v>
      </c>
    </row>
    <row r="6" spans="1:14">
      <c r="A6" s="19">
        <v>3.3333333333333298E-2</v>
      </c>
      <c r="B6" s="54">
        <v>4795.3766760883818</v>
      </c>
      <c r="C6" s="54">
        <v>469.2388580906852</v>
      </c>
      <c r="D6" s="54">
        <v>13.016794042411563</v>
      </c>
      <c r="E6" s="54">
        <v>103.34231606697945</v>
      </c>
      <c r="F6" s="55">
        <v>13.032980797224521</v>
      </c>
      <c r="G6" s="1"/>
      <c r="H6" s="59">
        <v>0.33333333333333298</v>
      </c>
      <c r="I6" s="38" cm="1">
        <f t="array" aca="1" ref="I6" ca="1">INDIRECT("C"&amp;(ROW()-4)*10+4)</f>
        <v>463.42313077468754</v>
      </c>
      <c r="J6" s="38" cm="1">
        <f t="array" aca="1" ref="J6" ca="1">INDIRECT("B"&amp;(ROW()-4)*10+4)</f>
        <v>4760.9564002750212</v>
      </c>
      <c r="K6" s="38" cm="1">
        <f t="array" aca="1" ref="K6" ca="1">INDIRECT("D"&amp;(ROW()-4)*10+4)</f>
        <v>0</v>
      </c>
      <c r="L6" s="38" cm="1">
        <f t="array" aca="1" ref="L6" ca="1">INDIRECT("E"&amp;(ROW()-4)*10+4)</f>
        <v>92.11347371426838</v>
      </c>
      <c r="M6" s="38" cm="1">
        <f t="array" aca="1" ref="M6" ca="1">INDIRECT("F"&amp;(ROW()-4)*10+4)</f>
        <v>11.63210889108843</v>
      </c>
      <c r="N6" s="20">
        <f t="shared" ref="N6:N69" ca="1" si="0">SUM(I6:M6)</f>
        <v>5328.1251136550654</v>
      </c>
    </row>
    <row r="7" spans="1:14">
      <c r="A7" s="19">
        <v>0.05</v>
      </c>
      <c r="B7" s="54">
        <v>4791.1839054113261</v>
      </c>
      <c r="C7" s="54">
        <v>469.02894072139026</v>
      </c>
      <c r="D7" s="54">
        <v>13.016794042411563</v>
      </c>
      <c r="E7" s="54">
        <v>103.27283418081043</v>
      </c>
      <c r="F7" s="55">
        <v>12.982398830261809</v>
      </c>
      <c r="G7" s="1"/>
      <c r="H7" s="59">
        <v>0.5</v>
      </c>
      <c r="I7" s="38" cm="1">
        <f t="array" aca="1" ref="I7" ca="1">INDIRECT("C"&amp;(ROW()-4)*10+4)</f>
        <v>460.15173775385227</v>
      </c>
      <c r="J7" s="38" cm="1">
        <f t="array" aca="1" ref="J7" ca="1">INDIRECT("B"&amp;(ROW()-4)*10+4)</f>
        <v>4774.7998362509015</v>
      </c>
      <c r="K7" s="38" cm="1">
        <f t="array" aca="1" ref="K7" ca="1">INDIRECT("D"&amp;(ROW()-4)*10+4)</f>
        <v>0</v>
      </c>
      <c r="L7" s="38" cm="1">
        <f t="array" aca="1" ref="L7" ca="1">INDIRECT("E"&amp;(ROW()-4)*10+4)</f>
        <v>85.757403971088692</v>
      </c>
      <c r="M7" s="38" cm="1">
        <f t="array" aca="1" ref="M7" ca="1">INDIRECT("F"&amp;(ROW()-4)*10+4)</f>
        <v>11.145251040815682</v>
      </c>
      <c r="N7" s="20">
        <f t="shared" ca="1" si="0"/>
        <v>5331.8542290166579</v>
      </c>
    </row>
    <row r="8" spans="1:14">
      <c r="A8" s="19">
        <v>6.6666666666666596E-2</v>
      </c>
      <c r="B8" s="54">
        <v>4789.3166566581267</v>
      </c>
      <c r="C8" s="54">
        <v>468.87224481585156</v>
      </c>
      <c r="D8" s="54">
        <v>13.016794042411563</v>
      </c>
      <c r="E8" s="54">
        <v>102.86396178257941</v>
      </c>
      <c r="F8" s="55">
        <v>12.982398830261809</v>
      </c>
      <c r="G8" s="1"/>
      <c r="H8" s="59">
        <v>0.66666666666666596</v>
      </c>
      <c r="I8" s="38" cm="1">
        <f t="array" aca="1" ref="I8" ca="1">INDIRECT("C"&amp;(ROW()-4)*10+4)</f>
        <v>455.79756333352174</v>
      </c>
      <c r="J8" s="38" cm="1">
        <f t="array" aca="1" ref="J8" ca="1">INDIRECT("B"&amp;(ROW()-4)*10+4)</f>
        <v>4758.2778878673626</v>
      </c>
      <c r="K8" s="38" cm="1">
        <f t="array" aca="1" ref="K8" ca="1">INDIRECT("D"&amp;(ROW()-4)*10+4)</f>
        <v>55.35777592706544</v>
      </c>
      <c r="L8" s="38" cm="1">
        <f t="array" aca="1" ref="L8" ca="1">INDIRECT("E"&amp;(ROW()-4)*10+4)</f>
        <v>80.41555552868661</v>
      </c>
      <c r="M8" s="38" cm="1">
        <f t="array" aca="1" ref="M8" ca="1">INDIRECT("F"&amp;(ROW()-4)*10+4)</f>
        <v>10.561445474575129</v>
      </c>
      <c r="N8" s="20">
        <f t="shared" ca="1" si="0"/>
        <v>5360.4102281312125</v>
      </c>
    </row>
    <row r="9" spans="1:14">
      <c r="A9" s="19">
        <v>8.3333333333333301E-2</v>
      </c>
      <c r="B9" s="54">
        <v>4781.8778989744851</v>
      </c>
      <c r="C9" s="54">
        <v>468.5994552038311</v>
      </c>
      <c r="D9" s="54">
        <v>13.016794042411563</v>
      </c>
      <c r="E9" s="54">
        <v>102.23929813782105</v>
      </c>
      <c r="F9" s="55">
        <v>12.982398830261809</v>
      </c>
      <c r="G9" s="1"/>
      <c r="H9" s="59">
        <v>0.83333333333333304</v>
      </c>
      <c r="I9" s="38" cm="1">
        <f t="array" aca="1" ref="I9" ca="1">INDIRECT("C"&amp;(ROW()-4)*10+4)</f>
        <v>452.1817078055463</v>
      </c>
      <c r="J9" s="38" cm="1">
        <f t="array" aca="1" ref="J9" ca="1">INDIRECT("B"&amp;(ROW()-4)*10+4)</f>
        <v>4723.3742002185663</v>
      </c>
      <c r="K9" s="38" cm="1">
        <f t="array" aca="1" ref="K9" ca="1">INDIRECT("D"&amp;(ROW()-4)*10+4)</f>
        <v>33.471162852835064</v>
      </c>
      <c r="L9" s="38" cm="1">
        <f t="array" aca="1" ref="L9" ca="1">INDIRECT("E"&amp;(ROW()-4)*10+4)</f>
        <v>74.920379701284034</v>
      </c>
      <c r="M9" s="38" cm="1">
        <f t="array" aca="1" ref="M9" ca="1">INDIRECT("F"&amp;(ROW()-4)*10+4)</f>
        <v>10.478568337401398</v>
      </c>
      <c r="N9" s="20">
        <f t="shared" ca="1" si="0"/>
        <v>5294.426018915633</v>
      </c>
    </row>
    <row r="10" spans="1:14">
      <c r="A10" s="19">
        <v>0.1</v>
      </c>
      <c r="B10" s="54">
        <v>4779.6538528776928</v>
      </c>
      <c r="C10" s="54">
        <v>468.16887317227122</v>
      </c>
      <c r="D10" s="54">
        <v>2.6207738505227778</v>
      </c>
      <c r="E10" s="54">
        <v>101.58971860646589</v>
      </c>
      <c r="F10" s="55">
        <v>12.982398830261809</v>
      </c>
      <c r="G10" s="1"/>
      <c r="H10" s="59">
        <v>1</v>
      </c>
      <c r="I10" s="38" cm="1">
        <f t="array" aca="1" ref="I10" ca="1">INDIRECT("C"&amp;(ROW()-4)*10+4)</f>
        <v>448.93206572092731</v>
      </c>
      <c r="J10" s="38" cm="1">
        <f t="array" aca="1" ref="J10" ca="1">INDIRECT("B"&amp;(ROW()-4)*10+4)</f>
        <v>4703.3260048370275</v>
      </c>
      <c r="K10" s="38" cm="1">
        <f t="array" aca="1" ref="K10" ca="1">INDIRECT("D"&amp;(ROW()-4)*10+4)</f>
        <v>2.9001257577577291</v>
      </c>
      <c r="L10" s="38" cm="1">
        <f t="array" aca="1" ref="L10" ca="1">INDIRECT("E"&amp;(ROW()-4)*10+4)</f>
        <v>71.522929064219881</v>
      </c>
      <c r="M10" s="38" cm="1">
        <f t="array" aca="1" ref="M10" ca="1">INDIRECT("F"&amp;(ROW()-4)*10+4)</f>
        <v>9.6977453190252163</v>
      </c>
      <c r="N10" s="20">
        <f t="shared" ca="1" si="0"/>
        <v>5236.3788706989581</v>
      </c>
    </row>
    <row r="11" spans="1:14">
      <c r="A11" s="19">
        <v>0.116666666666666</v>
      </c>
      <c r="B11" s="54">
        <v>4777.8842157367071</v>
      </c>
      <c r="C11" s="54">
        <v>467.76050228541311</v>
      </c>
      <c r="D11" s="54">
        <v>2.6207738505227778</v>
      </c>
      <c r="E11" s="54">
        <v>100.32583058038696</v>
      </c>
      <c r="F11" s="55">
        <v>12.982398830261809</v>
      </c>
      <c r="G11" s="1"/>
      <c r="H11" s="59">
        <v>1.1666666666666601</v>
      </c>
      <c r="I11" s="38" cm="1">
        <f t="array" aca="1" ref="I11" ca="1">INDIRECT("C"&amp;(ROW()-4)*10+4)</f>
        <v>446.09528739384081</v>
      </c>
      <c r="J11" s="38" cm="1">
        <f t="array" aca="1" ref="J11" ca="1">INDIRECT("B"&amp;(ROW()-4)*10+4)</f>
        <v>4660.5679371270417</v>
      </c>
      <c r="K11" s="38" cm="1">
        <f t="array" aca="1" ref="K11" ca="1">INDIRECT("D"&amp;(ROW()-4)*10+4)</f>
        <v>0</v>
      </c>
      <c r="L11" s="38" cm="1">
        <f t="array" aca="1" ref="L11" ca="1">INDIRECT("E"&amp;(ROW()-4)*10+4)</f>
        <v>67.404324890761771</v>
      </c>
      <c r="M11" s="38" cm="1">
        <f t="array" aca="1" ref="M11" ca="1">INDIRECT("F"&amp;(ROW()-4)*10+4)</f>
        <v>8.5022953340192711</v>
      </c>
      <c r="N11" s="20">
        <f t="shared" ca="1" si="0"/>
        <v>5182.5698447456634</v>
      </c>
    </row>
    <row r="12" spans="1:14">
      <c r="A12" s="19">
        <v>0.133333333333333</v>
      </c>
      <c r="B12" s="54">
        <v>4775.6320235982748</v>
      </c>
      <c r="C12" s="54">
        <v>467.78977176395659</v>
      </c>
      <c r="D12" s="54">
        <v>2.6207738505227778</v>
      </c>
      <c r="E12" s="54">
        <v>100.00255898665397</v>
      </c>
      <c r="F12" s="55">
        <v>12.907816535603134</v>
      </c>
      <c r="G12" s="1"/>
      <c r="H12" s="59">
        <v>1.3333333333333299</v>
      </c>
      <c r="I12" s="38" cm="1">
        <f t="array" aca="1" ref="I12" ca="1">INDIRECT("C"&amp;(ROW()-4)*10+4)</f>
        <v>443.2895400536305</v>
      </c>
      <c r="J12" s="38" cm="1">
        <f t="array" aca="1" ref="J12" ca="1">INDIRECT("B"&amp;(ROW()-4)*10+4)</f>
        <v>4616.2418135581293</v>
      </c>
      <c r="K12" s="38" cm="1">
        <f t="array" aca="1" ref="K12" ca="1">INDIRECT("D"&amp;(ROW()-4)*10+4)</f>
        <v>10.396020191888775</v>
      </c>
      <c r="L12" s="38" cm="1">
        <f t="array" aca="1" ref="L12" ca="1">INDIRECT("E"&amp;(ROW()-4)*10+4)</f>
        <v>61.901434077929444</v>
      </c>
      <c r="M12" s="38" cm="1">
        <f t="array" aca="1" ref="M12" ca="1">INDIRECT("F"&amp;(ROW()-4)*10+4)</f>
        <v>8.4471092544781055</v>
      </c>
      <c r="N12" s="20">
        <f t="shared" ca="1" si="0"/>
        <v>5140.2759171360567</v>
      </c>
    </row>
    <row r="13" spans="1:14">
      <c r="A13" s="19">
        <v>0.15</v>
      </c>
      <c r="B13" s="54">
        <v>4776.0079936487346</v>
      </c>
      <c r="C13" s="54">
        <v>467.50994494973702</v>
      </c>
      <c r="D13" s="54">
        <v>2.6207738505227778</v>
      </c>
      <c r="E13" s="54">
        <v>98.930932305946513</v>
      </c>
      <c r="F13" s="55">
        <v>12.668926949059358</v>
      </c>
      <c r="G13" s="1"/>
      <c r="H13" s="59">
        <v>1.5</v>
      </c>
      <c r="I13" s="38" cm="1">
        <f t="array" aca="1" ref="I13" ca="1">INDIRECT("C"&amp;(ROW()-4)*10+4)</f>
        <v>440.67318694632235</v>
      </c>
      <c r="J13" s="38" cm="1">
        <f t="array" aca="1" ref="J13" ca="1">INDIRECT("B"&amp;(ROW()-4)*10+4)</f>
        <v>4571.3521241018188</v>
      </c>
      <c r="K13" s="38" cm="1">
        <f t="array" aca="1" ref="K13" ca="1">INDIRECT("D"&amp;(ROW()-4)*10+4)</f>
        <v>42.55212913312409</v>
      </c>
      <c r="L13" s="38" cm="1">
        <f t="array" aca="1" ref="L13" ca="1">INDIRECT("E"&amp;(ROW()-4)*10+4)</f>
        <v>59.135016594852814</v>
      </c>
      <c r="M13" s="38" cm="1">
        <f t="array" aca="1" ref="M13" ca="1">INDIRECT("F"&amp;(ROW()-4)*10+4)</f>
        <v>8.4231089267822767</v>
      </c>
      <c r="N13" s="20">
        <f t="shared" ca="1" si="0"/>
        <v>5122.1355657028998</v>
      </c>
    </row>
    <row r="14" spans="1:14">
      <c r="A14" s="19">
        <v>0.16666666666666599</v>
      </c>
      <c r="B14" s="54">
        <v>4773.1066480519039</v>
      </c>
      <c r="C14" s="54">
        <v>467.47847913461169</v>
      </c>
      <c r="D14" s="54">
        <v>1.1707109716439097</v>
      </c>
      <c r="E14" s="54">
        <v>98.29982948834396</v>
      </c>
      <c r="F14" s="55">
        <v>12.653297332877576</v>
      </c>
      <c r="G14" s="1"/>
      <c r="H14" s="59">
        <v>1.6666666666666601</v>
      </c>
      <c r="I14" s="38" cm="1">
        <f t="array" aca="1" ref="I14" ca="1">INDIRECT("C"&amp;(ROW()-4)*10+4)</f>
        <v>438.1417488411937</v>
      </c>
      <c r="J14" s="38" cm="1">
        <f t="array" aca="1" ref="J14" ca="1">INDIRECT("B"&amp;(ROW()-4)*10+4)</f>
        <v>4471.4639465845858</v>
      </c>
      <c r="K14" s="38" cm="1">
        <f t="array" aca="1" ref="K14" ca="1">INDIRECT("D"&amp;(ROW()-4)*10+4)</f>
        <v>0</v>
      </c>
      <c r="L14" s="38" cm="1">
        <f t="array" aca="1" ref="L14" ca="1">INDIRECT("E"&amp;(ROW()-4)*10+4)</f>
        <v>54.402062832128365</v>
      </c>
      <c r="M14" s="38" cm="1">
        <f t="array" aca="1" ref="M14" ca="1">INDIRECT("F"&amp;(ROW()-4)*10+4)</f>
        <v>8.1842193402385117</v>
      </c>
      <c r="N14" s="20">
        <f t="shared" ca="1" si="0"/>
        <v>4972.191977598146</v>
      </c>
    </row>
    <row r="15" spans="1:14">
      <c r="A15" s="19">
        <v>0.18333333333333299</v>
      </c>
      <c r="B15" s="54">
        <v>4780.6418131401933</v>
      </c>
      <c r="C15" s="54">
        <v>467.29375873024935</v>
      </c>
      <c r="D15" s="54">
        <v>1.1707109716439097</v>
      </c>
      <c r="E15" s="54">
        <v>98.0960830144939</v>
      </c>
      <c r="F15" s="55">
        <v>12.623858928138642</v>
      </c>
      <c r="G15" s="1"/>
      <c r="H15" s="59">
        <v>1.8333333333333299</v>
      </c>
      <c r="I15" s="38" cm="1">
        <f t="array" aca="1" ref="I15" ca="1">INDIRECT("C"&amp;(ROW()-4)*10+4)</f>
        <v>435.81681219403117</v>
      </c>
      <c r="J15" s="38" cm="1">
        <f t="array" aca="1" ref="J15" ca="1">INDIRECT("B"&amp;(ROW()-4)*10+4)</f>
        <v>4360.1601569926652</v>
      </c>
      <c r="K15" s="38" cm="1">
        <f t="array" aca="1" ref="K15" ca="1">INDIRECT("D"&amp;(ROW()-4)*10+4)</f>
        <v>5.4734933203584379</v>
      </c>
      <c r="L15" s="38" cm="1">
        <f t="array" aca="1" ref="L15" ca="1">INDIRECT("E"&amp;(ROW()-4)*10+4)</f>
        <v>50.157828342767282</v>
      </c>
      <c r="M15" s="38" cm="1">
        <f t="array" aca="1" ref="M15" ca="1">INDIRECT("F"&amp;(ROW()-4)*10+4)</f>
        <v>7.2318974910992022</v>
      </c>
      <c r="N15" s="20">
        <f t="shared" ca="1" si="0"/>
        <v>4858.8401883409215</v>
      </c>
    </row>
    <row r="16" spans="1:14">
      <c r="A16" s="19">
        <v>0.2</v>
      </c>
      <c r="B16" s="54">
        <v>4779.0457531328912</v>
      </c>
      <c r="C16" s="54">
        <v>467.28164598801823</v>
      </c>
      <c r="D16" s="54">
        <v>1.1707109716439097</v>
      </c>
      <c r="E16" s="54">
        <v>97.474398034907765</v>
      </c>
      <c r="F16" s="55">
        <v>12.623858928138642</v>
      </c>
      <c r="G16" s="1"/>
      <c r="H16" s="59">
        <v>2</v>
      </c>
      <c r="I16" s="38" cm="1">
        <f t="array" aca="1" ref="I16" ca="1">INDIRECT("C"&amp;(ROW()-4)*10+4)</f>
        <v>433.37583600220376</v>
      </c>
      <c r="J16" s="38" cm="1">
        <f t="array" aca="1" ref="J16" ca="1">INDIRECT("B"&amp;(ROW()-4)*10+4)</f>
        <v>4226.4077140622703</v>
      </c>
      <c r="K16" s="38" cm="1">
        <f t="array" aca="1" ref="K16" ca="1">INDIRECT("D"&amp;(ROW()-4)*10+4)</f>
        <v>19.313245511629642</v>
      </c>
      <c r="L16" s="38" cm="1">
        <f t="array" aca="1" ref="L16" ca="1">INDIRECT("E"&amp;(ROW()-4)*10+4)</f>
        <v>47.764318064296852</v>
      </c>
      <c r="M16" s="38" cm="1">
        <f t="array" aca="1" ref="M16" ca="1">INDIRECT("F"&amp;(ROW()-4)*10+4)</f>
        <v>7.4672505859279843</v>
      </c>
      <c r="N16" s="20">
        <f t="shared" ca="1" si="0"/>
        <v>4734.3283642263286</v>
      </c>
    </row>
    <row r="17" spans="1:14">
      <c r="A17" s="19">
        <v>0.21666666666666601</v>
      </c>
      <c r="B17" s="54">
        <v>4773.5293924872503</v>
      </c>
      <c r="C17" s="54">
        <v>466.37797468064934</v>
      </c>
      <c r="D17" s="54">
        <v>1.1707109716439097</v>
      </c>
      <c r="E17" s="54">
        <v>96.30050996190441</v>
      </c>
      <c r="F17" s="55">
        <v>12.384969341594866</v>
      </c>
      <c r="G17" s="1"/>
      <c r="H17" s="59">
        <v>2.1666666666666599</v>
      </c>
      <c r="I17" s="38" cm="1">
        <f t="array" aca="1" ref="I17" ca="1">INDIRECT("C"&amp;(ROW()-4)*10+4)</f>
        <v>431.13059800140661</v>
      </c>
      <c r="J17" s="38" cm="1">
        <f t="array" aca="1" ref="J17" ca="1">INDIRECT("B"&amp;(ROW()-4)*10+4)</f>
        <v>4047.3815730171523</v>
      </c>
      <c r="K17" s="38" cm="1">
        <f t="array" aca="1" ref="K17" ca="1">INDIRECT("D"&amp;(ROW()-4)*10+4)</f>
        <v>19.313245511629642</v>
      </c>
      <c r="L17" s="38" cm="1">
        <f t="array" aca="1" ref="L17" ca="1">INDIRECT("E"&amp;(ROW()-4)*10+4)</f>
        <v>45.157733338016982</v>
      </c>
      <c r="M17" s="38" cm="1">
        <f t="array" aca="1" ref="M17" ca="1">INDIRECT("F"&amp;(ROW()-4)*10+4)</f>
        <v>7.3467719748695108</v>
      </c>
      <c r="N17" s="20">
        <f t="shared" ca="1" si="0"/>
        <v>4550.3299218430748</v>
      </c>
    </row>
    <row r="18" spans="1:14">
      <c r="A18" s="19">
        <v>0.233333333333333</v>
      </c>
      <c r="B18" s="54">
        <v>4769.9932399496647</v>
      </c>
      <c r="C18" s="54">
        <v>466.03883417517289</v>
      </c>
      <c r="D18" s="54">
        <v>0</v>
      </c>
      <c r="E18" s="54">
        <v>95.922091402855159</v>
      </c>
      <c r="F18" s="55">
        <v>12.334387374632053</v>
      </c>
      <c r="G18" s="1"/>
      <c r="H18" s="59">
        <v>2.3333333333333299</v>
      </c>
      <c r="I18" s="38" cm="1">
        <f t="array" aca="1" ref="I18" ca="1">INDIRECT("C"&amp;(ROW()-4)*10+4)</f>
        <v>429.85389711750975</v>
      </c>
      <c r="J18" s="38" cm="1">
        <f t="array" aca="1" ref="J18" ca="1">INDIRECT("B"&amp;(ROW()-4)*10+4)</f>
        <v>3868.9375447394264</v>
      </c>
      <c r="K18" s="38" cm="1">
        <f t="array" aca="1" ref="K18" ca="1">INDIRECT("D"&amp;(ROW()-4)*10+4)</f>
        <v>33.809581702942573</v>
      </c>
      <c r="L18" s="38" cm="1">
        <f t="array" aca="1" ref="L18" ca="1">INDIRECT("E"&amp;(ROW()-4)*10+4)</f>
        <v>42.371800213469363</v>
      </c>
      <c r="M18" s="38" cm="1">
        <f t="array" aca="1" ref="M18" ca="1">INDIRECT("F"&amp;(ROW()-4)*10+4)</f>
        <v>6.2328173983585184</v>
      </c>
      <c r="N18" s="20">
        <f t="shared" ca="1" si="0"/>
        <v>4381.2056411717067</v>
      </c>
    </row>
    <row r="19" spans="1:14">
      <c r="A19" s="19">
        <v>0.25</v>
      </c>
      <c r="B19" s="54">
        <v>4760.8311838999889</v>
      </c>
      <c r="C19" s="54">
        <v>465.65805611286652</v>
      </c>
      <c r="D19" s="54">
        <v>0</v>
      </c>
      <c r="E19" s="54">
        <v>95.536345149112066</v>
      </c>
      <c r="F19" s="55">
        <v>11.978555668744818</v>
      </c>
      <c r="G19" s="1"/>
      <c r="H19" s="59">
        <v>2.5</v>
      </c>
      <c r="I19" s="38" cm="1">
        <f t="array" aca="1" ref="I19" ca="1">INDIRECT("C"&amp;(ROW()-4)*10+4)</f>
        <v>419.96878376556009</v>
      </c>
      <c r="J19" s="38" cm="1">
        <f t="array" aca="1" ref="J19" ca="1">INDIRECT("B"&amp;(ROW()-4)*10+4)</f>
        <v>3707.5913219545041</v>
      </c>
      <c r="K19" s="38" cm="1">
        <f t="array" aca="1" ref="K19" ca="1">INDIRECT("D"&amp;(ROW()-4)*10+4)</f>
        <v>25.994666439296346</v>
      </c>
      <c r="L19" s="38" cm="1">
        <f t="array" aca="1" ref="L19" ca="1">INDIRECT("E"&amp;(ROW()-4)*10+4)</f>
        <v>41.198079912324388</v>
      </c>
      <c r="M19" s="38" cm="1">
        <f t="array" aca="1" ref="M19" ca="1">INDIRECT("F"&amp;(ROW()-4)*10+4)</f>
        <v>5.6736299442389999</v>
      </c>
      <c r="N19" s="20">
        <f t="shared" ca="1" si="0"/>
        <v>4200.4264820159242</v>
      </c>
    </row>
    <row r="20" spans="1:14">
      <c r="A20" s="19">
        <v>0.266666666666666</v>
      </c>
      <c r="B20" s="54">
        <v>4765.0628375987108</v>
      </c>
      <c r="C20" s="54">
        <v>465.15842992060169</v>
      </c>
      <c r="D20" s="54">
        <v>0</v>
      </c>
      <c r="E20" s="54">
        <v>94.516223491272143</v>
      </c>
      <c r="F20" s="55">
        <v>11.927973701782001</v>
      </c>
      <c r="G20" s="1"/>
      <c r="H20" s="59">
        <v>2.6666666666666599</v>
      </c>
      <c r="I20" s="38" cm="1">
        <f t="array" aca="1" ref="I20" ca="1">INDIRECT("C"&amp;(ROW()-4)*10+4)</f>
        <v>408.4163543997318</v>
      </c>
      <c r="J20" s="38" cm="1">
        <f t="array" aca="1" ref="J20" ca="1">INDIRECT("B"&amp;(ROW()-4)*10+4)</f>
        <v>3278.8193182641689</v>
      </c>
      <c r="K20" s="38" cm="1">
        <f t="array" aca="1" ref="K20" ca="1">INDIRECT("D"&amp;(ROW()-4)*10+4)</f>
        <v>2.9001257577577291</v>
      </c>
      <c r="L20" s="38" cm="1">
        <f t="array" aca="1" ref="L20" ca="1">INDIRECT("E"&amp;(ROW()-4)*10+4)</f>
        <v>39.375151421404126</v>
      </c>
      <c r="M20" s="38" cm="1">
        <f t="array" aca="1" ref="M20" ca="1">INDIRECT("F"&amp;(ROW()-4)*10+4)</f>
        <v>5.3576365197875706</v>
      </c>
      <c r="N20" s="20">
        <f t="shared" ca="1" si="0"/>
        <v>3734.8685863628507</v>
      </c>
    </row>
    <row r="21" spans="1:14">
      <c r="A21" s="19">
        <v>0.28333333333333299</v>
      </c>
      <c r="B21" s="54">
        <v>4764.3997467578938</v>
      </c>
      <c r="C21" s="54">
        <v>464.6570813787896</v>
      </c>
      <c r="D21" s="54">
        <v>0</v>
      </c>
      <c r="E21" s="54">
        <v>94.176653398845943</v>
      </c>
      <c r="F21" s="55">
        <v>11.924437210067</v>
      </c>
      <c r="G21" s="1"/>
      <c r="H21" s="59">
        <v>2.8333333333333299</v>
      </c>
      <c r="I21" s="38" cm="1">
        <f t="array" aca="1" ref="I21" ca="1">INDIRECT("C"&amp;(ROW()-4)*10+4)</f>
        <v>395.34675448709692</v>
      </c>
      <c r="J21" s="38" cm="1">
        <f t="array" aca="1" ref="J21" ca="1">INDIRECT("B"&amp;(ROW()-4)*10+4)</f>
        <v>3206.3319604250173</v>
      </c>
      <c r="K21" s="38" cm="1">
        <f t="array" aca="1" ref="K21" ca="1">INDIRECT("D"&amp;(ROW()-4)*10+4)</f>
        <v>0</v>
      </c>
      <c r="L21" s="38" cm="1">
        <f t="array" aca="1" ref="L21" ca="1">INDIRECT("E"&amp;(ROW()-4)*10+4)</f>
        <v>39.339915398493225</v>
      </c>
      <c r="M21" s="38" cm="1">
        <f t="array" aca="1" ref="M21" ca="1">INDIRECT("F"&amp;(ROW()-4)*10+4)</f>
        <v>5.3215430676249911</v>
      </c>
      <c r="N21" s="20">
        <f t="shared" ca="1" si="0"/>
        <v>3646.3401733782325</v>
      </c>
    </row>
    <row r="22" spans="1:14">
      <c r="A22" s="19">
        <v>0.3</v>
      </c>
      <c r="B22" s="54">
        <v>4758.9472118521844</v>
      </c>
      <c r="C22" s="54">
        <v>464.41771202701926</v>
      </c>
      <c r="D22" s="54">
        <v>0</v>
      </c>
      <c r="E22" s="54">
        <v>93.101120448860939</v>
      </c>
      <c r="F22" s="55">
        <v>11.656109218784289</v>
      </c>
      <c r="G22" s="1"/>
      <c r="H22" s="59">
        <v>3</v>
      </c>
      <c r="I22" s="38" cm="1">
        <f t="array" aca="1" ref="I22" ca="1">INDIRECT("C"&amp;(ROW()-4)*10+4)</f>
        <v>383.88283006626409</v>
      </c>
      <c r="J22" s="38" cm="1">
        <f t="array" aca="1" ref="J22" ca="1">INDIRECT("B"&amp;(ROW()-4)*10+4)</f>
        <v>3149.6354432662924</v>
      </c>
      <c r="K22" s="38" cm="1">
        <f t="array" aca="1" ref="K22" ca="1">INDIRECT("D"&amp;(ROW()-4)*10+4)</f>
        <v>0.43088569577946184</v>
      </c>
      <c r="L22" s="38" cm="1">
        <f t="array" aca="1" ref="L22" ca="1">INDIRECT("E"&amp;(ROW()-4)*10+4)</f>
        <v>37.580539309407001</v>
      </c>
      <c r="M22" s="38" cm="1">
        <f t="array" aca="1" ref="M22" ca="1">INDIRECT("F"&amp;(ROW()-4)*10+4)</f>
        <v>6.34638414176837</v>
      </c>
      <c r="N22" s="20">
        <f t="shared" ca="1" si="0"/>
        <v>3577.8760824795113</v>
      </c>
    </row>
    <row r="23" spans="1:14">
      <c r="A23" s="19">
        <v>0.31666666666666599</v>
      </c>
      <c r="B23" s="54">
        <v>4756.9288240194073</v>
      </c>
      <c r="C23" s="54">
        <v>463.88643445448378</v>
      </c>
      <c r="D23" s="54">
        <v>0</v>
      </c>
      <c r="E23" s="54">
        <v>92.677342118466385</v>
      </c>
      <c r="F23" s="55">
        <v>11.63210889108843</v>
      </c>
      <c r="G23" s="1"/>
      <c r="H23" s="59">
        <v>3.1666666666666599</v>
      </c>
      <c r="I23" s="38" cm="1">
        <f t="array" aca="1" ref="I23" ca="1">INDIRECT("C"&amp;(ROW()-4)*10+4)</f>
        <v>372.9660467001633</v>
      </c>
      <c r="J23" s="38" cm="1">
        <f t="array" aca="1" ref="J23" ca="1">INDIRECT("B"&amp;(ROW()-4)*10+4)</f>
        <v>3115.251134708607</v>
      </c>
      <c r="K23" s="38" cm="1">
        <f t="array" aca="1" ref="K23" ca="1">INDIRECT("D"&amp;(ROW()-4)*10+4)</f>
        <v>28.269284074069724</v>
      </c>
      <c r="L23" s="38" cm="1">
        <f t="array" aca="1" ref="L23" ca="1">INDIRECT("E"&amp;(ROW()-4)*10+4)</f>
        <v>36.638310419903775</v>
      </c>
      <c r="M23" s="38" cm="1">
        <f t="array" aca="1" ref="M23" ca="1">INDIRECT("F"&amp;(ROW()-4)*10+4)</f>
        <v>6.316945737029406</v>
      </c>
      <c r="N23" s="20">
        <f t="shared" ca="1" si="0"/>
        <v>3559.4417216397733</v>
      </c>
    </row>
    <row r="24" spans="1:14">
      <c r="A24" s="19">
        <v>0.33333333333333298</v>
      </c>
      <c r="B24" s="54">
        <v>4760.9564002750212</v>
      </c>
      <c r="C24" s="54">
        <v>463.42313077468754</v>
      </c>
      <c r="D24" s="54">
        <v>0</v>
      </c>
      <c r="E24" s="54">
        <v>92.11347371426838</v>
      </c>
      <c r="F24" s="55">
        <v>11.63210889108843</v>
      </c>
      <c r="G24" s="1"/>
      <c r="H24" s="59">
        <v>3.3333333333333299</v>
      </c>
      <c r="I24" s="38" cm="1">
        <f t="array" aca="1" ref="I24" ca="1">INDIRECT("C"&amp;(ROW()-4)*10+4)</f>
        <v>363.7283058517167</v>
      </c>
      <c r="J24" s="38" cm="1">
        <f t="array" aca="1" ref="J24" ca="1">INDIRECT("B"&amp;(ROW()-4)*10+4)</f>
        <v>2916.5254575285107</v>
      </c>
      <c r="K24" s="38" cm="1">
        <f t="array" aca="1" ref="K24" ca="1">INDIRECT("D"&amp;(ROW()-4)*10+4)</f>
        <v>32.141180727004794</v>
      </c>
      <c r="L24" s="38" cm="1">
        <f t="array" aca="1" ref="L24" ca="1">INDIRECT("E"&amp;(ROW()-4)*10+4)</f>
        <v>34.339537584301304</v>
      </c>
      <c r="M24" s="38" cm="1">
        <f t="array" aca="1" ref="M24" ca="1">INDIRECT("F"&amp;(ROW()-4)*10+4)</f>
        <v>6.8668566322882674</v>
      </c>
      <c r="N24" s="20">
        <f t="shared" ca="1" si="0"/>
        <v>3353.6013383238219</v>
      </c>
    </row>
    <row r="25" spans="1:14">
      <c r="A25" s="19">
        <v>0.35</v>
      </c>
      <c r="B25" s="54">
        <v>4763.4661259050736</v>
      </c>
      <c r="C25" s="54">
        <v>463.05779101997166</v>
      </c>
      <c r="D25" s="54">
        <v>0</v>
      </c>
      <c r="E25" s="54">
        <v>91.613637618355497</v>
      </c>
      <c r="F25" s="55">
        <v>11.515166771744969</v>
      </c>
      <c r="G25" s="1"/>
      <c r="H25" s="59">
        <v>3.5</v>
      </c>
      <c r="I25" s="38" cm="1">
        <f t="array" aca="1" ref="I25" ca="1">INDIRECT("C"&amp;(ROW()-4)*10+4)</f>
        <v>354.42801340865333</v>
      </c>
      <c r="J25" s="38" cm="1">
        <f t="array" aca="1" ref="J25" ca="1">INDIRECT("B"&amp;(ROW()-4)*10+4)</f>
        <v>2756.8453521797278</v>
      </c>
      <c r="K25" s="38" cm="1">
        <f t="array" aca="1" ref="K25" ca="1">INDIRECT("D"&amp;(ROW()-4)*10+4)</f>
        <v>1.4500628788788605</v>
      </c>
      <c r="L25" s="38" cm="1">
        <f t="array" aca="1" ref="L25" ca="1">INDIRECT("E"&amp;(ROW()-4)*10+4)</f>
        <v>33.935956436215541</v>
      </c>
      <c r="M25" s="38" cm="1">
        <f t="array" aca="1" ref="M25" ca="1">INDIRECT("F"&amp;(ROW()-4)*10+4)</f>
        <v>6.8428563045924369</v>
      </c>
      <c r="N25" s="20">
        <f t="shared" ca="1" si="0"/>
        <v>3153.502241208068</v>
      </c>
    </row>
    <row r="26" spans="1:14">
      <c r="A26" s="19">
        <v>0.36666666666666597</v>
      </c>
      <c r="B26" s="54">
        <v>4766.5492250761981</v>
      </c>
      <c r="C26" s="54">
        <v>462.94844188849663</v>
      </c>
      <c r="D26" s="54">
        <v>0</v>
      </c>
      <c r="E26" s="54">
        <v>91.060721225856852</v>
      </c>
      <c r="F26" s="55">
        <v>11.515166771744969</v>
      </c>
      <c r="G26" s="1"/>
      <c r="H26" s="59">
        <v>3.6666666666666599</v>
      </c>
      <c r="I26" s="38" cm="1">
        <f t="array" aca="1" ref="I26" ca="1">INDIRECT("C"&amp;(ROW()-4)*10+4)</f>
        <v>345.96941745409225</v>
      </c>
      <c r="J26" s="38" cm="1">
        <f t="array" aca="1" ref="J26" ca="1">INDIRECT("B"&amp;(ROW()-4)*10+4)</f>
        <v>2619.9263107095803</v>
      </c>
      <c r="K26" s="38" cm="1">
        <f t="array" aca="1" ref="K26" ca="1">INDIRECT("D"&amp;(ROW()-4)*10+4)</f>
        <v>0.56589466305856062</v>
      </c>
      <c r="L26" s="38" cm="1">
        <f t="array" aca="1" ref="L26" ca="1">INDIRECT("E"&amp;(ROW()-4)*10+4)</f>
        <v>32.895029031576321</v>
      </c>
      <c r="M26" s="38" cm="1">
        <f t="array" aca="1" ref="M26" ca="1">INDIRECT("F"&amp;(ROW()-4)*10+4)</f>
        <v>8.0080140803755313</v>
      </c>
      <c r="N26" s="20">
        <f t="shared" ca="1" si="0"/>
        <v>3007.3646659386836</v>
      </c>
    </row>
    <row r="27" spans="1:14">
      <c r="A27" s="19">
        <v>0.38333333333333303</v>
      </c>
      <c r="B27" s="54">
        <v>4769.9524343768935</v>
      </c>
      <c r="C27" s="54">
        <v>462.64556287531656</v>
      </c>
      <c r="D27" s="54">
        <v>0</v>
      </c>
      <c r="E27" s="54">
        <v>90.535072934113074</v>
      </c>
      <c r="F27" s="55">
        <v>11.164417148712367</v>
      </c>
      <c r="G27" s="1"/>
      <c r="H27" s="59">
        <v>3.8333333333333299</v>
      </c>
      <c r="I27" s="38" cm="1">
        <f t="array" aca="1" ref="I27" ca="1">INDIRECT("C"&amp;(ROW()-4)*10+4)</f>
        <v>337.08895225428404</v>
      </c>
      <c r="J27" s="38" cm="1">
        <f t="array" aca="1" ref="J27" ca="1">INDIRECT("B"&amp;(ROW()-4)*10+4)</f>
        <v>2554.1349655256963</v>
      </c>
      <c r="K27" s="38" cm="1">
        <f t="array" aca="1" ref="K27" ca="1">INDIRECT("D"&amp;(ROW()-4)*10+4)</f>
        <v>0.56589466305856062</v>
      </c>
      <c r="L27" s="38" cm="1">
        <f t="array" aca="1" ref="L27" ca="1">INDIRECT("E"&amp;(ROW()-4)*10+4)</f>
        <v>31.885410735260329</v>
      </c>
      <c r="M27" s="38" cm="1">
        <f t="array" aca="1" ref="M27" ca="1">INDIRECT("F"&amp;(ROW()-4)*10+4)</f>
        <v>9.6519256891670864</v>
      </c>
      <c r="N27" s="20">
        <f t="shared" ca="1" si="0"/>
        <v>2933.3271488674663</v>
      </c>
    </row>
    <row r="28" spans="1:14">
      <c r="A28" s="19">
        <v>0.4</v>
      </c>
      <c r="B28" s="54">
        <v>4772.5861433937762</v>
      </c>
      <c r="C28" s="54">
        <v>462.16727350213375</v>
      </c>
      <c r="D28" s="54">
        <v>0</v>
      </c>
      <c r="E28" s="54">
        <v>89.490276494564313</v>
      </c>
      <c r="F28" s="55">
        <v>11.164417148712367</v>
      </c>
      <c r="G28" s="1"/>
      <c r="H28" s="59">
        <v>4</v>
      </c>
      <c r="I28" s="38" cm="1">
        <f t="array" aca="1" ref="I28" ca="1">INDIRECT("C"&amp;(ROW()-4)*10+4)</f>
        <v>330.46655465929348</v>
      </c>
      <c r="J28" s="38" cm="1">
        <f t="array" aca="1" ref="J28" ca="1">INDIRECT("B"&amp;(ROW()-4)*10+4)</f>
        <v>2488.9849262162866</v>
      </c>
      <c r="K28" s="38" cm="1">
        <f t="array" aca="1" ref="K28" ca="1">INDIRECT("D"&amp;(ROW()-4)*10+4)</f>
        <v>0</v>
      </c>
      <c r="L28" s="38" cm="1">
        <f t="array" aca="1" ref="L28" ca="1">INDIRECT("E"&amp;(ROW()-4)*10+4)</f>
        <v>30.603870735697477</v>
      </c>
      <c r="M28" s="38" cm="1">
        <f t="array" aca="1" ref="M28" ca="1">INDIRECT("F"&amp;(ROW()-4)*10+4)</f>
        <v>10.567695412216693</v>
      </c>
      <c r="N28" s="20">
        <f t="shared" ca="1" si="0"/>
        <v>2860.6230470234946</v>
      </c>
    </row>
    <row r="29" spans="1:14">
      <c r="A29" s="19">
        <v>0.41666666666666602</v>
      </c>
      <c r="B29" s="54">
        <v>4773.5587414168922</v>
      </c>
      <c r="C29" s="54">
        <v>462.26402708557799</v>
      </c>
      <c r="D29" s="54">
        <v>0</v>
      </c>
      <c r="E29" s="54">
        <v>88.618035826716522</v>
      </c>
      <c r="F29" s="55">
        <v>11.164417148712367</v>
      </c>
      <c r="G29" s="1"/>
      <c r="H29" s="59">
        <v>4.1666666666666599</v>
      </c>
      <c r="I29" s="38" cm="1">
        <f t="array" aca="1" ref="I29" ca="1">INDIRECT("C"&amp;(ROW()-4)*10+4)</f>
        <v>324.05375123138498</v>
      </c>
      <c r="J29" s="38" cm="1">
        <f t="array" aca="1" ref="J29" ca="1">INDIRECT("B"&amp;(ROW()-4)*10+4)</f>
        <v>2428.2370568573265</v>
      </c>
      <c r="K29" s="38" cm="1">
        <f t="array" aca="1" ref="K29" ca="1">INDIRECT("D"&amp;(ROW()-4)*10+4)</f>
        <v>7.640984650840374</v>
      </c>
      <c r="L29" s="38" cm="1">
        <f t="array" aca="1" ref="L29" ca="1">INDIRECT("E"&amp;(ROW()-4)*10+4)</f>
        <v>29.333591441150745</v>
      </c>
      <c r="M29" s="38" cm="1">
        <f t="array" aca="1" ref="M29" ca="1">INDIRECT("F"&amp;(ROW()-4)*10+4)</f>
        <v>11.04317743368332</v>
      </c>
      <c r="N29" s="20">
        <f t="shared" ca="1" si="0"/>
        <v>2800.3085616143862</v>
      </c>
    </row>
    <row r="30" spans="1:14">
      <c r="A30" s="19">
        <v>0.43333333333333302</v>
      </c>
      <c r="B30" s="54">
        <v>4763.1310526060988</v>
      </c>
      <c r="C30" s="54">
        <v>461.85479965905483</v>
      </c>
      <c r="D30" s="54">
        <v>0</v>
      </c>
      <c r="E30" s="54">
        <v>87.877148817919618</v>
      </c>
      <c r="F30" s="55">
        <v>11.157344165282359</v>
      </c>
      <c r="G30" s="1"/>
      <c r="H30" s="59">
        <v>4.3333333333333304</v>
      </c>
      <c r="I30" s="38" cm="1">
        <f t="array" aca="1" ref="I30" ca="1">INDIRECT("C"&amp;(ROW()-4)*10+4)</f>
        <v>318.62478143506951</v>
      </c>
      <c r="J30" s="38" cm="1">
        <f t="array" aca="1" ref="J30" ca="1">INDIRECT("B"&amp;(ROW()-4)*10+4)</f>
        <v>2406.2416601752434</v>
      </c>
      <c r="K30" s="38" cm="1">
        <f t="array" aca="1" ref="K30" ca="1">INDIRECT("D"&amp;(ROW()-4)*10+4)</f>
        <v>7.640984650840374</v>
      </c>
      <c r="L30" s="38" cm="1">
        <f t="array" aca="1" ref="L30" ca="1">INDIRECT("E"&amp;(ROW()-4)*10+4)</f>
        <v>28.95683907206022</v>
      </c>
      <c r="M30" s="38" cm="1">
        <f t="array" aca="1" ref="M30" ca="1">INDIRECT("F"&amp;(ROW()-4)*10+4)</f>
        <v>11.770492231302025</v>
      </c>
      <c r="N30" s="20">
        <f t="shared" ca="1" si="0"/>
        <v>2773.2347575645153</v>
      </c>
    </row>
    <row r="31" spans="1:14">
      <c r="A31" s="19">
        <v>0.45</v>
      </c>
      <c r="B31" s="54">
        <v>4769.3788685817481</v>
      </c>
      <c r="C31" s="54">
        <v>461.27671369627211</v>
      </c>
      <c r="D31" s="54">
        <v>0</v>
      </c>
      <c r="E31" s="54">
        <v>87.494301294238525</v>
      </c>
      <c r="F31" s="55">
        <v>11.157344165282359</v>
      </c>
      <c r="G31" s="1"/>
      <c r="H31" s="59">
        <v>4.5</v>
      </c>
      <c r="I31" s="38" cm="1">
        <f t="array" aca="1" ref="I31" ca="1">INDIRECT("C"&amp;(ROW()-4)*10+4)</f>
        <v>314.04053842474224</v>
      </c>
      <c r="J31" s="38" cm="1">
        <f t="array" aca="1" ref="J31" ca="1">INDIRECT("B"&amp;(ROW()-4)*10+4)</f>
        <v>2368.8171667323277</v>
      </c>
      <c r="K31" s="38" cm="1">
        <f t="array" aca="1" ref="K31" ca="1">INDIRECT("D"&amp;(ROW()-4)*10+4)</f>
        <v>0.56589466305856062</v>
      </c>
      <c r="L31" s="38" cm="1">
        <f t="array" aca="1" ref="L31" ca="1">INDIRECT("E"&amp;(ROW()-4)*10+4)</f>
        <v>29.939054483900733</v>
      </c>
      <c r="M31" s="38" cm="1">
        <f t="array" aca="1" ref="M31" ca="1">INDIRECT("F"&amp;(ROW()-4)*10+4)</f>
        <v>14.342712877139865</v>
      </c>
      <c r="N31" s="20">
        <f t="shared" ca="1" si="0"/>
        <v>2727.7053671811695</v>
      </c>
    </row>
    <row r="32" spans="1:14">
      <c r="A32" s="19">
        <v>0.46666666666666601</v>
      </c>
      <c r="B32" s="54">
        <v>4773.4523254303676</v>
      </c>
      <c r="C32" s="54">
        <v>461.02258395636562</v>
      </c>
      <c r="D32" s="54">
        <v>0</v>
      </c>
      <c r="E32" s="54">
        <v>86.965285617181848</v>
      </c>
      <c r="F32" s="55">
        <v>11.145251040815682</v>
      </c>
      <c r="G32" s="1"/>
      <c r="H32" s="59">
        <v>4.6666666666666599</v>
      </c>
      <c r="I32" s="38" cm="1">
        <f t="array" aca="1" ref="I32" ca="1">INDIRECT("C"&amp;(ROW()-4)*10+4)</f>
        <v>309.8189438870329</v>
      </c>
      <c r="J32" s="38" cm="1">
        <f t="array" aca="1" ref="J32" ca="1">INDIRECT("B"&amp;(ROW()-4)*10+4)</f>
        <v>2316.5250711896542</v>
      </c>
      <c r="K32" s="38" cm="1">
        <f t="array" aca="1" ref="K32" ca="1">INDIRECT("D"&amp;(ROW()-4)*10+4)</f>
        <v>6.0393879834169955</v>
      </c>
      <c r="L32" s="38" cm="1">
        <f t="array" aca="1" ref="L32" ca="1">INDIRECT("E"&amp;(ROW()-4)*10+4)</f>
        <v>29.727022643275681</v>
      </c>
      <c r="M32" s="38" cm="1">
        <f t="array" aca="1" ref="M32" ca="1">INDIRECT("F"&amp;(ROW()-4)*10+4)</f>
        <v>17.438831099201387</v>
      </c>
      <c r="N32" s="20">
        <f t="shared" ca="1" si="0"/>
        <v>2679.5492568025811</v>
      </c>
    </row>
    <row r="33" spans="1:14">
      <c r="A33" s="19">
        <v>0.483333333333333</v>
      </c>
      <c r="B33" s="54">
        <v>4777.7181697140913</v>
      </c>
      <c r="C33" s="54">
        <v>460.62839327436069</v>
      </c>
      <c r="D33" s="54">
        <v>0</v>
      </c>
      <c r="E33" s="54">
        <v>86.384341521199545</v>
      </c>
      <c r="F33" s="55">
        <v>11.145251040815682</v>
      </c>
      <c r="G33" s="1"/>
      <c r="H33" s="59">
        <v>4.8333333333333304</v>
      </c>
      <c r="I33" s="38" cm="1">
        <f t="array" aca="1" ref="I33" ca="1">INDIRECT("C"&amp;(ROW()-4)*10+4)</f>
        <v>306.68544907084174</v>
      </c>
      <c r="J33" s="38" cm="1">
        <f t="array" aca="1" ref="J33" ca="1">INDIRECT("B"&amp;(ROW()-4)*10+4)</f>
        <v>2281.6334413408804</v>
      </c>
      <c r="K33" s="38" cm="1">
        <f t="array" aca="1" ref="K33" ca="1">INDIRECT("D"&amp;(ROW()-4)*10+4)</f>
        <v>0</v>
      </c>
      <c r="L33" s="38" cm="1">
        <f t="array" aca="1" ref="L33" ca="1">INDIRECT("E"&amp;(ROW()-4)*10+4)</f>
        <v>29.371356372282271</v>
      </c>
      <c r="M33" s="38" cm="1">
        <f t="array" aca="1" ref="M33" ca="1">INDIRECT("F"&amp;(ROW()-4)*10+4)</f>
        <v>23.410098206064202</v>
      </c>
      <c r="N33" s="20">
        <f t="shared" ca="1" si="0"/>
        <v>2641.1003449900686</v>
      </c>
    </row>
    <row r="34" spans="1:14">
      <c r="A34" s="19">
        <v>0.5</v>
      </c>
      <c r="B34" s="54">
        <v>4774.7998362509015</v>
      </c>
      <c r="C34" s="54">
        <v>460.15173775385227</v>
      </c>
      <c r="D34" s="54">
        <v>0</v>
      </c>
      <c r="E34" s="54">
        <v>85.757403971088692</v>
      </c>
      <c r="F34" s="55">
        <v>11.145251040815682</v>
      </c>
      <c r="G34" s="1"/>
      <c r="H34" s="59">
        <v>5</v>
      </c>
      <c r="I34" s="38" cm="1">
        <f t="array" aca="1" ref="I34" ca="1">INDIRECT("C"&amp;(ROW()-4)*10+4)</f>
        <v>302.42728129188725</v>
      </c>
      <c r="J34" s="38" cm="1">
        <f t="array" aca="1" ref="J34" ca="1">INDIRECT("B"&amp;(ROW()-4)*10+4)</f>
        <v>2265.6462502847735</v>
      </c>
      <c r="K34" s="38" cm="1">
        <f t="array" aca="1" ref="K34" ca="1">INDIRECT("D"&amp;(ROW()-4)*10+4)</f>
        <v>10.961914854947349</v>
      </c>
      <c r="L34" s="38" cm="1">
        <f t="array" aca="1" ref="L34" ca="1">INDIRECT("E"&amp;(ROW()-4)*10+4)</f>
        <v>28.095618430572053</v>
      </c>
      <c r="M34" s="38" cm="1">
        <f t="array" aca="1" ref="M34" ca="1">INDIRECT("F"&amp;(ROW()-4)*10+4)</f>
        <v>27.049434276802465</v>
      </c>
      <c r="N34" s="20">
        <f t="shared" ca="1" si="0"/>
        <v>2634.1804991389822</v>
      </c>
    </row>
    <row r="35" spans="1:14">
      <c r="A35" s="19">
        <v>0.51666666666666605</v>
      </c>
      <c r="B35" s="54">
        <v>4769.493203694863</v>
      </c>
      <c r="C35" s="54">
        <v>459.55645061460717</v>
      </c>
      <c r="D35" s="54">
        <v>0</v>
      </c>
      <c r="E35" s="54">
        <v>85.013714200505063</v>
      </c>
      <c r="F35" s="55">
        <v>11.145251040815682</v>
      </c>
      <c r="G35" s="1"/>
      <c r="H35" s="59">
        <v>5.1666666666666599</v>
      </c>
      <c r="I35" s="38" cm="1">
        <f t="array" aca="1" ref="I35" ca="1">INDIRECT("C"&amp;(ROW()-4)*10+4)</f>
        <v>299.22567310297842</v>
      </c>
      <c r="J35" s="38" cm="1">
        <f t="array" aca="1" ref="J35" ca="1">INDIRECT("B"&amp;(ROW()-4)*10+4)</f>
        <v>2239.2726865041441</v>
      </c>
      <c r="K35" s="38" cm="1">
        <f t="array" aca="1" ref="K35" ca="1">INDIRECT("D"&amp;(ROW()-4)*10+4)</f>
        <v>40.536171591186651</v>
      </c>
      <c r="L35" s="38" cm="1">
        <f t="array" aca="1" ref="L35" ca="1">INDIRECT("E"&amp;(ROW()-4)*10+4)</f>
        <v>28.891884317444678</v>
      </c>
      <c r="M35" s="38" cm="1">
        <f t="array" aca="1" ref="M35" ca="1">INDIRECT("F"&amp;(ROW()-4)*10+4)</f>
        <v>36.165571320109734</v>
      </c>
      <c r="N35" s="20">
        <f t="shared" ca="1" si="0"/>
        <v>2644.0919868358637</v>
      </c>
    </row>
    <row r="36" spans="1:14">
      <c r="A36" s="19">
        <v>0.53333333333333299</v>
      </c>
      <c r="B36" s="54">
        <v>4767.1638060936148</v>
      </c>
      <c r="C36" s="54">
        <v>459.28428398718711</v>
      </c>
      <c r="D36" s="54">
        <v>0</v>
      </c>
      <c r="E36" s="54">
        <v>83.676031576836976</v>
      </c>
      <c r="F36" s="55">
        <v>11.145251040815682</v>
      </c>
      <c r="G36" s="1"/>
      <c r="H36" s="59">
        <v>5.3333333333333304</v>
      </c>
      <c r="I36" s="38" cm="1">
        <f t="array" aca="1" ref="I36" ca="1">INDIRECT("C"&amp;(ROW()-4)*10+4)</f>
        <v>296.43406489171457</v>
      </c>
      <c r="J36" s="38" cm="1">
        <f t="array" aca="1" ref="J36" ca="1">INDIRECT("B"&amp;(ROW()-4)*10+4)</f>
        <v>2243.4870199123484</v>
      </c>
      <c r="K36" s="38" cm="1">
        <f t="array" aca="1" ref="K36" ca="1">INDIRECT("D"&amp;(ROW()-4)*10+4)</f>
        <v>47.746270546247608</v>
      </c>
      <c r="L36" s="38" cm="1">
        <f t="array" aca="1" ref="L36" ca="1">INDIRECT("E"&amp;(ROW()-4)*10+4)</f>
        <v>29.140972580020023</v>
      </c>
      <c r="M36" s="38" cm="1">
        <f t="array" aca="1" ref="M36" ca="1">INDIRECT("F"&amp;(ROW()-4)*10+4)</f>
        <v>41.893449438531384</v>
      </c>
      <c r="N36" s="20">
        <f t="shared" ca="1" si="0"/>
        <v>2658.7017773688617</v>
      </c>
    </row>
    <row r="37" spans="1:14">
      <c r="A37" s="19">
        <v>0.55000000000000004</v>
      </c>
      <c r="B37" s="54">
        <v>4775.6129217874513</v>
      </c>
      <c r="C37" s="54">
        <v>458.99546269324958</v>
      </c>
      <c r="D37" s="54">
        <v>0</v>
      </c>
      <c r="E37" s="54">
        <v>82.738657195948434</v>
      </c>
      <c r="F37" s="55">
        <v>11.094669073852867</v>
      </c>
      <c r="G37" s="1"/>
      <c r="H37" s="59">
        <v>5.5</v>
      </c>
      <c r="I37" s="38" cm="1">
        <f t="array" aca="1" ref="I37" ca="1">INDIRECT("C"&amp;(ROW()-4)*10+4)</f>
        <v>293.97877523642921</v>
      </c>
      <c r="J37" s="38" cm="1">
        <f t="array" aca="1" ref="J37" ca="1">INDIRECT("B"&amp;(ROW()-4)*10+4)</f>
        <v>2204.5696619888399</v>
      </c>
      <c r="K37" s="38" cm="1">
        <f t="array" aca="1" ref="K37" ca="1">INDIRECT("D"&amp;(ROW()-4)*10+4)</f>
        <v>41.449819077029524</v>
      </c>
      <c r="L37" s="38" cm="1">
        <f t="array" aca="1" ref="L37" ca="1">INDIRECT("E"&amp;(ROW()-4)*10+4)</f>
        <v>31.181804399803823</v>
      </c>
      <c r="M37" s="38" cm="1">
        <f t="array" aca="1" ref="M37" ca="1">INDIRECT("F"&amp;(ROW()-4)*10+4)</f>
        <v>48.035560588270286</v>
      </c>
      <c r="N37" s="20">
        <f t="shared" ca="1" si="0"/>
        <v>2619.2156212903724</v>
      </c>
    </row>
    <row r="38" spans="1:14">
      <c r="A38" s="19">
        <v>0.56666666666666599</v>
      </c>
      <c r="B38" s="54">
        <v>4780.0671352534946</v>
      </c>
      <c r="C38" s="54">
        <v>458.57691800532552</v>
      </c>
      <c r="D38" s="54">
        <v>0</v>
      </c>
      <c r="E38" s="54">
        <v>82.401400205755436</v>
      </c>
      <c r="F38" s="55">
        <v>11.082575949386088</v>
      </c>
      <c r="G38" s="1"/>
      <c r="H38" s="59">
        <v>5.6666666666666599</v>
      </c>
      <c r="I38" s="38" cm="1">
        <f t="array" aca="1" ref="I38" ca="1">INDIRECT("C"&amp;(ROW()-4)*10+4)</f>
        <v>293.16840153948766</v>
      </c>
      <c r="J38" s="38" cm="1">
        <f t="array" aca="1" ref="J38" ca="1">INDIRECT("B"&amp;(ROW()-4)*10+4)</f>
        <v>2185.413293280822</v>
      </c>
      <c r="K38" s="38" cm="1">
        <f t="array" aca="1" ref="K38" ca="1">INDIRECT("D"&amp;(ROW()-4)*10+4)</f>
        <v>62.779022130596609</v>
      </c>
      <c r="L38" s="38" cm="1">
        <f t="array" aca="1" ref="L38" ca="1">INDIRECT("E"&amp;(ROW()-4)*10+4)</f>
        <v>30.608475612242025</v>
      </c>
      <c r="M38" s="38" cm="1">
        <f t="array" aca="1" ref="M38" ca="1">INDIRECT("F"&amp;(ROW()-4)*10+4)</f>
        <v>54.378593970942262</v>
      </c>
      <c r="N38" s="20">
        <f t="shared" ca="1" si="0"/>
        <v>2626.3477865340906</v>
      </c>
    </row>
    <row r="39" spans="1:14">
      <c r="A39" s="19">
        <v>0.58333333333333304</v>
      </c>
      <c r="B39" s="54">
        <v>4778.8808132862287</v>
      </c>
      <c r="C39" s="54">
        <v>457.78306452891729</v>
      </c>
      <c r="D39" s="54">
        <v>0</v>
      </c>
      <c r="E39" s="54">
        <v>82.328920453595046</v>
      </c>
      <c r="F39" s="55">
        <v>11.082575949386088</v>
      </c>
      <c r="G39" s="1"/>
      <c r="H39" s="59">
        <v>5.8333333333333304</v>
      </c>
      <c r="I39" s="38" cm="1">
        <f t="array" aca="1" ref="I39" ca="1">INDIRECT("C"&amp;(ROW()-4)*10+4)</f>
        <v>289.55811550139606</v>
      </c>
      <c r="J39" s="38" cm="1">
        <f t="array" aca="1" ref="J39" ca="1">INDIRECT("B"&amp;(ROW()-4)*10+4)</f>
        <v>2168.7677031065891</v>
      </c>
      <c r="K39" s="38" cm="1">
        <f t="array" aca="1" ref="K39" ca="1">INDIRECT("D"&amp;(ROW()-4)*10+4)</f>
        <v>110.83854990619085</v>
      </c>
      <c r="L39" s="38" cm="1">
        <f t="array" aca="1" ref="L39" ca="1">INDIRECT("E"&amp;(ROW()-4)*10+4)</f>
        <v>32.054240680656328</v>
      </c>
      <c r="M39" s="38" cm="1">
        <f t="array" aca="1" ref="M39" ca="1">INDIRECT("F"&amp;(ROW()-4)*10+4)</f>
        <v>61.266526031194083</v>
      </c>
      <c r="N39" s="20">
        <f t="shared" ca="1" si="0"/>
        <v>2662.4851352260266</v>
      </c>
    </row>
    <row r="40" spans="1:14">
      <c r="A40" s="19">
        <v>0.6</v>
      </c>
      <c r="B40" s="54">
        <v>4771.9560732763002</v>
      </c>
      <c r="C40" s="54">
        <v>457.30423538045801</v>
      </c>
      <c r="D40" s="54">
        <v>19.744131207409104</v>
      </c>
      <c r="E40" s="54">
        <v>81.978036979347522</v>
      </c>
      <c r="F40" s="55">
        <v>11.053137544647051</v>
      </c>
      <c r="G40" s="1"/>
      <c r="H40" s="59">
        <v>6</v>
      </c>
      <c r="I40" s="38" cm="1">
        <f t="array" aca="1" ref="I40" ca="1">INDIRECT("C"&amp;(ROW()-4)*10+4)</f>
        <v>287.43167194492662</v>
      </c>
      <c r="J40" s="38" cm="1">
        <f t="array" aca="1" ref="J40" ca="1">INDIRECT("B"&amp;(ROW()-4)*10+4)</f>
        <v>2126.2909639211216</v>
      </c>
      <c r="K40" s="38" cm="1">
        <f t="array" aca="1" ref="K40" ca="1">INDIRECT("D"&amp;(ROW()-4)*10+4)</f>
        <v>154.15882324600821</v>
      </c>
      <c r="L40" s="38" cm="1">
        <f t="array" aca="1" ref="L40" ca="1">INDIRECT("E"&amp;(ROW()-4)*10+4)</f>
        <v>36.468089458042471</v>
      </c>
      <c r="M40" s="38" cm="1">
        <f t="array" aca="1" ref="M40" ca="1">INDIRECT("F"&amp;(ROW()-4)*10+4)</f>
        <v>70.533736659421649</v>
      </c>
      <c r="N40" s="20">
        <f t="shared" ca="1" si="0"/>
        <v>2674.8832852295204</v>
      </c>
    </row>
    <row r="41" spans="1:14">
      <c r="A41" s="19">
        <v>0.61666666666666603</v>
      </c>
      <c r="B41" s="54">
        <v>4772.9455788680962</v>
      </c>
      <c r="C41" s="54">
        <v>456.88348222241893</v>
      </c>
      <c r="D41" s="54">
        <v>39.488262414818209</v>
      </c>
      <c r="E41" s="54">
        <v>81.714993291842831</v>
      </c>
      <c r="F41" s="55">
        <v>11.053137544647051</v>
      </c>
      <c r="G41" s="1"/>
      <c r="H41" s="59">
        <v>6.1666666666666599</v>
      </c>
      <c r="I41" s="38" cm="1">
        <f t="array" aca="1" ref="I41" ca="1">INDIRECT("C"&amp;(ROW()-4)*10+4)</f>
        <v>284.87215115938284</v>
      </c>
      <c r="J41" s="38" cm="1">
        <f t="array" aca="1" ref="J41" ca="1">INDIRECT("B"&amp;(ROW()-4)*10+4)</f>
        <v>2104.3528021909028</v>
      </c>
      <c r="K41" s="38" cm="1">
        <f t="array" aca="1" ref="K41" ca="1">INDIRECT("D"&amp;(ROW()-4)*10+4)</f>
        <v>185.65220927497899</v>
      </c>
      <c r="L41" s="38" cm="1">
        <f t="array" aca="1" ref="L41" ca="1">INDIRECT("E"&amp;(ROW()-4)*10+4)</f>
        <v>37.964529103253255</v>
      </c>
      <c r="M41" s="38" cm="1">
        <f t="array" aca="1" ref="M41" ca="1">INDIRECT("F"&amp;(ROW()-4)*10+4)</f>
        <v>84.307390650270108</v>
      </c>
      <c r="N41" s="20">
        <f t="shared" ca="1" si="0"/>
        <v>2697.1490823787881</v>
      </c>
    </row>
    <row r="42" spans="1:14">
      <c r="A42" s="19">
        <v>0.63333333333333297</v>
      </c>
      <c r="B42" s="54">
        <v>4767.4231130227663</v>
      </c>
      <c r="C42" s="54">
        <v>456.61278787130442</v>
      </c>
      <c r="D42" s="54">
        <v>39.488262414818209</v>
      </c>
      <c r="E42" s="54">
        <v>81.562251990409294</v>
      </c>
      <c r="F42" s="55">
        <v>11.053137544647051</v>
      </c>
      <c r="G42" s="1"/>
      <c r="H42" s="59">
        <v>6.3333333333333304</v>
      </c>
      <c r="I42" s="38" cm="1">
        <f t="array" aca="1" ref="I42" ca="1">INDIRECT("C"&amp;(ROW()-4)*10+4)</f>
        <v>283.55051378893864</v>
      </c>
      <c r="J42" s="38" cm="1">
        <f t="array" aca="1" ref="J42" ca="1">INDIRECT("B"&amp;(ROW()-4)*10+4)</f>
        <v>2082.4747939452113</v>
      </c>
      <c r="K42" s="38" cm="1">
        <f t="array" aca="1" ref="K42" ca="1">INDIRECT("D"&amp;(ROW()-4)*10+4)</f>
        <v>243.32854715505923</v>
      </c>
      <c r="L42" s="38" cm="1">
        <f t="array" aca="1" ref="L42" ca="1">INDIRECT("E"&amp;(ROW()-4)*10+4)</f>
        <v>43.406971060243905</v>
      </c>
      <c r="M42" s="38" cm="1">
        <f t="array" aca="1" ref="M42" ca="1">INDIRECT("F"&amp;(ROW()-4)*10+4)</f>
        <v>89.913029268720138</v>
      </c>
      <c r="N42" s="20">
        <f t="shared" ca="1" si="0"/>
        <v>2742.6738552181732</v>
      </c>
    </row>
    <row r="43" spans="1:14">
      <c r="A43" s="19">
        <v>0.65</v>
      </c>
      <c r="B43" s="54">
        <v>4764.0105699355863</v>
      </c>
      <c r="C43" s="54">
        <v>456.163860870554</v>
      </c>
      <c r="D43" s="54">
        <v>39.488262414818209</v>
      </c>
      <c r="E43" s="54">
        <v>81.163136044707258</v>
      </c>
      <c r="F43" s="55">
        <v>10.678387593918689</v>
      </c>
      <c r="G43" s="1"/>
      <c r="H43" s="59">
        <v>6.5</v>
      </c>
      <c r="I43" s="38" cm="1">
        <f t="array" aca="1" ref="I43" ca="1">INDIRECT("C"&amp;(ROW()-4)*10+4)</f>
        <v>283.08185249846389</v>
      </c>
      <c r="J43" s="38" cm="1">
        <f t="array" aca="1" ref="J43" ca="1">INDIRECT("B"&amp;(ROW()-4)*10+4)</f>
        <v>2072.24419616044</v>
      </c>
      <c r="K43" s="38" cm="1">
        <f t="array" aca="1" ref="K43" ca="1">INDIRECT("D"&amp;(ROW()-4)*10+4)</f>
        <v>257.11907964571833</v>
      </c>
      <c r="L43" s="38" cm="1">
        <f t="array" aca="1" ref="L43" ca="1">INDIRECT("E"&amp;(ROW()-4)*10+4)</f>
        <v>50.035865866191386</v>
      </c>
      <c r="M43" s="38" cm="1">
        <f t="array" aca="1" ref="M43" ca="1">INDIRECT("F"&amp;(ROW()-4)*10+4)</f>
        <v>97.425301916065095</v>
      </c>
      <c r="N43" s="20">
        <f t="shared" ca="1" si="0"/>
        <v>2759.9062960868782</v>
      </c>
    </row>
    <row r="44" spans="1:14">
      <c r="A44" s="19">
        <v>0.66666666666666596</v>
      </c>
      <c r="B44" s="54">
        <v>4758.2778878673626</v>
      </c>
      <c r="C44" s="54">
        <v>455.79756333352174</v>
      </c>
      <c r="D44" s="54">
        <v>55.35777592706544</v>
      </c>
      <c r="E44" s="54">
        <v>80.41555552868661</v>
      </c>
      <c r="F44" s="55">
        <v>10.561445474575129</v>
      </c>
      <c r="G44" s="1"/>
      <c r="H44" s="59">
        <v>6.6666666666666599</v>
      </c>
      <c r="I44" s="38" cm="1">
        <f t="array" aca="1" ref="I44" ca="1">INDIRECT("C"&amp;(ROW()-4)*10+4)</f>
        <v>283.605120324636</v>
      </c>
      <c r="J44" s="38" cm="1">
        <f t="array" aca="1" ref="J44" ca="1">INDIRECT("B"&amp;(ROW()-4)*10+4)</f>
        <v>2085.8440538092782</v>
      </c>
      <c r="K44" s="38" cm="1">
        <f t="array" aca="1" ref="K44" ca="1">INDIRECT("D"&amp;(ROW()-4)*10+4)</f>
        <v>261.06209825642986</v>
      </c>
      <c r="L44" s="38" cm="1">
        <f t="array" aca="1" ref="L44" ca="1">INDIRECT("E"&amp;(ROW()-4)*10+4)</f>
        <v>55.981558881930013</v>
      </c>
      <c r="M44" s="38" cm="1">
        <f t="array" aca="1" ref="M44" ca="1">INDIRECT("F"&amp;(ROW()-4)*10+4)</f>
        <v>107.99505925376312</v>
      </c>
      <c r="N44" s="20">
        <f t="shared" ca="1" si="0"/>
        <v>2794.4878905260371</v>
      </c>
    </row>
    <row r="45" spans="1:14">
      <c r="A45" s="19">
        <v>0.68333333333333302</v>
      </c>
      <c r="B45" s="54">
        <v>4757.3794363716161</v>
      </c>
      <c r="C45" s="54">
        <v>455.54686721668833</v>
      </c>
      <c r="D45" s="54">
        <v>55.35777592706544</v>
      </c>
      <c r="E45" s="54">
        <v>78.559238997129256</v>
      </c>
      <c r="F45" s="55">
        <v>10.561445474575129</v>
      </c>
      <c r="G45" s="1"/>
      <c r="H45" s="59">
        <v>6.8333333333333304</v>
      </c>
      <c r="I45" s="38" cm="1">
        <f t="array" aca="1" ref="I45" ca="1">INDIRECT("C"&amp;(ROW()-4)*10+4)</f>
        <v>282.83796579250333</v>
      </c>
      <c r="J45" s="38" cm="1">
        <f t="array" aca="1" ref="J45" ca="1">INDIRECT("B"&amp;(ROW()-4)*10+4)</f>
        <v>2083.5632419035896</v>
      </c>
      <c r="K45" s="38" cm="1">
        <f t="array" aca="1" ref="K45" ca="1">INDIRECT("D"&amp;(ROW()-4)*10+4)</f>
        <v>238.70689728948926</v>
      </c>
      <c r="L45" s="38" cm="1">
        <f t="array" aca="1" ref="L45" ca="1">INDIRECT("E"&amp;(ROW()-4)*10+4)</f>
        <v>67.224143219514744</v>
      </c>
      <c r="M45" s="38" cm="1">
        <f t="array" aca="1" ref="M45" ca="1">INDIRECT("F"&amp;(ROW()-4)*10+4)</f>
        <v>117.73915762586057</v>
      </c>
      <c r="N45" s="20">
        <f t="shared" ca="1" si="0"/>
        <v>2790.0714058309577</v>
      </c>
    </row>
    <row r="46" spans="1:14">
      <c r="A46" s="19">
        <v>0.7</v>
      </c>
      <c r="B46" s="54">
        <v>4753.5179955557169</v>
      </c>
      <c r="C46" s="54">
        <v>455.35187487311174</v>
      </c>
      <c r="D46" s="54">
        <v>79.021210075331666</v>
      </c>
      <c r="E46" s="54">
        <v>79.491402055047544</v>
      </c>
      <c r="F46" s="55">
        <v>10.561445474575129</v>
      </c>
      <c r="G46" s="1"/>
      <c r="H46" s="59">
        <v>7</v>
      </c>
      <c r="I46" s="38" cm="1">
        <f t="array" aca="1" ref="I46" ca="1">INDIRECT("C"&amp;(ROW()-4)*10+4)</f>
        <v>282.83002445032884</v>
      </c>
      <c r="J46" s="38" cm="1">
        <f t="array" aca="1" ref="J46" ca="1">INDIRECT("B"&amp;(ROW()-4)*10+4)</f>
        <v>2080.3439470495487</v>
      </c>
      <c r="K46" s="38" cm="1">
        <f t="array" aca="1" ref="K46" ca="1">INDIRECT("D"&amp;(ROW()-4)*10+4)</f>
        <v>244.98169470828407</v>
      </c>
      <c r="L46" s="38" cm="1">
        <f t="array" aca="1" ref="L46" ca="1">INDIRECT("E"&amp;(ROW()-4)*10+4)</f>
        <v>78.616419565232334</v>
      </c>
      <c r="M46" s="38" cm="1">
        <f t="array" aca="1" ref="M46" ca="1">INDIRECT("F"&amp;(ROW()-4)*10+4)</f>
        <v>132.70312313147528</v>
      </c>
      <c r="N46" s="20">
        <f t="shared" ca="1" si="0"/>
        <v>2819.4752089048693</v>
      </c>
    </row>
    <row r="47" spans="1:14">
      <c r="A47" s="19">
        <v>0.71666666666666601</v>
      </c>
      <c r="B47" s="54">
        <v>4748.8955080285923</v>
      </c>
      <c r="C47" s="54">
        <v>455.15590049252</v>
      </c>
      <c r="D47" s="54">
        <v>79.021210075331666</v>
      </c>
      <c r="E47" s="54">
        <v>79.274016333982942</v>
      </c>
      <c r="F47" s="55">
        <v>10.561445474575129</v>
      </c>
      <c r="G47" s="1"/>
      <c r="H47" s="59">
        <v>7.1666666666666599</v>
      </c>
      <c r="I47" s="38" cm="1">
        <f t="array" aca="1" ref="I47" ca="1">INDIRECT("C"&amp;(ROW()-4)*10+4)</f>
        <v>281.70038156246102</v>
      </c>
      <c r="J47" s="38" cm="1">
        <f t="array" aca="1" ref="J47" ca="1">INDIRECT("B"&amp;(ROW()-4)*10+4)</f>
        <v>2046.2521190447826</v>
      </c>
      <c r="K47" s="38" cm="1">
        <f t="array" aca="1" ref="K47" ca="1">INDIRECT("D"&amp;(ROW()-4)*10+4)</f>
        <v>421.23232927225581</v>
      </c>
      <c r="L47" s="38" cm="1">
        <f t="array" aca="1" ref="L47" ca="1">INDIRECT("E"&amp;(ROW()-4)*10+4)</f>
        <v>88.56119968881454</v>
      </c>
      <c r="M47" s="38" cm="1">
        <f t="array" aca="1" ref="M47" ca="1">INDIRECT("F"&amp;(ROW()-4)*10+4)</f>
        <v>143.03995710103413</v>
      </c>
      <c r="N47" s="20">
        <f t="shared" ca="1" si="0"/>
        <v>2980.7859866693479</v>
      </c>
    </row>
    <row r="48" spans="1:14">
      <c r="A48" s="19">
        <v>0.73333333333333295</v>
      </c>
      <c r="B48" s="54">
        <v>4747.60153954816</v>
      </c>
      <c r="C48" s="54">
        <v>454.66819644334782</v>
      </c>
      <c r="D48" s="54">
        <v>79.021210075331666</v>
      </c>
      <c r="E48" s="54">
        <v>78.80327948393311</v>
      </c>
      <c r="F48" s="55">
        <v>10.561445474575129</v>
      </c>
      <c r="G48" s="1"/>
      <c r="H48" s="59">
        <v>7.3333333333333304</v>
      </c>
      <c r="I48" s="38" cm="1">
        <f t="array" aca="1" ref="I48" ca="1">INDIRECT("C"&amp;(ROW()-4)*10+4)</f>
        <v>280.82192162318427</v>
      </c>
      <c r="J48" s="38" cm="1">
        <f t="array" aca="1" ref="J48" ca="1">INDIRECT("B"&amp;(ROW()-4)*10+4)</f>
        <v>2068.0505762640878</v>
      </c>
      <c r="K48" s="38" cm="1">
        <f t="array" aca="1" ref="K48" ca="1">INDIRECT("D"&amp;(ROW()-4)*10+4)</f>
        <v>559.20949836159139</v>
      </c>
      <c r="L48" s="38" cm="1">
        <f t="array" aca="1" ref="L48" ca="1">INDIRECT("E"&amp;(ROW()-4)*10+4)</f>
        <v>99.943980537152498</v>
      </c>
      <c r="M48" s="38" cm="1">
        <f t="array" aca="1" ref="M48" ca="1">INDIRECT("F"&amp;(ROW()-4)*10+4)</f>
        <v>151.46830298783581</v>
      </c>
      <c r="N48" s="20">
        <f t="shared" ca="1" si="0"/>
        <v>3159.4942797738513</v>
      </c>
    </row>
    <row r="49" spans="1:14">
      <c r="A49" s="19">
        <v>0.75</v>
      </c>
      <c r="B49" s="54">
        <v>4743.1559095302064</v>
      </c>
      <c r="C49" s="54">
        <v>454.30280281128944</v>
      </c>
      <c r="D49" s="54">
        <v>79.452095771111132</v>
      </c>
      <c r="E49" s="54">
        <v>78.340457582710883</v>
      </c>
      <c r="F49" s="55">
        <v>10.537445146879369</v>
      </c>
      <c r="G49" s="1"/>
      <c r="H49" s="59">
        <v>7.5</v>
      </c>
      <c r="I49" s="38" cm="1">
        <f t="array" aca="1" ref="I49" ca="1">INDIRECT("C"&amp;(ROW()-4)*10+4)</f>
        <v>277.88052352170399</v>
      </c>
      <c r="J49" s="38" cm="1">
        <f t="array" aca="1" ref="J49" ca="1">INDIRECT("B"&amp;(ROW()-4)*10+4)</f>
        <v>2064.1965867890663</v>
      </c>
      <c r="K49" s="38" cm="1">
        <f t="array" aca="1" ref="K49" ca="1">INDIRECT("D"&amp;(ROW()-4)*10+4)</f>
        <v>411.15702141099746</v>
      </c>
      <c r="L49" s="38" cm="1">
        <f t="array" aca="1" ref="L49" ca="1">INDIRECT("E"&amp;(ROW()-4)*10+4)</f>
        <v>108.82540189862603</v>
      </c>
      <c r="M49" s="38" cm="1">
        <f t="array" aca="1" ref="M49" ca="1">INDIRECT("F"&amp;(ROW()-4)*10+4)</f>
        <v>161.86262638179986</v>
      </c>
      <c r="N49" s="20">
        <f t="shared" ca="1" si="0"/>
        <v>3023.9221600021938</v>
      </c>
    </row>
    <row r="50" spans="1:14">
      <c r="A50" s="19">
        <v>0.76666666666666605</v>
      </c>
      <c r="B50" s="54">
        <v>4737.9264789802146</v>
      </c>
      <c r="C50" s="54">
        <v>453.9459665487048</v>
      </c>
      <c r="D50" s="54">
        <v>58.688787380602626</v>
      </c>
      <c r="E50" s="54">
        <v>77.524513026548078</v>
      </c>
      <c r="F50" s="55">
        <v>10.537445146879369</v>
      </c>
      <c r="G50" s="1"/>
      <c r="H50" s="59">
        <v>7.6666666666666599</v>
      </c>
      <c r="I50" s="38" cm="1">
        <f t="array" aca="1" ref="I50" ca="1">INDIRECT("C"&amp;(ROW()-4)*10+4)</f>
        <v>273.90237076897984</v>
      </c>
      <c r="J50" s="38" cm="1">
        <f t="array" aca="1" ref="J50" ca="1">INDIRECT("B"&amp;(ROW()-4)*10+4)</f>
        <v>2043.6464595072007</v>
      </c>
      <c r="K50" s="38" cm="1">
        <f t="array" aca="1" ref="K50" ca="1">INDIRECT("D"&amp;(ROW()-4)*10+4)</f>
        <v>524.27152315268518</v>
      </c>
      <c r="L50" s="38" cm="1">
        <f t="array" aca="1" ref="L50" ca="1">INDIRECT("E"&amp;(ROW()-4)*10+4)</f>
        <v>124.05467142787039</v>
      </c>
      <c r="M50" s="38" cm="1">
        <f t="array" aca="1" ref="M50" ca="1">INDIRECT("F"&amp;(ROW()-4)*10+4)</f>
        <v>166.89161608035621</v>
      </c>
      <c r="N50" s="20">
        <f t="shared" ca="1" si="0"/>
        <v>3132.7666409370922</v>
      </c>
    </row>
    <row r="51" spans="1:14">
      <c r="A51" s="19">
        <v>0.78333333333333299</v>
      </c>
      <c r="B51" s="54">
        <v>4729.6719913493944</v>
      </c>
      <c r="C51" s="54">
        <v>453.45890707959853</v>
      </c>
      <c r="D51" s="54">
        <v>58.688787380602626</v>
      </c>
      <c r="E51" s="54">
        <v>77.452033274387688</v>
      </c>
      <c r="F51" s="55">
        <v>10.508006742140333</v>
      </c>
      <c r="G51" s="1"/>
      <c r="H51" s="59">
        <v>7.8333333333333304</v>
      </c>
      <c r="I51" s="38" cm="1">
        <f t="array" aca="1" ref="I51" ca="1">INDIRECT("C"&amp;(ROW()-4)*10+4)</f>
        <v>269.76670576261029</v>
      </c>
      <c r="J51" s="38" cm="1">
        <f t="array" aca="1" ref="J51" ca="1">INDIRECT("B"&amp;(ROW()-4)*10+4)</f>
        <v>2000.9067117133027</v>
      </c>
      <c r="K51" s="38" cm="1">
        <f t="array" aca="1" ref="K51" ca="1">INDIRECT("D"&amp;(ROW()-4)*10+4)</f>
        <v>651.87033816269252</v>
      </c>
      <c r="L51" s="38" cm="1">
        <f t="array" aca="1" ref="L51" ca="1">INDIRECT("E"&amp;(ROW()-4)*10+4)</f>
        <v>151.50871059699026</v>
      </c>
      <c r="M51" s="38" cm="1">
        <f t="array" aca="1" ref="M51" ca="1">INDIRECT("F"&amp;(ROW()-4)*10+4)</f>
        <v>176.2516770900846</v>
      </c>
      <c r="N51" s="20">
        <f t="shared" ca="1" si="0"/>
        <v>3250.3041433256803</v>
      </c>
    </row>
    <row r="52" spans="1:14">
      <c r="A52" s="19">
        <v>0.8</v>
      </c>
      <c r="B52" s="54">
        <v>4723.9082323472749</v>
      </c>
      <c r="C52" s="54">
        <v>452.96092642827489</v>
      </c>
      <c r="D52" s="54">
        <v>58.688787380602626</v>
      </c>
      <c r="E52" s="54">
        <v>76.772993053601397</v>
      </c>
      <c r="F52" s="55">
        <v>10.508006742140333</v>
      </c>
      <c r="G52" s="1"/>
      <c r="H52" s="59">
        <v>8</v>
      </c>
      <c r="I52" s="38" cm="1">
        <f t="array" aca="1" ref="I52" ca="1">INDIRECT("C"&amp;(ROW()-4)*10+4)</f>
        <v>266.4584237565453</v>
      </c>
      <c r="J52" s="38" cm="1">
        <f t="array" aca="1" ref="J52" ca="1">INDIRECT("B"&amp;(ROW()-4)*10+4)</f>
        <v>1938.2249204039081</v>
      </c>
      <c r="K52" s="38" cm="1">
        <f t="array" aca="1" ref="K52" ca="1">INDIRECT("D"&amp;(ROW()-4)*10+4)</f>
        <v>759.96147479593742</v>
      </c>
      <c r="L52" s="38" cm="1">
        <f t="array" aca="1" ref="L52" ca="1">INDIRECT("E"&amp;(ROW()-4)*10+4)</f>
        <v>169.5508282598542</v>
      </c>
      <c r="M52" s="38" cm="1">
        <f t="array" aca="1" ref="M52" ca="1">INDIRECT("F"&amp;(ROW()-4)*10+4)</f>
        <v>195.73873450105825</v>
      </c>
      <c r="N52" s="20">
        <f t="shared" ca="1" si="0"/>
        <v>3329.9343817173035</v>
      </c>
    </row>
    <row r="53" spans="1:14">
      <c r="A53" s="19">
        <v>0.81666666666666599</v>
      </c>
      <c r="B53" s="54">
        <v>4721.315599182647</v>
      </c>
      <c r="C53" s="54">
        <v>452.28911281343869</v>
      </c>
      <c r="D53" s="54">
        <v>58.25790168482316</v>
      </c>
      <c r="E53" s="54">
        <v>75.627689158408501</v>
      </c>
      <c r="F53" s="55">
        <v>10.478568337401398</v>
      </c>
      <c r="G53" s="1"/>
      <c r="H53" s="59">
        <v>8.1666666666666607</v>
      </c>
      <c r="I53" s="38" cm="1">
        <f t="array" aca="1" ref="I53" ca="1">INDIRECT("C"&amp;(ROW()-4)*10+4)</f>
        <v>259.92178490196693</v>
      </c>
      <c r="J53" s="38" cm="1">
        <f t="array" aca="1" ref="J53" ca="1">INDIRECT("B"&amp;(ROW()-4)*10+4)</f>
        <v>1930.582621756346</v>
      </c>
      <c r="K53" s="38" cm="1">
        <f t="array" aca="1" ref="K53" ca="1">INDIRECT("D"&amp;(ROW()-4)*10+4)</f>
        <v>928.83713600327246</v>
      </c>
      <c r="L53" s="38" cm="1">
        <f t="array" aca="1" ref="L53" ca="1">INDIRECT("E"&amp;(ROW()-4)*10+4)</f>
        <v>188.29524530106247</v>
      </c>
      <c r="M53" s="38" cm="1">
        <f t="array" aca="1" ref="M53" ca="1">INDIRECT("F"&amp;(ROW()-4)*10+4)</f>
        <v>201.82346048112953</v>
      </c>
      <c r="N53" s="20">
        <f t="shared" ca="1" si="0"/>
        <v>3509.4602484437778</v>
      </c>
    </row>
    <row r="54" spans="1:14">
      <c r="A54" s="19">
        <v>0.83333333333333304</v>
      </c>
      <c r="B54" s="54">
        <v>4723.3742002185663</v>
      </c>
      <c r="C54" s="54">
        <v>452.1817078055463</v>
      </c>
      <c r="D54" s="54">
        <v>33.471162852835064</v>
      </c>
      <c r="E54" s="54">
        <v>74.920379701284034</v>
      </c>
      <c r="F54" s="55">
        <v>10.478568337401398</v>
      </c>
      <c r="G54" s="1"/>
      <c r="H54" s="59">
        <v>8.3333333333333304</v>
      </c>
      <c r="I54" s="38" cm="1">
        <f t="array" aca="1" ref="I54" ca="1">INDIRECT("C"&amp;(ROW()-4)*10+4)</f>
        <v>254.28283282009664</v>
      </c>
      <c r="J54" s="38" cm="1">
        <f t="array" aca="1" ref="J54" ca="1">INDIRECT("B"&amp;(ROW()-4)*10+4)</f>
        <v>1949.8184675711318</v>
      </c>
      <c r="K54" s="38" cm="1">
        <f t="array" aca="1" ref="K54" ca="1">INDIRECT("D"&amp;(ROW()-4)*10+4)</f>
        <v>1068.3985179118301</v>
      </c>
      <c r="L54" s="38" cm="1">
        <f t="array" aca="1" ref="L54" ca="1">INDIRECT("E"&amp;(ROW()-4)*10+4)</f>
        <v>217.86599188744196</v>
      </c>
      <c r="M54" s="38" cm="1">
        <f t="array" aca="1" ref="M54" ca="1">INDIRECT("F"&amp;(ROW()-4)*10+4)</f>
        <v>213.6755114776044</v>
      </c>
      <c r="N54" s="20">
        <f t="shared" ca="1" si="0"/>
        <v>3704.0413216681045</v>
      </c>
    </row>
    <row r="55" spans="1:14">
      <c r="A55" s="19">
        <v>0.85</v>
      </c>
      <c r="B55" s="54">
        <v>4718.3777154164236</v>
      </c>
      <c r="C55" s="54">
        <v>451.76822580674673</v>
      </c>
      <c r="D55" s="54">
        <v>14.157917341205422</v>
      </c>
      <c r="E55" s="54">
        <v>74.586413190911401</v>
      </c>
      <c r="F55" s="55">
        <v>10.361626218057838</v>
      </c>
      <c r="G55" s="1"/>
      <c r="H55" s="59">
        <v>8.5</v>
      </c>
      <c r="I55" s="38" cm="1">
        <f t="array" aca="1" ref="I55" ca="1">INDIRECT("C"&amp;(ROW()-4)*10+4)</f>
        <v>249.26621219456081</v>
      </c>
      <c r="J55" s="38" cm="1">
        <f t="array" aca="1" ref="J55" ca="1">INDIRECT("B"&amp;(ROW()-4)*10+4)</f>
        <v>1945.8699195304769</v>
      </c>
      <c r="K55" s="38" cm="1">
        <f t="array" aca="1" ref="K55" ca="1">INDIRECT("D"&amp;(ROW()-4)*10+4)</f>
        <v>816.4526228019962</v>
      </c>
      <c r="L55" s="38" cm="1">
        <f t="array" aca="1" ref="L55" ca="1">INDIRECT("E"&amp;(ROW()-4)*10+4)</f>
        <v>240.9321445973589</v>
      </c>
      <c r="M55" s="38" cm="1">
        <f t="array" aca="1" ref="M55" ca="1">INDIRECT("F"&amp;(ROW()-4)*10+4)</f>
        <v>219.11750160420101</v>
      </c>
      <c r="N55" s="20">
        <f t="shared" ca="1" si="0"/>
        <v>3471.6384007285938</v>
      </c>
    </row>
    <row r="56" spans="1:14">
      <c r="A56" s="19">
        <v>0.86666666666666603</v>
      </c>
      <c r="B56" s="54">
        <v>4712.9398240797727</v>
      </c>
      <c r="C56" s="54">
        <v>451.3379803601552</v>
      </c>
      <c r="D56" s="54">
        <v>14.157917341205422</v>
      </c>
      <c r="E56" s="54">
        <v>74.551947622076284</v>
      </c>
      <c r="F56" s="55">
        <v>10.323088308424454</v>
      </c>
      <c r="G56" s="1"/>
      <c r="H56" s="59">
        <v>8.6666666666666607</v>
      </c>
      <c r="I56" s="38" cm="1">
        <f t="array" aca="1" ref="I56" ca="1">INDIRECT("C"&amp;(ROW()-4)*10+4)</f>
        <v>244.23519101252069</v>
      </c>
      <c r="J56" s="38" cm="1">
        <f t="array" aca="1" ref="J56" ca="1">INDIRECT("B"&amp;(ROW()-4)*10+4)</f>
        <v>1882.5876411350253</v>
      </c>
      <c r="K56" s="38" cm="1">
        <f t="array" aca="1" ref="K56" ca="1">INDIRECT("D"&amp;(ROW()-4)*10+4)</f>
        <v>984.61861762974831</v>
      </c>
      <c r="L56" s="38" cm="1">
        <f t="array" aca="1" ref="L56" ca="1">INDIRECT("E"&amp;(ROW()-4)*10+4)</f>
        <v>257.97306132037227</v>
      </c>
      <c r="M56" s="38" cm="1">
        <f t="array" aca="1" ref="M56" ca="1">INDIRECT("F"&amp;(ROW()-4)*10+4)</f>
        <v>220.62755709131801</v>
      </c>
      <c r="N56" s="20">
        <f t="shared" ca="1" si="0"/>
        <v>3590.0420681889846</v>
      </c>
    </row>
    <row r="57" spans="1:14">
      <c r="A57" s="19">
        <v>0.88333333333333297</v>
      </c>
      <c r="B57" s="54">
        <v>4719.7343323688101</v>
      </c>
      <c r="C57" s="54">
        <v>450.93740131697751</v>
      </c>
      <c r="D57" s="54">
        <v>14.157917341205422</v>
      </c>
      <c r="E57" s="54">
        <v>74.241469543744145</v>
      </c>
      <c r="F57" s="55">
        <v>10.323088308424454</v>
      </c>
      <c r="G57" s="1"/>
      <c r="H57" s="59">
        <v>8.8333333333333304</v>
      </c>
      <c r="I57" s="38" cm="1">
        <f t="array" aca="1" ref="I57" ca="1">INDIRECT("C"&amp;(ROW()-4)*10+4)</f>
        <v>236.92903213712825</v>
      </c>
      <c r="J57" s="38" cm="1">
        <f t="array" aca="1" ref="J57" ca="1">INDIRECT("B"&amp;(ROW()-4)*10+4)</f>
        <v>1844.3872361631381</v>
      </c>
      <c r="K57" s="38" cm="1">
        <f t="array" aca="1" ref="K57" ca="1">INDIRECT("D"&amp;(ROW()-4)*10+4)</f>
        <v>1277.6931271106826</v>
      </c>
      <c r="L57" s="38" cm="1">
        <f t="array" aca="1" ref="L57" ca="1">INDIRECT("E"&amp;(ROW()-4)*10+4)</f>
        <v>294.14997926782138</v>
      </c>
      <c r="M57" s="38" cm="1">
        <f t="array" aca="1" ref="M57" ca="1">INDIRECT("F"&amp;(ROW()-4)*10+4)</f>
        <v>227.74546529544799</v>
      </c>
      <c r="N57" s="20">
        <f t="shared" ca="1" si="0"/>
        <v>3880.9048399742182</v>
      </c>
    </row>
    <row r="58" spans="1:14">
      <c r="A58" s="19">
        <v>0.9</v>
      </c>
      <c r="B58" s="54">
        <v>4726.5612802283922</v>
      </c>
      <c r="C58" s="54">
        <v>450.88570055234493</v>
      </c>
      <c r="D58" s="54">
        <v>14.157917341205422</v>
      </c>
      <c r="E58" s="54">
        <v>74.042560536432262</v>
      </c>
      <c r="F58" s="55">
        <v>10.089204069737475</v>
      </c>
      <c r="G58" s="1"/>
      <c r="H58" s="59">
        <v>9</v>
      </c>
      <c r="I58" s="38" cm="1">
        <f t="array" aca="1" ref="I58" ca="1">INDIRECT("C"&amp;(ROW()-4)*10+4)</f>
        <v>231.44531376484957</v>
      </c>
      <c r="J58" s="38" cm="1">
        <f t="array" aca="1" ref="J58" ca="1">INDIRECT("B"&amp;(ROW()-4)*10+4)</f>
        <v>1787.6393378442324</v>
      </c>
      <c r="K58" s="38" cm="1">
        <f t="array" aca="1" ref="K58" ca="1">INDIRECT("D"&amp;(ROW()-4)*10+4)</f>
        <v>1055.7571265035806</v>
      </c>
      <c r="L58" s="38" cm="1">
        <f t="array" aca="1" ref="L58" ca="1">INDIRECT("E"&amp;(ROW()-4)*10+4)</f>
        <v>329.36536765339707</v>
      </c>
      <c r="M58" s="38" cm="1">
        <f t="array" aca="1" ref="M58" ca="1">INDIRECT("F"&amp;(ROW()-4)*10+4)</f>
        <v>234.89235685855093</v>
      </c>
      <c r="N58" s="20">
        <f t="shared" ca="1" si="0"/>
        <v>3639.099502624611</v>
      </c>
    </row>
    <row r="59" spans="1:14">
      <c r="A59" s="19">
        <v>0.91666666666666596</v>
      </c>
      <c r="B59" s="54">
        <v>4736.6549606646904</v>
      </c>
      <c r="C59" s="54">
        <v>450.6744914069746</v>
      </c>
      <c r="D59" s="54">
        <v>14.157917341205422</v>
      </c>
      <c r="E59" s="54">
        <v>73.008535304549099</v>
      </c>
      <c r="F59" s="55">
        <v>10.077110945270714</v>
      </c>
      <c r="G59" s="1"/>
      <c r="H59" s="59">
        <v>9.1666666666666607</v>
      </c>
      <c r="I59" s="38" cm="1">
        <f t="array" aca="1" ref="I59" ca="1">INDIRECT("C"&amp;(ROW()-4)*10+4)</f>
        <v>224.64179110099298</v>
      </c>
      <c r="J59" s="38" cm="1">
        <f t="array" aca="1" ref="J59" ca="1">INDIRECT("B"&amp;(ROW()-4)*10+4)</f>
        <v>1762.1331796587369</v>
      </c>
      <c r="K59" s="38" cm="1">
        <f t="array" aca="1" ref="K59" ca="1">INDIRECT("D"&amp;(ROW()-4)*10+4)</f>
        <v>1004.7514251246712</v>
      </c>
      <c r="L59" s="38" cm="1">
        <f t="array" aca="1" ref="L59" ca="1">INDIRECT("E"&amp;(ROW()-4)*10+4)</f>
        <v>368.67752589229212</v>
      </c>
      <c r="M59" s="38" cm="1">
        <f t="array" aca="1" ref="M59" ca="1">INDIRECT("F"&amp;(ROW()-4)*10+4)</f>
        <v>242.28658438423474</v>
      </c>
      <c r="N59" s="20">
        <f t="shared" ca="1" si="0"/>
        <v>3602.4905061609279</v>
      </c>
    </row>
    <row r="60" spans="1:14">
      <c r="A60" s="19">
        <v>0.93333333333333302</v>
      </c>
      <c r="B60" s="54">
        <v>4733.8447490908993</v>
      </c>
      <c r="C60" s="54">
        <v>450.2059967454162</v>
      </c>
      <c r="D60" s="54">
        <v>13.727031645425958</v>
      </c>
      <c r="E60" s="54">
        <v>72.901890548134261</v>
      </c>
      <c r="F60" s="55">
        <v>10.077110945270714</v>
      </c>
      <c r="G60" s="1"/>
      <c r="H60" s="59">
        <v>9.3333333333333304</v>
      </c>
      <c r="I60" s="38" cm="1">
        <f t="array" aca="1" ref="I60" ca="1">INDIRECT("C"&amp;(ROW()-4)*10+4)</f>
        <v>218.23614301953776</v>
      </c>
      <c r="J60" s="38" cm="1">
        <f t="array" aca="1" ref="J60" ca="1">INDIRECT("B"&amp;(ROW()-4)*10+4)</f>
        <v>1684.1422206261143</v>
      </c>
      <c r="K60" s="38" cm="1">
        <f t="array" aca="1" ref="K60" ca="1">INDIRECT("D"&amp;(ROW()-4)*10+4)</f>
        <v>1153.2672800443067</v>
      </c>
      <c r="L60" s="38" cm="1">
        <f t="array" aca="1" ref="L60" ca="1">INDIRECT("E"&amp;(ROW()-4)*10+4)</f>
        <v>404.89675432221986</v>
      </c>
      <c r="M60" s="38" cm="1">
        <f t="array" aca="1" ref="M60" ca="1">INDIRECT("F"&amp;(ROW()-4)*10+4)</f>
        <v>244.10612265963263</v>
      </c>
      <c r="N60" s="20">
        <f t="shared" ca="1" si="0"/>
        <v>3704.6485206718112</v>
      </c>
    </row>
    <row r="61" spans="1:14">
      <c r="A61" s="19">
        <v>0.95</v>
      </c>
      <c r="B61" s="54">
        <v>4732.8772624297317</v>
      </c>
      <c r="C61" s="54">
        <v>450.07708711451494</v>
      </c>
      <c r="D61" s="54">
        <v>13.296145949646498</v>
      </c>
      <c r="E61" s="54">
        <v>72.780041664460995</v>
      </c>
      <c r="F61" s="55">
        <v>10.077110945270714</v>
      </c>
      <c r="G61" s="1"/>
      <c r="H61" s="59">
        <v>9.5</v>
      </c>
      <c r="I61" s="38" cm="1">
        <f t="array" aca="1" ref="I61" ca="1">INDIRECT("C"&amp;(ROW()-4)*10+4)</f>
        <v>213.13998670928115</v>
      </c>
      <c r="J61" s="38" cm="1">
        <f t="array" aca="1" ref="J61" ca="1">INDIRECT("B"&amp;(ROW()-4)*10+4)</f>
        <v>1623.872022553028</v>
      </c>
      <c r="K61" s="38" cm="1">
        <f t="array" aca="1" ref="K61" ca="1">INDIRECT("D"&amp;(ROW()-4)*10+4)</f>
        <v>1522.7208573113369</v>
      </c>
      <c r="L61" s="38" cm="1">
        <f t="array" aca="1" ref="L61" ca="1">INDIRECT("E"&amp;(ROW()-4)*10+4)</f>
        <v>425.72734797012453</v>
      </c>
      <c r="M61" s="38" cm="1">
        <f t="array" aca="1" ref="M61" ca="1">INDIRECT("F"&amp;(ROW()-4)*10+4)</f>
        <v>252.94277259123848</v>
      </c>
      <c r="N61" s="20">
        <f t="shared" ca="1" si="0"/>
        <v>4038.4029871350085</v>
      </c>
    </row>
    <row r="62" spans="1:14">
      <c r="A62" s="19">
        <v>0.96666666666666601</v>
      </c>
      <c r="B62" s="54">
        <v>4718.9126955913762</v>
      </c>
      <c r="C62" s="54">
        <v>449.88244703302496</v>
      </c>
      <c r="D62" s="54">
        <v>13.296145949646498</v>
      </c>
      <c r="E62" s="54">
        <v>72.377957913592198</v>
      </c>
      <c r="F62" s="55">
        <v>10.047672540531741</v>
      </c>
      <c r="G62" s="1"/>
      <c r="H62" s="59">
        <v>9.6666666666666607</v>
      </c>
      <c r="I62" s="38" cm="1">
        <f t="array" aca="1" ref="I62" ca="1">INDIRECT("C"&amp;(ROW()-4)*10+4)</f>
        <v>207.3668869277308</v>
      </c>
      <c r="J62" s="38" cm="1">
        <f t="array" aca="1" ref="J62" ca="1">INDIRECT("B"&amp;(ROW()-4)*10+4)</f>
        <v>1579.9645231174359</v>
      </c>
      <c r="K62" s="38" cm="1">
        <f t="array" aca="1" ref="K62" ca="1">INDIRECT("D"&amp;(ROW()-4)*10+4)</f>
        <v>1786.9133832361758</v>
      </c>
      <c r="L62" s="38" cm="1">
        <f t="array" aca="1" ref="L62" ca="1">INDIRECT("E"&amp;(ROW()-4)*10+4)</f>
        <v>461.79702033515179</v>
      </c>
      <c r="M62" s="38" cm="1">
        <f t="array" aca="1" ref="M62" ca="1">INDIRECT("F"&amp;(ROW()-4)*10+4)</f>
        <v>252.54094261905317</v>
      </c>
      <c r="N62" s="20">
        <f t="shared" ca="1" si="0"/>
        <v>4288.582756235548</v>
      </c>
    </row>
    <row r="63" spans="1:14">
      <c r="A63" s="19">
        <v>0.98333333333333295</v>
      </c>
      <c r="B63" s="54">
        <v>4709.7316096474724</v>
      </c>
      <c r="C63" s="54">
        <v>449.3261346965387</v>
      </c>
      <c r="D63" s="54">
        <v>13.296145949646498</v>
      </c>
      <c r="E63" s="54">
        <v>71.889278068506954</v>
      </c>
      <c r="F63" s="55">
        <v>9.9970905735689364</v>
      </c>
      <c r="G63" s="1"/>
      <c r="H63" s="59">
        <v>9.8333333333333304</v>
      </c>
      <c r="I63" s="38" cm="1">
        <f t="array" aca="1" ref="I63" ca="1">INDIRECT("C"&amp;(ROW()-4)*10+4)</f>
        <v>198.45831987009271</v>
      </c>
      <c r="J63" s="38" cm="1">
        <f t="array" aca="1" ref="J63" ca="1">INDIRECT("B"&amp;(ROW()-4)*10+4)</f>
        <v>1555.0293739225206</v>
      </c>
      <c r="K63" s="38" cm="1">
        <f t="array" aca="1" ref="K63" ca="1">INDIRECT("D"&amp;(ROW()-4)*10+4)</f>
        <v>1765.2206987633228</v>
      </c>
      <c r="L63" s="38" cm="1">
        <f t="array" aca="1" ref="L63" ca="1">INDIRECT("E"&amp;(ROW()-4)*10+4)</f>
        <v>489.87724607426065</v>
      </c>
      <c r="M63" s="38" cm="1">
        <f t="array" aca="1" ref="M63" ca="1">INDIRECT("F"&amp;(ROW()-4)*10+4)</f>
        <v>259.59290389433858</v>
      </c>
      <c r="N63" s="20">
        <f t="shared" ca="1" si="0"/>
        <v>4268.1785425245353</v>
      </c>
    </row>
    <row r="64" spans="1:14">
      <c r="A64" s="19">
        <v>1</v>
      </c>
      <c r="B64" s="54">
        <v>4703.3260048370275</v>
      </c>
      <c r="C64" s="54">
        <v>448.93206572092731</v>
      </c>
      <c r="D64" s="54">
        <v>2.9001257577577291</v>
      </c>
      <c r="E64" s="54">
        <v>71.522929064219881</v>
      </c>
      <c r="F64" s="55">
        <v>9.6977453190252163</v>
      </c>
      <c r="G64" s="1"/>
      <c r="H64" s="59">
        <v>10</v>
      </c>
      <c r="I64" s="38" cm="1">
        <f t="array" aca="1" ref="I64" ca="1">INDIRECT("C"&amp;(ROW()-4)*10+4)</f>
        <v>191.2898606967112</v>
      </c>
      <c r="J64" s="38" cm="1">
        <f t="array" aca="1" ref="J64" ca="1">INDIRECT("B"&amp;(ROW()-4)*10+4)</f>
        <v>1522.7400066847877</v>
      </c>
      <c r="K64" s="38" cm="1">
        <f t="array" aca="1" ref="K64" ca="1">INDIRECT("D"&amp;(ROW()-4)*10+4)</f>
        <v>1617.6527764666118</v>
      </c>
      <c r="L64" s="38" cm="1">
        <f t="array" aca="1" ref="L64" ca="1">INDIRECT("E"&amp;(ROW()-4)*10+4)</f>
        <v>523.82452336782876</v>
      </c>
      <c r="M64" s="38" cm="1">
        <f t="array" aca="1" ref="M64" ca="1">INDIRECT("F"&amp;(ROW()-4)*10+4)</f>
        <v>261.02971924230087</v>
      </c>
      <c r="N64" s="20">
        <f t="shared" ca="1" si="0"/>
        <v>4116.5368864582397</v>
      </c>
    </row>
    <row r="65" spans="1:14">
      <c r="A65" s="19">
        <v>1.0166666666666599</v>
      </c>
      <c r="B65" s="54">
        <v>4705.5222495744774</v>
      </c>
      <c r="C65" s="54">
        <v>448.63073887242666</v>
      </c>
      <c r="D65" s="54">
        <v>2.9001257577577291</v>
      </c>
      <c r="E65" s="54">
        <v>71.459233467292762</v>
      </c>
      <c r="F65" s="55">
        <v>9.575693249885985</v>
      </c>
      <c r="G65" s="1"/>
      <c r="H65" s="59">
        <v>10.1666666666666</v>
      </c>
      <c r="I65" s="38" cm="1">
        <f t="array" aca="1" ref="I65" ca="1">INDIRECT("C"&amp;(ROW()-4)*10+4)</f>
        <v>183.43722917463813</v>
      </c>
      <c r="J65" s="38" cm="1">
        <f t="array" aca="1" ref="J65" ca="1">INDIRECT("B"&amp;(ROW()-4)*10+4)</f>
        <v>1491.899133040147</v>
      </c>
      <c r="K65" s="38" cm="1">
        <f t="array" aca="1" ref="K65" ca="1">INDIRECT("D"&amp;(ROW()-4)*10+4)</f>
        <v>2074.2353481109503</v>
      </c>
      <c r="L65" s="38" cm="1">
        <f t="array" aca="1" ref="L65" ca="1">INDIRECT("E"&amp;(ROW()-4)*10+4)</f>
        <v>569.28113829926303</v>
      </c>
      <c r="M65" s="38" cm="1">
        <f t="array" aca="1" ref="M65" ca="1">INDIRECT("F"&amp;(ROW()-4)*10+4)</f>
        <v>261.08232659446787</v>
      </c>
      <c r="N65" s="20">
        <f t="shared" ca="1" si="0"/>
        <v>4579.9351752194671</v>
      </c>
    </row>
    <row r="66" spans="1:14">
      <c r="A66" s="19">
        <v>1.0333333333333301</v>
      </c>
      <c r="B66" s="54">
        <v>4699.4816042246484</v>
      </c>
      <c r="C66" s="54">
        <v>448.3877755951732</v>
      </c>
      <c r="D66" s="54">
        <v>2.9001257577577291</v>
      </c>
      <c r="E66" s="54">
        <v>71.142670904623827</v>
      </c>
      <c r="F66" s="55">
        <v>9.2908855772798891</v>
      </c>
      <c r="G66" s="1"/>
      <c r="H66" s="59">
        <v>10.3333333333333</v>
      </c>
      <c r="I66" s="38" cm="1">
        <f t="array" aca="1" ref="I66" ca="1">INDIRECT("C"&amp;(ROW()-4)*10+4)</f>
        <v>177.14972082143007</v>
      </c>
      <c r="J66" s="38" cm="1">
        <f t="array" aca="1" ref="J66" ca="1">INDIRECT("B"&amp;(ROW()-4)*10+4)</f>
        <v>1412.2216406900545</v>
      </c>
      <c r="K66" s="38" cm="1">
        <f t="array" aca="1" ref="K66" ca="1">INDIRECT("D"&amp;(ROW()-4)*10+4)</f>
        <v>2006.9367859763395</v>
      </c>
      <c r="L66" s="38" cm="1">
        <f t="array" aca="1" ref="L66" ca="1">INDIRECT("E"&amp;(ROW()-4)*10+4)</f>
        <v>592.23922015254004</v>
      </c>
      <c r="M66" s="38" cm="1">
        <f t="array" aca="1" ref="M66" ca="1">INDIRECT("F"&amp;(ROW()-4)*10+4)</f>
        <v>269.78504795709551</v>
      </c>
      <c r="N66" s="20">
        <f t="shared" ca="1" si="0"/>
        <v>4458.3324155974597</v>
      </c>
    </row>
    <row r="67" spans="1:14">
      <c r="A67" s="19">
        <v>1.05</v>
      </c>
      <c r="B67" s="54">
        <v>4695.6233408332928</v>
      </c>
      <c r="C67" s="54">
        <v>447.99767998080597</v>
      </c>
      <c r="D67" s="54">
        <v>9.5443300497600205</v>
      </c>
      <c r="E67" s="54">
        <v>70.773844435340877</v>
      </c>
      <c r="F67" s="55">
        <v>9.2908855772798891</v>
      </c>
      <c r="G67" s="1"/>
      <c r="H67" s="59">
        <v>10.5</v>
      </c>
      <c r="I67" s="38" cm="1">
        <f t="array" aca="1" ref="I67" ca="1">INDIRECT("C"&amp;(ROW()-4)*10+4)</f>
        <v>176.20953557376302</v>
      </c>
      <c r="J67" s="38" cm="1">
        <f t="array" aca="1" ref="J67" ca="1">INDIRECT("B"&amp;(ROW()-4)*10+4)</f>
        <v>1386.6627961694526</v>
      </c>
      <c r="K67" s="38" cm="1">
        <f t="array" aca="1" ref="K67" ca="1">INDIRECT("D"&amp;(ROW()-4)*10+4)</f>
        <v>1938.1003654933818</v>
      </c>
      <c r="L67" s="38" cm="1">
        <f t="array" aca="1" ref="L67" ca="1">INDIRECT("E"&amp;(ROW()-4)*10+4)</f>
        <v>610.10293222588916</v>
      </c>
      <c r="M67" s="38" cm="1">
        <f t="array" aca="1" ref="M67" ca="1">INDIRECT("F"&amp;(ROW()-4)*10+4)</f>
        <v>269.60780510172873</v>
      </c>
      <c r="N67" s="20">
        <f t="shared" ca="1" si="0"/>
        <v>4380.6834345642146</v>
      </c>
    </row>
    <row r="68" spans="1:14">
      <c r="A68" s="19">
        <v>1.06666666666666</v>
      </c>
      <c r="B68" s="54">
        <v>4689.3345245972414</v>
      </c>
      <c r="C68" s="54">
        <v>448.04604739408569</v>
      </c>
      <c r="D68" s="54">
        <v>9.5443300497600205</v>
      </c>
      <c r="E68" s="54">
        <v>70.699369175309542</v>
      </c>
      <c r="F68" s="55">
        <v>9.2908855772798891</v>
      </c>
      <c r="G68" s="1"/>
      <c r="H68" s="59">
        <v>10.6666666666666</v>
      </c>
      <c r="I68" s="38" cm="1">
        <f t="array" aca="1" ref="I68" ca="1">INDIRECT("C"&amp;(ROW()-4)*10+4)</f>
        <v>172.67623080851243</v>
      </c>
      <c r="J68" s="38" cm="1">
        <f t="array" aca="1" ref="J68" ca="1">INDIRECT("B"&amp;(ROW()-4)*10+4)</f>
        <v>1372.3501573630626</v>
      </c>
      <c r="K68" s="38" cm="1">
        <f t="array" aca="1" ref="K68" ca="1">INDIRECT("D"&amp;(ROW()-4)*10+4)</f>
        <v>1878.512180025062</v>
      </c>
      <c r="L68" s="38" cm="1">
        <f t="array" aca="1" ref="L68" ca="1">INDIRECT("E"&amp;(ROW()-4)*10+4)</f>
        <v>647.5395550997896</v>
      </c>
      <c r="M68" s="38" cm="1">
        <f t="array" aca="1" ref="M68" ca="1">INDIRECT("F"&amp;(ROW()-4)*10+4)</f>
        <v>266.16726711647971</v>
      </c>
      <c r="N68" s="20">
        <f t="shared" ca="1" si="0"/>
        <v>4337.245390412907</v>
      </c>
    </row>
    <row r="69" spans="1:14">
      <c r="A69" s="19">
        <v>1.0833333333333299</v>
      </c>
      <c r="B69" s="54">
        <v>4683.785079346675</v>
      </c>
      <c r="C69" s="54">
        <v>447.71289927110405</v>
      </c>
      <c r="D69" s="54">
        <v>9.5443300497600205</v>
      </c>
      <c r="E69" s="54">
        <v>70.004670724845923</v>
      </c>
      <c r="F69" s="55">
        <v>8.9571544706334141</v>
      </c>
      <c r="G69" s="1"/>
      <c r="H69" s="59">
        <v>10.8333333333333</v>
      </c>
      <c r="I69" s="38" cm="1">
        <f t="array" aca="1" ref="I69" ca="1">INDIRECT("C"&amp;(ROW()-4)*10+4)</f>
        <v>170.03039726491139</v>
      </c>
      <c r="J69" s="38" cm="1">
        <f t="array" aca="1" ref="J69" ca="1">INDIRECT("B"&amp;(ROW()-4)*10+4)</f>
        <v>1365.6201455545031</v>
      </c>
      <c r="K69" s="38" cm="1">
        <f t="array" aca="1" ref="K69" ca="1">INDIRECT("D"&amp;(ROW()-4)*10+4)</f>
        <v>1654.7523553024646</v>
      </c>
      <c r="L69" s="38" cm="1">
        <f t="array" aca="1" ref="L69" ca="1">INDIRECT("E"&amp;(ROW()-4)*10+4)</f>
        <v>664.60190837263383</v>
      </c>
      <c r="M69" s="38" cm="1">
        <f t="array" aca="1" ref="M69" ca="1">INDIRECT("F"&amp;(ROW()-4)*10+4)</f>
        <v>267.95808369534177</v>
      </c>
      <c r="N69" s="20">
        <f t="shared" ca="1" si="0"/>
        <v>4122.9628901898541</v>
      </c>
    </row>
    <row r="70" spans="1:14">
      <c r="A70" s="19">
        <v>1.1000000000000001</v>
      </c>
      <c r="B70" s="54">
        <v>4671.6213453311366</v>
      </c>
      <c r="C70" s="54">
        <v>447.20473250583711</v>
      </c>
      <c r="D70" s="54">
        <v>9.5443300497600205</v>
      </c>
      <c r="E70" s="54">
        <v>69.172324579099637</v>
      </c>
      <c r="F70" s="55">
        <v>8.9571544706334141</v>
      </c>
      <c r="G70" s="1"/>
      <c r="H70" s="59">
        <v>11</v>
      </c>
      <c r="I70" s="38" cm="1">
        <f t="array" aca="1" ref="I70" ca="1">INDIRECT("C"&amp;(ROW()-4)*10+4)</f>
        <v>165.0254028590621</v>
      </c>
      <c r="J70" s="38" cm="1">
        <f t="array" aca="1" ref="J70" ca="1">INDIRECT("B"&amp;(ROW()-4)*10+4)</f>
        <v>1358.8555401774918</v>
      </c>
      <c r="K70" s="38" cm="1">
        <f t="array" aca="1" ref="K70" ca="1">INDIRECT("D"&amp;(ROW()-4)*10+4)</f>
        <v>1864.7936255171733</v>
      </c>
      <c r="L70" s="38" cm="1">
        <f t="array" aca="1" ref="L70" ca="1">INDIRECT("E"&amp;(ROW()-4)*10+4)</f>
        <v>678.87238005740562</v>
      </c>
      <c r="M70" s="38" cm="1">
        <f t="array" aca="1" ref="M70" ca="1">INDIRECT("F"&amp;(ROW()-4)*10+4)</f>
        <v>262.64335266609527</v>
      </c>
      <c r="N70" s="20">
        <f t="shared" ref="N70:N133" ca="1" si="1">SUM(I70:M70)</f>
        <v>4330.1903012772282</v>
      </c>
    </row>
    <row r="71" spans="1:14">
      <c r="A71" s="19">
        <v>1.11666666666666</v>
      </c>
      <c r="B71" s="54">
        <v>4669.9171296146869</v>
      </c>
      <c r="C71" s="54">
        <v>446.86346813103069</v>
      </c>
      <c r="D71" s="54">
        <v>9.5443300497600205</v>
      </c>
      <c r="E71" s="54">
        <v>68.722031866449441</v>
      </c>
      <c r="F71" s="55">
        <v>8.9571544706334141</v>
      </c>
      <c r="G71" s="1"/>
      <c r="H71" s="59">
        <v>11.1666666666666</v>
      </c>
      <c r="I71" s="38" cm="1">
        <f t="array" aca="1" ref="I71" ca="1">INDIRECT("C"&amp;(ROW()-4)*10+4)</f>
        <v>162.13566136035556</v>
      </c>
      <c r="J71" s="38" cm="1">
        <f t="array" aca="1" ref="J71" ca="1">INDIRECT("B"&amp;(ROW()-4)*10+4)</f>
        <v>1340.2445506303638</v>
      </c>
      <c r="K71" s="38" cm="1">
        <f t="array" aca="1" ref="K71" ca="1">INDIRECT("D"&amp;(ROW()-4)*10+4)</f>
        <v>1990.981290287996</v>
      </c>
      <c r="L71" s="38" cm="1">
        <f t="array" aca="1" ref="L71" ca="1">INDIRECT("E"&amp;(ROW()-4)*10+4)</f>
        <v>697.43651921673199</v>
      </c>
      <c r="M71" s="38" cm="1">
        <f t="array" aca="1" ref="M71" ca="1">INDIRECT("F"&amp;(ROW()-4)*10+4)</f>
        <v>259.82598452602463</v>
      </c>
      <c r="N71" s="20">
        <f t="shared" ca="1" si="1"/>
        <v>4450.6240060214723</v>
      </c>
    </row>
    <row r="72" spans="1:14">
      <c r="A72" s="19">
        <v>1.13333333333333</v>
      </c>
      <c r="B72" s="54">
        <v>4672.3255512174637</v>
      </c>
      <c r="C72" s="54">
        <v>446.67201120976284</v>
      </c>
      <c r="D72" s="54">
        <v>6.6442042920023479</v>
      </c>
      <c r="E72" s="54">
        <v>68.376675484781316</v>
      </c>
      <c r="F72" s="55">
        <v>8.933154142937596</v>
      </c>
      <c r="G72" s="1"/>
      <c r="H72" s="59">
        <v>11.3333333333333</v>
      </c>
      <c r="I72" s="38" cm="1">
        <f t="array" aca="1" ref="I72" ca="1">INDIRECT("C"&amp;(ROW()-4)*10+4)</f>
        <v>159.06320680882496</v>
      </c>
      <c r="J72" s="38" cm="1">
        <f t="array" aca="1" ref="J72" ca="1">INDIRECT("B"&amp;(ROW()-4)*10+4)</f>
        <v>1356.2957420511686</v>
      </c>
      <c r="K72" s="38" cm="1">
        <f t="array" aca="1" ref="K72" ca="1">INDIRECT("D"&amp;(ROW()-4)*10+4)</f>
        <v>1829.5878845914438</v>
      </c>
      <c r="L72" s="38" cm="1">
        <f t="array" aca="1" ref="L72" ca="1">INDIRECT("E"&amp;(ROW()-4)*10+4)</f>
        <v>704.70589921202702</v>
      </c>
      <c r="M72" s="38" cm="1">
        <f t="array" aca="1" ref="M72" ca="1">INDIRECT("F"&amp;(ROW()-4)*10+4)</f>
        <v>263.16880391542787</v>
      </c>
      <c r="N72" s="20">
        <f t="shared" ca="1" si="1"/>
        <v>4312.8215365788928</v>
      </c>
    </row>
    <row r="73" spans="1:14">
      <c r="A73" s="19">
        <v>1.1499999999999999</v>
      </c>
      <c r="B73" s="54">
        <v>4670.3259310845297</v>
      </c>
      <c r="C73" s="54">
        <v>446.26734674640602</v>
      </c>
      <c r="D73" s="54">
        <v>0</v>
      </c>
      <c r="E73" s="54">
        <v>68.006408078799581</v>
      </c>
      <c r="F73" s="55">
        <v>8.933154142937596</v>
      </c>
      <c r="G73" s="1"/>
      <c r="H73" s="59">
        <v>11.5</v>
      </c>
      <c r="I73" s="38" cm="1">
        <f t="array" aca="1" ref="I73" ca="1">INDIRECT("C"&amp;(ROW()-4)*10+4)</f>
        <v>157.22031427603227</v>
      </c>
      <c r="J73" s="38" cm="1">
        <f t="array" aca="1" ref="J73" ca="1">INDIRECT("B"&amp;(ROW()-4)*10+4)</f>
        <v>1401.3944456700817</v>
      </c>
      <c r="K73" s="38" cm="1">
        <f t="array" aca="1" ref="K73" ca="1">INDIRECT("D"&amp;(ROW()-4)*10+4)</f>
        <v>1859.049155718996</v>
      </c>
      <c r="L73" s="38" cm="1">
        <f t="array" aca="1" ref="L73" ca="1">INDIRECT("E"&amp;(ROW()-4)*10+4)</f>
        <v>692.37206144571576</v>
      </c>
      <c r="M73" s="38" cm="1">
        <f t="array" aca="1" ref="M73" ca="1">INDIRECT("F"&amp;(ROW()-4)*10+4)</f>
        <v>258.32152407108595</v>
      </c>
      <c r="N73" s="20">
        <f t="shared" ca="1" si="1"/>
        <v>4368.3575011819121</v>
      </c>
    </row>
    <row r="74" spans="1:14">
      <c r="A74" s="19">
        <v>1.1666666666666601</v>
      </c>
      <c r="B74" s="54">
        <v>4660.5679371270417</v>
      </c>
      <c r="C74" s="54">
        <v>446.09528739384081</v>
      </c>
      <c r="D74" s="54">
        <v>0</v>
      </c>
      <c r="E74" s="54">
        <v>67.404324890761771</v>
      </c>
      <c r="F74" s="55">
        <v>8.5022953340192711</v>
      </c>
      <c r="G74" s="1"/>
      <c r="H74" s="59">
        <v>11.6666666666666</v>
      </c>
      <c r="I74" s="38" cm="1">
        <f t="array" aca="1" ref="I74" ca="1">INDIRECT("C"&amp;(ROW()-4)*10+4)</f>
        <v>159.70900017805596</v>
      </c>
      <c r="J74" s="38" cm="1">
        <f t="array" aca="1" ref="J74" ca="1">INDIRECT("B"&amp;(ROW()-4)*10+4)</f>
        <v>1424.7985742010014</v>
      </c>
      <c r="K74" s="38" cm="1">
        <f t="array" aca="1" ref="K74" ca="1">INDIRECT("D"&amp;(ROW()-4)*10+4)</f>
        <v>1756.9290069637671</v>
      </c>
      <c r="L74" s="38" cm="1">
        <f t="array" aca="1" ref="L74" ca="1">INDIRECT("E"&amp;(ROW()-4)*10+4)</f>
        <v>697.78150475768484</v>
      </c>
      <c r="M74" s="38" cm="1">
        <f t="array" aca="1" ref="M74" ca="1">INDIRECT("F"&amp;(ROW()-4)*10+4)</f>
        <v>250.93079356579679</v>
      </c>
      <c r="N74" s="20">
        <f t="shared" ca="1" si="1"/>
        <v>4290.1488796663061</v>
      </c>
    </row>
    <row r="75" spans="1:14">
      <c r="A75" s="19">
        <v>1.18333333333333</v>
      </c>
      <c r="B75" s="54">
        <v>4660.3267784734653</v>
      </c>
      <c r="C75" s="54">
        <v>445.7260281181168</v>
      </c>
      <c r="D75" s="54">
        <v>0</v>
      </c>
      <c r="E75" s="54">
        <v>67.243886538679746</v>
      </c>
      <c r="F75" s="55">
        <v>8.5022953340192711</v>
      </c>
      <c r="G75" s="1"/>
      <c r="H75" s="59">
        <v>11.8333333333333</v>
      </c>
      <c r="I75" s="38" cm="1">
        <f t="array" aca="1" ref="I75" ca="1">INDIRECT("C"&amp;(ROW()-4)*10+4)</f>
        <v>158.2117037101676</v>
      </c>
      <c r="J75" s="38" cm="1">
        <f t="array" aca="1" ref="J75" ca="1">INDIRECT("B"&amp;(ROW()-4)*10+4)</f>
        <v>1421.1935356213432</v>
      </c>
      <c r="K75" s="38" cm="1">
        <f t="array" aca="1" ref="K75" ca="1">INDIRECT("D"&amp;(ROW()-4)*10+4)</f>
        <v>1437.5652133603996</v>
      </c>
      <c r="L75" s="38" cm="1">
        <f t="array" aca="1" ref="L75" ca="1">INDIRECT("E"&amp;(ROW()-4)*10+4)</f>
        <v>689.90668506076941</v>
      </c>
      <c r="M75" s="38" cm="1">
        <f t="array" aca="1" ref="M75" ca="1">INDIRECT("F"&amp;(ROW()-4)*10+4)</f>
        <v>242.51937682895309</v>
      </c>
      <c r="N75" s="20">
        <f t="shared" ca="1" si="1"/>
        <v>3949.3965145816333</v>
      </c>
    </row>
    <row r="76" spans="1:14">
      <c r="A76" s="19">
        <v>1.2</v>
      </c>
      <c r="B76" s="54">
        <v>4659.9557348905173</v>
      </c>
      <c r="C76" s="54">
        <v>445.50253933567677</v>
      </c>
      <c r="D76" s="54">
        <v>0</v>
      </c>
      <c r="E76" s="54">
        <v>66.73913335993052</v>
      </c>
      <c r="F76" s="55">
        <v>8.4902022095525105</v>
      </c>
      <c r="G76" s="1"/>
      <c r="H76" s="59">
        <v>12</v>
      </c>
      <c r="I76" s="38" cm="1">
        <f t="array" aca="1" ref="I76" ca="1">INDIRECT("C"&amp;(ROW()-4)*10+4)</f>
        <v>160.68011494113202</v>
      </c>
      <c r="J76" s="38" cm="1">
        <f t="array" aca="1" ref="J76" ca="1">INDIRECT("B"&amp;(ROW()-4)*10+4)</f>
        <v>1411.0919365196212</v>
      </c>
      <c r="K76" s="38" cm="1">
        <f t="array" aca="1" ref="K76" ca="1">INDIRECT("D"&amp;(ROW()-4)*10+4)</f>
        <v>1495.0062517089054</v>
      </c>
      <c r="L76" s="38" cm="1">
        <f t="array" aca="1" ref="L76" ca="1">INDIRECT("E"&amp;(ROW()-4)*10+4)</f>
        <v>690.84461120377478</v>
      </c>
      <c r="M76" s="38" cm="1">
        <f t="array" aca="1" ref="M76" ca="1">INDIRECT("F"&amp;(ROW()-4)*10+4)</f>
        <v>227.61815157461186</v>
      </c>
      <c r="N76" s="20">
        <f t="shared" ca="1" si="1"/>
        <v>3985.2410659480456</v>
      </c>
    </row>
    <row r="77" spans="1:14">
      <c r="A77" s="19">
        <v>1.2166666666666599</v>
      </c>
      <c r="B77" s="54">
        <v>4659.8656724335542</v>
      </c>
      <c r="C77" s="54">
        <v>445.04900654570395</v>
      </c>
      <c r="D77" s="54">
        <v>0</v>
      </c>
      <c r="E77" s="54">
        <v>66.379755923864323</v>
      </c>
      <c r="F77" s="55">
        <v>8.4902022095525105</v>
      </c>
      <c r="G77" s="1"/>
      <c r="H77" s="59">
        <v>12.1666666666666</v>
      </c>
      <c r="I77" s="38" cm="1">
        <f t="array" aca="1" ref="I77" ca="1">INDIRECT("C"&amp;(ROW()-4)*10+4)</f>
        <v>161.33501340808192</v>
      </c>
      <c r="J77" s="38" cm="1">
        <f t="array" aca="1" ref="J77" ca="1">INDIRECT("B"&amp;(ROW()-4)*10+4)</f>
        <v>1436.9128236103172</v>
      </c>
      <c r="K77" s="38" cm="1">
        <f t="array" aca="1" ref="K77" ca="1">INDIRECT("D"&amp;(ROW()-4)*10+4)</f>
        <v>1535.3090926856589</v>
      </c>
      <c r="L77" s="38" cm="1">
        <f t="array" aca="1" ref="L77" ca="1">INDIRECT("E"&amp;(ROW()-4)*10+4)</f>
        <v>693.15749225131708</v>
      </c>
      <c r="M77" s="38" cm="1">
        <f t="array" aca="1" ref="M77" ca="1">INDIRECT("F"&amp;(ROW()-4)*10+4)</f>
        <v>221.38792314473716</v>
      </c>
      <c r="N77" s="20">
        <f t="shared" ca="1" si="1"/>
        <v>4048.1023451001129</v>
      </c>
    </row>
    <row r="78" spans="1:14">
      <c r="A78" s="19">
        <v>1.2333333333333301</v>
      </c>
      <c r="B78" s="54">
        <v>4660.1727402720308</v>
      </c>
      <c r="C78" s="54">
        <v>445.26244163793098</v>
      </c>
      <c r="D78" s="54">
        <v>0</v>
      </c>
      <c r="E78" s="54">
        <v>65.361365447066646</v>
      </c>
      <c r="F78" s="55">
        <v>8.4711095821739377</v>
      </c>
      <c r="G78" s="1"/>
      <c r="H78" s="59">
        <v>12.3333333333333</v>
      </c>
      <c r="I78" s="38" cm="1">
        <f t="array" aca="1" ref="I78" ca="1">INDIRECT("C"&amp;(ROW()-4)*10+4)</f>
        <v>163.45403393205893</v>
      </c>
      <c r="J78" s="38" cm="1">
        <f t="array" aca="1" ref="J78" ca="1">INDIRECT("B"&amp;(ROW()-4)*10+4)</f>
        <v>1464.6061548126274</v>
      </c>
      <c r="K78" s="38" cm="1">
        <f t="array" aca="1" ref="K78" ca="1">INDIRECT("D"&amp;(ROW()-4)*10+4)</f>
        <v>1641.5869122138693</v>
      </c>
      <c r="L78" s="38" cm="1">
        <f t="array" aca="1" ref="L78" ca="1">INDIRECT("E"&amp;(ROW()-4)*10+4)</f>
        <v>700.62197544849369</v>
      </c>
      <c r="M78" s="38" cm="1">
        <f t="array" aca="1" ref="M78" ca="1">INDIRECT("F"&amp;(ROW()-4)*10+4)</f>
        <v>216.35571055874803</v>
      </c>
      <c r="N78" s="20">
        <f t="shared" ca="1" si="1"/>
        <v>4186.6247869657973</v>
      </c>
    </row>
    <row r="79" spans="1:14">
      <c r="A79" s="19">
        <v>1.25</v>
      </c>
      <c r="B79" s="54">
        <v>4660.9870507918677</v>
      </c>
      <c r="C79" s="54">
        <v>444.7857995867584</v>
      </c>
      <c r="D79" s="54">
        <v>0</v>
      </c>
      <c r="E79" s="54">
        <v>64.749113829337333</v>
      </c>
      <c r="F79" s="55">
        <v>8.4711095821739377</v>
      </c>
      <c r="G79" s="1"/>
      <c r="H79" s="59">
        <v>12.5</v>
      </c>
      <c r="I79" s="38" cm="1">
        <f t="array" aca="1" ref="I79" ca="1">INDIRECT("C"&amp;(ROW()-4)*10+4)</f>
        <v>165.70115929722601</v>
      </c>
      <c r="J79" s="38" cm="1">
        <f t="array" aca="1" ref="J79" ca="1">INDIRECT("B"&amp;(ROW()-4)*10+4)</f>
        <v>1515.29753539288</v>
      </c>
      <c r="K79" s="38" cm="1">
        <f t="array" aca="1" ref="K79" ca="1">INDIRECT("D"&amp;(ROW()-4)*10+4)</f>
        <v>1390.9598822093462</v>
      </c>
      <c r="L79" s="38" cm="1">
        <f t="array" aca="1" ref="L79" ca="1">INDIRECT("E"&amp;(ROW()-4)*10+4)</f>
        <v>713.49559179831385</v>
      </c>
      <c r="M79" s="38" cm="1">
        <f t="array" aca="1" ref="M79" ca="1">INDIRECT("F"&amp;(ROW()-4)*10+4)</f>
        <v>214.00058645633018</v>
      </c>
      <c r="N79" s="20">
        <f t="shared" ca="1" si="1"/>
        <v>3999.4547551540959</v>
      </c>
    </row>
    <row r="80" spans="1:14">
      <c r="A80" s="19">
        <v>1.2666666666666599</v>
      </c>
      <c r="B80" s="54">
        <v>4655.2926130738033</v>
      </c>
      <c r="C80" s="54">
        <v>444.62613770012069</v>
      </c>
      <c r="D80" s="54">
        <v>10.396020191888775</v>
      </c>
      <c r="E80" s="54">
        <v>64.414555455199093</v>
      </c>
      <c r="F80" s="55">
        <v>8.4711095821739377</v>
      </c>
      <c r="G80" s="1"/>
      <c r="H80" s="59">
        <v>12.6666666666666</v>
      </c>
      <c r="I80" s="38" cm="1">
        <f t="array" aca="1" ref="I80" ca="1">INDIRECT("C"&amp;(ROW()-4)*10+4)</f>
        <v>167.30573526328905</v>
      </c>
      <c r="J80" s="38" cm="1">
        <f t="array" aca="1" ref="J80" ca="1">INDIRECT("B"&amp;(ROW()-4)*10+4)</f>
        <v>1558.5989153261462</v>
      </c>
      <c r="K80" s="38" cm="1">
        <f t="array" aca="1" ref="K80" ca="1">INDIRECT("D"&amp;(ROW()-4)*10+4)</f>
        <v>1443.7656713657116</v>
      </c>
      <c r="L80" s="38" cm="1">
        <f t="array" aca="1" ref="L80" ca="1">INDIRECT("E"&amp;(ROW()-4)*10+4)</f>
        <v>692.64051501083964</v>
      </c>
      <c r="M80" s="38" cm="1">
        <f t="array" aca="1" ref="M80" ca="1">INDIRECT("F"&amp;(ROW()-4)*10+4)</f>
        <v>205.83773951236878</v>
      </c>
      <c r="N80" s="20">
        <f t="shared" ca="1" si="1"/>
        <v>4068.1485764783556</v>
      </c>
    </row>
    <row r="81" spans="1:14">
      <c r="A81" s="19">
        <v>1.2833333333333301</v>
      </c>
      <c r="B81" s="54">
        <v>4647.7992577282685</v>
      </c>
      <c r="C81" s="54">
        <v>444.21720850373521</v>
      </c>
      <c r="D81" s="54">
        <v>10.396020191888775</v>
      </c>
      <c r="E81" s="54">
        <v>63.337777449927977</v>
      </c>
      <c r="F81" s="55">
        <v>8.4711095821739377</v>
      </c>
      <c r="G81" s="1"/>
      <c r="H81" s="59">
        <v>12.8333333333333</v>
      </c>
      <c r="I81" s="38" cm="1">
        <f t="array" aca="1" ref="I81" ca="1">INDIRECT("C"&amp;(ROW()-4)*10+4)</f>
        <v>168.62242170051618</v>
      </c>
      <c r="J81" s="38" cm="1">
        <f t="array" aca="1" ref="J81" ca="1">INDIRECT("B"&amp;(ROW()-4)*10+4)</f>
        <v>1583.8305150667152</v>
      </c>
      <c r="K81" s="38" cm="1">
        <f t="array" aca="1" ref="K81" ca="1">INDIRECT("D"&amp;(ROW()-4)*10+4)</f>
        <v>1869.1477646866924</v>
      </c>
      <c r="L81" s="38" cm="1">
        <f t="array" aca="1" ref="L81" ca="1">INDIRECT("E"&amp;(ROW()-4)*10+4)</f>
        <v>688.48471083138713</v>
      </c>
      <c r="M81" s="38" cm="1">
        <f t="array" aca="1" ref="M81" ca="1">INDIRECT("F"&amp;(ROW()-4)*10+4)</f>
        <v>203.75706972058916</v>
      </c>
      <c r="N81" s="20">
        <f t="shared" ca="1" si="1"/>
        <v>4513.8424820058999</v>
      </c>
    </row>
    <row r="82" spans="1:14">
      <c r="A82" s="19">
        <v>1.3</v>
      </c>
      <c r="B82" s="54">
        <v>4639.5307385300812</v>
      </c>
      <c r="C82" s="54">
        <v>443.90490375709516</v>
      </c>
      <c r="D82" s="54">
        <v>10.396020191888775</v>
      </c>
      <c r="E82" s="54">
        <v>62.832688783490283</v>
      </c>
      <c r="F82" s="55">
        <v>8.4711095821739377</v>
      </c>
      <c r="G82" s="1"/>
      <c r="H82" s="59">
        <v>13</v>
      </c>
      <c r="I82" s="38" cm="1">
        <f t="array" aca="1" ref="I82" ca="1">INDIRECT("C"&amp;(ROW()-4)*10+4)</f>
        <v>169.97903179891966</v>
      </c>
      <c r="J82" s="38" cm="1">
        <f t="array" aca="1" ref="J82" ca="1">INDIRECT("B"&amp;(ROW()-4)*10+4)</f>
        <v>1613.5118526324011</v>
      </c>
      <c r="K82" s="38" cm="1">
        <f t="array" aca="1" ref="K82" ca="1">INDIRECT("D"&amp;(ROW()-4)*10+4)</f>
        <v>1628.9509090937388</v>
      </c>
      <c r="L82" s="38" cm="1">
        <f t="array" aca="1" ref="L82" ca="1">INDIRECT("E"&amp;(ROW()-4)*10+4)</f>
        <v>687.22699962532727</v>
      </c>
      <c r="M82" s="38" cm="1">
        <f t="array" aca="1" ref="M82" ca="1">INDIRECT("F"&amp;(ROW()-4)*10+4)</f>
        <v>200.82048157361618</v>
      </c>
      <c r="N82" s="20">
        <f t="shared" ca="1" si="1"/>
        <v>4300.4892747240028</v>
      </c>
    </row>
    <row r="83" spans="1:14">
      <c r="A83" s="19">
        <v>1.31666666666666</v>
      </c>
      <c r="B83" s="54">
        <v>4626.1762791947513</v>
      </c>
      <c r="C83" s="54">
        <v>443.58136044542175</v>
      </c>
      <c r="D83" s="54">
        <v>10.396020191888775</v>
      </c>
      <c r="E83" s="54">
        <v>62.229205797153831</v>
      </c>
      <c r="F83" s="55">
        <v>8.4471092544781055</v>
      </c>
      <c r="G83" s="1"/>
      <c r="H83" s="59">
        <v>13.1666666666666</v>
      </c>
      <c r="I83" s="38" cm="1">
        <f t="array" aca="1" ref="I83" ca="1">INDIRECT("C"&amp;(ROW()-4)*10+4)</f>
        <v>169.8450970545064</v>
      </c>
      <c r="J83" s="38" cm="1">
        <f t="array" aca="1" ref="J83" ca="1">INDIRECT("B"&amp;(ROW()-4)*10+4)</f>
        <v>1626.7912958641034</v>
      </c>
      <c r="K83" s="38" cm="1">
        <f t="array" aca="1" ref="K83" ca="1">INDIRECT("D"&amp;(ROW()-4)*10+4)</f>
        <v>1338.2062140066525</v>
      </c>
      <c r="L83" s="38" cm="1">
        <f t="array" aca="1" ref="L83" ca="1">INDIRECT("E"&amp;(ROW()-4)*10+4)</f>
        <v>686.98086380316647</v>
      </c>
      <c r="M83" s="38" cm="1">
        <f t="array" aca="1" ref="M83" ca="1">INDIRECT("F"&amp;(ROW()-4)*10+4)</f>
        <v>202.96885296286717</v>
      </c>
      <c r="N83" s="20">
        <f t="shared" ca="1" si="1"/>
        <v>4024.7923236912957</v>
      </c>
    </row>
    <row r="84" spans="1:14">
      <c r="A84" s="19">
        <v>1.3333333333333299</v>
      </c>
      <c r="B84" s="54">
        <v>4616.2418135581293</v>
      </c>
      <c r="C84" s="54">
        <v>443.2895400536305</v>
      </c>
      <c r="D84" s="54">
        <v>10.396020191888775</v>
      </c>
      <c r="E84" s="54">
        <v>61.901434077929444</v>
      </c>
      <c r="F84" s="55">
        <v>8.4471092544781055</v>
      </c>
      <c r="G84" s="1"/>
      <c r="H84" s="59">
        <v>13.3333333333333</v>
      </c>
      <c r="I84" s="38" cm="1">
        <f t="array" aca="1" ref="I84" ca="1">INDIRECT("C"&amp;(ROW()-4)*10+4)</f>
        <v>171.23811097613313</v>
      </c>
      <c r="J84" s="38" cm="1">
        <f t="array" aca="1" ref="J84" ca="1">INDIRECT("B"&amp;(ROW()-4)*10+4)</f>
        <v>1669.1328368170512</v>
      </c>
      <c r="K84" s="38" cm="1">
        <f t="array" aca="1" ref="K84" ca="1">INDIRECT("D"&amp;(ROW()-4)*10+4)</f>
        <v>1810.911495693279</v>
      </c>
      <c r="L84" s="38" cm="1">
        <f t="array" aca="1" ref="L84" ca="1">INDIRECT("E"&amp;(ROW()-4)*10+4)</f>
        <v>695.2372709483418</v>
      </c>
      <c r="M84" s="38" cm="1">
        <f t="array" aca="1" ref="M84" ca="1">INDIRECT("F"&amp;(ROW()-4)*10+4)</f>
        <v>204.26496494364983</v>
      </c>
      <c r="N84" s="20">
        <f t="shared" ca="1" si="1"/>
        <v>4550.7846793784547</v>
      </c>
    </row>
    <row r="85" spans="1:14">
      <c r="A85" s="19">
        <v>1.35</v>
      </c>
      <c r="B85" s="54">
        <v>4610.1361080965744</v>
      </c>
      <c r="C85" s="54">
        <v>443.42908665016307</v>
      </c>
      <c r="D85" s="54">
        <v>10.396020191888775</v>
      </c>
      <c r="E85" s="54">
        <v>61.344198413769519</v>
      </c>
      <c r="F85" s="55">
        <v>8.4471092544781055</v>
      </c>
      <c r="G85" s="1"/>
      <c r="H85" s="59">
        <v>13.5</v>
      </c>
      <c r="I85" s="38" cm="1">
        <f t="array" aca="1" ref="I85" ca="1">INDIRECT("C"&amp;(ROW()-4)*10+4)</f>
        <v>168.74500894401621</v>
      </c>
      <c r="J85" s="38" cm="1">
        <f t="array" aca="1" ref="J85" ca="1">INDIRECT("B"&amp;(ROW()-4)*10+4)</f>
        <v>1694.1398025273265</v>
      </c>
      <c r="K85" s="38" cm="1">
        <f t="array" aca="1" ref="K85" ca="1">INDIRECT("D"&amp;(ROW()-4)*10+4)</f>
        <v>2013.0282174469476</v>
      </c>
      <c r="L85" s="38" cm="1">
        <f t="array" aca="1" ref="L85" ca="1">INDIRECT("E"&amp;(ROW()-4)*10+4)</f>
        <v>690.06823141430664</v>
      </c>
      <c r="M85" s="38" cm="1">
        <f t="array" aca="1" ref="M85" ca="1">INDIRECT("F"&amp;(ROW()-4)*10+4)</f>
        <v>197.92371373165136</v>
      </c>
      <c r="N85" s="20">
        <f t="shared" ca="1" si="1"/>
        <v>4763.9049740642486</v>
      </c>
    </row>
    <row r="86" spans="1:14">
      <c r="A86" s="19">
        <v>1.36666666666666</v>
      </c>
      <c r="B86" s="54">
        <v>4614.562945903047</v>
      </c>
      <c r="C86" s="54">
        <v>443.04510644811705</v>
      </c>
      <c r="D86" s="54">
        <v>10.396020191888775</v>
      </c>
      <c r="E86" s="54">
        <v>60.830130487893918</v>
      </c>
      <c r="F86" s="55">
        <v>8.4471092544781055</v>
      </c>
      <c r="G86" s="1"/>
      <c r="H86" s="59">
        <v>13.6666666666666</v>
      </c>
      <c r="I86" s="38" cm="1">
        <f t="array" aca="1" ref="I86" ca="1">INDIRECT("C"&amp;(ROW()-4)*10+4)</f>
        <v>170.35527662583479</v>
      </c>
      <c r="J86" s="38" cm="1">
        <f t="array" aca="1" ref="J86" ca="1">INDIRECT("B"&amp;(ROW()-4)*10+4)</f>
        <v>1727.0979774036521</v>
      </c>
      <c r="K86" s="38" cm="1">
        <f t="array" aca="1" ref="K86" ca="1">INDIRECT("D"&amp;(ROW()-4)*10+4)</f>
        <v>1582.42221413833</v>
      </c>
      <c r="L86" s="38" cm="1">
        <f t="array" aca="1" ref="L86" ca="1">INDIRECT("E"&amp;(ROW()-4)*10+4)</f>
        <v>675.5562420108846</v>
      </c>
      <c r="M86" s="38" cm="1">
        <f t="array" aca="1" ref="M86" ca="1">INDIRECT("F"&amp;(ROW()-4)*10+4)</f>
        <v>196.54614172519481</v>
      </c>
      <c r="N86" s="20">
        <f t="shared" ca="1" si="1"/>
        <v>4351.9778519038955</v>
      </c>
    </row>
    <row r="87" spans="1:14">
      <c r="A87" s="19">
        <v>1.38333333333333</v>
      </c>
      <c r="B87" s="54">
        <v>4604.2899815007431</v>
      </c>
      <c r="C87" s="54">
        <v>442.80269191332843</v>
      </c>
      <c r="D87" s="54">
        <v>10.396020191888775</v>
      </c>
      <c r="E87" s="54">
        <v>60.804944743077378</v>
      </c>
      <c r="F87" s="55">
        <v>8.4471092544781055</v>
      </c>
      <c r="G87" s="1"/>
      <c r="H87" s="59">
        <v>13.8333333333333</v>
      </c>
      <c r="I87" s="38" cm="1">
        <f t="array" aca="1" ref="I87" ca="1">INDIRECT("C"&amp;(ROW()-4)*10+4)</f>
        <v>170.52052151498071</v>
      </c>
      <c r="J87" s="38" cm="1">
        <f t="array" aca="1" ref="J87" ca="1">INDIRECT("B"&amp;(ROW()-4)*10+4)</f>
        <v>1713.284519377195</v>
      </c>
      <c r="K87" s="38" cm="1">
        <f t="array" aca="1" ref="K87" ca="1">INDIRECT("D"&amp;(ROW()-4)*10+4)</f>
        <v>1787.630418364063</v>
      </c>
      <c r="L87" s="38" cm="1">
        <f t="array" aca="1" ref="L87" ca="1">INDIRECT("E"&amp;(ROW()-4)*10+4)</f>
        <v>668.92688342814722</v>
      </c>
      <c r="M87" s="38" cm="1">
        <f t="array" aca="1" ref="M87" ca="1">INDIRECT("F"&amp;(ROW()-4)*10+4)</f>
        <v>194.70370281639077</v>
      </c>
      <c r="N87" s="20">
        <f t="shared" ca="1" si="1"/>
        <v>4535.0660455007765</v>
      </c>
    </row>
    <row r="88" spans="1:14">
      <c r="A88" s="19">
        <v>1.4</v>
      </c>
      <c r="B88" s="54">
        <v>4604.7881472064801</v>
      </c>
      <c r="C88" s="54">
        <v>442.57597466471992</v>
      </c>
      <c r="D88" s="54">
        <v>10.396020191888775</v>
      </c>
      <c r="E88" s="54">
        <v>60.74496031122294</v>
      </c>
      <c r="F88" s="55">
        <v>8.4471092544781055</v>
      </c>
      <c r="G88" s="1"/>
      <c r="H88" s="59">
        <v>14</v>
      </c>
      <c r="I88" s="38" cm="1">
        <f t="array" aca="1" ref="I88" ca="1">INDIRECT("C"&amp;(ROW()-4)*10+4)</f>
        <v>171.27003669052979</v>
      </c>
      <c r="J88" s="38" cm="1">
        <f t="array" aca="1" ref="J88" ca="1">INDIRECT("B"&amp;(ROW()-4)*10+4)</f>
        <v>1726.1284659924486</v>
      </c>
      <c r="K88" s="38" cm="1">
        <f t="array" aca="1" ref="K88" ca="1">INDIRECT("D"&amp;(ROW()-4)*10+4)</f>
        <v>1811.0361610048121</v>
      </c>
      <c r="L88" s="38" cm="1">
        <f t="array" aca="1" ref="L88" ca="1">INDIRECT("E"&amp;(ROW()-4)*10+4)</f>
        <v>664.84149062888969</v>
      </c>
      <c r="M88" s="38" cm="1">
        <f t="array" aca="1" ref="M88" ca="1">INDIRECT("F"&amp;(ROW()-4)*10+4)</f>
        <v>192.66047124797592</v>
      </c>
      <c r="N88" s="20">
        <f t="shared" ca="1" si="1"/>
        <v>4565.9366255646564</v>
      </c>
    </row>
    <row r="89" spans="1:14">
      <c r="A89" s="19">
        <v>1.4166666666666601</v>
      </c>
      <c r="B89" s="54">
        <v>4604.0935800576362</v>
      </c>
      <c r="C89" s="54">
        <v>442.19469545407571</v>
      </c>
      <c r="D89" s="54">
        <v>42.55212913312409</v>
      </c>
      <c r="E89" s="54">
        <v>60.416544566469916</v>
      </c>
      <c r="F89" s="55">
        <v>8.4471092544781055</v>
      </c>
      <c r="G89" s="1"/>
      <c r="H89" s="59">
        <v>14.1666666666666</v>
      </c>
      <c r="I89" s="38" cm="1">
        <f t="array" aca="1" ref="I89" ca="1">INDIRECT("C"&amp;(ROW()-4)*10+4)</f>
        <v>172.57557024575564</v>
      </c>
      <c r="J89" s="38" cm="1">
        <f t="array" aca="1" ref="J89" ca="1">INDIRECT("B"&amp;(ROW()-4)*10+4)</f>
        <v>1719.9105645854609</v>
      </c>
      <c r="K89" s="38" cm="1">
        <f t="array" aca="1" ref="K89" ca="1">INDIRECT("D"&amp;(ROW()-4)*10+4)</f>
        <v>1628.2790219128251</v>
      </c>
      <c r="L89" s="38" cm="1">
        <f t="array" aca="1" ref="L89" ca="1">INDIRECT("E"&amp;(ROW()-4)*10+4)</f>
        <v>668.29560908147084</v>
      </c>
      <c r="M89" s="38" cm="1">
        <f t="array" aca="1" ref="M89" ca="1">INDIRECT("F"&amp;(ROW()-4)*10+4)</f>
        <v>186.80928458036368</v>
      </c>
      <c r="N89" s="20">
        <f t="shared" ca="1" si="1"/>
        <v>4375.8700504058761</v>
      </c>
    </row>
    <row r="90" spans="1:14">
      <c r="A90" s="19">
        <v>1.43333333333333</v>
      </c>
      <c r="B90" s="54">
        <v>4598.1783043638516</v>
      </c>
      <c r="C90" s="54">
        <v>441.97921029557108</v>
      </c>
      <c r="D90" s="54">
        <v>42.55212913312409</v>
      </c>
      <c r="E90" s="54">
        <v>59.970124254831056</v>
      </c>
      <c r="F90" s="55">
        <v>8.4471092544781055</v>
      </c>
      <c r="G90" s="1"/>
      <c r="H90" s="59">
        <v>14.3333333333333</v>
      </c>
      <c r="I90" s="38" cm="1">
        <f t="array" aca="1" ref="I90" ca="1">INDIRECT("C"&amp;(ROW()-4)*10+4)</f>
        <v>172.22437167316198</v>
      </c>
      <c r="J90" s="38" cm="1">
        <f t="array" aca="1" ref="J90" ca="1">INDIRECT("B"&amp;(ROW()-4)*10+4)</f>
        <v>1738.5379447710377</v>
      </c>
      <c r="K90" s="38" cm="1">
        <f t="array" aca="1" ref="K90" ca="1">INDIRECT("D"&amp;(ROW()-4)*10+4)</f>
        <v>1640.7694474086018</v>
      </c>
      <c r="L90" s="38" cm="1">
        <f t="array" aca="1" ref="L90" ca="1">INDIRECT("E"&amp;(ROW()-4)*10+4)</f>
        <v>652.04954817114617</v>
      </c>
      <c r="M90" s="38" cm="1">
        <f t="array" aca="1" ref="M90" ca="1">INDIRECT("F"&amp;(ROW()-4)*10+4)</f>
        <v>184.64337322451775</v>
      </c>
      <c r="N90" s="20">
        <f t="shared" ca="1" si="1"/>
        <v>4388.224685248465</v>
      </c>
    </row>
    <row r="91" spans="1:14">
      <c r="A91" s="19">
        <v>1.45</v>
      </c>
      <c r="B91" s="54">
        <v>4594.8979324162774</v>
      </c>
      <c r="C91" s="54">
        <v>441.55045919075235</v>
      </c>
      <c r="D91" s="54">
        <v>42.55212913312409</v>
      </c>
      <c r="E91" s="54">
        <v>59.671249445495981</v>
      </c>
      <c r="F91" s="55">
        <v>8.4471092544781055</v>
      </c>
      <c r="G91" s="1"/>
      <c r="H91" s="59">
        <v>14.5</v>
      </c>
      <c r="I91" s="38" cm="1">
        <f t="array" aca="1" ref="I91" ca="1">INDIRECT("C"&amp;(ROW()-4)*10+4)</f>
        <v>174.11073118674997</v>
      </c>
      <c r="J91" s="38" cm="1">
        <f t="array" aca="1" ref="J91" ca="1">INDIRECT("B"&amp;(ROW()-4)*10+4)</f>
        <v>1787.380956125251</v>
      </c>
      <c r="K91" s="38" cm="1">
        <f t="array" aca="1" ref="K91" ca="1">INDIRECT("D"&amp;(ROW()-4)*10+4)</f>
        <v>1419.5587609637535</v>
      </c>
      <c r="L91" s="38" cm="1">
        <f t="array" aca="1" ref="L91" ca="1">INDIRECT("E"&amp;(ROW()-4)*10+4)</f>
        <v>632.36404103375878</v>
      </c>
      <c r="M91" s="38" cm="1">
        <f t="array" aca="1" ref="M91" ca="1">INDIRECT("F"&amp;(ROW()-4)*10+4)</f>
        <v>181.42939564404961</v>
      </c>
      <c r="N91" s="20">
        <f t="shared" ca="1" si="1"/>
        <v>4194.8438849535623</v>
      </c>
    </row>
    <row r="92" spans="1:14">
      <c r="A92" s="19">
        <v>1.4666666666666599</v>
      </c>
      <c r="B92" s="54">
        <v>4585.7249474718819</v>
      </c>
      <c r="C92" s="54">
        <v>441.33309422505431</v>
      </c>
      <c r="D92" s="54">
        <v>42.55212913312409</v>
      </c>
      <c r="E92" s="54">
        <v>59.535840930906474</v>
      </c>
      <c r="F92" s="55">
        <v>8.4231089267822767</v>
      </c>
      <c r="G92" s="1"/>
      <c r="H92" s="59">
        <v>14.6666666666666</v>
      </c>
      <c r="I92" s="38" cm="1">
        <f t="array" aca="1" ref="I92" ca="1">INDIRECT("C"&amp;(ROW()-4)*10+4)</f>
        <v>173.9713993203701</v>
      </c>
      <c r="J92" s="38" cm="1">
        <f t="array" aca="1" ref="J92" ca="1">INDIRECT("B"&amp;(ROW()-4)*10+4)</f>
        <v>1812.1816758392977</v>
      </c>
      <c r="K92" s="38" cm="1">
        <f t="array" aca="1" ref="K92" ca="1">INDIRECT("D"&amp;(ROW()-4)*10+4)</f>
        <v>1405.8797285341072</v>
      </c>
      <c r="L92" s="38" cm="1">
        <f t="array" aca="1" ref="L92" ca="1">INDIRECT("E"&amp;(ROW()-4)*10+4)</f>
        <v>631.98467179342765</v>
      </c>
      <c r="M92" s="38" cm="1">
        <f t="array" aca="1" ref="M92" ca="1">INDIRECT("F"&amp;(ROW()-4)*10+4)</f>
        <v>179.92062689607019</v>
      </c>
      <c r="N92" s="20">
        <f t="shared" ca="1" si="1"/>
        <v>4203.9381023832739</v>
      </c>
    </row>
    <row r="93" spans="1:14">
      <c r="A93" s="19">
        <v>1.4833333333333301</v>
      </c>
      <c r="B93" s="54">
        <v>4580.3058830226391</v>
      </c>
      <c r="C93" s="54">
        <v>441.05398048166757</v>
      </c>
      <c r="D93" s="54">
        <v>42.55212913312409</v>
      </c>
      <c r="E93" s="54">
        <v>59.382230423067284</v>
      </c>
      <c r="F93" s="55">
        <v>8.4231089267822767</v>
      </c>
      <c r="G93" s="1"/>
      <c r="H93" s="59">
        <v>14.8333333333333</v>
      </c>
      <c r="I93" s="38" cm="1">
        <f t="array" aca="1" ref="I93" ca="1">INDIRECT("C"&amp;(ROW()-4)*10+4)</f>
        <v>173.91589056181866</v>
      </c>
      <c r="J93" s="38" cm="1">
        <f t="array" aca="1" ref="J93" ca="1">INDIRECT("B"&amp;(ROW()-4)*10+4)</f>
        <v>1824.4274445305546</v>
      </c>
      <c r="K93" s="38" cm="1">
        <f t="array" aca="1" ref="K93" ca="1">INDIRECT("D"&amp;(ROW()-4)*10+4)</f>
        <v>1317.5752521858687</v>
      </c>
      <c r="L93" s="38" cm="1">
        <f t="array" aca="1" ref="L93" ca="1">INDIRECT("E"&amp;(ROW()-4)*10+4)</f>
        <v>617.91796222521498</v>
      </c>
      <c r="M93" s="38" cm="1">
        <f t="array" aca="1" ref="M93" ca="1">INDIRECT("F"&amp;(ROW()-4)*10+4)</f>
        <v>181.16898152821489</v>
      </c>
      <c r="N93" s="20">
        <f t="shared" ca="1" si="1"/>
        <v>4115.005531031672</v>
      </c>
    </row>
    <row r="94" spans="1:14">
      <c r="A94" s="19">
        <v>1.5</v>
      </c>
      <c r="B94" s="54">
        <v>4571.3521241018188</v>
      </c>
      <c r="C94" s="54">
        <v>440.67318694632235</v>
      </c>
      <c r="D94" s="54">
        <v>42.55212913312409</v>
      </c>
      <c r="E94" s="54">
        <v>59.135016594852814</v>
      </c>
      <c r="F94" s="55">
        <v>8.4231089267822767</v>
      </c>
      <c r="G94" s="1"/>
      <c r="H94" s="59">
        <v>15</v>
      </c>
      <c r="I94" s="38" cm="1">
        <f t="array" aca="1" ref="I94" ca="1">INDIRECT("C"&amp;(ROW()-4)*10+4)</f>
        <v>173.41438841515853</v>
      </c>
      <c r="J94" s="38" cm="1">
        <f t="array" aca="1" ref="J94" ca="1">INDIRECT("B"&amp;(ROW()-4)*10+4)</f>
        <v>1861.3474285783759</v>
      </c>
      <c r="K94" s="38" cm="1">
        <f t="array" aca="1" ref="K94" ca="1">INDIRECT("D"&amp;(ROW()-4)*10+4)</f>
        <v>1104.5239943219001</v>
      </c>
      <c r="L94" s="38" cm="1">
        <f t="array" aca="1" ref="L94" ca="1">INDIRECT("E"&amp;(ROW()-4)*10+4)</f>
        <v>604.04325351683497</v>
      </c>
      <c r="M94" s="38" cm="1">
        <f t="array" aca="1" ref="M94" ca="1">INDIRECT("F"&amp;(ROW()-4)*10+4)</f>
        <v>178.93866345300677</v>
      </c>
      <c r="N94" s="20">
        <f t="shared" ca="1" si="1"/>
        <v>3922.267728285276</v>
      </c>
    </row>
    <row r="95" spans="1:14">
      <c r="A95" s="19">
        <v>1.5166666666666599</v>
      </c>
      <c r="B95" s="54">
        <v>4563.5889270744337</v>
      </c>
      <c r="C95" s="54">
        <v>440.1270916822246</v>
      </c>
      <c r="D95" s="54">
        <v>42.55212913312409</v>
      </c>
      <c r="E95" s="54">
        <v>58.657703865453584</v>
      </c>
      <c r="F95" s="55">
        <v>8.4231089267822767</v>
      </c>
      <c r="G95" s="1"/>
      <c r="H95" s="59">
        <v>15.1666666666666</v>
      </c>
      <c r="I95" s="38" cm="1">
        <f t="array" aca="1" ref="I95" ca="1">INDIRECT("C"&amp;(ROW()-4)*10+4)</f>
        <v>170.56281816016977</v>
      </c>
      <c r="J95" s="38" cm="1">
        <f t="array" aca="1" ref="J95" ca="1">INDIRECT("B"&amp;(ROW()-4)*10+4)</f>
        <v>1864.2594583033072</v>
      </c>
      <c r="K95" s="38" cm="1">
        <f t="array" aca="1" ref="K95" ca="1">INDIRECT("D"&amp;(ROW()-4)*10+4)</f>
        <v>1413.1375328975487</v>
      </c>
      <c r="L95" s="38" cm="1">
        <f t="array" aca="1" ref="L95" ca="1">INDIRECT("E"&amp;(ROW()-4)*10+4)</f>
        <v>594.50077640246695</v>
      </c>
      <c r="M95" s="38" cm="1">
        <f t="array" aca="1" ref="M95" ca="1">INDIRECT("F"&amp;(ROW()-4)*10+4)</f>
        <v>177.42733564583833</v>
      </c>
      <c r="N95" s="20">
        <f t="shared" ca="1" si="1"/>
        <v>4219.8879214093304</v>
      </c>
    </row>
    <row r="96" spans="1:14">
      <c r="A96" s="19">
        <v>1.5333333333333301</v>
      </c>
      <c r="B96" s="54">
        <v>4554.1418561704704</v>
      </c>
      <c r="C96" s="54">
        <v>439.72152814999203</v>
      </c>
      <c r="D96" s="54">
        <v>42.55212913312409</v>
      </c>
      <c r="E96" s="54">
        <v>56.671280840163611</v>
      </c>
      <c r="F96" s="55">
        <v>8.4231089267822767</v>
      </c>
      <c r="G96" s="1"/>
      <c r="H96" s="59">
        <v>15.3333333333333</v>
      </c>
      <c r="I96" s="38" cm="1">
        <f t="array" aca="1" ref="I96" ca="1">INDIRECT("C"&amp;(ROW()-4)*10+4)</f>
        <v>170.08577729792407</v>
      </c>
      <c r="J96" s="38" cm="1">
        <f t="array" aca="1" ref="J96" ca="1">INDIRECT("B"&amp;(ROW()-4)*10+4)</f>
        <v>1887.9449559254776</v>
      </c>
      <c r="K96" s="38" cm="1">
        <f t="array" aca="1" ref="K96" ca="1">INDIRECT("D"&amp;(ROW()-4)*10+4)</f>
        <v>1552.3278152762243</v>
      </c>
      <c r="L96" s="38" cm="1">
        <f t="array" aca="1" ref="L96" ca="1">INDIRECT("E"&amp;(ROW()-4)*10+4)</f>
        <v>584.18349785051885</v>
      </c>
      <c r="M96" s="38" cm="1">
        <f t="array" aca="1" ref="M96" ca="1">INDIRECT("F"&amp;(ROW()-4)*10+4)</f>
        <v>170.97368263784196</v>
      </c>
      <c r="N96" s="20">
        <f t="shared" ca="1" si="1"/>
        <v>4365.5157289879862</v>
      </c>
    </row>
    <row r="97" spans="1:14">
      <c r="A97" s="19">
        <v>1.55</v>
      </c>
      <c r="B97" s="54">
        <v>4547.2154213422682</v>
      </c>
      <c r="C97" s="54">
        <v>439.48248300846984</v>
      </c>
      <c r="D97" s="54">
        <v>42.55212913312409</v>
      </c>
      <c r="E97" s="54">
        <v>56.520339942396291</v>
      </c>
      <c r="F97" s="55">
        <v>8.4231089267822767</v>
      </c>
      <c r="G97" s="1"/>
      <c r="H97" s="59">
        <v>15.5</v>
      </c>
      <c r="I97" s="38" cm="1">
        <f t="array" aca="1" ref="I97" ca="1">INDIRECT("C"&amp;(ROW()-4)*10+4)</f>
        <v>172.98318401742441</v>
      </c>
      <c r="J97" s="38" cm="1">
        <f t="array" aca="1" ref="J97" ca="1">INDIRECT("B"&amp;(ROW()-4)*10+4)</f>
        <v>1894.6783346844607</v>
      </c>
      <c r="K97" s="38" cm="1">
        <f t="array" aca="1" ref="K97" ca="1">INDIRECT("D"&amp;(ROW()-4)*10+4)</f>
        <v>1258.507253753241</v>
      </c>
      <c r="L97" s="38" cm="1">
        <f t="array" aca="1" ref="L97" ca="1">INDIRECT("E"&amp;(ROW()-4)*10+4)</f>
        <v>574.40869139427548</v>
      </c>
      <c r="M97" s="38" cm="1">
        <f t="array" aca="1" ref="M97" ca="1">INDIRECT("F"&amp;(ROW()-4)*10+4)</f>
        <v>168.75653266576523</v>
      </c>
      <c r="N97" s="20">
        <f t="shared" ca="1" si="1"/>
        <v>4069.3339965151672</v>
      </c>
    </row>
    <row r="98" spans="1:14">
      <c r="A98" s="19">
        <v>1.56666666666666</v>
      </c>
      <c r="B98" s="54">
        <v>4529.8571324778222</v>
      </c>
      <c r="C98" s="54">
        <v>439.40449972961318</v>
      </c>
      <c r="D98" s="54">
        <v>42.55212913312409</v>
      </c>
      <c r="E98" s="54">
        <v>56.265940026641047</v>
      </c>
      <c r="F98" s="55">
        <v>8.4231089267822767</v>
      </c>
      <c r="G98" s="1"/>
      <c r="H98" s="59">
        <v>15.6666666666666</v>
      </c>
      <c r="I98" s="38" cm="1">
        <f t="array" aca="1" ref="I98" ca="1">INDIRECT("C"&amp;(ROW()-4)*10+4)</f>
        <v>172.07490913480092</v>
      </c>
      <c r="J98" s="38" cm="1">
        <f t="array" aca="1" ref="J98" ca="1">INDIRECT("B"&amp;(ROW()-4)*10+4)</f>
        <v>1849.8590471448701</v>
      </c>
      <c r="K98" s="38" cm="1">
        <f t="array" aca="1" ref="K98" ca="1">INDIRECT("D"&amp;(ROW()-4)*10+4)</f>
        <v>1148.7067362264575</v>
      </c>
      <c r="L98" s="38" cm="1">
        <f t="array" aca="1" ref="L98" ca="1">INDIRECT("E"&amp;(ROW()-4)*10+4)</f>
        <v>558.02925162310476</v>
      </c>
      <c r="M98" s="38" cm="1">
        <f t="array" aca="1" ref="M98" ca="1">INDIRECT("F"&amp;(ROW()-4)*10+4)</f>
        <v>167.84502257956549</v>
      </c>
      <c r="N98" s="20">
        <f t="shared" ca="1" si="1"/>
        <v>3896.5149667087985</v>
      </c>
    </row>
    <row r="99" spans="1:14">
      <c r="A99" s="19">
        <v>1.5833333333333299</v>
      </c>
      <c r="B99" s="54">
        <v>4528.1025907888443</v>
      </c>
      <c r="C99" s="54">
        <v>439.04722393255253</v>
      </c>
      <c r="D99" s="54">
        <v>42.55212913312409</v>
      </c>
      <c r="E99" s="54">
        <v>55.801851440469811</v>
      </c>
      <c r="F99" s="55">
        <v>8.4231089267822767</v>
      </c>
      <c r="G99" s="1"/>
      <c r="H99" s="59">
        <v>15.8333333333333</v>
      </c>
      <c r="I99" s="38" cm="1">
        <f t="array" aca="1" ref="I99" ca="1">INDIRECT("C"&amp;(ROW()-4)*10+4)</f>
        <v>170.5079250022043</v>
      </c>
      <c r="J99" s="38" cm="1">
        <f t="array" aca="1" ref="J99" ca="1">INDIRECT("B"&amp;(ROW()-4)*10+4)</f>
        <v>1839.0584193970758</v>
      </c>
      <c r="K99" s="38" cm="1">
        <f t="array" aca="1" ref="K99" ca="1">INDIRECT("D"&amp;(ROW()-4)*10+4)</f>
        <v>1043.3588844335582</v>
      </c>
      <c r="L99" s="38" cm="1">
        <f t="array" aca="1" ref="L99" ca="1">INDIRECT("E"&amp;(ROW()-4)*10+4)</f>
        <v>543.56376938889809</v>
      </c>
      <c r="M99" s="38" cm="1">
        <f t="array" aca="1" ref="M99" ca="1">INDIRECT("F"&amp;(ROW()-4)*10+4)</f>
        <v>163.71197533847754</v>
      </c>
      <c r="N99" s="20">
        <f t="shared" ca="1" si="1"/>
        <v>3760.2009735602137</v>
      </c>
    </row>
    <row r="100" spans="1:14">
      <c r="A100" s="19">
        <v>1.6</v>
      </c>
      <c r="B100" s="54">
        <v>4520.3824459099942</v>
      </c>
      <c r="C100" s="54">
        <v>439.03261031564779</v>
      </c>
      <c r="D100" s="54">
        <v>10.396020191888775</v>
      </c>
      <c r="E100" s="54">
        <v>55.371653138049993</v>
      </c>
      <c r="F100" s="55">
        <v>8.4231089267822767</v>
      </c>
      <c r="G100" s="1"/>
      <c r="H100" s="59">
        <v>16</v>
      </c>
      <c r="I100" s="38" cm="1">
        <f t="array" aca="1" ref="I100" ca="1">INDIRECT("C"&amp;(ROW()-4)*10+4)</f>
        <v>168.63484434259848</v>
      </c>
      <c r="J100" s="38" cm="1">
        <f t="array" aca="1" ref="J100" ca="1">INDIRECT("B"&amp;(ROW()-4)*10+4)</f>
        <v>1824.8754671106478</v>
      </c>
      <c r="K100" s="38" cm="1">
        <f t="array" aca="1" ref="K100" ca="1">INDIRECT("D"&amp;(ROW()-4)*10+4)</f>
        <v>951.54044605715353</v>
      </c>
      <c r="L100" s="38" cm="1">
        <f t="array" aca="1" ref="L100" ca="1">INDIRECT("E"&amp;(ROW()-4)*10+4)</f>
        <v>536.72268073341104</v>
      </c>
      <c r="M100" s="38" cm="1">
        <f t="array" aca="1" ref="M100" ca="1">INDIRECT("F"&amp;(ROW()-4)*10+4)</f>
        <v>164.67754896115702</v>
      </c>
      <c r="N100" s="20">
        <f t="shared" ca="1" si="1"/>
        <v>3646.4509872049675</v>
      </c>
    </row>
    <row r="101" spans="1:14">
      <c r="A101" s="19">
        <v>1.61666666666666</v>
      </c>
      <c r="B101" s="54">
        <v>4502.6110284113975</v>
      </c>
      <c r="C101" s="54">
        <v>438.77865161404031</v>
      </c>
      <c r="D101" s="54">
        <v>0</v>
      </c>
      <c r="E101" s="54">
        <v>55.108273962856948</v>
      </c>
      <c r="F101" s="55">
        <v>8.1842193402385117</v>
      </c>
      <c r="G101" s="1"/>
      <c r="H101" s="59">
        <v>16.1666666666666</v>
      </c>
      <c r="I101" s="38" cm="1">
        <f t="array" aca="1" ref="I101" ca="1">INDIRECT("C"&amp;(ROW()-4)*10+4)</f>
        <v>167.80945344960938</v>
      </c>
      <c r="J101" s="38" cm="1">
        <f t="array" aca="1" ref="J101" ca="1">INDIRECT("B"&amp;(ROW()-4)*10+4)</f>
        <v>1861.3387947258648</v>
      </c>
      <c r="K101" s="38" cm="1">
        <f t="array" aca="1" ref="K101" ca="1">INDIRECT("D"&amp;(ROW()-4)*10+4)</f>
        <v>1217.2336444049333</v>
      </c>
      <c r="L101" s="38" cm="1">
        <f t="array" aca="1" ref="L101" ca="1">INDIRECT("E"&amp;(ROW()-4)*10+4)</f>
        <v>527.92413794171318</v>
      </c>
      <c r="M101" s="38" cm="1">
        <f t="array" aca="1" ref="M101" ca="1">INDIRECT("F"&amp;(ROW()-4)*10+4)</f>
        <v>158.51574879203162</v>
      </c>
      <c r="N101" s="20">
        <f t="shared" ca="1" si="1"/>
        <v>3932.8217793141521</v>
      </c>
    </row>
    <row r="102" spans="1:14">
      <c r="A102" s="19">
        <v>1.63333333333333</v>
      </c>
      <c r="B102" s="54">
        <v>4490.1882211577476</v>
      </c>
      <c r="C102" s="54">
        <v>438.70149475128005</v>
      </c>
      <c r="D102" s="54">
        <v>0</v>
      </c>
      <c r="E102" s="54">
        <v>54.743628432425524</v>
      </c>
      <c r="F102" s="55">
        <v>8.1842193402385117</v>
      </c>
      <c r="G102" s="1"/>
      <c r="H102" s="59">
        <v>16.3333333333333</v>
      </c>
      <c r="I102" s="38" cm="1">
        <f t="array" aca="1" ref="I102" ca="1">INDIRECT("C"&amp;(ROW()-4)*10+4)</f>
        <v>165.67445594975112</v>
      </c>
      <c r="J102" s="38" cm="1">
        <f t="array" aca="1" ref="J102" ca="1">INDIRECT("B"&amp;(ROW()-4)*10+4)</f>
        <v>1872.5025305120671</v>
      </c>
      <c r="K102" s="38" cm="1">
        <f t="array" aca="1" ref="K102" ca="1">INDIRECT("D"&amp;(ROW()-4)*10+4)</f>
        <v>1132.1095246066691</v>
      </c>
      <c r="L102" s="38" cm="1">
        <f t="array" aca="1" ref="L102" ca="1">INDIRECT("E"&amp;(ROW()-4)*10+4)</f>
        <v>517.78259013995876</v>
      </c>
      <c r="M102" s="38" cm="1">
        <f t="array" aca="1" ref="M102" ca="1">INDIRECT("F"&amp;(ROW()-4)*10+4)</f>
        <v>150.9252801615894</v>
      </c>
      <c r="N102" s="20">
        <f t="shared" ca="1" si="1"/>
        <v>3838.9943813700352</v>
      </c>
    </row>
    <row r="103" spans="1:14">
      <c r="A103" s="19">
        <v>1.65</v>
      </c>
      <c r="B103" s="54">
        <v>4482.7012286420895</v>
      </c>
      <c r="C103" s="54">
        <v>438.44302142274393</v>
      </c>
      <c r="D103" s="54">
        <v>0</v>
      </c>
      <c r="E103" s="54">
        <v>54.427443681149754</v>
      </c>
      <c r="F103" s="55">
        <v>8.1842193402385117</v>
      </c>
      <c r="G103" s="1"/>
      <c r="H103" s="59">
        <v>16.5</v>
      </c>
      <c r="I103" s="38" cm="1">
        <f t="array" aca="1" ref="I103" ca="1">INDIRECT("C"&amp;(ROW()-4)*10+4)</f>
        <v>165.15818508474467</v>
      </c>
      <c r="J103" s="38" cm="1">
        <f t="array" aca="1" ref="J103" ca="1">INDIRECT("B"&amp;(ROW()-4)*10+4)</f>
        <v>1887.8720929821934</v>
      </c>
      <c r="K103" s="38" cm="1">
        <f t="array" aca="1" ref="K103" ca="1">INDIRECT("D"&amp;(ROW()-4)*10+4)</f>
        <v>1266.6021208921077</v>
      </c>
      <c r="L103" s="38" cm="1">
        <f t="array" aca="1" ref="L103" ca="1">INDIRECT("E"&amp;(ROW()-4)*10+4)</f>
        <v>505.78423891830511</v>
      </c>
      <c r="M103" s="38" cm="1">
        <f t="array" aca="1" ref="M103" ca="1">INDIRECT("F"&amp;(ROW()-4)*10+4)</f>
        <v>146.92120878632306</v>
      </c>
      <c r="N103" s="20">
        <f t="shared" ca="1" si="1"/>
        <v>3972.3378466636736</v>
      </c>
    </row>
    <row r="104" spans="1:14">
      <c r="A104" s="19">
        <v>1.6666666666666601</v>
      </c>
      <c r="B104" s="54">
        <v>4471.4639465845858</v>
      </c>
      <c r="C104" s="54">
        <v>438.1417488411937</v>
      </c>
      <c r="D104" s="54">
        <v>0</v>
      </c>
      <c r="E104" s="54">
        <v>54.402062832128365</v>
      </c>
      <c r="F104" s="55">
        <v>8.1842193402385117</v>
      </c>
      <c r="G104" s="1"/>
      <c r="H104" s="59">
        <v>16.6666666666666</v>
      </c>
      <c r="I104" s="38" cm="1">
        <f t="array" aca="1" ref="I104" ca="1">INDIRECT("C"&amp;(ROW()-4)*10+4)</f>
        <v>161.51884697604979</v>
      </c>
      <c r="J104" s="38" cm="1">
        <f t="array" aca="1" ref="J104" ca="1">INDIRECT("B"&amp;(ROW()-4)*10+4)</f>
        <v>1883.2613325516543</v>
      </c>
      <c r="K104" s="38" cm="1">
        <f t="array" aca="1" ref="K104" ca="1">INDIRECT("D"&amp;(ROW()-4)*10+4)</f>
        <v>1066.4078808424624</v>
      </c>
      <c r="L104" s="38" cm="1">
        <f t="array" aca="1" ref="L104" ca="1">INDIRECT("E"&amp;(ROW()-4)*10+4)</f>
        <v>498.33305050711402</v>
      </c>
      <c r="M104" s="38" cm="1">
        <f t="array" aca="1" ref="M104" ca="1">INDIRECT("F"&amp;(ROW()-4)*10+4)</f>
        <v>142.95705214984827</v>
      </c>
      <c r="N104" s="20">
        <f t="shared" ca="1" si="1"/>
        <v>3752.4781630271286</v>
      </c>
    </row>
    <row r="105" spans="1:14">
      <c r="A105" s="19">
        <v>1.68333333333333</v>
      </c>
      <c r="B105" s="54">
        <v>4457.3837269961123</v>
      </c>
      <c r="C105" s="54">
        <v>437.83366745483016</v>
      </c>
      <c r="D105" s="54">
        <v>0</v>
      </c>
      <c r="E105" s="54">
        <v>54.225906112872224</v>
      </c>
      <c r="F105" s="55">
        <v>8.1842193402385117</v>
      </c>
      <c r="G105" s="1"/>
      <c r="H105" s="59">
        <v>16.8333333333333</v>
      </c>
      <c r="I105" s="38" cm="1">
        <f t="array" aca="1" ref="I105" ca="1">INDIRECT("C"&amp;(ROW()-4)*10+4)</f>
        <v>159.42156116695512</v>
      </c>
      <c r="J105" s="38" cm="1">
        <f t="array" aca="1" ref="J105" ca="1">INDIRECT("B"&amp;(ROW()-4)*10+4)</f>
        <v>1882.5111961507364</v>
      </c>
      <c r="K105" s="38" cm="1">
        <f t="array" aca="1" ref="K105" ca="1">INDIRECT("D"&amp;(ROW()-4)*10+4)</f>
        <v>972.16882063574417</v>
      </c>
      <c r="L105" s="38" cm="1">
        <f t="array" aca="1" ref="L105" ca="1">INDIRECT("E"&amp;(ROW()-4)*10+4)</f>
        <v>489.80741089109989</v>
      </c>
      <c r="M105" s="38" cm="1">
        <f t="array" aca="1" ref="M105" ca="1">INDIRECT("F"&amp;(ROW()-4)*10+4)</f>
        <v>135.50807747268107</v>
      </c>
      <c r="N105" s="20">
        <f t="shared" ca="1" si="1"/>
        <v>3639.4170663172167</v>
      </c>
    </row>
    <row r="106" spans="1:14">
      <c r="A106" s="19">
        <v>1.7</v>
      </c>
      <c r="B106" s="54">
        <v>4448.288805030772</v>
      </c>
      <c r="C106" s="54">
        <v>437.76056586394287</v>
      </c>
      <c r="D106" s="54">
        <v>0</v>
      </c>
      <c r="E106" s="54">
        <v>53.514277836763185</v>
      </c>
      <c r="F106" s="55">
        <v>8.1842193402385117</v>
      </c>
      <c r="G106" s="1"/>
      <c r="H106" s="59">
        <v>17</v>
      </c>
      <c r="I106" s="38" cm="1">
        <f t="array" aca="1" ref="I106" ca="1">INDIRECT("C"&amp;(ROW()-4)*10+4)</f>
        <v>156.19396801987526</v>
      </c>
      <c r="J106" s="38" cm="1">
        <f t="array" aca="1" ref="J106" ca="1">INDIRECT("B"&amp;(ROW()-4)*10+4)</f>
        <v>1835.166877050533</v>
      </c>
      <c r="K106" s="38" cm="1">
        <f t="array" aca="1" ref="K106" ca="1">INDIRECT("D"&amp;(ROW()-4)*10+4)</f>
        <v>943.85010524914526</v>
      </c>
      <c r="L106" s="38" cm="1">
        <f t="array" aca="1" ref="L106" ca="1">INDIRECT("E"&amp;(ROW()-4)*10+4)</f>
        <v>470.59365133690301</v>
      </c>
      <c r="M106" s="38" cm="1">
        <f t="array" aca="1" ref="M106" ca="1">INDIRECT("F"&amp;(ROW()-4)*10+4)</f>
        <v>127.19153571113794</v>
      </c>
      <c r="N106" s="20">
        <f t="shared" ca="1" si="1"/>
        <v>3532.9961373675942</v>
      </c>
    </row>
    <row r="107" spans="1:14">
      <c r="A107" s="19">
        <v>1.7166666666666599</v>
      </c>
      <c r="B107" s="54">
        <v>4435.4758270504899</v>
      </c>
      <c r="C107" s="54">
        <v>437.60131927563566</v>
      </c>
      <c r="D107" s="54">
        <v>0</v>
      </c>
      <c r="E107" s="54">
        <v>53.237949238845168</v>
      </c>
      <c r="F107" s="55">
        <v>8.1336373732757075</v>
      </c>
      <c r="G107" s="1"/>
      <c r="H107" s="59">
        <v>17.1666666666666</v>
      </c>
      <c r="I107" s="38" cm="1">
        <f t="array" aca="1" ref="I107" ca="1">INDIRECT("C"&amp;(ROW()-4)*10+4)</f>
        <v>154.650275905966</v>
      </c>
      <c r="J107" s="38" cm="1">
        <f t="array" aca="1" ref="J107" ca="1">INDIRECT("B"&amp;(ROW()-4)*10+4)</f>
        <v>1791.4757006718407</v>
      </c>
      <c r="K107" s="38" cm="1">
        <f t="array" aca="1" ref="K107" ca="1">INDIRECT("D"&amp;(ROW()-4)*10+4)</f>
        <v>1052.4572757791161</v>
      </c>
      <c r="L107" s="38" cm="1">
        <f t="array" aca="1" ref="L107" ca="1">INDIRECT("E"&amp;(ROW()-4)*10+4)</f>
        <v>458.04755336557196</v>
      </c>
      <c r="M107" s="38" cm="1">
        <f t="array" aca="1" ref="M107" ca="1">INDIRECT("F"&amp;(ROW()-4)*10+4)</f>
        <v>119.28949116403129</v>
      </c>
      <c r="N107" s="20">
        <f t="shared" ca="1" si="1"/>
        <v>3575.9202968865266</v>
      </c>
    </row>
    <row r="108" spans="1:14">
      <c r="A108" s="19">
        <v>1.7333333333333301</v>
      </c>
      <c r="B108" s="54">
        <v>4418.9423605990442</v>
      </c>
      <c r="C108" s="54">
        <v>437.3427501094996</v>
      </c>
      <c r="D108" s="54">
        <v>0</v>
      </c>
      <c r="E108" s="54">
        <v>53.146992772932286</v>
      </c>
      <c r="F108" s="55">
        <v>8.1336373732757075</v>
      </c>
      <c r="G108" s="1"/>
      <c r="H108" s="59">
        <v>17.3333333333333</v>
      </c>
      <c r="I108" s="38" cm="1">
        <f t="array" aca="1" ref="I108" ca="1">INDIRECT("C"&amp;(ROW()-4)*10+4)</f>
        <v>152.49799363689439</v>
      </c>
      <c r="J108" s="38" cm="1">
        <f t="array" aca="1" ref="J108" ca="1">INDIRECT("B"&amp;(ROW()-4)*10+4)</f>
        <v>1778.7189146740902</v>
      </c>
      <c r="K108" s="38" cm="1">
        <f t="array" aca="1" ref="K108" ca="1">INDIRECT("D"&amp;(ROW()-4)*10+4)</f>
        <v>1267.0018869565531</v>
      </c>
      <c r="L108" s="38" cm="1">
        <f t="array" aca="1" ref="L108" ca="1">INDIRECT("E"&amp;(ROW()-4)*10+4)</f>
        <v>462.04977570778021</v>
      </c>
      <c r="M108" s="38" cm="1">
        <f t="array" aca="1" ref="M108" ca="1">INDIRECT("F"&amp;(ROW()-4)*10+4)</f>
        <v>105.5203061698798</v>
      </c>
      <c r="N108" s="20">
        <f t="shared" ca="1" si="1"/>
        <v>3765.7888771451976</v>
      </c>
    </row>
    <row r="109" spans="1:14">
      <c r="A109" s="19">
        <v>1.75</v>
      </c>
      <c r="B109" s="54">
        <v>4411.2089786962842</v>
      </c>
      <c r="C109" s="54">
        <v>437.15635487550304</v>
      </c>
      <c r="D109" s="54">
        <v>0</v>
      </c>
      <c r="E109" s="54">
        <v>52.271002415791521</v>
      </c>
      <c r="F109" s="55">
        <v>8.1336373732757075</v>
      </c>
      <c r="G109" s="1"/>
      <c r="H109" s="59">
        <v>17.5</v>
      </c>
      <c r="I109" s="38" cm="1">
        <f t="array" aca="1" ref="I109" ca="1">INDIRECT("C"&amp;(ROW()-4)*10+4)</f>
        <v>150.22532222960717</v>
      </c>
      <c r="J109" s="38" cm="1">
        <f t="array" aca="1" ref="J109" ca="1">INDIRECT("B"&amp;(ROW()-4)*10+4)</f>
        <v>1753.4112315793964</v>
      </c>
      <c r="K109" s="38" cm="1">
        <f t="array" aca="1" ref="K109" ca="1">INDIRECT("D"&amp;(ROW()-4)*10+4)</f>
        <v>984.00386022105829</v>
      </c>
      <c r="L109" s="38" cm="1">
        <f t="array" aca="1" ref="L109" ca="1">INDIRECT("E"&amp;(ROW()-4)*10+4)</f>
        <v>456.91131767561694</v>
      </c>
      <c r="M109" s="38" cm="1">
        <f t="array" aca="1" ref="M109" ca="1">INDIRECT("F"&amp;(ROW()-4)*10+4)</f>
        <v>101.60918425725556</v>
      </c>
      <c r="N109" s="20">
        <f t="shared" ca="1" si="1"/>
        <v>3446.1609159629343</v>
      </c>
    </row>
    <row r="110" spans="1:14">
      <c r="A110" s="19">
        <v>1.7666666666666599</v>
      </c>
      <c r="B110" s="54">
        <v>4399.6236563956454</v>
      </c>
      <c r="C110" s="54">
        <v>437.10161015233797</v>
      </c>
      <c r="D110" s="54">
        <v>0</v>
      </c>
      <c r="E110" s="54">
        <v>51.678214346094698</v>
      </c>
      <c r="F110" s="55">
        <v>7.7602586311495365</v>
      </c>
      <c r="G110" s="1"/>
      <c r="H110" s="59">
        <v>17.6666666666666</v>
      </c>
      <c r="I110" s="38" cm="1">
        <f t="array" aca="1" ref="I110" ca="1">INDIRECT("C"&amp;(ROW()-4)*10+4)</f>
        <v>145.92507773658591</v>
      </c>
      <c r="J110" s="38" cm="1">
        <f t="array" aca="1" ref="J110" ca="1">INDIRECT("B"&amp;(ROW()-4)*10+4)</f>
        <v>1692.9110608938142</v>
      </c>
      <c r="K110" s="38" cm="1">
        <f t="array" aca="1" ref="K110" ca="1">INDIRECT("D"&amp;(ROW()-4)*10+4)</f>
        <v>1028.8810476391343</v>
      </c>
      <c r="L110" s="38" cm="1">
        <f t="array" aca="1" ref="L110" ca="1">INDIRECT("E"&amp;(ROW()-4)*10+4)</f>
        <v>459.32536074765972</v>
      </c>
      <c r="M110" s="38" cm="1">
        <f t="array" aca="1" ref="M110" ca="1">INDIRECT("F"&amp;(ROW()-4)*10+4)</f>
        <v>95.230783634046688</v>
      </c>
      <c r="N110" s="20">
        <f t="shared" ca="1" si="1"/>
        <v>3422.2733306512405</v>
      </c>
    </row>
    <row r="111" spans="1:14">
      <c r="A111" s="19">
        <v>1.7833333333333301</v>
      </c>
      <c r="B111" s="54">
        <v>4394.734368122764</v>
      </c>
      <c r="C111" s="54">
        <v>436.92741245925606</v>
      </c>
      <c r="D111" s="54">
        <v>0</v>
      </c>
      <c r="E111" s="54">
        <v>51.292173852217708</v>
      </c>
      <c r="F111" s="55">
        <v>7.5213690446057715</v>
      </c>
      <c r="G111" s="1"/>
      <c r="H111" s="59">
        <v>17.8333333333333</v>
      </c>
      <c r="I111" s="38" cm="1">
        <f t="array" aca="1" ref="I111" ca="1">INDIRECT("C"&amp;(ROW()-4)*10+4)</f>
        <v>140.83381054160276</v>
      </c>
      <c r="J111" s="38" cm="1">
        <f t="array" aca="1" ref="J111" ca="1">INDIRECT("B"&amp;(ROW()-4)*10+4)</f>
        <v>1610.6462082820285</v>
      </c>
      <c r="K111" s="38" cm="1">
        <f t="array" aca="1" ref="K111" ca="1">INDIRECT("D"&amp;(ROW()-4)*10+4)</f>
        <v>993.25099019380355</v>
      </c>
      <c r="L111" s="38" cm="1">
        <f t="array" aca="1" ref="L111" ca="1">INDIRECT("E"&amp;(ROW()-4)*10+4)</f>
        <v>452.10159058361876</v>
      </c>
      <c r="M111" s="38" cm="1">
        <f t="array" aca="1" ref="M111" ca="1">INDIRECT("F"&amp;(ROW()-4)*10+4)</f>
        <v>93.489842641841136</v>
      </c>
      <c r="N111" s="20">
        <f t="shared" ca="1" si="1"/>
        <v>3290.3224422428952</v>
      </c>
    </row>
    <row r="112" spans="1:14">
      <c r="A112" s="19">
        <v>1.8</v>
      </c>
      <c r="B112" s="54">
        <v>4384.1706980019317</v>
      </c>
      <c r="C112" s="54">
        <v>436.42055423561516</v>
      </c>
      <c r="D112" s="54">
        <v>5.4734933203584379</v>
      </c>
      <c r="E112" s="54">
        <v>51.103959761545468</v>
      </c>
      <c r="F112" s="55">
        <v>7.5213690446057715</v>
      </c>
      <c r="G112" s="1"/>
      <c r="H112" s="59">
        <v>18</v>
      </c>
      <c r="I112" s="38" cm="1">
        <f t="array" aca="1" ref="I112" ca="1">INDIRECT("C"&amp;(ROW()-4)*10+4)</f>
        <v>134.91258922454077</v>
      </c>
      <c r="J112" s="38" cm="1">
        <f t="array" aca="1" ref="J112" ca="1">INDIRECT("B"&amp;(ROW()-4)*10+4)</f>
        <v>1621.9825366357079</v>
      </c>
      <c r="K112" s="38" cm="1">
        <f t="array" aca="1" ref="K112" ca="1">INDIRECT("D"&amp;(ROW()-4)*10+4)</f>
        <v>932.46664051747757</v>
      </c>
      <c r="L112" s="38" cm="1">
        <f t="array" aca="1" ref="L112" ca="1">INDIRECT("E"&amp;(ROW()-4)*10+4)</f>
        <v>447.12153904232269</v>
      </c>
      <c r="M112" s="38" cm="1">
        <f t="array" aca="1" ref="M112" ca="1">INDIRECT("F"&amp;(ROW()-4)*10+4)</f>
        <v>89.12040306353768</v>
      </c>
      <c r="N112" s="20">
        <f t="shared" ca="1" si="1"/>
        <v>3225.6037084835866</v>
      </c>
    </row>
    <row r="113" spans="1:14">
      <c r="A113" s="19">
        <v>1.81666666666666</v>
      </c>
      <c r="B113" s="54">
        <v>4373.7501142932169</v>
      </c>
      <c r="C113" s="54">
        <v>436.08705053577899</v>
      </c>
      <c r="D113" s="54">
        <v>5.4734933203584379</v>
      </c>
      <c r="E113" s="54">
        <v>50.358812474248403</v>
      </c>
      <c r="F113" s="55">
        <v>7.5213690446057715</v>
      </c>
      <c r="G113" s="1"/>
      <c r="H113" s="59">
        <v>18.1666666666666</v>
      </c>
      <c r="I113" s="38" cm="1">
        <f t="array" aca="1" ref="I113" ca="1">INDIRECT("C"&amp;(ROW()-4)*10+4)</f>
        <v>130.91211833309612</v>
      </c>
      <c r="J113" s="38" cm="1">
        <f t="array" aca="1" ref="J113" ca="1">INDIRECT("B"&amp;(ROW()-4)*10+4)</f>
        <v>1576.8971619687336</v>
      </c>
      <c r="K113" s="38" cm="1">
        <f t="array" aca="1" ref="K113" ca="1">INDIRECT("D"&amp;(ROW()-4)*10+4)</f>
        <v>888.96829093073893</v>
      </c>
      <c r="L113" s="38" cm="1">
        <f t="array" aca="1" ref="L113" ca="1">INDIRECT("E"&amp;(ROW()-4)*10+4)</f>
        <v>448.34181571503399</v>
      </c>
      <c r="M113" s="38" cm="1">
        <f t="array" aca="1" ref="M113" ca="1">INDIRECT("F"&amp;(ROW()-4)*10+4)</f>
        <v>78.850102829360921</v>
      </c>
      <c r="N113" s="20">
        <f t="shared" ca="1" si="1"/>
        <v>3123.9694897769632</v>
      </c>
    </row>
    <row r="114" spans="1:14">
      <c r="A114" s="19">
        <v>1.8333333333333299</v>
      </c>
      <c r="B114" s="54">
        <v>4360.1601569926652</v>
      </c>
      <c r="C114" s="54">
        <v>435.81681219403117</v>
      </c>
      <c r="D114" s="54">
        <v>5.4734933203584379</v>
      </c>
      <c r="E114" s="54">
        <v>50.157828342767282</v>
      </c>
      <c r="F114" s="55">
        <v>7.2318974910992022</v>
      </c>
      <c r="G114" s="1"/>
      <c r="H114" s="59">
        <v>18.3333333333333</v>
      </c>
      <c r="I114" s="38" cm="1">
        <f t="array" aca="1" ref="I114" ca="1">INDIRECT("C"&amp;(ROW()-4)*10+4)</f>
        <v>125.14493774941333</v>
      </c>
      <c r="J114" s="38" cm="1">
        <f t="array" aca="1" ref="J114" ca="1">INDIRECT("B"&amp;(ROW()-4)*10+4)</f>
        <v>1541.7842601953728</v>
      </c>
      <c r="K114" s="38" cm="1">
        <f t="array" aca="1" ref="K114" ca="1">INDIRECT("D"&amp;(ROW()-4)*10+4)</f>
        <v>890.07585582033516</v>
      </c>
      <c r="L114" s="38" cm="1">
        <f t="array" aca="1" ref="L114" ca="1">INDIRECT("E"&amp;(ROW()-4)*10+4)</f>
        <v>449.36726434351687</v>
      </c>
      <c r="M114" s="38" cm="1">
        <f t="array" aca="1" ref="M114" ca="1">INDIRECT("F"&amp;(ROW()-4)*10+4)</f>
        <v>76.766284752693721</v>
      </c>
      <c r="N114" s="20">
        <f t="shared" ca="1" si="1"/>
        <v>3083.1386028613319</v>
      </c>
    </row>
    <row r="115" spans="1:14">
      <c r="A115" s="19">
        <v>1.85</v>
      </c>
      <c r="B115" s="54">
        <v>4347.027584186284</v>
      </c>
      <c r="C115" s="54">
        <v>435.44262425463921</v>
      </c>
      <c r="D115" s="54">
        <v>5.4734933203584379</v>
      </c>
      <c r="E115" s="54">
        <v>49.548270008150041</v>
      </c>
      <c r="F115" s="55">
        <v>7.2318974910992022</v>
      </c>
      <c r="G115" s="1"/>
      <c r="H115" s="59">
        <v>18.5</v>
      </c>
      <c r="I115" s="38" cm="1">
        <f t="array" aca="1" ref="I115" ca="1">INDIRECT("C"&amp;(ROW()-4)*10+4)</f>
        <v>118.61178929567173</v>
      </c>
      <c r="J115" s="38" cm="1">
        <f t="array" aca="1" ref="J115" ca="1">INDIRECT("B"&amp;(ROW()-4)*10+4)</f>
        <v>1464.9745901453753</v>
      </c>
      <c r="K115" s="38" cm="1">
        <f t="array" aca="1" ref="K115" ca="1">INDIRECT("D"&amp;(ROW()-4)*10+4)</f>
        <v>1044.797614522503</v>
      </c>
      <c r="L115" s="38" cm="1">
        <f t="array" aca="1" ref="L115" ca="1">INDIRECT("E"&amp;(ROW()-4)*10+4)</f>
        <v>448.09371706070732</v>
      </c>
      <c r="M115" s="38" cm="1">
        <f t="array" aca="1" ref="M115" ca="1">INDIRECT("F"&amp;(ROW()-4)*10+4)</f>
        <v>73.47386851123467</v>
      </c>
      <c r="N115" s="20">
        <f t="shared" ca="1" si="1"/>
        <v>3149.9515795354919</v>
      </c>
    </row>
    <row r="116" spans="1:14">
      <c r="A116" s="19">
        <v>1.86666666666666</v>
      </c>
      <c r="B116" s="54">
        <v>4335.5428909183083</v>
      </c>
      <c r="C116" s="54">
        <v>435.2574056394655</v>
      </c>
      <c r="D116" s="54">
        <v>5.4734933203584379</v>
      </c>
      <c r="E116" s="54">
        <v>49.149223320153105</v>
      </c>
      <c r="F116" s="55">
        <v>7.2283609993842193</v>
      </c>
      <c r="G116" s="1"/>
      <c r="H116" s="59">
        <v>18.6666666666666</v>
      </c>
      <c r="I116" s="38" cm="1">
        <f t="array" aca="1" ref="I116" ca="1">INDIRECT("C"&amp;(ROW()-4)*10+4)</f>
        <v>113.98698492100964</v>
      </c>
      <c r="J116" s="38" cm="1">
        <f t="array" aca="1" ref="J116" ca="1">INDIRECT("B"&amp;(ROW()-4)*10+4)</f>
        <v>1391.7638787504745</v>
      </c>
      <c r="K116" s="38" cm="1">
        <f t="array" aca="1" ref="K116" ca="1">INDIRECT("D"&amp;(ROW()-4)*10+4)</f>
        <v>966.01793859520126</v>
      </c>
      <c r="L116" s="38" cm="1">
        <f t="array" aca="1" ref="L116" ca="1">INDIRECT("E"&amp;(ROW()-4)*10+4)</f>
        <v>453.08385643963248</v>
      </c>
      <c r="M116" s="38" cm="1">
        <f t="array" aca="1" ref="M116" ca="1">INDIRECT("F"&amp;(ROW()-4)*10+4)</f>
        <v>70.720265583748869</v>
      </c>
      <c r="N116" s="20">
        <f t="shared" ca="1" si="1"/>
        <v>2995.572924290067</v>
      </c>
    </row>
    <row r="117" spans="1:14">
      <c r="A117" s="19">
        <v>1.88333333333333</v>
      </c>
      <c r="B117" s="54">
        <v>4332.6151232529355</v>
      </c>
      <c r="C117" s="54">
        <v>434.73932189341281</v>
      </c>
      <c r="D117" s="54">
        <v>0</v>
      </c>
      <c r="E117" s="54">
        <v>49.09514066544714</v>
      </c>
      <c r="F117" s="55">
        <v>7.2283609993842193</v>
      </c>
      <c r="G117" s="1"/>
      <c r="H117" s="59">
        <v>18.8333333333333</v>
      </c>
      <c r="I117" s="38" cm="1">
        <f t="array" aca="1" ref="I117" ca="1">INDIRECT("C"&amp;(ROW()-4)*10+4)</f>
        <v>111.48929080400833</v>
      </c>
      <c r="J117" s="38" cm="1">
        <f t="array" aca="1" ref="J117" ca="1">INDIRECT("B"&amp;(ROW()-4)*10+4)</f>
        <v>1341.8893042316829</v>
      </c>
      <c r="K117" s="38" cm="1">
        <f t="array" aca="1" ref="K117" ca="1">INDIRECT("D"&amp;(ROW()-4)*10+4)</f>
        <v>813.53662714284803</v>
      </c>
      <c r="L117" s="38" cm="1">
        <f t="array" aca="1" ref="L117" ca="1">INDIRECT("E"&amp;(ROW()-4)*10+4)</f>
        <v>452.50957612585597</v>
      </c>
      <c r="M117" s="38" cm="1">
        <f t="array" aca="1" ref="M117" ca="1">INDIRECT("F"&amp;(ROW()-4)*10+4)</f>
        <v>66.430004304518931</v>
      </c>
      <c r="N117" s="20">
        <f t="shared" ca="1" si="1"/>
        <v>2785.8548026089143</v>
      </c>
    </row>
    <row r="118" spans="1:14">
      <c r="A118" s="19">
        <v>1.9</v>
      </c>
      <c r="B118" s="54">
        <v>4314.9832897381375</v>
      </c>
      <c r="C118" s="54">
        <v>434.38853909533805</v>
      </c>
      <c r="D118" s="54">
        <v>0</v>
      </c>
      <c r="E118" s="54">
        <v>48.481152736509387</v>
      </c>
      <c r="F118" s="55">
        <v>7.2283609993842193</v>
      </c>
      <c r="G118" s="1"/>
      <c r="H118" s="59">
        <v>19</v>
      </c>
      <c r="I118" s="38" cm="1">
        <f t="array" aca="1" ref="I118" ca="1">INDIRECT("C"&amp;(ROW()-4)*10+4)</f>
        <v>107.08086799130682</v>
      </c>
      <c r="J118" s="38" cm="1">
        <f t="array" aca="1" ref="J118" ca="1">INDIRECT("B"&amp;(ROW()-4)*10+4)</f>
        <v>1284.0566769589329</v>
      </c>
      <c r="K118" s="38" cm="1">
        <f t="array" aca="1" ref="K118" ca="1">INDIRECT("D"&amp;(ROW()-4)*10+4)</f>
        <v>893.47772751616276</v>
      </c>
      <c r="L118" s="38" cm="1">
        <f t="array" aca="1" ref="L118" ca="1">INDIRECT("E"&amp;(ROW()-4)*10+4)</f>
        <v>446.94717482426</v>
      </c>
      <c r="M118" s="38" cm="1">
        <f t="array" aca="1" ref="M118" ca="1">INDIRECT("F"&amp;(ROW()-4)*10+4)</f>
        <v>65.204886775325932</v>
      </c>
      <c r="N118" s="20">
        <f t="shared" ca="1" si="1"/>
        <v>2796.7673340659885</v>
      </c>
    </row>
    <row r="119" spans="1:14">
      <c r="A119" s="19">
        <v>1.9166666666666601</v>
      </c>
      <c r="B119" s="54">
        <v>4296.0179629508448</v>
      </c>
      <c r="C119" s="54">
        <v>434.24842967476297</v>
      </c>
      <c r="D119" s="54">
        <v>0</v>
      </c>
      <c r="E119" s="54">
        <v>48.276975634832276</v>
      </c>
      <c r="F119" s="55">
        <v>7.4966889906669589</v>
      </c>
      <c r="G119" s="1"/>
      <c r="H119" s="59">
        <v>19.1666666666666</v>
      </c>
      <c r="I119" s="38" cm="1">
        <f t="array" aca="1" ref="I119" ca="1">INDIRECT("C"&amp;(ROW()-4)*10+4)</f>
        <v>104.35136556933574</v>
      </c>
      <c r="J119" s="38" cm="1">
        <f t="array" aca="1" ref="J119" ca="1">INDIRECT("B"&amp;(ROW()-4)*10+4)</f>
        <v>1212.1303355219741</v>
      </c>
      <c r="K119" s="38" cm="1">
        <f t="array" aca="1" ref="K119" ca="1">INDIRECT("D"&amp;(ROW()-4)*10+4)</f>
        <v>666.33096647141895</v>
      </c>
      <c r="L119" s="38" cm="1">
        <f t="array" aca="1" ref="L119" ca="1">INDIRECT("E"&amp;(ROW()-4)*10+4)</f>
        <v>436.71346060872003</v>
      </c>
      <c r="M119" s="38" cm="1">
        <f t="array" aca="1" ref="M119" ca="1">INDIRECT("F"&amp;(ROW()-4)*10+4)</f>
        <v>59.919836068117547</v>
      </c>
      <c r="N119" s="20">
        <f t="shared" ca="1" si="1"/>
        <v>2479.4459642395664</v>
      </c>
    </row>
    <row r="120" spans="1:14">
      <c r="A120" s="19">
        <v>1.93333333333333</v>
      </c>
      <c r="B120" s="54">
        <v>4284.7256798191274</v>
      </c>
      <c r="C120" s="54">
        <v>434.14756711526195</v>
      </c>
      <c r="D120" s="54">
        <v>0</v>
      </c>
      <c r="E120" s="54">
        <v>48.164819309678457</v>
      </c>
      <c r="F120" s="55">
        <v>7.4966889906669589</v>
      </c>
      <c r="G120" s="1"/>
      <c r="H120" s="59">
        <v>19.3333333333333</v>
      </c>
      <c r="I120" s="38" cm="1">
        <f t="array" aca="1" ref="I120" ca="1">INDIRECT("C"&amp;(ROW()-4)*10+4)</f>
        <v>102.47099420201948</v>
      </c>
      <c r="J120" s="38" cm="1">
        <f t="array" aca="1" ref="J120" ca="1">INDIRECT("B"&amp;(ROW()-4)*10+4)</f>
        <v>1181.1120741317666</v>
      </c>
      <c r="K120" s="38" cm="1">
        <f t="array" aca="1" ref="K120" ca="1">INDIRECT("D"&amp;(ROW()-4)*10+4)</f>
        <v>700.22836765937336</v>
      </c>
      <c r="L120" s="38" cm="1">
        <f t="array" aca="1" ref="L120" ca="1">INDIRECT("E"&amp;(ROW()-4)*10+4)</f>
        <v>433.96150760894301</v>
      </c>
      <c r="M120" s="38" cm="1">
        <f t="array" aca="1" ref="M120" ca="1">INDIRECT("F"&amp;(ROW()-4)*10+4)</f>
        <v>55.961233266092201</v>
      </c>
      <c r="N120" s="20">
        <f t="shared" ca="1" si="1"/>
        <v>2473.7341768681945</v>
      </c>
    </row>
    <row r="121" spans="1:14">
      <c r="A121" s="19">
        <v>1.95</v>
      </c>
      <c r="B121" s="54">
        <v>4267.0449853653345</v>
      </c>
      <c r="C121" s="54">
        <v>434.09908906542813</v>
      </c>
      <c r="D121" s="54">
        <v>0</v>
      </c>
      <c r="E121" s="54">
        <v>47.989020923013982</v>
      </c>
      <c r="F121" s="55">
        <v>7.4966889906669589</v>
      </c>
      <c r="G121" s="1"/>
      <c r="H121" s="59">
        <v>19.5</v>
      </c>
      <c r="I121" s="38" cm="1">
        <f t="array" aca="1" ref="I121" ca="1">INDIRECT("C"&amp;(ROW()-4)*10+4)</f>
        <v>101.45697470705529</v>
      </c>
      <c r="J121" s="38" cm="1">
        <f t="array" aca="1" ref="J121" ca="1">INDIRECT("B"&amp;(ROW()-4)*10+4)</f>
        <v>1173.0240089548611</v>
      </c>
      <c r="K121" s="38" cm="1">
        <f t="array" aca="1" ref="K121" ca="1">INDIRECT("D"&amp;(ROW()-4)*10+4)</f>
        <v>674.53030802381591</v>
      </c>
      <c r="L121" s="38" cm="1">
        <f t="array" aca="1" ref="L121" ca="1">INDIRECT("E"&amp;(ROW()-4)*10+4)</f>
        <v>422.69866658381665</v>
      </c>
      <c r="M121" s="38" cm="1">
        <f t="array" aca="1" ref="M121" ca="1">INDIRECT("F"&amp;(ROW()-4)*10+4)</f>
        <v>52.594827746638451</v>
      </c>
      <c r="N121" s="20">
        <f t="shared" ca="1" si="1"/>
        <v>2424.3047860161873</v>
      </c>
    </row>
    <row r="122" spans="1:14">
      <c r="A122" s="19">
        <v>1.9666666666666599</v>
      </c>
      <c r="B122" s="54">
        <v>4256.4349869000489</v>
      </c>
      <c r="C122" s="54">
        <v>433.58784701831081</v>
      </c>
      <c r="D122" s="54">
        <v>0</v>
      </c>
      <c r="E122" s="54">
        <v>47.901855238472059</v>
      </c>
      <c r="F122" s="55">
        <v>7.4966889906669589</v>
      </c>
      <c r="G122" s="1"/>
      <c r="H122" s="59">
        <v>19.6666666666666</v>
      </c>
      <c r="I122" s="38" cm="1">
        <f t="array" aca="1" ref="I122" ca="1">INDIRECT("C"&amp;(ROW()-4)*10+4)</f>
        <v>99.267517986945677</v>
      </c>
      <c r="J122" s="38" cm="1">
        <f t="array" aca="1" ref="J122" ca="1">INDIRECT("B"&amp;(ROW()-4)*10+4)</f>
        <v>1133.5052340122249</v>
      </c>
      <c r="K122" s="38" cm="1">
        <f t="array" aca="1" ref="K122" ca="1">INDIRECT("D"&amp;(ROW()-4)*10+4)</f>
        <v>610.97783040015383</v>
      </c>
      <c r="L122" s="38" cm="1">
        <f t="array" aca="1" ref="L122" ca="1">INDIRECT("E"&amp;(ROW()-4)*10+4)</f>
        <v>410.46935933414994</v>
      </c>
      <c r="M122" s="38" cm="1">
        <f t="array" aca="1" ref="M122" ca="1">INDIRECT("F"&amp;(ROW()-4)*10+4)</f>
        <v>50.681434965944625</v>
      </c>
      <c r="N122" s="20">
        <f t="shared" ca="1" si="1"/>
        <v>2304.9013766994194</v>
      </c>
    </row>
    <row r="123" spans="1:14">
      <c r="A123" s="19">
        <v>1.9833333333333301</v>
      </c>
      <c r="B123" s="54">
        <v>4245.3241718115514</v>
      </c>
      <c r="C123" s="54">
        <v>433.30890141898612</v>
      </c>
      <c r="D123" s="54">
        <v>19.313245511629642</v>
      </c>
      <c r="E123" s="54">
        <v>47.845581971690407</v>
      </c>
      <c r="F123" s="55">
        <v>7.4966889906669589</v>
      </c>
      <c r="G123" s="1"/>
      <c r="H123" s="59">
        <v>19.8333333333333</v>
      </c>
      <c r="I123" s="38" cm="1">
        <f t="array" aca="1" ref="I123" ca="1">INDIRECT("C"&amp;(ROW()-4)*10+4)</f>
        <v>97.432915174693903</v>
      </c>
      <c r="J123" s="38" cm="1">
        <f t="array" aca="1" ref="J123" ca="1">INDIRECT("B"&amp;(ROW()-4)*10+4)</f>
        <v>1079.4764634074193</v>
      </c>
      <c r="K123" s="38" cm="1">
        <f t="array" aca="1" ref="K123" ca="1">INDIRECT("D"&amp;(ROW()-4)*10+4)</f>
        <v>511.86494675098419</v>
      </c>
      <c r="L123" s="38" cm="1">
        <f t="array" aca="1" ref="L123" ca="1">INDIRECT("E"&amp;(ROW()-4)*10+4)</f>
        <v>394.59417893962456</v>
      </c>
      <c r="M123" s="38" cm="1">
        <f t="array" aca="1" ref="M123" ca="1">INDIRECT("F"&amp;(ROW()-4)*10+4)</f>
        <v>46.074040519088982</v>
      </c>
      <c r="N123" s="20">
        <f t="shared" ca="1" si="1"/>
        <v>2129.4425447918111</v>
      </c>
    </row>
    <row r="124" spans="1:14">
      <c r="A124" s="19">
        <v>2</v>
      </c>
      <c r="B124" s="54">
        <v>4226.4077140622703</v>
      </c>
      <c r="C124" s="54">
        <v>433.37583600220376</v>
      </c>
      <c r="D124" s="54">
        <v>19.313245511629642</v>
      </c>
      <c r="E124" s="54">
        <v>47.764318064296852</v>
      </c>
      <c r="F124" s="55">
        <v>7.4672505859279843</v>
      </c>
      <c r="G124" s="1"/>
      <c r="H124" s="59">
        <v>20</v>
      </c>
      <c r="I124" s="38" cm="1">
        <f t="array" aca="1" ref="I124" ca="1">INDIRECT("C"&amp;(ROW()-4)*10+4)</f>
        <v>95.443216957819999</v>
      </c>
      <c r="J124" s="38" cm="1">
        <f t="array" aca="1" ref="J124" ca="1">INDIRECT("B"&amp;(ROW()-4)*10+4)</f>
        <v>1041.7053533976525</v>
      </c>
      <c r="K124" s="38" cm="1">
        <f t="array" aca="1" ref="K124" ca="1">INDIRECT("D"&amp;(ROW()-4)*10+4)</f>
        <v>495.43520196870259</v>
      </c>
      <c r="L124" s="38" cm="1">
        <f t="array" aca="1" ref="L124" ca="1">INDIRECT("E"&amp;(ROW()-4)*10+4)</f>
        <v>383.515905199283</v>
      </c>
      <c r="M124" s="38" cm="1">
        <f t="array" aca="1" ref="M124" ca="1">INDIRECT("F"&amp;(ROW()-4)*10+4)</f>
        <v>44.300761596408215</v>
      </c>
      <c r="N124" s="20">
        <f t="shared" ca="1" si="1"/>
        <v>2060.4004391198664</v>
      </c>
    </row>
    <row r="125" spans="1:14">
      <c r="A125" s="19">
        <v>2.0166666666666599</v>
      </c>
      <c r="B125" s="54">
        <v>4210.5110059723929</v>
      </c>
      <c r="C125" s="54">
        <v>433.09295540883443</v>
      </c>
      <c r="D125" s="54">
        <v>19.313245511629642</v>
      </c>
      <c r="E125" s="54">
        <v>47.667654925440232</v>
      </c>
      <c r="F125" s="55">
        <v>7.4672505859279843</v>
      </c>
      <c r="G125" s="1"/>
      <c r="H125" s="59">
        <v>20.1666666666666</v>
      </c>
      <c r="I125" s="38" cm="1">
        <f t="array" aca="1" ref="I125" ca="1">INDIRECT("C"&amp;(ROW()-4)*10+4)</f>
        <v>94.596559041397057</v>
      </c>
      <c r="J125" s="38" cm="1">
        <f t="array" aca="1" ref="J125" ca="1">INDIRECT("B"&amp;(ROW()-4)*10+4)</f>
        <v>1017.0853817759651</v>
      </c>
      <c r="K125" s="38" cm="1">
        <f t="array" aca="1" ref="K125" ca="1">INDIRECT("D"&amp;(ROW()-4)*10+4)</f>
        <v>371.79790946920986</v>
      </c>
      <c r="L125" s="38" cm="1">
        <f t="array" aca="1" ref="L125" ca="1">INDIRECT("E"&amp;(ROW()-4)*10+4)</f>
        <v>370.14013691658477</v>
      </c>
      <c r="M125" s="38" cm="1">
        <f t="array" aca="1" ref="M125" ca="1">INDIRECT("F"&amp;(ROW()-4)*10+4)</f>
        <v>45.276227979334479</v>
      </c>
      <c r="N125" s="20">
        <f t="shared" ca="1" si="1"/>
        <v>1898.896215182491</v>
      </c>
    </row>
    <row r="126" spans="1:14">
      <c r="A126" s="19">
        <v>2.0333333333333301</v>
      </c>
      <c r="B126" s="54">
        <v>4202.5595567540613</v>
      </c>
      <c r="C126" s="54">
        <v>432.94421887879417</v>
      </c>
      <c r="D126" s="54">
        <v>19.313245511629642</v>
      </c>
      <c r="E126" s="54">
        <v>47.265645096111598</v>
      </c>
      <c r="F126" s="55">
        <v>7.4672505859279843</v>
      </c>
      <c r="G126" s="1"/>
      <c r="H126" s="59">
        <v>20.3333333333333</v>
      </c>
      <c r="I126" s="38" cm="1">
        <f t="array" aca="1" ref="I126" ca="1">INDIRECT("C"&amp;(ROW()-4)*10+4)</f>
        <v>92.213571208913464</v>
      </c>
      <c r="J126" s="38" cm="1">
        <f t="array" aca="1" ref="J126" ca="1">INDIRECT("B"&amp;(ROW()-4)*10+4)</f>
        <v>1006.3478098065574</v>
      </c>
      <c r="K126" s="38" cm="1">
        <f t="array" aca="1" ref="K126" ca="1">INDIRECT("D"&amp;(ROW()-4)*10+4)</f>
        <v>349.29822009992529</v>
      </c>
      <c r="L126" s="38" cm="1">
        <f t="array" aca="1" ref="L126" ca="1">INDIRECT("E"&amp;(ROW()-4)*10+4)</f>
        <v>352.60442012866179</v>
      </c>
      <c r="M126" s="38" cm="1">
        <f t="array" aca="1" ref="M126" ca="1">INDIRECT("F"&amp;(ROW()-4)*10+4)</f>
        <v>43.394647916636785</v>
      </c>
      <c r="N126" s="20">
        <f t="shared" ca="1" si="1"/>
        <v>1843.8586691606949</v>
      </c>
    </row>
    <row r="127" spans="1:14">
      <c r="A127" s="19">
        <v>2.0499999999999998</v>
      </c>
      <c r="B127" s="54">
        <v>4185.7216931663033</v>
      </c>
      <c r="C127" s="54">
        <v>432.66613581787453</v>
      </c>
      <c r="D127" s="54">
        <v>19.313245511629642</v>
      </c>
      <c r="E127" s="54">
        <v>46.892238255350321</v>
      </c>
      <c r="F127" s="55">
        <v>7.4672505859279843</v>
      </c>
      <c r="G127" s="1"/>
      <c r="H127" s="59">
        <v>20.5</v>
      </c>
      <c r="I127" s="38" cm="1">
        <f t="array" aca="1" ref="I127" ca="1">INDIRECT("C"&amp;(ROW()-4)*10+4)</f>
        <v>89.865908477792772</v>
      </c>
      <c r="J127" s="38" cm="1">
        <f t="array" aca="1" ref="J127" ca="1">INDIRECT("B"&amp;(ROW()-4)*10+4)</f>
        <v>1021.2795826165241</v>
      </c>
      <c r="K127" s="38" cm="1">
        <f t="array" aca="1" ref="K127" ca="1">INDIRECT("D"&amp;(ROW()-4)*10+4)</f>
        <v>314.68982352539922</v>
      </c>
      <c r="L127" s="38" cm="1">
        <f t="array" aca="1" ref="L127" ca="1">INDIRECT("E"&amp;(ROW()-4)*10+4)</f>
        <v>327.77059110812587</v>
      </c>
      <c r="M127" s="38" cm="1">
        <f t="array" aca="1" ref="M127" ca="1">INDIRECT("F"&amp;(ROW()-4)*10+4)</f>
        <v>41.861958689848549</v>
      </c>
      <c r="N127" s="20">
        <f t="shared" ca="1" si="1"/>
        <v>1795.4678644176904</v>
      </c>
    </row>
    <row r="128" spans="1:14">
      <c r="A128" s="19">
        <v>2.0666666666666602</v>
      </c>
      <c r="B128" s="54">
        <v>4172.0938804312809</v>
      </c>
      <c r="C128" s="54">
        <v>432.51804676213823</v>
      </c>
      <c r="D128" s="54">
        <v>19.313245511629642</v>
      </c>
      <c r="E128" s="54">
        <v>47.324432065640991</v>
      </c>
      <c r="F128" s="55">
        <v>7.3503084665844831</v>
      </c>
      <c r="G128" s="1"/>
      <c r="H128" s="59">
        <v>20.6666666666666</v>
      </c>
      <c r="I128" s="38" cm="1">
        <f t="array" aca="1" ref="I128" ca="1">INDIRECT("C"&amp;(ROW()-4)*10+4)</f>
        <v>89.333378182834096</v>
      </c>
      <c r="J128" s="38" cm="1">
        <f t="array" aca="1" ref="J128" ca="1">INDIRECT("B"&amp;(ROW()-4)*10+4)</f>
        <v>1017.1579153719121</v>
      </c>
      <c r="K128" s="38" cm="1">
        <f t="array" aca="1" ref="K128" ca="1">INDIRECT("D"&amp;(ROW()-4)*10+4)</f>
        <v>354.42290716016134</v>
      </c>
      <c r="L128" s="38" cm="1">
        <f t="array" aca="1" ref="L128" ca="1">INDIRECT("E"&amp;(ROW()-4)*10+4)</f>
        <v>298.61906211231963</v>
      </c>
      <c r="M128" s="38" cm="1">
        <f t="array" aca="1" ref="M128" ca="1">INDIRECT("F"&amp;(ROW()-4)*10+4)</f>
        <v>37.415437178125174</v>
      </c>
      <c r="N128" s="20">
        <f t="shared" ca="1" si="1"/>
        <v>1796.9487000053523</v>
      </c>
    </row>
    <row r="129" spans="1:14">
      <c r="A129" s="19">
        <v>2.0833333333333299</v>
      </c>
      <c r="B129" s="54">
        <v>4154.5809087491771</v>
      </c>
      <c r="C129" s="54">
        <v>432.24532533167167</v>
      </c>
      <c r="D129" s="54">
        <v>19.313245511629642</v>
      </c>
      <c r="E129" s="54">
        <v>46.754755750967313</v>
      </c>
      <c r="F129" s="55">
        <v>7.3503084665844831</v>
      </c>
      <c r="G129" s="1"/>
      <c r="H129" s="59">
        <v>20.8333333333333</v>
      </c>
      <c r="I129" s="38" cm="1">
        <f t="array" aca="1" ref="I129" ca="1">INDIRECT("C"&amp;(ROW()-4)*10+4)</f>
        <v>88.94203055723375</v>
      </c>
      <c r="J129" s="38" cm="1">
        <f t="array" aca="1" ref="J129" ca="1">INDIRECT("B"&amp;(ROW()-4)*10+4)</f>
        <v>1006.7441943344428</v>
      </c>
      <c r="K129" s="38" cm="1">
        <f t="array" aca="1" ref="K129" ca="1">INDIRECT("D"&amp;(ROW()-4)*10+4)</f>
        <v>272.90705689200524</v>
      </c>
      <c r="L129" s="38" cm="1">
        <f t="array" aca="1" ref="L129" ca="1">INDIRECT("E"&amp;(ROW()-4)*10+4)</f>
        <v>269.68145912396983</v>
      </c>
      <c r="M129" s="38" cm="1">
        <f t="array" aca="1" ref="M129" ca="1">INDIRECT("F"&amp;(ROW()-4)*10+4)</f>
        <v>36.369698176345537</v>
      </c>
      <c r="N129" s="20">
        <f t="shared" ca="1" si="1"/>
        <v>1674.6444390839974</v>
      </c>
    </row>
    <row r="130" spans="1:14">
      <c r="A130" s="19">
        <v>2.1</v>
      </c>
      <c r="B130" s="54">
        <v>4144.9313430134389</v>
      </c>
      <c r="C130" s="54">
        <v>432.09569854533754</v>
      </c>
      <c r="D130" s="54">
        <v>19.313245511629642</v>
      </c>
      <c r="E130" s="54">
        <v>46.21530697607043</v>
      </c>
      <c r="F130" s="55">
        <v>7.3503084665844831</v>
      </c>
      <c r="G130" s="1"/>
      <c r="H130" s="59">
        <v>21</v>
      </c>
      <c r="I130" s="38" cm="1">
        <f t="array" aca="1" ref="I130" ca="1">INDIRECT("C"&amp;(ROW()-4)*10+4)</f>
        <v>87.350012297665046</v>
      </c>
      <c r="J130" s="38" cm="1">
        <f t="array" aca="1" ref="J130" ca="1">INDIRECT("B"&amp;(ROW()-4)*10+4)</f>
        <v>1002.1041792778439</v>
      </c>
      <c r="K130" s="38" cm="1">
        <f t="array" aca="1" ref="K130" ca="1">INDIRECT("D"&amp;(ROW()-4)*10+4)</f>
        <v>283.78365199559704</v>
      </c>
      <c r="L130" s="38" cm="1">
        <f t="array" aca="1" ref="L130" ca="1">INDIRECT("E"&amp;(ROW()-4)*10+4)</f>
        <v>253.82252504633848</v>
      </c>
      <c r="M130" s="38" cm="1">
        <f t="array" aca="1" ref="M130" ca="1">INDIRECT("F"&amp;(ROW()-4)*10+4)</f>
        <v>35.470352277839623</v>
      </c>
      <c r="N130" s="20">
        <f t="shared" ca="1" si="1"/>
        <v>1662.530720895284</v>
      </c>
    </row>
    <row r="131" spans="1:14">
      <c r="A131" s="19">
        <v>2.11666666666666</v>
      </c>
      <c r="B131" s="54">
        <v>4132.0664538333558</v>
      </c>
      <c r="C131" s="54">
        <v>431.67653844235713</v>
      </c>
      <c r="D131" s="54">
        <v>19.313245511629642</v>
      </c>
      <c r="E131" s="54">
        <v>46.127059317109911</v>
      </c>
      <c r="F131" s="55">
        <v>7.3503084665844831</v>
      </c>
      <c r="G131" s="1"/>
      <c r="H131" s="59">
        <v>21.1666666666666</v>
      </c>
      <c r="I131" s="38" cm="1">
        <f t="array" aca="1" ref="I131" ca="1">INDIRECT("C"&amp;(ROW()-4)*10+4)</f>
        <v>85.424574753517916</v>
      </c>
      <c r="J131" s="38" cm="1">
        <f t="array" aca="1" ref="J131" ca="1">INDIRECT("B"&amp;(ROW()-4)*10+4)</f>
        <v>979.39414158206796</v>
      </c>
      <c r="K131" s="38" cm="1">
        <f t="array" aca="1" ref="K131" ca="1">INDIRECT("D"&amp;(ROW()-4)*10+4)</f>
        <v>391.57078421292709</v>
      </c>
      <c r="L131" s="38" cm="1">
        <f t="array" aca="1" ref="L131" ca="1">INDIRECT("E"&amp;(ROW()-4)*10+4)</f>
        <v>235.81321319648308</v>
      </c>
      <c r="M131" s="38" cm="1">
        <f t="array" aca="1" ref="M131" ca="1">INDIRECT("F"&amp;(ROW()-4)*10+4)</f>
        <v>31.201331215953527</v>
      </c>
      <c r="N131" s="20">
        <f t="shared" ca="1" si="1"/>
        <v>1723.4040449609495</v>
      </c>
    </row>
    <row r="132" spans="1:14">
      <c r="A132" s="19">
        <v>2.1333333333333302</v>
      </c>
      <c r="B132" s="54">
        <v>4098.5803960411768</v>
      </c>
      <c r="C132" s="54">
        <v>431.57246951307815</v>
      </c>
      <c r="D132" s="54">
        <v>19.313245511629642</v>
      </c>
      <c r="E132" s="54">
        <v>46.019701261613541</v>
      </c>
      <c r="F132" s="55">
        <v>7.3503084665844831</v>
      </c>
      <c r="G132" s="1"/>
      <c r="H132" s="59">
        <v>21.3333333333333</v>
      </c>
      <c r="I132" s="38" cm="1">
        <f t="array" aca="1" ref="I132" ca="1">INDIRECT("C"&amp;(ROW()-4)*10+4)</f>
        <v>83.84917698001847</v>
      </c>
      <c r="J132" s="38" cm="1">
        <f t="array" aca="1" ref="J132" ca="1">INDIRECT("B"&amp;(ROW()-4)*10+4)</f>
        <v>975.23086979147342</v>
      </c>
      <c r="K132" s="38" cm="1">
        <f t="array" aca="1" ref="K132" ca="1">INDIRECT("D"&amp;(ROW()-4)*10+4)</f>
        <v>398.1022679590842</v>
      </c>
      <c r="L132" s="38" cm="1">
        <f t="array" aca="1" ref="L132" ca="1">INDIRECT("E"&amp;(ROW()-4)*10+4)</f>
        <v>218.3685010757618</v>
      </c>
      <c r="M132" s="38" cm="1">
        <f t="array" aca="1" ref="M132" ca="1">INDIRECT("F"&amp;(ROW()-4)*10+4)</f>
        <v>29.663642549076656</v>
      </c>
      <c r="N132" s="20">
        <f t="shared" ca="1" si="1"/>
        <v>1705.2144583554145</v>
      </c>
    </row>
    <row r="133" spans="1:14">
      <c r="A133" s="19">
        <v>2.15</v>
      </c>
      <c r="B133" s="54">
        <v>4067.0547278398303</v>
      </c>
      <c r="C133" s="54">
        <v>431.49214940344029</v>
      </c>
      <c r="D133" s="54">
        <v>19.313245511629642</v>
      </c>
      <c r="E133" s="54">
        <v>46.003299672030181</v>
      </c>
      <c r="F133" s="55">
        <v>7.3467719748695108</v>
      </c>
      <c r="G133" s="1"/>
      <c r="H133" s="59">
        <v>21.5</v>
      </c>
      <c r="I133" s="38" cm="1">
        <f t="array" aca="1" ref="I133" ca="1">INDIRECT("C"&amp;(ROW()-4)*10+4)</f>
        <v>82.787007028263119</v>
      </c>
      <c r="J133" s="38" cm="1">
        <f t="array" aca="1" ref="J133" ca="1">INDIRECT("B"&amp;(ROW()-4)*10+4)</f>
        <v>944.29721888587403</v>
      </c>
      <c r="K133" s="38" cm="1">
        <f t="array" aca="1" ref="K133" ca="1">INDIRECT("D"&amp;(ROW()-4)*10+4)</f>
        <v>244.91216935754287</v>
      </c>
      <c r="L133" s="38" cm="1">
        <f t="array" aca="1" ref="L133" ca="1">INDIRECT("E"&amp;(ROW()-4)*10+4)</f>
        <v>201.4678138909855</v>
      </c>
      <c r="M133" s="38" cm="1">
        <f t="array" aca="1" ref="M133" ca="1">INDIRECT("F"&amp;(ROW()-4)*10+4)</f>
        <v>28.144580358022793</v>
      </c>
      <c r="N133" s="20">
        <f t="shared" ca="1" si="1"/>
        <v>1501.6087895206881</v>
      </c>
    </row>
    <row r="134" spans="1:14">
      <c r="A134" s="19">
        <v>2.1666666666666599</v>
      </c>
      <c r="B134" s="54">
        <v>4047.3815730171523</v>
      </c>
      <c r="C134" s="54">
        <v>431.13059800140661</v>
      </c>
      <c r="D134" s="54">
        <v>19.313245511629642</v>
      </c>
      <c r="E134" s="54">
        <v>45.157733338016982</v>
      </c>
      <c r="F134" s="55">
        <v>7.3467719748695108</v>
      </c>
      <c r="G134" s="1"/>
      <c r="H134" s="59">
        <v>21.6666666666666</v>
      </c>
      <c r="I134" s="38" cm="1">
        <f t="array" aca="1" ref="I134" ca="1">INDIRECT("C"&amp;(ROW()-4)*10+4)</f>
        <v>82.552531584575831</v>
      </c>
      <c r="J134" s="38" cm="1">
        <f t="array" aca="1" ref="J134" ca="1">INDIRECT("B"&amp;(ROW()-4)*10+4)</f>
        <v>954.10794947180511</v>
      </c>
      <c r="K134" s="38" cm="1">
        <f t="array" aca="1" ref="K134" ca="1">INDIRECT("D"&amp;(ROW()-4)*10+4)</f>
        <v>296.87644901820232</v>
      </c>
      <c r="L134" s="38" cm="1">
        <f t="array" aca="1" ref="L134" ca="1">INDIRECT("E"&amp;(ROW()-4)*10+4)</f>
        <v>190.57392487092838</v>
      </c>
      <c r="M134" s="38" cm="1">
        <f t="array" aca="1" ref="M134" ca="1">INDIRECT("F"&amp;(ROW()-4)*10+4)</f>
        <v>24.778217023358337</v>
      </c>
      <c r="N134" s="20">
        <f t="shared" ref="N134:N146" ca="1" si="2">SUM(I134:M134)</f>
        <v>1548.8890719688698</v>
      </c>
    </row>
    <row r="135" spans="1:14">
      <c r="A135" s="19">
        <v>2.18333333333333</v>
      </c>
      <c r="B135" s="54">
        <v>4025.7553963940959</v>
      </c>
      <c r="C135" s="54">
        <v>430.94487272771238</v>
      </c>
      <c r="D135" s="54">
        <v>19.313245511629642</v>
      </c>
      <c r="E135" s="54">
        <v>44.987721240594418</v>
      </c>
      <c r="F135" s="55">
        <v>7.3467719748695108</v>
      </c>
      <c r="G135" s="1"/>
      <c r="H135" s="59">
        <v>21.8333333333333</v>
      </c>
      <c r="I135" s="38" cm="1">
        <f t="array" aca="1" ref="I135" ca="1">INDIRECT("C"&amp;(ROW()-4)*10+4)</f>
        <v>81.496887866062863</v>
      </c>
      <c r="J135" s="38" cm="1">
        <f t="array" aca="1" ref="J135" ca="1">INDIRECT("B"&amp;(ROW()-4)*10+4)</f>
        <v>965.15636476299358</v>
      </c>
      <c r="K135" s="38" cm="1">
        <f t="array" aca="1" ref="K135" ca="1">INDIRECT("D"&amp;(ROW()-4)*10+4)</f>
        <v>338.94592476409093</v>
      </c>
      <c r="L135" s="38" cm="1">
        <f t="array" aca="1" ref="L135" ca="1">INDIRECT("E"&amp;(ROW()-4)*10+4)</f>
        <v>178.81798076815105</v>
      </c>
      <c r="M135" s="38" cm="1">
        <f t="array" aca="1" ref="M135" ca="1">INDIRECT("F"&amp;(ROW()-4)*10+4)</f>
        <v>21.711073728456949</v>
      </c>
      <c r="N135" s="20">
        <f t="shared" ca="1" si="2"/>
        <v>1586.1282318897554</v>
      </c>
    </row>
    <row r="136" spans="1:14">
      <c r="A136" s="19">
        <v>2.2000000000000002</v>
      </c>
      <c r="B136" s="54">
        <v>4008.6998032963356</v>
      </c>
      <c r="C136" s="54">
        <v>430.79440460882847</v>
      </c>
      <c r="D136" s="54">
        <v>19.313245511629642</v>
      </c>
      <c r="E136" s="54">
        <v>44.561234103247379</v>
      </c>
      <c r="F136" s="55">
        <v>7.3467719748695108</v>
      </c>
      <c r="G136" s="1"/>
      <c r="H136" s="59">
        <v>22</v>
      </c>
      <c r="I136" s="38" cm="1">
        <f t="array" aca="1" ref="I136" ca="1">INDIRECT("C"&amp;(ROW()-4)*10+4)</f>
        <v>80.446088228985545</v>
      </c>
      <c r="J136" s="38" cm="1">
        <f t="array" aca="1" ref="J136" ca="1">INDIRECT("B"&amp;(ROW()-4)*10+4)</f>
        <v>938.20616261162365</v>
      </c>
      <c r="K136" s="38" cm="1">
        <f t="array" aca="1" ref="K136" ca="1">INDIRECT("D"&amp;(ROW()-4)*10+4)</f>
        <v>166.31012336725263</v>
      </c>
      <c r="L136" s="38" cm="1">
        <f t="array" aca="1" ref="L136" ca="1">INDIRECT("E"&amp;(ROW()-4)*10+4)</f>
        <v>169.42575604506928</v>
      </c>
      <c r="M136" s="38" cm="1">
        <f t="array" aca="1" ref="M136" ca="1">INDIRECT("F"&amp;(ROW()-4)*10+4)</f>
        <v>21.732132672872176</v>
      </c>
      <c r="N136" s="20">
        <f t="shared" ca="1" si="2"/>
        <v>1376.1202629258032</v>
      </c>
    </row>
    <row r="137" spans="1:14">
      <c r="A137" s="19">
        <v>2.2166666666666601</v>
      </c>
      <c r="B137" s="54">
        <v>3998.8099389246154</v>
      </c>
      <c r="C137" s="54">
        <v>430.70533773650885</v>
      </c>
      <c r="D137" s="54">
        <v>8.0942671708811602</v>
      </c>
      <c r="E137" s="54">
        <v>44.347559547255678</v>
      </c>
      <c r="F137" s="55">
        <v>7.3467719748695108</v>
      </c>
      <c r="G137" s="1"/>
      <c r="H137" s="59">
        <v>22.1666666666666</v>
      </c>
      <c r="I137" s="38" cm="1">
        <f t="array" aca="1" ref="I137" ca="1">INDIRECT("C"&amp;(ROW()-4)*10+4)</f>
        <v>78.836006266917693</v>
      </c>
      <c r="J137" s="38" cm="1">
        <f t="array" aca="1" ref="J137" ca="1">INDIRECT("B"&amp;(ROW()-4)*10+4)</f>
        <v>938.04460570849517</v>
      </c>
      <c r="K137" s="38" cm="1">
        <f t="array" aca="1" ref="K137" ca="1">INDIRECT("D"&amp;(ROW()-4)*10+4)</f>
        <v>179.22406465495044</v>
      </c>
      <c r="L137" s="38" cm="1">
        <f t="array" aca="1" ref="L137" ca="1">INDIRECT("E"&amp;(ROW()-4)*10+4)</f>
        <v>159.19561160746565</v>
      </c>
      <c r="M137" s="38" cm="1">
        <f t="array" aca="1" ref="M137" ca="1">INDIRECT("F"&amp;(ROW()-4)*10+4)</f>
        <v>19.670521737758722</v>
      </c>
      <c r="N137" s="20">
        <f t="shared" ca="1" si="2"/>
        <v>1374.9708099755878</v>
      </c>
    </row>
    <row r="138" spans="1:14">
      <c r="A138" s="19">
        <v>2.2333333333333298</v>
      </c>
      <c r="B138" s="54">
        <v>3979.5801498995497</v>
      </c>
      <c r="C138" s="54">
        <v>430.67897206861801</v>
      </c>
      <c r="D138" s="54">
        <v>8.0942671708811602</v>
      </c>
      <c r="E138" s="54">
        <v>44.185320791507451</v>
      </c>
      <c r="F138" s="55">
        <v>7.3467719748695108</v>
      </c>
      <c r="G138" s="1"/>
      <c r="H138" s="59">
        <v>22.3333333333333</v>
      </c>
      <c r="I138" s="38" cm="1">
        <f t="array" aca="1" ref="I138" ca="1">INDIRECT("C"&amp;(ROW()-4)*10+4)</f>
        <v>77.867890842881849</v>
      </c>
      <c r="J138" s="38" cm="1">
        <f t="array" aca="1" ref="J138" ca="1">INDIRECT("B"&amp;(ROW()-4)*10+4)</f>
        <v>942.54010646837469</v>
      </c>
      <c r="K138" s="38" cm="1">
        <f t="array" aca="1" ref="K138" ca="1">INDIRECT("D"&amp;(ROW()-4)*10+4)</f>
        <v>219.24424391188904</v>
      </c>
      <c r="L138" s="38" cm="1">
        <f t="array" aca="1" ref="L138" ca="1">INDIRECT("E"&amp;(ROW()-4)*10+4)</f>
        <v>154.67205746185428</v>
      </c>
      <c r="M138" s="38" cm="1">
        <f t="array" aca="1" ref="M138" ca="1">INDIRECT("F"&amp;(ROW()-4)*10+4)</f>
        <v>18.059919342527461</v>
      </c>
      <c r="N138" s="20">
        <f t="shared" ca="1" si="2"/>
        <v>1412.3842180275276</v>
      </c>
    </row>
    <row r="139" spans="1:14">
      <c r="A139" s="19">
        <v>2.25</v>
      </c>
      <c r="B139" s="54">
        <v>3963.6699058143076</v>
      </c>
      <c r="C139" s="54">
        <v>430.37865408448624</v>
      </c>
      <c r="D139" s="54">
        <v>8.0942671708811602</v>
      </c>
      <c r="E139" s="54">
        <v>43.981338794035075</v>
      </c>
      <c r="F139" s="55">
        <v>7.3467719748695108</v>
      </c>
      <c r="G139" s="1"/>
      <c r="H139" s="59">
        <v>22.5</v>
      </c>
      <c r="I139" s="38" cm="1">
        <f t="array" aca="1" ref="I139" ca="1">INDIRECT("C"&amp;(ROW()-4)*10+4)</f>
        <v>75.773761329548336</v>
      </c>
      <c r="J139" s="38" cm="1">
        <f t="array" aca="1" ref="J139" ca="1">INDIRECT("B"&amp;(ROW()-4)*10+4)</f>
        <v>922.92513474258794</v>
      </c>
      <c r="K139" s="38" cm="1">
        <f t="array" aca="1" ref="K139" ca="1">INDIRECT("D"&amp;(ROW()-4)*10+4)</f>
        <v>83.420167599755047</v>
      </c>
      <c r="L139" s="38" cm="1">
        <f t="array" aca="1" ref="L139" ca="1">INDIRECT("E"&amp;(ROW()-4)*10+4)</f>
        <v>148.22710152941423</v>
      </c>
      <c r="M139" s="38" cm="1">
        <f t="array" aca="1" ref="M139" ca="1">INDIRECT("F"&amp;(ROW()-4)*10+4)</f>
        <v>17.082272046920217</v>
      </c>
      <c r="N139" s="20">
        <f t="shared" ca="1" si="2"/>
        <v>1247.4284372482259</v>
      </c>
    </row>
    <row r="140" spans="1:14">
      <c r="A140" s="19">
        <v>2.2666666666666599</v>
      </c>
      <c r="B140" s="54">
        <v>3946.7872143639302</v>
      </c>
      <c r="C140" s="54">
        <v>430.04178093572511</v>
      </c>
      <c r="D140" s="54">
        <v>17.606119146949649</v>
      </c>
      <c r="E140" s="54">
        <v>44.345961479563179</v>
      </c>
      <c r="F140" s="55">
        <v>6.2833993653213334</v>
      </c>
      <c r="G140" s="1"/>
      <c r="H140" s="59">
        <v>22.6666666666666</v>
      </c>
      <c r="I140" s="38" cm="1">
        <f t="array" aca="1" ref="I140" ca="1">INDIRECT("C"&amp;(ROW()-4)*10+4)</f>
        <v>73.31261321209071</v>
      </c>
      <c r="J140" s="38" cm="1">
        <f t="array" aca="1" ref="J140" ca="1">INDIRECT("B"&amp;(ROW()-4)*10+4)</f>
        <v>899.20869144018025</v>
      </c>
      <c r="K140" s="38" cm="1">
        <f t="array" aca="1" ref="K140" ca="1">INDIRECT("D"&amp;(ROW()-4)*10+4)</f>
        <v>187.2427759656949</v>
      </c>
      <c r="L140" s="38" cm="1">
        <f t="array" aca="1" ref="L140" ca="1">INDIRECT("E"&amp;(ROW()-4)*10+4)</f>
        <v>145.11657246296684</v>
      </c>
      <c r="M140" s="38" cm="1">
        <f t="array" aca="1" ref="M140" ca="1">INDIRECT("F"&amp;(ROW()-4)*10+4)</f>
        <v>16.9079660285256</v>
      </c>
      <c r="N140" s="20">
        <f t="shared" ca="1" si="2"/>
        <v>1321.7886191094583</v>
      </c>
    </row>
    <row r="141" spans="1:14">
      <c r="A141" s="19">
        <v>2.2833333333333301</v>
      </c>
      <c r="B141" s="54">
        <v>3925.553135295901</v>
      </c>
      <c r="C141" s="54">
        <v>429.78850076581483</v>
      </c>
      <c r="D141" s="54">
        <v>17.606119146949649</v>
      </c>
      <c r="E141" s="54">
        <v>43.965822762834556</v>
      </c>
      <c r="F141" s="55">
        <v>6.2833993653213334</v>
      </c>
      <c r="G141" s="1"/>
      <c r="H141" s="59">
        <v>22.8333333333333</v>
      </c>
      <c r="I141" s="38" cm="1">
        <f t="array" aca="1" ref="I141" ca="1">INDIRECT("C"&amp;(ROW()-4)*10+4)</f>
        <v>71.197877594225048</v>
      </c>
      <c r="J141" s="38" cm="1">
        <f t="array" aca="1" ref="J141" ca="1">INDIRECT("B"&amp;(ROW()-4)*10+4)</f>
        <v>890.28892016664361</v>
      </c>
      <c r="K141" s="38" cm="1">
        <f t="array" aca="1" ref="K141" ca="1">INDIRECT("D"&amp;(ROW()-4)*10+4)</f>
        <v>109.8115019028358</v>
      </c>
      <c r="L141" s="38" cm="1">
        <f t="array" aca="1" ref="L141" ca="1">INDIRECT("E"&amp;(ROW()-4)*10+4)</f>
        <v>136.78567836643521</v>
      </c>
      <c r="M141" s="38" cm="1">
        <f t="array" aca="1" ref="M141" ca="1">INDIRECT("F"&amp;(ROW()-4)*10+4)</f>
        <v>16.820536922397142</v>
      </c>
      <c r="N141" s="20">
        <f t="shared" ca="1" si="2"/>
        <v>1224.9045149525368</v>
      </c>
    </row>
    <row r="142" spans="1:14">
      <c r="A142" s="19">
        <v>2.2999999999999998</v>
      </c>
      <c r="B142" s="54">
        <v>3905.7168751770014</v>
      </c>
      <c r="C142" s="54">
        <v>429.6365967155678</v>
      </c>
      <c r="D142" s="54">
        <v>31.188807852419785</v>
      </c>
      <c r="E142" s="54">
        <v>43.503488979816822</v>
      </c>
      <c r="F142" s="55">
        <v>6.2833993653213334</v>
      </c>
      <c r="G142" s="1"/>
      <c r="H142" s="59">
        <v>23</v>
      </c>
      <c r="I142" s="38" cm="1">
        <f t="array" aca="1" ref="I142" ca="1">INDIRECT("C"&amp;(ROW()-4)*10+4)</f>
        <v>69.340180301172907</v>
      </c>
      <c r="J142" s="38" cm="1">
        <f t="array" aca="1" ref="J142" ca="1">INDIRECT("B"&amp;(ROW()-4)*10+4)</f>
        <v>859.60645721669744</v>
      </c>
      <c r="K142" s="38" cm="1">
        <f t="array" aca="1" ref="K142" ca="1">INDIRECT("D"&amp;(ROW()-4)*10+4)</f>
        <v>91.161196109126308</v>
      </c>
      <c r="L142" s="38" cm="1">
        <f t="array" aca="1" ref="L142" ca="1">INDIRECT("E"&amp;(ROW()-4)*10+4)</f>
        <v>130.82459318832414</v>
      </c>
      <c r="M142" s="38" cm="1">
        <f t="array" aca="1" ref="M142" ca="1">INDIRECT("F"&amp;(ROW()-4)*10+4)</f>
        <v>14.693278199947176</v>
      </c>
      <c r="N142" s="20">
        <f t="shared" ca="1" si="2"/>
        <v>1165.6257050152681</v>
      </c>
    </row>
    <row r="143" spans="1:14">
      <c r="A143" s="19">
        <v>2.3166666666666602</v>
      </c>
      <c r="B143" s="54">
        <v>3892.8943733872115</v>
      </c>
      <c r="C143" s="54">
        <v>429.58350437932808</v>
      </c>
      <c r="D143" s="54">
        <v>33.809581702942573</v>
      </c>
      <c r="E143" s="54">
        <v>42.795578543863805</v>
      </c>
      <c r="F143" s="55">
        <v>6.2328173983585184</v>
      </c>
      <c r="G143" s="1"/>
      <c r="H143" s="59">
        <v>23.1666666666666</v>
      </c>
      <c r="I143" s="38" cm="1">
        <f t="array" aca="1" ref="I143" ca="1">INDIRECT("C"&amp;(ROW()-4)*10+4)</f>
        <v>68.326947296671023</v>
      </c>
      <c r="J143" s="38" cm="1">
        <f t="array" aca="1" ref="J143" ca="1">INDIRECT("B"&amp;(ROW()-4)*10+4)</f>
        <v>840.87105620406521</v>
      </c>
      <c r="K143" s="38" cm="1">
        <f t="array" aca="1" ref="K143" ca="1">INDIRECT("D"&amp;(ROW()-4)*10+4)</f>
        <v>30.594181196092162</v>
      </c>
      <c r="L143" s="38" cm="1">
        <f t="array" aca="1" ref="L143" ca="1">INDIRECT("E"&amp;(ROW()-4)*10+4)</f>
        <v>124.41565361082326</v>
      </c>
      <c r="M143" s="38" cm="1">
        <f t="array" aca="1" ref="M143" ca="1">INDIRECT("F"&amp;(ROW()-4)*10+4)</f>
        <v>11.839259892567963</v>
      </c>
      <c r="N143" s="20">
        <f t="shared" ca="1" si="2"/>
        <v>1076.0470982002196</v>
      </c>
    </row>
    <row r="144" spans="1:14">
      <c r="A144" s="19">
        <v>2.3333333333333299</v>
      </c>
      <c r="B144" s="54">
        <v>3868.9375447394264</v>
      </c>
      <c r="C144" s="54">
        <v>429.85389711750975</v>
      </c>
      <c r="D144" s="54">
        <v>33.809581702942573</v>
      </c>
      <c r="E144" s="54">
        <v>42.371800213469363</v>
      </c>
      <c r="F144" s="55">
        <v>6.2328173983585184</v>
      </c>
      <c r="G144" s="1"/>
      <c r="H144" s="59">
        <v>23.3333333333333</v>
      </c>
      <c r="I144" s="38" cm="1">
        <f t="array" aca="1" ref="I144" ca="1">INDIRECT("C"&amp;(ROW()-4)*10+4)</f>
        <v>66.98255358882993</v>
      </c>
      <c r="J144" s="38" cm="1">
        <f t="array" aca="1" ref="J144" ca="1">INDIRECT("B"&amp;(ROW()-4)*10+4)</f>
        <v>804.1751547595992</v>
      </c>
      <c r="K144" s="38" cm="1">
        <f t="array" aca="1" ref="K144" ca="1">INDIRECT("D"&amp;(ROW()-4)*10+4)</f>
        <v>78.504192702887934</v>
      </c>
      <c r="L144" s="38" cm="1">
        <f t="array" aca="1" ref="L144" ca="1">INDIRECT("E"&amp;(ROW()-4)*10+4)</f>
        <v>119.46354729114397</v>
      </c>
      <c r="M144" s="38" cm="1">
        <f t="array" aca="1" ref="M144" ca="1">INDIRECT("F"&amp;(ROW()-4)*10+4)</f>
        <v>12.346824631227454</v>
      </c>
      <c r="N144" s="20">
        <f t="shared" ca="1" si="2"/>
        <v>1081.4722729736884</v>
      </c>
    </row>
    <row r="145" spans="1:14">
      <c r="A145" s="19">
        <v>2.35</v>
      </c>
      <c r="B145" s="54">
        <v>3848.5713454380789</v>
      </c>
      <c r="C145" s="54">
        <v>429.49245745901464</v>
      </c>
      <c r="D145" s="54">
        <v>33.809581702942573</v>
      </c>
      <c r="E145" s="54">
        <v>42.318719916883701</v>
      </c>
      <c r="F145" s="55">
        <v>6.2033789936195447</v>
      </c>
      <c r="G145" s="1"/>
      <c r="H145" s="59">
        <v>23.5</v>
      </c>
      <c r="I145" s="38" cm="1">
        <f t="array" aca="1" ref="I145" ca="1">INDIRECT("C"&amp;(ROW()-4)*10+4)</f>
        <v>65.970758748210912</v>
      </c>
      <c r="J145" s="38" cm="1">
        <f t="array" aca="1" ref="J145" ca="1">INDIRECT("B"&amp;(ROW()-4)*10+4)</f>
        <v>802.19071082833921</v>
      </c>
      <c r="K145" s="38" cm="1">
        <f t="array" aca="1" ref="K145" ca="1">INDIRECT("D"&amp;(ROW()-4)*10+4)</f>
        <v>48.916981517891458</v>
      </c>
      <c r="L145" s="38" cm="1">
        <f t="array" aca="1" ref="L145" ca="1">INDIRECT("E"&amp;(ROW()-4)*10+4)</f>
        <v>115.73331891593172</v>
      </c>
      <c r="M145" s="38" cm="1">
        <f t="array" aca="1" ref="M145" ca="1">INDIRECT("F"&amp;(ROW()-4)*10+4)</f>
        <v>12.346824631227454</v>
      </c>
      <c r="N145" s="20">
        <f t="shared" ca="1" si="2"/>
        <v>1045.1585946416008</v>
      </c>
    </row>
    <row r="146" spans="1:14">
      <c r="A146" s="19">
        <v>2.36666666666666</v>
      </c>
      <c r="B146" s="54">
        <v>3829.1191451009045</v>
      </c>
      <c r="C146" s="54">
        <v>429.33194744950032</v>
      </c>
      <c r="D146" s="54">
        <v>33.809581702942573</v>
      </c>
      <c r="E146" s="54">
        <v>42.139923664227865</v>
      </c>
      <c r="F146" s="55">
        <v>5.9609529153608065</v>
      </c>
      <c r="G146" s="1"/>
      <c r="H146" s="59">
        <v>23.6666666666666</v>
      </c>
      <c r="I146" s="38" cm="1">
        <f t="array" aca="1" ref="I146" ca="1">INDIRECT("C"&amp;(ROW()-4)*10+4)</f>
        <v>64.460988822109158</v>
      </c>
      <c r="J146" s="38" cm="1">
        <f t="array" aca="1" ref="J146" ca="1">INDIRECT("B"&amp;(ROW()-4)*10+4)</f>
        <v>780.13464872119698</v>
      </c>
      <c r="K146" s="38" cm="1">
        <f t="array" aca="1" ref="K146" ca="1">INDIRECT("D"&amp;(ROW()-4)*10+4)</f>
        <v>52.08872181724238</v>
      </c>
      <c r="L146" s="38" cm="1">
        <f t="array" aca="1" ref="L146" ca="1">INDIRECT("E"&amp;(ROW()-4)*10+4)</f>
        <v>112.92458121967923</v>
      </c>
      <c r="M146" s="38" cm="1">
        <f t="array" aca="1" ref="M146" ca="1">INDIRECT("F"&amp;(ROW()-4)*10+4)</f>
        <v>12.453975952714938</v>
      </c>
      <c r="N146" s="20">
        <f t="shared" ca="1" si="2"/>
        <v>1022.0629165329426</v>
      </c>
    </row>
    <row r="147" spans="1:14">
      <c r="A147" s="19">
        <v>2.3833333333333302</v>
      </c>
      <c r="B147" s="54">
        <v>3802.9098563220341</v>
      </c>
      <c r="C147" s="54">
        <v>428.31576711565208</v>
      </c>
      <c r="D147" s="54">
        <v>33.809581702942573</v>
      </c>
      <c r="E147" s="54">
        <v>42.139923664227865</v>
      </c>
      <c r="F147" s="55">
        <v>5.8440107960172956</v>
      </c>
      <c r="G147" s="1"/>
      <c r="H147" s="59">
        <v>23.8333333333333</v>
      </c>
      <c r="I147" s="38" cm="1">
        <f t="array" aca="1" ref="I147" ca="1">INDIRECT("C"&amp;(ROW()-4)*10+4)</f>
        <v>62.531312500305944</v>
      </c>
      <c r="J147" s="38" cm="1">
        <f t="array" aca="1" ref="J147" ca="1">INDIRECT("B"&amp;(ROW()-4)*10+4)</f>
        <v>758.03124111175487</v>
      </c>
      <c r="K147" s="38" cm="1">
        <f t="array" aca="1" ref="K147" ca="1">INDIRECT("D"&amp;(ROW()-4)*10+4)</f>
        <v>39.540138509102079</v>
      </c>
      <c r="L147" s="38" cm="1">
        <f t="array" aca="1" ref="L147" ca="1">INDIRECT("E"&amp;(ROW()-4)*10+4)</f>
        <v>108.37196978249499</v>
      </c>
      <c r="M147" s="38" cm="1">
        <f t="array" aca="1" ref="M147" ca="1">INDIRECT("F"&amp;(ROW()-4)*10+4)</f>
        <v>12.958398502565947</v>
      </c>
      <c r="N147" s="20">
        <f t="shared" ref="N147" ca="1" si="3">SUM(I147:M147)</f>
        <v>981.43306040622383</v>
      </c>
    </row>
    <row r="148" spans="1:14">
      <c r="A148" s="19">
        <v>2.4</v>
      </c>
      <c r="B148" s="54">
        <v>3791.9607037552414</v>
      </c>
      <c r="C148" s="54">
        <v>427.37057374265754</v>
      </c>
      <c r="D148" s="54">
        <v>33.809581702942573</v>
      </c>
      <c r="E148" s="54">
        <v>42.098474343825785</v>
      </c>
      <c r="F148" s="55">
        <v>5.8440107960172956</v>
      </c>
      <c r="G148" s="1"/>
      <c r="H148" s="60">
        <v>24</v>
      </c>
      <c r="I148" s="5">
        <v>469.70829766509814</v>
      </c>
      <c r="J148" s="5">
        <v>4810.9731879532601</v>
      </c>
      <c r="K148" s="5">
        <v>13.582688705470135</v>
      </c>
      <c r="L148" s="5">
        <v>104.28898829750031</v>
      </c>
      <c r="M148" s="5">
        <v>13.036517288939526</v>
      </c>
      <c r="N148" s="6">
        <v>5411.5896799102684</v>
      </c>
    </row>
    <row r="149" spans="1:14">
      <c r="A149" s="19">
        <v>2.4166666666666599</v>
      </c>
      <c r="B149" s="54">
        <v>3775.6393817440035</v>
      </c>
      <c r="C149" s="54">
        <v>426.35620536839963</v>
      </c>
      <c r="D149" s="54">
        <v>33.809581702942573</v>
      </c>
      <c r="E149" s="54">
        <v>41.975756253746965</v>
      </c>
      <c r="F149" s="55">
        <v>5.7270686766737953</v>
      </c>
      <c r="G149" s="1"/>
    </row>
    <row r="150" spans="1:14">
      <c r="A150" s="19">
        <v>2.43333333333333</v>
      </c>
      <c r="B150" s="54">
        <v>3767.2957098467932</v>
      </c>
      <c r="C150" s="54">
        <v>424.68276459158659</v>
      </c>
      <c r="D150" s="54">
        <v>33.809581702942573</v>
      </c>
      <c r="E150" s="54">
        <v>41.640035340391471</v>
      </c>
      <c r="F150" s="55">
        <v>5.7270686766737953</v>
      </c>
      <c r="G150" s="1"/>
    </row>
    <row r="151" spans="1:14">
      <c r="A151" s="19">
        <v>2.4500000000000002</v>
      </c>
      <c r="B151" s="54">
        <v>3750.1379948676108</v>
      </c>
      <c r="C151" s="54">
        <v>423.55273837186883</v>
      </c>
      <c r="D151" s="54">
        <v>33.809581702942573</v>
      </c>
      <c r="E151" s="54">
        <v>41.473734408041587</v>
      </c>
      <c r="F151" s="55">
        <v>5.6736299442389999</v>
      </c>
      <c r="G151" s="1"/>
    </row>
    <row r="152" spans="1:14">
      <c r="A152" s="19">
        <v>2.4666666666666601</v>
      </c>
      <c r="B152" s="54">
        <v>3733.4752931654266</v>
      </c>
      <c r="C152" s="54">
        <v>422.39077646871397</v>
      </c>
      <c r="D152" s="54">
        <v>28.336088382584197</v>
      </c>
      <c r="E152" s="54">
        <v>41.40796368694523</v>
      </c>
      <c r="F152" s="55">
        <v>5.6736299442389999</v>
      </c>
      <c r="G152" s="1"/>
    </row>
    <row r="153" spans="1:14">
      <c r="A153" s="19">
        <v>2.4833333333333298</v>
      </c>
      <c r="B153" s="54">
        <v>3718.206938876534</v>
      </c>
      <c r="C153" s="54">
        <v>420.81973748477435</v>
      </c>
      <c r="D153" s="54">
        <v>27.16537741094027</v>
      </c>
      <c r="E153" s="54">
        <v>41.351690420163585</v>
      </c>
      <c r="F153" s="55">
        <v>5.6736299442389999</v>
      </c>
      <c r="G153" s="1"/>
    </row>
    <row r="154" spans="1:14">
      <c r="A154" s="19">
        <v>2.5</v>
      </c>
      <c r="B154" s="54">
        <v>3707.5913219545041</v>
      </c>
      <c r="C154" s="54">
        <v>419.96878376556009</v>
      </c>
      <c r="D154" s="54">
        <v>25.994666439296346</v>
      </c>
      <c r="E154" s="54">
        <v>41.198079912324388</v>
      </c>
      <c r="F154" s="55">
        <v>5.6736299442389999</v>
      </c>
      <c r="G154" s="1"/>
    </row>
    <row r="155" spans="1:14">
      <c r="A155" s="19">
        <v>2.5166666666666599</v>
      </c>
      <c r="B155" s="54">
        <v>3635.7055978497856</v>
      </c>
      <c r="C155" s="54">
        <v>419.1480128237672</v>
      </c>
      <c r="D155" s="54">
        <v>24.823955467652418</v>
      </c>
      <c r="E155" s="54">
        <v>41.131306833107843</v>
      </c>
      <c r="F155" s="55">
        <v>5.3697296442543196</v>
      </c>
      <c r="G155" s="1"/>
    </row>
    <row r="156" spans="1:14">
      <c r="A156" s="19">
        <v>2.5333333333333301</v>
      </c>
      <c r="B156" s="54">
        <v>3619.0103412845519</v>
      </c>
      <c r="C156" s="54">
        <v>418.18518981585709</v>
      </c>
      <c r="D156" s="54">
        <v>24.823955467652418</v>
      </c>
      <c r="E156" s="54">
        <v>40.459025183011498</v>
      </c>
      <c r="F156" s="55">
        <v>5.3697296442543196</v>
      </c>
      <c r="G156" s="1"/>
      <c r="H156" s="2"/>
      <c r="I156" s="1"/>
      <c r="J156" s="1"/>
      <c r="K156" s="1"/>
      <c r="L156" s="1"/>
      <c r="M156" s="1"/>
      <c r="N156" s="1"/>
    </row>
    <row r="157" spans="1:14">
      <c r="A157" s="19">
        <v>2.5499999999999998</v>
      </c>
      <c r="B157" s="54">
        <v>3615.7744424452139</v>
      </c>
      <c r="C157" s="54">
        <v>417.42299579018839</v>
      </c>
      <c r="D157" s="54">
        <v>24.823955467652418</v>
      </c>
      <c r="E157" s="54">
        <v>40.459025183011498</v>
      </c>
      <c r="F157" s="55">
        <v>5.3697296442543196</v>
      </c>
      <c r="G157" s="1"/>
      <c r="H157" s="2"/>
      <c r="I157" s="1"/>
      <c r="J157" s="1"/>
      <c r="K157" s="1"/>
      <c r="L157" s="1"/>
      <c r="M157" s="1"/>
      <c r="N157" s="1"/>
    </row>
    <row r="158" spans="1:14">
      <c r="A158" s="19">
        <v>2.5666666666666602</v>
      </c>
      <c r="B158" s="54">
        <v>3598.357294779667</v>
      </c>
      <c r="C158" s="54">
        <v>415.96395338573154</v>
      </c>
      <c r="D158" s="54">
        <v>24.823955467652418</v>
      </c>
      <c r="E158" s="54">
        <v>40.415442340740427</v>
      </c>
      <c r="F158" s="55">
        <v>5.3697296442543196</v>
      </c>
      <c r="G158" s="1"/>
      <c r="H158" s="2"/>
      <c r="I158" s="1"/>
      <c r="J158" s="1"/>
      <c r="K158" s="1"/>
      <c r="L158" s="1"/>
      <c r="M158" s="1"/>
      <c r="N158" s="1"/>
    </row>
    <row r="159" spans="1:14">
      <c r="A159" s="19">
        <v>2.5833333333333299</v>
      </c>
      <c r="B159" s="54">
        <v>3334.790529707429</v>
      </c>
      <c r="C159" s="54">
        <v>414.64317549248005</v>
      </c>
      <c r="D159" s="54">
        <v>24.258060804593846</v>
      </c>
      <c r="E159" s="54">
        <v>39.727940794774945</v>
      </c>
      <c r="F159" s="55">
        <v>5.3697296442543196</v>
      </c>
      <c r="G159" s="1"/>
      <c r="H159" s="2"/>
      <c r="I159" s="1"/>
      <c r="J159" s="1"/>
      <c r="K159" s="1"/>
      <c r="L159" s="1"/>
      <c r="M159" s="1"/>
      <c r="N159" s="1"/>
    </row>
    <row r="160" spans="1:14">
      <c r="A160" s="19">
        <v>2.6</v>
      </c>
      <c r="B160" s="54">
        <v>3322.4464366262455</v>
      </c>
      <c r="C160" s="54">
        <v>413.40467036055321</v>
      </c>
      <c r="D160" s="54">
        <v>23.692166141535274</v>
      </c>
      <c r="E160" s="54">
        <v>39.702755049958292</v>
      </c>
      <c r="F160" s="55">
        <v>5.3697296442543196</v>
      </c>
      <c r="G160" s="1"/>
      <c r="H160" s="2"/>
      <c r="I160" s="1"/>
      <c r="J160" s="1"/>
      <c r="K160" s="1"/>
      <c r="L160" s="1"/>
      <c r="M160" s="1"/>
      <c r="N160" s="1"/>
    </row>
    <row r="161" spans="1:14">
      <c r="A161" s="19">
        <v>2.61666666666666</v>
      </c>
      <c r="B161" s="54">
        <v>3313.1337309629121</v>
      </c>
      <c r="C161" s="54">
        <v>411.7406840554932</v>
      </c>
      <c r="D161" s="54">
        <v>23.692166141535274</v>
      </c>
      <c r="E161" s="54">
        <v>39.566638098570543</v>
      </c>
      <c r="F161" s="55">
        <v>5.3697296442543196</v>
      </c>
      <c r="G161" s="1"/>
      <c r="H161" s="2"/>
      <c r="I161" s="1"/>
      <c r="J161" s="1"/>
      <c r="K161" s="1"/>
      <c r="L161" s="1"/>
      <c r="M161" s="1"/>
      <c r="N161" s="1"/>
    </row>
    <row r="162" spans="1:14">
      <c r="A162" s="19">
        <v>2.6333333333333302</v>
      </c>
      <c r="B162" s="54">
        <v>3296.5763215287457</v>
      </c>
      <c r="C162" s="54">
        <v>410.55581598868184</v>
      </c>
      <c r="D162" s="54">
        <v>13.296145949646498</v>
      </c>
      <c r="E162" s="54">
        <v>39.497869511482939</v>
      </c>
      <c r="F162" s="55">
        <v>5.3697296442543196</v>
      </c>
      <c r="G162" s="1"/>
      <c r="H162" s="2"/>
      <c r="I162" s="1"/>
      <c r="J162" s="1"/>
      <c r="K162" s="1"/>
      <c r="L162" s="1"/>
      <c r="M162" s="1"/>
      <c r="N162" s="1"/>
    </row>
    <row r="163" spans="1:14">
      <c r="A163" s="19">
        <v>2.65</v>
      </c>
      <c r="B163" s="54">
        <v>3280.2865551510035</v>
      </c>
      <c r="C163" s="54">
        <v>409.52517571080307</v>
      </c>
      <c r="D163" s="54">
        <v>2.9001257577577291</v>
      </c>
      <c r="E163" s="54">
        <v>39.375151421404126</v>
      </c>
      <c r="F163" s="55">
        <v>5.3576365197875706</v>
      </c>
      <c r="G163" s="1"/>
      <c r="H163" s="2"/>
      <c r="I163" s="1"/>
      <c r="J163" s="1"/>
      <c r="K163" s="1"/>
      <c r="L163" s="1"/>
      <c r="M163" s="1"/>
      <c r="N163" s="1"/>
    </row>
    <row r="164" spans="1:14">
      <c r="A164" s="19">
        <v>2.6666666666666599</v>
      </c>
      <c r="B164" s="54">
        <v>3278.8193182641689</v>
      </c>
      <c r="C164" s="54">
        <v>408.4163543997318</v>
      </c>
      <c r="D164" s="54">
        <v>2.9001257577577291</v>
      </c>
      <c r="E164" s="54">
        <v>39.375151421404126</v>
      </c>
      <c r="F164" s="55">
        <v>5.3576365197875706</v>
      </c>
      <c r="G164" s="1"/>
      <c r="H164" s="2"/>
      <c r="I164" s="1"/>
      <c r="J164" s="1"/>
      <c r="K164" s="1"/>
      <c r="L164" s="1"/>
      <c r="M164" s="1"/>
      <c r="N164" s="1"/>
    </row>
    <row r="165" spans="1:14">
      <c r="A165" s="19">
        <v>2.68333333333333</v>
      </c>
      <c r="B165" s="54">
        <v>3276.2693122140649</v>
      </c>
      <c r="C165" s="54">
        <v>407.0901705162733</v>
      </c>
      <c r="D165" s="54">
        <v>1.4500628788788605</v>
      </c>
      <c r="E165" s="54">
        <v>39.239742906814612</v>
      </c>
      <c r="F165" s="55">
        <v>5.3576365197875706</v>
      </c>
      <c r="G165" s="1"/>
      <c r="H165" s="2"/>
      <c r="I165" s="1"/>
      <c r="J165" s="1"/>
      <c r="K165" s="1"/>
      <c r="L165" s="1"/>
      <c r="M165" s="1"/>
      <c r="N165" s="1"/>
    </row>
    <row r="166" spans="1:14">
      <c r="A166" s="19">
        <v>2.7</v>
      </c>
      <c r="B166" s="54">
        <v>3265.7882498067397</v>
      </c>
      <c r="C166" s="54">
        <v>405.49299612329168</v>
      </c>
      <c r="D166" s="54">
        <v>1.4500628788788605</v>
      </c>
      <c r="E166" s="54">
        <v>38.981616302146179</v>
      </c>
      <c r="F166" s="55">
        <v>5.3455433953208118</v>
      </c>
      <c r="G166" s="1"/>
      <c r="H166" s="2"/>
      <c r="I166" s="1"/>
      <c r="J166" s="1"/>
      <c r="K166" s="1"/>
      <c r="L166" s="1"/>
      <c r="M166" s="1"/>
      <c r="N166" s="1"/>
    </row>
    <row r="167" spans="1:14">
      <c r="A167" s="19">
        <v>2.7166666666666601</v>
      </c>
      <c r="B167" s="54">
        <v>3259.9087251268984</v>
      </c>
      <c r="C167" s="54">
        <v>404.68911099740018</v>
      </c>
      <c r="D167" s="54">
        <v>0</v>
      </c>
      <c r="E167" s="54">
        <v>38.510681978405806</v>
      </c>
      <c r="F167" s="55">
        <v>5.3455433953208118</v>
      </c>
      <c r="G167" s="1"/>
      <c r="H167" s="2"/>
      <c r="I167" s="1"/>
      <c r="J167" s="1"/>
      <c r="K167" s="1"/>
      <c r="L167" s="1"/>
      <c r="M167" s="1"/>
      <c r="N167" s="1"/>
    </row>
    <row r="168" spans="1:14">
      <c r="A168" s="19">
        <v>2.7333333333333298</v>
      </c>
      <c r="B168" s="54">
        <v>3257.0372586690419</v>
      </c>
      <c r="C168" s="54">
        <v>403.08977750331411</v>
      </c>
      <c r="D168" s="54">
        <v>0</v>
      </c>
      <c r="E168" s="54">
        <v>38.510681978405806</v>
      </c>
      <c r="F168" s="55">
        <v>5.3455433953208118</v>
      </c>
      <c r="G168" s="1"/>
      <c r="H168" s="2"/>
      <c r="I168" s="1"/>
      <c r="J168" s="1"/>
      <c r="K168" s="1"/>
      <c r="L168" s="1"/>
      <c r="M168" s="1"/>
      <c r="N168" s="1"/>
    </row>
    <row r="169" spans="1:14">
      <c r="A169" s="19">
        <v>2.75</v>
      </c>
      <c r="B169" s="54">
        <v>3243.7259130594821</v>
      </c>
      <c r="C169" s="54">
        <v>401.87946218806223</v>
      </c>
      <c r="D169" s="54">
        <v>0</v>
      </c>
      <c r="E169" s="54">
        <v>38.425649815732768</v>
      </c>
      <c r="F169" s="55">
        <v>5.3455433953208118</v>
      </c>
      <c r="G169" s="1"/>
      <c r="H169" s="2"/>
      <c r="I169" s="1"/>
      <c r="J169" s="1"/>
      <c r="K169" s="1"/>
      <c r="L169" s="1"/>
      <c r="M169" s="1"/>
      <c r="N169" s="1"/>
    </row>
    <row r="170" spans="1:14">
      <c r="A170" s="19">
        <v>2.7666666666666599</v>
      </c>
      <c r="B170" s="54">
        <v>3241.00807312703</v>
      </c>
      <c r="C170" s="54">
        <v>400.89785941981779</v>
      </c>
      <c r="D170" s="54">
        <v>0</v>
      </c>
      <c r="E170" s="54">
        <v>39.468903941057469</v>
      </c>
      <c r="F170" s="55">
        <v>5.3455433953208118</v>
      </c>
      <c r="G170" s="1"/>
      <c r="H170" s="2"/>
      <c r="I170" s="1"/>
      <c r="J170" s="1"/>
      <c r="K170" s="1"/>
      <c r="L170" s="1"/>
      <c r="M170" s="1"/>
      <c r="N170" s="1"/>
    </row>
    <row r="171" spans="1:14">
      <c r="A171" s="19">
        <v>2.7833333333333301</v>
      </c>
      <c r="B171" s="54">
        <v>3229.4542881633956</v>
      </c>
      <c r="C171" s="54">
        <v>399.48192423255284</v>
      </c>
      <c r="D171" s="54">
        <v>0</v>
      </c>
      <c r="E171" s="54">
        <v>39.44371819624093</v>
      </c>
      <c r="F171" s="55">
        <v>5.3455433953208118</v>
      </c>
      <c r="G171" s="1"/>
      <c r="H171" s="2"/>
      <c r="I171" s="1"/>
      <c r="J171" s="1"/>
      <c r="K171" s="1"/>
      <c r="L171" s="1"/>
      <c r="M171" s="1"/>
      <c r="N171" s="1"/>
    </row>
    <row r="172" spans="1:14">
      <c r="A172" s="19">
        <v>2.8</v>
      </c>
      <c r="B172" s="54">
        <v>3224.2946446272881</v>
      </c>
      <c r="C172" s="54">
        <v>398.37223275787289</v>
      </c>
      <c r="D172" s="54">
        <v>0</v>
      </c>
      <c r="E172" s="54">
        <v>39.377791567820445</v>
      </c>
      <c r="F172" s="55">
        <v>5.3215430676249911</v>
      </c>
      <c r="G172" s="1"/>
      <c r="H172" s="2"/>
      <c r="I172" s="1"/>
      <c r="J172" s="1"/>
      <c r="K172" s="1"/>
      <c r="L172" s="1"/>
      <c r="M172" s="1"/>
      <c r="N172" s="1"/>
    </row>
    <row r="173" spans="1:14">
      <c r="A173" s="19">
        <v>2.8166666666666602</v>
      </c>
      <c r="B173" s="54">
        <v>3218.4682885040934</v>
      </c>
      <c r="C173" s="54">
        <v>397.29709012905806</v>
      </c>
      <c r="D173" s="54">
        <v>0</v>
      </c>
      <c r="E173" s="54">
        <v>39.365101143309758</v>
      </c>
      <c r="F173" s="55">
        <v>5.3215430676249911</v>
      </c>
      <c r="G173" s="1"/>
      <c r="H173" s="2"/>
      <c r="I173" s="1"/>
      <c r="J173" s="1"/>
      <c r="K173" s="1"/>
      <c r="L173" s="1"/>
      <c r="M173" s="1"/>
      <c r="N173" s="1"/>
    </row>
    <row r="174" spans="1:14">
      <c r="A174" s="19">
        <v>2.8333333333333299</v>
      </c>
      <c r="B174" s="54">
        <v>3206.3319604250173</v>
      </c>
      <c r="C174" s="54">
        <v>395.34675448709692</v>
      </c>
      <c r="D174" s="54">
        <v>0</v>
      </c>
      <c r="E174" s="54">
        <v>39.339915398493225</v>
      </c>
      <c r="F174" s="55">
        <v>5.3215430676249911</v>
      </c>
      <c r="G174" s="1"/>
      <c r="H174" s="2"/>
      <c r="I174" s="1"/>
      <c r="J174" s="1"/>
      <c r="K174" s="1"/>
      <c r="L174" s="1"/>
      <c r="M174" s="1"/>
      <c r="N174" s="1"/>
    </row>
    <row r="175" spans="1:14">
      <c r="A175" s="19">
        <v>2.85</v>
      </c>
      <c r="B175" s="54">
        <v>3203.7016569010325</v>
      </c>
      <c r="C175" s="54">
        <v>394.34009841446613</v>
      </c>
      <c r="D175" s="54">
        <v>1.1707109716439097</v>
      </c>
      <c r="E175" s="54">
        <v>39.217197308414299</v>
      </c>
      <c r="F175" s="55">
        <v>5.3215430676249911</v>
      </c>
      <c r="G175" s="1"/>
      <c r="H175" s="2"/>
      <c r="I175" s="1"/>
      <c r="J175" s="1"/>
      <c r="K175" s="1"/>
      <c r="L175" s="1"/>
      <c r="M175" s="1"/>
      <c r="N175" s="1"/>
    </row>
    <row r="176" spans="1:14">
      <c r="A176" s="19">
        <v>2.86666666666666</v>
      </c>
      <c r="B176" s="54">
        <v>3195.170287132888</v>
      </c>
      <c r="C176" s="54">
        <v>393.07679718185688</v>
      </c>
      <c r="D176" s="54">
        <v>1.1707109716439097</v>
      </c>
      <c r="E176" s="54">
        <v>39.186304890654029</v>
      </c>
      <c r="F176" s="55">
        <v>5.5581355025478327</v>
      </c>
      <c r="G176" s="1"/>
      <c r="H176" s="2"/>
      <c r="I176" s="1"/>
      <c r="J176" s="1"/>
      <c r="K176" s="1"/>
      <c r="L176" s="1"/>
      <c r="M176" s="1"/>
      <c r="N176" s="1"/>
    </row>
    <row r="177" spans="1:14">
      <c r="A177" s="19">
        <v>2.8833333333333302</v>
      </c>
      <c r="B177" s="54">
        <v>3188.5243707101895</v>
      </c>
      <c r="C177" s="54">
        <v>391.60833921087772</v>
      </c>
      <c r="D177" s="54">
        <v>1.1707109716439097</v>
      </c>
      <c r="E177" s="54">
        <v>39.186304890654029</v>
      </c>
      <c r="F177" s="55">
        <v>5.5581355025478327</v>
      </c>
      <c r="G177" s="1"/>
      <c r="H177" s="2"/>
      <c r="I177" s="1"/>
      <c r="J177" s="1"/>
      <c r="K177" s="1"/>
      <c r="L177" s="1"/>
      <c r="M177" s="1"/>
      <c r="N177" s="1"/>
    </row>
    <row r="178" spans="1:14">
      <c r="A178" s="19">
        <v>2.9</v>
      </c>
      <c r="B178" s="54">
        <v>3179.9880488437252</v>
      </c>
      <c r="C178" s="54">
        <v>390.33114625096295</v>
      </c>
      <c r="D178" s="54">
        <v>0.43088569577946184</v>
      </c>
      <c r="E178" s="54">
        <v>38.887430081318954</v>
      </c>
      <c r="F178" s="55">
        <v>5.5581355025478327</v>
      </c>
      <c r="G178" s="1"/>
      <c r="H178" s="2"/>
      <c r="I178" s="1"/>
      <c r="J178" s="1"/>
      <c r="K178" s="1"/>
      <c r="L178" s="1"/>
      <c r="M178" s="1"/>
      <c r="N178" s="1"/>
    </row>
    <row r="179" spans="1:14">
      <c r="A179" s="19">
        <v>2.9166666666666599</v>
      </c>
      <c r="B179" s="54">
        <v>3174.3061005087657</v>
      </c>
      <c r="C179" s="54">
        <v>389.54218654039886</v>
      </c>
      <c r="D179" s="54">
        <v>0.43088569577946184</v>
      </c>
      <c r="E179" s="54">
        <v>38.84955391199162</v>
      </c>
      <c r="F179" s="55">
        <v>5.5581355025478327</v>
      </c>
      <c r="G179" s="1"/>
      <c r="H179" s="2"/>
      <c r="I179" s="1"/>
      <c r="J179" s="1"/>
      <c r="K179" s="1"/>
      <c r="L179" s="1"/>
      <c r="M179" s="1"/>
      <c r="N179" s="1"/>
    </row>
    <row r="180" spans="1:14">
      <c r="A180" s="19">
        <v>2.93333333333333</v>
      </c>
      <c r="B180" s="54">
        <v>3166.7103151328547</v>
      </c>
      <c r="C180" s="54">
        <v>388.44346278455282</v>
      </c>
      <c r="D180" s="54">
        <v>0.43088569577946184</v>
      </c>
      <c r="E180" s="54">
        <v>38.7268358219128</v>
      </c>
      <c r="F180" s="55">
        <v>5.5581355025478327</v>
      </c>
      <c r="G180" s="1"/>
      <c r="H180" s="2"/>
      <c r="I180" s="1"/>
      <c r="J180" s="1"/>
      <c r="K180" s="1"/>
      <c r="L180" s="1"/>
      <c r="M180" s="1"/>
      <c r="N180" s="1"/>
    </row>
    <row r="181" spans="1:14">
      <c r="A181" s="19">
        <v>2.95</v>
      </c>
      <c r="B181" s="54">
        <v>3164.9606593483763</v>
      </c>
      <c r="C181" s="54">
        <v>387.17733644228531</v>
      </c>
      <c r="D181" s="54">
        <v>0.43088569577946184</v>
      </c>
      <c r="E181" s="54">
        <v>38.714145397402106</v>
      </c>
      <c r="F181" s="55">
        <v>5.5341351748520031</v>
      </c>
      <c r="G181" s="1"/>
      <c r="H181" s="2"/>
      <c r="I181" s="1"/>
      <c r="J181" s="1"/>
      <c r="K181" s="1"/>
      <c r="L181" s="1"/>
      <c r="M181" s="1"/>
      <c r="N181" s="1"/>
    </row>
    <row r="182" spans="1:14">
      <c r="A182" s="19">
        <v>2.9666666666666601</v>
      </c>
      <c r="B182" s="54">
        <v>3155.8487793984523</v>
      </c>
      <c r="C182" s="54">
        <v>386.1125736063176</v>
      </c>
      <c r="D182" s="54">
        <v>0.43088569577946184</v>
      </c>
      <c r="E182" s="54">
        <v>38.663578803564185</v>
      </c>
      <c r="F182" s="55">
        <v>5.5341351748520031</v>
      </c>
      <c r="G182" s="1"/>
      <c r="H182" s="2"/>
      <c r="I182" s="1"/>
      <c r="J182" s="1"/>
      <c r="K182" s="1"/>
      <c r="L182" s="1"/>
      <c r="M182" s="1"/>
      <c r="N182" s="1"/>
    </row>
    <row r="183" spans="1:14">
      <c r="A183" s="19">
        <v>2.9833333333333298</v>
      </c>
      <c r="B183" s="54">
        <v>3154.7723275213357</v>
      </c>
      <c r="C183" s="54">
        <v>384.7982465229764</v>
      </c>
      <c r="D183" s="54">
        <v>0.43088569577946184</v>
      </c>
      <c r="E183" s="54">
        <v>38.364703994229117</v>
      </c>
      <c r="F183" s="55">
        <v>6.34638414176837</v>
      </c>
      <c r="G183" s="1"/>
      <c r="H183" s="2"/>
      <c r="I183" s="1"/>
      <c r="J183" s="1"/>
      <c r="K183" s="1"/>
      <c r="L183" s="1"/>
      <c r="M183" s="1"/>
      <c r="N183" s="1"/>
    </row>
    <row r="184" spans="1:14">
      <c r="A184" s="19">
        <v>3</v>
      </c>
      <c r="B184" s="54">
        <v>3149.6354432662924</v>
      </c>
      <c r="C184" s="54">
        <v>383.88283006626409</v>
      </c>
      <c r="D184" s="54">
        <v>0.43088569577946184</v>
      </c>
      <c r="E184" s="54">
        <v>37.580539309407001</v>
      </c>
      <c r="F184" s="55">
        <v>6.34638414176837</v>
      </c>
      <c r="G184" s="1"/>
      <c r="H184" s="2"/>
      <c r="I184" s="1"/>
      <c r="J184" s="1"/>
      <c r="K184" s="1"/>
      <c r="L184" s="1"/>
      <c r="M184" s="1"/>
      <c r="N184" s="1"/>
    </row>
    <row r="185" spans="1:14">
      <c r="A185" s="19">
        <v>3.0166666666666599</v>
      </c>
      <c r="B185" s="54">
        <v>3153.4825241320536</v>
      </c>
      <c r="C185" s="54">
        <v>382.80299381925289</v>
      </c>
      <c r="D185" s="54">
        <v>0.43088569577946184</v>
      </c>
      <c r="E185" s="54">
        <v>37.580539309407001</v>
      </c>
      <c r="F185" s="55">
        <v>6.34638414176837</v>
      </c>
      <c r="G185" s="1"/>
      <c r="H185" s="2"/>
      <c r="I185" s="1"/>
      <c r="J185" s="1"/>
      <c r="K185" s="1"/>
      <c r="L185" s="1"/>
      <c r="M185" s="1"/>
      <c r="N185" s="1"/>
    </row>
    <row r="186" spans="1:14">
      <c r="A186" s="19">
        <v>3.0333333333333301</v>
      </c>
      <c r="B186" s="54">
        <v>3150.1564058562262</v>
      </c>
      <c r="C186" s="54">
        <v>381.83795877908943</v>
      </c>
      <c r="D186" s="54">
        <v>0.43088569577946184</v>
      </c>
      <c r="E186" s="54">
        <v>37.549646891646631</v>
      </c>
      <c r="F186" s="55">
        <v>6.34638414176837</v>
      </c>
      <c r="G186" s="1"/>
      <c r="H186" s="2"/>
      <c r="I186" s="1"/>
      <c r="J186" s="1"/>
      <c r="K186" s="1"/>
      <c r="L186" s="1"/>
      <c r="M186" s="1"/>
      <c r="N186" s="1"/>
    </row>
    <row r="187" spans="1:14">
      <c r="A187" s="19">
        <v>3.05</v>
      </c>
      <c r="B187" s="54">
        <v>3148.8093208747496</v>
      </c>
      <c r="C187" s="54">
        <v>380.13237816378444</v>
      </c>
      <c r="D187" s="54">
        <v>0.43088569577946184</v>
      </c>
      <c r="E187" s="54">
        <v>37.549646891646631</v>
      </c>
      <c r="F187" s="55">
        <v>6.316945737029406</v>
      </c>
      <c r="G187" s="1"/>
      <c r="H187" s="2"/>
      <c r="I187" s="1"/>
      <c r="J187" s="1"/>
      <c r="K187" s="1"/>
      <c r="L187" s="1"/>
      <c r="M187" s="1"/>
      <c r="N187" s="1"/>
    </row>
    <row r="188" spans="1:14">
      <c r="A188" s="19">
        <v>3.0666666666666602</v>
      </c>
      <c r="B188" s="54">
        <v>3136.0715732179851</v>
      </c>
      <c r="C188" s="54">
        <v>379.44242764327026</v>
      </c>
      <c r="D188" s="54">
        <v>0.43088569577946184</v>
      </c>
      <c r="E188" s="54">
        <v>37.511770722319405</v>
      </c>
      <c r="F188" s="55">
        <v>6.316945737029406</v>
      </c>
      <c r="G188" s="1"/>
      <c r="H188" s="2"/>
      <c r="I188" s="1"/>
      <c r="J188" s="1"/>
      <c r="K188" s="1"/>
      <c r="L188" s="1"/>
      <c r="M188" s="1"/>
      <c r="N188" s="1"/>
    </row>
    <row r="189" spans="1:14">
      <c r="A189" s="19">
        <v>3.0833333333333299</v>
      </c>
      <c r="B189" s="54">
        <v>3136.1033504556135</v>
      </c>
      <c r="C189" s="54">
        <v>378.40545393907166</v>
      </c>
      <c r="D189" s="54">
        <v>0.43088569577946184</v>
      </c>
      <c r="E189" s="54">
        <v>37.511770722319405</v>
      </c>
      <c r="F189" s="55">
        <v>6.316945737029406</v>
      </c>
      <c r="G189" s="1"/>
      <c r="H189" s="2"/>
      <c r="I189" s="1"/>
      <c r="J189" s="1"/>
      <c r="K189" s="1"/>
      <c r="L189" s="1"/>
      <c r="M189" s="1"/>
      <c r="N189" s="1"/>
    </row>
    <row r="190" spans="1:14">
      <c r="A190" s="19">
        <v>3.1</v>
      </c>
      <c r="B190" s="54">
        <v>3128.6368163023349</v>
      </c>
      <c r="C190" s="54">
        <v>377.58167688646546</v>
      </c>
      <c r="D190" s="54">
        <v>0.43088569577946184</v>
      </c>
      <c r="E190" s="54">
        <v>37.486584977502766</v>
      </c>
      <c r="F190" s="55">
        <v>6.316945737029406</v>
      </c>
      <c r="G190" s="1"/>
      <c r="H190" s="2"/>
      <c r="I190" s="1"/>
      <c r="J190" s="1"/>
      <c r="K190" s="1"/>
      <c r="L190" s="1"/>
      <c r="M190" s="1"/>
      <c r="N190" s="1"/>
    </row>
    <row r="191" spans="1:14">
      <c r="A191" s="19">
        <v>3.11666666666666</v>
      </c>
      <c r="B191" s="54">
        <v>3117.5481127559597</v>
      </c>
      <c r="C191" s="54">
        <v>376.57132782874731</v>
      </c>
      <c r="D191" s="54">
        <v>0.43088569577946184</v>
      </c>
      <c r="E191" s="54">
        <v>37.014620588455685</v>
      </c>
      <c r="F191" s="55">
        <v>6.316945737029406</v>
      </c>
      <c r="G191" s="1"/>
      <c r="H191" s="2"/>
      <c r="I191" s="1"/>
      <c r="J191" s="1"/>
      <c r="K191" s="1"/>
      <c r="L191" s="1"/>
      <c r="M191" s="1"/>
      <c r="N191" s="1"/>
    </row>
    <row r="192" spans="1:14">
      <c r="A192" s="19">
        <v>3.1333333333333302</v>
      </c>
      <c r="B192" s="54">
        <v>3112.9158394585215</v>
      </c>
      <c r="C192" s="54">
        <v>375.33742887565211</v>
      </c>
      <c r="D192" s="54">
        <v>28.269284074069724</v>
      </c>
      <c r="E192" s="54">
        <v>37.378178963373394</v>
      </c>
      <c r="F192" s="55">
        <v>6.316945737029406</v>
      </c>
      <c r="G192" s="1"/>
      <c r="H192" s="2"/>
      <c r="I192" s="1"/>
      <c r="J192" s="1"/>
      <c r="K192" s="1"/>
      <c r="L192" s="1"/>
      <c r="M192" s="1"/>
      <c r="N192" s="1"/>
    </row>
    <row r="193" spans="1:14">
      <c r="A193" s="19">
        <v>3.15</v>
      </c>
      <c r="B193" s="54">
        <v>3114.5748648297044</v>
      </c>
      <c r="C193" s="54">
        <v>374.21395854892631</v>
      </c>
      <c r="D193" s="54">
        <v>28.269284074069724</v>
      </c>
      <c r="E193" s="54">
        <v>37.352993218556854</v>
      </c>
      <c r="F193" s="55">
        <v>6.316945737029406</v>
      </c>
      <c r="G193" s="1"/>
      <c r="H193" s="2"/>
      <c r="I193" s="1"/>
      <c r="J193" s="1"/>
      <c r="K193" s="1"/>
      <c r="L193" s="1"/>
      <c r="M193" s="1"/>
      <c r="N193" s="1"/>
    </row>
    <row r="194" spans="1:14">
      <c r="A194" s="19">
        <v>3.1666666666666599</v>
      </c>
      <c r="B194" s="54">
        <v>3115.251134708607</v>
      </c>
      <c r="C194" s="54">
        <v>372.9660467001633</v>
      </c>
      <c r="D194" s="54">
        <v>28.269284074069724</v>
      </c>
      <c r="E194" s="54">
        <v>36.638310419903775</v>
      </c>
      <c r="F194" s="55">
        <v>6.316945737029406</v>
      </c>
      <c r="G194" s="1"/>
      <c r="H194" s="2"/>
      <c r="I194" s="1"/>
      <c r="J194" s="1"/>
      <c r="K194" s="1"/>
      <c r="L194" s="1"/>
      <c r="M194" s="1"/>
      <c r="N194" s="1"/>
    </row>
    <row r="195" spans="1:14">
      <c r="A195" s="19">
        <v>3.18333333333333</v>
      </c>
      <c r="B195" s="54">
        <v>2982.4515661455557</v>
      </c>
      <c r="C195" s="54">
        <v>372.36039635427767</v>
      </c>
      <c r="D195" s="54">
        <v>27.838398378290265</v>
      </c>
      <c r="E195" s="54">
        <v>36.638310419903775</v>
      </c>
      <c r="F195" s="55">
        <v>6.316945737029406</v>
      </c>
      <c r="G195" s="1"/>
      <c r="H195" s="2"/>
      <c r="I195" s="1"/>
      <c r="J195" s="1"/>
      <c r="K195" s="1"/>
      <c r="L195" s="1"/>
      <c r="M195" s="1"/>
      <c r="N195" s="1"/>
    </row>
    <row r="196" spans="1:14">
      <c r="A196" s="19">
        <v>3.2</v>
      </c>
      <c r="B196" s="54">
        <v>2976.5403399711399</v>
      </c>
      <c r="C196" s="54">
        <v>371.17447088896233</v>
      </c>
      <c r="D196" s="54">
        <v>27.838398378290265</v>
      </c>
      <c r="E196" s="54">
        <v>36.59472757763271</v>
      </c>
      <c r="F196" s="55">
        <v>6.316945737029406</v>
      </c>
      <c r="G196" s="1"/>
      <c r="H196" s="2"/>
      <c r="I196" s="1"/>
      <c r="J196" s="1"/>
      <c r="K196" s="1"/>
      <c r="L196" s="1"/>
      <c r="M196" s="1"/>
      <c r="N196" s="1"/>
    </row>
    <row r="197" spans="1:14">
      <c r="A197" s="19">
        <v>3.2166666666666601</v>
      </c>
      <c r="B197" s="54">
        <v>2971.5464204267528</v>
      </c>
      <c r="C197" s="54">
        <v>370.49059821134131</v>
      </c>
      <c r="D197" s="54">
        <v>27.838398378290265</v>
      </c>
      <c r="E197" s="54">
        <v>35.464158552509467</v>
      </c>
      <c r="F197" s="55">
        <v>6.316945737029406</v>
      </c>
      <c r="G197" s="1"/>
      <c r="H197" s="2"/>
      <c r="I197" s="1"/>
      <c r="J197" s="1"/>
      <c r="K197" s="1"/>
      <c r="L197" s="1"/>
      <c r="M197" s="1"/>
      <c r="N197" s="1"/>
    </row>
    <row r="198" spans="1:14">
      <c r="A198" s="19">
        <v>3.2333333333333298</v>
      </c>
      <c r="B198" s="54">
        <v>2975.405525809002</v>
      </c>
      <c r="C198" s="54">
        <v>369.60681398840688</v>
      </c>
      <c r="D198" s="54">
        <v>27.838398378290265</v>
      </c>
      <c r="E198" s="54">
        <v>35.464158552509467</v>
      </c>
      <c r="F198" s="55">
        <v>6.8789497567550155</v>
      </c>
      <c r="G198" s="1"/>
      <c r="H198" s="2"/>
      <c r="I198" s="1"/>
      <c r="J198" s="1"/>
      <c r="K198" s="1"/>
      <c r="L198" s="1"/>
      <c r="M198" s="1"/>
      <c r="N198" s="1"/>
    </row>
    <row r="199" spans="1:14">
      <c r="A199" s="19">
        <v>3.25</v>
      </c>
      <c r="B199" s="54">
        <v>2939.9277850850285</v>
      </c>
      <c r="C199" s="54">
        <v>368.43493130732543</v>
      </c>
      <c r="D199" s="54">
        <v>27.838398378290265</v>
      </c>
      <c r="E199" s="54">
        <v>35.096084807343217</v>
      </c>
      <c r="F199" s="55">
        <v>6.8668566322882674</v>
      </c>
      <c r="G199" s="1"/>
      <c r="H199" s="2"/>
      <c r="I199" s="1"/>
      <c r="J199" s="1"/>
      <c r="K199" s="1"/>
      <c r="L199" s="1"/>
      <c r="M199" s="1"/>
      <c r="N199" s="1"/>
    </row>
    <row r="200" spans="1:14">
      <c r="A200" s="19">
        <v>3.2666666666666599</v>
      </c>
      <c r="B200" s="54">
        <v>2934.9114281229222</v>
      </c>
      <c r="C200" s="54">
        <v>367.23377781189885</v>
      </c>
      <c r="D200" s="54">
        <v>33.311891698648722</v>
      </c>
      <c r="E200" s="54">
        <v>35.340651781095289</v>
      </c>
      <c r="F200" s="55">
        <v>6.8668566322882674</v>
      </c>
      <c r="G200" s="1"/>
      <c r="H200" s="2"/>
      <c r="I200" s="1"/>
      <c r="J200" s="1"/>
      <c r="K200" s="1"/>
      <c r="L200" s="1"/>
      <c r="M200" s="1"/>
      <c r="N200" s="1"/>
    </row>
    <row r="201" spans="1:14">
      <c r="A201" s="19">
        <v>3.2833333333333301</v>
      </c>
      <c r="B201" s="54">
        <v>2927.8414134563513</v>
      </c>
      <c r="C201" s="54">
        <v>366.6077022760557</v>
      </c>
      <c r="D201" s="54">
        <v>33.311891698648722</v>
      </c>
      <c r="E201" s="54">
        <v>35.064777285596193</v>
      </c>
      <c r="F201" s="55">
        <v>6.8668566322882674</v>
      </c>
      <c r="G201" s="1"/>
      <c r="H201" s="2"/>
      <c r="I201" s="1"/>
      <c r="J201" s="1"/>
      <c r="K201" s="1"/>
      <c r="L201" s="1"/>
      <c r="M201" s="1"/>
      <c r="N201" s="1"/>
    </row>
    <row r="202" spans="1:14">
      <c r="A202" s="19">
        <v>3.3</v>
      </c>
      <c r="B202" s="54">
        <v>2922.2876953514688</v>
      </c>
      <c r="C202" s="54">
        <v>365.7480632286796</v>
      </c>
      <c r="D202" s="54">
        <v>33.311891698648722</v>
      </c>
      <c r="E202" s="54">
        <v>35.064777285596193</v>
      </c>
      <c r="F202" s="55">
        <v>6.8668566322882674</v>
      </c>
      <c r="G202" s="1"/>
      <c r="H202" s="2"/>
      <c r="I202" s="1"/>
      <c r="J202" s="1"/>
      <c r="K202" s="1"/>
      <c r="L202" s="1"/>
      <c r="M202" s="1"/>
      <c r="N202" s="1"/>
    </row>
    <row r="203" spans="1:14">
      <c r="A203" s="19">
        <v>3.3166666666666602</v>
      </c>
      <c r="B203" s="54">
        <v>2919.9349479869134</v>
      </c>
      <c r="C203" s="54">
        <v>364.66077710326903</v>
      </c>
      <c r="D203" s="54">
        <v>33.311891698648722</v>
      </c>
      <c r="E203" s="54">
        <v>34.339537584301304</v>
      </c>
      <c r="F203" s="55">
        <v>6.8668566322882674</v>
      </c>
      <c r="G203" s="1"/>
      <c r="H203" s="2"/>
      <c r="I203" s="1"/>
      <c r="J203" s="1"/>
      <c r="K203" s="1"/>
      <c r="L203" s="1"/>
      <c r="M203" s="1"/>
      <c r="N203" s="1"/>
    </row>
    <row r="204" spans="1:14">
      <c r="A204" s="19">
        <v>3.3333333333333299</v>
      </c>
      <c r="B204" s="54">
        <v>2916.5254575285107</v>
      </c>
      <c r="C204" s="54">
        <v>363.7283058517167</v>
      </c>
      <c r="D204" s="54">
        <v>32.141180727004794</v>
      </c>
      <c r="E204" s="54">
        <v>34.339537584301304</v>
      </c>
      <c r="F204" s="55">
        <v>6.8668566322882674</v>
      </c>
      <c r="G204" s="1"/>
      <c r="H204" s="2"/>
      <c r="I204" s="1"/>
      <c r="J204" s="1"/>
      <c r="K204" s="1"/>
      <c r="L204" s="1"/>
      <c r="M204" s="1"/>
      <c r="N204" s="1"/>
    </row>
    <row r="205" spans="1:14">
      <c r="A205" s="19">
        <v>3.35</v>
      </c>
      <c r="B205" s="54">
        <v>2897.9490689443978</v>
      </c>
      <c r="C205" s="54">
        <v>362.68682626514521</v>
      </c>
      <c r="D205" s="54">
        <v>32.141180727004794</v>
      </c>
      <c r="E205" s="54">
        <v>34.272902519082585</v>
      </c>
      <c r="F205" s="55">
        <v>6.8668566322882674</v>
      </c>
      <c r="G205" s="1"/>
      <c r="H205" s="2"/>
      <c r="I205" s="1"/>
      <c r="J205" s="1"/>
      <c r="K205" s="1"/>
      <c r="L205" s="1"/>
      <c r="M205" s="1"/>
      <c r="N205" s="1"/>
    </row>
    <row r="206" spans="1:14">
      <c r="A206" s="19">
        <v>3.36666666666666</v>
      </c>
      <c r="B206" s="54">
        <v>2870.8893751512946</v>
      </c>
      <c r="C206" s="54">
        <v>361.83432346101819</v>
      </c>
      <c r="D206" s="54">
        <v>26.667687406646419</v>
      </c>
      <c r="E206" s="54">
        <v>34.272902519082585</v>
      </c>
      <c r="F206" s="55">
        <v>6.8668566322882674</v>
      </c>
      <c r="G206" s="1"/>
      <c r="H206" s="2"/>
      <c r="I206" s="1"/>
      <c r="J206" s="1"/>
      <c r="K206" s="1"/>
      <c r="L206" s="1"/>
      <c r="M206" s="1"/>
      <c r="N206" s="1"/>
    </row>
    <row r="207" spans="1:14">
      <c r="A207" s="19">
        <v>3.3833333333333302</v>
      </c>
      <c r="B207" s="54">
        <v>2860.8684458647922</v>
      </c>
      <c r="C207" s="54">
        <v>360.44198154050082</v>
      </c>
      <c r="D207" s="54">
        <v>7.3544418950167687</v>
      </c>
      <c r="E207" s="54">
        <v>34.272902519082585</v>
      </c>
      <c r="F207" s="55">
        <v>6.8668566322882674</v>
      </c>
      <c r="G207" s="1"/>
      <c r="H207" s="2"/>
      <c r="I207" s="1"/>
      <c r="J207" s="1"/>
      <c r="K207" s="1"/>
      <c r="L207" s="1"/>
      <c r="M207" s="1"/>
      <c r="N207" s="1"/>
    </row>
    <row r="208" spans="1:14">
      <c r="A208" s="19">
        <v>3.4</v>
      </c>
      <c r="B208" s="54">
        <v>2847.4203603084329</v>
      </c>
      <c r="C208" s="54">
        <v>359.51157426982837</v>
      </c>
      <c r="D208" s="54">
        <v>7.3544418950167687</v>
      </c>
      <c r="E208" s="54">
        <v>33.948646860726228</v>
      </c>
      <c r="F208" s="55">
        <v>6.8428563045924369</v>
      </c>
      <c r="G208" s="1"/>
      <c r="H208" s="2"/>
      <c r="I208" s="1"/>
      <c r="J208" s="1"/>
      <c r="K208" s="1"/>
      <c r="L208" s="1"/>
      <c r="M208" s="1"/>
      <c r="N208" s="1"/>
    </row>
    <row r="209" spans="1:14">
      <c r="A209" s="19">
        <v>3.4166666666666599</v>
      </c>
      <c r="B209" s="54">
        <v>2836.1436102684852</v>
      </c>
      <c r="C209" s="54">
        <v>358.30209455431094</v>
      </c>
      <c r="D209" s="54">
        <v>7.3544418950167687</v>
      </c>
      <c r="E209" s="54">
        <v>33.948646860726228</v>
      </c>
      <c r="F209" s="55">
        <v>6.8428563045924369</v>
      </c>
      <c r="G209" s="1"/>
      <c r="H209" s="2"/>
      <c r="I209" s="1"/>
      <c r="J209" s="1"/>
      <c r="K209" s="1"/>
      <c r="L209" s="1"/>
      <c r="M209" s="1"/>
      <c r="N209" s="1"/>
    </row>
    <row r="210" spans="1:14">
      <c r="A210" s="19">
        <v>3.43333333333333</v>
      </c>
      <c r="B210" s="54">
        <v>2816.4100687301034</v>
      </c>
      <c r="C210" s="54">
        <v>357.24551517460742</v>
      </c>
      <c r="D210" s="54">
        <v>1.8809485746583223</v>
      </c>
      <c r="E210" s="54">
        <v>33.948646860726228</v>
      </c>
      <c r="F210" s="55">
        <v>6.8428563045924369</v>
      </c>
      <c r="G210" s="1"/>
      <c r="H210" s="2"/>
      <c r="I210" s="1"/>
      <c r="J210" s="1"/>
      <c r="K210" s="1"/>
      <c r="L210" s="1"/>
      <c r="M210" s="1"/>
      <c r="N210" s="1"/>
    </row>
    <row r="211" spans="1:14">
      <c r="A211" s="19">
        <v>3.45</v>
      </c>
      <c r="B211" s="54">
        <v>2788.3139621524524</v>
      </c>
      <c r="C211" s="54">
        <v>356.95176410383294</v>
      </c>
      <c r="D211" s="54">
        <v>1.8809485746583223</v>
      </c>
      <c r="E211" s="54">
        <v>33.948646860726228</v>
      </c>
      <c r="F211" s="55">
        <v>6.8428563045924369</v>
      </c>
      <c r="G211" s="1"/>
      <c r="H211" s="2"/>
      <c r="I211" s="1"/>
      <c r="J211" s="1"/>
      <c r="K211" s="1"/>
      <c r="L211" s="1"/>
      <c r="M211" s="1"/>
      <c r="N211" s="1"/>
    </row>
    <row r="212" spans="1:14">
      <c r="A212" s="19">
        <v>3.4666666666666601</v>
      </c>
      <c r="B212" s="54">
        <v>2774.563391370084</v>
      </c>
      <c r="C212" s="54">
        <v>355.93714253946143</v>
      </c>
      <c r="D212" s="54">
        <v>1.8809485746583223</v>
      </c>
      <c r="E212" s="54">
        <v>33.935956436215541</v>
      </c>
      <c r="F212" s="55">
        <v>6.8428563045924369</v>
      </c>
      <c r="G212" s="1"/>
      <c r="H212" s="2"/>
      <c r="I212" s="1"/>
      <c r="J212" s="1"/>
      <c r="K212" s="1"/>
      <c r="L212" s="1"/>
      <c r="M212" s="1"/>
      <c r="N212" s="1"/>
    </row>
    <row r="213" spans="1:14">
      <c r="A213" s="19">
        <v>3.4833333333333298</v>
      </c>
      <c r="B213" s="54">
        <v>2766.2860839958307</v>
      </c>
      <c r="C213" s="54">
        <v>355.1381507341477</v>
      </c>
      <c r="D213" s="54">
        <v>1.4500628788788605</v>
      </c>
      <c r="E213" s="54">
        <v>33.935956436215541</v>
      </c>
      <c r="F213" s="55">
        <v>6.8428563045924369</v>
      </c>
      <c r="G213" s="1"/>
      <c r="H213" s="2"/>
      <c r="I213" s="1"/>
      <c r="J213" s="1"/>
      <c r="K213" s="1"/>
      <c r="L213" s="1"/>
      <c r="M213" s="1"/>
      <c r="N213" s="1"/>
    </row>
    <row r="214" spans="1:14">
      <c r="A214" s="19">
        <v>3.5</v>
      </c>
      <c r="B214" s="54">
        <v>2756.8453521797278</v>
      </c>
      <c r="C214" s="54">
        <v>354.42801340865333</v>
      </c>
      <c r="D214" s="54">
        <v>1.4500628788788605</v>
      </c>
      <c r="E214" s="54">
        <v>33.935956436215541</v>
      </c>
      <c r="F214" s="55">
        <v>6.8428563045924369</v>
      </c>
      <c r="G214" s="1"/>
      <c r="H214" s="2"/>
      <c r="I214" s="1"/>
      <c r="J214" s="1"/>
      <c r="K214" s="1"/>
      <c r="L214" s="1"/>
      <c r="M214" s="1"/>
      <c r="N214" s="1"/>
    </row>
    <row r="215" spans="1:14">
      <c r="A215" s="19">
        <v>3.5166666666666599</v>
      </c>
      <c r="B215" s="54">
        <v>2744.7758788072297</v>
      </c>
      <c r="C215" s="54">
        <v>353.42664583750678</v>
      </c>
      <c r="D215" s="54">
        <v>1.4500628788788605</v>
      </c>
      <c r="E215" s="54">
        <v>33.935956436215541</v>
      </c>
      <c r="F215" s="55">
        <v>6.8428563045924369</v>
      </c>
      <c r="G215" s="1"/>
      <c r="H215" s="2"/>
      <c r="I215" s="1"/>
      <c r="J215" s="1"/>
      <c r="K215" s="1"/>
      <c r="L215" s="1"/>
      <c r="M215" s="1"/>
      <c r="N215" s="1"/>
    </row>
    <row r="216" spans="1:14">
      <c r="A216" s="19">
        <v>3.5333333333333301</v>
      </c>
      <c r="B216" s="54">
        <v>2736.2864949522946</v>
      </c>
      <c r="C216" s="54">
        <v>352.73435515907471</v>
      </c>
      <c r="D216" s="54">
        <v>0</v>
      </c>
      <c r="E216" s="54">
        <v>33.935956436215541</v>
      </c>
      <c r="F216" s="55">
        <v>6.8428563045924369</v>
      </c>
      <c r="G216" s="1"/>
      <c r="H216" s="2"/>
      <c r="I216" s="1"/>
      <c r="J216" s="1"/>
      <c r="K216" s="1"/>
      <c r="L216" s="1"/>
      <c r="M216" s="1"/>
      <c r="N216" s="1"/>
    </row>
    <row r="217" spans="1:14">
      <c r="A217" s="19">
        <v>3.55</v>
      </c>
      <c r="B217" s="54">
        <v>2729.0533221397877</v>
      </c>
      <c r="C217" s="54">
        <v>351.50113946864133</v>
      </c>
      <c r="D217" s="54">
        <v>0</v>
      </c>
      <c r="E217" s="54">
        <v>33.885584946582362</v>
      </c>
      <c r="F217" s="55">
        <v>6.8428563045924369</v>
      </c>
      <c r="G217" s="1"/>
      <c r="H217" s="2"/>
      <c r="I217" s="1"/>
      <c r="J217" s="1"/>
      <c r="K217" s="1"/>
      <c r="L217" s="1"/>
      <c r="M217" s="1"/>
      <c r="N217" s="1"/>
    </row>
    <row r="218" spans="1:14">
      <c r="A218" s="19">
        <v>3.5666666666666602</v>
      </c>
      <c r="B218" s="54">
        <v>2717.6365441897738</v>
      </c>
      <c r="C218" s="54">
        <v>350.95641916520759</v>
      </c>
      <c r="D218" s="54">
        <v>0</v>
      </c>
      <c r="E218" s="54">
        <v>33.885584946582362</v>
      </c>
      <c r="F218" s="55">
        <v>7.9538956216977432</v>
      </c>
      <c r="G218" s="1"/>
      <c r="H218" s="2"/>
      <c r="I218" s="1"/>
      <c r="J218" s="1"/>
      <c r="K218" s="1"/>
      <c r="L218" s="1"/>
      <c r="M218" s="1"/>
      <c r="N218" s="1"/>
    </row>
    <row r="219" spans="1:14">
      <c r="A219" s="19">
        <v>3.5833333333333299</v>
      </c>
      <c r="B219" s="54">
        <v>2704.3351241723622</v>
      </c>
      <c r="C219" s="54">
        <v>350.08711809585969</v>
      </c>
      <c r="D219" s="54">
        <v>0</v>
      </c>
      <c r="E219" s="54">
        <v>33.885584946582362</v>
      </c>
      <c r="F219" s="55">
        <v>7.9538956216977432</v>
      </c>
      <c r="G219" s="1"/>
      <c r="H219" s="2"/>
      <c r="I219" s="1"/>
      <c r="J219" s="1"/>
      <c r="K219" s="1"/>
      <c r="L219" s="1"/>
      <c r="M219" s="1"/>
      <c r="N219" s="1"/>
    </row>
    <row r="220" spans="1:14">
      <c r="A220" s="19">
        <v>3.6</v>
      </c>
      <c r="B220" s="54">
        <v>2669.0919914757901</v>
      </c>
      <c r="C220" s="54">
        <v>349.07819144451042</v>
      </c>
      <c r="D220" s="54">
        <v>0</v>
      </c>
      <c r="E220" s="54">
        <v>33.435987188587916</v>
      </c>
      <c r="F220" s="55">
        <v>7.9538956216977432</v>
      </c>
      <c r="G220" s="1"/>
      <c r="H220" s="2"/>
      <c r="I220" s="1"/>
      <c r="J220" s="1"/>
      <c r="K220" s="1"/>
      <c r="L220" s="1"/>
      <c r="M220" s="1"/>
      <c r="N220" s="1"/>
    </row>
    <row r="221" spans="1:14">
      <c r="A221" s="19">
        <v>3.61666666666666</v>
      </c>
      <c r="B221" s="54">
        <v>2660.8662237257658</v>
      </c>
      <c r="C221" s="54">
        <v>348.27624623689843</v>
      </c>
      <c r="D221" s="54">
        <v>0.56589466305856062</v>
      </c>
      <c r="E221" s="54">
        <v>33.219089585727929</v>
      </c>
      <c r="F221" s="55">
        <v>7.9538956216977432</v>
      </c>
      <c r="G221" s="1"/>
      <c r="H221" s="2"/>
      <c r="I221" s="1"/>
      <c r="J221" s="1"/>
      <c r="K221" s="1"/>
      <c r="L221" s="1"/>
      <c r="M221" s="1"/>
      <c r="N221" s="1"/>
    </row>
    <row r="222" spans="1:14">
      <c r="A222" s="19">
        <v>3.6333333333333302</v>
      </c>
      <c r="B222" s="54">
        <v>2648.7062266810317</v>
      </c>
      <c r="C222" s="54">
        <v>347.53808044846534</v>
      </c>
      <c r="D222" s="54">
        <v>0.56589466305856062</v>
      </c>
      <c r="E222" s="54">
        <v>33.219089585727929</v>
      </c>
      <c r="F222" s="55">
        <v>7.9538956216977432</v>
      </c>
      <c r="G222" s="1"/>
      <c r="H222" s="2"/>
      <c r="I222" s="1"/>
      <c r="J222" s="1"/>
      <c r="K222" s="1"/>
      <c r="L222" s="1"/>
      <c r="M222" s="1"/>
      <c r="N222" s="1"/>
    </row>
    <row r="223" spans="1:14">
      <c r="A223" s="19">
        <v>3.65</v>
      </c>
      <c r="B223" s="54">
        <v>2628.9644535495336</v>
      </c>
      <c r="C223" s="54">
        <v>346.71023487728297</v>
      </c>
      <c r="D223" s="54">
        <v>0.56589466305856062</v>
      </c>
      <c r="E223" s="54">
        <v>32.920214776392861</v>
      </c>
      <c r="F223" s="55">
        <v>7.9538956216977432</v>
      </c>
      <c r="G223" s="1"/>
      <c r="H223" s="2"/>
      <c r="I223" s="1"/>
      <c r="J223" s="1"/>
      <c r="K223" s="1"/>
      <c r="L223" s="1"/>
      <c r="M223" s="1"/>
      <c r="N223" s="1"/>
    </row>
    <row r="224" spans="1:14">
      <c r="A224" s="19">
        <v>3.6666666666666599</v>
      </c>
      <c r="B224" s="54">
        <v>2619.9263107095803</v>
      </c>
      <c r="C224" s="54">
        <v>345.96941745409225</v>
      </c>
      <c r="D224" s="54">
        <v>0.56589466305856062</v>
      </c>
      <c r="E224" s="54">
        <v>32.895029031576321</v>
      </c>
      <c r="F224" s="55">
        <v>8.0080140803755313</v>
      </c>
      <c r="G224" s="1"/>
      <c r="H224" s="2"/>
      <c r="I224" s="1"/>
      <c r="J224" s="1"/>
      <c r="K224" s="1"/>
      <c r="L224" s="1"/>
      <c r="M224" s="1"/>
      <c r="N224" s="1"/>
    </row>
    <row r="225" spans="1:14">
      <c r="A225" s="19">
        <v>3.68333333333333</v>
      </c>
      <c r="B225" s="54">
        <v>2616.4523191283779</v>
      </c>
      <c r="C225" s="54">
        <v>345.02589310988702</v>
      </c>
      <c r="D225" s="54">
        <v>0.56589466305856062</v>
      </c>
      <c r="E225" s="54">
        <v>32.485505966007992</v>
      </c>
      <c r="F225" s="55">
        <v>8.2151681105594072</v>
      </c>
      <c r="G225" s="1"/>
      <c r="H225" s="2"/>
      <c r="I225" s="1"/>
      <c r="J225" s="1"/>
      <c r="K225" s="1"/>
      <c r="L225" s="1"/>
      <c r="M225" s="1"/>
      <c r="N225" s="1"/>
    </row>
    <row r="226" spans="1:14">
      <c r="A226" s="19">
        <v>3.7</v>
      </c>
      <c r="B226" s="54">
        <v>2619.1172752291454</v>
      </c>
      <c r="C226" s="54">
        <v>344.37563371588971</v>
      </c>
      <c r="D226" s="54">
        <v>0.56589466305856062</v>
      </c>
      <c r="E226" s="54">
        <v>32.485505966007992</v>
      </c>
      <c r="F226" s="55">
        <v>8.2151681105594072</v>
      </c>
      <c r="G226" s="1"/>
      <c r="H226" s="2"/>
      <c r="I226" s="1"/>
      <c r="J226" s="1"/>
      <c r="K226" s="1"/>
      <c r="L226" s="1"/>
      <c r="M226" s="1"/>
      <c r="N226" s="1"/>
    </row>
    <row r="227" spans="1:14">
      <c r="A227" s="19">
        <v>3.7166666666666601</v>
      </c>
      <c r="B227" s="54">
        <v>2618.0778211574652</v>
      </c>
      <c r="C227" s="54">
        <v>342.78623741896143</v>
      </c>
      <c r="D227" s="54">
        <v>0.56589466305856062</v>
      </c>
      <c r="E227" s="54">
        <v>32.432425669422329</v>
      </c>
      <c r="F227" s="55">
        <v>9.643911636558153</v>
      </c>
      <c r="G227" s="1"/>
      <c r="H227" s="2"/>
      <c r="I227" s="1"/>
      <c r="J227" s="1"/>
      <c r="K227" s="1"/>
      <c r="L227" s="1"/>
      <c r="M227" s="1"/>
      <c r="N227" s="1"/>
    </row>
    <row r="228" spans="1:14">
      <c r="A228" s="19">
        <v>3.7333333333333298</v>
      </c>
      <c r="B228" s="54">
        <v>2604.3510863444303</v>
      </c>
      <c r="C228" s="54">
        <v>341.56288842503045</v>
      </c>
      <c r="D228" s="54">
        <v>0.56589466305856062</v>
      </c>
      <c r="E228" s="54">
        <v>32.432425669422329</v>
      </c>
      <c r="F228" s="55">
        <v>9.643911636558153</v>
      </c>
      <c r="G228" s="1"/>
      <c r="H228" s="2"/>
      <c r="I228" s="1"/>
      <c r="J228" s="1"/>
      <c r="K228" s="1"/>
      <c r="L228" s="1"/>
      <c r="M228" s="1"/>
      <c r="N228" s="1"/>
    </row>
    <row r="229" spans="1:14">
      <c r="A229" s="19">
        <v>3.75</v>
      </c>
      <c r="B229" s="54">
        <v>2601.3729937054245</v>
      </c>
      <c r="C229" s="54">
        <v>340.41195790774827</v>
      </c>
      <c r="D229" s="54">
        <v>0.56589466305856062</v>
      </c>
      <c r="E229" s="54">
        <v>32.337896052434594</v>
      </c>
      <c r="F229" s="55">
        <v>9.8908152757108514</v>
      </c>
      <c r="G229" s="1"/>
      <c r="H229" s="2"/>
      <c r="I229" s="1"/>
      <c r="J229" s="1"/>
      <c r="K229" s="1"/>
      <c r="L229" s="1"/>
      <c r="M229" s="1"/>
      <c r="N229" s="1"/>
    </row>
    <row r="230" spans="1:14">
      <c r="A230" s="19">
        <v>3.7666666666666599</v>
      </c>
      <c r="B230" s="54">
        <v>2607.5391564630909</v>
      </c>
      <c r="C230" s="54">
        <v>339.87396687325901</v>
      </c>
      <c r="D230" s="54">
        <v>0.56589466305856062</v>
      </c>
      <c r="E230" s="54">
        <v>32.307003634674217</v>
      </c>
      <c r="F230" s="55">
        <v>9.8908152757108514</v>
      </c>
      <c r="G230" s="1"/>
      <c r="H230" s="2"/>
      <c r="I230" s="1"/>
      <c r="J230" s="1"/>
      <c r="K230" s="1"/>
      <c r="L230" s="1"/>
      <c r="M230" s="1"/>
      <c r="N230" s="1"/>
    </row>
    <row r="231" spans="1:14">
      <c r="A231" s="19">
        <v>3.7833333333333301</v>
      </c>
      <c r="B231" s="54">
        <v>2592.8218545483692</v>
      </c>
      <c r="C231" s="54">
        <v>339.12250746281154</v>
      </c>
      <c r="D231" s="54">
        <v>0.56589466305856062</v>
      </c>
      <c r="E231" s="54">
        <v>32.307003634674217</v>
      </c>
      <c r="F231" s="55">
        <v>9.8908152757108514</v>
      </c>
      <c r="G231" s="1"/>
      <c r="H231" s="2"/>
      <c r="I231" s="1"/>
      <c r="J231" s="1"/>
      <c r="K231" s="1"/>
      <c r="L231" s="1"/>
      <c r="M231" s="1"/>
      <c r="N231" s="1"/>
    </row>
    <row r="232" spans="1:14">
      <c r="A232" s="19">
        <v>3.8</v>
      </c>
      <c r="B232" s="54">
        <v>2579.6298579076883</v>
      </c>
      <c r="C232" s="54">
        <v>338.21263909223165</v>
      </c>
      <c r="D232" s="54">
        <v>0.56589466305856062</v>
      </c>
      <c r="E232" s="54">
        <v>32.008128825339142</v>
      </c>
      <c r="F232" s="55">
        <v>9.8908152757108514</v>
      </c>
      <c r="G232" s="1"/>
      <c r="H232" s="2"/>
      <c r="I232" s="1"/>
      <c r="J232" s="1"/>
      <c r="K232" s="1"/>
      <c r="L232" s="1"/>
      <c r="M232" s="1"/>
      <c r="N232" s="1"/>
    </row>
    <row r="233" spans="1:14">
      <c r="A233" s="19">
        <v>3.8166666666666602</v>
      </c>
      <c r="B233" s="54">
        <v>2574.5603828172657</v>
      </c>
      <c r="C233" s="54">
        <v>337.32089031756453</v>
      </c>
      <c r="D233" s="54">
        <v>0.56589466305856062</v>
      </c>
      <c r="E233" s="54">
        <v>32.008128825339142</v>
      </c>
      <c r="F233" s="55">
        <v>9.8908152757108514</v>
      </c>
      <c r="G233" s="1"/>
      <c r="H233" s="2"/>
      <c r="I233" s="1"/>
      <c r="J233" s="1"/>
      <c r="K233" s="1"/>
      <c r="L233" s="1"/>
      <c r="M233" s="1"/>
      <c r="N233" s="1"/>
    </row>
    <row r="234" spans="1:14">
      <c r="A234" s="19">
        <v>3.8333333333333299</v>
      </c>
      <c r="B234" s="54">
        <v>2554.1349655256963</v>
      </c>
      <c r="C234" s="54">
        <v>337.08895225428404</v>
      </c>
      <c r="D234" s="54">
        <v>0.56589466305856062</v>
      </c>
      <c r="E234" s="54">
        <v>31.885410735260329</v>
      </c>
      <c r="F234" s="55">
        <v>9.6519256891670864</v>
      </c>
      <c r="G234" s="1"/>
      <c r="H234" s="2"/>
      <c r="I234" s="1"/>
      <c r="J234" s="1"/>
      <c r="K234" s="1"/>
      <c r="L234" s="1"/>
      <c r="M234" s="1"/>
      <c r="N234" s="1"/>
    </row>
    <row r="235" spans="1:14">
      <c r="A235" s="19">
        <v>3.85</v>
      </c>
      <c r="B235" s="54">
        <v>2551.1877567309657</v>
      </c>
      <c r="C235" s="54">
        <v>336.30216795892318</v>
      </c>
      <c r="D235" s="54">
        <v>0.56589466305856062</v>
      </c>
      <c r="E235" s="54">
        <v>31.885410735260329</v>
      </c>
      <c r="F235" s="55">
        <v>9.6519256891670864</v>
      </c>
      <c r="G235" s="1"/>
      <c r="H235" s="2"/>
      <c r="I235" s="1"/>
      <c r="J235" s="1"/>
      <c r="K235" s="1"/>
      <c r="L235" s="1"/>
      <c r="M235" s="1"/>
      <c r="N235" s="1"/>
    </row>
    <row r="236" spans="1:14">
      <c r="A236" s="19">
        <v>3.86666666666666</v>
      </c>
      <c r="B236" s="54">
        <v>2544.4700097039968</v>
      </c>
      <c r="C236" s="54">
        <v>335.76203780469785</v>
      </c>
      <c r="D236" s="54">
        <v>0.56589466305856062</v>
      </c>
      <c r="E236" s="54">
        <v>31.885410735260329</v>
      </c>
      <c r="F236" s="55">
        <v>9.6519256891670864</v>
      </c>
      <c r="G236" s="1"/>
      <c r="H236" s="2"/>
      <c r="I236" s="1"/>
      <c r="J236" s="1"/>
      <c r="K236" s="1"/>
      <c r="L236" s="1"/>
      <c r="M236" s="1"/>
      <c r="N236" s="1"/>
    </row>
    <row r="237" spans="1:14">
      <c r="A237" s="19">
        <v>3.8833333333333302</v>
      </c>
      <c r="B237" s="54">
        <v>2541.0851039605377</v>
      </c>
      <c r="C237" s="54">
        <v>334.76983010533218</v>
      </c>
      <c r="D237" s="54">
        <v>0.56589466305856062</v>
      </c>
      <c r="E237" s="54">
        <v>31.885410735260329</v>
      </c>
      <c r="F237" s="55">
        <v>10.426752965177371</v>
      </c>
      <c r="G237" s="1"/>
      <c r="H237" s="2"/>
      <c r="I237" s="1"/>
      <c r="J237" s="1"/>
      <c r="K237" s="1"/>
      <c r="L237" s="1"/>
      <c r="M237" s="1"/>
      <c r="N237" s="1"/>
    </row>
    <row r="238" spans="1:14">
      <c r="A238" s="19">
        <v>3.9</v>
      </c>
      <c r="B238" s="54">
        <v>2540.9562347451915</v>
      </c>
      <c r="C238" s="54">
        <v>334.32777830988204</v>
      </c>
      <c r="D238" s="54">
        <v>0.56589466305856062</v>
      </c>
      <c r="E238" s="54">
        <v>31.885410735260329</v>
      </c>
      <c r="F238" s="55">
        <v>10.426752965177371</v>
      </c>
      <c r="G238" s="1"/>
      <c r="H238" s="2"/>
      <c r="I238" s="1"/>
      <c r="J238" s="1"/>
      <c r="K238" s="1"/>
      <c r="L238" s="1"/>
      <c r="M238" s="1"/>
      <c r="N238" s="1"/>
    </row>
    <row r="239" spans="1:14">
      <c r="A239" s="19">
        <v>3.9166666666666599</v>
      </c>
      <c r="B239" s="54">
        <v>2534.3806581163353</v>
      </c>
      <c r="C239" s="54">
        <v>333.70925562049916</v>
      </c>
      <c r="D239" s="54">
        <v>0.56589466305856062</v>
      </c>
      <c r="E239" s="54">
        <v>31.201620354367517</v>
      </c>
      <c r="F239" s="55">
        <v>10.426752965177371</v>
      </c>
      <c r="G239" s="1"/>
      <c r="H239" s="2"/>
      <c r="I239" s="1"/>
      <c r="J239" s="1"/>
      <c r="K239" s="1"/>
      <c r="L239" s="1"/>
      <c r="M239" s="1"/>
      <c r="N239" s="1"/>
    </row>
    <row r="240" spans="1:14">
      <c r="A240" s="19">
        <v>3.93333333333333</v>
      </c>
      <c r="B240" s="54">
        <v>2525.7542440159323</v>
      </c>
      <c r="C240" s="54">
        <v>332.73495395572087</v>
      </c>
      <c r="D240" s="54">
        <v>0</v>
      </c>
      <c r="E240" s="54">
        <v>31.201620354367517</v>
      </c>
      <c r="F240" s="55">
        <v>10.426752965177371</v>
      </c>
      <c r="G240" s="1"/>
      <c r="H240" s="2"/>
      <c r="I240" s="1"/>
      <c r="J240" s="1"/>
      <c r="K240" s="1"/>
      <c r="L240" s="1"/>
      <c r="M240" s="1"/>
      <c r="N240" s="1"/>
    </row>
    <row r="241" spans="1:14">
      <c r="A241" s="19">
        <v>3.95</v>
      </c>
      <c r="B241" s="54">
        <v>2522.7156396727573</v>
      </c>
      <c r="C241" s="54">
        <v>331.97232468127311</v>
      </c>
      <c r="D241" s="54">
        <v>0</v>
      </c>
      <c r="E241" s="54">
        <v>30.902745545032442</v>
      </c>
      <c r="F241" s="55">
        <v>10.567695412216693</v>
      </c>
      <c r="G241" s="1"/>
      <c r="H241" s="2"/>
      <c r="I241" s="1"/>
      <c r="J241" s="1"/>
      <c r="K241" s="1"/>
      <c r="L241" s="1"/>
      <c r="M241" s="1"/>
      <c r="N241" s="1"/>
    </row>
    <row r="242" spans="1:14">
      <c r="A242" s="19">
        <v>3.9666666666666601</v>
      </c>
      <c r="B242" s="54">
        <v>2514.8815140366719</v>
      </c>
      <c r="C242" s="54">
        <v>331.49747011235826</v>
      </c>
      <c r="D242" s="54">
        <v>0</v>
      </c>
      <c r="E242" s="54">
        <v>30.902745545032442</v>
      </c>
      <c r="F242" s="55">
        <v>10.567695412216693</v>
      </c>
      <c r="G242" s="1"/>
      <c r="H242" s="2"/>
      <c r="I242" s="1"/>
      <c r="J242" s="1"/>
      <c r="K242" s="1"/>
      <c r="L242" s="1"/>
      <c r="M242" s="1"/>
      <c r="N242" s="1"/>
    </row>
    <row r="243" spans="1:14">
      <c r="A243" s="19">
        <v>3.9833333333333298</v>
      </c>
      <c r="B243" s="54">
        <v>2497.1090847527303</v>
      </c>
      <c r="C243" s="54">
        <v>330.69868418750883</v>
      </c>
      <c r="D243" s="54">
        <v>0</v>
      </c>
      <c r="E243" s="54">
        <v>30.603870735697477</v>
      </c>
      <c r="F243" s="55">
        <v>10.567695412216693</v>
      </c>
      <c r="G243" s="1"/>
      <c r="H243" s="2"/>
      <c r="I243" s="1"/>
      <c r="J243" s="1"/>
      <c r="K243" s="1"/>
      <c r="L243" s="1"/>
      <c r="M243" s="1"/>
      <c r="N243" s="1"/>
    </row>
    <row r="244" spans="1:14">
      <c r="A244" s="19">
        <v>4</v>
      </c>
      <c r="B244" s="54">
        <v>2488.9849262162866</v>
      </c>
      <c r="C244" s="54">
        <v>330.46655465929348</v>
      </c>
      <c r="D244" s="54">
        <v>0</v>
      </c>
      <c r="E244" s="54">
        <v>30.603870735697477</v>
      </c>
      <c r="F244" s="55">
        <v>10.567695412216693</v>
      </c>
      <c r="G244" s="1"/>
      <c r="H244" s="2"/>
      <c r="I244" s="1"/>
      <c r="J244" s="1"/>
      <c r="K244" s="1"/>
      <c r="L244" s="1"/>
      <c r="M244" s="1"/>
      <c r="N244" s="1"/>
    </row>
    <row r="245" spans="1:14">
      <c r="A245" s="19">
        <v>4.0166666666666604</v>
      </c>
      <c r="B245" s="54">
        <v>2483.4627447540015</v>
      </c>
      <c r="C245" s="54">
        <v>329.91520723865381</v>
      </c>
      <c r="D245" s="54">
        <v>0</v>
      </c>
      <c r="E245" s="54">
        <v>30.00612111702733</v>
      </c>
      <c r="F245" s="55">
        <v>11.04317743368332</v>
      </c>
      <c r="G245" s="1"/>
      <c r="H245" s="2"/>
      <c r="I245" s="1"/>
      <c r="J245" s="1"/>
      <c r="K245" s="1"/>
      <c r="L245" s="1"/>
      <c r="M245" s="1"/>
      <c r="N245" s="1"/>
    </row>
    <row r="246" spans="1:14">
      <c r="A246" s="19">
        <v>4.0333333333333297</v>
      </c>
      <c r="B246" s="54">
        <v>2477.7391535734578</v>
      </c>
      <c r="C246" s="54">
        <v>329.57930510654347</v>
      </c>
      <c r="D246" s="54">
        <v>0</v>
      </c>
      <c r="E246" s="54">
        <v>30.00612111702733</v>
      </c>
      <c r="F246" s="55">
        <v>11.04317743368332</v>
      </c>
      <c r="G246" s="1"/>
      <c r="H246" s="2"/>
      <c r="I246" s="1"/>
      <c r="J246" s="1"/>
      <c r="K246" s="1"/>
      <c r="L246" s="1"/>
      <c r="M246" s="1"/>
      <c r="N246" s="1"/>
    </row>
    <row r="247" spans="1:14">
      <c r="A247" s="19">
        <v>4.05</v>
      </c>
      <c r="B247" s="54">
        <v>2471.0341473852377</v>
      </c>
      <c r="C247" s="54">
        <v>328.97696771629444</v>
      </c>
      <c r="D247" s="54">
        <v>0</v>
      </c>
      <c r="E247" s="54">
        <v>30.00612111702733</v>
      </c>
      <c r="F247" s="55">
        <v>11.04317743368332</v>
      </c>
      <c r="G247" s="1"/>
      <c r="H247" s="2"/>
      <c r="I247" s="1"/>
      <c r="J247" s="1"/>
      <c r="K247" s="1"/>
      <c r="L247" s="1"/>
      <c r="M247" s="1"/>
      <c r="N247" s="1"/>
    </row>
    <row r="248" spans="1:14">
      <c r="A248" s="19">
        <v>4.0666666666666602</v>
      </c>
      <c r="B248" s="54">
        <v>2465.5042935122488</v>
      </c>
      <c r="C248" s="54">
        <v>328.71688920535075</v>
      </c>
      <c r="D248" s="54">
        <v>0</v>
      </c>
      <c r="E248" s="54">
        <v>29.707246307692259</v>
      </c>
      <c r="F248" s="55">
        <v>11.04317743368332</v>
      </c>
      <c r="G248" s="1"/>
      <c r="H248" s="2"/>
      <c r="I248" s="1"/>
      <c r="J248" s="1"/>
      <c r="K248" s="1"/>
      <c r="L248" s="1"/>
      <c r="M248" s="1"/>
      <c r="N248" s="1"/>
    </row>
    <row r="249" spans="1:14">
      <c r="A249" s="19">
        <v>4.0833333333333304</v>
      </c>
      <c r="B249" s="54">
        <v>2458.7065571119697</v>
      </c>
      <c r="C249" s="54">
        <v>328.08772050893873</v>
      </c>
      <c r="D249" s="54">
        <v>0</v>
      </c>
      <c r="E249" s="54">
        <v>29.789223514167343</v>
      </c>
      <c r="F249" s="55">
        <v>11.04317743368332</v>
      </c>
      <c r="G249" s="1"/>
      <c r="H249" s="2"/>
      <c r="I249" s="1"/>
      <c r="J249" s="1"/>
      <c r="K249" s="1"/>
      <c r="L249" s="1"/>
      <c r="M249" s="1"/>
      <c r="N249" s="1"/>
    </row>
    <row r="250" spans="1:14">
      <c r="A250" s="19">
        <v>4.0999999999999996</v>
      </c>
      <c r="B250" s="54">
        <v>2445.8262271530471</v>
      </c>
      <c r="C250" s="54">
        <v>327.37425408686755</v>
      </c>
      <c r="D250" s="54">
        <v>0</v>
      </c>
      <c r="E250" s="54">
        <v>29.490348704832272</v>
      </c>
      <c r="F250" s="55">
        <v>11.04317743368332</v>
      </c>
      <c r="G250" s="1"/>
      <c r="H250" s="2"/>
      <c r="I250" s="1"/>
      <c r="J250" s="1"/>
      <c r="K250" s="1"/>
      <c r="L250" s="1"/>
      <c r="M250" s="1"/>
      <c r="N250" s="1"/>
    </row>
    <row r="251" spans="1:14">
      <c r="A251" s="19">
        <v>4.11666666666666</v>
      </c>
      <c r="B251" s="54">
        <v>2446.116656932938</v>
      </c>
      <c r="C251" s="54">
        <v>326.65326954918584</v>
      </c>
      <c r="D251" s="54">
        <v>0</v>
      </c>
      <c r="E251" s="54">
        <v>29.1914738954972</v>
      </c>
      <c r="F251" s="55">
        <v>11.04317743368332</v>
      </c>
      <c r="G251" s="1"/>
      <c r="H251" s="2"/>
      <c r="I251" s="1"/>
      <c r="J251" s="1"/>
      <c r="K251" s="1"/>
      <c r="L251" s="1"/>
      <c r="M251" s="1"/>
      <c r="N251" s="1"/>
    </row>
    <row r="252" spans="1:14">
      <c r="A252" s="19">
        <v>4.1333333333333302</v>
      </c>
      <c r="B252" s="54">
        <v>2450.0436504485156</v>
      </c>
      <c r="C252" s="54">
        <v>325.46076660159855</v>
      </c>
      <c r="D252" s="54">
        <v>7.640984650840374</v>
      </c>
      <c r="E252" s="54">
        <v>29.63736048841886</v>
      </c>
      <c r="F252" s="55">
        <v>11.04317743368332</v>
      </c>
      <c r="G252" s="1"/>
      <c r="H252" s="2"/>
      <c r="I252" s="1"/>
      <c r="J252" s="1"/>
      <c r="K252" s="1"/>
      <c r="L252" s="1"/>
      <c r="M252" s="1"/>
      <c r="N252" s="1"/>
    </row>
    <row r="253" spans="1:14">
      <c r="A253" s="19">
        <v>4.1500000000000004</v>
      </c>
      <c r="B253" s="54">
        <v>2444.3971191190176</v>
      </c>
      <c r="C253" s="54">
        <v>324.54948985057013</v>
      </c>
      <c r="D253" s="54">
        <v>7.640984650840374</v>
      </c>
      <c r="E253" s="54">
        <v>29.333591441150745</v>
      </c>
      <c r="F253" s="55">
        <v>11.04317743368332</v>
      </c>
      <c r="G253" s="1"/>
      <c r="H253" s="2"/>
      <c r="I253" s="1"/>
      <c r="J253" s="1"/>
      <c r="K253" s="1"/>
      <c r="L253" s="1"/>
      <c r="M253" s="1"/>
      <c r="N253" s="1"/>
    </row>
    <row r="254" spans="1:14">
      <c r="A254" s="19">
        <v>4.1666666666666599</v>
      </c>
      <c r="B254" s="54">
        <v>2428.2370568573265</v>
      </c>
      <c r="C254" s="54">
        <v>324.05375123138498</v>
      </c>
      <c r="D254" s="54">
        <v>7.640984650840374</v>
      </c>
      <c r="E254" s="54">
        <v>29.333591441150745</v>
      </c>
      <c r="F254" s="55">
        <v>11.04317743368332</v>
      </c>
      <c r="G254" s="1"/>
      <c r="H254" s="2"/>
      <c r="I254" s="1"/>
      <c r="J254" s="1"/>
      <c r="K254" s="1"/>
      <c r="L254" s="1"/>
      <c r="M254" s="1"/>
      <c r="N254" s="1"/>
    </row>
    <row r="255" spans="1:14">
      <c r="A255" s="19">
        <v>4.18333333333333</v>
      </c>
      <c r="B255" s="54">
        <v>2414.3167816625146</v>
      </c>
      <c r="C255" s="54">
        <v>323.34191420931484</v>
      </c>
      <c r="D255" s="54">
        <v>7.640984650840374</v>
      </c>
      <c r="E255" s="54">
        <v>29.333591441150745</v>
      </c>
      <c r="F255" s="55">
        <v>11.04317743368332</v>
      </c>
      <c r="G255" s="1"/>
      <c r="H255" s="2"/>
      <c r="I255" s="1"/>
      <c r="J255" s="1"/>
      <c r="K255" s="1"/>
      <c r="L255" s="1"/>
      <c r="M255" s="1"/>
      <c r="N255" s="1"/>
    </row>
    <row r="256" spans="1:14">
      <c r="A256" s="19">
        <v>4.2</v>
      </c>
      <c r="B256" s="54">
        <v>2411.090048646925</v>
      </c>
      <c r="C256" s="54">
        <v>322.80280281428827</v>
      </c>
      <c r="D256" s="54">
        <v>7.640984650840374</v>
      </c>
      <c r="E256" s="54">
        <v>29.333591441150745</v>
      </c>
      <c r="F256" s="55">
        <v>11.04317743368332</v>
      </c>
      <c r="G256" s="1"/>
      <c r="H256" s="2"/>
      <c r="I256" s="1"/>
      <c r="J256" s="1"/>
      <c r="K256" s="1"/>
      <c r="L256" s="1"/>
      <c r="M256" s="1"/>
      <c r="N256" s="1"/>
    </row>
    <row r="257" spans="1:14">
      <c r="A257" s="19">
        <v>4.2166666666666597</v>
      </c>
      <c r="B257" s="54">
        <v>2409.8511894405724</v>
      </c>
      <c r="C257" s="54">
        <v>321.9726739680865</v>
      </c>
      <c r="D257" s="54">
        <v>7.640984650840374</v>
      </c>
      <c r="E257" s="54">
        <v>29.276799979492406</v>
      </c>
      <c r="F257" s="55">
        <v>11.04317743368332</v>
      </c>
      <c r="G257" s="1"/>
      <c r="H257" s="2"/>
      <c r="I257" s="1"/>
      <c r="J257" s="1"/>
      <c r="K257" s="1"/>
      <c r="L257" s="1"/>
      <c r="M257" s="1"/>
      <c r="N257" s="1"/>
    </row>
    <row r="258" spans="1:14">
      <c r="A258" s="19">
        <v>4.2333333333333298</v>
      </c>
      <c r="B258" s="54">
        <v>2413.1552019311753</v>
      </c>
      <c r="C258" s="54">
        <v>321.56042942275235</v>
      </c>
      <c r="D258" s="54">
        <v>7.640984650840374</v>
      </c>
      <c r="E258" s="54">
        <v>29.235350659090223</v>
      </c>
      <c r="F258" s="55">
        <v>11.770492231302025</v>
      </c>
      <c r="G258" s="1"/>
      <c r="H258" s="2"/>
      <c r="I258" s="1"/>
      <c r="J258" s="1"/>
      <c r="K258" s="1"/>
      <c r="L258" s="1"/>
      <c r="M258" s="1"/>
      <c r="N258" s="1"/>
    </row>
    <row r="259" spans="1:14">
      <c r="A259" s="19">
        <v>4.25</v>
      </c>
      <c r="B259" s="54">
        <v>2414.2236239662025</v>
      </c>
      <c r="C259" s="54">
        <v>321.27726218856293</v>
      </c>
      <c r="D259" s="54">
        <v>7.640984650840374</v>
      </c>
      <c r="E259" s="54">
        <v>29.235350659090223</v>
      </c>
      <c r="F259" s="55">
        <v>11.770492231302025</v>
      </c>
      <c r="G259" s="1"/>
      <c r="H259" s="2"/>
      <c r="I259" s="1"/>
      <c r="J259" s="1"/>
      <c r="K259" s="1"/>
      <c r="L259" s="1"/>
      <c r="M259" s="1"/>
      <c r="N259" s="1"/>
    </row>
    <row r="260" spans="1:14">
      <c r="A260" s="19">
        <v>4.2666666666666604</v>
      </c>
      <c r="B260" s="54">
        <v>2411.5508684052575</v>
      </c>
      <c r="C260" s="54">
        <v>321.01384662189037</v>
      </c>
      <c r="D260" s="54">
        <v>7.640984650840374</v>
      </c>
      <c r="E260" s="54">
        <v>29.284719790603205</v>
      </c>
      <c r="F260" s="55">
        <v>11.770492231302025</v>
      </c>
      <c r="G260" s="1"/>
      <c r="H260" s="2"/>
      <c r="I260" s="1"/>
      <c r="J260" s="1"/>
      <c r="K260" s="1"/>
      <c r="L260" s="1"/>
      <c r="M260" s="1"/>
      <c r="N260" s="1"/>
    </row>
    <row r="261" spans="1:14">
      <c r="A261" s="19">
        <v>4.2833333333333297</v>
      </c>
      <c r="B261" s="54">
        <v>2407.0625942779261</v>
      </c>
      <c r="C261" s="54">
        <v>320.33719200538468</v>
      </c>
      <c r="D261" s="54">
        <v>7.640984650840374</v>
      </c>
      <c r="E261" s="54">
        <v>29.023474137278939</v>
      </c>
      <c r="F261" s="55">
        <v>11.770492231302025</v>
      </c>
      <c r="G261" s="1"/>
      <c r="H261" s="2"/>
      <c r="I261" s="1"/>
      <c r="J261" s="1"/>
      <c r="K261" s="1"/>
      <c r="L261" s="1"/>
      <c r="M261" s="1"/>
      <c r="N261" s="1"/>
    </row>
    <row r="262" spans="1:14">
      <c r="A262" s="19">
        <v>4.3</v>
      </c>
      <c r="B262" s="54">
        <v>2406.011008654546</v>
      </c>
      <c r="C262" s="54">
        <v>319.94253768881157</v>
      </c>
      <c r="D262" s="54">
        <v>7.640984650840374</v>
      </c>
      <c r="E262" s="54">
        <v>29.023474137278939</v>
      </c>
      <c r="F262" s="55">
        <v>11.770492231302025</v>
      </c>
      <c r="G262" s="1"/>
      <c r="H262" s="2"/>
      <c r="I262" s="1"/>
      <c r="J262" s="1"/>
      <c r="K262" s="1"/>
      <c r="L262" s="1"/>
      <c r="M262" s="1"/>
      <c r="N262" s="1"/>
    </row>
    <row r="263" spans="1:14">
      <c r="A263" s="19">
        <v>4.3166666666666602</v>
      </c>
      <c r="B263" s="54">
        <v>2404.3396403676957</v>
      </c>
      <c r="C263" s="54">
        <v>319.36573348358962</v>
      </c>
      <c r="D263" s="54">
        <v>7.640984650840374</v>
      </c>
      <c r="E263" s="54">
        <v>28.95683907206022</v>
      </c>
      <c r="F263" s="55">
        <v>11.770492231302025</v>
      </c>
      <c r="G263" s="1"/>
      <c r="H263" s="2"/>
      <c r="I263" s="1"/>
      <c r="J263" s="1"/>
      <c r="K263" s="1"/>
      <c r="L263" s="1"/>
      <c r="M263" s="1"/>
      <c r="N263" s="1"/>
    </row>
    <row r="264" spans="1:14">
      <c r="A264" s="19">
        <v>4.3333333333333304</v>
      </c>
      <c r="B264" s="54">
        <v>2406.2416601752434</v>
      </c>
      <c r="C264" s="54">
        <v>318.62478143506951</v>
      </c>
      <c r="D264" s="54">
        <v>7.640984650840374</v>
      </c>
      <c r="E264" s="54">
        <v>28.95683907206022</v>
      </c>
      <c r="F264" s="55">
        <v>11.770492231302025</v>
      </c>
      <c r="G264" s="1"/>
      <c r="H264" s="2"/>
      <c r="I264" s="1"/>
      <c r="J264" s="1"/>
      <c r="K264" s="1"/>
      <c r="L264" s="1"/>
      <c r="M264" s="1"/>
      <c r="N264" s="1"/>
    </row>
    <row r="265" spans="1:14">
      <c r="A265" s="19">
        <v>4.3499999999999996</v>
      </c>
      <c r="B265" s="54">
        <v>2407.2158415988411</v>
      </c>
      <c r="C265" s="54">
        <v>317.970219812827</v>
      </c>
      <c r="D265" s="54">
        <v>2.1674913304819365</v>
      </c>
      <c r="E265" s="54">
        <v>28.95683907206022</v>
      </c>
      <c r="F265" s="55">
        <v>12.59506534287887</v>
      </c>
      <c r="G265" s="1"/>
      <c r="H265" s="2"/>
      <c r="I265" s="1"/>
      <c r="J265" s="1"/>
      <c r="K265" s="1"/>
      <c r="L265" s="1"/>
      <c r="M265" s="1"/>
      <c r="N265" s="1"/>
    </row>
    <row r="266" spans="1:14">
      <c r="A266" s="19">
        <v>4.36666666666666</v>
      </c>
      <c r="B266" s="54">
        <v>2406.1908198612009</v>
      </c>
      <c r="C266" s="54">
        <v>317.12685656516061</v>
      </c>
      <c r="D266" s="54">
        <v>0.99678035883801919</v>
      </c>
      <c r="E266" s="54">
        <v>28.95683907206022</v>
      </c>
      <c r="F266" s="55">
        <v>12.59506534287887</v>
      </c>
      <c r="G266" s="1"/>
      <c r="H266" s="2"/>
      <c r="I266" s="1"/>
      <c r="J266" s="1"/>
      <c r="K266" s="1"/>
      <c r="L266" s="1"/>
      <c r="M266" s="1"/>
      <c r="N266" s="1"/>
    </row>
    <row r="267" spans="1:14">
      <c r="A267" s="19">
        <v>4.3833333333333302</v>
      </c>
      <c r="B267" s="54">
        <v>2394.7164420965478</v>
      </c>
      <c r="C267" s="54">
        <v>316.55067256162027</v>
      </c>
      <c r="D267" s="54">
        <v>0.99678035883801919</v>
      </c>
      <c r="E267" s="54">
        <v>28.95683907206022</v>
      </c>
      <c r="F267" s="55">
        <v>12.59506534287887</v>
      </c>
      <c r="G267" s="1"/>
      <c r="H267" s="2"/>
      <c r="I267" s="1"/>
      <c r="J267" s="1"/>
      <c r="K267" s="1"/>
      <c r="L267" s="1"/>
      <c r="M267" s="1"/>
      <c r="N267" s="1"/>
    </row>
    <row r="268" spans="1:14">
      <c r="A268" s="19">
        <v>4.4000000000000004</v>
      </c>
      <c r="B268" s="54">
        <v>2386.9423449575529</v>
      </c>
      <c r="C268" s="54">
        <v>316.53261997843521</v>
      </c>
      <c r="D268" s="54">
        <v>0.99678035883801919</v>
      </c>
      <c r="E268" s="54">
        <v>28.95683907206022</v>
      </c>
      <c r="F268" s="55">
        <v>12.59506534287887</v>
      </c>
      <c r="G268" s="1"/>
      <c r="H268" s="2"/>
      <c r="I268" s="1"/>
      <c r="J268" s="1"/>
      <c r="K268" s="1"/>
      <c r="L268" s="1"/>
      <c r="M268" s="1"/>
      <c r="N268" s="1"/>
    </row>
    <row r="269" spans="1:14">
      <c r="A269" s="19">
        <v>4.4166666666666599</v>
      </c>
      <c r="B269" s="54">
        <v>2389.2209297833933</v>
      </c>
      <c r="C269" s="54">
        <v>316.22399531031436</v>
      </c>
      <c r="D269" s="54">
        <v>0.99678035883801919</v>
      </c>
      <c r="E269" s="54">
        <v>29.521576682663891</v>
      </c>
      <c r="F269" s="55">
        <v>12.59506534287887</v>
      </c>
      <c r="G269" s="1"/>
      <c r="H269" s="2"/>
      <c r="I269" s="1"/>
      <c r="J269" s="1"/>
      <c r="K269" s="1"/>
      <c r="L269" s="1"/>
      <c r="M269" s="1"/>
      <c r="N269" s="1"/>
    </row>
    <row r="270" spans="1:14">
      <c r="A270" s="19">
        <v>4.43333333333333</v>
      </c>
      <c r="B270" s="54">
        <v>2384.702109328809</v>
      </c>
      <c r="C270" s="54">
        <v>315.8197156568479</v>
      </c>
      <c r="D270" s="54">
        <v>1.5626750218965766</v>
      </c>
      <c r="E270" s="54">
        <v>29.73896240372838</v>
      </c>
      <c r="F270" s="55">
        <v>13.806588867666823</v>
      </c>
      <c r="G270" s="1"/>
      <c r="H270" s="2"/>
      <c r="I270" s="1"/>
      <c r="J270" s="1"/>
      <c r="K270" s="1"/>
      <c r="L270" s="1"/>
      <c r="M270" s="1"/>
      <c r="N270" s="1"/>
    </row>
    <row r="271" spans="1:14">
      <c r="A271" s="19">
        <v>4.45</v>
      </c>
      <c r="B271" s="54">
        <v>2381.6510015712856</v>
      </c>
      <c r="C271" s="54">
        <v>315.27805511893615</v>
      </c>
      <c r="D271" s="54">
        <v>1.5626750218965766</v>
      </c>
      <c r="E271" s="54">
        <v>29.440087594393415</v>
      </c>
      <c r="F271" s="55">
        <v>14.318032823201083</v>
      </c>
      <c r="G271" s="1"/>
      <c r="H271" s="2"/>
      <c r="I271" s="1"/>
      <c r="J271" s="1"/>
      <c r="K271" s="1"/>
      <c r="L271" s="1"/>
      <c r="M271" s="1"/>
      <c r="N271" s="1"/>
    </row>
    <row r="272" spans="1:14">
      <c r="A272" s="19">
        <v>4.4666666666666597</v>
      </c>
      <c r="B272" s="54">
        <v>2372.7211643806518</v>
      </c>
      <c r="C272" s="54">
        <v>314.78058730421708</v>
      </c>
      <c r="D272" s="54">
        <v>0.99678035883801919</v>
      </c>
      <c r="E272" s="54">
        <v>29.939054483900733</v>
      </c>
      <c r="F272" s="55">
        <v>14.318032823201083</v>
      </c>
      <c r="G272" s="1"/>
      <c r="H272" s="2"/>
      <c r="I272" s="1"/>
      <c r="J272" s="1"/>
      <c r="K272" s="1"/>
      <c r="L272" s="1"/>
      <c r="M272" s="1"/>
      <c r="N272" s="1"/>
    </row>
    <row r="273" spans="1:14">
      <c r="A273" s="19">
        <v>4.4833333333333298</v>
      </c>
      <c r="B273" s="54">
        <v>2375.1185333666281</v>
      </c>
      <c r="C273" s="54">
        <v>314.6687220785854</v>
      </c>
      <c r="D273" s="54">
        <v>0.56589466305856062</v>
      </c>
      <c r="E273" s="54">
        <v>29.939054483900733</v>
      </c>
      <c r="F273" s="55">
        <v>14.342712877139865</v>
      </c>
      <c r="G273" s="1"/>
      <c r="H273" s="2"/>
      <c r="I273" s="1"/>
      <c r="J273" s="1"/>
      <c r="K273" s="1"/>
      <c r="L273" s="1"/>
      <c r="M273" s="1"/>
      <c r="N273" s="1"/>
    </row>
    <row r="274" spans="1:14">
      <c r="A274" s="19">
        <v>4.5</v>
      </c>
      <c r="B274" s="54">
        <v>2368.8171667323277</v>
      </c>
      <c r="C274" s="54">
        <v>314.04053842474224</v>
      </c>
      <c r="D274" s="54">
        <v>0.56589466305856062</v>
      </c>
      <c r="E274" s="54">
        <v>29.939054483900733</v>
      </c>
      <c r="F274" s="55">
        <v>14.342712877139865</v>
      </c>
      <c r="G274" s="1"/>
      <c r="H274" s="2"/>
      <c r="I274" s="1"/>
      <c r="J274" s="1"/>
      <c r="K274" s="1"/>
      <c r="L274" s="1"/>
      <c r="M274" s="1"/>
      <c r="N274" s="1"/>
    </row>
    <row r="275" spans="1:14">
      <c r="A275" s="19">
        <v>4.5166666666666604</v>
      </c>
      <c r="B275" s="54">
        <v>2360.899816876592</v>
      </c>
      <c r="C275" s="54">
        <v>313.78213172551023</v>
      </c>
      <c r="D275" s="54">
        <v>0.56589466305856062</v>
      </c>
      <c r="E275" s="54">
        <v>29.89760516349855</v>
      </c>
      <c r="F275" s="55">
        <v>15.264934351310179</v>
      </c>
      <c r="G275" s="1"/>
      <c r="H275" s="2"/>
      <c r="I275" s="1"/>
      <c r="J275" s="1"/>
      <c r="K275" s="1"/>
      <c r="L275" s="1"/>
      <c r="M275" s="1"/>
      <c r="N275" s="1"/>
    </row>
    <row r="276" spans="1:14">
      <c r="A276" s="19">
        <v>4.5333333333333297</v>
      </c>
      <c r="B276" s="54">
        <v>2355.9284419315845</v>
      </c>
      <c r="C276" s="54">
        <v>313.17441027446807</v>
      </c>
      <c r="D276" s="54">
        <v>0.56589466305856062</v>
      </c>
      <c r="E276" s="54">
        <v>29.85615584309647</v>
      </c>
      <c r="F276" s="55">
        <v>15.264934351310179</v>
      </c>
      <c r="G276" s="1"/>
      <c r="H276" s="2"/>
      <c r="I276" s="1"/>
      <c r="J276" s="1"/>
      <c r="K276" s="1"/>
      <c r="L276" s="1"/>
      <c r="M276" s="1"/>
      <c r="N276" s="1"/>
    </row>
    <row r="277" spans="1:14">
      <c r="A277" s="19">
        <v>4.55</v>
      </c>
      <c r="B277" s="54">
        <v>2344.1954103752073</v>
      </c>
      <c r="C277" s="54">
        <v>312.41428980292517</v>
      </c>
      <c r="D277" s="54">
        <v>0.56589466305856062</v>
      </c>
      <c r="E277" s="54">
        <v>29.85615584309647</v>
      </c>
      <c r="F277" s="55">
        <v>15.264934351310179</v>
      </c>
      <c r="G277" s="1"/>
      <c r="H277" s="2"/>
      <c r="I277" s="1"/>
      <c r="J277" s="1"/>
      <c r="K277" s="1"/>
      <c r="L277" s="1"/>
      <c r="M277" s="1"/>
      <c r="N277" s="1"/>
    </row>
    <row r="278" spans="1:14">
      <c r="A278" s="19">
        <v>4.5666666666666602</v>
      </c>
      <c r="B278" s="54">
        <v>2339.29146784764</v>
      </c>
      <c r="C278" s="54">
        <v>311.80776668367054</v>
      </c>
      <c r="D278" s="54">
        <v>0.56589466305856062</v>
      </c>
      <c r="E278" s="54">
        <v>29.85615584309647</v>
      </c>
      <c r="F278" s="55">
        <v>16.741113890895367</v>
      </c>
      <c r="G278" s="1"/>
      <c r="H278" s="2"/>
      <c r="I278" s="1"/>
      <c r="J278" s="1"/>
      <c r="K278" s="1"/>
      <c r="L278" s="1"/>
      <c r="M278" s="1"/>
      <c r="N278" s="1"/>
    </row>
    <row r="279" spans="1:14">
      <c r="A279" s="19">
        <v>4.5833333333333304</v>
      </c>
      <c r="B279" s="54">
        <v>2337.1708188994648</v>
      </c>
      <c r="C279" s="54">
        <v>311.4230895826538</v>
      </c>
      <c r="D279" s="54">
        <v>0.56589466305856062</v>
      </c>
      <c r="E279" s="54">
        <v>29.85615584309647</v>
      </c>
      <c r="F279" s="55">
        <v>16.741113890895367</v>
      </c>
      <c r="G279" s="1"/>
      <c r="H279" s="2"/>
      <c r="I279" s="1"/>
      <c r="J279" s="1"/>
      <c r="K279" s="1"/>
      <c r="L279" s="1"/>
      <c r="M279" s="1"/>
      <c r="N279" s="1"/>
    </row>
    <row r="280" spans="1:14">
      <c r="A280" s="19">
        <v>4.5999999999999996</v>
      </c>
      <c r="B280" s="54">
        <v>2328.0121188519324</v>
      </c>
      <c r="C280" s="54">
        <v>311.17674684414635</v>
      </c>
      <c r="D280" s="54">
        <v>0.56589466305856062</v>
      </c>
      <c r="E280" s="54">
        <v>29.803075546510811</v>
      </c>
      <c r="F280" s="55">
        <v>16.741113890895367</v>
      </c>
      <c r="G280" s="1"/>
      <c r="H280" s="2"/>
      <c r="I280" s="1"/>
      <c r="J280" s="1"/>
      <c r="K280" s="1"/>
      <c r="L280" s="1"/>
      <c r="M280" s="1"/>
      <c r="N280" s="1"/>
    </row>
    <row r="281" spans="1:14">
      <c r="A281" s="19">
        <v>4.61666666666666</v>
      </c>
      <c r="B281" s="54">
        <v>2326.4813461753097</v>
      </c>
      <c r="C281" s="54">
        <v>310.87928057439393</v>
      </c>
      <c r="D281" s="54">
        <v>0.56589466305856062</v>
      </c>
      <c r="E281" s="54">
        <v>29.803075546510811</v>
      </c>
      <c r="F281" s="55">
        <v>16.741113890895367</v>
      </c>
      <c r="G281" s="1"/>
      <c r="H281" s="2"/>
      <c r="I281" s="1"/>
      <c r="J281" s="1"/>
      <c r="K281" s="1"/>
      <c r="L281" s="1"/>
      <c r="M281" s="1"/>
      <c r="N281" s="1"/>
    </row>
    <row r="282" spans="1:14">
      <c r="A282" s="19">
        <v>4.6333333333333302</v>
      </c>
      <c r="B282" s="54">
        <v>2316.7691362120831</v>
      </c>
      <c r="C282" s="54">
        <v>310.53437463668888</v>
      </c>
      <c r="D282" s="54">
        <v>0.56589466305856062</v>
      </c>
      <c r="E282" s="54">
        <v>29.761626226108735</v>
      </c>
      <c r="F282" s="55">
        <v>17.306676305107448</v>
      </c>
      <c r="G282" s="1"/>
      <c r="H282" s="2"/>
      <c r="I282" s="1"/>
      <c r="J282" s="1"/>
      <c r="K282" s="1"/>
      <c r="L282" s="1"/>
      <c r="M282" s="1"/>
      <c r="N282" s="1"/>
    </row>
    <row r="283" spans="1:14">
      <c r="A283" s="19">
        <v>4.6500000000000004</v>
      </c>
      <c r="B283" s="54">
        <v>2312.3545749654086</v>
      </c>
      <c r="C283" s="54">
        <v>309.90052737458814</v>
      </c>
      <c r="D283" s="54">
        <v>0.56589466305856062</v>
      </c>
      <c r="E283" s="54">
        <v>29.727022643275681</v>
      </c>
      <c r="F283" s="55">
        <v>17.438831099201387</v>
      </c>
      <c r="G283" s="1"/>
      <c r="H283" s="2"/>
      <c r="I283" s="1"/>
      <c r="J283" s="1"/>
      <c r="K283" s="1"/>
      <c r="L283" s="1"/>
      <c r="M283" s="1"/>
      <c r="N283" s="1"/>
    </row>
    <row r="284" spans="1:14">
      <c r="A284" s="19">
        <v>4.6666666666666599</v>
      </c>
      <c r="B284" s="54">
        <v>2316.5250711896542</v>
      </c>
      <c r="C284" s="54">
        <v>309.8189438870329</v>
      </c>
      <c r="D284" s="54">
        <v>6.0393879834169955</v>
      </c>
      <c r="E284" s="54">
        <v>29.727022643275681</v>
      </c>
      <c r="F284" s="55">
        <v>17.438831099201387</v>
      </c>
      <c r="G284" s="1"/>
      <c r="H284" s="2"/>
      <c r="I284" s="1"/>
      <c r="J284" s="1"/>
      <c r="K284" s="1"/>
      <c r="L284" s="1"/>
      <c r="M284" s="1"/>
      <c r="N284" s="1"/>
    </row>
    <row r="285" spans="1:14">
      <c r="A285" s="19">
        <v>4.68333333333333</v>
      </c>
      <c r="B285" s="54">
        <v>2314.585671003756</v>
      </c>
      <c r="C285" s="54">
        <v>309.28061373202547</v>
      </c>
      <c r="D285" s="54">
        <v>6.0393879834169955</v>
      </c>
      <c r="E285" s="54">
        <v>29.727022643275681</v>
      </c>
      <c r="F285" s="55">
        <v>18.222165940826081</v>
      </c>
      <c r="G285" s="1"/>
      <c r="H285" s="2"/>
      <c r="I285" s="1"/>
      <c r="J285" s="1"/>
      <c r="K285" s="1"/>
      <c r="L285" s="1"/>
      <c r="M285" s="1"/>
      <c r="N285" s="1"/>
    </row>
    <row r="286" spans="1:14">
      <c r="A286" s="19">
        <v>4.7</v>
      </c>
      <c r="B286" s="54">
        <v>2301.9902924727567</v>
      </c>
      <c r="C286" s="54">
        <v>308.51928440925565</v>
      </c>
      <c r="D286" s="54">
        <v>6.0393879834169955</v>
      </c>
      <c r="E286" s="54">
        <v>29.727022643275681</v>
      </c>
      <c r="F286" s="55">
        <v>19.527333647549383</v>
      </c>
      <c r="G286" s="1"/>
      <c r="H286" s="2"/>
      <c r="I286" s="1"/>
      <c r="J286" s="1"/>
      <c r="K286" s="1"/>
      <c r="L286" s="1"/>
      <c r="M286" s="1"/>
      <c r="N286" s="1"/>
    </row>
    <row r="287" spans="1:14">
      <c r="A287" s="19">
        <v>4.7166666666666597</v>
      </c>
      <c r="B287" s="54">
        <v>2298.2276250124041</v>
      </c>
      <c r="C287" s="54">
        <v>308.01198971235101</v>
      </c>
      <c r="D287" s="54">
        <v>6.0393879834169955</v>
      </c>
      <c r="E287" s="54">
        <v>29.42814783394061</v>
      </c>
      <c r="F287" s="55">
        <v>19.52379715583438</v>
      </c>
      <c r="G287" s="1"/>
      <c r="H287" s="2"/>
      <c r="I287" s="1"/>
      <c r="J287" s="1"/>
      <c r="K287" s="1"/>
      <c r="L287" s="1"/>
      <c r="M287" s="1"/>
      <c r="N287" s="1"/>
    </row>
    <row r="288" spans="1:14">
      <c r="A288" s="19">
        <v>4.7333333333333298</v>
      </c>
      <c r="B288" s="54">
        <v>2294.7494942899934</v>
      </c>
      <c r="C288" s="54">
        <v>307.90726056299309</v>
      </c>
      <c r="D288" s="54">
        <v>5.4734933203584379</v>
      </c>
      <c r="E288" s="54">
        <v>29.42814783394061</v>
      </c>
      <c r="F288" s="55">
        <v>19.898816739280853</v>
      </c>
      <c r="G288" s="1"/>
      <c r="H288" s="2"/>
      <c r="I288" s="1"/>
      <c r="J288" s="1"/>
      <c r="K288" s="1"/>
      <c r="L288" s="1"/>
      <c r="M288" s="1"/>
      <c r="N288" s="1"/>
    </row>
    <row r="289" spans="1:14">
      <c r="A289" s="19">
        <v>4.75</v>
      </c>
      <c r="B289" s="54">
        <v>2292.7662870491959</v>
      </c>
      <c r="C289" s="54">
        <v>307.59470179136275</v>
      </c>
      <c r="D289" s="54">
        <v>5.4734933203584379</v>
      </c>
      <c r="E289" s="54">
        <v>29.42814783394061</v>
      </c>
      <c r="F289" s="55">
        <v>19.898816739280853</v>
      </c>
      <c r="G289" s="1"/>
      <c r="H289" s="2"/>
      <c r="I289" s="1"/>
      <c r="J289" s="1"/>
      <c r="K289" s="1"/>
      <c r="L289" s="1"/>
      <c r="M289" s="1"/>
      <c r="N289" s="1"/>
    </row>
    <row r="290" spans="1:14">
      <c r="A290" s="19">
        <v>4.7666666666666604</v>
      </c>
      <c r="B290" s="54">
        <v>2298.5239139718683</v>
      </c>
      <c r="C290" s="54">
        <v>307.0375660999922</v>
      </c>
      <c r="D290" s="54">
        <v>5.4734933203584379</v>
      </c>
      <c r="E290" s="54">
        <v>29.42814783394061</v>
      </c>
      <c r="F290" s="55">
        <v>20.849780782214108</v>
      </c>
      <c r="G290" s="1"/>
      <c r="H290" s="2"/>
      <c r="I290" s="1"/>
      <c r="J290" s="1"/>
      <c r="K290" s="1"/>
      <c r="L290" s="1"/>
      <c r="M290" s="1"/>
      <c r="N290" s="1"/>
    </row>
    <row r="291" spans="1:14">
      <c r="A291" s="19">
        <v>4.7833333333333297</v>
      </c>
      <c r="B291" s="54">
        <v>2296.1967712360952</v>
      </c>
      <c r="C291" s="54">
        <v>307.18938961251615</v>
      </c>
      <c r="D291" s="54">
        <v>5.4734933203584379</v>
      </c>
      <c r="E291" s="54">
        <v>29.375067537354951</v>
      </c>
      <c r="F291" s="55">
        <v>20.849780782214108</v>
      </c>
      <c r="G291" s="1"/>
      <c r="H291" s="2"/>
      <c r="I291" s="1"/>
      <c r="J291" s="1"/>
      <c r="K291" s="1"/>
      <c r="L291" s="1"/>
      <c r="M291" s="1"/>
      <c r="N291" s="1"/>
    </row>
    <row r="292" spans="1:14">
      <c r="A292" s="19">
        <v>4.8</v>
      </c>
      <c r="B292" s="54">
        <v>2300.6404809073101</v>
      </c>
      <c r="C292" s="54">
        <v>306.98242883041735</v>
      </c>
      <c r="D292" s="54">
        <v>5.4734933203584379</v>
      </c>
      <c r="E292" s="54">
        <v>29.375067537354951</v>
      </c>
      <c r="F292" s="55">
        <v>21.364761229463369</v>
      </c>
      <c r="G292" s="1"/>
      <c r="H292" s="2"/>
      <c r="I292" s="1"/>
      <c r="J292" s="1"/>
      <c r="K292" s="1"/>
      <c r="L292" s="1"/>
      <c r="M292" s="1"/>
      <c r="N292" s="1"/>
    </row>
    <row r="293" spans="1:14">
      <c r="A293" s="19">
        <v>4.8166666666666602</v>
      </c>
      <c r="B293" s="54">
        <v>2287.0994536905437</v>
      </c>
      <c r="C293" s="54">
        <v>306.76803930774724</v>
      </c>
      <c r="D293" s="54">
        <v>0</v>
      </c>
      <c r="E293" s="54">
        <v>29.375067537354951</v>
      </c>
      <c r="F293" s="55">
        <v>22.209881121490326</v>
      </c>
      <c r="G293" s="1"/>
      <c r="H293" s="2"/>
      <c r="I293" s="1"/>
      <c r="J293" s="1"/>
      <c r="K293" s="1"/>
      <c r="L293" s="1"/>
      <c r="M293" s="1"/>
      <c r="N293" s="1"/>
    </row>
    <row r="294" spans="1:14">
      <c r="A294" s="19">
        <v>4.8333333333333304</v>
      </c>
      <c r="B294" s="54">
        <v>2281.6334413408804</v>
      </c>
      <c r="C294" s="54">
        <v>306.68544907084174</v>
      </c>
      <c r="D294" s="54">
        <v>0</v>
      </c>
      <c r="E294" s="54">
        <v>29.371356372282271</v>
      </c>
      <c r="F294" s="55">
        <v>23.410098206064202</v>
      </c>
      <c r="G294" s="1"/>
      <c r="H294" s="2"/>
      <c r="I294" s="1"/>
      <c r="J294" s="1"/>
      <c r="K294" s="1"/>
      <c r="L294" s="1"/>
      <c r="M294" s="1"/>
      <c r="N294" s="1"/>
    </row>
    <row r="295" spans="1:14">
      <c r="A295" s="19">
        <v>4.8499999999999996</v>
      </c>
      <c r="B295" s="54">
        <v>2278.8444517658045</v>
      </c>
      <c r="C295" s="54">
        <v>305.9919261708348</v>
      </c>
      <c r="D295" s="54">
        <v>0</v>
      </c>
      <c r="E295" s="54">
        <v>29.120667621599818</v>
      </c>
      <c r="F295" s="55">
        <v>23.410098206064202</v>
      </c>
      <c r="G295" s="1"/>
      <c r="H295" s="2"/>
      <c r="I295" s="1"/>
      <c r="J295" s="1"/>
      <c r="K295" s="1"/>
      <c r="L295" s="1"/>
      <c r="M295" s="1"/>
      <c r="N295" s="1"/>
    </row>
    <row r="296" spans="1:14">
      <c r="A296" s="19">
        <v>4.86666666666666</v>
      </c>
      <c r="B296" s="54">
        <v>2279.2538778183002</v>
      </c>
      <c r="C296" s="54">
        <v>305.79883422806518</v>
      </c>
      <c r="D296" s="54">
        <v>0</v>
      </c>
      <c r="E296" s="54">
        <v>29.116956456527035</v>
      </c>
      <c r="F296" s="55">
        <v>23.805755742081093</v>
      </c>
      <c r="G296" s="1"/>
      <c r="H296" s="2"/>
      <c r="I296" s="1"/>
      <c r="J296" s="1"/>
      <c r="K296" s="1"/>
      <c r="L296" s="1"/>
      <c r="M296" s="1"/>
      <c r="N296" s="1"/>
    </row>
    <row r="297" spans="1:14">
      <c r="A297" s="19">
        <v>4.8833333333333302</v>
      </c>
      <c r="B297" s="54">
        <v>2279.3839167011383</v>
      </c>
      <c r="C297" s="54">
        <v>305.72234560019552</v>
      </c>
      <c r="D297" s="54">
        <v>0</v>
      </c>
      <c r="E297" s="54">
        <v>29.076215572923196</v>
      </c>
      <c r="F297" s="55">
        <v>24.257237435851856</v>
      </c>
      <c r="G297" s="1"/>
      <c r="H297" s="2"/>
      <c r="I297" s="1"/>
      <c r="J297" s="1"/>
      <c r="K297" s="1"/>
      <c r="L297" s="1"/>
      <c r="M297" s="1"/>
      <c r="N297" s="1"/>
    </row>
    <row r="298" spans="1:14">
      <c r="A298" s="19">
        <v>4.9000000000000004</v>
      </c>
      <c r="B298" s="54">
        <v>2274.3179282260139</v>
      </c>
      <c r="C298" s="54">
        <v>305.43554320382304</v>
      </c>
      <c r="D298" s="54">
        <v>0</v>
      </c>
      <c r="E298" s="54">
        <v>29.023135276337538</v>
      </c>
      <c r="F298" s="55">
        <v>24.206655468889043</v>
      </c>
      <c r="G298" s="1"/>
      <c r="H298" s="2"/>
      <c r="I298" s="1"/>
      <c r="J298" s="1"/>
      <c r="K298" s="1"/>
      <c r="L298" s="1"/>
      <c r="M298" s="1"/>
      <c r="N298" s="1"/>
    </row>
    <row r="299" spans="1:14">
      <c r="A299" s="19">
        <v>4.9166666666666599</v>
      </c>
      <c r="B299" s="54">
        <v>2277.5993521910459</v>
      </c>
      <c r="C299" s="54">
        <v>304.91592228375805</v>
      </c>
      <c r="D299" s="54">
        <v>0</v>
      </c>
      <c r="E299" s="54">
        <v>29.023135276337538</v>
      </c>
      <c r="F299" s="55">
        <v>26.804151433071706</v>
      </c>
      <c r="G299" s="1"/>
      <c r="H299" s="2"/>
      <c r="I299" s="1"/>
      <c r="J299" s="1"/>
      <c r="K299" s="1"/>
      <c r="L299" s="1"/>
      <c r="M299" s="1"/>
      <c r="N299" s="1"/>
    </row>
    <row r="300" spans="1:14">
      <c r="A300" s="19">
        <v>4.93333333333333</v>
      </c>
      <c r="B300" s="54">
        <v>2274.8026885438712</v>
      </c>
      <c r="C300" s="54">
        <v>304.53845161124718</v>
      </c>
      <c r="D300" s="54">
        <v>10.396020191888775</v>
      </c>
      <c r="E300" s="54">
        <v>28.724260467002463</v>
      </c>
      <c r="F300" s="55">
        <v>26.804151433071706</v>
      </c>
      <c r="G300" s="1"/>
      <c r="H300" s="2"/>
      <c r="I300" s="1"/>
      <c r="J300" s="1"/>
      <c r="K300" s="1"/>
      <c r="L300" s="1"/>
      <c r="M300" s="1"/>
      <c r="N300" s="1"/>
    </row>
    <row r="301" spans="1:14">
      <c r="A301" s="19">
        <v>4.95</v>
      </c>
      <c r="B301" s="54">
        <v>2280.6662925640576</v>
      </c>
      <c r="C301" s="54">
        <v>304.13975282053161</v>
      </c>
      <c r="D301" s="54">
        <v>10.396020191888775</v>
      </c>
      <c r="E301" s="54">
        <v>28.693368049242196</v>
      </c>
      <c r="F301" s="55">
        <v>27.100016243765278</v>
      </c>
      <c r="G301" s="1"/>
      <c r="H301" s="2"/>
      <c r="I301" s="1"/>
      <c r="J301" s="1"/>
      <c r="K301" s="1"/>
      <c r="L301" s="1"/>
      <c r="M301" s="1"/>
      <c r="N301" s="1"/>
    </row>
    <row r="302" spans="1:14">
      <c r="A302" s="19">
        <v>4.9666666666666597</v>
      </c>
      <c r="B302" s="54">
        <v>2280.6198724285018</v>
      </c>
      <c r="C302" s="54">
        <v>303.22618135358618</v>
      </c>
      <c r="D302" s="54">
        <v>10.396020191888775</v>
      </c>
      <c r="E302" s="54">
        <v>28.394493239907128</v>
      </c>
      <c r="F302" s="55">
        <v>27.100016243765278</v>
      </c>
      <c r="G302" s="1"/>
      <c r="H302" s="2"/>
      <c r="I302" s="1"/>
      <c r="J302" s="1"/>
      <c r="K302" s="1"/>
      <c r="L302" s="1"/>
      <c r="M302" s="1"/>
      <c r="N302" s="1"/>
    </row>
    <row r="303" spans="1:14">
      <c r="A303" s="19">
        <v>4.9833333333333298</v>
      </c>
      <c r="B303" s="54">
        <v>2278.516366310922</v>
      </c>
      <c r="C303" s="54">
        <v>302.86424216084697</v>
      </c>
      <c r="D303" s="54">
        <v>10.961914854947349</v>
      </c>
      <c r="E303" s="54">
        <v>28.095618430572053</v>
      </c>
      <c r="F303" s="55">
        <v>27.100016243765278</v>
      </c>
      <c r="G303" s="1"/>
      <c r="H303" s="2"/>
      <c r="I303" s="1"/>
      <c r="J303" s="1"/>
      <c r="K303" s="1"/>
      <c r="L303" s="1"/>
      <c r="M303" s="1"/>
      <c r="N303" s="1"/>
    </row>
    <row r="304" spans="1:14">
      <c r="A304" s="19">
        <v>5</v>
      </c>
      <c r="B304" s="54">
        <v>2265.6462502847735</v>
      </c>
      <c r="C304" s="54">
        <v>302.42728129188725</v>
      </c>
      <c r="D304" s="54">
        <v>10.961914854947349</v>
      </c>
      <c r="E304" s="54">
        <v>28.095618430572053</v>
      </c>
      <c r="F304" s="55">
        <v>27.049434276802465</v>
      </c>
      <c r="G304" s="1"/>
      <c r="H304" s="2"/>
      <c r="I304" s="1"/>
      <c r="J304" s="1"/>
      <c r="K304" s="1"/>
      <c r="L304" s="1"/>
      <c r="M304" s="1"/>
      <c r="N304" s="1"/>
    </row>
    <row r="305" spans="1:14">
      <c r="A305" s="19">
        <v>5.0166666666666604</v>
      </c>
      <c r="B305" s="54">
        <v>2253.7215511890781</v>
      </c>
      <c r="C305" s="54">
        <v>302.22940388217506</v>
      </c>
      <c r="D305" s="54">
        <v>12.411977733826209</v>
      </c>
      <c r="E305" s="54">
        <v>28.095618430572053</v>
      </c>
      <c r="F305" s="55">
        <v>27.049434276802465</v>
      </c>
      <c r="G305" s="1"/>
      <c r="H305" s="2"/>
      <c r="I305" s="1"/>
      <c r="J305" s="1"/>
      <c r="K305" s="1"/>
      <c r="L305" s="1"/>
      <c r="M305" s="1"/>
      <c r="N305" s="1"/>
    </row>
    <row r="306" spans="1:14">
      <c r="A306" s="19">
        <v>5.0333333333333297</v>
      </c>
      <c r="B306" s="54">
        <v>2256.6510601957571</v>
      </c>
      <c r="C306" s="54">
        <v>302.09687363448916</v>
      </c>
      <c r="D306" s="54">
        <v>12.411977733826209</v>
      </c>
      <c r="E306" s="54">
        <v>27.796743621237088</v>
      </c>
      <c r="F306" s="55">
        <v>26.764626604196348</v>
      </c>
      <c r="G306" s="1"/>
      <c r="H306" s="2"/>
      <c r="I306" s="1"/>
      <c r="J306" s="1"/>
      <c r="K306" s="1"/>
      <c r="L306" s="1"/>
      <c r="M306" s="1"/>
      <c r="N306" s="1"/>
    </row>
    <row r="307" spans="1:14">
      <c r="A307" s="19">
        <v>5.05</v>
      </c>
      <c r="B307" s="54">
        <v>2255.2557754560357</v>
      </c>
      <c r="C307" s="54">
        <v>301.7234275660669</v>
      </c>
      <c r="D307" s="54">
        <v>12.411977733826209</v>
      </c>
      <c r="E307" s="54">
        <v>27.884427500655796</v>
      </c>
      <c r="F307" s="55">
        <v>31.494870506323618</v>
      </c>
      <c r="G307" s="1"/>
      <c r="H307" s="2"/>
      <c r="I307" s="1"/>
      <c r="J307" s="1"/>
      <c r="K307" s="1"/>
      <c r="L307" s="1"/>
      <c r="M307" s="1"/>
      <c r="N307" s="1"/>
    </row>
    <row r="308" spans="1:14">
      <c r="A308" s="19">
        <v>5.0666666666666602</v>
      </c>
      <c r="B308" s="54">
        <v>2247.1337969818264</v>
      </c>
      <c r="C308" s="54">
        <v>301.25716803500319</v>
      </c>
      <c r="D308" s="54">
        <v>31.725223245455854</v>
      </c>
      <c r="E308" s="54">
        <v>27.884427500655796</v>
      </c>
      <c r="F308" s="55">
        <v>31.494870506323618</v>
      </c>
      <c r="G308" s="1"/>
      <c r="H308" s="2"/>
      <c r="I308" s="1"/>
      <c r="J308" s="1"/>
      <c r="K308" s="1"/>
      <c r="L308" s="1"/>
      <c r="M308" s="1"/>
      <c r="N308" s="1"/>
    </row>
    <row r="309" spans="1:14">
      <c r="A309" s="19">
        <v>5.0833333333333304</v>
      </c>
      <c r="B309" s="54">
        <v>2251.3202407204844</v>
      </c>
      <c r="C309" s="54">
        <v>300.78946194182089</v>
      </c>
      <c r="D309" s="54">
        <v>31.725223245455854</v>
      </c>
      <c r="E309" s="54">
        <v>27.200637119762984</v>
      </c>
      <c r="F309" s="55">
        <v>32.19396849234068</v>
      </c>
      <c r="G309" s="1"/>
      <c r="H309" s="2"/>
      <c r="I309" s="1"/>
      <c r="J309" s="1"/>
      <c r="K309" s="1"/>
      <c r="L309" s="1"/>
      <c r="M309" s="1"/>
      <c r="N309" s="1"/>
    </row>
    <row r="310" spans="1:14">
      <c r="A310" s="19">
        <v>5.0999999999999996</v>
      </c>
      <c r="B310" s="54">
        <v>2247.6040798917629</v>
      </c>
      <c r="C310" s="54">
        <v>300.6698744455216</v>
      </c>
      <c r="D310" s="54">
        <v>30.275160366576991</v>
      </c>
      <c r="E310" s="54">
        <v>27.741053329672379</v>
      </c>
      <c r="F310" s="55">
        <v>32.713466247530519</v>
      </c>
      <c r="G310" s="1"/>
      <c r="H310" s="2"/>
      <c r="I310" s="1"/>
      <c r="J310" s="1"/>
      <c r="K310" s="1"/>
      <c r="L310" s="1"/>
      <c r="M310" s="1"/>
      <c r="N310" s="1"/>
    </row>
    <row r="311" spans="1:14">
      <c r="A311" s="19">
        <v>5.11666666666666</v>
      </c>
      <c r="B311" s="54">
        <v>2248.549999044064</v>
      </c>
      <c r="C311" s="54">
        <v>299.82213018203635</v>
      </c>
      <c r="D311" s="54">
        <v>30.275160366576991</v>
      </c>
      <c r="E311" s="54">
        <v>27.741053329672379</v>
      </c>
      <c r="F311" s="55">
        <v>33.885941639330916</v>
      </c>
      <c r="G311" s="1"/>
      <c r="H311" s="2"/>
      <c r="I311" s="1"/>
      <c r="J311" s="1"/>
      <c r="K311" s="1"/>
      <c r="L311" s="1"/>
      <c r="M311" s="1"/>
      <c r="N311" s="1"/>
    </row>
    <row r="312" spans="1:14">
      <c r="A312" s="19">
        <v>5.1333333333333302</v>
      </c>
      <c r="B312" s="54">
        <v>2246.0700528265984</v>
      </c>
      <c r="C312" s="54">
        <v>299.41830925901388</v>
      </c>
      <c r="D312" s="54">
        <v>30.275160366576991</v>
      </c>
      <c r="E312" s="54">
        <v>28.431506896346118</v>
      </c>
      <c r="F312" s="55">
        <v>35.41781571955886</v>
      </c>
      <c r="G312" s="1"/>
      <c r="H312" s="2"/>
      <c r="I312" s="1"/>
      <c r="J312" s="1"/>
      <c r="K312" s="1"/>
      <c r="L312" s="1"/>
      <c r="M312" s="1"/>
      <c r="N312" s="1"/>
    </row>
    <row r="313" spans="1:14">
      <c r="A313" s="19">
        <v>5.15</v>
      </c>
      <c r="B313" s="54">
        <v>2235.2266301576738</v>
      </c>
      <c r="C313" s="54">
        <v>299.83808956367693</v>
      </c>
      <c r="D313" s="54">
        <v>29.709265703518419</v>
      </c>
      <c r="E313" s="54">
        <v>28.610303149001847</v>
      </c>
      <c r="F313" s="55">
        <v>35.893297741025478</v>
      </c>
      <c r="G313" s="1"/>
      <c r="H313" s="2"/>
      <c r="I313" s="1"/>
      <c r="J313" s="1"/>
      <c r="K313" s="1"/>
      <c r="L313" s="1"/>
      <c r="M313" s="1"/>
      <c r="N313" s="1"/>
    </row>
    <row r="314" spans="1:14">
      <c r="A314" s="19">
        <v>5.1666666666666599</v>
      </c>
      <c r="B314" s="54">
        <v>2239.2726865041441</v>
      </c>
      <c r="C314" s="54">
        <v>299.22567310297842</v>
      </c>
      <c r="D314" s="54">
        <v>40.536171591186651</v>
      </c>
      <c r="E314" s="54">
        <v>28.891884317444678</v>
      </c>
      <c r="F314" s="55">
        <v>36.165571320109734</v>
      </c>
      <c r="G314" s="1"/>
      <c r="H314" s="2"/>
      <c r="I314" s="1"/>
      <c r="J314" s="1"/>
      <c r="K314" s="1"/>
      <c r="L314" s="1"/>
      <c r="M314" s="1"/>
      <c r="N314" s="1"/>
    </row>
    <row r="315" spans="1:14">
      <c r="A315" s="19">
        <v>5.18333333333333</v>
      </c>
      <c r="B315" s="54">
        <v>2247.3512236102156</v>
      </c>
      <c r="C315" s="54">
        <v>299.15842460631825</v>
      </c>
      <c r="D315" s="54">
        <v>61.020128074460224</v>
      </c>
      <c r="E315" s="54">
        <v>28.593009508109606</v>
      </c>
      <c r="F315" s="55">
        <v>35.926681733565957</v>
      </c>
      <c r="G315" s="1"/>
      <c r="H315" s="2"/>
      <c r="I315" s="1"/>
      <c r="J315" s="1"/>
      <c r="K315" s="1"/>
      <c r="L315" s="1"/>
      <c r="M315" s="1"/>
      <c r="N315" s="1"/>
    </row>
    <row r="316" spans="1:14">
      <c r="A316" s="19">
        <v>5.2</v>
      </c>
      <c r="B316" s="54">
        <v>2252.4527674931328</v>
      </c>
      <c r="C316" s="54">
        <v>298.58961252848019</v>
      </c>
      <c r="D316" s="54">
        <v>67.059516057877261</v>
      </c>
      <c r="E316" s="54">
        <v>28.728418022699117</v>
      </c>
      <c r="F316" s="55">
        <v>38.301911741603988</v>
      </c>
      <c r="G316" s="1"/>
      <c r="H316" s="2"/>
      <c r="I316" s="1"/>
      <c r="J316" s="1"/>
      <c r="K316" s="1"/>
      <c r="L316" s="1"/>
      <c r="M316" s="1"/>
      <c r="N316" s="1"/>
    </row>
    <row r="317" spans="1:14">
      <c r="A317" s="19">
        <v>5.2166666666666597</v>
      </c>
      <c r="B317" s="54">
        <v>2257.0988183350391</v>
      </c>
      <c r="C317" s="54">
        <v>297.9569238827994</v>
      </c>
      <c r="D317" s="54">
        <v>67.059516057877261</v>
      </c>
      <c r="E317" s="54">
        <v>28.728418022699117</v>
      </c>
      <c r="F317" s="55">
        <v>38.301911741603988</v>
      </c>
      <c r="G317" s="1"/>
      <c r="H317" s="2"/>
      <c r="I317" s="1"/>
      <c r="J317" s="1"/>
      <c r="K317" s="1"/>
      <c r="L317" s="1"/>
      <c r="M317" s="1"/>
      <c r="N317" s="1"/>
    </row>
    <row r="318" spans="1:14">
      <c r="A318" s="19">
        <v>5.2333333333333298</v>
      </c>
      <c r="B318" s="54">
        <v>2261.2293400782155</v>
      </c>
      <c r="C318" s="54">
        <v>298.07907300183547</v>
      </c>
      <c r="D318" s="54">
        <v>67.059516057877261</v>
      </c>
      <c r="E318" s="54">
        <v>28.728418022699117</v>
      </c>
      <c r="F318" s="55">
        <v>38.184969622260525</v>
      </c>
      <c r="G318" s="1"/>
      <c r="H318" s="2"/>
      <c r="I318" s="1"/>
      <c r="J318" s="1"/>
      <c r="K318" s="1"/>
      <c r="L318" s="1"/>
      <c r="M318" s="1"/>
      <c r="N318" s="1"/>
    </row>
    <row r="319" spans="1:14">
      <c r="A319" s="19">
        <v>5.25</v>
      </c>
      <c r="B319" s="54">
        <v>2264.4543387113313</v>
      </c>
      <c r="C319" s="54">
        <v>297.55200470799775</v>
      </c>
      <c r="D319" s="54">
        <v>67.059516057877261</v>
      </c>
      <c r="E319" s="54">
        <v>29.408497238519146</v>
      </c>
      <c r="F319" s="55">
        <v>38.184969622260525</v>
      </c>
      <c r="G319" s="1"/>
      <c r="H319" s="2"/>
      <c r="I319" s="1"/>
      <c r="J319" s="1"/>
      <c r="K319" s="1"/>
      <c r="L319" s="1"/>
      <c r="M319" s="1"/>
      <c r="N319" s="1"/>
    </row>
    <row r="320" spans="1:14">
      <c r="A320" s="19">
        <v>5.2666666666666604</v>
      </c>
      <c r="B320" s="54">
        <v>2259.3857565114895</v>
      </c>
      <c r="C320" s="54">
        <v>297.66733038405732</v>
      </c>
      <c r="D320" s="54">
        <v>67.059516057877261</v>
      </c>
      <c r="E320" s="54">
        <v>29.28577914844033</v>
      </c>
      <c r="F320" s="55">
        <v>38.184969622260525</v>
      </c>
      <c r="G320" s="1"/>
      <c r="H320" s="2"/>
      <c r="I320" s="1"/>
      <c r="J320" s="1"/>
      <c r="K320" s="1"/>
      <c r="L320" s="1"/>
      <c r="M320" s="1"/>
      <c r="N320" s="1"/>
    </row>
    <row r="321" spans="1:14">
      <c r="A321" s="19">
        <v>5.2833333333333297</v>
      </c>
      <c r="B321" s="54">
        <v>2264.5725079852855</v>
      </c>
      <c r="C321" s="54">
        <v>297.38900637787418</v>
      </c>
      <c r="D321" s="54">
        <v>37.350250354358757</v>
      </c>
      <c r="E321" s="54">
        <v>29.28577914844033</v>
      </c>
      <c r="F321" s="55">
        <v>39.505626705907858</v>
      </c>
      <c r="G321" s="1"/>
      <c r="H321" s="2"/>
      <c r="I321" s="1"/>
      <c r="J321" s="1"/>
      <c r="K321" s="1"/>
      <c r="L321" s="1"/>
      <c r="M321" s="1"/>
      <c r="N321" s="1"/>
    </row>
    <row r="322" spans="1:14">
      <c r="A322" s="19">
        <v>5.3</v>
      </c>
      <c r="B322" s="54">
        <v>2258.1249949224025</v>
      </c>
      <c r="C322" s="54">
        <v>297.25204254809194</v>
      </c>
      <c r="D322" s="54">
        <v>47.746270546247608</v>
      </c>
      <c r="E322" s="54">
        <v>29.664892662145331</v>
      </c>
      <c r="F322" s="55">
        <v>40.806410449121906</v>
      </c>
      <c r="G322" s="1"/>
      <c r="H322" s="2"/>
      <c r="I322" s="1"/>
      <c r="J322" s="1"/>
      <c r="K322" s="1"/>
      <c r="L322" s="1"/>
      <c r="M322" s="1"/>
      <c r="N322" s="1"/>
    </row>
    <row r="323" spans="1:14">
      <c r="A323" s="19">
        <v>5.3166666666666602</v>
      </c>
      <c r="B323" s="54">
        <v>2257.0684273080983</v>
      </c>
      <c r="C323" s="54">
        <v>296.90566516895808</v>
      </c>
      <c r="D323" s="54">
        <v>47.746270546247608</v>
      </c>
      <c r="E323" s="54">
        <v>28.939652960850442</v>
      </c>
      <c r="F323" s="55">
        <v>41.893449438531384</v>
      </c>
      <c r="G323" s="1"/>
      <c r="H323" s="2"/>
      <c r="I323" s="1"/>
      <c r="J323" s="1"/>
      <c r="K323" s="1"/>
      <c r="L323" s="1"/>
      <c r="M323" s="1"/>
      <c r="N323" s="1"/>
    </row>
    <row r="324" spans="1:14">
      <c r="A324" s="19">
        <v>5.3333333333333304</v>
      </c>
      <c r="B324" s="54">
        <v>2243.4870199123484</v>
      </c>
      <c r="C324" s="54">
        <v>296.43406489171457</v>
      </c>
      <c r="D324" s="54">
        <v>47.746270546247608</v>
      </c>
      <c r="E324" s="54">
        <v>29.140972580020023</v>
      </c>
      <c r="F324" s="55">
        <v>41.893449438531384</v>
      </c>
      <c r="G324" s="1"/>
      <c r="H324" s="2"/>
      <c r="I324" s="1"/>
      <c r="J324" s="1"/>
      <c r="K324" s="1"/>
      <c r="L324" s="1"/>
      <c r="M324" s="1"/>
      <c r="N324" s="1"/>
    </row>
    <row r="325" spans="1:14">
      <c r="A325" s="19">
        <v>5.35</v>
      </c>
      <c r="B325" s="54">
        <v>2237.5019837900309</v>
      </c>
      <c r="C325" s="54">
        <v>295.94306531417328</v>
      </c>
      <c r="D325" s="54">
        <v>47.746270546247608</v>
      </c>
      <c r="E325" s="54">
        <v>29.82523107646205</v>
      </c>
      <c r="F325" s="55">
        <v>41.654559851987607</v>
      </c>
      <c r="G325" s="1"/>
      <c r="H325" s="2"/>
      <c r="I325" s="1"/>
      <c r="J325" s="1"/>
      <c r="K325" s="1"/>
      <c r="L325" s="1"/>
      <c r="M325" s="1"/>
      <c r="N325" s="1"/>
    </row>
    <row r="326" spans="1:14">
      <c r="A326" s="19">
        <v>5.36666666666666</v>
      </c>
      <c r="B326" s="54">
        <v>2242.3348972193253</v>
      </c>
      <c r="C326" s="54">
        <v>295.33881561221682</v>
      </c>
      <c r="D326" s="54">
        <v>28.433025034617966</v>
      </c>
      <c r="E326" s="54">
        <v>30.324197965969368</v>
      </c>
      <c r="F326" s="55">
        <v>41.65102336027271</v>
      </c>
      <c r="G326" s="1"/>
      <c r="H326" s="2"/>
      <c r="I326" s="1"/>
      <c r="J326" s="1"/>
      <c r="K326" s="1"/>
      <c r="L326" s="1"/>
      <c r="M326" s="1"/>
      <c r="N326" s="1"/>
    </row>
    <row r="327" spans="1:14">
      <c r="A327" s="19">
        <v>5.3833333333333302</v>
      </c>
      <c r="B327" s="54">
        <v>2225.5903136593361</v>
      </c>
      <c r="C327" s="54">
        <v>295.34126814446716</v>
      </c>
      <c r="D327" s="54">
        <v>41.880704772808997</v>
      </c>
      <c r="E327" s="54">
        <v>30.50283831130097</v>
      </c>
      <c r="F327" s="55">
        <v>42.866680652061035</v>
      </c>
      <c r="G327" s="1"/>
      <c r="H327" s="2"/>
      <c r="I327" s="1"/>
      <c r="J327" s="1"/>
      <c r="K327" s="1"/>
      <c r="L327" s="1"/>
      <c r="M327" s="1"/>
      <c r="N327" s="1"/>
    </row>
    <row r="328" spans="1:14">
      <c r="A328" s="19">
        <v>5.4</v>
      </c>
      <c r="B328" s="54">
        <v>2230.9129598713243</v>
      </c>
      <c r="C328" s="54">
        <v>295.01774075728451</v>
      </c>
      <c r="D328" s="54">
        <v>41.880704772808997</v>
      </c>
      <c r="E328" s="54">
        <v>30.50283831130097</v>
      </c>
      <c r="F328" s="55">
        <v>44.498060133292213</v>
      </c>
      <c r="G328" s="1"/>
      <c r="H328" s="2"/>
      <c r="I328" s="1"/>
      <c r="J328" s="1"/>
      <c r="K328" s="1"/>
      <c r="L328" s="1"/>
      <c r="M328" s="1"/>
      <c r="N328" s="1"/>
    </row>
    <row r="329" spans="1:14">
      <c r="A329" s="19">
        <v>5.4166666666666599</v>
      </c>
      <c r="B329" s="54">
        <v>2226.5299412142022</v>
      </c>
      <c r="C329" s="54">
        <v>294.8883199224245</v>
      </c>
      <c r="D329" s="54">
        <v>41.880704772808997</v>
      </c>
      <c r="E329" s="54">
        <v>30.50283831130097</v>
      </c>
      <c r="F329" s="55">
        <v>44.552178591970033</v>
      </c>
      <c r="G329" s="1"/>
      <c r="H329" s="2"/>
      <c r="I329" s="1"/>
      <c r="J329" s="1"/>
      <c r="K329" s="1"/>
      <c r="L329" s="1"/>
      <c r="M329" s="1"/>
      <c r="N329" s="1"/>
    </row>
    <row r="330" spans="1:14">
      <c r="A330" s="19">
        <v>5.43333333333333</v>
      </c>
      <c r="B330" s="54">
        <v>2230.3202519512065</v>
      </c>
      <c r="C330" s="54">
        <v>294.90809862756117</v>
      </c>
      <c r="D330" s="54">
        <v>41.880704772808997</v>
      </c>
      <c r="E330" s="54">
        <v>30.348907237675846</v>
      </c>
      <c r="F330" s="55">
        <v>45.797782618869334</v>
      </c>
      <c r="G330" s="1"/>
      <c r="H330" s="2"/>
      <c r="I330" s="1"/>
      <c r="J330" s="1"/>
      <c r="K330" s="1"/>
      <c r="L330" s="1"/>
      <c r="M330" s="1"/>
      <c r="N330" s="1"/>
    </row>
    <row r="331" spans="1:14">
      <c r="A331" s="19">
        <v>5.45</v>
      </c>
      <c r="B331" s="54">
        <v>2226.6425802708559</v>
      </c>
      <c r="C331" s="54">
        <v>294.98900402868782</v>
      </c>
      <c r="D331" s="54">
        <v>41.880704772808997</v>
      </c>
      <c r="E331" s="54">
        <v>30.173108851011261</v>
      </c>
      <c r="F331" s="55">
        <v>46.132470762532691</v>
      </c>
      <c r="G331" s="1"/>
      <c r="H331" s="2"/>
      <c r="I331" s="1"/>
      <c r="J331" s="1"/>
      <c r="K331" s="1"/>
      <c r="L331" s="1"/>
      <c r="M331" s="1"/>
      <c r="N331" s="1"/>
    </row>
    <row r="332" spans="1:14">
      <c r="A332" s="19">
        <v>5.4666666666666597</v>
      </c>
      <c r="B332" s="54">
        <v>2214.1724718689293</v>
      </c>
      <c r="C332" s="54">
        <v>294.53833390543366</v>
      </c>
      <c r="D332" s="54">
        <v>41.449819077029524</v>
      </c>
      <c r="E332" s="54">
        <v>30.725156037104245</v>
      </c>
      <c r="F332" s="55">
        <v>46.877130840423654</v>
      </c>
      <c r="G332" s="1"/>
      <c r="H332" s="2"/>
      <c r="I332" s="1"/>
      <c r="J332" s="1"/>
      <c r="K332" s="1"/>
      <c r="L332" s="1"/>
      <c r="M332" s="1"/>
      <c r="N332" s="1"/>
    </row>
    <row r="333" spans="1:14">
      <c r="A333" s="19">
        <v>5.4833333333333298</v>
      </c>
      <c r="B333" s="54">
        <v>2214.1447770571394</v>
      </c>
      <c r="C333" s="54">
        <v>294.15386841769657</v>
      </c>
      <c r="D333" s="54">
        <v>41.449819077029524</v>
      </c>
      <c r="E333" s="54">
        <v>31.304522489882746</v>
      </c>
      <c r="F333" s="55">
        <v>47.970441039369845</v>
      </c>
      <c r="G333" s="1"/>
      <c r="H333" s="2"/>
      <c r="I333" s="1"/>
      <c r="J333" s="1"/>
      <c r="K333" s="1"/>
      <c r="L333" s="1"/>
      <c r="M333" s="1"/>
      <c r="N333" s="1"/>
    </row>
    <row r="334" spans="1:14">
      <c r="A334" s="19">
        <v>5.5</v>
      </c>
      <c r="B334" s="54">
        <v>2204.5696619888399</v>
      </c>
      <c r="C334" s="54">
        <v>293.97877523642921</v>
      </c>
      <c r="D334" s="54">
        <v>41.449819077029524</v>
      </c>
      <c r="E334" s="54">
        <v>31.181804399803823</v>
      </c>
      <c r="F334" s="55">
        <v>48.035560588270286</v>
      </c>
      <c r="G334" s="1"/>
      <c r="H334" s="2"/>
      <c r="I334" s="1"/>
      <c r="J334" s="1"/>
      <c r="K334" s="1"/>
      <c r="L334" s="1"/>
      <c r="M334" s="1"/>
      <c r="N334" s="1"/>
    </row>
    <row r="335" spans="1:14">
      <c r="A335" s="19">
        <v>5.5166666666666604</v>
      </c>
      <c r="B335" s="54">
        <v>2212.9120387826938</v>
      </c>
      <c r="C335" s="54">
        <v>293.90628766913932</v>
      </c>
      <c r="D335" s="54">
        <v>44.636487590610891</v>
      </c>
      <c r="E335" s="54">
        <v>30.873299324362602</v>
      </c>
      <c r="F335" s="55">
        <v>47.695507067800882</v>
      </c>
      <c r="G335" s="1"/>
      <c r="H335" s="2"/>
      <c r="I335" s="1"/>
      <c r="J335" s="1"/>
      <c r="K335" s="1"/>
      <c r="L335" s="1"/>
      <c r="M335" s="1"/>
      <c r="N335" s="1"/>
    </row>
    <row r="336" spans="1:14">
      <c r="A336" s="19">
        <v>5.5333333333333297</v>
      </c>
      <c r="B336" s="54">
        <v>2216.6451303476806</v>
      </c>
      <c r="C336" s="54">
        <v>293.85698511414824</v>
      </c>
      <c r="D336" s="54">
        <v>63.949733102240529</v>
      </c>
      <c r="E336" s="54">
        <v>31.056442931326387</v>
      </c>
      <c r="F336" s="55">
        <v>47.644925100838066</v>
      </c>
      <c r="G336" s="1"/>
      <c r="H336" s="2"/>
      <c r="I336" s="1"/>
      <c r="J336" s="1"/>
      <c r="K336" s="1"/>
      <c r="L336" s="1"/>
      <c r="M336" s="1"/>
      <c r="N336" s="1"/>
    </row>
    <row r="337" spans="1:14">
      <c r="A337" s="19">
        <v>5.55</v>
      </c>
      <c r="B337" s="54">
        <v>2210.4656218885511</v>
      </c>
      <c r="C337" s="54">
        <v>293.74537085229457</v>
      </c>
      <c r="D337" s="54">
        <v>63.949733102240529</v>
      </c>
      <c r="E337" s="54">
        <v>31.056442931326387</v>
      </c>
      <c r="F337" s="55">
        <v>49.753026880793065</v>
      </c>
      <c r="G337" s="1"/>
      <c r="H337" s="2"/>
      <c r="I337" s="1"/>
      <c r="J337" s="1"/>
      <c r="K337" s="1"/>
      <c r="L337" s="1"/>
      <c r="M337" s="1"/>
      <c r="N337" s="1"/>
    </row>
    <row r="338" spans="1:14">
      <c r="A338" s="19">
        <v>5.5666666666666602</v>
      </c>
      <c r="B338" s="54">
        <v>2202.8311499385322</v>
      </c>
      <c r="C338" s="54">
        <v>293.72420462624405</v>
      </c>
      <c r="D338" s="54">
        <v>67.701549002126924</v>
      </c>
      <c r="E338" s="54">
        <v>31.014993610924307</v>
      </c>
      <c r="F338" s="55">
        <v>50.033857092629091</v>
      </c>
      <c r="G338" s="1"/>
      <c r="H338" s="2"/>
      <c r="I338" s="1"/>
      <c r="J338" s="1"/>
      <c r="K338" s="1"/>
      <c r="L338" s="1"/>
      <c r="M338" s="1"/>
      <c r="N338" s="1"/>
    </row>
    <row r="339" spans="1:14">
      <c r="A339" s="19">
        <v>5.5833333333333304</v>
      </c>
      <c r="B339" s="54">
        <v>2196.9006307415107</v>
      </c>
      <c r="C339" s="54">
        <v>293.79064245813765</v>
      </c>
      <c r="D339" s="54">
        <v>67.701549002126924</v>
      </c>
      <c r="E339" s="54">
        <v>31.105950076837196</v>
      </c>
      <c r="F339" s="55">
        <v>52.249838076925485</v>
      </c>
      <c r="G339" s="1"/>
      <c r="H339" s="2"/>
      <c r="I339" s="1"/>
      <c r="J339" s="1"/>
      <c r="K339" s="1"/>
      <c r="L339" s="1"/>
      <c r="M339" s="1"/>
      <c r="N339" s="1"/>
    </row>
    <row r="340" spans="1:14">
      <c r="A340" s="19">
        <v>5.6</v>
      </c>
      <c r="B340" s="54">
        <v>2193.0482738962355</v>
      </c>
      <c r="C340" s="54">
        <v>293.78357640014536</v>
      </c>
      <c r="D340" s="54">
        <v>73.175042322485382</v>
      </c>
      <c r="E340" s="54">
        <v>31.075057659076926</v>
      </c>
      <c r="F340" s="55">
        <v>52.249838076925485</v>
      </c>
      <c r="G340" s="1"/>
      <c r="H340" s="2"/>
      <c r="I340" s="1"/>
      <c r="J340" s="1"/>
      <c r="K340" s="1"/>
      <c r="L340" s="1"/>
      <c r="M340" s="1"/>
      <c r="N340" s="1"/>
    </row>
    <row r="341" spans="1:14">
      <c r="A341" s="19">
        <v>5.61666666666666</v>
      </c>
      <c r="B341" s="54">
        <v>2189.2453847646093</v>
      </c>
      <c r="C341" s="54">
        <v>293.6372951296193</v>
      </c>
      <c r="D341" s="54">
        <v>73.175042322485382</v>
      </c>
      <c r="E341" s="54">
        <v>30.76349242523127</v>
      </c>
      <c r="F341" s="55">
        <v>52.560243948688814</v>
      </c>
      <c r="G341" s="1"/>
      <c r="H341" s="2"/>
      <c r="I341" s="1"/>
      <c r="J341" s="1"/>
      <c r="K341" s="1"/>
      <c r="L341" s="1"/>
      <c r="M341" s="1"/>
      <c r="N341" s="1"/>
    </row>
    <row r="342" spans="1:14">
      <c r="A342" s="19">
        <v>5.6333333333333302</v>
      </c>
      <c r="B342" s="54">
        <v>2189.0804497667464</v>
      </c>
      <c r="C342" s="54">
        <v>293.65912229930746</v>
      </c>
      <c r="D342" s="54">
        <v>73.175042322485382</v>
      </c>
      <c r="E342" s="54">
        <v>30.960430718162755</v>
      </c>
      <c r="F342" s="55">
        <v>52.560243948688814</v>
      </c>
      <c r="G342" s="1"/>
      <c r="H342" s="2"/>
      <c r="I342" s="1"/>
      <c r="J342" s="1"/>
      <c r="K342" s="1"/>
      <c r="L342" s="1"/>
      <c r="M342" s="1"/>
      <c r="N342" s="1"/>
    </row>
    <row r="343" spans="1:14">
      <c r="A343" s="19">
        <v>5.65</v>
      </c>
      <c r="B343" s="54">
        <v>2189.1088487454085</v>
      </c>
      <c r="C343" s="54">
        <v>293.4969973795321</v>
      </c>
      <c r="D343" s="54">
        <v>62.779022130596609</v>
      </c>
      <c r="E343" s="54">
        <v>30.661555908827683</v>
      </c>
      <c r="F343" s="55">
        <v>54.291918551816806</v>
      </c>
      <c r="G343" s="1"/>
      <c r="H343" s="2"/>
      <c r="I343" s="1"/>
      <c r="J343" s="1"/>
      <c r="K343" s="1"/>
      <c r="L343" s="1"/>
      <c r="M343" s="1"/>
      <c r="N343" s="1"/>
    </row>
    <row r="344" spans="1:14">
      <c r="A344" s="19">
        <v>5.6666666666666599</v>
      </c>
      <c r="B344" s="54">
        <v>2185.413293280822</v>
      </c>
      <c r="C344" s="54">
        <v>293.16840153948766</v>
      </c>
      <c r="D344" s="54">
        <v>62.779022130596609</v>
      </c>
      <c r="E344" s="54">
        <v>30.608475612242025</v>
      </c>
      <c r="F344" s="55">
        <v>54.378593970942262</v>
      </c>
      <c r="G344" s="1"/>
      <c r="H344" s="2"/>
      <c r="I344" s="1"/>
      <c r="J344" s="1"/>
      <c r="K344" s="1"/>
      <c r="L344" s="1"/>
      <c r="M344" s="1"/>
      <c r="N344" s="1"/>
    </row>
    <row r="345" spans="1:14">
      <c r="A345" s="19">
        <v>5.68333333333333</v>
      </c>
      <c r="B345" s="54">
        <v>2182.044813039086</v>
      </c>
      <c r="C345" s="54">
        <v>293.33798487195207</v>
      </c>
      <c r="D345" s="54">
        <v>61.782241771758571</v>
      </c>
      <c r="E345" s="54">
        <v>30.583289867425485</v>
      </c>
      <c r="F345" s="55">
        <v>54.701040420902793</v>
      </c>
      <c r="G345" s="1"/>
      <c r="H345" s="2"/>
      <c r="I345" s="1"/>
      <c r="J345" s="1"/>
      <c r="K345" s="1"/>
      <c r="L345" s="1"/>
      <c r="M345" s="1"/>
      <c r="N345" s="1"/>
    </row>
    <row r="346" spans="1:14">
      <c r="A346" s="19">
        <v>5.7</v>
      </c>
      <c r="B346" s="54">
        <v>2175.5774585456256</v>
      </c>
      <c r="C346" s="54">
        <v>292.93978594943235</v>
      </c>
      <c r="D346" s="54">
        <v>61.782241771758571</v>
      </c>
      <c r="E346" s="54">
        <v>30.215216122259232</v>
      </c>
      <c r="F346" s="55">
        <v>55.094532673806988</v>
      </c>
      <c r="G346" s="1"/>
      <c r="H346" s="2"/>
      <c r="I346" s="1"/>
      <c r="J346" s="1"/>
      <c r="K346" s="1"/>
      <c r="L346" s="1"/>
      <c r="M346" s="1"/>
      <c r="N346" s="1"/>
    </row>
    <row r="347" spans="1:14">
      <c r="A347" s="19">
        <v>5.7166666666666597</v>
      </c>
      <c r="B347" s="54">
        <v>2177.0711625893337</v>
      </c>
      <c r="C347" s="54">
        <v>292.32916683490083</v>
      </c>
      <c r="D347" s="54">
        <v>61.782241771758571</v>
      </c>
      <c r="E347" s="54">
        <v>30.198814532675755</v>
      </c>
      <c r="F347" s="55">
        <v>55.094532673806988</v>
      </c>
      <c r="G347" s="1"/>
      <c r="H347" s="2"/>
      <c r="I347" s="1"/>
      <c r="J347" s="1"/>
      <c r="K347" s="1"/>
      <c r="L347" s="1"/>
      <c r="M347" s="1"/>
      <c r="N347" s="1"/>
    </row>
    <row r="348" spans="1:14">
      <c r="A348" s="19">
        <v>5.7333333333333298</v>
      </c>
      <c r="B348" s="54">
        <v>2167.5104367703971</v>
      </c>
      <c r="C348" s="54">
        <v>291.66312795961784</v>
      </c>
      <c r="D348" s="54">
        <v>104.7826371015084</v>
      </c>
      <c r="E348" s="54">
        <v>30.874426259643727</v>
      </c>
      <c r="F348" s="55">
        <v>56.076221423322586</v>
      </c>
      <c r="G348" s="1"/>
      <c r="H348" s="2"/>
      <c r="I348" s="1"/>
      <c r="J348" s="1"/>
      <c r="K348" s="1"/>
      <c r="L348" s="1"/>
      <c r="M348" s="1"/>
      <c r="N348" s="1"/>
    </row>
    <row r="349" spans="1:14">
      <c r="A349" s="19">
        <v>5.75</v>
      </c>
      <c r="B349" s="54">
        <v>2162.1445421969174</v>
      </c>
      <c r="C349" s="54">
        <v>291.69692669706882</v>
      </c>
      <c r="D349" s="54">
        <v>115.3014590886725</v>
      </c>
      <c r="E349" s="54">
        <v>31.282436683238156</v>
      </c>
      <c r="F349" s="55">
        <v>56.321504267053342</v>
      </c>
      <c r="G349" s="1"/>
      <c r="H349" s="2"/>
      <c r="I349" s="1"/>
      <c r="J349" s="1"/>
      <c r="K349" s="1"/>
      <c r="L349" s="1"/>
      <c r="M349" s="1"/>
      <c r="N349" s="1"/>
    </row>
    <row r="350" spans="1:14">
      <c r="A350" s="19">
        <v>5.7666666666666604</v>
      </c>
      <c r="B350" s="54">
        <v>2163.3625203939487</v>
      </c>
      <c r="C350" s="54">
        <v>291.32185406722294</v>
      </c>
      <c r="D350" s="54">
        <v>132.44710486699262</v>
      </c>
      <c r="E350" s="54">
        <v>31.282436683238156</v>
      </c>
      <c r="F350" s="55">
        <v>56.375622725731162</v>
      </c>
      <c r="G350" s="1"/>
      <c r="H350" s="2"/>
      <c r="I350" s="1"/>
      <c r="J350" s="1"/>
      <c r="K350" s="1"/>
      <c r="L350" s="1"/>
      <c r="M350" s="1"/>
      <c r="N350" s="1"/>
    </row>
    <row r="351" spans="1:14">
      <c r="A351" s="19">
        <v>5.7833333333333297</v>
      </c>
      <c r="B351" s="54">
        <v>2165.6628509741222</v>
      </c>
      <c r="C351" s="54">
        <v>290.44523399095499</v>
      </c>
      <c r="D351" s="54">
        <v>132.44710486699262</v>
      </c>
      <c r="E351" s="54">
        <v>31.303911262982016</v>
      </c>
      <c r="F351" s="55">
        <v>56.830616497836132</v>
      </c>
      <c r="G351" s="1"/>
      <c r="H351" s="2"/>
      <c r="I351" s="1"/>
      <c r="J351" s="1"/>
      <c r="K351" s="1"/>
      <c r="L351" s="1"/>
      <c r="M351" s="1"/>
      <c r="N351" s="1"/>
    </row>
    <row r="352" spans="1:14">
      <c r="A352" s="19">
        <v>5.8</v>
      </c>
      <c r="B352" s="54">
        <v>2164.9627636702794</v>
      </c>
      <c r="C352" s="54">
        <v>289.90049259298286</v>
      </c>
      <c r="D352" s="54">
        <v>112.85450744812771</v>
      </c>
      <c r="E352" s="54">
        <v>31.787622534583953</v>
      </c>
      <c r="F352" s="55">
        <v>58.70455845506936</v>
      </c>
      <c r="G352" s="1"/>
      <c r="H352" s="2"/>
      <c r="I352" s="1"/>
      <c r="J352" s="1"/>
      <c r="K352" s="1"/>
      <c r="L352" s="1"/>
      <c r="M352" s="1"/>
      <c r="N352" s="1"/>
    </row>
    <row r="353" spans="1:14">
      <c r="A353" s="19">
        <v>5.8166666666666602</v>
      </c>
      <c r="B353" s="54">
        <v>2162.1462188865894</v>
      </c>
      <c r="C353" s="54">
        <v>290.03206400084315</v>
      </c>
      <c r="D353" s="54">
        <v>111.40444456924909</v>
      </c>
      <c r="E353" s="54">
        <v>31.941371056421083</v>
      </c>
      <c r="F353" s="55">
        <v>61.517508742204541</v>
      </c>
      <c r="G353" s="1"/>
      <c r="H353" s="2"/>
      <c r="I353" s="1"/>
      <c r="J353" s="1"/>
      <c r="K353" s="1"/>
      <c r="L353" s="1"/>
      <c r="M353" s="1"/>
      <c r="N353" s="1"/>
    </row>
    <row r="354" spans="1:14">
      <c r="A354" s="19">
        <v>5.8333333333333304</v>
      </c>
      <c r="B354" s="54">
        <v>2168.7677031065891</v>
      </c>
      <c r="C354" s="54">
        <v>289.55811550139606</v>
      </c>
      <c r="D354" s="54">
        <v>110.83854990619085</v>
      </c>
      <c r="E354" s="54">
        <v>32.054240680656328</v>
      </c>
      <c r="F354" s="55">
        <v>61.266526031194083</v>
      </c>
      <c r="G354" s="1"/>
      <c r="H354" s="2"/>
      <c r="I354" s="1"/>
      <c r="J354" s="1"/>
      <c r="K354" s="1"/>
      <c r="L354" s="1"/>
      <c r="M354" s="1"/>
      <c r="N354" s="1"/>
    </row>
    <row r="355" spans="1:14">
      <c r="A355" s="19">
        <v>5.85</v>
      </c>
      <c r="B355" s="54">
        <v>2169.2230775976518</v>
      </c>
      <c r="C355" s="54">
        <v>289.32357201839267</v>
      </c>
      <c r="D355" s="54">
        <v>116.31204322654938</v>
      </c>
      <c r="E355" s="54">
        <v>32.61984749766556</v>
      </c>
      <c r="F355" s="55">
        <v>63.4804122670336</v>
      </c>
      <c r="G355" s="1"/>
      <c r="H355" s="2"/>
      <c r="I355" s="1"/>
      <c r="J355" s="1"/>
      <c r="K355" s="1"/>
      <c r="L355" s="1"/>
      <c r="M355" s="1"/>
      <c r="N355" s="1"/>
    </row>
    <row r="356" spans="1:14">
      <c r="A356" s="19">
        <v>5.86666666666666</v>
      </c>
      <c r="B356" s="54">
        <v>2165.1912486691708</v>
      </c>
      <c r="C356" s="54">
        <v>289.03120366953806</v>
      </c>
      <c r="D356" s="54">
        <v>109.66783893454644</v>
      </c>
      <c r="E356" s="54">
        <v>32.857754843013467</v>
      </c>
      <c r="F356" s="55">
        <v>64.228608836639566</v>
      </c>
      <c r="G356" s="1"/>
      <c r="H356" s="2"/>
      <c r="I356" s="1"/>
      <c r="J356" s="1"/>
      <c r="K356" s="1"/>
      <c r="L356" s="1"/>
      <c r="M356" s="1"/>
      <c r="N356" s="1"/>
    </row>
    <row r="357" spans="1:14">
      <c r="A357" s="19">
        <v>5.8833333333333302</v>
      </c>
      <c r="B357" s="54">
        <v>2157.8684235536425</v>
      </c>
      <c r="C357" s="54">
        <v>288.88277715685257</v>
      </c>
      <c r="D357" s="54">
        <v>121.66545579385917</v>
      </c>
      <c r="E357" s="54">
        <v>33.356721732520782</v>
      </c>
      <c r="F357" s="55">
        <v>64.193656485858426</v>
      </c>
      <c r="G357" s="1"/>
      <c r="H357" s="2"/>
      <c r="I357" s="1"/>
      <c r="J357" s="1"/>
      <c r="K357" s="1"/>
      <c r="L357" s="1"/>
      <c r="M357" s="1"/>
      <c r="N357" s="1"/>
    </row>
    <row r="358" spans="1:14">
      <c r="A358" s="19">
        <v>5.9</v>
      </c>
      <c r="B358" s="54">
        <v>2158.5373504583895</v>
      </c>
      <c r="C358" s="54">
        <v>288.58979311464833</v>
      </c>
      <c r="D358" s="54">
        <v>148.89903786356351</v>
      </c>
      <c r="E358" s="54">
        <v>33.941376993575872</v>
      </c>
      <c r="F358" s="55">
        <v>64.334423960568984</v>
      </c>
      <c r="G358" s="1"/>
      <c r="H358" s="2"/>
      <c r="I358" s="1"/>
      <c r="J358" s="1"/>
      <c r="K358" s="1"/>
      <c r="L358" s="1"/>
      <c r="M358" s="1"/>
      <c r="N358" s="1"/>
    </row>
    <row r="359" spans="1:14">
      <c r="A359" s="19">
        <v>5.9166666666666599</v>
      </c>
      <c r="B359" s="54">
        <v>2158.9898910108172</v>
      </c>
      <c r="C359" s="54">
        <v>288.05654346564103</v>
      </c>
      <c r="D359" s="54">
        <v>170.22824091713107</v>
      </c>
      <c r="E359" s="54">
        <v>34.398894562681001</v>
      </c>
      <c r="F359" s="55">
        <v>66.487452542661785</v>
      </c>
      <c r="G359" s="1"/>
      <c r="H359" s="2"/>
      <c r="I359" s="1"/>
      <c r="J359" s="1"/>
      <c r="K359" s="1"/>
      <c r="L359" s="1"/>
      <c r="M359" s="1"/>
      <c r="N359" s="1"/>
    </row>
    <row r="360" spans="1:14">
      <c r="A360" s="19">
        <v>5.93333333333333</v>
      </c>
      <c r="B360" s="54">
        <v>2143.1158731247369</v>
      </c>
      <c r="C360" s="54">
        <v>287.8102049015136</v>
      </c>
      <c r="D360" s="54">
        <v>204.49724405233712</v>
      </c>
      <c r="E360" s="54">
        <v>34.368002144920737</v>
      </c>
      <c r="F360" s="55">
        <v>66.973034665198853</v>
      </c>
      <c r="G360" s="1"/>
      <c r="H360" s="2"/>
      <c r="I360" s="1"/>
      <c r="J360" s="1"/>
      <c r="K360" s="1"/>
      <c r="L360" s="1"/>
      <c r="M360" s="1"/>
      <c r="N360" s="1"/>
    </row>
    <row r="361" spans="1:14">
      <c r="A361" s="19">
        <v>5.95</v>
      </c>
      <c r="B361" s="54">
        <v>2144.6177074215648</v>
      </c>
      <c r="C361" s="54">
        <v>288.01739573219726</v>
      </c>
      <c r="D361" s="54">
        <v>220.19282695177861</v>
      </c>
      <c r="E361" s="54">
        <v>34.86696903442806</v>
      </c>
      <c r="F361" s="55">
        <v>67.419078281926446</v>
      </c>
      <c r="G361" s="1"/>
      <c r="H361" s="2"/>
      <c r="I361" s="1"/>
      <c r="J361" s="1"/>
      <c r="K361" s="1"/>
      <c r="L361" s="1"/>
      <c r="M361" s="1"/>
      <c r="N361" s="1"/>
    </row>
    <row r="362" spans="1:14">
      <c r="A362" s="19">
        <v>5.9666666666666597</v>
      </c>
      <c r="B362" s="54">
        <v>2135.3252074400375</v>
      </c>
      <c r="C362" s="54">
        <v>287.60336599896812</v>
      </c>
      <c r="D362" s="54">
        <v>214.71933363142006</v>
      </c>
      <c r="E362" s="54">
        <v>34.927941434938006</v>
      </c>
      <c r="F362" s="55">
        <v>67.909137632377252</v>
      </c>
      <c r="G362" s="1"/>
      <c r="H362" s="2"/>
      <c r="I362" s="1"/>
      <c r="J362" s="1"/>
      <c r="K362" s="1"/>
      <c r="L362" s="1"/>
      <c r="M362" s="1"/>
      <c r="N362" s="1"/>
    </row>
    <row r="363" spans="1:14">
      <c r="A363" s="19">
        <v>5.9833333333333298</v>
      </c>
      <c r="B363" s="54">
        <v>2135.9630583764279</v>
      </c>
      <c r="C363" s="54">
        <v>287.54502496319225</v>
      </c>
      <c r="D363" s="54">
        <v>174.64277972928249</v>
      </c>
      <c r="E363" s="54">
        <v>34.927941434938006</v>
      </c>
      <c r="F363" s="55">
        <v>68.970992004423266</v>
      </c>
      <c r="G363" s="1"/>
      <c r="H363" s="2"/>
      <c r="I363" s="1"/>
      <c r="J363" s="1"/>
      <c r="K363" s="1"/>
      <c r="L363" s="1"/>
      <c r="M363" s="1"/>
      <c r="N363" s="1"/>
    </row>
    <row r="364" spans="1:14">
      <c r="A364" s="19">
        <v>6</v>
      </c>
      <c r="B364" s="54">
        <v>2126.2909639211216</v>
      </c>
      <c r="C364" s="54">
        <v>287.43167194492662</v>
      </c>
      <c r="D364" s="54">
        <v>154.15882324600821</v>
      </c>
      <c r="E364" s="54">
        <v>36.468089458042471</v>
      </c>
      <c r="F364" s="55">
        <v>70.533736659421649</v>
      </c>
      <c r="G364" s="1"/>
      <c r="H364" s="2"/>
      <c r="I364" s="1"/>
      <c r="J364" s="1"/>
      <c r="K364" s="1"/>
      <c r="L364" s="1"/>
      <c r="M364" s="1"/>
      <c r="N364" s="1"/>
    </row>
    <row r="365" spans="1:14">
      <c r="A365" s="19">
        <v>6.0166666666666604</v>
      </c>
      <c r="B365" s="54">
        <v>2123.485176144482</v>
      </c>
      <c r="C365" s="54">
        <v>287.02899780781837</v>
      </c>
      <c r="D365" s="54">
        <v>160.53141299641754</v>
      </c>
      <c r="E365" s="54">
        <v>36.468089458042471</v>
      </c>
      <c r="F365" s="55">
        <v>70.916956615483599</v>
      </c>
      <c r="G365" s="1"/>
      <c r="H365" s="2"/>
      <c r="I365" s="1"/>
      <c r="J365" s="1"/>
      <c r="K365" s="1"/>
      <c r="L365" s="1"/>
      <c r="M365" s="1"/>
      <c r="N365" s="1"/>
    </row>
    <row r="366" spans="1:14">
      <c r="A366" s="19">
        <v>6.0333333333333297</v>
      </c>
      <c r="B366" s="54">
        <v>2123.5106717976323</v>
      </c>
      <c r="C366" s="54">
        <v>287.13565852669353</v>
      </c>
      <c r="D366" s="54">
        <v>130.39126159712015</v>
      </c>
      <c r="E366" s="54">
        <v>37.092616396295725</v>
      </c>
      <c r="F366" s="55">
        <v>70.916956615483599</v>
      </c>
      <c r="G366" s="1"/>
      <c r="H366" s="2"/>
      <c r="I366" s="1"/>
      <c r="J366" s="1"/>
      <c r="K366" s="1"/>
      <c r="L366" s="1"/>
      <c r="M366" s="1"/>
      <c r="N366" s="1"/>
    </row>
    <row r="367" spans="1:14">
      <c r="A367" s="19">
        <v>6.05</v>
      </c>
      <c r="B367" s="54">
        <v>2123.8108611041903</v>
      </c>
      <c r="C367" s="54">
        <v>287.05303734371159</v>
      </c>
      <c r="D367" s="54">
        <v>131.9928582645436</v>
      </c>
      <c r="E367" s="54">
        <v>37.092616396295725</v>
      </c>
      <c r="F367" s="55">
        <v>72.979599187707592</v>
      </c>
      <c r="G367" s="1"/>
      <c r="H367" s="2"/>
      <c r="I367" s="1"/>
      <c r="J367" s="1"/>
      <c r="K367" s="1"/>
      <c r="L367" s="1"/>
      <c r="M367" s="1"/>
      <c r="N367" s="1"/>
    </row>
    <row r="368" spans="1:14">
      <c r="A368" s="19">
        <v>6.0666666666666602</v>
      </c>
      <c r="B368" s="54">
        <v>2121.7440235600625</v>
      </c>
      <c r="C368" s="54">
        <v>286.84646645497043</v>
      </c>
      <c r="D368" s="54">
        <v>131.13108687298467</v>
      </c>
      <c r="E368" s="54">
        <v>37.145696692881387</v>
      </c>
      <c r="F368" s="55">
        <v>73.216191622630362</v>
      </c>
      <c r="G368" s="1"/>
      <c r="H368" s="2"/>
      <c r="I368" s="1"/>
      <c r="J368" s="1"/>
      <c r="K368" s="1"/>
      <c r="L368" s="1"/>
      <c r="M368" s="1"/>
      <c r="N368" s="1"/>
    </row>
    <row r="369" spans="1:14">
      <c r="A369" s="19">
        <v>6.0833333333333304</v>
      </c>
      <c r="B369" s="54">
        <v>2117.8002147320162</v>
      </c>
      <c r="C369" s="54">
        <v>285.90533563273186</v>
      </c>
      <c r="D369" s="54">
        <v>162.13386534342226</v>
      </c>
      <c r="E369" s="54">
        <v>38.143630471896024</v>
      </c>
      <c r="F369" s="55">
        <v>76.264869623450508</v>
      </c>
      <c r="G369" s="1"/>
      <c r="H369" s="2"/>
      <c r="I369" s="1"/>
      <c r="J369" s="1"/>
      <c r="K369" s="1"/>
      <c r="L369" s="1"/>
      <c r="M369" s="1"/>
      <c r="N369" s="1"/>
    </row>
    <row r="370" spans="1:14">
      <c r="A370" s="19">
        <v>6.1</v>
      </c>
      <c r="B370" s="54">
        <v>2117.5224407593837</v>
      </c>
      <c r="C370" s="54">
        <v>285.82897785778835</v>
      </c>
      <c r="D370" s="54">
        <v>199.33258190923684</v>
      </c>
      <c r="E370" s="54">
        <v>38.545934222546727</v>
      </c>
      <c r="F370" s="55">
        <v>76.264869623450508</v>
      </c>
      <c r="G370" s="1"/>
      <c r="H370" s="2"/>
      <c r="I370" s="1"/>
      <c r="J370" s="1"/>
      <c r="K370" s="1"/>
      <c r="L370" s="1"/>
      <c r="M370" s="1"/>
      <c r="N370" s="1"/>
    </row>
    <row r="371" spans="1:14">
      <c r="A371" s="19">
        <v>6.11666666666666</v>
      </c>
      <c r="B371" s="54">
        <v>2112.2158419648604</v>
      </c>
      <c r="C371" s="54">
        <v>285.62091651717878</v>
      </c>
      <c r="D371" s="54">
        <v>195.1741425004777</v>
      </c>
      <c r="E371" s="54">
        <v>38.669498763421714</v>
      </c>
      <c r="F371" s="55">
        <v>79.664799752843152</v>
      </c>
      <c r="G371" s="1"/>
      <c r="H371" s="2"/>
      <c r="I371" s="1"/>
      <c r="J371" s="1"/>
      <c r="K371" s="1"/>
      <c r="L371" s="1"/>
      <c r="M371" s="1"/>
      <c r="N371" s="1"/>
    </row>
    <row r="372" spans="1:14">
      <c r="A372" s="19">
        <v>6.1333333333333302</v>
      </c>
      <c r="B372" s="54">
        <v>2102.4459845853594</v>
      </c>
      <c r="C372" s="54">
        <v>285.0716521125949</v>
      </c>
      <c r="D372" s="54">
        <v>192.57576547421613</v>
      </c>
      <c r="E372" s="54">
        <v>38.316484209173979</v>
      </c>
      <c r="F372" s="55">
        <v>80.562501499518703</v>
      </c>
      <c r="G372" s="1"/>
      <c r="H372" s="2"/>
      <c r="I372" s="1"/>
      <c r="J372" s="1"/>
      <c r="K372" s="1"/>
      <c r="L372" s="1"/>
      <c r="M372" s="1"/>
      <c r="N372" s="1"/>
    </row>
    <row r="373" spans="1:14">
      <c r="A373" s="19">
        <v>6.15</v>
      </c>
      <c r="B373" s="54">
        <v>2104.4797434270213</v>
      </c>
      <c r="C373" s="54">
        <v>284.97280221691875</v>
      </c>
      <c r="D373" s="54">
        <v>191.12570259533751</v>
      </c>
      <c r="E373" s="54">
        <v>38.017609399838911</v>
      </c>
      <c r="F373" s="55">
        <v>83.831908628803589</v>
      </c>
      <c r="G373" s="1"/>
      <c r="H373" s="2"/>
      <c r="I373" s="1"/>
      <c r="J373" s="1"/>
      <c r="K373" s="1"/>
      <c r="L373" s="1"/>
      <c r="M373" s="1"/>
      <c r="N373" s="1"/>
    </row>
    <row r="374" spans="1:14">
      <c r="A374" s="19">
        <v>6.1666666666666599</v>
      </c>
      <c r="B374" s="54">
        <v>2104.3528021909028</v>
      </c>
      <c r="C374" s="54">
        <v>284.87215115938284</v>
      </c>
      <c r="D374" s="54">
        <v>185.65220927497899</v>
      </c>
      <c r="E374" s="54">
        <v>37.964529103253255</v>
      </c>
      <c r="F374" s="55">
        <v>84.307390650270108</v>
      </c>
      <c r="G374" s="1"/>
      <c r="H374" s="2"/>
      <c r="I374" s="1"/>
      <c r="J374" s="1"/>
      <c r="K374" s="1"/>
      <c r="L374" s="1"/>
      <c r="M374" s="1"/>
      <c r="N374" s="1"/>
    </row>
    <row r="375" spans="1:14">
      <c r="A375" s="19">
        <v>6.18333333333333</v>
      </c>
      <c r="B375" s="54">
        <v>2100.1664087262966</v>
      </c>
      <c r="C375" s="54">
        <v>284.25700517307138</v>
      </c>
      <c r="D375" s="54">
        <v>169.39062330965197</v>
      </c>
      <c r="E375" s="54">
        <v>38.36969033641148</v>
      </c>
      <c r="F375" s="55">
        <v>84.511008188739027</v>
      </c>
      <c r="G375" s="1"/>
      <c r="H375" s="2"/>
      <c r="I375" s="1"/>
      <c r="J375" s="1"/>
      <c r="K375" s="1"/>
      <c r="L375" s="1"/>
      <c r="M375" s="1"/>
      <c r="N375" s="1"/>
    </row>
    <row r="376" spans="1:14">
      <c r="A376" s="19">
        <v>6.2</v>
      </c>
      <c r="B376" s="54">
        <v>2101.0466775614891</v>
      </c>
      <c r="C376" s="54">
        <v>284.16933825204427</v>
      </c>
      <c r="D376" s="54">
        <v>164.46809643812125</v>
      </c>
      <c r="E376" s="54">
        <v>39.367624115426118</v>
      </c>
      <c r="F376" s="55">
        <v>84.920564094508123</v>
      </c>
      <c r="G376" s="1"/>
      <c r="H376" s="2"/>
      <c r="I376" s="1"/>
      <c r="J376" s="1"/>
      <c r="K376" s="1"/>
      <c r="L376" s="1"/>
      <c r="M376" s="1"/>
      <c r="N376" s="1"/>
    </row>
    <row r="377" spans="1:14">
      <c r="A377" s="19">
        <v>6.2166666666666597</v>
      </c>
      <c r="B377" s="54">
        <v>2103.0594093702471</v>
      </c>
      <c r="C377" s="54">
        <v>283.99313021423791</v>
      </c>
      <c r="D377" s="54">
        <v>157.9978227589246</v>
      </c>
      <c r="E377" s="54">
        <v>39.459449787744674</v>
      </c>
      <c r="F377" s="55">
        <v>85.72644543411667</v>
      </c>
      <c r="G377" s="1"/>
      <c r="H377" s="2"/>
      <c r="I377" s="1"/>
      <c r="J377" s="1"/>
      <c r="K377" s="1"/>
      <c r="L377" s="1"/>
      <c r="M377" s="1"/>
      <c r="N377" s="1"/>
    </row>
    <row r="378" spans="1:14">
      <c r="A378" s="19">
        <v>6.2333333333333298</v>
      </c>
      <c r="B378" s="54">
        <v>2099.2071871720946</v>
      </c>
      <c r="C378" s="54">
        <v>283.84482072027009</v>
      </c>
      <c r="D378" s="54">
        <v>177.87696293361276</v>
      </c>
      <c r="E378" s="54">
        <v>40.658367698240433</v>
      </c>
      <c r="F378" s="55">
        <v>85.663770342687172</v>
      </c>
      <c r="G378" s="1"/>
      <c r="H378" s="2"/>
      <c r="I378" s="1"/>
      <c r="J378" s="1"/>
      <c r="K378" s="1"/>
      <c r="L378" s="1"/>
      <c r="M378" s="1"/>
      <c r="N378" s="1"/>
    </row>
    <row r="379" spans="1:14">
      <c r="A379" s="19">
        <v>6.25</v>
      </c>
      <c r="B379" s="54">
        <v>2094.4058253533935</v>
      </c>
      <c r="C379" s="54">
        <v>284.17563290918895</v>
      </c>
      <c r="D379" s="54">
        <v>176.14035729891089</v>
      </c>
      <c r="E379" s="54">
        <v>40.85845977841268</v>
      </c>
      <c r="F379" s="55">
        <v>85.660233850972162</v>
      </c>
      <c r="G379" s="1"/>
      <c r="H379" s="2"/>
      <c r="I379" s="1"/>
      <c r="J379" s="1"/>
      <c r="K379" s="1"/>
      <c r="L379" s="1"/>
      <c r="M379" s="1"/>
      <c r="N379" s="1"/>
    </row>
    <row r="380" spans="1:14">
      <c r="A380" s="19">
        <v>6.2666666666666604</v>
      </c>
      <c r="B380" s="54">
        <v>2097.9501589470033</v>
      </c>
      <c r="C380" s="54">
        <v>283.92274338093256</v>
      </c>
      <c r="D380" s="54">
        <v>201.20644803813352</v>
      </c>
      <c r="E380" s="54">
        <v>40.606089386313982</v>
      </c>
      <c r="F380" s="55">
        <v>86.821492146363312</v>
      </c>
      <c r="G380" s="1"/>
      <c r="H380" s="2"/>
      <c r="I380" s="1"/>
      <c r="J380" s="1"/>
      <c r="K380" s="1"/>
      <c r="L380" s="1"/>
      <c r="M380" s="1"/>
      <c r="N380" s="1"/>
    </row>
    <row r="381" spans="1:14">
      <c r="A381" s="19">
        <v>6.2833333333333297</v>
      </c>
      <c r="B381" s="54">
        <v>2094.052427382137</v>
      </c>
      <c r="C381" s="54">
        <v>283.60075220919975</v>
      </c>
      <c r="D381" s="54">
        <v>201.3803786509398</v>
      </c>
      <c r="E381" s="54">
        <v>41.355329922517001</v>
      </c>
      <c r="F381" s="55">
        <v>87.335463010325967</v>
      </c>
      <c r="G381" s="1"/>
      <c r="H381" s="2"/>
      <c r="I381" s="1"/>
      <c r="J381" s="1"/>
      <c r="K381" s="1"/>
      <c r="L381" s="1"/>
      <c r="M381" s="1"/>
      <c r="N381" s="1"/>
    </row>
    <row r="382" spans="1:14">
      <c r="A382" s="19">
        <v>6.3</v>
      </c>
      <c r="B382" s="54">
        <v>2098.8143315663219</v>
      </c>
      <c r="C382" s="54">
        <v>283.71867153013739</v>
      </c>
      <c r="D382" s="54">
        <v>190.55347276327149</v>
      </c>
      <c r="E382" s="54">
        <v>41.465201680761105</v>
      </c>
      <c r="F382" s="55">
        <v>87.574352596869744</v>
      </c>
      <c r="G382" s="1"/>
      <c r="H382" s="2"/>
      <c r="I382" s="1"/>
      <c r="J382" s="1"/>
      <c r="K382" s="1"/>
      <c r="L382" s="1"/>
      <c r="M382" s="1"/>
      <c r="N382" s="1"/>
    </row>
    <row r="383" spans="1:14">
      <c r="A383" s="19">
        <v>6.3166666666666602</v>
      </c>
      <c r="B383" s="54">
        <v>2099.2114353665575</v>
      </c>
      <c r="C383" s="54">
        <v>283.62716483423822</v>
      </c>
      <c r="D383" s="54">
        <v>210.86349863373869</v>
      </c>
      <c r="E383" s="54">
        <v>42.302541200369589</v>
      </c>
      <c r="F383" s="55">
        <v>88.521780148087998</v>
      </c>
      <c r="G383" s="1"/>
      <c r="H383" s="2"/>
      <c r="I383" s="1"/>
      <c r="J383" s="1"/>
      <c r="K383" s="1"/>
      <c r="L383" s="1"/>
      <c r="M383" s="1"/>
      <c r="N383" s="1"/>
    </row>
    <row r="384" spans="1:14">
      <c r="A384" s="19">
        <v>6.3333333333333304</v>
      </c>
      <c r="B384" s="54">
        <v>2082.4747939452113</v>
      </c>
      <c r="C384" s="54">
        <v>283.55051378893864</v>
      </c>
      <c r="D384" s="54">
        <v>243.32854715505923</v>
      </c>
      <c r="E384" s="54">
        <v>43.406971060243905</v>
      </c>
      <c r="F384" s="55">
        <v>89.913029268720138</v>
      </c>
      <c r="G384" s="1"/>
      <c r="H384" s="2"/>
      <c r="I384" s="1"/>
      <c r="J384" s="1"/>
      <c r="K384" s="1"/>
      <c r="L384" s="1"/>
      <c r="M384" s="1"/>
      <c r="N384" s="1"/>
    </row>
    <row r="385" spans="1:14">
      <c r="A385" s="19">
        <v>6.35</v>
      </c>
      <c r="B385" s="54">
        <v>2076.2934552433067</v>
      </c>
      <c r="C385" s="54">
        <v>283.4100142585566</v>
      </c>
      <c r="D385" s="54">
        <v>232.50164126739091</v>
      </c>
      <c r="E385" s="54">
        <v>43.406971060243905</v>
      </c>
      <c r="F385" s="55">
        <v>91.100042242458173</v>
      </c>
      <c r="G385" s="1"/>
      <c r="H385" s="2"/>
      <c r="I385" s="1"/>
      <c r="J385" s="1"/>
      <c r="K385" s="1"/>
      <c r="L385" s="1"/>
      <c r="M385" s="1"/>
      <c r="N385" s="1"/>
    </row>
    <row r="386" spans="1:14">
      <c r="A386" s="19">
        <v>6.36666666666666</v>
      </c>
      <c r="B386" s="54">
        <v>2081.7924931263556</v>
      </c>
      <c r="C386" s="54">
        <v>282.94206816630333</v>
      </c>
      <c r="D386" s="54">
        <v>231.05157838851233</v>
      </c>
      <c r="E386" s="54">
        <v>45.256373718311586</v>
      </c>
      <c r="F386" s="55">
        <v>91.178161028831752</v>
      </c>
      <c r="G386" s="1"/>
      <c r="H386" s="2"/>
      <c r="I386" s="1"/>
      <c r="J386" s="1"/>
      <c r="K386" s="1"/>
      <c r="L386" s="1"/>
      <c r="M386" s="1"/>
      <c r="N386" s="1"/>
    </row>
    <row r="387" spans="1:14">
      <c r="A387" s="19">
        <v>6.3833333333333302</v>
      </c>
      <c r="B387" s="54">
        <v>2078.2918545145762</v>
      </c>
      <c r="C387" s="54">
        <v>282.91911451983674</v>
      </c>
      <c r="D387" s="54">
        <v>219.10770298612988</v>
      </c>
      <c r="E387" s="54">
        <v>45.990928322133072</v>
      </c>
      <c r="F387" s="55">
        <v>91.548942624657741</v>
      </c>
      <c r="G387" s="1"/>
      <c r="H387" s="2"/>
      <c r="I387" s="1"/>
      <c r="J387" s="1"/>
      <c r="K387" s="1"/>
      <c r="L387" s="1"/>
      <c r="M387" s="1"/>
      <c r="N387" s="1"/>
    </row>
    <row r="388" spans="1:14">
      <c r="A388" s="19">
        <v>6.4</v>
      </c>
      <c r="B388" s="54">
        <v>2077.4843890651955</v>
      </c>
      <c r="C388" s="54">
        <v>283.26566474307629</v>
      </c>
      <c r="D388" s="54">
        <v>219.24271195340907</v>
      </c>
      <c r="E388" s="54">
        <v>45.960035904372809</v>
      </c>
      <c r="F388" s="55">
        <v>92.052727819196434</v>
      </c>
      <c r="G388" s="1"/>
      <c r="H388" s="2"/>
      <c r="I388" s="1"/>
      <c r="J388" s="1"/>
      <c r="K388" s="1"/>
      <c r="L388" s="1"/>
      <c r="M388" s="1"/>
      <c r="N388" s="1"/>
    </row>
    <row r="389" spans="1:14">
      <c r="A389" s="19">
        <v>6.4166666666666599</v>
      </c>
      <c r="B389" s="54">
        <v>2081.3670725298321</v>
      </c>
      <c r="C389" s="54">
        <v>283.09719542608968</v>
      </c>
      <c r="D389" s="54">
        <v>256.30641955194443</v>
      </c>
      <c r="E389" s="54">
        <v>46.95796968338734</v>
      </c>
      <c r="F389" s="55">
        <v>92.071574229799396</v>
      </c>
      <c r="G389" s="1"/>
      <c r="H389" s="2"/>
      <c r="I389" s="1"/>
      <c r="J389" s="1"/>
      <c r="K389" s="1"/>
      <c r="L389" s="1"/>
      <c r="M389" s="1"/>
      <c r="N389" s="1"/>
    </row>
    <row r="390" spans="1:14">
      <c r="A390" s="19">
        <v>6.43333333333333</v>
      </c>
      <c r="B390" s="54">
        <v>2079.865942755684</v>
      </c>
      <c r="C390" s="54">
        <v>283.12604234597177</v>
      </c>
      <c r="D390" s="54">
        <v>266.70243974383288</v>
      </c>
      <c r="E390" s="54">
        <v>47.171644239379155</v>
      </c>
      <c r="F390" s="55">
        <v>91.993455443425731</v>
      </c>
      <c r="G390" s="1"/>
      <c r="H390" s="2"/>
      <c r="I390" s="1"/>
      <c r="J390" s="1"/>
      <c r="K390" s="1"/>
      <c r="L390" s="1"/>
      <c r="M390" s="1"/>
      <c r="N390" s="1"/>
    </row>
    <row r="391" spans="1:14">
      <c r="A391" s="19">
        <v>6.45</v>
      </c>
      <c r="B391" s="54">
        <v>2072.2842328423794</v>
      </c>
      <c r="C391" s="54">
        <v>283.07662804744314</v>
      </c>
      <c r="D391" s="54">
        <v>253.30850146257183</v>
      </c>
      <c r="E391" s="54">
        <v>47.690803499840918</v>
      </c>
      <c r="F391" s="55">
        <v>93.225711587632929</v>
      </c>
      <c r="G391" s="1"/>
      <c r="H391" s="2"/>
      <c r="I391" s="1"/>
      <c r="J391" s="1"/>
      <c r="K391" s="1"/>
      <c r="L391" s="1"/>
      <c r="M391" s="1"/>
      <c r="N391" s="1"/>
    </row>
    <row r="392" spans="1:14">
      <c r="A392" s="19">
        <v>6.4666666666666597</v>
      </c>
      <c r="B392" s="54">
        <v>2071.4144727015187</v>
      </c>
      <c r="C392" s="54">
        <v>283.24926683499507</v>
      </c>
      <c r="D392" s="54">
        <v>263.66560000893401</v>
      </c>
      <c r="E392" s="54">
        <v>48.271747595823214</v>
      </c>
      <c r="F392" s="55">
        <v>95.045972035029692</v>
      </c>
      <c r="G392" s="1"/>
      <c r="H392" s="2"/>
      <c r="I392" s="1"/>
      <c r="J392" s="1"/>
      <c r="K392" s="1"/>
      <c r="L392" s="1"/>
      <c r="M392" s="1"/>
      <c r="N392" s="1"/>
    </row>
    <row r="393" spans="1:14">
      <c r="A393" s="19">
        <v>6.4833333333333298</v>
      </c>
      <c r="B393" s="54">
        <v>2074.5604504894263</v>
      </c>
      <c r="C393" s="54">
        <v>283.11104054875136</v>
      </c>
      <c r="D393" s="54">
        <v>252.52975454118021</v>
      </c>
      <c r="E393" s="54">
        <v>49.045354417322208</v>
      </c>
      <c r="F393" s="55">
        <v>95.277877953390657</v>
      </c>
      <c r="G393" s="1"/>
      <c r="H393" s="2"/>
      <c r="I393" s="1"/>
      <c r="J393" s="1"/>
      <c r="K393" s="1"/>
      <c r="L393" s="1"/>
      <c r="M393" s="1"/>
      <c r="N393" s="1"/>
    </row>
    <row r="394" spans="1:14">
      <c r="A394" s="19">
        <v>6.5</v>
      </c>
      <c r="B394" s="54">
        <v>2072.24419616044</v>
      </c>
      <c r="C394" s="54">
        <v>283.08185249846389</v>
      </c>
      <c r="D394" s="54">
        <v>257.11907964571833</v>
      </c>
      <c r="E394" s="54">
        <v>50.035865866191386</v>
      </c>
      <c r="F394" s="55">
        <v>97.425301916065095</v>
      </c>
      <c r="G394" s="1"/>
      <c r="H394" s="2"/>
      <c r="I394" s="1"/>
      <c r="J394" s="1"/>
      <c r="K394" s="1"/>
      <c r="L394" s="1"/>
      <c r="M394" s="1"/>
      <c r="N394" s="1"/>
    </row>
    <row r="395" spans="1:14">
      <c r="A395" s="19">
        <v>6.5166666666666604</v>
      </c>
      <c r="B395" s="54">
        <v>2071.0755134631518</v>
      </c>
      <c r="C395" s="54">
        <v>282.77862352374444</v>
      </c>
      <c r="D395" s="54">
        <v>278.74143838555892</v>
      </c>
      <c r="E395" s="54">
        <v>50.08837573997674</v>
      </c>
      <c r="F395" s="55">
        <v>101.06095695958335</v>
      </c>
      <c r="G395" s="1"/>
      <c r="H395" s="2"/>
      <c r="I395" s="1"/>
      <c r="J395" s="1"/>
      <c r="K395" s="1"/>
      <c r="L395" s="1"/>
      <c r="M395" s="1"/>
      <c r="N395" s="1"/>
    </row>
    <row r="396" spans="1:14">
      <c r="A396" s="19">
        <v>6.5333333333333297</v>
      </c>
      <c r="B396" s="54">
        <v>2075.1788671862246</v>
      </c>
      <c r="C396" s="54">
        <v>282.88209655551475</v>
      </c>
      <c r="D396" s="54">
        <v>279.48126366142344</v>
      </c>
      <c r="E396" s="54">
        <v>50.587342629484063</v>
      </c>
      <c r="F396" s="55">
        <v>101.59494154200532</v>
      </c>
      <c r="G396" s="1"/>
      <c r="H396" s="2"/>
      <c r="I396" s="1"/>
      <c r="J396" s="1"/>
      <c r="K396" s="1"/>
      <c r="L396" s="1"/>
      <c r="M396" s="1"/>
      <c r="N396" s="1"/>
    </row>
    <row r="397" spans="1:14">
      <c r="A397" s="19">
        <v>6.55</v>
      </c>
      <c r="B397" s="54">
        <v>2077.4589029837593</v>
      </c>
      <c r="C397" s="54">
        <v>282.95261734006493</v>
      </c>
      <c r="D397" s="54">
        <v>240.57542073092949</v>
      </c>
      <c r="E397" s="54">
        <v>50.759567865073691</v>
      </c>
      <c r="F397" s="55">
        <v>102.76794807754213</v>
      </c>
      <c r="G397" s="1"/>
      <c r="H397" s="2"/>
      <c r="I397" s="1"/>
      <c r="J397" s="1"/>
      <c r="K397" s="1"/>
      <c r="L397" s="1"/>
      <c r="M397" s="1"/>
      <c r="N397" s="1"/>
    </row>
    <row r="398" spans="1:14">
      <c r="A398" s="19">
        <v>6.5666666666666602</v>
      </c>
      <c r="B398" s="54">
        <v>2078.5125437200963</v>
      </c>
      <c r="C398" s="54">
        <v>283.04738396768818</v>
      </c>
      <c r="D398" s="54">
        <v>228.47227417436076</v>
      </c>
      <c r="E398" s="54">
        <v>51.896239047658604</v>
      </c>
      <c r="F398" s="55">
        <v>103.29264085736966</v>
      </c>
      <c r="G398" s="1"/>
      <c r="H398" s="2"/>
      <c r="I398" s="1"/>
      <c r="J398" s="1"/>
      <c r="K398" s="1"/>
      <c r="L398" s="1"/>
      <c r="M398" s="1"/>
      <c r="N398" s="1"/>
    </row>
    <row r="399" spans="1:14">
      <c r="A399" s="19">
        <v>6.5833333333333304</v>
      </c>
      <c r="B399" s="54">
        <v>2082.685161418809</v>
      </c>
      <c r="C399" s="54">
        <v>283.31650859698675</v>
      </c>
      <c r="D399" s="54">
        <v>242.31202636563214</v>
      </c>
      <c r="E399" s="54">
        <v>51.896239047658604</v>
      </c>
      <c r="F399" s="55">
        <v>105.48326173891033</v>
      </c>
      <c r="G399" s="1"/>
      <c r="H399" s="2"/>
      <c r="I399" s="1"/>
      <c r="J399" s="1"/>
      <c r="K399" s="1"/>
      <c r="L399" s="1"/>
      <c r="M399" s="1"/>
      <c r="N399" s="1"/>
    </row>
    <row r="400" spans="1:14">
      <c r="A400" s="19">
        <v>6.6</v>
      </c>
      <c r="B400" s="54">
        <v>2097.3475160497223</v>
      </c>
      <c r="C400" s="54">
        <v>282.9783252925057</v>
      </c>
      <c r="D400" s="54">
        <v>242.31202636563214</v>
      </c>
      <c r="E400" s="54">
        <v>53.974013239813559</v>
      </c>
      <c r="F400" s="55">
        <v>107.02196484155628</v>
      </c>
      <c r="G400" s="1"/>
      <c r="H400" s="2"/>
      <c r="I400" s="1"/>
      <c r="J400" s="1"/>
      <c r="K400" s="1"/>
      <c r="L400" s="1"/>
      <c r="M400" s="1"/>
      <c r="N400" s="1"/>
    </row>
    <row r="401" spans="1:14">
      <c r="A401" s="19">
        <v>6.61666666666666</v>
      </c>
      <c r="B401" s="54">
        <v>2090.793387859605</v>
      </c>
      <c r="C401" s="54">
        <v>283.20418567986724</v>
      </c>
      <c r="D401" s="54">
        <v>214.46142081533807</v>
      </c>
      <c r="E401" s="54">
        <v>54.682139315064141</v>
      </c>
      <c r="F401" s="55">
        <v>107.26629250514354</v>
      </c>
      <c r="G401" s="1"/>
      <c r="H401" s="2"/>
      <c r="I401" s="1"/>
      <c r="J401" s="1"/>
      <c r="K401" s="1"/>
      <c r="L401" s="1"/>
      <c r="M401" s="1"/>
      <c r="N401" s="1"/>
    </row>
    <row r="402" spans="1:14">
      <c r="A402" s="19">
        <v>6.6333333333333302</v>
      </c>
      <c r="B402" s="54">
        <v>2094.3316104973824</v>
      </c>
      <c r="C402" s="54">
        <v>283.45947133366616</v>
      </c>
      <c r="D402" s="54">
        <v>283.7939579009535</v>
      </c>
      <c r="E402" s="54">
        <v>55.855285534102542</v>
      </c>
      <c r="F402" s="55">
        <v>108.02971528215673</v>
      </c>
      <c r="G402" s="1"/>
      <c r="H402" s="2"/>
      <c r="I402" s="1"/>
      <c r="J402" s="1"/>
      <c r="K402" s="1"/>
      <c r="L402" s="1"/>
      <c r="M402" s="1"/>
      <c r="N402" s="1"/>
    </row>
    <row r="403" spans="1:14">
      <c r="A403" s="19">
        <v>6.65</v>
      </c>
      <c r="B403" s="54">
        <v>2086.8452196635171</v>
      </c>
      <c r="C403" s="54">
        <v>283.52908776179163</v>
      </c>
      <c r="D403" s="54">
        <v>286.84561744725556</v>
      </c>
      <c r="E403" s="54">
        <v>55.981558881930013</v>
      </c>
      <c r="F403" s="55">
        <v>108.0112967120361</v>
      </c>
      <c r="G403" s="1"/>
      <c r="H403" s="2"/>
      <c r="I403" s="1"/>
      <c r="J403" s="1"/>
      <c r="K403" s="1"/>
      <c r="L403" s="1"/>
      <c r="M403" s="1"/>
      <c r="N403" s="1"/>
    </row>
    <row r="404" spans="1:14">
      <c r="A404" s="19">
        <v>6.6666666666666599</v>
      </c>
      <c r="B404" s="54">
        <v>2085.8440538092782</v>
      </c>
      <c r="C404" s="54">
        <v>283.605120324636</v>
      </c>
      <c r="D404" s="54">
        <v>261.06209825642986</v>
      </c>
      <c r="E404" s="54">
        <v>55.981558881930013</v>
      </c>
      <c r="F404" s="55">
        <v>107.99505925376312</v>
      </c>
      <c r="G404" s="1"/>
      <c r="H404" s="2"/>
      <c r="I404" s="1"/>
      <c r="J404" s="1"/>
      <c r="K404" s="1"/>
      <c r="L404" s="1"/>
      <c r="M404" s="1"/>
      <c r="N404" s="1"/>
    </row>
    <row r="405" spans="1:14">
      <c r="A405" s="19">
        <v>6.68333333333333</v>
      </c>
      <c r="B405" s="54">
        <v>2083.2571671631704</v>
      </c>
      <c r="C405" s="54">
        <v>283.16706232325038</v>
      </c>
      <c r="D405" s="54">
        <v>222.26178502319181</v>
      </c>
      <c r="E405" s="54">
        <v>56.750991789087593</v>
      </c>
      <c r="F405" s="55">
        <v>109.77272967114432</v>
      </c>
      <c r="G405" s="1"/>
      <c r="H405" s="2"/>
      <c r="I405" s="1"/>
      <c r="J405" s="1"/>
      <c r="K405" s="1"/>
      <c r="L405" s="1"/>
      <c r="M405" s="1"/>
      <c r="N405" s="1"/>
    </row>
    <row r="406" spans="1:14">
      <c r="A406" s="19">
        <v>6.7</v>
      </c>
      <c r="B406" s="54">
        <v>2085.9588302533375</v>
      </c>
      <c r="C406" s="54">
        <v>282.54672485425192</v>
      </c>
      <c r="D406" s="54">
        <v>265.44820973492398</v>
      </c>
      <c r="E406" s="54">
        <v>57.71803315034186</v>
      </c>
      <c r="F406" s="55">
        <v>110.23402604264935</v>
      </c>
      <c r="G406" s="1"/>
      <c r="H406" s="2"/>
      <c r="I406" s="1"/>
      <c r="J406" s="1"/>
      <c r="K406" s="1"/>
      <c r="L406" s="1"/>
      <c r="M406" s="1"/>
      <c r="N406" s="1"/>
    </row>
    <row r="407" spans="1:14">
      <c r="A407" s="19">
        <v>6.7166666666666597</v>
      </c>
      <c r="B407" s="54">
        <v>2081.716853106906</v>
      </c>
      <c r="C407" s="54">
        <v>282.67718340927507</v>
      </c>
      <c r="D407" s="54">
        <v>262.39655018862186</v>
      </c>
      <c r="E407" s="54">
        <v>58.564351929388252</v>
      </c>
      <c r="F407" s="55">
        <v>110.16815085096226</v>
      </c>
      <c r="G407" s="1"/>
      <c r="H407" s="2"/>
      <c r="I407" s="1"/>
      <c r="J407" s="1"/>
      <c r="K407" s="1"/>
      <c r="L407" s="1"/>
      <c r="M407" s="1"/>
      <c r="N407" s="1"/>
    </row>
    <row r="408" spans="1:14">
      <c r="A408" s="19">
        <v>6.7333333333333298</v>
      </c>
      <c r="B408" s="54">
        <v>2082.3311427102449</v>
      </c>
      <c r="C408" s="54">
        <v>281.90660370177869</v>
      </c>
      <c r="D408" s="54">
        <v>234.84256864358164</v>
      </c>
      <c r="E408" s="54">
        <v>59.609160014031438</v>
      </c>
      <c r="F408" s="55">
        <v>111.3917393534623</v>
      </c>
      <c r="G408" s="1"/>
      <c r="H408" s="2"/>
      <c r="I408" s="1"/>
      <c r="J408" s="1"/>
      <c r="K408" s="1"/>
      <c r="L408" s="1"/>
      <c r="M408" s="1"/>
      <c r="N408" s="1"/>
    </row>
    <row r="409" spans="1:14">
      <c r="A409" s="19">
        <v>6.75</v>
      </c>
      <c r="B409" s="54">
        <v>2079.7825751493683</v>
      </c>
      <c r="C409" s="54">
        <v>281.82818507519477</v>
      </c>
      <c r="D409" s="54">
        <v>237.58267597039941</v>
      </c>
      <c r="E409" s="54">
        <v>61.02408347607831</v>
      </c>
      <c r="F409" s="55">
        <v>112.0867549474908</v>
      </c>
      <c r="G409" s="1"/>
      <c r="H409" s="2"/>
      <c r="I409" s="1"/>
      <c r="J409" s="1"/>
      <c r="K409" s="1"/>
      <c r="L409" s="1"/>
      <c r="M409" s="1"/>
      <c r="N409" s="1"/>
    </row>
    <row r="410" spans="1:14">
      <c r="A410" s="19">
        <v>6.7666666666666604</v>
      </c>
      <c r="B410" s="54">
        <v>2080.699879065286</v>
      </c>
      <c r="C410" s="54">
        <v>282.03796212963346</v>
      </c>
      <c r="D410" s="54">
        <v>233.39997437473326</v>
      </c>
      <c r="E410" s="54">
        <v>61.583552992316754</v>
      </c>
      <c r="F410" s="55">
        <v>114.59962002951345</v>
      </c>
      <c r="G410" s="1"/>
      <c r="H410" s="2"/>
      <c r="I410" s="1"/>
      <c r="J410" s="1"/>
      <c r="K410" s="1"/>
      <c r="L410" s="1"/>
      <c r="M410" s="1"/>
      <c r="N410" s="1"/>
    </row>
    <row r="411" spans="1:14">
      <c r="A411" s="19">
        <v>6.7833333333333297</v>
      </c>
      <c r="B411" s="54">
        <v>2082.8577148731465</v>
      </c>
      <c r="C411" s="54">
        <v>282.06272516303528</v>
      </c>
      <c r="D411" s="54">
        <v>243.32059298376254</v>
      </c>
      <c r="E411" s="54">
        <v>63.045850078005664</v>
      </c>
      <c r="F411" s="55">
        <v>114.58522975342585</v>
      </c>
      <c r="G411" s="1"/>
      <c r="H411" s="2"/>
      <c r="I411" s="1"/>
      <c r="J411" s="1"/>
      <c r="K411" s="1"/>
      <c r="L411" s="1"/>
      <c r="M411" s="1"/>
      <c r="N411" s="1"/>
    </row>
    <row r="412" spans="1:14">
      <c r="A412" s="19">
        <v>6.8</v>
      </c>
      <c r="B412" s="54">
        <v>2084.2683641260433</v>
      </c>
      <c r="C412" s="54">
        <v>282.14152231629299</v>
      </c>
      <c r="D412" s="54">
        <v>267.55364432469548</v>
      </c>
      <c r="E412" s="54">
        <v>65.727616407424875</v>
      </c>
      <c r="F412" s="55">
        <v>116.92567443255554</v>
      </c>
      <c r="G412" s="1"/>
      <c r="H412" s="2"/>
      <c r="I412" s="1"/>
      <c r="J412" s="1"/>
      <c r="K412" s="1"/>
      <c r="L412" s="1"/>
      <c r="M412" s="1"/>
      <c r="N412" s="1"/>
    </row>
    <row r="413" spans="1:14">
      <c r="A413" s="19">
        <v>6.8166666666666602</v>
      </c>
      <c r="B413" s="54">
        <v>2074.1022208010845</v>
      </c>
      <c r="C413" s="54">
        <v>282.80241758748917</v>
      </c>
      <c r="D413" s="54">
        <v>238.70689728948926</v>
      </c>
      <c r="E413" s="54">
        <v>67.190352071692274</v>
      </c>
      <c r="F413" s="55">
        <v>116.39731329250537</v>
      </c>
      <c r="G413" s="1"/>
      <c r="H413" s="2"/>
      <c r="I413" s="1"/>
      <c r="J413" s="1"/>
      <c r="K413" s="1"/>
      <c r="L413" s="1"/>
      <c r="M413" s="1"/>
      <c r="N413" s="1"/>
    </row>
    <row r="414" spans="1:14">
      <c r="A414" s="19">
        <v>6.8333333333333304</v>
      </c>
      <c r="B414" s="54">
        <v>2083.5632419035896</v>
      </c>
      <c r="C414" s="54">
        <v>282.83796579250333</v>
      </c>
      <c r="D414" s="54">
        <v>238.70689728948926</v>
      </c>
      <c r="E414" s="54">
        <v>67.224143219514744</v>
      </c>
      <c r="F414" s="55">
        <v>117.73915762586057</v>
      </c>
      <c r="G414" s="1"/>
      <c r="H414" s="2"/>
      <c r="I414" s="1"/>
      <c r="J414" s="1"/>
      <c r="K414" s="1"/>
      <c r="L414" s="1"/>
      <c r="M414" s="1"/>
      <c r="N414" s="1"/>
    </row>
    <row r="415" spans="1:14">
      <c r="A415" s="19">
        <v>6.85</v>
      </c>
      <c r="B415" s="54">
        <v>2094.2162658996881</v>
      </c>
      <c r="C415" s="54">
        <v>282.73785222824864</v>
      </c>
      <c r="D415" s="54">
        <v>257.74079089388414</v>
      </c>
      <c r="E415" s="54">
        <v>68.868330392126211</v>
      </c>
      <c r="F415" s="55">
        <v>119.00813944777798</v>
      </c>
      <c r="G415" s="1"/>
      <c r="H415" s="2"/>
      <c r="I415" s="1"/>
      <c r="J415" s="1"/>
      <c r="K415" s="1"/>
      <c r="L415" s="1"/>
      <c r="M415" s="1"/>
      <c r="N415" s="1"/>
    </row>
    <row r="416" spans="1:14">
      <c r="A416" s="19">
        <v>6.86666666666666</v>
      </c>
      <c r="B416" s="54">
        <v>2086.9204450761149</v>
      </c>
      <c r="C416" s="54">
        <v>282.86652511300406</v>
      </c>
      <c r="D416" s="54">
        <v>218.82775711480113</v>
      </c>
      <c r="E416" s="54">
        <v>69.363586116560768</v>
      </c>
      <c r="F416" s="55">
        <v>120.93572696009831</v>
      </c>
      <c r="G416" s="1"/>
      <c r="H416" s="2"/>
      <c r="I416" s="1"/>
      <c r="J416" s="1"/>
      <c r="K416" s="1"/>
      <c r="L416" s="1"/>
      <c r="M416" s="1"/>
      <c r="N416" s="1"/>
    </row>
    <row r="417" spans="1:14">
      <c r="A417" s="19">
        <v>6.8833333333333302</v>
      </c>
      <c r="B417" s="54">
        <v>2081.672699180278</v>
      </c>
      <c r="C417" s="54">
        <v>283.00134739263405</v>
      </c>
      <c r="D417" s="54">
        <v>249.27673969135679</v>
      </c>
      <c r="E417" s="54">
        <v>71.475946896848342</v>
      </c>
      <c r="F417" s="55">
        <v>121.75947767014911</v>
      </c>
      <c r="G417" s="1"/>
      <c r="H417" s="2"/>
      <c r="I417" s="1"/>
      <c r="J417" s="1"/>
      <c r="K417" s="1"/>
      <c r="L417" s="1"/>
      <c r="M417" s="1"/>
      <c r="N417" s="1"/>
    </row>
    <row r="418" spans="1:14">
      <c r="A418" s="19">
        <v>6.9</v>
      </c>
      <c r="B418" s="54">
        <v>2086.281718496899</v>
      </c>
      <c r="C418" s="54">
        <v>283.00710754349808</v>
      </c>
      <c r="D418" s="54">
        <v>250.44745066300038</v>
      </c>
      <c r="E418" s="54">
        <v>73.010723734697521</v>
      </c>
      <c r="F418" s="55">
        <v>121.9421219985625</v>
      </c>
      <c r="G418" s="1"/>
      <c r="H418" s="2"/>
      <c r="I418" s="1"/>
      <c r="J418" s="1"/>
      <c r="K418" s="1"/>
      <c r="L418" s="1"/>
      <c r="M418" s="1"/>
      <c r="N418" s="1"/>
    </row>
    <row r="419" spans="1:14">
      <c r="A419" s="19">
        <v>6.9166666666666599</v>
      </c>
      <c r="B419" s="54">
        <v>2088.8085614181541</v>
      </c>
      <c r="C419" s="54">
        <v>283.10941800091905</v>
      </c>
      <c r="D419" s="54">
        <v>248.27995933251864</v>
      </c>
      <c r="E419" s="54">
        <v>73.129386555227484</v>
      </c>
      <c r="F419" s="55">
        <v>124.69155527021083</v>
      </c>
      <c r="G419" s="1"/>
      <c r="H419" s="2"/>
      <c r="I419" s="1"/>
      <c r="J419" s="1"/>
      <c r="K419" s="1"/>
      <c r="L419" s="1"/>
      <c r="M419" s="1"/>
      <c r="N419" s="1"/>
    </row>
    <row r="420" spans="1:14">
      <c r="A420" s="19">
        <v>6.93333333333333</v>
      </c>
      <c r="B420" s="54">
        <v>2092.1992258632322</v>
      </c>
      <c r="C420" s="54">
        <v>282.97980097015852</v>
      </c>
      <c r="D420" s="54">
        <v>258.95533143164215</v>
      </c>
      <c r="E420" s="54">
        <v>73.90191186657691</v>
      </c>
      <c r="F420" s="55">
        <v>126.77303975901057</v>
      </c>
      <c r="G420" s="1"/>
      <c r="H420" s="2"/>
      <c r="I420" s="1"/>
      <c r="J420" s="1"/>
      <c r="K420" s="1"/>
      <c r="L420" s="1"/>
      <c r="M420" s="1"/>
      <c r="N420" s="1"/>
    </row>
    <row r="421" spans="1:14">
      <c r="A421" s="19">
        <v>6.95</v>
      </c>
      <c r="B421" s="54">
        <v>2089.9905425848692</v>
      </c>
      <c r="C421" s="54">
        <v>282.66097740521303</v>
      </c>
      <c r="D421" s="54">
        <v>241.91510694775153</v>
      </c>
      <c r="E421" s="54">
        <v>75.314839820752852</v>
      </c>
      <c r="F421" s="55">
        <v>128.20702488600918</v>
      </c>
      <c r="G421" s="1"/>
      <c r="H421" s="2"/>
      <c r="I421" s="1"/>
      <c r="J421" s="1"/>
      <c r="K421" s="1"/>
      <c r="L421" s="1"/>
      <c r="M421" s="1"/>
      <c r="N421" s="1"/>
    </row>
    <row r="422" spans="1:14">
      <c r="A422" s="19">
        <v>6.9666666666666597</v>
      </c>
      <c r="B422" s="54">
        <v>2089.8020207108912</v>
      </c>
      <c r="C422" s="54">
        <v>282.82000033328552</v>
      </c>
      <c r="D422" s="54">
        <v>242.209387069217</v>
      </c>
      <c r="E422" s="54">
        <v>76.501262410942658</v>
      </c>
      <c r="F422" s="55">
        <v>128.60248653577366</v>
      </c>
      <c r="G422" s="1"/>
      <c r="H422" s="2"/>
      <c r="I422" s="1"/>
      <c r="J422" s="1"/>
      <c r="K422" s="1"/>
      <c r="L422" s="1"/>
      <c r="M422" s="1"/>
      <c r="N422" s="1"/>
    </row>
    <row r="423" spans="1:14">
      <c r="A423" s="19">
        <v>6.9833333333333298</v>
      </c>
      <c r="B423" s="54">
        <v>2085.5506866071564</v>
      </c>
      <c r="C423" s="54">
        <v>282.90302922650176</v>
      </c>
      <c r="D423" s="54">
        <v>244.92784484852652</v>
      </c>
      <c r="E423" s="54">
        <v>77.499196189957189</v>
      </c>
      <c r="F423" s="55">
        <v>130.84851903482379</v>
      </c>
      <c r="G423" s="1"/>
      <c r="H423" s="2"/>
      <c r="I423" s="1"/>
      <c r="J423" s="1"/>
      <c r="K423" s="1"/>
      <c r="L423" s="1"/>
      <c r="M423" s="1"/>
      <c r="N423" s="1"/>
    </row>
    <row r="424" spans="1:14">
      <c r="A424" s="19">
        <v>7</v>
      </c>
      <c r="B424" s="54">
        <v>2080.3439470495487</v>
      </c>
      <c r="C424" s="54">
        <v>282.83002445032884</v>
      </c>
      <c r="D424" s="54">
        <v>244.98169470828407</v>
      </c>
      <c r="E424" s="54">
        <v>78.616419565232334</v>
      </c>
      <c r="F424" s="55">
        <v>132.70312313147528</v>
      </c>
      <c r="G424" s="1"/>
      <c r="H424" s="2"/>
      <c r="I424" s="1"/>
      <c r="J424" s="1"/>
      <c r="K424" s="1"/>
      <c r="L424" s="1"/>
      <c r="M424" s="1"/>
      <c r="N424" s="1"/>
    </row>
    <row r="425" spans="1:14">
      <c r="A425" s="19">
        <v>7.0166666666666604</v>
      </c>
      <c r="B425" s="54">
        <v>2073.8796122979043</v>
      </c>
      <c r="C425" s="54">
        <v>283.24529399323012</v>
      </c>
      <c r="D425" s="54">
        <v>303.80549105616603</v>
      </c>
      <c r="E425" s="54">
        <v>79.680623548073598</v>
      </c>
      <c r="F425" s="55">
        <v>133.02894964816267</v>
      </c>
      <c r="G425" s="1"/>
      <c r="H425" s="2"/>
      <c r="I425" s="1"/>
      <c r="J425" s="1"/>
      <c r="K425" s="1"/>
      <c r="L425" s="1"/>
      <c r="M425" s="1"/>
      <c r="N425" s="1"/>
    </row>
    <row r="426" spans="1:14">
      <c r="A426" s="19">
        <v>7.0333333333333297</v>
      </c>
      <c r="B426" s="54">
        <v>2074.5143570461228</v>
      </c>
      <c r="C426" s="54">
        <v>283.30726879972678</v>
      </c>
      <c r="D426" s="54">
        <v>301.18471720564304</v>
      </c>
      <c r="E426" s="54">
        <v>80.216407158581035</v>
      </c>
      <c r="F426" s="55">
        <v>134.60600824097725</v>
      </c>
      <c r="G426" s="1"/>
      <c r="H426" s="2"/>
      <c r="I426" s="1"/>
      <c r="J426" s="1"/>
      <c r="K426" s="1"/>
      <c r="L426" s="1"/>
      <c r="M426" s="1"/>
      <c r="N426" s="1"/>
    </row>
    <row r="427" spans="1:14">
      <c r="A427" s="19">
        <v>7.05</v>
      </c>
      <c r="B427" s="54">
        <v>2074.7316456217163</v>
      </c>
      <c r="C427" s="54">
        <v>282.95545762591769</v>
      </c>
      <c r="D427" s="54">
        <v>295.52236505824857</v>
      </c>
      <c r="E427" s="54">
        <v>82.113880396711352</v>
      </c>
      <c r="F427" s="55">
        <v>136.08160339006423</v>
      </c>
      <c r="G427" s="1"/>
      <c r="H427" s="2"/>
      <c r="I427" s="1"/>
      <c r="J427" s="1"/>
      <c r="K427" s="1"/>
      <c r="L427" s="1"/>
      <c r="M427" s="1"/>
      <c r="N427" s="1"/>
    </row>
    <row r="428" spans="1:14">
      <c r="A428" s="19">
        <v>7.0666666666666602</v>
      </c>
      <c r="B428" s="54">
        <v>2082.952281338431</v>
      </c>
      <c r="C428" s="54">
        <v>282.71844130771143</v>
      </c>
      <c r="D428" s="54">
        <v>295.38735609096932</v>
      </c>
      <c r="E428" s="54">
        <v>82.561507440325286</v>
      </c>
      <c r="F428" s="55">
        <v>137.0898044473835</v>
      </c>
      <c r="G428" s="1"/>
      <c r="H428" s="2"/>
      <c r="I428" s="1"/>
      <c r="J428" s="1"/>
      <c r="K428" s="1"/>
      <c r="L428" s="1"/>
      <c r="M428" s="1"/>
      <c r="N428" s="1"/>
    </row>
    <row r="429" spans="1:14">
      <c r="A429" s="19">
        <v>7.0833333333333304</v>
      </c>
      <c r="B429" s="54">
        <v>2075.2730952498137</v>
      </c>
      <c r="C429" s="54">
        <v>282.51165574447595</v>
      </c>
      <c r="D429" s="54">
        <v>318.48947378536621</v>
      </c>
      <c r="E429" s="54">
        <v>83.294761490931577</v>
      </c>
      <c r="F429" s="55">
        <v>140.36760217669524</v>
      </c>
      <c r="G429" s="1"/>
      <c r="H429" s="2"/>
      <c r="I429" s="1"/>
      <c r="J429" s="1"/>
      <c r="K429" s="1"/>
      <c r="L429" s="1"/>
      <c r="M429" s="1"/>
      <c r="N429" s="1"/>
    </row>
    <row r="430" spans="1:14">
      <c r="A430" s="19">
        <v>7.1</v>
      </c>
      <c r="B430" s="54">
        <v>2072.1584883992077</v>
      </c>
      <c r="C430" s="54">
        <v>282.83774719099938</v>
      </c>
      <c r="D430" s="54">
        <v>287.76876826438973</v>
      </c>
      <c r="E430" s="54">
        <v>83.81384113509516</v>
      </c>
      <c r="F430" s="55">
        <v>143.08401807584698</v>
      </c>
      <c r="G430" s="1"/>
      <c r="H430" s="2"/>
      <c r="I430" s="1"/>
      <c r="J430" s="1"/>
      <c r="K430" s="1"/>
      <c r="L430" s="1"/>
      <c r="M430" s="1"/>
      <c r="N430" s="1"/>
    </row>
    <row r="431" spans="1:14">
      <c r="A431" s="19">
        <v>7.11666666666666</v>
      </c>
      <c r="B431" s="54">
        <v>2061.2800629996209</v>
      </c>
      <c r="C431" s="54">
        <v>282.54655131132409</v>
      </c>
      <c r="D431" s="54">
        <v>337.11402283866221</v>
      </c>
      <c r="E431" s="54">
        <v>85.586719390006152</v>
      </c>
      <c r="F431" s="55">
        <v>142.97317709414716</v>
      </c>
      <c r="G431" s="1"/>
      <c r="H431" s="2"/>
      <c r="I431" s="1"/>
      <c r="J431" s="1"/>
      <c r="K431" s="1"/>
      <c r="L431" s="1"/>
      <c r="M431" s="1"/>
      <c r="N431" s="1"/>
    </row>
    <row r="432" spans="1:14">
      <c r="A432" s="19">
        <v>7.1333333333333302</v>
      </c>
      <c r="B432" s="54">
        <v>2055.8750173055805</v>
      </c>
      <c r="C432" s="54">
        <v>282.05585305605473</v>
      </c>
      <c r="D432" s="54">
        <v>389.60404267883388</v>
      </c>
      <c r="E432" s="54">
        <v>87.234370714373981</v>
      </c>
      <c r="F432" s="55">
        <v>142.84093984909649</v>
      </c>
      <c r="G432" s="1"/>
      <c r="H432" s="2"/>
      <c r="I432" s="1"/>
      <c r="J432" s="1"/>
      <c r="K432" s="1"/>
      <c r="L432" s="1"/>
      <c r="M432" s="1"/>
      <c r="N432" s="1"/>
    </row>
    <row r="433" spans="1:14">
      <c r="A433" s="19">
        <v>7.15</v>
      </c>
      <c r="B433" s="54">
        <v>2053.9432846706454</v>
      </c>
      <c r="C433" s="54">
        <v>281.76923137636066</v>
      </c>
      <c r="D433" s="54">
        <v>426.70582259261437</v>
      </c>
      <c r="E433" s="54">
        <v>88.612264457889694</v>
      </c>
      <c r="F433" s="55">
        <v>142.57031470619225</v>
      </c>
      <c r="G433" s="1"/>
      <c r="H433" s="2"/>
      <c r="I433" s="1"/>
      <c r="J433" s="1"/>
      <c r="K433" s="1"/>
      <c r="L433" s="1"/>
      <c r="M433" s="1"/>
      <c r="N433" s="1"/>
    </row>
    <row r="434" spans="1:14">
      <c r="A434" s="19">
        <v>7.1666666666666599</v>
      </c>
      <c r="B434" s="54">
        <v>2046.2521190447826</v>
      </c>
      <c r="C434" s="54">
        <v>281.70038156246102</v>
      </c>
      <c r="D434" s="54">
        <v>421.23232927225581</v>
      </c>
      <c r="E434" s="54">
        <v>88.56119968881454</v>
      </c>
      <c r="F434" s="55">
        <v>143.03995710103413</v>
      </c>
      <c r="G434" s="1"/>
      <c r="H434" s="2"/>
      <c r="I434" s="1"/>
      <c r="J434" s="1"/>
      <c r="K434" s="1"/>
      <c r="L434" s="1"/>
      <c r="M434" s="1"/>
      <c r="N434" s="1"/>
    </row>
    <row r="435" spans="1:14">
      <c r="A435" s="19">
        <v>7.18333333333333</v>
      </c>
      <c r="B435" s="54">
        <v>2039.5392472607318</v>
      </c>
      <c r="C435" s="54">
        <v>282.00173123091076</v>
      </c>
      <c r="D435" s="54">
        <v>412.43790574779001</v>
      </c>
      <c r="E435" s="54">
        <v>89.720673578515317</v>
      </c>
      <c r="F435" s="55">
        <v>143.63903628926823</v>
      </c>
      <c r="G435" s="1"/>
      <c r="H435" s="2"/>
      <c r="I435" s="1"/>
      <c r="J435" s="1"/>
      <c r="K435" s="1"/>
      <c r="L435" s="1"/>
      <c r="M435" s="1"/>
      <c r="N435" s="1"/>
    </row>
    <row r="436" spans="1:14">
      <c r="A436" s="19">
        <v>7.2</v>
      </c>
      <c r="B436" s="54">
        <v>2039.2723768225792</v>
      </c>
      <c r="C436" s="54">
        <v>281.91770630568107</v>
      </c>
      <c r="D436" s="54">
        <v>377.85996303249851</v>
      </c>
      <c r="E436" s="54">
        <v>90.831476981765192</v>
      </c>
      <c r="F436" s="55">
        <v>143.61856781985699</v>
      </c>
      <c r="G436" s="1"/>
      <c r="H436" s="2"/>
      <c r="I436" s="1"/>
      <c r="J436" s="1"/>
      <c r="K436" s="1"/>
      <c r="L436" s="1"/>
      <c r="M436" s="1"/>
      <c r="N436" s="1"/>
    </row>
    <row r="437" spans="1:14">
      <c r="A437" s="19">
        <v>7.2166666666666597</v>
      </c>
      <c r="B437" s="54">
        <v>2051.3941147936662</v>
      </c>
      <c r="C437" s="54">
        <v>281.84188324728206</v>
      </c>
      <c r="D437" s="54">
        <v>437.423584656245</v>
      </c>
      <c r="E437" s="54">
        <v>92.265313787555939</v>
      </c>
      <c r="F437" s="55">
        <v>144.35079641507141</v>
      </c>
      <c r="G437" s="1"/>
      <c r="H437" s="2"/>
      <c r="I437" s="1"/>
      <c r="J437" s="1"/>
      <c r="K437" s="1"/>
      <c r="L437" s="1"/>
      <c r="M437" s="1"/>
      <c r="N437" s="1"/>
    </row>
    <row r="438" spans="1:14">
      <c r="A438" s="19">
        <v>7.2333333333333298</v>
      </c>
      <c r="B438" s="54">
        <v>2050.1585379969433</v>
      </c>
      <c r="C438" s="54">
        <v>281.88171055756362</v>
      </c>
      <c r="D438" s="54">
        <v>480.42397998599535</v>
      </c>
      <c r="E438" s="54">
        <v>93.331670004412615</v>
      </c>
      <c r="F438" s="55">
        <v>145.66968528835818</v>
      </c>
      <c r="G438" s="1"/>
      <c r="H438" s="2"/>
      <c r="I438" s="1"/>
      <c r="J438" s="1"/>
      <c r="K438" s="1"/>
      <c r="L438" s="1"/>
      <c r="M438" s="1"/>
      <c r="N438" s="1"/>
    </row>
    <row r="439" spans="1:14">
      <c r="A439" s="19">
        <v>7.25</v>
      </c>
      <c r="B439" s="54">
        <v>2056.5841696770881</v>
      </c>
      <c r="C439" s="54">
        <v>281.47222335468052</v>
      </c>
      <c r="D439" s="54">
        <v>457.41276843423583</v>
      </c>
      <c r="E439" s="54">
        <v>95.112635467452733</v>
      </c>
      <c r="F439" s="55">
        <v>147.68989777502406</v>
      </c>
      <c r="G439" s="1"/>
      <c r="H439" s="2"/>
      <c r="I439" s="1"/>
      <c r="J439" s="1"/>
      <c r="K439" s="1"/>
      <c r="L439" s="1"/>
      <c r="M439" s="1"/>
      <c r="N439" s="1"/>
    </row>
    <row r="440" spans="1:14">
      <c r="A440" s="19">
        <v>7.2666666666666604</v>
      </c>
      <c r="B440" s="54">
        <v>2060.8022794767344</v>
      </c>
      <c r="C440" s="54">
        <v>281.44103398251661</v>
      </c>
      <c r="D440" s="54">
        <v>535.5942177780006</v>
      </c>
      <c r="E440" s="54">
        <v>95.975114886594653</v>
      </c>
      <c r="F440" s="55">
        <v>148.6696229973935</v>
      </c>
      <c r="G440" s="1"/>
      <c r="H440" s="2"/>
      <c r="I440" s="1"/>
      <c r="J440" s="1"/>
      <c r="K440" s="1"/>
      <c r="L440" s="1"/>
      <c r="M440" s="1"/>
      <c r="N440" s="1"/>
    </row>
    <row r="441" spans="1:14">
      <c r="A441" s="19">
        <v>7.2833333333333297</v>
      </c>
      <c r="B441" s="54">
        <v>2064.4252213173418</v>
      </c>
      <c r="C441" s="54">
        <v>281.27875162983162</v>
      </c>
      <c r="D441" s="54">
        <v>535.31486587076552</v>
      </c>
      <c r="E441" s="54">
        <v>98.345746609995359</v>
      </c>
      <c r="F441" s="55">
        <v>148.98145997220863</v>
      </c>
      <c r="G441" s="1"/>
      <c r="H441" s="2"/>
      <c r="I441" s="1"/>
      <c r="J441" s="1"/>
      <c r="K441" s="1"/>
      <c r="L441" s="1"/>
      <c r="M441" s="1"/>
      <c r="N441" s="1"/>
    </row>
    <row r="442" spans="1:14">
      <c r="A442" s="19">
        <v>7.3</v>
      </c>
      <c r="B442" s="54">
        <v>2071.1537006570907</v>
      </c>
      <c r="C442" s="54">
        <v>281.50783488041401</v>
      </c>
      <c r="D442" s="54">
        <v>479.47432815363692</v>
      </c>
      <c r="E442" s="54">
        <v>99.756263952313702</v>
      </c>
      <c r="F442" s="55">
        <v>148.898050414642</v>
      </c>
      <c r="G442" s="1"/>
      <c r="H442" s="2"/>
      <c r="I442" s="1"/>
      <c r="J442" s="1"/>
      <c r="K442" s="1"/>
      <c r="L442" s="1"/>
      <c r="M442" s="1"/>
      <c r="N442" s="1"/>
    </row>
    <row r="443" spans="1:14">
      <c r="A443" s="19">
        <v>7.3166666666666602</v>
      </c>
      <c r="B443" s="54">
        <v>2073.9167111910701</v>
      </c>
      <c r="C443" s="54">
        <v>281.65089539655463</v>
      </c>
      <c r="D443" s="54">
        <v>501.07439847204336</v>
      </c>
      <c r="E443" s="54">
        <v>99.092058020652289</v>
      </c>
      <c r="F443" s="55">
        <v>150.9967734865418</v>
      </c>
      <c r="G443" s="1"/>
      <c r="H443" s="2"/>
      <c r="I443" s="1"/>
      <c r="J443" s="1"/>
      <c r="K443" s="1"/>
      <c r="L443" s="1"/>
      <c r="M443" s="1"/>
      <c r="N443" s="1"/>
    </row>
    <row r="444" spans="1:14">
      <c r="A444" s="19">
        <v>7.3333333333333304</v>
      </c>
      <c r="B444" s="54">
        <v>2068.0505762640878</v>
      </c>
      <c r="C444" s="54">
        <v>280.82192162318427</v>
      </c>
      <c r="D444" s="54">
        <v>559.20949836159139</v>
      </c>
      <c r="E444" s="54">
        <v>99.943980537152498</v>
      </c>
      <c r="F444" s="55">
        <v>151.46830298783581</v>
      </c>
      <c r="G444" s="1"/>
      <c r="H444" s="2"/>
      <c r="I444" s="1"/>
      <c r="J444" s="1"/>
      <c r="K444" s="1"/>
      <c r="L444" s="1"/>
      <c r="M444" s="1"/>
      <c r="N444" s="1"/>
    </row>
    <row r="445" spans="1:14">
      <c r="A445" s="19">
        <v>7.35</v>
      </c>
      <c r="B445" s="54">
        <v>2060.4429637676149</v>
      </c>
      <c r="C445" s="54">
        <v>280.90633502557506</v>
      </c>
      <c r="D445" s="54">
        <v>589.33584598185075</v>
      </c>
      <c r="E445" s="54">
        <v>102.53150367534299</v>
      </c>
      <c r="F445" s="55">
        <v>153.63584668469392</v>
      </c>
      <c r="G445" s="1"/>
      <c r="H445" s="2"/>
      <c r="I445" s="1"/>
      <c r="J445" s="1"/>
      <c r="K445" s="1"/>
      <c r="L445" s="1"/>
      <c r="M445" s="1"/>
      <c r="N445" s="1"/>
    </row>
    <row r="446" spans="1:14">
      <c r="A446" s="19">
        <v>7.36666666666666</v>
      </c>
      <c r="B446" s="54">
        <v>2057.0872317874423</v>
      </c>
      <c r="C446" s="54">
        <v>281.20132666668673</v>
      </c>
      <c r="D446" s="54">
        <v>581.55051839105477</v>
      </c>
      <c r="E446" s="54">
        <v>102.52001071315733</v>
      </c>
      <c r="F446" s="55">
        <v>155.42295205139763</v>
      </c>
      <c r="G446" s="1"/>
      <c r="H446" s="2"/>
      <c r="I446" s="1"/>
      <c r="J446" s="1"/>
      <c r="K446" s="1"/>
      <c r="L446" s="1"/>
      <c r="M446" s="1"/>
      <c r="N446" s="1"/>
    </row>
    <row r="447" spans="1:14">
      <c r="A447" s="19">
        <v>7.3833333333333302</v>
      </c>
      <c r="B447" s="54">
        <v>2059.8354753232725</v>
      </c>
      <c r="C447" s="54">
        <v>280.20281107584299</v>
      </c>
      <c r="D447" s="54">
        <v>549.84758356703207</v>
      </c>
      <c r="E447" s="54">
        <v>103.42652465418993</v>
      </c>
      <c r="F447" s="55">
        <v>157.82962928732604</v>
      </c>
      <c r="G447" s="1"/>
      <c r="H447" s="2"/>
      <c r="I447" s="1"/>
      <c r="J447" s="1"/>
      <c r="K447" s="1"/>
      <c r="L447" s="1"/>
      <c r="M447" s="1"/>
      <c r="N447" s="1"/>
    </row>
    <row r="448" spans="1:14">
      <c r="A448" s="19">
        <v>7.4</v>
      </c>
      <c r="B448" s="54">
        <v>2045.2896174621624</v>
      </c>
      <c r="C448" s="54">
        <v>278.94909678819215</v>
      </c>
      <c r="D448" s="54">
        <v>551.70352267803037</v>
      </c>
      <c r="E448" s="54">
        <v>103.865075440317</v>
      </c>
      <c r="F448" s="55">
        <v>157.58752290636127</v>
      </c>
      <c r="G448" s="1"/>
      <c r="H448" s="2"/>
      <c r="I448" s="1"/>
      <c r="J448" s="1"/>
      <c r="K448" s="1"/>
      <c r="L448" s="1"/>
      <c r="M448" s="1"/>
      <c r="N448" s="1"/>
    </row>
    <row r="449" spans="1:14">
      <c r="A449" s="19">
        <v>7.4166666666666599</v>
      </c>
      <c r="B449" s="54">
        <v>2043.3001236270577</v>
      </c>
      <c r="C449" s="54">
        <v>278.67689428583378</v>
      </c>
      <c r="D449" s="54">
        <v>543.04336084409056</v>
      </c>
      <c r="E449" s="54">
        <v>103.88850250323408</v>
      </c>
      <c r="F449" s="55">
        <v>157.50399080113846</v>
      </c>
      <c r="G449" s="1"/>
      <c r="H449" s="2"/>
      <c r="I449" s="1"/>
      <c r="J449" s="1"/>
      <c r="K449" s="1"/>
      <c r="L449" s="1"/>
      <c r="M449" s="1"/>
      <c r="N449" s="1"/>
    </row>
    <row r="450" spans="1:14">
      <c r="A450" s="19">
        <v>7.43333333333333</v>
      </c>
      <c r="B450" s="54">
        <v>2055.3936221825011</v>
      </c>
      <c r="C450" s="54">
        <v>278.28039674200983</v>
      </c>
      <c r="D450" s="54">
        <v>587.33209561191677</v>
      </c>
      <c r="E450" s="54">
        <v>105.3891143368287</v>
      </c>
      <c r="F450" s="55">
        <v>158.95341539686149</v>
      </c>
      <c r="G450" s="1"/>
      <c r="H450" s="2"/>
      <c r="I450" s="1"/>
      <c r="J450" s="1"/>
      <c r="K450" s="1"/>
      <c r="L450" s="1"/>
      <c r="M450" s="1"/>
      <c r="N450" s="1"/>
    </row>
    <row r="451" spans="1:14">
      <c r="A451" s="19">
        <v>7.45</v>
      </c>
      <c r="B451" s="54">
        <v>2055.0151368756924</v>
      </c>
      <c r="C451" s="54">
        <v>278.55607025134077</v>
      </c>
      <c r="D451" s="54">
        <v>554.85052226933135</v>
      </c>
      <c r="E451" s="54">
        <v>105.39282550190138</v>
      </c>
      <c r="F451" s="55">
        <v>159.43040463266755</v>
      </c>
      <c r="G451" s="1"/>
      <c r="H451" s="2"/>
      <c r="I451" s="1"/>
      <c r="J451" s="1"/>
      <c r="K451" s="1"/>
      <c r="L451" s="1"/>
      <c r="M451" s="1"/>
      <c r="N451" s="1"/>
    </row>
    <row r="452" spans="1:14">
      <c r="A452" s="19">
        <v>7.4666666666666597</v>
      </c>
      <c r="B452" s="54">
        <v>2052.9133837351314</v>
      </c>
      <c r="C452" s="54">
        <v>278.33272455430819</v>
      </c>
      <c r="D452" s="54">
        <v>522.31726908924577</v>
      </c>
      <c r="E452" s="54">
        <v>106.91857158966572</v>
      </c>
      <c r="F452" s="55">
        <v>158.83222271752106</v>
      </c>
      <c r="G452" s="1"/>
      <c r="H452" s="2"/>
      <c r="I452" s="1"/>
      <c r="J452" s="1"/>
      <c r="K452" s="1"/>
      <c r="L452" s="1"/>
      <c r="M452" s="1"/>
      <c r="N452" s="1"/>
    </row>
    <row r="453" spans="1:14">
      <c r="A453" s="19">
        <v>7.4833333333333298</v>
      </c>
      <c r="B453" s="54">
        <v>2058.0555571002533</v>
      </c>
      <c r="C453" s="54">
        <v>278.26275927162675</v>
      </c>
      <c r="D453" s="54">
        <v>494.44939144093291</v>
      </c>
      <c r="E453" s="54">
        <v>107.63933031996574</v>
      </c>
      <c r="F453" s="55">
        <v>161.11172859244047</v>
      </c>
      <c r="G453" s="1"/>
      <c r="H453" s="2"/>
      <c r="I453" s="1"/>
      <c r="J453" s="1"/>
      <c r="K453" s="1"/>
      <c r="L453" s="1"/>
      <c r="M453" s="1"/>
      <c r="N453" s="1"/>
    </row>
    <row r="454" spans="1:14">
      <c r="A454" s="19">
        <v>7.5</v>
      </c>
      <c r="B454" s="54">
        <v>2064.1965867890663</v>
      </c>
      <c r="C454" s="54">
        <v>277.88052352170399</v>
      </c>
      <c r="D454" s="54">
        <v>411.15702141099746</v>
      </c>
      <c r="E454" s="54">
        <v>108.82540189862603</v>
      </c>
      <c r="F454" s="55">
        <v>161.86262638179986</v>
      </c>
      <c r="G454" s="1"/>
      <c r="H454" s="2"/>
      <c r="I454" s="1"/>
      <c r="J454" s="1"/>
      <c r="K454" s="1"/>
      <c r="L454" s="1"/>
      <c r="M454" s="1"/>
      <c r="N454" s="1"/>
    </row>
    <row r="455" spans="1:14">
      <c r="A455" s="19">
        <v>7.5166666666666604</v>
      </c>
      <c r="B455" s="54">
        <v>2060.3817797481306</v>
      </c>
      <c r="C455" s="54">
        <v>277.77981496902891</v>
      </c>
      <c r="D455" s="54">
        <v>429.58609870680692</v>
      </c>
      <c r="E455" s="54">
        <v>110.41325903306152</v>
      </c>
      <c r="F455" s="55">
        <v>162.44168143972135</v>
      </c>
      <c r="G455" s="1"/>
      <c r="H455" s="2"/>
      <c r="I455" s="1"/>
      <c r="J455" s="1"/>
      <c r="K455" s="1"/>
      <c r="L455" s="1"/>
      <c r="M455" s="1"/>
      <c r="N455" s="1"/>
    </row>
    <row r="456" spans="1:14">
      <c r="A456" s="19">
        <v>7.5333333333333297</v>
      </c>
      <c r="B456" s="54">
        <v>2052.733879709921</v>
      </c>
      <c r="C456" s="54">
        <v>277.73265103284672</v>
      </c>
      <c r="D456" s="54">
        <v>466.16079720022816</v>
      </c>
      <c r="E456" s="54">
        <v>111.95340705616533</v>
      </c>
      <c r="F456" s="55">
        <v>163.99582949413451</v>
      </c>
      <c r="G456" s="1"/>
      <c r="H456" s="2"/>
      <c r="I456" s="1"/>
      <c r="J456" s="1"/>
      <c r="K456" s="1"/>
      <c r="L456" s="1"/>
      <c r="M456" s="1"/>
      <c r="N456" s="1"/>
    </row>
    <row r="457" spans="1:14">
      <c r="A457" s="19">
        <v>7.55</v>
      </c>
      <c r="B457" s="54">
        <v>2046.6826139988284</v>
      </c>
      <c r="C457" s="54">
        <v>277.39737790881537</v>
      </c>
      <c r="D457" s="54">
        <v>495.75679584084838</v>
      </c>
      <c r="E457" s="54">
        <v>115.46129466351138</v>
      </c>
      <c r="F457" s="55">
        <v>163.61055938350813</v>
      </c>
      <c r="G457" s="1"/>
      <c r="H457" s="2"/>
      <c r="I457" s="1"/>
      <c r="J457" s="1"/>
      <c r="K457" s="1"/>
      <c r="L457" s="1"/>
      <c r="M457" s="1"/>
      <c r="N457" s="1"/>
    </row>
    <row r="458" spans="1:14">
      <c r="A458" s="19">
        <v>7.5666666666666602</v>
      </c>
      <c r="B458" s="54">
        <v>2033.0710356464569</v>
      </c>
      <c r="C458" s="54">
        <v>276.87375707225806</v>
      </c>
      <c r="D458" s="54">
        <v>501.07288336966622</v>
      </c>
      <c r="E458" s="54">
        <v>116.52499916362183</v>
      </c>
      <c r="F458" s="55">
        <v>164.25904925341754</v>
      </c>
      <c r="G458" s="1"/>
      <c r="H458" s="2"/>
      <c r="I458" s="1"/>
      <c r="J458" s="1"/>
      <c r="K458" s="1"/>
      <c r="L458" s="1"/>
      <c r="M458" s="1"/>
      <c r="N458" s="1"/>
    </row>
    <row r="459" spans="1:14">
      <c r="A459" s="19">
        <v>7.5833333333333304</v>
      </c>
      <c r="B459" s="54">
        <v>2037.2071469571229</v>
      </c>
      <c r="C459" s="54">
        <v>276.23376661192117</v>
      </c>
      <c r="D459" s="54">
        <v>449.08931409124227</v>
      </c>
      <c r="E459" s="54">
        <v>117.60761895606383</v>
      </c>
      <c r="F459" s="55">
        <v>164.14334647416808</v>
      </c>
      <c r="G459" s="1"/>
      <c r="H459" s="2"/>
      <c r="I459" s="1"/>
      <c r="J459" s="1"/>
      <c r="K459" s="1"/>
      <c r="L459" s="1"/>
      <c r="M459" s="1"/>
      <c r="N459" s="1"/>
    </row>
    <row r="460" spans="1:14">
      <c r="A460" s="19">
        <v>7.6</v>
      </c>
      <c r="B460" s="54">
        <v>2039.0875196301645</v>
      </c>
      <c r="C460" s="54">
        <v>275.83801460015223</v>
      </c>
      <c r="D460" s="54">
        <v>428.64513493307629</v>
      </c>
      <c r="E460" s="54">
        <v>119.57832361417979</v>
      </c>
      <c r="F460" s="55">
        <v>164.92139272345077</v>
      </c>
      <c r="G460" s="1"/>
      <c r="H460" s="2"/>
      <c r="I460" s="1"/>
      <c r="J460" s="1"/>
      <c r="K460" s="1"/>
      <c r="L460" s="1"/>
      <c r="M460" s="1"/>
      <c r="N460" s="1"/>
    </row>
    <row r="461" spans="1:14">
      <c r="A461" s="19">
        <v>7.61666666666666</v>
      </c>
      <c r="B461" s="54">
        <v>2044.3264037587658</v>
      </c>
      <c r="C461" s="54">
        <v>275.21438641414414</v>
      </c>
      <c r="D461" s="54">
        <v>490.24134732285256</v>
      </c>
      <c r="E461" s="54">
        <v>121.25845322934606</v>
      </c>
      <c r="F461" s="55">
        <v>165.34850522065602</v>
      </c>
      <c r="G461" s="1"/>
      <c r="H461" s="2"/>
      <c r="I461" s="1"/>
      <c r="J461" s="1"/>
      <c r="K461" s="1"/>
      <c r="L461" s="1"/>
      <c r="M461" s="1"/>
      <c r="N461" s="1"/>
    </row>
    <row r="462" spans="1:14">
      <c r="A462" s="19">
        <v>7.6333333333333302</v>
      </c>
      <c r="B462" s="54">
        <v>2039.2664544737102</v>
      </c>
      <c r="C462" s="54">
        <v>274.65151592740835</v>
      </c>
      <c r="D462" s="54">
        <v>460.13078359640491</v>
      </c>
      <c r="E462" s="54">
        <v>121.35978404611298</v>
      </c>
      <c r="F462" s="55">
        <v>166.02017860411948</v>
      </c>
      <c r="G462" s="1"/>
      <c r="H462" s="2"/>
      <c r="I462" s="1"/>
      <c r="J462" s="1"/>
      <c r="K462" s="1"/>
      <c r="L462" s="1"/>
      <c r="M462" s="1"/>
      <c r="N462" s="1"/>
    </row>
    <row r="463" spans="1:14">
      <c r="A463" s="19">
        <v>7.65</v>
      </c>
      <c r="B463" s="54">
        <v>2040.4319691290739</v>
      </c>
      <c r="C463" s="54">
        <v>274.47649919606107</v>
      </c>
      <c r="D463" s="54">
        <v>537.00662140407405</v>
      </c>
      <c r="E463" s="54">
        <v>122.38661473501737</v>
      </c>
      <c r="F463" s="55">
        <v>166.87073430836926</v>
      </c>
      <c r="G463" s="1"/>
      <c r="H463" s="2"/>
      <c r="I463" s="1"/>
      <c r="J463" s="1"/>
      <c r="K463" s="1"/>
      <c r="L463" s="1"/>
      <c r="M463" s="1"/>
      <c r="N463" s="1"/>
    </row>
    <row r="464" spans="1:14">
      <c r="A464" s="19">
        <v>7.6666666666666599</v>
      </c>
      <c r="B464" s="54">
        <v>2043.6464595072007</v>
      </c>
      <c r="C464" s="54">
        <v>273.90237076897984</v>
      </c>
      <c r="D464" s="54">
        <v>524.27152315268518</v>
      </c>
      <c r="E464" s="54">
        <v>124.05467142787039</v>
      </c>
      <c r="F464" s="55">
        <v>166.89161608035621</v>
      </c>
      <c r="G464" s="1"/>
      <c r="H464" s="2"/>
      <c r="I464" s="1"/>
      <c r="J464" s="1"/>
      <c r="K464" s="1"/>
      <c r="L464" s="1"/>
      <c r="M464" s="1"/>
      <c r="N464" s="1"/>
    </row>
    <row r="465" spans="1:14">
      <c r="A465" s="19">
        <v>7.68333333333333</v>
      </c>
      <c r="B465" s="54">
        <v>2033.8462948284534</v>
      </c>
      <c r="C465" s="54">
        <v>273.88459621811359</v>
      </c>
      <c r="D465" s="54">
        <v>505.35035009413616</v>
      </c>
      <c r="E465" s="54">
        <v>124.7522118370008</v>
      </c>
      <c r="F465" s="55">
        <v>167.81576540337142</v>
      </c>
      <c r="G465" s="1"/>
      <c r="H465" s="2"/>
      <c r="I465" s="1"/>
      <c r="J465" s="1"/>
      <c r="K465" s="1"/>
      <c r="L465" s="1"/>
      <c r="M465" s="1"/>
      <c r="N465" s="1"/>
    </row>
    <row r="466" spans="1:14">
      <c r="A466" s="19">
        <v>7.7</v>
      </c>
      <c r="B466" s="54">
        <v>2029.1425257885148</v>
      </c>
      <c r="C466" s="54">
        <v>273.17000681956165</v>
      </c>
      <c r="D466" s="54">
        <v>510.26513960002467</v>
      </c>
      <c r="E466" s="54">
        <v>127.19111679751555</v>
      </c>
      <c r="F466" s="55">
        <v>167.69528679231286</v>
      </c>
      <c r="G466" s="1"/>
      <c r="H466" s="2"/>
      <c r="I466" s="1"/>
      <c r="J466" s="1"/>
      <c r="K466" s="1"/>
      <c r="L466" s="1"/>
      <c r="M466" s="1"/>
      <c r="N466" s="1"/>
    </row>
    <row r="467" spans="1:14">
      <c r="A467" s="19">
        <v>7.7166666666666597</v>
      </c>
      <c r="B467" s="54">
        <v>2026.2819558702993</v>
      </c>
      <c r="C467" s="54">
        <v>273.38696759387511</v>
      </c>
      <c r="D467" s="54">
        <v>538.92649612717423</v>
      </c>
      <c r="E467" s="54">
        <v>130.86122481618318</v>
      </c>
      <c r="F467" s="55">
        <v>169.9216964181698</v>
      </c>
      <c r="G467" s="1"/>
      <c r="H467" s="2"/>
      <c r="I467" s="1"/>
      <c r="J467" s="1"/>
      <c r="K467" s="1"/>
      <c r="L467" s="1"/>
      <c r="M467" s="1"/>
      <c r="N467" s="1"/>
    </row>
    <row r="468" spans="1:14">
      <c r="A468" s="19">
        <v>7.7333333333333298</v>
      </c>
      <c r="B468" s="54">
        <v>2027.2174481541008</v>
      </c>
      <c r="C468" s="54">
        <v>272.68925943486659</v>
      </c>
      <c r="D468" s="54">
        <v>547.27782678385654</v>
      </c>
      <c r="E468" s="54">
        <v>134.70865009342762</v>
      </c>
      <c r="F468" s="55">
        <v>169.85179977407506</v>
      </c>
      <c r="G468" s="1"/>
      <c r="H468" s="2"/>
      <c r="I468" s="1"/>
      <c r="J468" s="1"/>
      <c r="K468" s="1"/>
      <c r="L468" s="1"/>
      <c r="M468" s="1"/>
      <c r="N468" s="1"/>
    </row>
    <row r="469" spans="1:14">
      <c r="A469" s="19">
        <v>7.75</v>
      </c>
      <c r="B469" s="54">
        <v>2029.0194914526262</v>
      </c>
      <c r="C469" s="54">
        <v>272.19174796540022</v>
      </c>
      <c r="D469" s="54">
        <v>552.08027290233849</v>
      </c>
      <c r="E469" s="54">
        <v>138.43641878015904</v>
      </c>
      <c r="F469" s="55">
        <v>172.23752909231337</v>
      </c>
      <c r="G469" s="1"/>
      <c r="H469" s="2"/>
      <c r="I469" s="1"/>
      <c r="J469" s="1"/>
      <c r="K469" s="1"/>
      <c r="L469" s="1"/>
      <c r="M469" s="1"/>
      <c r="N469" s="1"/>
    </row>
    <row r="470" spans="1:14">
      <c r="A470" s="19">
        <v>7.7666666666666604</v>
      </c>
      <c r="B470" s="54">
        <v>2016.6121697641297</v>
      </c>
      <c r="C470" s="54">
        <v>272.00663951677552</v>
      </c>
      <c r="D470" s="54">
        <v>569.52190381198659</v>
      </c>
      <c r="E470" s="54">
        <v>139.94658160348504</v>
      </c>
      <c r="F470" s="55">
        <v>174.84931791260834</v>
      </c>
      <c r="G470" s="1"/>
      <c r="H470" s="2"/>
      <c r="I470" s="1"/>
      <c r="J470" s="1"/>
      <c r="K470" s="1"/>
      <c r="L470" s="1"/>
      <c r="M470" s="1"/>
      <c r="N470" s="1"/>
    </row>
    <row r="471" spans="1:14">
      <c r="A471" s="19">
        <v>7.7833333333333297</v>
      </c>
      <c r="B471" s="54">
        <v>2013.9330073527003</v>
      </c>
      <c r="C471" s="54">
        <v>271.39222055300684</v>
      </c>
      <c r="D471" s="54">
        <v>548.78088384291232</v>
      </c>
      <c r="E471" s="54">
        <v>141.8375891215579</v>
      </c>
      <c r="F471" s="55">
        <v>174.94850439220698</v>
      </c>
      <c r="G471" s="1"/>
      <c r="H471" s="2"/>
      <c r="I471" s="1"/>
      <c r="J471" s="1"/>
      <c r="K471" s="1"/>
      <c r="L471" s="1"/>
      <c r="M471" s="1"/>
      <c r="N471" s="1"/>
    </row>
    <row r="472" spans="1:14">
      <c r="A472" s="19">
        <v>7.8</v>
      </c>
      <c r="B472" s="54">
        <v>2009.4008399174586</v>
      </c>
      <c r="C472" s="54">
        <v>270.9084313495344</v>
      </c>
      <c r="D472" s="54">
        <v>579.62210823116266</v>
      </c>
      <c r="E472" s="54">
        <v>145.09095599820333</v>
      </c>
      <c r="F472" s="55">
        <v>175.83970728888278</v>
      </c>
      <c r="G472" s="1"/>
      <c r="H472" s="2"/>
      <c r="I472" s="1"/>
      <c r="J472" s="1"/>
      <c r="K472" s="1"/>
      <c r="L472" s="1"/>
      <c r="M472" s="1"/>
      <c r="N472" s="1"/>
    </row>
    <row r="473" spans="1:14">
      <c r="A473" s="19">
        <v>7.8166666666666602</v>
      </c>
      <c r="B473" s="54">
        <v>2004.8538390877163</v>
      </c>
      <c r="C473" s="54">
        <v>270.25945702168264</v>
      </c>
      <c r="D473" s="54">
        <v>607.16462988095248</v>
      </c>
      <c r="E473" s="54">
        <v>146.59614097150734</v>
      </c>
      <c r="F473" s="55">
        <v>176.16058664398838</v>
      </c>
      <c r="G473" s="1"/>
      <c r="H473" s="2"/>
      <c r="I473" s="1"/>
      <c r="J473" s="1"/>
      <c r="K473" s="1"/>
      <c r="L473" s="1"/>
      <c r="M473" s="1"/>
      <c r="N473" s="1"/>
    </row>
    <row r="474" spans="1:14">
      <c r="A474" s="19">
        <v>7.8333333333333304</v>
      </c>
      <c r="B474" s="54">
        <v>2000.9067117133027</v>
      </c>
      <c r="C474" s="54">
        <v>269.76670576261029</v>
      </c>
      <c r="D474" s="54">
        <v>651.87033816269252</v>
      </c>
      <c r="E474" s="54">
        <v>151.50871059699026</v>
      </c>
      <c r="F474" s="55">
        <v>176.2516770900846</v>
      </c>
      <c r="G474" s="1"/>
      <c r="H474" s="2"/>
      <c r="I474" s="1"/>
      <c r="J474" s="1"/>
      <c r="K474" s="1"/>
      <c r="L474" s="1"/>
      <c r="M474" s="1"/>
      <c r="N474" s="1"/>
    </row>
    <row r="475" spans="1:14">
      <c r="A475" s="19">
        <v>7.85</v>
      </c>
      <c r="B475" s="54">
        <v>1997.0981948643755</v>
      </c>
      <c r="C475" s="54">
        <v>269.52434545766687</v>
      </c>
      <c r="D475" s="54">
        <v>648.00505444020723</v>
      </c>
      <c r="E475" s="54">
        <v>153.02934761819097</v>
      </c>
      <c r="F475" s="55">
        <v>177.67016378601605</v>
      </c>
      <c r="G475" s="1"/>
      <c r="H475" s="2"/>
      <c r="I475" s="1"/>
      <c r="J475" s="1"/>
      <c r="K475" s="1"/>
      <c r="L475" s="1"/>
      <c r="M475" s="1"/>
      <c r="N475" s="1"/>
    </row>
    <row r="476" spans="1:14">
      <c r="A476" s="19">
        <v>7.86666666666666</v>
      </c>
      <c r="B476" s="54">
        <v>1996.9456339954786</v>
      </c>
      <c r="C476" s="54">
        <v>269.3695578873519</v>
      </c>
      <c r="D476" s="54">
        <v>660.67398725700696</v>
      </c>
      <c r="E476" s="54">
        <v>155.16819485987781</v>
      </c>
      <c r="F476" s="55">
        <v>184.78500619424415</v>
      </c>
      <c r="G476" s="1"/>
      <c r="H476" s="2"/>
      <c r="I476" s="1"/>
      <c r="J476" s="1"/>
      <c r="K476" s="1"/>
      <c r="L476" s="1"/>
      <c r="M476" s="1"/>
      <c r="N476" s="1"/>
    </row>
    <row r="477" spans="1:14">
      <c r="A477" s="19">
        <v>7.8833333333333302</v>
      </c>
      <c r="B477" s="54">
        <v>1995.273947014296</v>
      </c>
      <c r="C477" s="54">
        <v>268.41882521606925</v>
      </c>
      <c r="D477" s="54">
        <v>725.72320097028751</v>
      </c>
      <c r="E477" s="54">
        <v>159.37418349399007</v>
      </c>
      <c r="F477" s="55">
        <v>186.49027331013474</v>
      </c>
      <c r="G477" s="1"/>
      <c r="H477" s="2"/>
      <c r="I477" s="1"/>
      <c r="J477" s="1"/>
      <c r="K477" s="1"/>
      <c r="L477" s="1"/>
      <c r="M477" s="1"/>
      <c r="N477" s="1"/>
    </row>
    <row r="478" spans="1:14">
      <c r="A478" s="19">
        <v>7.9</v>
      </c>
      <c r="B478" s="54">
        <v>1981.6684003722748</v>
      </c>
      <c r="C478" s="54">
        <v>267.94292044713865</v>
      </c>
      <c r="D478" s="54">
        <v>713.44623220374058</v>
      </c>
      <c r="E478" s="54">
        <v>160.14361640114765</v>
      </c>
      <c r="F478" s="55">
        <v>184.81712811513432</v>
      </c>
      <c r="G478" s="1"/>
      <c r="H478" s="2"/>
      <c r="I478" s="1"/>
      <c r="J478" s="1"/>
      <c r="K478" s="1"/>
      <c r="L478" s="1"/>
      <c r="M478" s="1"/>
      <c r="N478" s="1"/>
    </row>
    <row r="479" spans="1:14">
      <c r="A479" s="19">
        <v>7.9166666666666599</v>
      </c>
      <c r="B479" s="54">
        <v>1981.7409874463567</v>
      </c>
      <c r="C479" s="54">
        <v>268.12095226885651</v>
      </c>
      <c r="D479" s="54">
        <v>714.14601139888634</v>
      </c>
      <c r="E479" s="54">
        <v>162.2252562207959</v>
      </c>
      <c r="F479" s="55">
        <v>184.63817312905803</v>
      </c>
      <c r="G479" s="1"/>
      <c r="H479" s="2"/>
      <c r="I479" s="1"/>
      <c r="J479" s="1"/>
      <c r="K479" s="1"/>
      <c r="L479" s="1"/>
      <c r="M479" s="1"/>
      <c r="N479" s="1"/>
    </row>
    <row r="480" spans="1:14">
      <c r="A480" s="19">
        <v>7.93333333333333</v>
      </c>
      <c r="B480" s="54">
        <v>1957.8803576581349</v>
      </c>
      <c r="C480" s="54">
        <v>267.49838349123962</v>
      </c>
      <c r="D480" s="54">
        <v>674.03800446125263</v>
      </c>
      <c r="E480" s="54">
        <v>163.33074205229065</v>
      </c>
      <c r="F480" s="55">
        <v>188.69772516070486</v>
      </c>
      <c r="G480" s="1"/>
      <c r="H480" s="2"/>
      <c r="I480" s="1"/>
      <c r="J480" s="1"/>
      <c r="K480" s="1"/>
      <c r="L480" s="1"/>
      <c r="M480" s="1"/>
      <c r="N480" s="1"/>
    </row>
    <row r="481" spans="1:14">
      <c r="A481" s="19">
        <v>7.95</v>
      </c>
      <c r="B481" s="54">
        <v>1946.9974571358389</v>
      </c>
      <c r="C481" s="54">
        <v>267.15569130501524</v>
      </c>
      <c r="D481" s="54">
        <v>763.74160812568186</v>
      </c>
      <c r="E481" s="54">
        <v>165.90843915553151</v>
      </c>
      <c r="F481" s="55">
        <v>192.21221560484926</v>
      </c>
      <c r="G481" s="1"/>
      <c r="H481" s="2"/>
      <c r="I481" s="1"/>
      <c r="J481" s="1"/>
      <c r="K481" s="1"/>
      <c r="L481" s="1"/>
      <c r="M481" s="1"/>
      <c r="N481" s="1"/>
    </row>
    <row r="482" spans="1:14">
      <c r="A482" s="19">
        <v>7.9666666666666597</v>
      </c>
      <c r="B482" s="54">
        <v>1937.558407787054</v>
      </c>
      <c r="C482" s="54">
        <v>266.97883076509623</v>
      </c>
      <c r="D482" s="54">
        <v>768.45026670651475</v>
      </c>
      <c r="E482" s="54">
        <v>166.06506587378701</v>
      </c>
      <c r="F482" s="55">
        <v>194.36762023707425</v>
      </c>
      <c r="G482" s="1"/>
      <c r="H482" s="2"/>
      <c r="I482" s="1"/>
      <c r="J482" s="1"/>
      <c r="K482" s="1"/>
      <c r="L482" s="1"/>
      <c r="M482" s="1"/>
      <c r="N482" s="1"/>
    </row>
    <row r="483" spans="1:14">
      <c r="A483" s="19">
        <v>7.9833333333333298</v>
      </c>
      <c r="B483" s="54">
        <v>1933.9036411647598</v>
      </c>
      <c r="C483" s="54">
        <v>266.28993656084015</v>
      </c>
      <c r="D483" s="54">
        <v>811.27155809461135</v>
      </c>
      <c r="E483" s="54">
        <v>169.17041419293361</v>
      </c>
      <c r="F483" s="55">
        <v>195.91903011515336</v>
      </c>
      <c r="G483" s="1"/>
      <c r="H483" s="2"/>
      <c r="I483" s="1"/>
      <c r="J483" s="1"/>
      <c r="K483" s="1"/>
      <c r="L483" s="1"/>
      <c r="M483" s="1"/>
      <c r="N483" s="1"/>
    </row>
    <row r="484" spans="1:14">
      <c r="A484" s="19">
        <v>8</v>
      </c>
      <c r="B484" s="54">
        <v>1938.2249204039081</v>
      </c>
      <c r="C484" s="54">
        <v>266.4584237565453</v>
      </c>
      <c r="D484" s="54">
        <v>759.96147479593742</v>
      </c>
      <c r="E484" s="54">
        <v>169.5508282598542</v>
      </c>
      <c r="F484" s="55">
        <v>195.73873450105825</v>
      </c>
      <c r="G484" s="1"/>
      <c r="H484" s="2"/>
      <c r="I484" s="1"/>
      <c r="J484" s="1"/>
      <c r="K484" s="1"/>
      <c r="L484" s="1"/>
      <c r="M484" s="1"/>
      <c r="N484" s="1"/>
    </row>
    <row r="485" spans="1:14">
      <c r="A485" s="19">
        <v>8.0166666666666604</v>
      </c>
      <c r="B485" s="54">
        <v>1922.515412881801</v>
      </c>
      <c r="C485" s="54">
        <v>265.74531923165165</v>
      </c>
      <c r="D485" s="54">
        <v>851.06146083809608</v>
      </c>
      <c r="E485" s="54">
        <v>169.93532017473524</v>
      </c>
      <c r="F485" s="55">
        <v>196.95020347599834</v>
      </c>
      <c r="G485" s="1"/>
      <c r="H485" s="2"/>
      <c r="I485" s="1"/>
      <c r="J485" s="1"/>
      <c r="K485" s="1"/>
      <c r="L485" s="1"/>
      <c r="M485" s="1"/>
      <c r="N485" s="1"/>
    </row>
    <row r="486" spans="1:14">
      <c r="A486" s="19">
        <v>8.0333333333333297</v>
      </c>
      <c r="B486" s="54">
        <v>1926.0581384859859</v>
      </c>
      <c r="C486" s="54">
        <v>264.96260531633101</v>
      </c>
      <c r="D486" s="54">
        <v>848.13260308707288</v>
      </c>
      <c r="E486" s="54">
        <v>172.48988318273697</v>
      </c>
      <c r="F486" s="55">
        <v>198.83833519090689</v>
      </c>
      <c r="G486" s="1"/>
      <c r="H486" s="2"/>
      <c r="I486" s="1"/>
      <c r="J486" s="1"/>
      <c r="K486" s="1"/>
      <c r="L486" s="1"/>
      <c r="M486" s="1"/>
      <c r="N486" s="1"/>
    </row>
    <row r="487" spans="1:14">
      <c r="A487" s="19">
        <v>8.0500000000000007</v>
      </c>
      <c r="B487" s="54">
        <v>1936.5551599279049</v>
      </c>
      <c r="C487" s="54">
        <v>264.72635493208037</v>
      </c>
      <c r="D487" s="54">
        <v>891.76192440980367</v>
      </c>
      <c r="E487" s="54">
        <v>175.82443662877583</v>
      </c>
      <c r="F487" s="55">
        <v>200.28910692628003</v>
      </c>
      <c r="G487" s="1"/>
      <c r="H487" s="2"/>
      <c r="I487" s="1"/>
      <c r="J487" s="1"/>
      <c r="K487" s="1"/>
      <c r="L487" s="1"/>
      <c r="M487" s="1"/>
      <c r="N487" s="1"/>
    </row>
    <row r="488" spans="1:14">
      <c r="A488" s="19">
        <v>8.0666666666666593</v>
      </c>
      <c r="B488" s="54">
        <v>1935.663936180825</v>
      </c>
      <c r="C488" s="54">
        <v>263.56774372096555</v>
      </c>
      <c r="D488" s="54">
        <v>853.13543338654711</v>
      </c>
      <c r="E488" s="54">
        <v>177.91408912924254</v>
      </c>
      <c r="F488" s="55">
        <v>200.61335862152535</v>
      </c>
      <c r="G488" s="1"/>
      <c r="H488" s="2"/>
      <c r="I488" s="1"/>
      <c r="J488" s="1"/>
      <c r="K488" s="1"/>
      <c r="L488" s="1"/>
      <c r="M488" s="1"/>
      <c r="N488" s="1"/>
    </row>
    <row r="489" spans="1:14">
      <c r="A489" s="19">
        <v>8.0833333333333304</v>
      </c>
      <c r="B489" s="54">
        <v>1933.1621848563602</v>
      </c>
      <c r="C489" s="54">
        <v>262.61067054237623</v>
      </c>
      <c r="D489" s="54">
        <v>852.5919355477447</v>
      </c>
      <c r="E489" s="54">
        <v>178.99964178644544</v>
      </c>
      <c r="F489" s="55">
        <v>200.02108304995213</v>
      </c>
      <c r="G489" s="1"/>
      <c r="H489" s="2"/>
      <c r="I489" s="1"/>
      <c r="J489" s="1"/>
      <c r="K489" s="1"/>
      <c r="L489" s="1"/>
      <c r="M489" s="1"/>
      <c r="N489" s="1"/>
    </row>
    <row r="490" spans="1:14">
      <c r="A490" s="19">
        <v>8.1</v>
      </c>
      <c r="B490" s="54">
        <v>1938.6152890390265</v>
      </c>
      <c r="C490" s="54">
        <v>262.02447571796864</v>
      </c>
      <c r="D490" s="54">
        <v>886.77305824215136</v>
      </c>
      <c r="E490" s="54">
        <v>181.59036812715655</v>
      </c>
      <c r="F490" s="55">
        <v>200.09471016446616</v>
      </c>
      <c r="G490" s="1"/>
      <c r="H490" s="2"/>
      <c r="I490" s="1"/>
      <c r="J490" s="1"/>
      <c r="K490" s="1"/>
      <c r="L490" s="1"/>
      <c r="M490" s="1"/>
      <c r="N490" s="1"/>
    </row>
    <row r="491" spans="1:14">
      <c r="A491" s="19">
        <v>8.11666666666666</v>
      </c>
      <c r="B491" s="54">
        <v>1932.466565519828</v>
      </c>
      <c r="C491" s="54">
        <v>261.46138549800793</v>
      </c>
      <c r="D491" s="54">
        <v>892.30813878791128</v>
      </c>
      <c r="E491" s="54">
        <v>184.60533019141491</v>
      </c>
      <c r="F491" s="55">
        <v>201.54143489649687</v>
      </c>
      <c r="G491" s="1"/>
      <c r="H491" s="2"/>
      <c r="I491" s="1"/>
      <c r="J491" s="1"/>
      <c r="K491" s="1"/>
      <c r="L491" s="1"/>
      <c r="M491" s="1"/>
      <c r="N491" s="1"/>
    </row>
    <row r="492" spans="1:14">
      <c r="A492" s="19">
        <v>8.1333333333333293</v>
      </c>
      <c r="B492" s="54">
        <v>1931.2457289111492</v>
      </c>
      <c r="C492" s="54">
        <v>261.18204622673807</v>
      </c>
      <c r="D492" s="54">
        <v>900.83329165456951</v>
      </c>
      <c r="E492" s="54">
        <v>184.87107423043426</v>
      </c>
      <c r="F492" s="55">
        <v>201.59570702425032</v>
      </c>
      <c r="G492" s="1"/>
      <c r="H492" s="2"/>
      <c r="I492" s="1"/>
      <c r="J492" s="1"/>
      <c r="K492" s="1"/>
      <c r="L492" s="1"/>
      <c r="M492" s="1"/>
      <c r="N492" s="1"/>
    </row>
    <row r="493" spans="1:14">
      <c r="A493" s="19">
        <v>8.15</v>
      </c>
      <c r="B493" s="54">
        <v>1926.9052878762284</v>
      </c>
      <c r="C493" s="54">
        <v>260.75586338656097</v>
      </c>
      <c r="D493" s="54">
        <v>894.96783428396043</v>
      </c>
      <c r="E493" s="54">
        <v>185.23907259334629</v>
      </c>
      <c r="F493" s="55">
        <v>201.5803615680189</v>
      </c>
      <c r="G493" s="1"/>
      <c r="H493" s="2"/>
      <c r="I493" s="1"/>
      <c r="J493" s="1"/>
      <c r="K493" s="1"/>
      <c r="L493" s="1"/>
      <c r="M493" s="1"/>
      <c r="N493" s="1"/>
    </row>
    <row r="494" spans="1:14">
      <c r="A494" s="19">
        <v>8.1666666666666607</v>
      </c>
      <c r="B494" s="54">
        <v>1930.582621756346</v>
      </c>
      <c r="C494" s="54">
        <v>259.92178490196693</v>
      </c>
      <c r="D494" s="54">
        <v>928.83713600327246</v>
      </c>
      <c r="E494" s="54">
        <v>188.29524530106247</v>
      </c>
      <c r="F494" s="55">
        <v>201.82346048112953</v>
      </c>
      <c r="G494" s="1"/>
      <c r="H494" s="2"/>
      <c r="I494" s="1"/>
      <c r="J494" s="1"/>
      <c r="K494" s="1"/>
      <c r="L494" s="1"/>
      <c r="M494" s="1"/>
      <c r="N494" s="1"/>
    </row>
    <row r="495" spans="1:14">
      <c r="A495" s="19">
        <v>8.18333333333333</v>
      </c>
      <c r="B495" s="54">
        <v>1931.6513141316641</v>
      </c>
      <c r="C495" s="54">
        <v>259.53545773312408</v>
      </c>
      <c r="D495" s="54">
        <v>915.32284821335304</v>
      </c>
      <c r="E495" s="54">
        <v>189.87644693984973</v>
      </c>
      <c r="F495" s="55">
        <v>204.22334594154992</v>
      </c>
      <c r="G495" s="1"/>
      <c r="H495" s="2"/>
      <c r="I495" s="1"/>
      <c r="J495" s="1"/>
      <c r="K495" s="1"/>
      <c r="L495" s="1"/>
      <c r="M495" s="1"/>
      <c r="N495" s="1"/>
    </row>
    <row r="496" spans="1:14">
      <c r="A496" s="19">
        <v>8.1999999999999993</v>
      </c>
      <c r="B496" s="54">
        <v>1936.4934356375909</v>
      </c>
      <c r="C496" s="54">
        <v>259.46394585778989</v>
      </c>
      <c r="D496" s="54">
        <v>910.15989108011445</v>
      </c>
      <c r="E496" s="54">
        <v>194.44978433780634</v>
      </c>
      <c r="F496" s="55">
        <v>204.15006137497491</v>
      </c>
      <c r="G496" s="1"/>
      <c r="H496" s="2"/>
      <c r="I496" s="1"/>
      <c r="J496" s="1"/>
      <c r="K496" s="1"/>
      <c r="L496" s="1"/>
      <c r="M496" s="1"/>
      <c r="N496" s="1"/>
    </row>
    <row r="497" spans="1:14">
      <c r="A497" s="19">
        <v>8.2166666666666597</v>
      </c>
      <c r="B497" s="54">
        <v>1935.7129413678517</v>
      </c>
      <c r="C497" s="54">
        <v>258.76882239502299</v>
      </c>
      <c r="D497" s="54">
        <v>924.63676829505005</v>
      </c>
      <c r="E497" s="54">
        <v>197.36030791515952</v>
      </c>
      <c r="F497" s="55">
        <v>203.60960711045806</v>
      </c>
      <c r="G497" s="1"/>
      <c r="H497" s="2"/>
      <c r="I497" s="1"/>
      <c r="J497" s="1"/>
      <c r="K497" s="1"/>
      <c r="L497" s="1"/>
      <c r="M497" s="1"/>
      <c r="N497" s="1"/>
    </row>
    <row r="498" spans="1:14">
      <c r="A498" s="19">
        <v>8.2333333333333307</v>
      </c>
      <c r="B498" s="54">
        <v>1945.0932959029481</v>
      </c>
      <c r="C498" s="54">
        <v>258.58323626117328</v>
      </c>
      <c r="D498" s="54">
        <v>923.17951456757999</v>
      </c>
      <c r="E498" s="54">
        <v>199.97129302886464</v>
      </c>
      <c r="F498" s="55">
        <v>203.92116157160328</v>
      </c>
      <c r="G498" s="1"/>
      <c r="H498" s="2"/>
      <c r="I498" s="1"/>
      <c r="J498" s="1"/>
      <c r="K498" s="1"/>
      <c r="L498" s="1"/>
      <c r="M498" s="1"/>
      <c r="N498" s="1"/>
    </row>
    <row r="499" spans="1:14">
      <c r="A499" s="19">
        <v>8.25</v>
      </c>
      <c r="B499" s="54">
        <v>1943.0589798549643</v>
      </c>
      <c r="C499" s="54">
        <v>258.09835167542332</v>
      </c>
      <c r="D499" s="54">
        <v>965.38634316453613</v>
      </c>
      <c r="E499" s="54">
        <v>202.8246154106146</v>
      </c>
      <c r="F499" s="55">
        <v>205.49547607060089</v>
      </c>
      <c r="G499" s="1"/>
      <c r="H499" s="2"/>
      <c r="I499" s="1"/>
      <c r="J499" s="1"/>
      <c r="K499" s="1"/>
      <c r="L499" s="1"/>
      <c r="M499" s="1"/>
      <c r="N499" s="1"/>
    </row>
    <row r="500" spans="1:14">
      <c r="A500" s="19">
        <v>8.2666666666666604</v>
      </c>
      <c r="B500" s="54">
        <v>1945.1556370241944</v>
      </c>
      <c r="C500" s="54">
        <v>257.2747903671883</v>
      </c>
      <c r="D500" s="54">
        <v>1012.2985728251116</v>
      </c>
      <c r="E500" s="54">
        <v>206.76014631914867</v>
      </c>
      <c r="F500" s="55">
        <v>206.53434377575883</v>
      </c>
      <c r="G500" s="1"/>
      <c r="H500" s="2"/>
      <c r="I500" s="1"/>
      <c r="J500" s="1"/>
      <c r="K500" s="1"/>
      <c r="L500" s="1"/>
      <c r="M500" s="1"/>
      <c r="N500" s="1"/>
    </row>
    <row r="501" spans="1:14">
      <c r="A501" s="19">
        <v>8.2833333333333297</v>
      </c>
      <c r="B501" s="54">
        <v>1936.0740812065947</v>
      </c>
      <c r="C501" s="54">
        <v>256.56638968927064</v>
      </c>
      <c r="D501" s="54">
        <v>957.23527142990963</v>
      </c>
      <c r="E501" s="54">
        <v>207.8158739179411</v>
      </c>
      <c r="F501" s="55">
        <v>207.59539420294564</v>
      </c>
      <c r="G501" s="1"/>
      <c r="H501" s="2"/>
      <c r="I501" s="1"/>
      <c r="J501" s="1"/>
      <c r="K501" s="1"/>
      <c r="L501" s="1"/>
      <c r="M501" s="1"/>
      <c r="N501" s="1"/>
    </row>
    <row r="502" spans="1:14">
      <c r="A502" s="19">
        <v>8.3000000000000007</v>
      </c>
      <c r="B502" s="54">
        <v>1943.0181131524103</v>
      </c>
      <c r="C502" s="54">
        <v>256.06076639591527</v>
      </c>
      <c r="D502" s="54">
        <v>1001.1621808403045</v>
      </c>
      <c r="E502" s="54">
        <v>211.59348297929242</v>
      </c>
      <c r="F502" s="55">
        <v>208.81131673090891</v>
      </c>
      <c r="G502" s="1"/>
      <c r="H502" s="2"/>
      <c r="I502" s="1"/>
      <c r="J502" s="1"/>
      <c r="K502" s="1"/>
      <c r="L502" s="1"/>
      <c r="M502" s="1"/>
      <c r="N502" s="1"/>
    </row>
    <row r="503" spans="1:14">
      <c r="A503" s="19">
        <v>8.3166666666666593</v>
      </c>
      <c r="B503" s="54">
        <v>1948.6648612996444</v>
      </c>
      <c r="C503" s="54">
        <v>255.06674415193319</v>
      </c>
      <c r="D503" s="54">
        <v>1012.6186437446129</v>
      </c>
      <c r="E503" s="54">
        <v>214.42105876624015</v>
      </c>
      <c r="F503" s="55">
        <v>211.14402724444673</v>
      </c>
      <c r="G503" s="1"/>
      <c r="H503" s="2"/>
      <c r="I503" s="1"/>
      <c r="J503" s="1"/>
      <c r="K503" s="1"/>
      <c r="L503" s="1"/>
      <c r="M503" s="1"/>
      <c r="N503" s="1"/>
    </row>
    <row r="504" spans="1:14">
      <c r="A504" s="19">
        <v>8.3333333333333304</v>
      </c>
      <c r="B504" s="54">
        <v>1949.8184675711318</v>
      </c>
      <c r="C504" s="54">
        <v>254.28283282009664</v>
      </c>
      <c r="D504" s="54">
        <v>1068.3985179118301</v>
      </c>
      <c r="E504" s="54">
        <v>217.86599188744196</v>
      </c>
      <c r="F504" s="55">
        <v>213.6755114776044</v>
      </c>
      <c r="G504" s="1"/>
      <c r="H504" s="2"/>
      <c r="I504" s="1"/>
      <c r="J504" s="1"/>
      <c r="K504" s="1"/>
      <c r="L504" s="1"/>
      <c r="M504" s="1"/>
      <c r="N504" s="1"/>
    </row>
    <row r="505" spans="1:14">
      <c r="A505" s="19">
        <v>8.35</v>
      </c>
      <c r="B505" s="54">
        <v>1952.247160084685</v>
      </c>
      <c r="C505" s="54">
        <v>253.94062922814692</v>
      </c>
      <c r="D505" s="54">
        <v>1053.8660689711764</v>
      </c>
      <c r="E505" s="54">
        <v>221.318565346122</v>
      </c>
      <c r="F505" s="55">
        <v>214.06167508938205</v>
      </c>
      <c r="G505" s="1"/>
      <c r="H505" s="2"/>
      <c r="I505" s="1"/>
      <c r="J505" s="1"/>
      <c r="K505" s="1"/>
      <c r="L505" s="1"/>
      <c r="M505" s="1"/>
      <c r="N505" s="1"/>
    </row>
    <row r="506" spans="1:14">
      <c r="A506" s="19">
        <v>8.36666666666666</v>
      </c>
      <c r="B506" s="54">
        <v>1953.6944190395234</v>
      </c>
      <c r="C506" s="54">
        <v>253.60780600805131</v>
      </c>
      <c r="D506" s="54">
        <v>1060.9022373134296</v>
      </c>
      <c r="E506" s="54">
        <v>224.72540814738068</v>
      </c>
      <c r="F506" s="55">
        <v>213.91633284721783</v>
      </c>
      <c r="G506" s="1"/>
      <c r="H506" s="2"/>
      <c r="I506" s="1"/>
      <c r="J506" s="1"/>
      <c r="K506" s="1"/>
      <c r="L506" s="1"/>
      <c r="M506" s="1"/>
      <c r="N506" s="1"/>
    </row>
    <row r="507" spans="1:14">
      <c r="A507" s="19">
        <v>8.3833333333333293</v>
      </c>
      <c r="B507" s="54">
        <v>1955.7031630242418</v>
      </c>
      <c r="C507" s="54">
        <v>252.79104915090659</v>
      </c>
      <c r="D507" s="54">
        <v>994.54645433094527</v>
      </c>
      <c r="E507" s="54">
        <v>226.68138568378643</v>
      </c>
      <c r="F507" s="55">
        <v>214.09277173396046</v>
      </c>
      <c r="G507" s="1"/>
      <c r="H507" s="2"/>
      <c r="I507" s="1"/>
      <c r="J507" s="1"/>
      <c r="K507" s="1"/>
      <c r="L507" s="1"/>
      <c r="M507" s="1"/>
      <c r="N507" s="1"/>
    </row>
    <row r="508" spans="1:14">
      <c r="A508" s="19">
        <v>8.4</v>
      </c>
      <c r="B508" s="54">
        <v>1957.7526997736086</v>
      </c>
      <c r="C508" s="54">
        <v>252.21850528788403</v>
      </c>
      <c r="D508" s="54">
        <v>968.61129294874991</v>
      </c>
      <c r="E508" s="54">
        <v>229.3170629153181</v>
      </c>
      <c r="F508" s="55">
        <v>214.30846491588764</v>
      </c>
      <c r="G508" s="1"/>
      <c r="H508" s="2"/>
      <c r="I508" s="1"/>
      <c r="J508" s="1"/>
      <c r="K508" s="1"/>
      <c r="L508" s="1"/>
      <c r="M508" s="1"/>
      <c r="N508" s="1"/>
    </row>
    <row r="509" spans="1:14">
      <c r="A509" s="19">
        <v>8.4166666666666607</v>
      </c>
      <c r="B509" s="54">
        <v>1966.4314704821661</v>
      </c>
      <c r="C509" s="54">
        <v>251.69540467194915</v>
      </c>
      <c r="D509" s="54">
        <v>1030.7705705565231</v>
      </c>
      <c r="E509" s="54">
        <v>233.20533368477376</v>
      </c>
      <c r="F509" s="55">
        <v>215.38757635751492</v>
      </c>
      <c r="G509" s="1"/>
      <c r="H509" s="2"/>
      <c r="I509" s="1"/>
      <c r="J509" s="1"/>
      <c r="K509" s="1"/>
      <c r="L509" s="1"/>
      <c r="M509" s="1"/>
      <c r="N509" s="1"/>
    </row>
    <row r="510" spans="1:14">
      <c r="A510" s="19">
        <v>8.43333333333333</v>
      </c>
      <c r="B510" s="54">
        <v>1963.4679170542765</v>
      </c>
      <c r="C510" s="54">
        <v>250.95615387225462</v>
      </c>
      <c r="D510" s="54">
        <v>998.29089848058857</v>
      </c>
      <c r="E510" s="54">
        <v>235.1741921402629</v>
      </c>
      <c r="F510" s="55">
        <v>215.36003953810436</v>
      </c>
      <c r="G510" s="1"/>
      <c r="H510" s="2"/>
      <c r="I510" s="1"/>
      <c r="J510" s="1"/>
      <c r="K510" s="1"/>
      <c r="L510" s="1"/>
      <c r="M510" s="1"/>
      <c r="N510" s="1"/>
    </row>
    <row r="511" spans="1:14">
      <c r="A511" s="19">
        <v>8.4499999999999993</v>
      </c>
      <c r="B511" s="54">
        <v>1961.8528921891848</v>
      </c>
      <c r="C511" s="54">
        <v>250.66969943371979</v>
      </c>
      <c r="D511" s="54">
        <v>900.49285828666154</v>
      </c>
      <c r="E511" s="54">
        <v>235.97552805058496</v>
      </c>
      <c r="F511" s="55">
        <v>217.50681144702992</v>
      </c>
      <c r="G511" s="1"/>
      <c r="H511" s="2"/>
      <c r="I511" s="1"/>
      <c r="J511" s="1"/>
      <c r="K511" s="1"/>
      <c r="L511" s="1"/>
      <c r="M511" s="1"/>
      <c r="N511" s="1"/>
    </row>
    <row r="512" spans="1:14">
      <c r="A512" s="19">
        <v>8.4666666666666597</v>
      </c>
      <c r="B512" s="54">
        <v>1956.0900488649024</v>
      </c>
      <c r="C512" s="54">
        <v>250.15664094960007</v>
      </c>
      <c r="D512" s="54">
        <v>877.00267477953878</v>
      </c>
      <c r="E512" s="54">
        <v>237.04209726497157</v>
      </c>
      <c r="F512" s="55">
        <v>218.28701517256877</v>
      </c>
      <c r="G512" s="1"/>
      <c r="H512" s="2"/>
      <c r="I512" s="1"/>
      <c r="J512" s="1"/>
      <c r="K512" s="1"/>
      <c r="L512" s="1"/>
      <c r="M512" s="1"/>
      <c r="N512" s="1"/>
    </row>
    <row r="513" spans="1:14">
      <c r="A513" s="19">
        <v>8.4833333333333307</v>
      </c>
      <c r="B513" s="54">
        <v>1951.3096573878588</v>
      </c>
      <c r="C513" s="54">
        <v>249.58642557478186</v>
      </c>
      <c r="D513" s="54">
        <v>907.5305166795132</v>
      </c>
      <c r="E513" s="54">
        <v>239.31869230887855</v>
      </c>
      <c r="F513" s="55">
        <v>217.8110245529169</v>
      </c>
      <c r="G513" s="1"/>
      <c r="H513" s="2"/>
      <c r="I513" s="1"/>
      <c r="J513" s="1"/>
      <c r="K513" s="1"/>
      <c r="L513" s="1"/>
      <c r="M513" s="1"/>
      <c r="N513" s="1"/>
    </row>
    <row r="514" spans="1:14">
      <c r="A514" s="19">
        <v>8.5</v>
      </c>
      <c r="B514" s="54">
        <v>1945.8699195304769</v>
      </c>
      <c r="C514" s="54">
        <v>249.26621219456081</v>
      </c>
      <c r="D514" s="54">
        <v>816.4526228019962</v>
      </c>
      <c r="E514" s="54">
        <v>240.9321445973589</v>
      </c>
      <c r="F514" s="55">
        <v>219.11750160420101</v>
      </c>
      <c r="G514" s="1"/>
      <c r="H514" s="2"/>
      <c r="I514" s="1"/>
      <c r="J514" s="1"/>
      <c r="K514" s="1"/>
      <c r="L514" s="1"/>
      <c r="M514" s="1"/>
      <c r="N514" s="1"/>
    </row>
    <row r="515" spans="1:14">
      <c r="A515" s="19">
        <v>8.5166666666666604</v>
      </c>
      <c r="B515" s="54">
        <v>1943.5545027080518</v>
      </c>
      <c r="C515" s="54">
        <v>248.81391419263568</v>
      </c>
      <c r="D515" s="54">
        <v>809.2247661876504</v>
      </c>
      <c r="E515" s="54">
        <v>242.78828953438469</v>
      </c>
      <c r="F515" s="55">
        <v>217.65880765961612</v>
      </c>
      <c r="G515" s="1"/>
      <c r="H515" s="2"/>
      <c r="I515" s="1"/>
      <c r="J515" s="1"/>
      <c r="K515" s="1"/>
      <c r="L515" s="1"/>
      <c r="M515" s="1"/>
      <c r="N515" s="1"/>
    </row>
    <row r="516" spans="1:14">
      <c r="A516" s="19">
        <v>8.5333333333333297</v>
      </c>
      <c r="B516" s="54">
        <v>1942.9531755502169</v>
      </c>
      <c r="C516" s="54">
        <v>248.57120621433231</v>
      </c>
      <c r="D516" s="54">
        <v>782.94791839606455</v>
      </c>
      <c r="E516" s="54">
        <v>244.07402211789341</v>
      </c>
      <c r="F516" s="55">
        <v>216.92650928380343</v>
      </c>
      <c r="G516" s="1"/>
      <c r="H516" s="2"/>
      <c r="I516" s="1"/>
      <c r="J516" s="1"/>
      <c r="K516" s="1"/>
      <c r="L516" s="1"/>
      <c r="M516" s="1"/>
      <c r="N516" s="1"/>
    </row>
    <row r="517" spans="1:14">
      <c r="A517" s="19">
        <v>8.5500000000000007</v>
      </c>
      <c r="B517" s="54">
        <v>1939.0565170042821</v>
      </c>
      <c r="C517" s="54">
        <v>247.87313720947228</v>
      </c>
      <c r="D517" s="54">
        <v>723.25003508179293</v>
      </c>
      <c r="E517" s="54">
        <v>246.66295055696858</v>
      </c>
      <c r="F517" s="55">
        <v>218.91057020557389</v>
      </c>
      <c r="G517" s="1"/>
      <c r="H517" s="2"/>
      <c r="I517" s="1"/>
      <c r="J517" s="1"/>
      <c r="K517" s="1"/>
      <c r="L517" s="1"/>
      <c r="M517" s="1"/>
      <c r="N517" s="1"/>
    </row>
    <row r="518" spans="1:14">
      <c r="A518" s="19">
        <v>8.5666666666666593</v>
      </c>
      <c r="B518" s="54">
        <v>1936.7711861123964</v>
      </c>
      <c r="C518" s="54">
        <v>247.59607714397541</v>
      </c>
      <c r="D518" s="54">
        <v>726.10834879318213</v>
      </c>
      <c r="E518" s="54">
        <v>246.76706722117154</v>
      </c>
      <c r="F518" s="55">
        <v>218.42653155135528</v>
      </c>
      <c r="G518" s="1"/>
      <c r="H518" s="2"/>
      <c r="I518" s="1"/>
      <c r="J518" s="1"/>
      <c r="K518" s="1"/>
      <c r="L518" s="1"/>
      <c r="M518" s="1"/>
      <c r="N518" s="1"/>
    </row>
    <row r="519" spans="1:14">
      <c r="A519" s="19">
        <v>8.5833333333333304</v>
      </c>
      <c r="B519" s="54">
        <v>1928.2717728381945</v>
      </c>
      <c r="C519" s="54">
        <v>247.15112565040985</v>
      </c>
      <c r="D519" s="54">
        <v>778.43686199820718</v>
      </c>
      <c r="E519" s="54">
        <v>247.3911584014308</v>
      </c>
      <c r="F519" s="55">
        <v>218.50333746149434</v>
      </c>
      <c r="G519" s="1"/>
      <c r="H519" s="2"/>
      <c r="I519" s="1"/>
      <c r="J519" s="1"/>
      <c r="K519" s="1"/>
      <c r="L519" s="1"/>
      <c r="M519" s="1"/>
      <c r="N519" s="1"/>
    </row>
    <row r="520" spans="1:14">
      <c r="A520" s="19">
        <v>8.6</v>
      </c>
      <c r="B520" s="54">
        <v>1924.2032041827063</v>
      </c>
      <c r="C520" s="54">
        <v>246.51308054432351</v>
      </c>
      <c r="D520" s="54">
        <v>791.41398711833835</v>
      </c>
      <c r="E520" s="54">
        <v>248.38109456521704</v>
      </c>
      <c r="F520" s="55">
        <v>218.20038487419086</v>
      </c>
      <c r="G520" s="1"/>
      <c r="H520" s="2"/>
      <c r="I520" s="1"/>
      <c r="J520" s="1"/>
      <c r="K520" s="1"/>
      <c r="L520" s="1"/>
      <c r="M520" s="1"/>
      <c r="N520" s="1"/>
    </row>
    <row r="521" spans="1:14">
      <c r="A521" s="19">
        <v>8.61666666666666</v>
      </c>
      <c r="B521" s="54">
        <v>1918.9609142408949</v>
      </c>
      <c r="C521" s="54">
        <v>246.17679140072374</v>
      </c>
      <c r="D521" s="54">
        <v>878.38554049092204</v>
      </c>
      <c r="E521" s="54">
        <v>252.10928664800699</v>
      </c>
      <c r="F521" s="55">
        <v>221.37126946540576</v>
      </c>
      <c r="G521" s="1"/>
      <c r="H521" s="2"/>
      <c r="I521" s="1"/>
      <c r="J521" s="1"/>
      <c r="K521" s="1"/>
      <c r="L521" s="1"/>
      <c r="M521" s="1"/>
      <c r="N521" s="1"/>
    </row>
    <row r="522" spans="1:14">
      <c r="A522" s="19">
        <v>8.6333333333333293</v>
      </c>
      <c r="B522" s="54">
        <v>1897.5456497444945</v>
      </c>
      <c r="C522" s="54">
        <v>245.28893029808313</v>
      </c>
      <c r="D522" s="54">
        <v>889.52176311711435</v>
      </c>
      <c r="E522" s="54">
        <v>253.4143351217358</v>
      </c>
      <c r="F522" s="55">
        <v>221.71739654576854</v>
      </c>
      <c r="G522" s="1"/>
      <c r="H522" s="2"/>
      <c r="I522" s="1"/>
      <c r="J522" s="1"/>
      <c r="K522" s="1"/>
      <c r="L522" s="1"/>
      <c r="M522" s="1"/>
      <c r="N522" s="1"/>
    </row>
    <row r="523" spans="1:14">
      <c r="A523" s="19">
        <v>8.65</v>
      </c>
      <c r="B523" s="54">
        <v>1891.1789158975594</v>
      </c>
      <c r="C523" s="54">
        <v>245.1752304042279</v>
      </c>
      <c r="D523" s="54">
        <v>927.65065199003493</v>
      </c>
      <c r="E523" s="54">
        <v>254.78200462971245</v>
      </c>
      <c r="F523" s="55">
        <v>220.91593158262702</v>
      </c>
      <c r="G523" s="1"/>
      <c r="H523" s="2"/>
      <c r="I523" s="1"/>
      <c r="J523" s="1"/>
      <c r="K523" s="1"/>
      <c r="L523" s="1"/>
      <c r="M523" s="1"/>
      <c r="N523" s="1"/>
    </row>
    <row r="524" spans="1:14">
      <c r="A524" s="19">
        <v>8.6666666666666607</v>
      </c>
      <c r="B524" s="54">
        <v>1882.5876411350253</v>
      </c>
      <c r="C524" s="54">
        <v>244.23519101252069</v>
      </c>
      <c r="D524" s="54">
        <v>984.61861762974831</v>
      </c>
      <c r="E524" s="54">
        <v>257.97306132037227</v>
      </c>
      <c r="F524" s="55">
        <v>220.62755709131801</v>
      </c>
      <c r="G524" s="1"/>
      <c r="H524" s="2"/>
      <c r="I524" s="1"/>
      <c r="J524" s="1"/>
      <c r="K524" s="1"/>
      <c r="L524" s="1"/>
      <c r="M524" s="1"/>
      <c r="N524" s="1"/>
    </row>
    <row r="525" spans="1:14">
      <c r="A525" s="19">
        <v>8.68333333333333</v>
      </c>
      <c r="B525" s="54">
        <v>1888.8603577302708</v>
      </c>
      <c r="C525" s="54">
        <v>243.79279278674744</v>
      </c>
      <c r="D525" s="54">
        <v>996.43324766501382</v>
      </c>
      <c r="E525" s="54">
        <v>262.04710189882474</v>
      </c>
      <c r="F525" s="55">
        <v>220.0378559399243</v>
      </c>
      <c r="G525" s="1"/>
      <c r="H525" s="2"/>
      <c r="I525" s="1"/>
      <c r="J525" s="1"/>
      <c r="K525" s="1"/>
      <c r="L525" s="1"/>
      <c r="M525" s="1"/>
      <c r="N525" s="1"/>
    </row>
    <row r="526" spans="1:14">
      <c r="A526" s="19">
        <v>8.6999999999999993</v>
      </c>
      <c r="B526" s="54">
        <v>1890.5597705097557</v>
      </c>
      <c r="C526" s="54">
        <v>242.39308892193702</v>
      </c>
      <c r="D526" s="54">
        <v>1064.7839326060287</v>
      </c>
      <c r="E526" s="54">
        <v>264.06681735586221</v>
      </c>
      <c r="F526" s="55">
        <v>219.24733494240081</v>
      </c>
      <c r="G526" s="1"/>
      <c r="H526" s="2"/>
      <c r="I526" s="1"/>
      <c r="J526" s="1"/>
      <c r="K526" s="1"/>
      <c r="L526" s="1"/>
      <c r="M526" s="1"/>
      <c r="N526" s="1"/>
    </row>
    <row r="527" spans="1:14">
      <c r="A527" s="19">
        <v>8.7166666666666597</v>
      </c>
      <c r="B527" s="54">
        <v>1891.7760649566014</v>
      </c>
      <c r="C527" s="54">
        <v>242.13870215148538</v>
      </c>
      <c r="D527" s="54">
        <v>1069.6691344390661</v>
      </c>
      <c r="E527" s="54">
        <v>267.67486581850585</v>
      </c>
      <c r="F527" s="55">
        <v>219.89631038806544</v>
      </c>
      <c r="G527" s="1"/>
      <c r="H527" s="2"/>
      <c r="I527" s="1"/>
      <c r="J527" s="1"/>
      <c r="K527" s="1"/>
      <c r="L527" s="1"/>
      <c r="M527" s="1"/>
      <c r="N527" s="1"/>
    </row>
    <row r="528" spans="1:14">
      <c r="A528" s="19">
        <v>8.7333333333333307</v>
      </c>
      <c r="B528" s="54">
        <v>1884.2520858108248</v>
      </c>
      <c r="C528" s="54">
        <v>241.09713413606599</v>
      </c>
      <c r="D528" s="54">
        <v>1021.1857596591765</v>
      </c>
      <c r="E528" s="54">
        <v>269.4948646048262</v>
      </c>
      <c r="F528" s="55">
        <v>219.66387309528102</v>
      </c>
      <c r="G528" s="1"/>
      <c r="H528" s="2"/>
      <c r="I528" s="1"/>
      <c r="J528" s="1"/>
      <c r="K528" s="1"/>
      <c r="L528" s="1"/>
      <c r="M528" s="1"/>
      <c r="N528" s="1"/>
    </row>
    <row r="529" spans="1:14">
      <c r="A529" s="19">
        <v>8.75</v>
      </c>
      <c r="B529" s="54">
        <v>1885.6095630161778</v>
      </c>
      <c r="C529" s="54">
        <v>240.66877427895957</v>
      </c>
      <c r="D529" s="54">
        <v>1076.8987570190577</v>
      </c>
      <c r="E529" s="54">
        <v>273.87810890237682</v>
      </c>
      <c r="F529" s="55">
        <v>221.1585594611698</v>
      </c>
      <c r="G529" s="1"/>
      <c r="H529" s="2"/>
      <c r="I529" s="1"/>
      <c r="J529" s="1"/>
      <c r="K529" s="1"/>
      <c r="L529" s="1"/>
      <c r="M529" s="1"/>
      <c r="N529" s="1"/>
    </row>
    <row r="530" spans="1:14">
      <c r="A530" s="19">
        <v>8.7666666666666604</v>
      </c>
      <c r="B530" s="54">
        <v>1877.4998030241672</v>
      </c>
      <c r="C530" s="54">
        <v>240.08166353354619</v>
      </c>
      <c r="D530" s="54">
        <v>1083.2591395974634</v>
      </c>
      <c r="E530" s="54">
        <v>277.80638995436283</v>
      </c>
      <c r="F530" s="55">
        <v>224.53684527338334</v>
      </c>
      <c r="G530" s="1"/>
      <c r="H530" s="2"/>
      <c r="I530" s="1"/>
      <c r="J530" s="1"/>
      <c r="K530" s="1"/>
      <c r="L530" s="1"/>
      <c r="M530" s="1"/>
      <c r="N530" s="1"/>
    </row>
    <row r="531" spans="1:14">
      <c r="A531" s="19">
        <v>8.7833333333333297</v>
      </c>
      <c r="B531" s="54">
        <v>1869.9545025611046</v>
      </c>
      <c r="C531" s="54">
        <v>239.46581931246021</v>
      </c>
      <c r="D531" s="54">
        <v>1131.1569439322586</v>
      </c>
      <c r="E531" s="54">
        <v>280.84737494100955</v>
      </c>
      <c r="F531" s="55">
        <v>227.74163221418385</v>
      </c>
      <c r="G531" s="1"/>
      <c r="H531" s="2"/>
      <c r="I531" s="1"/>
      <c r="J531" s="1"/>
      <c r="K531" s="1"/>
      <c r="L531" s="1"/>
      <c r="M531" s="1"/>
      <c r="N531" s="1"/>
    </row>
    <row r="532" spans="1:14">
      <c r="A532" s="19">
        <v>8.8000000000000007</v>
      </c>
      <c r="B532" s="54">
        <v>1857.4603937108143</v>
      </c>
      <c r="C532" s="54">
        <v>238.66833557180982</v>
      </c>
      <c r="D532" s="54">
        <v>1205.465480590723</v>
      </c>
      <c r="E532" s="54">
        <v>285.15799080226157</v>
      </c>
      <c r="F532" s="55">
        <v>227.74059146568601</v>
      </c>
      <c r="G532" s="1"/>
      <c r="H532" s="2"/>
      <c r="I532" s="1"/>
      <c r="J532" s="1"/>
      <c r="K532" s="1"/>
      <c r="L532" s="1"/>
      <c r="M532" s="1"/>
      <c r="N532" s="1"/>
    </row>
    <row r="533" spans="1:14">
      <c r="A533" s="19">
        <v>8.8166666666666593</v>
      </c>
      <c r="B533" s="54">
        <v>1855.4329970177475</v>
      </c>
      <c r="C533" s="54">
        <v>238.19276764140221</v>
      </c>
      <c r="D533" s="54">
        <v>1291.6278421885122</v>
      </c>
      <c r="E533" s="54">
        <v>290.03001701783126</v>
      </c>
      <c r="F533" s="55">
        <v>228.39200789493577</v>
      </c>
      <c r="G533" s="1"/>
      <c r="H533" s="2"/>
      <c r="I533" s="1"/>
      <c r="J533" s="1"/>
      <c r="K533" s="1"/>
      <c r="L533" s="1"/>
      <c r="M533" s="1"/>
      <c r="N533" s="1"/>
    </row>
    <row r="534" spans="1:14">
      <c r="A534" s="19">
        <v>8.8333333333333304</v>
      </c>
      <c r="B534" s="54">
        <v>1844.3872361631381</v>
      </c>
      <c r="C534" s="54">
        <v>236.92903213712825</v>
      </c>
      <c r="D534" s="54">
        <v>1277.6931271106826</v>
      </c>
      <c r="E534" s="54">
        <v>294.14997926782138</v>
      </c>
      <c r="F534" s="55">
        <v>227.74546529544799</v>
      </c>
      <c r="G534" s="1"/>
      <c r="H534" s="2"/>
      <c r="I534" s="1"/>
      <c r="J534" s="1"/>
      <c r="K534" s="1"/>
      <c r="L534" s="1"/>
      <c r="M534" s="1"/>
      <c r="N534" s="1"/>
    </row>
    <row r="535" spans="1:14">
      <c r="A535" s="19">
        <v>8.85</v>
      </c>
      <c r="B535" s="54">
        <v>1839.4202788298765</v>
      </c>
      <c r="C535" s="54">
        <v>236.79842040397145</v>
      </c>
      <c r="D535" s="54">
        <v>1232.4086280163781</v>
      </c>
      <c r="E535" s="54">
        <v>296.37000844941156</v>
      </c>
      <c r="F535" s="55">
        <v>228.33409115430624</v>
      </c>
      <c r="G535" s="1"/>
      <c r="H535" s="2"/>
      <c r="I535" s="1"/>
      <c r="J535" s="1"/>
      <c r="K535" s="1"/>
      <c r="L535" s="1"/>
      <c r="M535" s="1"/>
      <c r="N535" s="1"/>
    </row>
    <row r="536" spans="1:14">
      <c r="A536" s="19">
        <v>8.86666666666666</v>
      </c>
      <c r="B536" s="54">
        <v>1823.3532581071302</v>
      </c>
      <c r="C536" s="54">
        <v>236.19076840225983</v>
      </c>
      <c r="D536" s="54">
        <v>1185.4458429534966</v>
      </c>
      <c r="E536" s="54">
        <v>298.32422016939881</v>
      </c>
      <c r="F536" s="55">
        <v>227.91007041094801</v>
      </c>
      <c r="G536" s="1"/>
      <c r="H536" s="2"/>
      <c r="I536" s="1"/>
      <c r="J536" s="1"/>
      <c r="K536" s="1"/>
      <c r="L536" s="1"/>
      <c r="M536" s="1"/>
      <c r="N536" s="1"/>
    </row>
    <row r="537" spans="1:14">
      <c r="A537" s="19">
        <v>8.8833333333333293</v>
      </c>
      <c r="B537" s="54">
        <v>1821.2410095802247</v>
      </c>
      <c r="C537" s="54">
        <v>236.31840327000558</v>
      </c>
      <c r="D537" s="54">
        <v>1230.7136004208749</v>
      </c>
      <c r="E537" s="54">
        <v>302.55104565577284</v>
      </c>
      <c r="F537" s="55">
        <v>229.56833481704481</v>
      </c>
      <c r="G537" s="1"/>
      <c r="H537" s="2"/>
      <c r="I537" s="1"/>
      <c r="J537" s="1"/>
      <c r="K537" s="1"/>
      <c r="L537" s="1"/>
      <c r="M537" s="1"/>
      <c r="N537" s="1"/>
    </row>
    <row r="538" spans="1:14">
      <c r="A538" s="19">
        <v>8.9</v>
      </c>
      <c r="B538" s="54">
        <v>1811.2748134700353</v>
      </c>
      <c r="C538" s="54">
        <v>235.65070332508648</v>
      </c>
      <c r="D538" s="54">
        <v>1194.9378113477098</v>
      </c>
      <c r="E538" s="54">
        <v>306.78504358179987</v>
      </c>
      <c r="F538" s="55">
        <v>231.06941788922416</v>
      </c>
      <c r="G538" s="1"/>
      <c r="H538" s="2"/>
      <c r="I538" s="1"/>
      <c r="J538" s="1"/>
      <c r="K538" s="1"/>
      <c r="L538" s="1"/>
      <c r="M538" s="1"/>
      <c r="N538" s="1"/>
    </row>
    <row r="539" spans="1:14">
      <c r="A539" s="19">
        <v>8.9166666666666607</v>
      </c>
      <c r="B539" s="54">
        <v>1812.7046831174703</v>
      </c>
      <c r="C539" s="54">
        <v>234.76395474751564</v>
      </c>
      <c r="D539" s="54">
        <v>1157.927576450491</v>
      </c>
      <c r="E539" s="54">
        <v>312.70562525603225</v>
      </c>
      <c r="F539" s="55">
        <v>230.81435016594736</v>
      </c>
      <c r="G539" s="1"/>
      <c r="H539" s="2"/>
      <c r="I539" s="1"/>
      <c r="J539" s="1"/>
      <c r="K539" s="1"/>
      <c r="L539" s="1"/>
      <c r="M539" s="1"/>
      <c r="N539" s="1"/>
    </row>
    <row r="540" spans="1:14">
      <c r="A540" s="19">
        <v>8.93333333333333</v>
      </c>
      <c r="B540" s="54">
        <v>1801.8160608314515</v>
      </c>
      <c r="C540" s="54">
        <v>233.7639327061012</v>
      </c>
      <c r="D540" s="54">
        <v>1129.6044425166624</v>
      </c>
      <c r="E540" s="54">
        <v>316.53913368141076</v>
      </c>
      <c r="F540" s="55">
        <v>231.6870080897969</v>
      </c>
      <c r="G540" s="1"/>
      <c r="H540" s="2"/>
      <c r="I540" s="1"/>
      <c r="J540" s="1"/>
      <c r="K540" s="1"/>
      <c r="L540" s="1"/>
      <c r="M540" s="1"/>
      <c r="N540" s="1"/>
    </row>
    <row r="541" spans="1:14">
      <c r="A541" s="19">
        <v>8.9499999999999993</v>
      </c>
      <c r="B541" s="54">
        <v>1803.8779458477009</v>
      </c>
      <c r="C541" s="54">
        <v>233.37581485773384</v>
      </c>
      <c r="D541" s="54">
        <v>1067.4820043861066</v>
      </c>
      <c r="E541" s="54">
        <v>318.85160938677376</v>
      </c>
      <c r="F541" s="55">
        <v>232.78157556806033</v>
      </c>
      <c r="G541" s="1"/>
      <c r="H541" s="2"/>
      <c r="I541" s="1"/>
      <c r="J541" s="1"/>
      <c r="K541" s="1"/>
      <c r="L541" s="1"/>
      <c r="M541" s="1"/>
      <c r="N541" s="1"/>
    </row>
    <row r="542" spans="1:14">
      <c r="A542" s="19">
        <v>8.9666666666666597</v>
      </c>
      <c r="B542" s="54">
        <v>1786.21917929335</v>
      </c>
      <c r="C542" s="54">
        <v>232.19978775237286</v>
      </c>
      <c r="D542" s="54">
        <v>1078.2493031631529</v>
      </c>
      <c r="E542" s="54">
        <v>322.76041335933473</v>
      </c>
      <c r="F542" s="55">
        <v>234.00649908091967</v>
      </c>
      <c r="G542" s="1"/>
      <c r="H542" s="2"/>
      <c r="I542" s="1"/>
      <c r="J542" s="1"/>
      <c r="K542" s="1"/>
      <c r="L542" s="1"/>
      <c r="M542" s="1"/>
      <c r="N542" s="1"/>
    </row>
    <row r="543" spans="1:14">
      <c r="A543" s="19">
        <v>8.9833333333333307</v>
      </c>
      <c r="B543" s="54">
        <v>1781.3738259749125</v>
      </c>
      <c r="C543" s="54">
        <v>231.73331506814608</v>
      </c>
      <c r="D543" s="54">
        <v>1043.5189709797296</v>
      </c>
      <c r="E543" s="54">
        <v>325.01302012075047</v>
      </c>
      <c r="F543" s="55">
        <v>235.53812149308314</v>
      </c>
      <c r="G543" s="1"/>
      <c r="H543" s="2"/>
      <c r="I543" s="1"/>
      <c r="J543" s="1"/>
      <c r="K543" s="1"/>
      <c r="L543" s="1"/>
      <c r="M543" s="1"/>
      <c r="N543" s="1"/>
    </row>
    <row r="544" spans="1:14">
      <c r="A544" s="19">
        <v>9</v>
      </c>
      <c r="B544" s="54">
        <v>1787.6393378442324</v>
      </c>
      <c r="C544" s="54">
        <v>231.44531376484957</v>
      </c>
      <c r="D544" s="54">
        <v>1055.7571265035806</v>
      </c>
      <c r="E544" s="54">
        <v>329.36536765339707</v>
      </c>
      <c r="F544" s="55">
        <v>234.89235685855093</v>
      </c>
      <c r="G544" s="1"/>
      <c r="H544" s="2"/>
      <c r="I544" s="1"/>
      <c r="J544" s="1"/>
      <c r="K544" s="1"/>
      <c r="L544" s="1"/>
      <c r="M544" s="1"/>
      <c r="N544" s="1"/>
    </row>
    <row r="545" spans="1:14">
      <c r="A545" s="19">
        <v>9.0166666666666604</v>
      </c>
      <c r="B545" s="54">
        <v>1779.2726360196607</v>
      </c>
      <c r="C545" s="54">
        <v>230.81624729438764</v>
      </c>
      <c r="D545" s="54">
        <v>1102.401086993732</v>
      </c>
      <c r="E545" s="54">
        <v>332.43999431925522</v>
      </c>
      <c r="F545" s="55">
        <v>234.45242610787281</v>
      </c>
      <c r="G545" s="1"/>
      <c r="H545" s="2"/>
      <c r="I545" s="1"/>
      <c r="J545" s="1"/>
      <c r="K545" s="1"/>
      <c r="L545" s="1"/>
      <c r="M545" s="1"/>
      <c r="N545" s="1"/>
    </row>
    <row r="546" spans="1:14">
      <c r="A546" s="19">
        <v>9.0333333333333297</v>
      </c>
      <c r="B546" s="54">
        <v>1774.9575567638308</v>
      </c>
      <c r="C546" s="54">
        <v>229.528449799144</v>
      </c>
      <c r="D546" s="54">
        <v>1064.6642705738923</v>
      </c>
      <c r="E546" s="54">
        <v>334.82407598849329</v>
      </c>
      <c r="F546" s="55">
        <v>235.42150178473986</v>
      </c>
      <c r="G546" s="1"/>
      <c r="H546" s="2"/>
      <c r="I546" s="1"/>
      <c r="J546" s="1"/>
      <c r="K546" s="1"/>
      <c r="L546" s="1"/>
      <c r="M546" s="1"/>
      <c r="N546" s="1"/>
    </row>
    <row r="547" spans="1:14">
      <c r="A547" s="19">
        <v>9.0500000000000007</v>
      </c>
      <c r="B547" s="54">
        <v>1778.5684050446841</v>
      </c>
      <c r="C547" s="54">
        <v>229.11851755778545</v>
      </c>
      <c r="D547" s="54">
        <v>973.30077747409302</v>
      </c>
      <c r="E547" s="54">
        <v>337.57040834491465</v>
      </c>
      <c r="F547" s="55">
        <v>235.92731596357041</v>
      </c>
      <c r="G547" s="1"/>
      <c r="H547" s="2"/>
      <c r="I547" s="1"/>
      <c r="J547" s="1"/>
      <c r="K547" s="1"/>
      <c r="L547" s="1"/>
      <c r="M547" s="1"/>
      <c r="N547" s="1"/>
    </row>
    <row r="548" spans="1:14">
      <c r="A548" s="19">
        <v>9.0666666666666593</v>
      </c>
      <c r="B548" s="54">
        <v>1775.1492552158809</v>
      </c>
      <c r="C548" s="54">
        <v>228.40639115526483</v>
      </c>
      <c r="D548" s="54">
        <v>889.10857008665118</v>
      </c>
      <c r="E548" s="54">
        <v>341.89603390838823</v>
      </c>
      <c r="F548" s="55">
        <v>235.39349926546802</v>
      </c>
      <c r="G548" s="1"/>
      <c r="H548" s="2"/>
      <c r="I548" s="1"/>
      <c r="J548" s="1"/>
      <c r="K548" s="1"/>
      <c r="L548" s="1"/>
      <c r="M548" s="1"/>
      <c r="N548" s="1"/>
    </row>
    <row r="549" spans="1:14">
      <c r="A549" s="19">
        <v>9.0833333333333304</v>
      </c>
      <c r="B549" s="54">
        <v>1779.3563138598086</v>
      </c>
      <c r="C549" s="54">
        <v>227.08220025729037</v>
      </c>
      <c r="D549" s="54">
        <v>913.37858200623202</v>
      </c>
      <c r="E549" s="54">
        <v>348.16281841508487</v>
      </c>
      <c r="F549" s="55">
        <v>237.92598818790609</v>
      </c>
      <c r="G549" s="1"/>
      <c r="H549" s="2"/>
      <c r="I549" s="1"/>
      <c r="J549" s="1"/>
      <c r="K549" s="1"/>
      <c r="L549" s="1"/>
      <c r="M549" s="1"/>
      <c r="N549" s="1"/>
    </row>
    <row r="550" spans="1:14">
      <c r="A550" s="19">
        <v>9.1</v>
      </c>
      <c r="B550" s="54">
        <v>1774.8306459140856</v>
      </c>
      <c r="C550" s="54">
        <v>226.61767998356345</v>
      </c>
      <c r="D550" s="54">
        <v>927.77629073522178</v>
      </c>
      <c r="E550" s="54">
        <v>352.44010486287266</v>
      </c>
      <c r="F550" s="55">
        <v>237.7929687894389</v>
      </c>
      <c r="G550" s="1"/>
      <c r="H550" s="2"/>
      <c r="I550" s="1"/>
      <c r="J550" s="1"/>
      <c r="K550" s="1"/>
      <c r="L550" s="1"/>
      <c r="M550" s="1"/>
      <c r="N550" s="1"/>
    </row>
    <row r="551" spans="1:14">
      <c r="A551" s="19">
        <v>9.11666666666666</v>
      </c>
      <c r="B551" s="54">
        <v>1771.3492294498442</v>
      </c>
      <c r="C551" s="54">
        <v>225.75819164679731</v>
      </c>
      <c r="D551" s="54">
        <v>914.78375887971902</v>
      </c>
      <c r="E551" s="54">
        <v>355.65585013878842</v>
      </c>
      <c r="F551" s="55">
        <v>238.12633602919126</v>
      </c>
      <c r="G551" s="1"/>
      <c r="H551" s="2"/>
      <c r="I551" s="1"/>
      <c r="J551" s="1"/>
      <c r="K551" s="1"/>
      <c r="L551" s="1"/>
      <c r="M551" s="1"/>
      <c r="N551" s="1"/>
    </row>
    <row r="552" spans="1:14">
      <c r="A552" s="19">
        <v>9.1333333333333293</v>
      </c>
      <c r="B552" s="54">
        <v>1779.5555510769261</v>
      </c>
      <c r="C552" s="54">
        <v>225.4594311519979</v>
      </c>
      <c r="D552" s="54">
        <v>896.11890203021903</v>
      </c>
      <c r="E552" s="54">
        <v>358.36923804677008</v>
      </c>
      <c r="F552" s="55">
        <v>237.734672661378</v>
      </c>
      <c r="G552" s="1"/>
      <c r="H552" s="2"/>
      <c r="I552" s="1"/>
      <c r="J552" s="1"/>
      <c r="K552" s="1"/>
      <c r="L552" s="1"/>
      <c r="M552" s="1"/>
      <c r="N552" s="1"/>
    </row>
    <row r="553" spans="1:14">
      <c r="A553" s="19">
        <v>9.15</v>
      </c>
      <c r="B553" s="54">
        <v>1770.6451319995842</v>
      </c>
      <c r="C553" s="54">
        <v>224.90211018614423</v>
      </c>
      <c r="D553" s="54">
        <v>956.8356937719775</v>
      </c>
      <c r="E553" s="54">
        <v>363.25993234098399</v>
      </c>
      <c r="F553" s="55">
        <v>239.9064149557887</v>
      </c>
      <c r="G553" s="1"/>
      <c r="H553" s="2"/>
      <c r="I553" s="1"/>
      <c r="J553" s="1"/>
      <c r="K553" s="1"/>
      <c r="L553" s="1"/>
      <c r="M553" s="1"/>
      <c r="N553" s="1"/>
    </row>
    <row r="554" spans="1:14">
      <c r="A554" s="19">
        <v>9.1666666666666607</v>
      </c>
      <c r="B554" s="54">
        <v>1762.1331796587369</v>
      </c>
      <c r="C554" s="54">
        <v>224.64179110099298</v>
      </c>
      <c r="D554" s="54">
        <v>1004.7514251246712</v>
      </c>
      <c r="E554" s="54">
        <v>368.67752589229212</v>
      </c>
      <c r="F554" s="55">
        <v>242.28658438423474</v>
      </c>
      <c r="G554" s="1"/>
      <c r="H554" s="2"/>
      <c r="I554" s="1"/>
      <c r="J554" s="1"/>
      <c r="K554" s="1"/>
      <c r="L554" s="1"/>
      <c r="M554" s="1"/>
      <c r="N554" s="1"/>
    </row>
    <row r="555" spans="1:14">
      <c r="A555" s="19">
        <v>9.18333333333333</v>
      </c>
      <c r="B555" s="54">
        <v>1748.2326712685033</v>
      </c>
      <c r="C555" s="54">
        <v>223.90531921447524</v>
      </c>
      <c r="D555" s="54">
        <v>1047.8225166511538</v>
      </c>
      <c r="E555" s="54">
        <v>374.01242124275342</v>
      </c>
      <c r="F555" s="55">
        <v>242.99660912207881</v>
      </c>
      <c r="G555" s="1"/>
      <c r="H555" s="2"/>
      <c r="I555" s="1"/>
      <c r="J555" s="1"/>
      <c r="K555" s="1"/>
      <c r="L555" s="1"/>
      <c r="M555" s="1"/>
      <c r="N555" s="1"/>
    </row>
    <row r="556" spans="1:14">
      <c r="A556" s="19">
        <v>9.1999999999999993</v>
      </c>
      <c r="B556" s="54">
        <v>1745.0212657259242</v>
      </c>
      <c r="C556" s="54">
        <v>223.44022661767048</v>
      </c>
      <c r="D556" s="54">
        <v>1007.8656733837518</v>
      </c>
      <c r="E556" s="54">
        <v>375.60950956643796</v>
      </c>
      <c r="F556" s="55">
        <v>242.70365661165877</v>
      </c>
      <c r="G556" s="1"/>
      <c r="H556" s="2"/>
      <c r="I556" s="1"/>
      <c r="J556" s="1"/>
      <c r="K556" s="1"/>
      <c r="L556" s="1"/>
      <c r="M556" s="1"/>
      <c r="N556" s="1"/>
    </row>
    <row r="557" spans="1:14">
      <c r="A557" s="19">
        <v>9.2166666666666597</v>
      </c>
      <c r="B557" s="54">
        <v>1735.2484961279115</v>
      </c>
      <c r="C557" s="54">
        <v>222.50450108063237</v>
      </c>
      <c r="D557" s="54">
        <v>1094.2559848127171</v>
      </c>
      <c r="E557" s="54">
        <v>379.37909778591984</v>
      </c>
      <c r="F557" s="55">
        <v>244.98059761446802</v>
      </c>
      <c r="G557" s="1"/>
      <c r="H557" s="2"/>
      <c r="I557" s="1"/>
      <c r="J557" s="1"/>
      <c r="K557" s="1"/>
      <c r="L557" s="1"/>
      <c r="M557" s="1"/>
      <c r="N557" s="1"/>
    </row>
    <row r="558" spans="1:14">
      <c r="A558" s="19">
        <v>9.2333333333333307</v>
      </c>
      <c r="B558" s="54">
        <v>1725.3650203385935</v>
      </c>
      <c r="C558" s="54">
        <v>221.59173540524901</v>
      </c>
      <c r="D558" s="54">
        <v>1143.8000710606304</v>
      </c>
      <c r="E558" s="54">
        <v>384.06416245895298</v>
      </c>
      <c r="F558" s="55">
        <v>244.87698795968521</v>
      </c>
      <c r="G558" s="1"/>
      <c r="H558" s="2"/>
      <c r="I558" s="1"/>
      <c r="J558" s="1"/>
      <c r="K558" s="1"/>
      <c r="L558" s="1"/>
      <c r="M558" s="1"/>
      <c r="N558" s="1"/>
    </row>
    <row r="559" spans="1:14">
      <c r="A559" s="19">
        <v>9.25</v>
      </c>
      <c r="B559" s="54">
        <v>1719.2155556555163</v>
      </c>
      <c r="C559" s="54">
        <v>221.09976816911575</v>
      </c>
      <c r="D559" s="54">
        <v>1224.5831504449536</v>
      </c>
      <c r="E559" s="54">
        <v>384.25540483637815</v>
      </c>
      <c r="F559" s="55">
        <v>243.75349448258845</v>
      </c>
      <c r="G559" s="1"/>
      <c r="H559" s="2"/>
      <c r="I559" s="1"/>
      <c r="J559" s="1"/>
      <c r="K559" s="1"/>
      <c r="L559" s="1"/>
      <c r="M559" s="1"/>
      <c r="N559" s="1"/>
    </row>
    <row r="560" spans="1:14">
      <c r="A560" s="19">
        <v>9.2666666666666604</v>
      </c>
      <c r="B560" s="54">
        <v>1706.8856732787888</v>
      </c>
      <c r="C560" s="54">
        <v>220.46039325370523</v>
      </c>
      <c r="D560" s="54">
        <v>1198.4160434434418</v>
      </c>
      <c r="E560" s="54">
        <v>388.12387948975413</v>
      </c>
      <c r="F560" s="55">
        <v>243.07849102821936</v>
      </c>
      <c r="G560" s="1"/>
      <c r="H560" s="2"/>
      <c r="I560" s="1"/>
      <c r="J560" s="1"/>
      <c r="K560" s="1"/>
      <c r="L560" s="1"/>
      <c r="M560" s="1"/>
      <c r="N560" s="1"/>
    </row>
    <row r="561" spans="1:14">
      <c r="A561" s="19">
        <v>9.2833333333333297</v>
      </c>
      <c r="B561" s="54">
        <v>1697.788304249473</v>
      </c>
      <c r="C561" s="54">
        <v>220.27146856134976</v>
      </c>
      <c r="D561" s="54">
        <v>1309.9051109362804</v>
      </c>
      <c r="E561" s="54">
        <v>395.74718336238936</v>
      </c>
      <c r="F561" s="55">
        <v>242.74362008589659</v>
      </c>
      <c r="G561" s="1"/>
      <c r="H561" s="2"/>
      <c r="I561" s="1"/>
      <c r="J561" s="1"/>
      <c r="K561" s="1"/>
      <c r="L561" s="1"/>
      <c r="M561" s="1"/>
      <c r="N561" s="1"/>
    </row>
    <row r="562" spans="1:14">
      <c r="A562" s="19">
        <v>9.3000000000000007</v>
      </c>
      <c r="B562" s="54">
        <v>1686.4850077560543</v>
      </c>
      <c r="C562" s="54">
        <v>219.99931349232639</v>
      </c>
      <c r="D562" s="54">
        <v>1233.3531409229215</v>
      </c>
      <c r="E562" s="54">
        <v>399.04148313680849</v>
      </c>
      <c r="F562" s="55">
        <v>243.0625978556746</v>
      </c>
      <c r="G562" s="1"/>
      <c r="H562" s="2"/>
      <c r="I562" s="1"/>
      <c r="J562" s="1"/>
      <c r="K562" s="1"/>
      <c r="L562" s="1"/>
      <c r="M562" s="1"/>
      <c r="N562" s="1"/>
    </row>
    <row r="563" spans="1:14">
      <c r="A563" s="19">
        <v>9.3166666666666593</v>
      </c>
      <c r="B563" s="54">
        <v>1687.0525442225278</v>
      </c>
      <c r="C563" s="54">
        <v>218.84963695905884</v>
      </c>
      <c r="D563" s="54">
        <v>1197.7466870518604</v>
      </c>
      <c r="E563" s="54">
        <v>400.57255479538986</v>
      </c>
      <c r="F563" s="55">
        <v>244.05364696368906</v>
      </c>
      <c r="G563" s="1"/>
      <c r="H563" s="2"/>
      <c r="I563" s="1"/>
      <c r="J563" s="1"/>
      <c r="K563" s="1"/>
      <c r="L563" s="1"/>
      <c r="M563" s="1"/>
      <c r="N563" s="1"/>
    </row>
    <row r="564" spans="1:14">
      <c r="A564" s="19">
        <v>9.3333333333333304</v>
      </c>
      <c r="B564" s="54">
        <v>1684.1422206261143</v>
      </c>
      <c r="C564" s="54">
        <v>218.23614301953776</v>
      </c>
      <c r="D564" s="54">
        <v>1153.2672800443067</v>
      </c>
      <c r="E564" s="54">
        <v>404.89675432221986</v>
      </c>
      <c r="F564" s="55">
        <v>244.10612265963263</v>
      </c>
      <c r="G564" s="1"/>
      <c r="H564" s="2"/>
      <c r="I564" s="1"/>
      <c r="J564" s="1"/>
      <c r="K564" s="1"/>
      <c r="L564" s="1"/>
      <c r="M564" s="1"/>
      <c r="N564" s="1"/>
    </row>
    <row r="565" spans="1:14">
      <c r="A565" s="19">
        <v>9.35</v>
      </c>
      <c r="B565" s="54">
        <v>1673.6867254557105</v>
      </c>
      <c r="C565" s="54">
        <v>217.84777046591</v>
      </c>
      <c r="D565" s="54">
        <v>1174.8045877883997</v>
      </c>
      <c r="E565" s="54">
        <v>407.44478455424883</v>
      </c>
      <c r="F565" s="55">
        <v>245.3692919495376</v>
      </c>
      <c r="G565" s="1"/>
      <c r="H565" s="2"/>
      <c r="I565" s="1"/>
      <c r="J565" s="1"/>
      <c r="K565" s="1"/>
      <c r="L565" s="1"/>
      <c r="M565" s="1"/>
      <c r="N565" s="1"/>
    </row>
    <row r="566" spans="1:14">
      <c r="A566" s="19">
        <v>9.36666666666666</v>
      </c>
      <c r="B566" s="54">
        <v>1665.194006220858</v>
      </c>
      <c r="C566" s="54">
        <v>217.45331045285135</v>
      </c>
      <c r="D566" s="54">
        <v>1259.4987587297117</v>
      </c>
      <c r="E566" s="54">
        <v>407.54791253081254</v>
      </c>
      <c r="F566" s="55">
        <v>246.48855977214731</v>
      </c>
      <c r="G566" s="1"/>
      <c r="H566" s="2"/>
      <c r="I566" s="1"/>
      <c r="J566" s="1"/>
      <c r="K566" s="1"/>
      <c r="L566" s="1"/>
      <c r="M566" s="1"/>
      <c r="N566" s="1"/>
    </row>
    <row r="567" spans="1:14">
      <c r="A567" s="19">
        <v>9.3833333333333293</v>
      </c>
      <c r="B567" s="54">
        <v>1656.2897375181615</v>
      </c>
      <c r="C567" s="54">
        <v>216.66245842431803</v>
      </c>
      <c r="D567" s="54">
        <v>1328.9543548231757</v>
      </c>
      <c r="E567" s="54">
        <v>410.6167993360794</v>
      </c>
      <c r="F567" s="55">
        <v>246.87092107160407</v>
      </c>
      <c r="G567" s="1"/>
      <c r="H567" s="2"/>
      <c r="I567" s="1"/>
      <c r="J567" s="1"/>
      <c r="K567" s="1"/>
      <c r="L567" s="1"/>
      <c r="M567" s="1"/>
      <c r="N567" s="1"/>
    </row>
    <row r="568" spans="1:14">
      <c r="A568" s="19">
        <v>9.4</v>
      </c>
      <c r="B568" s="54">
        <v>1656.2666581165511</v>
      </c>
      <c r="C568" s="54">
        <v>216.05900057458368</v>
      </c>
      <c r="D568" s="54">
        <v>1292.5263449998824</v>
      </c>
      <c r="E568" s="54">
        <v>412.42326872034499</v>
      </c>
      <c r="F568" s="55">
        <v>246.91370996065012</v>
      </c>
      <c r="G568" s="1"/>
      <c r="H568" s="2"/>
      <c r="I568" s="1"/>
      <c r="J568" s="1"/>
      <c r="K568" s="1"/>
      <c r="L568" s="1"/>
      <c r="M568" s="1"/>
      <c r="N568" s="1"/>
    </row>
    <row r="569" spans="1:14">
      <c r="A569" s="19">
        <v>9.4166666666666607</v>
      </c>
      <c r="B569" s="54">
        <v>1641.9130140505995</v>
      </c>
      <c r="C569" s="54">
        <v>215.61238198172006</v>
      </c>
      <c r="D569" s="54">
        <v>1278.1208065483825</v>
      </c>
      <c r="E569" s="54">
        <v>412.74700638554617</v>
      </c>
      <c r="F569" s="55">
        <v>251.08203613462635</v>
      </c>
      <c r="G569" s="1"/>
      <c r="H569" s="2"/>
      <c r="I569" s="1"/>
      <c r="J569" s="1"/>
      <c r="K569" s="1"/>
      <c r="L569" s="1"/>
      <c r="M569" s="1"/>
      <c r="N569" s="1"/>
    </row>
    <row r="570" spans="1:14">
      <c r="A570" s="19">
        <v>9.43333333333333</v>
      </c>
      <c r="B570" s="54">
        <v>1641.2456282663297</v>
      </c>
      <c r="C570" s="54">
        <v>215.41241860605564</v>
      </c>
      <c r="D570" s="54">
        <v>1345.4446378964337</v>
      </c>
      <c r="E570" s="54">
        <v>417.21737761327472</v>
      </c>
      <c r="F570" s="55">
        <v>252.95630121652786</v>
      </c>
      <c r="G570" s="1"/>
      <c r="H570" s="2"/>
      <c r="I570" s="1"/>
      <c r="J570" s="1"/>
      <c r="K570" s="1"/>
      <c r="L570" s="1"/>
      <c r="M570" s="1"/>
      <c r="N570" s="1"/>
    </row>
    <row r="571" spans="1:14">
      <c r="A571" s="19">
        <v>9.4499999999999993</v>
      </c>
      <c r="B571" s="54">
        <v>1643.4880349321008</v>
      </c>
      <c r="C571" s="54">
        <v>214.65071966814313</v>
      </c>
      <c r="D571" s="54">
        <v>1418.6739726958181</v>
      </c>
      <c r="E571" s="54">
        <v>420.22890951866083</v>
      </c>
      <c r="F571" s="55">
        <v>251.74454354087968</v>
      </c>
      <c r="G571" s="1"/>
      <c r="H571" s="2"/>
      <c r="I571" s="1"/>
      <c r="J571" s="1"/>
      <c r="K571" s="1"/>
      <c r="L571" s="1"/>
      <c r="M571" s="1"/>
      <c r="N571" s="1"/>
    </row>
    <row r="572" spans="1:14">
      <c r="A572" s="19">
        <v>9.4666666666666597</v>
      </c>
      <c r="B572" s="54">
        <v>1642.7062145483462</v>
      </c>
      <c r="C572" s="54">
        <v>214.73702566060987</v>
      </c>
      <c r="D572" s="54">
        <v>1474.6026596093525</v>
      </c>
      <c r="E572" s="54">
        <v>421.55052999539544</v>
      </c>
      <c r="F572" s="55">
        <v>250.8899240052537</v>
      </c>
      <c r="G572" s="1"/>
      <c r="H572" s="2"/>
      <c r="I572" s="1"/>
      <c r="J572" s="1"/>
      <c r="K572" s="1"/>
      <c r="L572" s="1"/>
      <c r="M572" s="1"/>
      <c r="N572" s="1"/>
    </row>
    <row r="573" spans="1:14">
      <c r="A573" s="19">
        <v>9.4833333333333307</v>
      </c>
      <c r="B573" s="54">
        <v>1632.1615384361216</v>
      </c>
      <c r="C573" s="54">
        <v>214.05287063405231</v>
      </c>
      <c r="D573" s="54">
        <v>1532.2334565641597</v>
      </c>
      <c r="E573" s="54">
        <v>424.45554252454417</v>
      </c>
      <c r="F573" s="55">
        <v>251.93982160898346</v>
      </c>
      <c r="G573" s="1"/>
      <c r="H573" s="2"/>
      <c r="I573" s="1"/>
      <c r="J573" s="1"/>
      <c r="K573" s="1"/>
      <c r="L573" s="1"/>
      <c r="M573" s="1"/>
      <c r="N573" s="1"/>
    </row>
    <row r="574" spans="1:14">
      <c r="A574" s="19">
        <v>9.5</v>
      </c>
      <c r="B574" s="54">
        <v>1623.872022553028</v>
      </c>
      <c r="C574" s="54">
        <v>213.13998670928115</v>
      </c>
      <c r="D574" s="54">
        <v>1522.7208573113369</v>
      </c>
      <c r="E574" s="54">
        <v>425.72734797012453</v>
      </c>
      <c r="F574" s="55">
        <v>252.94277259123848</v>
      </c>
      <c r="G574" s="1"/>
      <c r="H574" s="2"/>
      <c r="I574" s="1"/>
      <c r="J574" s="1"/>
      <c r="K574" s="1"/>
      <c r="L574" s="1"/>
      <c r="M574" s="1"/>
      <c r="N574" s="1"/>
    </row>
    <row r="575" spans="1:14">
      <c r="A575" s="19">
        <v>9.5166666666666604</v>
      </c>
      <c r="B575" s="54">
        <v>1618.553294869839</v>
      </c>
      <c r="C575" s="54">
        <v>212.19236699441066</v>
      </c>
      <c r="D575" s="54">
        <v>1503.0745184355424</v>
      </c>
      <c r="E575" s="54">
        <v>428.70100975264751</v>
      </c>
      <c r="F575" s="55">
        <v>251.99436817530551</v>
      </c>
      <c r="G575" s="1"/>
      <c r="H575" s="2"/>
      <c r="I575" s="1"/>
      <c r="J575" s="1"/>
      <c r="K575" s="1"/>
      <c r="L575" s="1"/>
      <c r="M575" s="1"/>
      <c r="N575" s="1"/>
    </row>
    <row r="576" spans="1:14">
      <c r="A576" s="19">
        <v>9.5333333333333297</v>
      </c>
      <c r="B576" s="54">
        <v>1610.6239918223594</v>
      </c>
      <c r="C576" s="54">
        <v>211.9585789197379</v>
      </c>
      <c r="D576" s="54">
        <v>1542.2908975531602</v>
      </c>
      <c r="E576" s="54">
        <v>430.484542642191</v>
      </c>
      <c r="F576" s="55">
        <v>251.79099685361197</v>
      </c>
      <c r="G576" s="1"/>
      <c r="H576" s="2"/>
      <c r="I576" s="1"/>
      <c r="J576" s="1"/>
      <c r="K576" s="1"/>
      <c r="L576" s="1"/>
      <c r="M576" s="1"/>
      <c r="N576" s="1"/>
    </row>
    <row r="577" spans="1:14">
      <c r="A577" s="19">
        <v>9.5500000000000007</v>
      </c>
      <c r="B577" s="54">
        <v>1611.3600413782667</v>
      </c>
      <c r="C577" s="54">
        <v>211.48573786807665</v>
      </c>
      <c r="D577" s="54">
        <v>1724.4102839451928</v>
      </c>
      <c r="E577" s="54">
        <v>434.00444252756017</v>
      </c>
      <c r="F577" s="55">
        <v>251.22300994614542</v>
      </c>
      <c r="G577" s="1"/>
      <c r="H577" s="2"/>
      <c r="I577" s="1"/>
      <c r="J577" s="1"/>
      <c r="K577" s="1"/>
      <c r="L577" s="1"/>
      <c r="M577" s="1"/>
      <c r="N577" s="1"/>
    </row>
    <row r="578" spans="1:14">
      <c r="A578" s="19">
        <v>9.5666666666666593</v>
      </c>
      <c r="B578" s="54">
        <v>1607.5079002382545</v>
      </c>
      <c r="C578" s="54">
        <v>210.85333186817775</v>
      </c>
      <c r="D578" s="54">
        <v>1682.6990399788258</v>
      </c>
      <c r="E578" s="54">
        <v>434.04191204834001</v>
      </c>
      <c r="F578" s="55">
        <v>251.28141341877676</v>
      </c>
      <c r="G578" s="1"/>
      <c r="H578" s="2"/>
      <c r="I578" s="1"/>
      <c r="J578" s="1"/>
      <c r="K578" s="1"/>
      <c r="L578" s="1"/>
      <c r="M578" s="1"/>
      <c r="N578" s="1"/>
    </row>
    <row r="579" spans="1:14">
      <c r="A579" s="19">
        <v>9.5833333333333304</v>
      </c>
      <c r="B579" s="54">
        <v>1605.2553424120958</v>
      </c>
      <c r="C579" s="54">
        <v>209.6266126028151</v>
      </c>
      <c r="D579" s="54">
        <v>1729.7213775458449</v>
      </c>
      <c r="E579" s="54">
        <v>438.27852664452865</v>
      </c>
      <c r="F579" s="55">
        <v>251.65134561776682</v>
      </c>
      <c r="G579" s="1"/>
      <c r="H579" s="2"/>
      <c r="I579" s="1"/>
      <c r="J579" s="1"/>
      <c r="K579" s="1"/>
      <c r="L579" s="1"/>
      <c r="M579" s="1"/>
      <c r="N579" s="1"/>
    </row>
    <row r="580" spans="1:14">
      <c r="A580" s="19">
        <v>9.6</v>
      </c>
      <c r="B580" s="54">
        <v>1596.5679679147659</v>
      </c>
      <c r="C580" s="54">
        <v>208.69631498539795</v>
      </c>
      <c r="D580" s="54">
        <v>1747.9996040267192</v>
      </c>
      <c r="E580" s="54">
        <v>443.15237625617647</v>
      </c>
      <c r="F580" s="55">
        <v>251.07846059232494</v>
      </c>
      <c r="G580" s="1"/>
      <c r="H580" s="2"/>
      <c r="I580" s="1"/>
      <c r="J580" s="1"/>
      <c r="K580" s="1"/>
      <c r="L580" s="1"/>
      <c r="M580" s="1"/>
      <c r="N580" s="1"/>
    </row>
    <row r="581" spans="1:14">
      <c r="A581" s="19">
        <v>9.61666666666666</v>
      </c>
      <c r="B581" s="54">
        <v>1581.8283756701323</v>
      </c>
      <c r="C581" s="54">
        <v>208.40931646733662</v>
      </c>
      <c r="D581" s="54">
        <v>1758.5507347289649</v>
      </c>
      <c r="E581" s="54">
        <v>447.72480970737502</v>
      </c>
      <c r="F581" s="55">
        <v>252.78186391044915</v>
      </c>
      <c r="G581" s="1"/>
      <c r="H581" s="2"/>
      <c r="I581" s="1"/>
      <c r="J581" s="1"/>
      <c r="K581" s="1"/>
      <c r="L581" s="1"/>
      <c r="M581" s="1"/>
      <c r="N581" s="1"/>
    </row>
    <row r="582" spans="1:14">
      <c r="A582" s="19">
        <v>9.6333333333333293</v>
      </c>
      <c r="B582" s="54">
        <v>1582.9145520370632</v>
      </c>
      <c r="C582" s="54">
        <v>208.07755874095258</v>
      </c>
      <c r="D582" s="54">
        <v>1790.95671630741</v>
      </c>
      <c r="E582" s="54">
        <v>455.31290640499066</v>
      </c>
      <c r="F582" s="55">
        <v>252.33139638486335</v>
      </c>
      <c r="G582" s="1"/>
      <c r="H582" s="2"/>
      <c r="I582" s="1"/>
      <c r="J582" s="1"/>
      <c r="K582" s="1"/>
      <c r="L582" s="1"/>
      <c r="M582" s="1"/>
      <c r="N582" s="1"/>
    </row>
    <row r="583" spans="1:14">
      <c r="A583" s="19">
        <v>9.65</v>
      </c>
      <c r="B583" s="54">
        <v>1583.0869073072497</v>
      </c>
      <c r="C583" s="54">
        <v>207.41352425494264</v>
      </c>
      <c r="D583" s="54">
        <v>1803.2666906168051</v>
      </c>
      <c r="E583" s="54">
        <v>458.1113385238308</v>
      </c>
      <c r="F583" s="55">
        <v>251.41870587038568</v>
      </c>
      <c r="G583" s="1"/>
      <c r="H583" s="2"/>
      <c r="I583" s="1"/>
      <c r="J583" s="1"/>
      <c r="K583" s="1"/>
      <c r="L583" s="1"/>
      <c r="M583" s="1"/>
      <c r="N583" s="1"/>
    </row>
    <row r="584" spans="1:14">
      <c r="A584" s="19">
        <v>9.6666666666666607</v>
      </c>
      <c r="B584" s="54">
        <v>1579.9645231174359</v>
      </c>
      <c r="C584" s="54">
        <v>207.3668869277308</v>
      </c>
      <c r="D584" s="54">
        <v>1786.9133832361758</v>
      </c>
      <c r="E584" s="54">
        <v>461.79702033515179</v>
      </c>
      <c r="F584" s="55">
        <v>252.54094261905317</v>
      </c>
      <c r="G584" s="1"/>
      <c r="H584" s="2"/>
      <c r="I584" s="1"/>
      <c r="J584" s="1"/>
      <c r="K584" s="1"/>
      <c r="L584" s="1"/>
      <c r="M584" s="1"/>
      <c r="N584" s="1"/>
    </row>
    <row r="585" spans="1:14">
      <c r="A585" s="19">
        <v>9.68333333333333</v>
      </c>
      <c r="B585" s="54">
        <v>1580.0037029040593</v>
      </c>
      <c r="C585" s="54">
        <v>205.906278518205</v>
      </c>
      <c r="D585" s="54">
        <v>1636.7683249011875</v>
      </c>
      <c r="E585" s="54">
        <v>462.60635611470781</v>
      </c>
      <c r="F585" s="55">
        <v>251.12049424554741</v>
      </c>
      <c r="G585" s="1"/>
      <c r="H585" s="2"/>
      <c r="I585" s="1"/>
      <c r="J585" s="1"/>
      <c r="K585" s="1"/>
      <c r="L585" s="1"/>
      <c r="M585" s="1"/>
      <c r="N585" s="1"/>
    </row>
    <row r="586" spans="1:14">
      <c r="A586" s="19">
        <v>9.6999999999999993</v>
      </c>
      <c r="B586" s="54">
        <v>1582.0411338759068</v>
      </c>
      <c r="C586" s="54">
        <v>205.84136828089342</v>
      </c>
      <c r="D586" s="54">
        <v>1674.5643891655545</v>
      </c>
      <c r="E586" s="54">
        <v>467.41057127190743</v>
      </c>
      <c r="F586" s="55">
        <v>250.93881057939225</v>
      </c>
      <c r="G586" s="1"/>
      <c r="H586" s="2"/>
      <c r="I586" s="1"/>
      <c r="J586" s="1"/>
      <c r="K586" s="1"/>
      <c r="L586" s="1"/>
      <c r="M586" s="1"/>
      <c r="N586" s="1"/>
    </row>
    <row r="587" spans="1:14">
      <c r="A587" s="19">
        <v>9.7166666666666597</v>
      </c>
      <c r="B587" s="54">
        <v>1576.7561385368685</v>
      </c>
      <c r="C587" s="54">
        <v>205.31105126122668</v>
      </c>
      <c r="D587" s="54">
        <v>1682.2105030455521</v>
      </c>
      <c r="E587" s="54">
        <v>467.37940745891603</v>
      </c>
      <c r="F587" s="55">
        <v>252.88889230504614</v>
      </c>
      <c r="G587" s="1"/>
      <c r="H587" s="2"/>
      <c r="I587" s="1"/>
      <c r="J587" s="1"/>
      <c r="K587" s="1"/>
      <c r="L587" s="1"/>
      <c r="M587" s="1"/>
      <c r="N587" s="1"/>
    </row>
    <row r="588" spans="1:14">
      <c r="A588" s="19">
        <v>9.7333333333333307</v>
      </c>
      <c r="B588" s="54">
        <v>1565.505365305125</v>
      </c>
      <c r="C588" s="54">
        <v>204.5391259497865</v>
      </c>
      <c r="D588" s="54">
        <v>1742.7394725415177</v>
      </c>
      <c r="E588" s="54">
        <v>470.10003657764685</v>
      </c>
      <c r="F588" s="55">
        <v>253.00970354970545</v>
      </c>
      <c r="G588" s="1"/>
      <c r="H588" s="2"/>
      <c r="I588" s="1"/>
      <c r="J588" s="1"/>
      <c r="K588" s="1"/>
      <c r="L588" s="1"/>
      <c r="M588" s="1"/>
      <c r="N588" s="1"/>
    </row>
    <row r="589" spans="1:14">
      <c r="A589" s="19">
        <v>9.75</v>
      </c>
      <c r="B589" s="54">
        <v>1557.800485584977</v>
      </c>
      <c r="C589" s="54">
        <v>203.99903653751838</v>
      </c>
      <c r="D589" s="54">
        <v>1743.5016946416406</v>
      </c>
      <c r="E589" s="54">
        <v>472.10570500848189</v>
      </c>
      <c r="F589" s="55">
        <v>253.29637757119147</v>
      </c>
      <c r="G589" s="1"/>
      <c r="H589" s="2"/>
      <c r="I589" s="1"/>
      <c r="J589" s="1"/>
      <c r="K589" s="1"/>
      <c r="L589" s="1"/>
      <c r="M589" s="1"/>
      <c r="N589" s="1"/>
    </row>
    <row r="590" spans="1:14">
      <c r="A590" s="19">
        <v>9.7666666666666604</v>
      </c>
      <c r="B590" s="54">
        <v>1554.6448379401543</v>
      </c>
      <c r="C590" s="54">
        <v>202.70213135953205</v>
      </c>
      <c r="D590" s="54">
        <v>1751.5959618125212</v>
      </c>
      <c r="E590" s="54">
        <v>476.16693261503417</v>
      </c>
      <c r="F590" s="55">
        <v>252.14246882464096</v>
      </c>
      <c r="G590" s="1"/>
      <c r="H590" s="2"/>
      <c r="I590" s="1"/>
      <c r="J590" s="1"/>
      <c r="K590" s="1"/>
      <c r="L590" s="1"/>
      <c r="M590" s="1"/>
      <c r="N590" s="1"/>
    </row>
    <row r="591" spans="1:14">
      <c r="A591" s="19">
        <v>9.7833333333333297</v>
      </c>
      <c r="B591" s="54">
        <v>1555.4492593061314</v>
      </c>
      <c r="C591" s="54">
        <v>201.63057036805944</v>
      </c>
      <c r="D591" s="54">
        <v>1765.5468379426031</v>
      </c>
      <c r="E591" s="54">
        <v>479.53052548688817</v>
      </c>
      <c r="F591" s="55">
        <v>253.99906648535318</v>
      </c>
      <c r="G591" s="1"/>
      <c r="H591" s="2"/>
      <c r="I591" s="1"/>
      <c r="J591" s="1"/>
      <c r="K591" s="1"/>
      <c r="L591" s="1"/>
      <c r="M591" s="1"/>
      <c r="N591" s="1"/>
    </row>
    <row r="592" spans="1:14">
      <c r="A592" s="19">
        <v>9.8000000000000007</v>
      </c>
      <c r="B592" s="54">
        <v>1559.2370982400039</v>
      </c>
      <c r="C592" s="54">
        <v>200.59976889105215</v>
      </c>
      <c r="D592" s="54">
        <v>1741.8987181728339</v>
      </c>
      <c r="E592" s="54">
        <v>483.55169086974718</v>
      </c>
      <c r="F592" s="55">
        <v>255.92156810773929</v>
      </c>
      <c r="G592" s="1"/>
      <c r="H592" s="2"/>
      <c r="I592" s="1"/>
      <c r="J592" s="1"/>
      <c r="K592" s="1"/>
      <c r="L592" s="1"/>
      <c r="M592" s="1"/>
      <c r="N592" s="1"/>
    </row>
    <row r="593" spans="1:14">
      <c r="A593" s="19">
        <v>9.8166666666666593</v>
      </c>
      <c r="B593" s="54">
        <v>1555.1065933570485</v>
      </c>
      <c r="C593" s="54">
        <v>199.56278115474987</v>
      </c>
      <c r="D593" s="54">
        <v>1803.0396383730938</v>
      </c>
      <c r="E593" s="54">
        <v>488.21805542684575</v>
      </c>
      <c r="F593" s="55">
        <v>256.87131217735555</v>
      </c>
      <c r="G593" s="1"/>
      <c r="H593" s="2"/>
      <c r="I593" s="1"/>
      <c r="J593" s="1"/>
      <c r="K593" s="1"/>
      <c r="L593" s="1"/>
      <c r="M593" s="1"/>
      <c r="N593" s="1"/>
    </row>
    <row r="594" spans="1:14">
      <c r="A594" s="19">
        <v>9.8333333333333304</v>
      </c>
      <c r="B594" s="54">
        <v>1555.0293739225206</v>
      </c>
      <c r="C594" s="54">
        <v>198.45831987009271</v>
      </c>
      <c r="D594" s="54">
        <v>1765.2206987633228</v>
      </c>
      <c r="E594" s="54">
        <v>489.87724607426065</v>
      </c>
      <c r="F594" s="55">
        <v>259.59290389433858</v>
      </c>
      <c r="G594" s="1"/>
      <c r="H594" s="2"/>
      <c r="I594" s="1"/>
      <c r="J594" s="1"/>
      <c r="K594" s="1"/>
      <c r="L594" s="1"/>
      <c r="M594" s="1"/>
      <c r="N594" s="1"/>
    </row>
    <row r="595" spans="1:14">
      <c r="A595" s="19">
        <v>9.85</v>
      </c>
      <c r="B595" s="54">
        <v>1540.6829018871549</v>
      </c>
      <c r="C595" s="54">
        <v>197.83367037078281</v>
      </c>
      <c r="D595" s="54">
        <v>1726.2736344031987</v>
      </c>
      <c r="E595" s="54">
        <v>491.64811881562304</v>
      </c>
      <c r="F595" s="55">
        <v>258.80608910441782</v>
      </c>
      <c r="G595" s="1"/>
      <c r="H595" s="2"/>
      <c r="I595" s="1"/>
      <c r="J595" s="1"/>
      <c r="K595" s="1"/>
      <c r="L595" s="1"/>
      <c r="M595" s="1"/>
      <c r="N595" s="1"/>
    </row>
    <row r="596" spans="1:14">
      <c r="A596" s="19">
        <v>9.86666666666666</v>
      </c>
      <c r="B596" s="54">
        <v>1541.5876238334977</v>
      </c>
      <c r="C596" s="54">
        <v>195.99363489557692</v>
      </c>
      <c r="D596" s="54">
        <v>1759.6030150055237</v>
      </c>
      <c r="E596" s="54">
        <v>499.38661863407953</v>
      </c>
      <c r="F596" s="55">
        <v>258.29523553277693</v>
      </c>
      <c r="G596" s="1"/>
      <c r="H596" s="2"/>
      <c r="I596" s="1"/>
      <c r="J596" s="1"/>
      <c r="K596" s="1"/>
      <c r="L596" s="1"/>
      <c r="M596" s="1"/>
      <c r="N596" s="1"/>
    </row>
    <row r="597" spans="1:14">
      <c r="A597" s="19">
        <v>9.8833333333333293</v>
      </c>
      <c r="B597" s="54">
        <v>1546.848936584473</v>
      </c>
      <c r="C597" s="54">
        <v>195.62142853169325</v>
      </c>
      <c r="D597" s="54">
        <v>1751.3349256246654</v>
      </c>
      <c r="E597" s="54">
        <v>502.21055105314542</v>
      </c>
      <c r="F597" s="55">
        <v>259.99692691281473</v>
      </c>
      <c r="G597" s="1"/>
      <c r="H597" s="2"/>
      <c r="I597" s="1"/>
      <c r="J597" s="1"/>
      <c r="K597" s="1"/>
      <c r="L597" s="1"/>
      <c r="M597" s="1"/>
      <c r="N597" s="1"/>
    </row>
    <row r="598" spans="1:14">
      <c r="A598" s="19">
        <v>9.9</v>
      </c>
      <c r="B598" s="54">
        <v>1541.3401354249268</v>
      </c>
      <c r="C598" s="54">
        <v>194.20065013497413</v>
      </c>
      <c r="D598" s="54">
        <v>1674.937756959134</v>
      </c>
      <c r="E598" s="54">
        <v>504.09661458640085</v>
      </c>
      <c r="F598" s="55">
        <v>260.07269986036709</v>
      </c>
      <c r="G598" s="1"/>
      <c r="H598" s="2"/>
      <c r="I598" s="1"/>
      <c r="J598" s="1"/>
      <c r="K598" s="1"/>
      <c r="L598" s="1"/>
      <c r="M598" s="1"/>
      <c r="N598" s="1"/>
    </row>
    <row r="599" spans="1:14">
      <c r="A599" s="19">
        <v>9.9166666666666607</v>
      </c>
      <c r="B599" s="54">
        <v>1529.1562527567489</v>
      </c>
      <c r="C599" s="54">
        <v>193.51807954260519</v>
      </c>
      <c r="D599" s="54">
        <v>1664.6611786463716</v>
      </c>
      <c r="E599" s="54">
        <v>507.66485838633366</v>
      </c>
      <c r="F599" s="55">
        <v>259.45412007376274</v>
      </c>
      <c r="G599" s="1"/>
      <c r="H599" s="2"/>
      <c r="I599" s="1"/>
      <c r="J599" s="1"/>
      <c r="K599" s="1"/>
      <c r="L599" s="1"/>
      <c r="M599" s="1"/>
      <c r="N599" s="1"/>
    </row>
    <row r="600" spans="1:14">
      <c r="A600" s="19">
        <v>9.93333333333333</v>
      </c>
      <c r="B600" s="54">
        <v>1533.1303800889348</v>
      </c>
      <c r="C600" s="54">
        <v>193.24809173173671</v>
      </c>
      <c r="D600" s="54">
        <v>1572.3252757774637</v>
      </c>
      <c r="E600" s="54">
        <v>511.27814733195754</v>
      </c>
      <c r="F600" s="55">
        <v>260.49126739466027</v>
      </c>
      <c r="G600" s="1"/>
      <c r="H600" s="2"/>
      <c r="I600" s="1"/>
      <c r="J600" s="1"/>
      <c r="K600" s="1"/>
      <c r="L600" s="1"/>
      <c r="M600" s="1"/>
      <c r="N600" s="1"/>
    </row>
    <row r="601" spans="1:14">
      <c r="A601" s="19">
        <v>9.9499999999999993</v>
      </c>
      <c r="B601" s="54">
        <v>1532.1213570902496</v>
      </c>
      <c r="C601" s="54">
        <v>192.57219156500156</v>
      </c>
      <c r="D601" s="54">
        <v>1648.5664846023601</v>
      </c>
      <c r="E601" s="54">
        <v>514.12207158176591</v>
      </c>
      <c r="F601" s="55">
        <v>261.23069328335276</v>
      </c>
      <c r="G601" s="1"/>
      <c r="H601" s="2"/>
      <c r="I601" s="1"/>
      <c r="J601" s="1"/>
      <c r="K601" s="1"/>
      <c r="L601" s="1"/>
      <c r="M601" s="1"/>
      <c r="N601" s="1"/>
    </row>
    <row r="602" spans="1:14">
      <c r="A602" s="19">
        <v>9.9666666666666597</v>
      </c>
      <c r="B602" s="54">
        <v>1527.0919127773329</v>
      </c>
      <c r="C602" s="54">
        <v>192.28543603301188</v>
      </c>
      <c r="D602" s="54">
        <v>1712.9440776985364</v>
      </c>
      <c r="E602" s="54">
        <v>515.7030024086888</v>
      </c>
      <c r="F602" s="55">
        <v>260.10478962274198</v>
      </c>
      <c r="G602" s="1"/>
      <c r="H602" s="2"/>
      <c r="I602" s="1"/>
      <c r="J602" s="1"/>
      <c r="K602" s="1"/>
      <c r="L602" s="1"/>
      <c r="M602" s="1"/>
      <c r="N602" s="1"/>
    </row>
    <row r="603" spans="1:14">
      <c r="A603" s="19">
        <v>9.9833333333333307</v>
      </c>
      <c r="B603" s="54">
        <v>1521.9675586885953</v>
      </c>
      <c r="C603" s="54">
        <v>191.60803916829713</v>
      </c>
      <c r="D603" s="54">
        <v>1664.4299971599144</v>
      </c>
      <c r="E603" s="54">
        <v>520.23223965008026</v>
      </c>
      <c r="F603" s="55">
        <v>261.01937913392652</v>
      </c>
      <c r="G603" s="1"/>
      <c r="H603" s="2"/>
      <c r="I603" s="1"/>
      <c r="J603" s="1"/>
      <c r="K603" s="1"/>
      <c r="L603" s="1"/>
      <c r="M603" s="1"/>
      <c r="N603" s="1"/>
    </row>
    <row r="604" spans="1:14">
      <c r="A604" s="19">
        <v>10</v>
      </c>
      <c r="B604" s="54">
        <v>1522.7400066847877</v>
      </c>
      <c r="C604" s="54">
        <v>191.2898606967112</v>
      </c>
      <c r="D604" s="54">
        <v>1617.6527764666118</v>
      </c>
      <c r="E604" s="54">
        <v>523.82452336782876</v>
      </c>
      <c r="F604" s="55">
        <v>261.02971924230087</v>
      </c>
      <c r="G604" s="1"/>
      <c r="H604" s="2"/>
      <c r="I604" s="1"/>
      <c r="J604" s="1"/>
      <c r="K604" s="1"/>
      <c r="L604" s="1"/>
      <c r="M604" s="1"/>
      <c r="N604" s="1"/>
    </row>
    <row r="605" spans="1:14">
      <c r="A605" s="19">
        <v>10.0166666666666</v>
      </c>
      <c r="B605" s="54">
        <v>1512.6565901306883</v>
      </c>
      <c r="C605" s="54">
        <v>189.79801904382484</v>
      </c>
      <c r="D605" s="54">
        <v>1682.9514247028796</v>
      </c>
      <c r="E605" s="54">
        <v>529.97595440991927</v>
      </c>
      <c r="F605" s="55">
        <v>261.39353665809807</v>
      </c>
      <c r="G605" s="1"/>
      <c r="H605" s="2"/>
      <c r="I605" s="1"/>
      <c r="J605" s="1"/>
      <c r="K605" s="1"/>
      <c r="L605" s="1"/>
      <c r="M605" s="1"/>
      <c r="N605" s="1"/>
    </row>
    <row r="606" spans="1:14">
      <c r="A606" s="19">
        <v>10.033333333333299</v>
      </c>
      <c r="B606" s="54">
        <v>1510.1226588528857</v>
      </c>
      <c r="C606" s="54">
        <v>188.29917490103574</v>
      </c>
      <c r="D606" s="54">
        <v>1623.1538773450518</v>
      </c>
      <c r="E606" s="54">
        <v>533.70410238463558</v>
      </c>
      <c r="F606" s="55">
        <v>260.8321129390684</v>
      </c>
      <c r="G606" s="1"/>
      <c r="H606" s="2"/>
      <c r="I606" s="1"/>
      <c r="J606" s="1"/>
      <c r="K606" s="1"/>
      <c r="L606" s="1"/>
      <c r="M606" s="1"/>
      <c r="N606" s="1"/>
    </row>
    <row r="607" spans="1:14">
      <c r="A607" s="19">
        <v>10.050000000000001</v>
      </c>
      <c r="B607" s="54">
        <v>1513.829507383537</v>
      </c>
      <c r="C607" s="54">
        <v>187.61577057658087</v>
      </c>
      <c r="D607" s="54">
        <v>1676.7903459699544</v>
      </c>
      <c r="E607" s="54">
        <v>540.36700938222668</v>
      </c>
      <c r="F607" s="55">
        <v>261.3991191418225</v>
      </c>
      <c r="G607" s="1"/>
      <c r="H607" s="2"/>
      <c r="I607" s="1"/>
      <c r="J607" s="1"/>
      <c r="K607" s="1"/>
      <c r="L607" s="1"/>
      <c r="M607" s="1"/>
      <c r="N607" s="1"/>
    </row>
    <row r="608" spans="1:14">
      <c r="A608" s="19">
        <v>10.066666666666601</v>
      </c>
      <c r="B608" s="54">
        <v>1507.422435082126</v>
      </c>
      <c r="C608" s="54">
        <v>187.42452247330502</v>
      </c>
      <c r="D608" s="54">
        <v>1736.4335237448897</v>
      </c>
      <c r="E608" s="54">
        <v>546.01825759446376</v>
      </c>
      <c r="F608" s="55">
        <v>261.37905520619961</v>
      </c>
      <c r="G608" s="1"/>
      <c r="H608" s="2"/>
      <c r="I608" s="1"/>
      <c r="J608" s="1"/>
      <c r="K608" s="1"/>
      <c r="L608" s="1"/>
      <c r="M608" s="1"/>
      <c r="N608" s="1"/>
    </row>
    <row r="609" spans="1:14">
      <c r="A609" s="19">
        <v>10.0833333333333</v>
      </c>
      <c r="B609" s="54">
        <v>1501.786437579326</v>
      </c>
      <c r="C609" s="54">
        <v>186.84687405366421</v>
      </c>
      <c r="D609" s="54">
        <v>1804.5446950595631</v>
      </c>
      <c r="E609" s="54">
        <v>547.50222835585043</v>
      </c>
      <c r="F609" s="55">
        <v>261.26007772547138</v>
      </c>
      <c r="G609" s="1"/>
      <c r="H609" s="2"/>
      <c r="I609" s="1"/>
      <c r="J609" s="1"/>
      <c r="K609" s="1"/>
      <c r="L609" s="1"/>
      <c r="M609" s="1"/>
      <c r="N609" s="1"/>
    </row>
    <row r="610" spans="1:14">
      <c r="A610" s="19">
        <v>10.1</v>
      </c>
      <c r="B610" s="54">
        <v>1494.3599006948289</v>
      </c>
      <c r="C610" s="54">
        <v>185.8959219212656</v>
      </c>
      <c r="D610" s="54">
        <v>1856.5289847165654</v>
      </c>
      <c r="E610" s="54">
        <v>547.78726405266991</v>
      </c>
      <c r="F610" s="55">
        <v>261.44947079733817</v>
      </c>
      <c r="G610" s="1"/>
      <c r="H610" s="2"/>
      <c r="I610" s="1"/>
      <c r="J610" s="1"/>
      <c r="K610" s="1"/>
      <c r="L610" s="1"/>
      <c r="M610" s="1"/>
      <c r="N610" s="1"/>
    </row>
    <row r="611" spans="1:14">
      <c r="A611" s="19">
        <v>10.1166666666666</v>
      </c>
      <c r="B611" s="54">
        <v>1495.5860672826266</v>
      </c>
      <c r="C611" s="54">
        <v>185.35242544735593</v>
      </c>
      <c r="D611" s="54">
        <v>1918.6716291002595</v>
      </c>
      <c r="E611" s="54">
        <v>557.3199768404769</v>
      </c>
      <c r="F611" s="55">
        <v>261.93857114907837</v>
      </c>
      <c r="G611" s="1"/>
      <c r="H611" s="2"/>
      <c r="I611" s="1"/>
      <c r="J611" s="1"/>
      <c r="K611" s="1"/>
      <c r="L611" s="1"/>
      <c r="M611" s="1"/>
      <c r="N611" s="1"/>
    </row>
    <row r="612" spans="1:14">
      <c r="A612" s="19">
        <v>10.133333333333301</v>
      </c>
      <c r="B612" s="54">
        <v>1486.908990462766</v>
      </c>
      <c r="C612" s="54">
        <v>184.79455860235342</v>
      </c>
      <c r="D612" s="54">
        <v>1959.5203169933366</v>
      </c>
      <c r="E612" s="54">
        <v>559.00606854496368</v>
      </c>
      <c r="F612" s="55">
        <v>263.7832169169593</v>
      </c>
      <c r="G612" s="1"/>
      <c r="H612" s="2"/>
      <c r="I612" s="1"/>
      <c r="J612" s="1"/>
      <c r="K612" s="1"/>
      <c r="L612" s="1"/>
      <c r="M612" s="1"/>
      <c r="N612" s="1"/>
    </row>
    <row r="613" spans="1:14">
      <c r="A613" s="19">
        <v>10.15</v>
      </c>
      <c r="B613" s="54">
        <v>1485.1265432634837</v>
      </c>
      <c r="C613" s="54">
        <v>183.88372264739206</v>
      </c>
      <c r="D613" s="54">
        <v>2061.7452538275429</v>
      </c>
      <c r="E613" s="54">
        <v>563.07251835533623</v>
      </c>
      <c r="F613" s="55">
        <v>262.26691308585214</v>
      </c>
      <c r="G613" s="1"/>
      <c r="H613" s="2"/>
      <c r="I613" s="1"/>
      <c r="J613" s="1"/>
      <c r="K613" s="1"/>
      <c r="L613" s="1"/>
      <c r="M613" s="1"/>
      <c r="N613" s="1"/>
    </row>
    <row r="614" spans="1:14">
      <c r="A614" s="19">
        <v>10.1666666666666</v>
      </c>
      <c r="B614" s="54">
        <v>1491.899133040147</v>
      </c>
      <c r="C614" s="54">
        <v>183.43722917463813</v>
      </c>
      <c r="D614" s="54">
        <v>2074.2353481109503</v>
      </c>
      <c r="E614" s="54">
        <v>569.28113829926303</v>
      </c>
      <c r="F614" s="55">
        <v>261.08232659446787</v>
      </c>
      <c r="G614" s="1"/>
      <c r="H614" s="2"/>
      <c r="I614" s="1"/>
      <c r="J614" s="1"/>
      <c r="K614" s="1"/>
      <c r="L614" s="1"/>
      <c r="M614" s="1"/>
      <c r="N614" s="1"/>
    </row>
    <row r="615" spans="1:14">
      <c r="A615" s="19">
        <v>10.1833333333333</v>
      </c>
      <c r="B615" s="54">
        <v>1465.659915380239</v>
      </c>
      <c r="C615" s="54">
        <v>182.67213758442693</v>
      </c>
      <c r="D615" s="54">
        <v>2136.3110188275073</v>
      </c>
      <c r="E615" s="54">
        <v>572.36784837109747</v>
      </c>
      <c r="F615" s="55">
        <v>262.37307419449183</v>
      </c>
      <c r="G615" s="1"/>
      <c r="H615" s="2"/>
      <c r="I615" s="1"/>
      <c r="J615" s="1"/>
      <c r="K615" s="1"/>
      <c r="L615" s="1"/>
      <c r="M615" s="1"/>
      <c r="N615" s="1"/>
    </row>
    <row r="616" spans="1:14">
      <c r="A616" s="19">
        <v>10.199999999999999</v>
      </c>
      <c r="B616" s="54">
        <v>1448.9121160659836</v>
      </c>
      <c r="C616" s="54">
        <v>181.62310773641795</v>
      </c>
      <c r="D616" s="54">
        <v>2294.1273044060699</v>
      </c>
      <c r="E616" s="54">
        <v>578.38889035334171</v>
      </c>
      <c r="F616" s="55">
        <v>263.58981602425985</v>
      </c>
      <c r="G616" s="1"/>
      <c r="H616" s="2"/>
      <c r="I616" s="1"/>
      <c r="J616" s="1"/>
      <c r="K616" s="1"/>
      <c r="L616" s="1"/>
      <c r="M616" s="1"/>
      <c r="N616" s="1"/>
    </row>
    <row r="617" spans="1:14">
      <c r="A617" s="19">
        <v>10.216666666666599</v>
      </c>
      <c r="B617" s="54">
        <v>1428.8598504374224</v>
      </c>
      <c r="C617" s="54">
        <v>179.93215035455427</v>
      </c>
      <c r="D617" s="54">
        <v>2321.6862424742963</v>
      </c>
      <c r="E617" s="54">
        <v>581.03083249031909</v>
      </c>
      <c r="F617" s="55">
        <v>265.30668974977135</v>
      </c>
      <c r="G617" s="1"/>
      <c r="H617" s="2"/>
      <c r="I617" s="1"/>
      <c r="J617" s="1"/>
      <c r="K617" s="1"/>
      <c r="L617" s="1"/>
      <c r="M617" s="1"/>
      <c r="N617" s="1"/>
    </row>
    <row r="618" spans="1:14">
      <c r="A618" s="19">
        <v>10.233333333333301</v>
      </c>
      <c r="B618" s="54">
        <v>1423.9282142040788</v>
      </c>
      <c r="C618" s="54">
        <v>179.82824193176708</v>
      </c>
      <c r="D618" s="54">
        <v>2248.2157884357025</v>
      </c>
      <c r="E618" s="54">
        <v>581.86005472512727</v>
      </c>
      <c r="F618" s="55">
        <v>265.61718475311034</v>
      </c>
      <c r="G618" s="1"/>
      <c r="H618" s="2"/>
      <c r="I618" s="1"/>
      <c r="J618" s="1"/>
      <c r="K618" s="1"/>
      <c r="L618" s="1"/>
      <c r="M618" s="1"/>
      <c r="N618" s="1"/>
    </row>
    <row r="619" spans="1:14">
      <c r="A619" s="19">
        <v>10.25</v>
      </c>
      <c r="B619" s="54">
        <v>1417.49222043753</v>
      </c>
      <c r="C619" s="54">
        <v>179.67982870288782</v>
      </c>
      <c r="D619" s="54">
        <v>2264.0535648017153</v>
      </c>
      <c r="E619" s="54">
        <v>585.17127982713419</v>
      </c>
      <c r="F619" s="55">
        <v>265.87624407001226</v>
      </c>
      <c r="G619" s="1"/>
      <c r="H619" s="2"/>
      <c r="I619" s="1"/>
      <c r="J619" s="1"/>
      <c r="K619" s="1"/>
      <c r="L619" s="1"/>
      <c r="M619" s="1"/>
      <c r="N619" s="1"/>
    </row>
    <row r="620" spans="1:14">
      <c r="A620" s="19">
        <v>10.2666666666666</v>
      </c>
      <c r="B620" s="54">
        <v>1411.5203355320143</v>
      </c>
      <c r="C620" s="54">
        <v>179.51803556908914</v>
      </c>
      <c r="D620" s="54">
        <v>2258.6218835277259</v>
      </c>
      <c r="E620" s="54">
        <v>588.99629357824131</v>
      </c>
      <c r="F620" s="55">
        <v>266.49093916455138</v>
      </c>
      <c r="G620" s="1"/>
      <c r="H620" s="2"/>
      <c r="I620" s="1"/>
      <c r="J620" s="1"/>
      <c r="K620" s="1"/>
      <c r="L620" s="1"/>
      <c r="M620" s="1"/>
      <c r="N620" s="1"/>
    </row>
    <row r="621" spans="1:14">
      <c r="A621" s="19">
        <v>10.283333333333299</v>
      </c>
      <c r="B621" s="54">
        <v>1417.2742024842282</v>
      </c>
      <c r="C621" s="54">
        <v>178.40518226991361</v>
      </c>
      <c r="D621" s="54">
        <v>2170.701266747727</v>
      </c>
      <c r="E621" s="54">
        <v>589.3550705798624</v>
      </c>
      <c r="F621" s="55">
        <v>266.42954628954681</v>
      </c>
      <c r="G621" s="1"/>
      <c r="H621" s="2"/>
      <c r="I621" s="1"/>
      <c r="J621" s="1"/>
      <c r="K621" s="1"/>
      <c r="L621" s="1"/>
      <c r="M621" s="1"/>
      <c r="N621" s="1"/>
    </row>
    <row r="622" spans="1:14">
      <c r="A622" s="19">
        <v>10.3</v>
      </c>
      <c r="B622" s="54">
        <v>1407.3543933396975</v>
      </c>
      <c r="C622" s="54">
        <v>177.04089917709172</v>
      </c>
      <c r="D622" s="54">
        <v>2149.4028842050279</v>
      </c>
      <c r="E622" s="54">
        <v>592.23102516163146</v>
      </c>
      <c r="F622" s="55">
        <v>269.32451296549448</v>
      </c>
      <c r="G622" s="1"/>
      <c r="H622" s="2"/>
      <c r="I622" s="1"/>
      <c r="J622" s="1"/>
      <c r="K622" s="1"/>
      <c r="L622" s="1"/>
      <c r="M622" s="1"/>
      <c r="N622" s="1"/>
    </row>
    <row r="623" spans="1:14">
      <c r="A623" s="19">
        <v>10.316666666666601</v>
      </c>
      <c r="B623" s="54">
        <v>1418.0824426299637</v>
      </c>
      <c r="C623" s="54">
        <v>177.88085993947334</v>
      </c>
      <c r="D623" s="54">
        <v>2052.8801269468945</v>
      </c>
      <c r="E623" s="54">
        <v>591.74392713551197</v>
      </c>
      <c r="F623" s="55">
        <v>269.87787916489691</v>
      </c>
      <c r="G623" s="1"/>
      <c r="H623" s="2"/>
      <c r="I623" s="1"/>
      <c r="J623" s="1"/>
      <c r="K623" s="1"/>
      <c r="L623" s="1"/>
      <c r="M623" s="1"/>
      <c r="N623" s="1"/>
    </row>
    <row r="624" spans="1:14">
      <c r="A624" s="19">
        <v>10.3333333333333</v>
      </c>
      <c r="B624" s="54">
        <v>1412.2216406900545</v>
      </c>
      <c r="C624" s="54">
        <v>177.14972082143007</v>
      </c>
      <c r="D624" s="54">
        <v>2006.9367859763395</v>
      </c>
      <c r="E624" s="54">
        <v>592.23922015254004</v>
      </c>
      <c r="F624" s="55">
        <v>269.78504795709551</v>
      </c>
      <c r="G624" s="1"/>
      <c r="H624" s="2"/>
      <c r="I624" s="1"/>
      <c r="J624" s="1"/>
      <c r="K624" s="1"/>
      <c r="L624" s="1"/>
      <c r="M624" s="1"/>
      <c r="N624" s="1"/>
    </row>
    <row r="625" spans="1:14">
      <c r="A625" s="19">
        <v>10.35</v>
      </c>
      <c r="B625" s="54">
        <v>1409.9380163996691</v>
      </c>
      <c r="C625" s="54">
        <v>177.00056980319957</v>
      </c>
      <c r="D625" s="54">
        <v>2080.4057518107174</v>
      </c>
      <c r="E625" s="54">
        <v>591.40217357285769</v>
      </c>
      <c r="F625" s="55">
        <v>268.96016935679671</v>
      </c>
      <c r="G625" s="1"/>
      <c r="H625" s="2"/>
      <c r="I625" s="1"/>
      <c r="J625" s="1"/>
      <c r="K625" s="1"/>
      <c r="L625" s="1"/>
      <c r="M625" s="1"/>
      <c r="N625" s="1"/>
    </row>
    <row r="626" spans="1:14">
      <c r="A626" s="19">
        <v>10.3666666666666</v>
      </c>
      <c r="B626" s="54">
        <v>1407.4777722241624</v>
      </c>
      <c r="C626" s="54">
        <v>176.64530663285623</v>
      </c>
      <c r="D626" s="54">
        <v>2082.9823144337756</v>
      </c>
      <c r="E626" s="54">
        <v>594.512483656001</v>
      </c>
      <c r="F626" s="55">
        <v>267.7736352312221</v>
      </c>
      <c r="G626" s="1"/>
      <c r="H626" s="2"/>
      <c r="I626" s="1"/>
      <c r="J626" s="1"/>
      <c r="K626" s="1"/>
      <c r="L626" s="1"/>
      <c r="M626" s="1"/>
      <c r="N626" s="1"/>
    </row>
    <row r="627" spans="1:14">
      <c r="A627" s="19">
        <v>10.383333333333301</v>
      </c>
      <c r="B627" s="54">
        <v>1404.0377458661096</v>
      </c>
      <c r="C627" s="54">
        <v>176.52551872917118</v>
      </c>
      <c r="D627" s="54">
        <v>2086.1310190349332</v>
      </c>
      <c r="E627" s="54">
        <v>595.03723262813594</v>
      </c>
      <c r="F627" s="55">
        <v>267.29420567342493</v>
      </c>
      <c r="G627" s="1"/>
      <c r="H627" s="2"/>
      <c r="I627" s="1"/>
      <c r="J627" s="1"/>
      <c r="K627" s="1"/>
      <c r="L627" s="1"/>
      <c r="M627" s="1"/>
      <c r="N627" s="1"/>
    </row>
    <row r="628" spans="1:14">
      <c r="A628" s="19">
        <v>10.4</v>
      </c>
      <c r="B628" s="54">
        <v>1402.2959005543923</v>
      </c>
      <c r="C628" s="54">
        <v>176.01511008637235</v>
      </c>
      <c r="D628" s="54">
        <v>2090.567862314479</v>
      </c>
      <c r="E628" s="54">
        <v>598.81881780175956</v>
      </c>
      <c r="F628" s="55">
        <v>267.79212838859132</v>
      </c>
      <c r="G628" s="1"/>
      <c r="H628" s="2"/>
      <c r="I628" s="1"/>
      <c r="J628" s="1"/>
      <c r="K628" s="1"/>
      <c r="L628" s="1"/>
      <c r="M628" s="1"/>
      <c r="N628" s="1"/>
    </row>
    <row r="629" spans="1:14">
      <c r="A629" s="19">
        <v>10.4166666666666</v>
      </c>
      <c r="B629" s="54">
        <v>1405.0035764102909</v>
      </c>
      <c r="C629" s="54">
        <v>175.8702035600609</v>
      </c>
      <c r="D629" s="54">
        <v>2008.7576470728395</v>
      </c>
      <c r="E629" s="54">
        <v>599.9206668871376</v>
      </c>
      <c r="F629" s="55">
        <v>267.50348815583067</v>
      </c>
      <c r="G629" s="1"/>
      <c r="H629" s="2"/>
      <c r="I629" s="1"/>
      <c r="J629" s="1"/>
      <c r="K629" s="1"/>
      <c r="L629" s="1"/>
      <c r="M629" s="1"/>
      <c r="N629" s="1"/>
    </row>
    <row r="630" spans="1:14">
      <c r="A630" s="19">
        <v>10.4333333333333</v>
      </c>
      <c r="B630" s="54">
        <v>1401.1118463417515</v>
      </c>
      <c r="C630" s="54">
        <v>175.83081181395701</v>
      </c>
      <c r="D630" s="54">
        <v>1997.9964935573246</v>
      </c>
      <c r="E630" s="54">
        <v>601.7986743690991</v>
      </c>
      <c r="F630" s="55">
        <v>270.14010105059845</v>
      </c>
      <c r="G630" s="1"/>
      <c r="H630" s="2"/>
      <c r="I630" s="1"/>
      <c r="J630" s="1"/>
      <c r="K630" s="1"/>
      <c r="L630" s="1"/>
      <c r="M630" s="1"/>
      <c r="N630" s="1"/>
    </row>
    <row r="631" spans="1:14">
      <c r="A631" s="19">
        <v>10.45</v>
      </c>
      <c r="B631" s="54">
        <v>1398.2940565201645</v>
      </c>
      <c r="C631" s="54">
        <v>175.57680925352162</v>
      </c>
      <c r="D631" s="54">
        <v>1890.0945873703999</v>
      </c>
      <c r="E631" s="54">
        <v>602.3693527967107</v>
      </c>
      <c r="F631" s="55">
        <v>270.74829714564788</v>
      </c>
      <c r="G631" s="1"/>
      <c r="H631" s="2"/>
      <c r="I631" s="1"/>
      <c r="J631" s="1"/>
      <c r="K631" s="1"/>
      <c r="L631" s="1"/>
      <c r="M631" s="1"/>
      <c r="N631" s="1"/>
    </row>
    <row r="632" spans="1:14">
      <c r="A632" s="19">
        <v>10.466666666666599</v>
      </c>
      <c r="B632" s="54">
        <v>1394.4469383094845</v>
      </c>
      <c r="C632" s="54">
        <v>176.47602252001266</v>
      </c>
      <c r="D632" s="54">
        <v>1944.7013386862777</v>
      </c>
      <c r="E632" s="54">
        <v>607.4571394294527</v>
      </c>
      <c r="F632" s="55">
        <v>270.58037408202421</v>
      </c>
      <c r="G632" s="1"/>
      <c r="H632" s="2"/>
      <c r="I632" s="1"/>
      <c r="J632" s="1"/>
      <c r="K632" s="1"/>
      <c r="L632" s="1"/>
      <c r="M632" s="1"/>
      <c r="N632" s="1"/>
    </row>
    <row r="633" spans="1:14">
      <c r="A633" s="19">
        <v>10.483333333333301</v>
      </c>
      <c r="B633" s="54">
        <v>1388.1428968523048</v>
      </c>
      <c r="C633" s="54">
        <v>176.38388245612595</v>
      </c>
      <c r="D633" s="54">
        <v>1847.9241806853129</v>
      </c>
      <c r="E633" s="54">
        <v>607.44759757703082</v>
      </c>
      <c r="F633" s="55">
        <v>270.34066309139291</v>
      </c>
      <c r="G633" s="1"/>
      <c r="H633" s="2"/>
      <c r="I633" s="1"/>
      <c r="J633" s="1"/>
      <c r="K633" s="1"/>
      <c r="L633" s="1"/>
      <c r="M633" s="1"/>
      <c r="N633" s="1"/>
    </row>
    <row r="634" spans="1:14">
      <c r="A634" s="19">
        <v>10.5</v>
      </c>
      <c r="B634" s="54">
        <v>1386.6627961694526</v>
      </c>
      <c r="C634" s="54">
        <v>176.20953557376302</v>
      </c>
      <c r="D634" s="54">
        <v>1938.1003654933818</v>
      </c>
      <c r="E634" s="54">
        <v>610.10293222588916</v>
      </c>
      <c r="F634" s="55">
        <v>269.60780510172873</v>
      </c>
      <c r="G634" s="1"/>
      <c r="H634" s="2"/>
      <c r="I634" s="1"/>
      <c r="J634" s="1"/>
      <c r="K634" s="1"/>
      <c r="L634" s="1"/>
      <c r="M634" s="1"/>
      <c r="N634" s="1"/>
    </row>
    <row r="635" spans="1:14">
      <c r="A635" s="19">
        <v>10.5166666666666</v>
      </c>
      <c r="B635" s="54">
        <v>1385.9638094636114</v>
      </c>
      <c r="C635" s="54">
        <v>175.77586732656772</v>
      </c>
      <c r="D635" s="54">
        <v>1870.6358699807047</v>
      </c>
      <c r="E635" s="54">
        <v>611.88626001877924</v>
      </c>
      <c r="F635" s="55">
        <v>269.06405865472493</v>
      </c>
      <c r="G635" s="1"/>
      <c r="H635" s="2"/>
      <c r="I635" s="1"/>
      <c r="J635" s="1"/>
      <c r="K635" s="1"/>
      <c r="L635" s="1"/>
      <c r="M635" s="1"/>
      <c r="N635" s="1"/>
    </row>
    <row r="636" spans="1:14">
      <c r="A636" s="19">
        <v>10.533333333333299</v>
      </c>
      <c r="B636" s="54">
        <v>1379.8102110525128</v>
      </c>
      <c r="C636" s="54">
        <v>175.61392759469621</v>
      </c>
      <c r="D636" s="54">
        <v>1810.0680057373913</v>
      </c>
      <c r="E636" s="54">
        <v>616.89566468544047</v>
      </c>
      <c r="F636" s="55">
        <v>269.42308033016963</v>
      </c>
      <c r="G636" s="1"/>
      <c r="H636" s="2"/>
      <c r="I636" s="1"/>
      <c r="J636" s="1"/>
      <c r="K636" s="1"/>
      <c r="L636" s="1"/>
      <c r="M636" s="1"/>
      <c r="N636" s="1"/>
    </row>
    <row r="637" spans="1:14">
      <c r="A637" s="19">
        <v>10.55</v>
      </c>
      <c r="B637" s="54">
        <v>1377.2179904206491</v>
      </c>
      <c r="C637" s="54">
        <v>174.77590215568185</v>
      </c>
      <c r="D637" s="54">
        <v>1922.4695084269224</v>
      </c>
      <c r="E637" s="54">
        <v>626.63503886573483</v>
      </c>
      <c r="F637" s="55">
        <v>269.28016888735669</v>
      </c>
      <c r="G637" s="1"/>
      <c r="H637" s="2"/>
      <c r="I637" s="1"/>
      <c r="J637" s="1"/>
      <c r="K637" s="1"/>
      <c r="L637" s="1"/>
      <c r="M637" s="1"/>
      <c r="N637" s="1"/>
    </row>
    <row r="638" spans="1:14">
      <c r="A638" s="19">
        <v>10.566666666666601</v>
      </c>
      <c r="B638" s="54">
        <v>1366.3004356341016</v>
      </c>
      <c r="C638" s="54">
        <v>174.70335298689895</v>
      </c>
      <c r="D638" s="54">
        <v>1869.692548123619</v>
      </c>
      <c r="E638" s="54">
        <v>629.12671349618483</v>
      </c>
      <c r="F638" s="55">
        <v>268.89814233353604</v>
      </c>
      <c r="G638" s="1"/>
      <c r="H638" s="2"/>
      <c r="I638" s="1"/>
      <c r="J638" s="1"/>
      <c r="K638" s="1"/>
      <c r="L638" s="1"/>
      <c r="M638" s="1"/>
      <c r="N638" s="1"/>
    </row>
    <row r="639" spans="1:14">
      <c r="A639" s="19">
        <v>10.5833333333333</v>
      </c>
      <c r="B639" s="54">
        <v>1371.0473779221766</v>
      </c>
      <c r="C639" s="54">
        <v>173.99129501330472</v>
      </c>
      <c r="D639" s="54">
        <v>1881.0731415023427</v>
      </c>
      <c r="E639" s="54">
        <v>635.72145159926538</v>
      </c>
      <c r="F639" s="55">
        <v>267.8797379569815</v>
      </c>
      <c r="G639" s="1"/>
      <c r="H639" s="2"/>
      <c r="I639" s="1"/>
      <c r="J639" s="1"/>
      <c r="K639" s="1"/>
      <c r="L639" s="1"/>
      <c r="M639" s="1"/>
      <c r="N639" s="1"/>
    </row>
    <row r="640" spans="1:14">
      <c r="A640" s="19">
        <v>10.6</v>
      </c>
      <c r="B640" s="54">
        <v>1378.487760438406</v>
      </c>
      <c r="C640" s="54">
        <v>174.32480223198843</v>
      </c>
      <c r="D640" s="54">
        <v>1910.8844087839113</v>
      </c>
      <c r="E640" s="54">
        <v>637.25868731705441</v>
      </c>
      <c r="F640" s="55">
        <v>267.31658109285348</v>
      </c>
      <c r="G640" s="1"/>
      <c r="H640" s="2"/>
      <c r="I640" s="1"/>
      <c r="J640" s="1"/>
      <c r="K640" s="1"/>
      <c r="L640" s="1"/>
      <c r="M640" s="1"/>
      <c r="N640" s="1"/>
    </row>
    <row r="641" spans="1:14">
      <c r="A641" s="19">
        <v>10.6166666666666</v>
      </c>
      <c r="B641" s="54">
        <v>1368.512635070744</v>
      </c>
      <c r="C641" s="54">
        <v>174.45194257474793</v>
      </c>
      <c r="D641" s="54">
        <v>1901.1261020406205</v>
      </c>
      <c r="E641" s="54">
        <v>638.50061351303805</v>
      </c>
      <c r="F641" s="55">
        <v>267.77052095629062</v>
      </c>
      <c r="G641" s="1"/>
      <c r="H641" s="2"/>
      <c r="I641" s="1"/>
      <c r="J641" s="1"/>
      <c r="K641" s="1"/>
      <c r="L641" s="1"/>
      <c r="M641" s="1"/>
      <c r="N641" s="1"/>
    </row>
    <row r="642" spans="1:14">
      <c r="A642" s="19">
        <v>10.633333333333301</v>
      </c>
      <c r="B642" s="54">
        <v>1361.3184003016147</v>
      </c>
      <c r="C642" s="54">
        <v>173.08632800284957</v>
      </c>
      <c r="D642" s="54">
        <v>1889.6348747872737</v>
      </c>
      <c r="E642" s="54">
        <v>640.78699517945256</v>
      </c>
      <c r="F642" s="55">
        <v>267.637736944967</v>
      </c>
      <c r="G642" s="1"/>
      <c r="H642" s="2"/>
      <c r="I642" s="1"/>
      <c r="J642" s="1"/>
      <c r="K642" s="1"/>
      <c r="L642" s="1"/>
      <c r="M642" s="1"/>
      <c r="N642" s="1"/>
    </row>
    <row r="643" spans="1:14">
      <c r="A643" s="19">
        <v>10.65</v>
      </c>
      <c r="B643" s="54">
        <v>1356.6912640020105</v>
      </c>
      <c r="C643" s="54">
        <v>172.61646921546404</v>
      </c>
      <c r="D643" s="54">
        <v>1867.8654520652497</v>
      </c>
      <c r="E643" s="54">
        <v>644.06477291582723</v>
      </c>
      <c r="F643" s="55">
        <v>267.22820597979421</v>
      </c>
      <c r="G643" s="1"/>
      <c r="H643" s="2"/>
      <c r="I643" s="1"/>
      <c r="J643" s="1"/>
      <c r="K643" s="1"/>
      <c r="L643" s="1"/>
      <c r="M643" s="1"/>
      <c r="N643" s="1"/>
    </row>
    <row r="644" spans="1:14">
      <c r="A644" s="19">
        <v>10.6666666666666</v>
      </c>
      <c r="B644" s="54">
        <v>1372.3501573630626</v>
      </c>
      <c r="C644" s="54">
        <v>172.67623080851243</v>
      </c>
      <c r="D644" s="54">
        <v>1878.512180025062</v>
      </c>
      <c r="E644" s="54">
        <v>647.5395550997896</v>
      </c>
      <c r="F644" s="55">
        <v>266.16726711647971</v>
      </c>
      <c r="G644" s="1"/>
      <c r="H644" s="2"/>
      <c r="I644" s="1"/>
      <c r="J644" s="1"/>
      <c r="K644" s="1"/>
      <c r="L644" s="1"/>
      <c r="M644" s="1"/>
      <c r="N644" s="1"/>
    </row>
    <row r="645" spans="1:14">
      <c r="A645" s="19">
        <v>10.6833333333333</v>
      </c>
      <c r="B645" s="54">
        <v>1376.1485139494182</v>
      </c>
      <c r="C645" s="54">
        <v>172.46671031461378</v>
      </c>
      <c r="D645" s="54">
        <v>1780.692020768317</v>
      </c>
      <c r="E645" s="54">
        <v>648.69671637760678</v>
      </c>
      <c r="F645" s="55">
        <v>267.79925528202443</v>
      </c>
      <c r="G645" s="1"/>
      <c r="H645" s="2"/>
      <c r="I645" s="1"/>
      <c r="J645" s="1"/>
      <c r="K645" s="1"/>
      <c r="L645" s="1"/>
      <c r="M645" s="1"/>
      <c r="N645" s="1"/>
    </row>
    <row r="646" spans="1:14">
      <c r="A646" s="19">
        <v>10.7</v>
      </c>
      <c r="B646" s="54">
        <v>1372.9065799705322</v>
      </c>
      <c r="C646" s="54">
        <v>172.02946004665148</v>
      </c>
      <c r="D646" s="54">
        <v>1651.6003857985486</v>
      </c>
      <c r="E646" s="54">
        <v>649.7435088488802</v>
      </c>
      <c r="F646" s="55">
        <v>268.33164441247857</v>
      </c>
      <c r="G646" s="1"/>
      <c r="H646" s="2"/>
      <c r="I646" s="1"/>
      <c r="J646" s="1"/>
      <c r="K646" s="1"/>
      <c r="L646" s="1"/>
      <c r="M646" s="1"/>
      <c r="N646" s="1"/>
    </row>
    <row r="647" spans="1:14">
      <c r="A647" s="19">
        <v>10.716666666666599</v>
      </c>
      <c r="B647" s="54">
        <v>1371.2967802508356</v>
      </c>
      <c r="C647" s="54">
        <v>172.20034183420137</v>
      </c>
      <c r="D647" s="54">
        <v>1619.3763409541605</v>
      </c>
      <c r="E647" s="54">
        <v>651.93824176779208</v>
      </c>
      <c r="F647" s="55">
        <v>268.65593444329903</v>
      </c>
      <c r="G647" s="1"/>
      <c r="H647" s="2"/>
      <c r="I647" s="1"/>
      <c r="J647" s="1"/>
      <c r="K647" s="1"/>
      <c r="L647" s="1"/>
      <c r="M647" s="1"/>
      <c r="N647" s="1"/>
    </row>
    <row r="648" spans="1:14">
      <c r="A648" s="19">
        <v>10.733333333333301</v>
      </c>
      <c r="B648" s="54">
        <v>1373.4315633383126</v>
      </c>
      <c r="C648" s="54">
        <v>171.63059856021491</v>
      </c>
      <c r="D648" s="54">
        <v>1567.2475730562028</v>
      </c>
      <c r="E648" s="54">
        <v>652.99815859047169</v>
      </c>
      <c r="F648" s="55">
        <v>268.87901793369332</v>
      </c>
      <c r="G648" s="1"/>
      <c r="H648" s="2"/>
      <c r="I648" s="1"/>
      <c r="J648" s="1"/>
      <c r="K648" s="1"/>
      <c r="L648" s="1"/>
      <c r="M648" s="1"/>
      <c r="N648" s="1"/>
    </row>
    <row r="649" spans="1:14">
      <c r="A649" s="19">
        <v>10.75</v>
      </c>
      <c r="B649" s="54">
        <v>1372.1371069577995</v>
      </c>
      <c r="C649" s="54">
        <v>171.90502123950824</v>
      </c>
      <c r="D649" s="54">
        <v>1636.3780254538763</v>
      </c>
      <c r="E649" s="54">
        <v>656.36056697280765</v>
      </c>
      <c r="F649" s="55">
        <v>268.09360052273939</v>
      </c>
      <c r="G649" s="1"/>
      <c r="H649" s="2"/>
      <c r="I649" s="1"/>
      <c r="J649" s="1"/>
      <c r="K649" s="1"/>
      <c r="L649" s="1"/>
      <c r="M649" s="1"/>
      <c r="N649" s="1"/>
    </row>
    <row r="650" spans="1:14">
      <c r="A650" s="19">
        <v>10.7666666666666</v>
      </c>
      <c r="B650" s="54">
        <v>1364.6236543100179</v>
      </c>
      <c r="C650" s="54">
        <v>171.82996430677667</v>
      </c>
      <c r="D650" s="54">
        <v>1672.302097957828</v>
      </c>
      <c r="E650" s="54">
        <v>659.1352235133113</v>
      </c>
      <c r="F650" s="55">
        <v>265.58131995489668</v>
      </c>
      <c r="G650" s="1"/>
      <c r="H650" s="2"/>
      <c r="I650" s="1"/>
      <c r="J650" s="1"/>
      <c r="K650" s="1"/>
      <c r="L650" s="1"/>
      <c r="M650" s="1"/>
      <c r="N650" s="1"/>
    </row>
    <row r="651" spans="1:14">
      <c r="A651" s="19">
        <v>10.783333333333299</v>
      </c>
      <c r="B651" s="54">
        <v>1374.0482469907172</v>
      </c>
      <c r="C651" s="54">
        <v>171.22408695496739</v>
      </c>
      <c r="D651" s="54">
        <v>1683.1031012972805</v>
      </c>
      <c r="E651" s="54">
        <v>659.98489802719189</v>
      </c>
      <c r="F651" s="55">
        <v>266.3446880005975</v>
      </c>
      <c r="G651" s="1"/>
      <c r="H651" s="2"/>
      <c r="I651" s="1"/>
      <c r="J651" s="1"/>
      <c r="K651" s="1"/>
      <c r="L651" s="1"/>
      <c r="M651" s="1"/>
      <c r="N651" s="1"/>
    </row>
    <row r="652" spans="1:14">
      <c r="A652" s="19">
        <v>10.8</v>
      </c>
      <c r="B652" s="54">
        <v>1378.1363719450474</v>
      </c>
      <c r="C652" s="54">
        <v>171.17087382760462</v>
      </c>
      <c r="D652" s="54">
        <v>1717.1228257593696</v>
      </c>
      <c r="E652" s="54">
        <v>659.4328268149012</v>
      </c>
      <c r="F652" s="55">
        <v>266.62518048587827</v>
      </c>
      <c r="G652" s="1"/>
      <c r="H652" s="2"/>
      <c r="I652" s="1"/>
      <c r="J652" s="1"/>
      <c r="K652" s="1"/>
      <c r="L652" s="1"/>
      <c r="M652" s="1"/>
      <c r="N652" s="1"/>
    </row>
    <row r="653" spans="1:14">
      <c r="A653" s="19">
        <v>10.816666666666601</v>
      </c>
      <c r="B653" s="54">
        <v>1369.1356141169083</v>
      </c>
      <c r="C653" s="54">
        <v>169.91416402897599</v>
      </c>
      <c r="D653" s="54">
        <v>1735.1518988260573</v>
      </c>
      <c r="E653" s="54">
        <v>661.78105711416674</v>
      </c>
      <c r="F653" s="55">
        <v>266.83399512972619</v>
      </c>
      <c r="G653" s="1"/>
      <c r="H653" s="2"/>
      <c r="I653" s="1"/>
      <c r="J653" s="1"/>
      <c r="K653" s="1"/>
      <c r="L653" s="1"/>
      <c r="M653" s="1"/>
      <c r="N653" s="1"/>
    </row>
    <row r="654" spans="1:14">
      <c r="A654" s="19">
        <v>10.8333333333333</v>
      </c>
      <c r="B654" s="54">
        <v>1365.6201455545031</v>
      </c>
      <c r="C654" s="54">
        <v>170.03039726491139</v>
      </c>
      <c r="D654" s="54">
        <v>1654.7523553024646</v>
      </c>
      <c r="E654" s="54">
        <v>664.60190837263383</v>
      </c>
      <c r="F654" s="55">
        <v>267.95808369534177</v>
      </c>
      <c r="G654" s="1"/>
      <c r="H654" s="2"/>
      <c r="I654" s="1"/>
      <c r="J654" s="1"/>
      <c r="K654" s="1"/>
      <c r="L654" s="1"/>
      <c r="M654" s="1"/>
      <c r="N654" s="1"/>
    </row>
    <row r="655" spans="1:14">
      <c r="A655" s="19">
        <v>10.85</v>
      </c>
      <c r="B655" s="54">
        <v>1356.4921431412108</v>
      </c>
      <c r="C655" s="54">
        <v>169.97002514237772</v>
      </c>
      <c r="D655" s="54">
        <v>1758.0201427363208</v>
      </c>
      <c r="E655" s="54">
        <v>668.03562670242673</v>
      </c>
      <c r="F655" s="55">
        <v>267.82169195673487</v>
      </c>
      <c r="G655" s="1"/>
      <c r="H655" s="2"/>
      <c r="I655" s="1"/>
      <c r="J655" s="1"/>
      <c r="K655" s="1"/>
      <c r="L655" s="1"/>
      <c r="M655" s="1"/>
      <c r="N655" s="1"/>
    </row>
    <row r="656" spans="1:14">
      <c r="A656" s="19">
        <v>10.8666666666666</v>
      </c>
      <c r="B656" s="54">
        <v>1352.3967135113742</v>
      </c>
      <c r="C656" s="54">
        <v>169.27588302398809</v>
      </c>
      <c r="D656" s="54">
        <v>1770.5613658372615</v>
      </c>
      <c r="E656" s="54">
        <v>663.69511621210722</v>
      </c>
      <c r="F656" s="55">
        <v>267.7541107613547</v>
      </c>
      <c r="G656" s="1"/>
      <c r="H656" s="2"/>
      <c r="I656" s="1"/>
      <c r="J656" s="1"/>
      <c r="K656" s="1"/>
      <c r="L656" s="1"/>
      <c r="M656" s="1"/>
      <c r="N656" s="1"/>
    </row>
    <row r="657" spans="1:14">
      <c r="A657" s="19">
        <v>10.883333333333301</v>
      </c>
      <c r="B657" s="54">
        <v>1351.9898073840682</v>
      </c>
      <c r="C657" s="54">
        <v>168.38178486447447</v>
      </c>
      <c r="D657" s="54">
        <v>1814.1622598263334</v>
      </c>
      <c r="E657" s="54">
        <v>665.31197908993613</v>
      </c>
      <c r="F657" s="55">
        <v>266.23066926324634</v>
      </c>
      <c r="G657" s="1"/>
      <c r="H657" s="2"/>
      <c r="I657" s="1"/>
      <c r="J657" s="1"/>
      <c r="K657" s="1"/>
      <c r="L657" s="1"/>
      <c r="M657" s="1"/>
      <c r="N657" s="1"/>
    </row>
    <row r="658" spans="1:14">
      <c r="A658" s="19">
        <v>10.9</v>
      </c>
      <c r="B658" s="54">
        <v>1350.9172849713352</v>
      </c>
      <c r="C658" s="54">
        <v>166.91387216040124</v>
      </c>
      <c r="D658" s="54">
        <v>1761.3807418627093</v>
      </c>
      <c r="E658" s="54">
        <v>665.93239429611492</v>
      </c>
      <c r="F658" s="55">
        <v>264.96521601364685</v>
      </c>
      <c r="G658" s="1"/>
      <c r="H658" s="2"/>
      <c r="I658" s="1"/>
      <c r="J658" s="1"/>
      <c r="K658" s="1"/>
      <c r="L658" s="1"/>
      <c r="M658" s="1"/>
      <c r="N658" s="1"/>
    </row>
    <row r="659" spans="1:14">
      <c r="A659" s="19">
        <v>10.9166666666666</v>
      </c>
      <c r="B659" s="54">
        <v>1350.6795428920964</v>
      </c>
      <c r="C659" s="54">
        <v>167.10308178671934</v>
      </c>
      <c r="D659" s="54">
        <v>1764.0134103753519</v>
      </c>
      <c r="E659" s="54">
        <v>667.97816412700661</v>
      </c>
      <c r="F659" s="55">
        <v>265.05910728136655</v>
      </c>
      <c r="G659" s="1"/>
      <c r="H659" s="2"/>
      <c r="I659" s="1"/>
      <c r="J659" s="1"/>
      <c r="K659" s="1"/>
      <c r="L659" s="1"/>
      <c r="M659" s="1"/>
      <c r="N659" s="1"/>
    </row>
    <row r="660" spans="1:14">
      <c r="A660" s="19">
        <v>10.9333333333333</v>
      </c>
      <c r="B660" s="54">
        <v>1350.9742786306572</v>
      </c>
      <c r="C660" s="54">
        <v>166.63789644444773</v>
      </c>
      <c r="D660" s="54">
        <v>1875.649168039289</v>
      </c>
      <c r="E660" s="54">
        <v>672.36396482921418</v>
      </c>
      <c r="F660" s="55">
        <v>265.88897549791938</v>
      </c>
      <c r="G660" s="1"/>
      <c r="H660" s="2"/>
      <c r="I660" s="1"/>
      <c r="J660" s="1"/>
      <c r="K660" s="1"/>
      <c r="L660" s="1"/>
      <c r="M660" s="1"/>
      <c r="N660" s="1"/>
    </row>
    <row r="661" spans="1:14">
      <c r="A661" s="19">
        <v>10.95</v>
      </c>
      <c r="B661" s="54">
        <v>1357.4911098088292</v>
      </c>
      <c r="C661" s="54">
        <v>166.53642331217293</v>
      </c>
      <c r="D661" s="54">
        <v>1878.9847217980155</v>
      </c>
      <c r="E661" s="54">
        <v>672.76092167685215</v>
      </c>
      <c r="F661" s="55">
        <v>262.9136147828433</v>
      </c>
      <c r="G661" s="1"/>
      <c r="H661" s="2"/>
      <c r="I661" s="1"/>
      <c r="J661" s="1"/>
      <c r="K661" s="1"/>
      <c r="L661" s="1"/>
      <c r="M661" s="1"/>
      <c r="N661" s="1"/>
    </row>
    <row r="662" spans="1:14">
      <c r="A662" s="19">
        <v>10.966666666666599</v>
      </c>
      <c r="B662" s="54">
        <v>1365.2888039275713</v>
      </c>
      <c r="C662" s="54">
        <v>166.65653266173823</v>
      </c>
      <c r="D662" s="54">
        <v>2049.6074388522457</v>
      </c>
      <c r="E662" s="54">
        <v>673.52924452536672</v>
      </c>
      <c r="F662" s="55">
        <v>263.20677139730105</v>
      </c>
      <c r="G662" s="1"/>
      <c r="H662" s="2"/>
      <c r="I662" s="1"/>
      <c r="J662" s="1"/>
      <c r="K662" s="1"/>
      <c r="L662" s="1"/>
      <c r="M662" s="1"/>
      <c r="N662" s="1"/>
    </row>
    <row r="663" spans="1:14">
      <c r="A663" s="19">
        <v>10.983333333333301</v>
      </c>
      <c r="B663" s="54">
        <v>1360.0446012704685</v>
      </c>
      <c r="C663" s="54">
        <v>166.11324023156536</v>
      </c>
      <c r="D663" s="54">
        <v>1933.56128397209</v>
      </c>
      <c r="E663" s="54">
        <v>676.10647650876081</v>
      </c>
      <c r="F663" s="55">
        <v>263.20936950182033</v>
      </c>
      <c r="G663" s="1"/>
      <c r="H663" s="2"/>
      <c r="I663" s="1"/>
      <c r="J663" s="1"/>
      <c r="K663" s="1"/>
      <c r="L663" s="1"/>
      <c r="M663" s="1"/>
      <c r="N663" s="1"/>
    </row>
    <row r="664" spans="1:14">
      <c r="A664" s="19">
        <v>11</v>
      </c>
      <c r="B664" s="54">
        <v>1358.8555401774918</v>
      </c>
      <c r="C664" s="54">
        <v>165.0254028590621</v>
      </c>
      <c r="D664" s="54">
        <v>1864.7936255171733</v>
      </c>
      <c r="E664" s="54">
        <v>678.87238005740562</v>
      </c>
      <c r="F664" s="55">
        <v>262.64335266609527</v>
      </c>
      <c r="G664" s="1"/>
      <c r="H664" s="2"/>
      <c r="I664" s="1"/>
      <c r="J664" s="1"/>
      <c r="K664" s="1"/>
      <c r="L664" s="1"/>
      <c r="M664" s="1"/>
      <c r="N664" s="1"/>
    </row>
    <row r="665" spans="1:14">
      <c r="A665" s="19">
        <v>11.0166666666666</v>
      </c>
      <c r="B665" s="54">
        <v>1362.9072258443946</v>
      </c>
      <c r="C665" s="54">
        <v>164.43842783359273</v>
      </c>
      <c r="D665" s="54">
        <v>1832.8971927011314</v>
      </c>
      <c r="E665" s="54">
        <v>678.40453269220666</v>
      </c>
      <c r="F665" s="55">
        <v>262.5994262309311</v>
      </c>
      <c r="G665" s="1"/>
      <c r="H665" s="2"/>
      <c r="I665" s="1"/>
      <c r="J665" s="1"/>
      <c r="K665" s="1"/>
      <c r="L665" s="1"/>
      <c r="M665" s="1"/>
      <c r="N665" s="1"/>
    </row>
    <row r="666" spans="1:14">
      <c r="A666" s="19">
        <v>11.033333333333299</v>
      </c>
      <c r="B666" s="54">
        <v>1350.8642391039978</v>
      </c>
      <c r="C666" s="54">
        <v>165.01973255324242</v>
      </c>
      <c r="D666" s="54">
        <v>1878.3842605436666</v>
      </c>
      <c r="E666" s="54">
        <v>682.30745817179672</v>
      </c>
      <c r="F666" s="55">
        <v>263.92925311337501</v>
      </c>
      <c r="G666" s="1"/>
      <c r="H666" s="2"/>
      <c r="I666" s="1"/>
      <c r="J666" s="1"/>
      <c r="K666" s="1"/>
      <c r="L666" s="1"/>
      <c r="M666" s="1"/>
      <c r="N666" s="1"/>
    </row>
    <row r="667" spans="1:14">
      <c r="A667" s="19">
        <v>11.05</v>
      </c>
      <c r="B667" s="54">
        <v>1361.2831877154272</v>
      </c>
      <c r="C667" s="54">
        <v>165.19599644735652</v>
      </c>
      <c r="D667" s="54">
        <v>1821.5642145657205</v>
      </c>
      <c r="E667" s="54">
        <v>681.92206838998743</v>
      </c>
      <c r="F667" s="55">
        <v>263.44742908921995</v>
      </c>
      <c r="G667" s="1"/>
      <c r="H667" s="2"/>
      <c r="I667" s="1"/>
      <c r="J667" s="1"/>
      <c r="K667" s="1"/>
      <c r="L667" s="1"/>
      <c r="M667" s="1"/>
      <c r="N667" s="1"/>
    </row>
    <row r="668" spans="1:14">
      <c r="A668" s="19">
        <v>11.066666666666601</v>
      </c>
      <c r="B668" s="54">
        <v>1366.7187792957554</v>
      </c>
      <c r="C668" s="54">
        <v>164.86207754813793</v>
      </c>
      <c r="D668" s="54">
        <v>1811.2576624158319</v>
      </c>
      <c r="E668" s="54">
        <v>683.15538583397699</v>
      </c>
      <c r="F668" s="55">
        <v>262.11940148204224</v>
      </c>
      <c r="G668" s="1"/>
      <c r="H668" s="2"/>
      <c r="I668" s="1"/>
      <c r="J668" s="1"/>
      <c r="K668" s="1"/>
      <c r="L668" s="1"/>
      <c r="M668" s="1"/>
      <c r="N668" s="1"/>
    </row>
    <row r="669" spans="1:14">
      <c r="A669" s="19">
        <v>11.0833333333333</v>
      </c>
      <c r="B669" s="54">
        <v>1364.2501409636593</v>
      </c>
      <c r="C669" s="54">
        <v>164.42012039672397</v>
      </c>
      <c r="D669" s="54">
        <v>1816.878263472646</v>
      </c>
      <c r="E669" s="54">
        <v>685.81438091176983</v>
      </c>
      <c r="F669" s="55">
        <v>261.72288641342152</v>
      </c>
      <c r="G669" s="1"/>
      <c r="H669" s="2"/>
      <c r="I669" s="1"/>
      <c r="J669" s="1"/>
      <c r="K669" s="1"/>
      <c r="L669" s="1"/>
      <c r="M669" s="1"/>
      <c r="N669" s="1"/>
    </row>
    <row r="670" spans="1:14">
      <c r="A670" s="19">
        <v>11.1</v>
      </c>
      <c r="B670" s="54">
        <v>1358.704289704657</v>
      </c>
      <c r="C670" s="54">
        <v>164.00012150292693</v>
      </c>
      <c r="D670" s="54">
        <v>1895.637023620445</v>
      </c>
      <c r="E670" s="54">
        <v>689.75599819071965</v>
      </c>
      <c r="F670" s="55">
        <v>261.49293409216591</v>
      </c>
      <c r="G670" s="1"/>
      <c r="H670" s="2"/>
      <c r="I670" s="1"/>
      <c r="J670" s="1"/>
      <c r="K670" s="1"/>
      <c r="L670" s="1"/>
      <c r="M670" s="1"/>
      <c r="N670" s="1"/>
    </row>
    <row r="671" spans="1:14">
      <c r="A671" s="19">
        <v>11.1166666666666</v>
      </c>
      <c r="B671" s="54">
        <v>1361.9213854821528</v>
      </c>
      <c r="C671" s="54">
        <v>162.80103639776289</v>
      </c>
      <c r="D671" s="54">
        <v>1849.4747004851638</v>
      </c>
      <c r="E671" s="54">
        <v>685.84284184814305</v>
      </c>
      <c r="F671" s="55">
        <v>260.67805471375374</v>
      </c>
      <c r="G671" s="1"/>
      <c r="H671" s="2"/>
      <c r="I671" s="1"/>
      <c r="J671" s="1"/>
      <c r="K671" s="1"/>
      <c r="L671" s="1"/>
      <c r="M671" s="1"/>
      <c r="N671" s="1"/>
    </row>
    <row r="672" spans="1:14">
      <c r="A672" s="19">
        <v>11.133333333333301</v>
      </c>
      <c r="B672" s="54">
        <v>1380.7896922765631</v>
      </c>
      <c r="C672" s="54">
        <v>162.60057343837923</v>
      </c>
      <c r="D672" s="54">
        <v>1918.9553093896395</v>
      </c>
      <c r="E672" s="54">
        <v>687.78718470605452</v>
      </c>
      <c r="F672" s="55">
        <v>259.21790864146078</v>
      </c>
      <c r="G672" s="1"/>
      <c r="H672" s="2"/>
      <c r="I672" s="1"/>
      <c r="J672" s="1"/>
      <c r="K672" s="1"/>
      <c r="L672" s="1"/>
      <c r="M672" s="1"/>
      <c r="N672" s="1"/>
    </row>
    <row r="673" spans="1:14">
      <c r="A673" s="19">
        <v>11.15</v>
      </c>
      <c r="B673" s="54">
        <v>1353.5614847688878</v>
      </c>
      <c r="C673" s="54">
        <v>162.00403753464121</v>
      </c>
      <c r="D673" s="54">
        <v>2057.6623477643438</v>
      </c>
      <c r="E673" s="54">
        <v>692.21768512882636</v>
      </c>
      <c r="F673" s="55">
        <v>259.78106575948277</v>
      </c>
      <c r="G673" s="1"/>
      <c r="H673" s="2"/>
      <c r="I673" s="1"/>
      <c r="J673" s="1"/>
      <c r="K673" s="1"/>
      <c r="L673" s="1"/>
      <c r="M673" s="1"/>
      <c r="N673" s="1"/>
    </row>
    <row r="674" spans="1:14">
      <c r="A674" s="19">
        <v>11.1666666666666</v>
      </c>
      <c r="B674" s="54">
        <v>1340.2445506303638</v>
      </c>
      <c r="C674" s="54">
        <v>162.13566136035556</v>
      </c>
      <c r="D674" s="54">
        <v>1990.981290287996</v>
      </c>
      <c r="E674" s="54">
        <v>697.43651921673199</v>
      </c>
      <c r="F674" s="55">
        <v>259.82598452602463</v>
      </c>
      <c r="G674" s="1"/>
      <c r="H674" s="2"/>
      <c r="I674" s="1"/>
      <c r="J674" s="1"/>
      <c r="K674" s="1"/>
      <c r="L674" s="1"/>
      <c r="M674" s="1"/>
      <c r="N674" s="1"/>
    </row>
    <row r="675" spans="1:14">
      <c r="A675" s="19">
        <v>11.1833333333333</v>
      </c>
      <c r="B675" s="54">
        <v>1343.9721219863338</v>
      </c>
      <c r="C675" s="54">
        <v>161.54828929251454</v>
      </c>
      <c r="D675" s="54">
        <v>1933.3375452337316</v>
      </c>
      <c r="E675" s="54">
        <v>698.65316407040427</v>
      </c>
      <c r="F675" s="55">
        <v>260.6971570300887</v>
      </c>
      <c r="G675" s="1"/>
      <c r="H675" s="2"/>
      <c r="I675" s="1"/>
      <c r="J675" s="1"/>
      <c r="K675" s="1"/>
      <c r="L675" s="1"/>
      <c r="M675" s="1"/>
      <c r="N675" s="1"/>
    </row>
    <row r="676" spans="1:14">
      <c r="A676" s="19">
        <v>11.2</v>
      </c>
      <c r="B676" s="54">
        <v>1346.0413005177611</v>
      </c>
      <c r="C676" s="54">
        <v>160.9935848162244</v>
      </c>
      <c r="D676" s="54">
        <v>1899.6679245183402</v>
      </c>
      <c r="E676" s="54">
        <v>699.43401555241883</v>
      </c>
      <c r="F676" s="55">
        <v>260.26775051054614</v>
      </c>
      <c r="G676" s="1"/>
      <c r="H676" s="2"/>
      <c r="I676" s="1"/>
      <c r="J676" s="1"/>
      <c r="K676" s="1"/>
      <c r="L676" s="1"/>
      <c r="M676" s="1"/>
      <c r="N676" s="1"/>
    </row>
    <row r="677" spans="1:14">
      <c r="A677" s="19">
        <v>11.216666666666599</v>
      </c>
      <c r="B677" s="54">
        <v>1339.3613663177707</v>
      </c>
      <c r="C677" s="54">
        <v>160.40268086347646</v>
      </c>
      <c r="D677" s="54">
        <v>1827.1421059886916</v>
      </c>
      <c r="E677" s="54">
        <v>701.49899906805183</v>
      </c>
      <c r="F677" s="55">
        <v>261.83543995188182</v>
      </c>
      <c r="G677" s="1"/>
      <c r="H677" s="2"/>
      <c r="I677" s="1"/>
      <c r="J677" s="1"/>
      <c r="K677" s="1"/>
      <c r="L677" s="1"/>
      <c r="M677" s="1"/>
      <c r="N677" s="1"/>
    </row>
    <row r="678" spans="1:14">
      <c r="A678" s="19">
        <v>11.233333333333301</v>
      </c>
      <c r="B678" s="54">
        <v>1342.0784589816471</v>
      </c>
      <c r="C678" s="54">
        <v>159.99367910707534</v>
      </c>
      <c r="D678" s="54">
        <v>1888.2135367422109</v>
      </c>
      <c r="E678" s="54">
        <v>703.50669345940048</v>
      </c>
      <c r="F678" s="55">
        <v>262.47987470922448</v>
      </c>
      <c r="G678" s="1"/>
      <c r="H678" s="2"/>
      <c r="I678" s="1"/>
      <c r="J678" s="1"/>
      <c r="K678" s="1"/>
      <c r="L678" s="1"/>
      <c r="M678" s="1"/>
      <c r="N678" s="1"/>
    </row>
    <row r="679" spans="1:14">
      <c r="A679" s="19">
        <v>11.25</v>
      </c>
      <c r="B679" s="54">
        <v>1350.7757462930435</v>
      </c>
      <c r="C679" s="54">
        <v>159.86115923659216</v>
      </c>
      <c r="D679" s="54">
        <v>1919.9839083993738</v>
      </c>
      <c r="E679" s="54">
        <v>711.07314877431236</v>
      </c>
      <c r="F679" s="55">
        <v>262.02626630674865</v>
      </c>
      <c r="G679" s="1"/>
      <c r="H679" s="2"/>
      <c r="I679" s="1"/>
      <c r="J679" s="1"/>
      <c r="K679" s="1"/>
      <c r="L679" s="1"/>
      <c r="M679" s="1"/>
      <c r="N679" s="1"/>
    </row>
    <row r="680" spans="1:14">
      <c r="A680" s="19">
        <v>11.2666666666666</v>
      </c>
      <c r="B680" s="54">
        <v>1359.2223057096621</v>
      </c>
      <c r="C680" s="54">
        <v>159.47799133814303</v>
      </c>
      <c r="D680" s="54">
        <v>1841.3541928589855</v>
      </c>
      <c r="E680" s="54">
        <v>711.16830902398033</v>
      </c>
      <c r="F680" s="55">
        <v>261.54317405771485</v>
      </c>
      <c r="G680" s="1"/>
      <c r="H680" s="2"/>
      <c r="I680" s="1"/>
      <c r="J680" s="1"/>
      <c r="K680" s="1"/>
      <c r="L680" s="1"/>
      <c r="M680" s="1"/>
      <c r="N680" s="1"/>
    </row>
    <row r="681" spans="1:14">
      <c r="A681" s="19">
        <v>11.283333333333299</v>
      </c>
      <c r="B681" s="54">
        <v>1372.0261893871466</v>
      </c>
      <c r="C681" s="54">
        <v>160.17513803983144</v>
      </c>
      <c r="D681" s="54">
        <v>1847.1562925356334</v>
      </c>
      <c r="E681" s="54">
        <v>706.53445108518633</v>
      </c>
      <c r="F681" s="55">
        <v>260.68813849362994</v>
      </c>
      <c r="G681" s="1"/>
      <c r="H681" s="2"/>
      <c r="I681" s="1"/>
      <c r="J681" s="1"/>
      <c r="K681" s="1"/>
      <c r="L681" s="1"/>
      <c r="M681" s="1"/>
      <c r="N681" s="1"/>
    </row>
    <row r="682" spans="1:14">
      <c r="A682" s="19">
        <v>11.3</v>
      </c>
      <c r="B682" s="54">
        <v>1366.5205878180602</v>
      </c>
      <c r="C682" s="54">
        <v>159.48114452940084</v>
      </c>
      <c r="D682" s="54">
        <v>1932.8268316292078</v>
      </c>
      <c r="E682" s="54">
        <v>706.41272137185911</v>
      </c>
      <c r="F682" s="55">
        <v>260.22132764306366</v>
      </c>
      <c r="G682" s="1"/>
      <c r="H682" s="2"/>
      <c r="I682" s="1"/>
      <c r="J682" s="1"/>
      <c r="K682" s="1"/>
      <c r="L682" s="1"/>
      <c r="M682" s="1"/>
      <c r="N682" s="1"/>
    </row>
    <row r="683" spans="1:14">
      <c r="A683" s="19">
        <v>11.316666666666601</v>
      </c>
      <c r="B683" s="54">
        <v>1362.9097793980307</v>
      </c>
      <c r="C683" s="54">
        <v>159.07456216994325</v>
      </c>
      <c r="D683" s="54">
        <v>1920.2138962991717</v>
      </c>
      <c r="E683" s="54">
        <v>707.22305354451805</v>
      </c>
      <c r="F683" s="55">
        <v>264.42142520606092</v>
      </c>
      <c r="G683" s="1"/>
      <c r="H683" s="2"/>
      <c r="I683" s="1"/>
      <c r="J683" s="1"/>
      <c r="K683" s="1"/>
      <c r="L683" s="1"/>
      <c r="M683" s="1"/>
      <c r="N683" s="1"/>
    </row>
    <row r="684" spans="1:14">
      <c r="A684" s="19">
        <v>11.3333333333333</v>
      </c>
      <c r="B684" s="54">
        <v>1356.2957420511686</v>
      </c>
      <c r="C684" s="54">
        <v>159.06320680882496</v>
      </c>
      <c r="D684" s="54">
        <v>1829.5878845914438</v>
      </c>
      <c r="E684" s="54">
        <v>704.70589921202702</v>
      </c>
      <c r="F684" s="55">
        <v>263.16880391542787</v>
      </c>
      <c r="G684" s="1"/>
      <c r="H684" s="2"/>
      <c r="I684" s="1"/>
      <c r="J684" s="1"/>
      <c r="K684" s="1"/>
      <c r="L684" s="1"/>
      <c r="M684" s="1"/>
      <c r="N684" s="1"/>
    </row>
    <row r="685" spans="1:14">
      <c r="A685" s="19">
        <v>11.35</v>
      </c>
      <c r="B685" s="54">
        <v>1368.4675123469965</v>
      </c>
      <c r="C685" s="54">
        <v>159.09100741859575</v>
      </c>
      <c r="D685" s="54">
        <v>1817.8733421689781</v>
      </c>
      <c r="E685" s="54">
        <v>703.43740339287376</v>
      </c>
      <c r="F685" s="55">
        <v>262.45428920149249</v>
      </c>
      <c r="G685" s="1"/>
      <c r="H685" s="2"/>
      <c r="I685" s="1"/>
      <c r="J685" s="1"/>
      <c r="K685" s="1"/>
      <c r="L685" s="1"/>
      <c r="M685" s="1"/>
      <c r="N685" s="1"/>
    </row>
    <row r="686" spans="1:14">
      <c r="A686" s="19">
        <v>11.3666666666666</v>
      </c>
      <c r="B686" s="54">
        <v>1372.1571087896339</v>
      </c>
      <c r="C686" s="54">
        <v>159.21529912055692</v>
      </c>
      <c r="D686" s="54">
        <v>1791.1777720993457</v>
      </c>
      <c r="E686" s="54">
        <v>704.79833505799809</v>
      </c>
      <c r="F686" s="55">
        <v>262.17018428817818</v>
      </c>
      <c r="G686" s="1"/>
      <c r="H686" s="2"/>
      <c r="I686" s="1"/>
      <c r="J686" s="1"/>
      <c r="K686" s="1"/>
      <c r="L686" s="1"/>
      <c r="M686" s="1"/>
      <c r="N686" s="1"/>
    </row>
    <row r="687" spans="1:14">
      <c r="A687" s="19">
        <v>11.383333333333301</v>
      </c>
      <c r="B687" s="54">
        <v>1376.0439300390005</v>
      </c>
      <c r="C687" s="54">
        <v>158.49049712084187</v>
      </c>
      <c r="D687" s="54">
        <v>1797.2164128060069</v>
      </c>
      <c r="E687" s="54">
        <v>704.69374764814245</v>
      </c>
      <c r="F687" s="55">
        <v>260.4533463582024</v>
      </c>
      <c r="G687" s="1"/>
      <c r="H687" s="2"/>
      <c r="I687" s="1"/>
      <c r="J687" s="1"/>
      <c r="K687" s="1"/>
      <c r="L687" s="1"/>
      <c r="M687" s="1"/>
      <c r="N687" s="1"/>
    </row>
    <row r="688" spans="1:14">
      <c r="A688" s="19">
        <v>11.4</v>
      </c>
      <c r="B688" s="54">
        <v>1379.9449587548486</v>
      </c>
      <c r="C688" s="54">
        <v>157.91552091720342</v>
      </c>
      <c r="D688" s="54">
        <v>1763.2638178609182</v>
      </c>
      <c r="E688" s="54">
        <v>701.48981183033516</v>
      </c>
      <c r="F688" s="55">
        <v>258.91620913487674</v>
      </c>
      <c r="G688" s="1"/>
      <c r="H688" s="2"/>
      <c r="I688" s="1"/>
      <c r="J688" s="1"/>
      <c r="K688" s="1"/>
      <c r="L688" s="1"/>
      <c r="M688" s="1"/>
      <c r="N688" s="1"/>
    </row>
    <row r="689" spans="1:14">
      <c r="A689" s="19">
        <v>11.4166666666666</v>
      </c>
      <c r="B689" s="54">
        <v>1387.9818742597049</v>
      </c>
      <c r="C689" s="54">
        <v>157.2958718314392</v>
      </c>
      <c r="D689" s="54">
        <v>1728.1786298600798</v>
      </c>
      <c r="E689" s="54">
        <v>699.62482262173523</v>
      </c>
      <c r="F689" s="55">
        <v>258.24477883908094</v>
      </c>
      <c r="G689" s="1"/>
      <c r="H689" s="2"/>
      <c r="I689" s="1"/>
      <c r="J689" s="1"/>
      <c r="K689" s="1"/>
      <c r="L689" s="1"/>
      <c r="M689" s="1"/>
      <c r="N689" s="1"/>
    </row>
    <row r="690" spans="1:14">
      <c r="A690" s="19">
        <v>11.4333333333333</v>
      </c>
      <c r="B690" s="54">
        <v>1383.443131880814</v>
      </c>
      <c r="C690" s="54">
        <v>156.66417991040848</v>
      </c>
      <c r="D690" s="54">
        <v>1684.9232532128294</v>
      </c>
      <c r="E690" s="54">
        <v>691.49823433216613</v>
      </c>
      <c r="F690" s="55">
        <v>257.92790424222005</v>
      </c>
      <c r="G690" s="1"/>
      <c r="H690" s="2"/>
      <c r="I690" s="1"/>
      <c r="J690" s="1"/>
      <c r="K690" s="1"/>
      <c r="L690" s="1"/>
      <c r="M690" s="1"/>
      <c r="N690" s="1"/>
    </row>
    <row r="691" spans="1:14">
      <c r="A691" s="19">
        <v>11.45</v>
      </c>
      <c r="B691" s="54">
        <v>1390.293450272949</v>
      </c>
      <c r="C691" s="54">
        <v>156.51166668503083</v>
      </c>
      <c r="D691" s="54">
        <v>1790.6553253410418</v>
      </c>
      <c r="E691" s="54">
        <v>694.77184975796513</v>
      </c>
      <c r="F691" s="55">
        <v>256.78977368108696</v>
      </c>
      <c r="G691" s="1"/>
      <c r="H691" s="2"/>
      <c r="I691" s="1"/>
      <c r="J691" s="1"/>
      <c r="K691" s="1"/>
      <c r="L691" s="1"/>
      <c r="M691" s="1"/>
      <c r="N691" s="1"/>
    </row>
    <row r="692" spans="1:14">
      <c r="A692" s="19">
        <v>11.466666666666599</v>
      </c>
      <c r="B692" s="54">
        <v>1399.2521854784957</v>
      </c>
      <c r="C692" s="54">
        <v>156.98452949913184</v>
      </c>
      <c r="D692" s="54">
        <v>1862.8756726095853</v>
      </c>
      <c r="E692" s="54">
        <v>692.69507148240416</v>
      </c>
      <c r="F692" s="55">
        <v>257.25178478752667</v>
      </c>
      <c r="G692" s="1"/>
      <c r="H692" s="2"/>
      <c r="I692" s="1"/>
      <c r="J692" s="1"/>
      <c r="K692" s="1"/>
      <c r="L692" s="1"/>
      <c r="M692" s="1"/>
      <c r="N692" s="1"/>
    </row>
    <row r="693" spans="1:14">
      <c r="A693" s="19">
        <v>11.483333333333301</v>
      </c>
      <c r="B693" s="54">
        <v>1405.7390301749508</v>
      </c>
      <c r="C693" s="54">
        <v>157.04705359230908</v>
      </c>
      <c r="D693" s="54">
        <v>1828.4285378108186</v>
      </c>
      <c r="E693" s="54">
        <v>693.0229569633924</v>
      </c>
      <c r="F693" s="55">
        <v>258.83448388712316</v>
      </c>
      <c r="G693" s="1"/>
      <c r="H693" s="2"/>
      <c r="I693" s="1"/>
      <c r="J693" s="1"/>
      <c r="K693" s="1"/>
      <c r="L693" s="1"/>
      <c r="M693" s="1"/>
      <c r="N693" s="1"/>
    </row>
    <row r="694" spans="1:14">
      <c r="A694" s="19">
        <v>11.5</v>
      </c>
      <c r="B694" s="54">
        <v>1401.3944456700817</v>
      </c>
      <c r="C694" s="54">
        <v>157.22031427603227</v>
      </c>
      <c r="D694" s="54">
        <v>1859.049155718996</v>
      </c>
      <c r="E694" s="54">
        <v>692.37206144571576</v>
      </c>
      <c r="F694" s="55">
        <v>258.32152407108595</v>
      </c>
      <c r="G694" s="1"/>
      <c r="H694" s="2"/>
      <c r="I694" s="1"/>
      <c r="J694" s="1"/>
      <c r="K694" s="1"/>
      <c r="L694" s="1"/>
      <c r="M694" s="1"/>
      <c r="N694" s="1"/>
    </row>
    <row r="695" spans="1:14">
      <c r="A695" s="19">
        <v>11.5166666666666</v>
      </c>
      <c r="B695" s="54">
        <v>1395.5123605407091</v>
      </c>
      <c r="C695" s="54">
        <v>157.89626356440777</v>
      </c>
      <c r="D695" s="54">
        <v>1856.1311862943769</v>
      </c>
      <c r="E695" s="54">
        <v>694.93039591757815</v>
      </c>
      <c r="F695" s="55">
        <v>256.95883518346216</v>
      </c>
      <c r="G695" s="1"/>
      <c r="H695" s="2"/>
      <c r="I695" s="1"/>
      <c r="J695" s="1"/>
      <c r="K695" s="1"/>
      <c r="L695" s="1"/>
      <c r="M695" s="1"/>
      <c r="N695" s="1"/>
    </row>
    <row r="696" spans="1:14">
      <c r="A696" s="19">
        <v>11.533333333333299</v>
      </c>
      <c r="B696" s="54">
        <v>1397.220030608363</v>
      </c>
      <c r="C696" s="54">
        <v>158.51596812923944</v>
      </c>
      <c r="D696" s="54">
        <v>1833.541695824337</v>
      </c>
      <c r="E696" s="54">
        <v>695.1518461195659</v>
      </c>
      <c r="F696" s="55">
        <v>256.33271298082229</v>
      </c>
      <c r="G696" s="1"/>
      <c r="H696" s="2"/>
      <c r="I696" s="1"/>
      <c r="J696" s="1"/>
      <c r="K696" s="1"/>
      <c r="L696" s="1"/>
      <c r="M696" s="1"/>
      <c r="N696" s="1"/>
    </row>
    <row r="697" spans="1:14">
      <c r="A697" s="19">
        <v>11.55</v>
      </c>
      <c r="B697" s="54">
        <v>1413.7902612318615</v>
      </c>
      <c r="C697" s="54">
        <v>159.12185550574765</v>
      </c>
      <c r="D697" s="54">
        <v>1798.7723335925707</v>
      </c>
      <c r="E697" s="54">
        <v>697.32587641083444</v>
      </c>
      <c r="F697" s="55">
        <v>254.90367332024931</v>
      </c>
      <c r="G697" s="1"/>
      <c r="H697" s="2"/>
      <c r="I697" s="1"/>
      <c r="J697" s="1"/>
      <c r="K697" s="1"/>
      <c r="L697" s="1"/>
      <c r="M697" s="1"/>
      <c r="N697" s="1"/>
    </row>
    <row r="698" spans="1:14">
      <c r="A698" s="19">
        <v>11.566666666666601</v>
      </c>
      <c r="B698" s="54">
        <v>1413.2268491531645</v>
      </c>
      <c r="C698" s="54">
        <v>158.83155370424467</v>
      </c>
      <c r="D698" s="54">
        <v>1826.8722652630186</v>
      </c>
      <c r="E698" s="54">
        <v>699.36593419874066</v>
      </c>
      <c r="F698" s="55">
        <v>253.49277905116674</v>
      </c>
      <c r="G698" s="1"/>
      <c r="H698" s="2"/>
      <c r="I698" s="1"/>
      <c r="J698" s="1"/>
      <c r="K698" s="1"/>
      <c r="L698" s="1"/>
      <c r="M698" s="1"/>
      <c r="N698" s="1"/>
    </row>
    <row r="699" spans="1:14">
      <c r="A699" s="19">
        <v>11.5833333333333</v>
      </c>
      <c r="B699" s="54">
        <v>1405.1795082689537</v>
      </c>
      <c r="C699" s="54">
        <v>159.41516493939511</v>
      </c>
      <c r="D699" s="54">
        <v>1926.1146047356542</v>
      </c>
      <c r="E699" s="54">
        <v>701.18355685209997</v>
      </c>
      <c r="F699" s="55">
        <v>253.58966964252986</v>
      </c>
      <c r="G699" s="1"/>
      <c r="H699" s="2"/>
      <c r="I699" s="1"/>
      <c r="J699" s="1"/>
      <c r="K699" s="1"/>
      <c r="L699" s="1"/>
      <c r="M699" s="1"/>
      <c r="N699" s="1"/>
    </row>
    <row r="700" spans="1:14">
      <c r="A700" s="19">
        <v>11.6</v>
      </c>
      <c r="B700" s="54">
        <v>1412.3072784194724</v>
      </c>
      <c r="C700" s="54">
        <v>159.11979419028762</v>
      </c>
      <c r="D700" s="54">
        <v>1807.0576072174856</v>
      </c>
      <c r="E700" s="54">
        <v>700.09473586487809</v>
      </c>
      <c r="F700" s="55">
        <v>252.85253231119398</v>
      </c>
      <c r="G700" s="1"/>
      <c r="H700" s="2"/>
      <c r="I700" s="1"/>
      <c r="J700" s="1"/>
      <c r="K700" s="1"/>
      <c r="L700" s="1"/>
      <c r="M700" s="1"/>
      <c r="N700" s="1"/>
    </row>
    <row r="701" spans="1:14">
      <c r="A701" s="19">
        <v>11.6166666666666</v>
      </c>
      <c r="B701" s="54">
        <v>1424.1922723599453</v>
      </c>
      <c r="C701" s="54">
        <v>159.20055604837043</v>
      </c>
      <c r="D701" s="54">
        <v>1789.2208612968147</v>
      </c>
      <c r="E701" s="54">
        <v>702.62174912199293</v>
      </c>
      <c r="F701" s="55">
        <v>251.69546765693329</v>
      </c>
      <c r="G701" s="1"/>
      <c r="H701" s="2"/>
      <c r="I701" s="1"/>
      <c r="J701" s="1"/>
      <c r="K701" s="1"/>
      <c r="L701" s="1"/>
      <c r="M701" s="1"/>
      <c r="N701" s="1"/>
    </row>
    <row r="702" spans="1:14">
      <c r="A702" s="19">
        <v>11.633333333333301</v>
      </c>
      <c r="B702" s="54">
        <v>1434.2006149092829</v>
      </c>
      <c r="C702" s="54">
        <v>159.95044044945419</v>
      </c>
      <c r="D702" s="54">
        <v>1772.4671795687516</v>
      </c>
      <c r="E702" s="54">
        <v>698.61319480433576</v>
      </c>
      <c r="F702" s="55">
        <v>251.42038001628757</v>
      </c>
      <c r="G702" s="1"/>
      <c r="H702" s="2"/>
      <c r="I702" s="1"/>
      <c r="J702" s="1"/>
      <c r="K702" s="1"/>
      <c r="L702" s="1"/>
      <c r="M702" s="1"/>
      <c r="N702" s="1"/>
    </row>
    <row r="703" spans="1:14">
      <c r="A703" s="19">
        <v>11.65</v>
      </c>
      <c r="B703" s="54">
        <v>1425.2814770928317</v>
      </c>
      <c r="C703" s="54">
        <v>160.39195004539499</v>
      </c>
      <c r="D703" s="54">
        <v>1724.4775678110866</v>
      </c>
      <c r="E703" s="54">
        <v>697.69325991930964</v>
      </c>
      <c r="F703" s="55">
        <v>251.12888158915405</v>
      </c>
      <c r="G703" s="1"/>
      <c r="H703" s="2"/>
      <c r="I703" s="1"/>
      <c r="J703" s="1"/>
      <c r="K703" s="1"/>
      <c r="L703" s="1"/>
      <c r="M703" s="1"/>
      <c r="N703" s="1"/>
    </row>
    <row r="704" spans="1:14">
      <c r="A704" s="19">
        <v>11.6666666666666</v>
      </c>
      <c r="B704" s="54">
        <v>1424.7985742010014</v>
      </c>
      <c r="C704" s="54">
        <v>159.70900017805596</v>
      </c>
      <c r="D704" s="54">
        <v>1756.9290069637671</v>
      </c>
      <c r="E704" s="54">
        <v>697.78150475768484</v>
      </c>
      <c r="F704" s="55">
        <v>250.93079356579679</v>
      </c>
      <c r="G704" s="1"/>
      <c r="H704" s="2"/>
      <c r="I704" s="1"/>
      <c r="J704" s="1"/>
      <c r="K704" s="1"/>
      <c r="L704" s="1"/>
      <c r="M704" s="1"/>
      <c r="N704" s="1"/>
    </row>
    <row r="705" spans="1:14">
      <c r="A705" s="19">
        <v>11.6833333333333</v>
      </c>
      <c r="B705" s="54">
        <v>1426.7419487600125</v>
      </c>
      <c r="C705" s="54">
        <v>159.9074123414201</v>
      </c>
      <c r="D705" s="54">
        <v>1748.5408977856441</v>
      </c>
      <c r="E705" s="54">
        <v>696.19209033811046</v>
      </c>
      <c r="F705" s="55">
        <v>250.59815557669805</v>
      </c>
      <c r="G705" s="1"/>
      <c r="H705" s="2"/>
      <c r="I705" s="1"/>
      <c r="J705" s="1"/>
      <c r="K705" s="1"/>
      <c r="L705" s="1"/>
      <c r="M705" s="1"/>
      <c r="N705" s="1"/>
    </row>
    <row r="706" spans="1:14">
      <c r="A706" s="19">
        <v>11.7</v>
      </c>
      <c r="B706" s="54">
        <v>1422.3509256397501</v>
      </c>
      <c r="C706" s="54">
        <v>159.86786845613872</v>
      </c>
      <c r="D706" s="54">
        <v>1715.3242377291676</v>
      </c>
      <c r="E706" s="54">
        <v>697.16384272078471</v>
      </c>
      <c r="F706" s="55">
        <v>250.41125774012673</v>
      </c>
      <c r="G706" s="1"/>
      <c r="H706" s="2"/>
      <c r="I706" s="1"/>
      <c r="J706" s="1"/>
      <c r="K706" s="1"/>
      <c r="L706" s="1"/>
      <c r="M706" s="1"/>
      <c r="N706" s="1"/>
    </row>
    <row r="707" spans="1:14">
      <c r="A707" s="19">
        <v>11.716666666666599</v>
      </c>
      <c r="B707" s="54">
        <v>1421.4127737832969</v>
      </c>
      <c r="C707" s="54">
        <v>159.93536069953564</v>
      </c>
      <c r="D707" s="54">
        <v>1602.1112853886307</v>
      </c>
      <c r="E707" s="54">
        <v>697.83348219036202</v>
      </c>
      <c r="F707" s="55">
        <v>248.26570776149904</v>
      </c>
      <c r="G707" s="1"/>
      <c r="H707" s="2"/>
      <c r="I707" s="1"/>
      <c r="J707" s="1"/>
      <c r="K707" s="1"/>
      <c r="L707" s="1"/>
      <c r="M707" s="1"/>
      <c r="N707" s="1"/>
    </row>
    <row r="708" spans="1:14">
      <c r="A708" s="19">
        <v>11.733333333333301</v>
      </c>
      <c r="B708" s="54">
        <v>1413.2303689575444</v>
      </c>
      <c r="C708" s="54">
        <v>159.57352732580568</v>
      </c>
      <c r="D708" s="54">
        <v>1522.3006523682361</v>
      </c>
      <c r="E708" s="54">
        <v>696.58100201717946</v>
      </c>
      <c r="F708" s="55">
        <v>245.61165457867449</v>
      </c>
      <c r="G708" s="1"/>
      <c r="H708" s="2"/>
      <c r="I708" s="1"/>
      <c r="J708" s="1"/>
      <c r="K708" s="1"/>
      <c r="L708" s="1"/>
      <c r="M708" s="1"/>
      <c r="N708" s="1"/>
    </row>
    <row r="709" spans="1:14">
      <c r="A709" s="19">
        <v>11.75</v>
      </c>
      <c r="B709" s="54">
        <v>1423.9997021540905</v>
      </c>
      <c r="C709" s="54">
        <v>159.39195355119233</v>
      </c>
      <c r="D709" s="54">
        <v>1550.3250801285094</v>
      </c>
      <c r="E709" s="54">
        <v>699.89638335749726</v>
      </c>
      <c r="F709" s="55">
        <v>244.94280209267902</v>
      </c>
      <c r="G709" s="1"/>
      <c r="H709" s="2"/>
      <c r="I709" s="1"/>
      <c r="J709" s="1"/>
      <c r="K709" s="1"/>
      <c r="L709" s="1"/>
      <c r="M709" s="1"/>
      <c r="N709" s="1"/>
    </row>
    <row r="710" spans="1:14">
      <c r="A710" s="19">
        <v>11.7666666666666</v>
      </c>
      <c r="B710" s="54">
        <v>1434.2826465202022</v>
      </c>
      <c r="C710" s="54">
        <v>159.08227466328219</v>
      </c>
      <c r="D710" s="54">
        <v>1575.4832014455626</v>
      </c>
      <c r="E710" s="54">
        <v>695.50487004554145</v>
      </c>
      <c r="F710" s="55">
        <v>244.84715899618709</v>
      </c>
      <c r="G710" s="1"/>
      <c r="H710" s="2"/>
      <c r="I710" s="1"/>
      <c r="J710" s="1"/>
      <c r="K710" s="1"/>
      <c r="L710" s="1"/>
      <c r="M710" s="1"/>
      <c r="N710" s="1"/>
    </row>
    <row r="711" spans="1:14">
      <c r="A711" s="19">
        <v>11.783333333333299</v>
      </c>
      <c r="B711" s="54">
        <v>1442.1927380931561</v>
      </c>
      <c r="C711" s="54">
        <v>159.79127993378816</v>
      </c>
      <c r="D711" s="54">
        <v>1524.7779954112543</v>
      </c>
      <c r="E711" s="54">
        <v>697.82894571261909</v>
      </c>
      <c r="F711" s="55">
        <v>244.4027374382683</v>
      </c>
      <c r="G711" s="1"/>
      <c r="H711" s="2"/>
      <c r="I711" s="1"/>
      <c r="J711" s="1"/>
      <c r="K711" s="1"/>
      <c r="L711" s="1"/>
      <c r="M711" s="1"/>
      <c r="N711" s="1"/>
    </row>
    <row r="712" spans="1:14">
      <c r="A712" s="19">
        <v>11.8</v>
      </c>
      <c r="B712" s="54">
        <v>1426.2572259888227</v>
      </c>
      <c r="C712" s="54">
        <v>159.60949062506856</v>
      </c>
      <c r="D712" s="54">
        <v>1483.1870284547228</v>
      </c>
      <c r="E712" s="54">
        <v>695.5631555916284</v>
      </c>
      <c r="F712" s="55">
        <v>242.8677587295125</v>
      </c>
      <c r="G712" s="1"/>
      <c r="H712" s="2"/>
      <c r="I712" s="1"/>
      <c r="J712" s="1"/>
      <c r="K712" s="1"/>
      <c r="L712" s="1"/>
      <c r="M712" s="1"/>
      <c r="N712" s="1"/>
    </row>
    <row r="713" spans="1:14">
      <c r="A713" s="19">
        <v>11.816666666666601</v>
      </c>
      <c r="B713" s="54">
        <v>1427.5583752317034</v>
      </c>
      <c r="C713" s="54">
        <v>158.64618453925198</v>
      </c>
      <c r="D713" s="54">
        <v>1465.8790858203793</v>
      </c>
      <c r="E713" s="54">
        <v>690.6517786739073</v>
      </c>
      <c r="F713" s="55">
        <v>242.20585588061266</v>
      </c>
      <c r="G713" s="1"/>
      <c r="H713" s="2"/>
      <c r="I713" s="1"/>
      <c r="J713" s="1"/>
      <c r="K713" s="1"/>
      <c r="L713" s="1"/>
      <c r="M713" s="1"/>
      <c r="N713" s="1"/>
    </row>
    <row r="714" spans="1:14">
      <c r="A714" s="19">
        <v>11.8333333333333</v>
      </c>
      <c r="B714" s="54">
        <v>1421.1935356213432</v>
      </c>
      <c r="C714" s="54">
        <v>158.2117037101676</v>
      </c>
      <c r="D714" s="54">
        <v>1437.5652133603996</v>
      </c>
      <c r="E714" s="54">
        <v>689.90668506076941</v>
      </c>
      <c r="F714" s="55">
        <v>242.51937682895309</v>
      </c>
      <c r="G714" s="1"/>
      <c r="H714" s="2"/>
      <c r="I714" s="1"/>
      <c r="J714" s="1"/>
      <c r="K714" s="1"/>
      <c r="L714" s="1"/>
      <c r="M714" s="1"/>
      <c r="N714" s="1"/>
    </row>
    <row r="715" spans="1:14">
      <c r="A715" s="19">
        <v>11.85</v>
      </c>
      <c r="B715" s="54">
        <v>1425.593445820818</v>
      </c>
      <c r="C715" s="54">
        <v>157.86117706447166</v>
      </c>
      <c r="D715" s="54">
        <v>1478.8510952200952</v>
      </c>
      <c r="E715" s="54">
        <v>690.07115895295669</v>
      </c>
      <c r="F715" s="55">
        <v>243.58754894416606</v>
      </c>
      <c r="G715" s="1"/>
      <c r="H715" s="2"/>
      <c r="I715" s="1"/>
      <c r="J715" s="1"/>
      <c r="K715" s="1"/>
      <c r="L715" s="1"/>
      <c r="M715" s="1"/>
      <c r="N715" s="1"/>
    </row>
    <row r="716" spans="1:14">
      <c r="A716" s="19">
        <v>11.8666666666666</v>
      </c>
      <c r="B716" s="54">
        <v>1423.1240574091321</v>
      </c>
      <c r="C716" s="54">
        <v>158.05952160904855</v>
      </c>
      <c r="D716" s="54">
        <v>1429.486563381249</v>
      </c>
      <c r="E716" s="54">
        <v>684.80636401580057</v>
      </c>
      <c r="F716" s="55">
        <v>242.07360255510341</v>
      </c>
      <c r="G716" s="1"/>
      <c r="H716" s="2"/>
      <c r="I716" s="1"/>
      <c r="J716" s="1"/>
      <c r="K716" s="1"/>
      <c r="L716" s="1"/>
      <c r="M716" s="1"/>
      <c r="N716" s="1"/>
    </row>
    <row r="717" spans="1:14">
      <c r="A717" s="19">
        <v>11.883333333333301</v>
      </c>
      <c r="B717" s="54">
        <v>1422.8716372305003</v>
      </c>
      <c r="C717" s="54">
        <v>157.94384138272281</v>
      </c>
      <c r="D717" s="54">
        <v>1390.7373834684547</v>
      </c>
      <c r="E717" s="54">
        <v>686.42855636536524</v>
      </c>
      <c r="F717" s="55">
        <v>241.25467987096891</v>
      </c>
      <c r="G717" s="1"/>
      <c r="H717" s="2"/>
      <c r="I717" s="1"/>
      <c r="J717" s="1"/>
      <c r="K717" s="1"/>
      <c r="L717" s="1"/>
      <c r="M717" s="1"/>
      <c r="N717" s="1"/>
    </row>
    <row r="718" spans="1:14">
      <c r="A718" s="19">
        <v>11.9</v>
      </c>
      <c r="B718" s="54">
        <v>1419.464655844708</v>
      </c>
      <c r="C718" s="54">
        <v>158.79214983079086</v>
      </c>
      <c r="D718" s="54">
        <v>1368.1843668602385</v>
      </c>
      <c r="E718" s="54">
        <v>690.86734895110214</v>
      </c>
      <c r="F718" s="55">
        <v>239.32086496026446</v>
      </c>
      <c r="G718" s="1"/>
      <c r="H718" s="2"/>
      <c r="I718" s="1"/>
      <c r="J718" s="1"/>
      <c r="K718" s="1"/>
      <c r="L718" s="1"/>
      <c r="M718" s="1"/>
      <c r="N718" s="1"/>
    </row>
    <row r="719" spans="1:14">
      <c r="A719" s="19">
        <v>11.9166666666666</v>
      </c>
      <c r="B719" s="54">
        <v>1427.2174740310222</v>
      </c>
      <c r="C719" s="54">
        <v>159.27714822562413</v>
      </c>
      <c r="D719" s="54">
        <v>1477.8069489802515</v>
      </c>
      <c r="E719" s="54">
        <v>694.05580520329806</v>
      </c>
      <c r="F719" s="55">
        <v>237.39222032941012</v>
      </c>
      <c r="G719" s="1"/>
      <c r="H719" s="2"/>
      <c r="I719" s="1"/>
      <c r="J719" s="1"/>
      <c r="K719" s="1"/>
      <c r="L719" s="1"/>
      <c r="M719" s="1"/>
      <c r="N719" s="1"/>
    </row>
    <row r="720" spans="1:14">
      <c r="A720" s="19">
        <v>11.9333333333333</v>
      </c>
      <c r="B720" s="54">
        <v>1423.1665409202537</v>
      </c>
      <c r="C720" s="54">
        <v>159.06435339684296</v>
      </c>
      <c r="D720" s="54">
        <v>1378.5612981940662</v>
      </c>
      <c r="E720" s="54">
        <v>691.15382036528445</v>
      </c>
      <c r="F720" s="55">
        <v>234.74001462519237</v>
      </c>
      <c r="G720" s="1"/>
      <c r="H720" s="2"/>
      <c r="I720" s="1"/>
      <c r="J720" s="1"/>
      <c r="K720" s="1"/>
      <c r="L720" s="1"/>
      <c r="M720" s="1"/>
      <c r="N720" s="1"/>
    </row>
    <row r="721" spans="1:14">
      <c r="A721" s="19">
        <v>11.95</v>
      </c>
      <c r="B721" s="54">
        <v>1428.8741936413742</v>
      </c>
      <c r="C721" s="54">
        <v>158.92464601552743</v>
      </c>
      <c r="D721" s="54">
        <v>1379.7652834641669</v>
      </c>
      <c r="E721" s="54">
        <v>688.20492724699045</v>
      </c>
      <c r="F721" s="55">
        <v>234.19233880800928</v>
      </c>
      <c r="G721" s="1"/>
      <c r="H721" s="2"/>
      <c r="I721" s="1"/>
      <c r="J721" s="1"/>
      <c r="K721" s="1"/>
      <c r="L721" s="1"/>
      <c r="M721" s="1"/>
      <c r="N721" s="1"/>
    </row>
    <row r="722" spans="1:14">
      <c r="A722" s="19">
        <v>11.966666666666599</v>
      </c>
      <c r="B722" s="54">
        <v>1417.1065951436415</v>
      </c>
      <c r="C722" s="54">
        <v>160.00825130175377</v>
      </c>
      <c r="D722" s="54">
        <v>1460.2362786569333</v>
      </c>
      <c r="E722" s="54">
        <v>692.34226104646223</v>
      </c>
      <c r="F722" s="55">
        <v>231.10119813545353</v>
      </c>
      <c r="G722" s="1"/>
      <c r="H722" s="2"/>
      <c r="I722" s="1"/>
      <c r="J722" s="1"/>
      <c r="K722" s="1"/>
      <c r="L722" s="1"/>
      <c r="M722" s="1"/>
      <c r="N722" s="1"/>
    </row>
    <row r="723" spans="1:14">
      <c r="A723" s="19">
        <v>11.983333333333301</v>
      </c>
      <c r="B723" s="54">
        <v>1415.8484906761337</v>
      </c>
      <c r="C723" s="54">
        <v>160.32783695403893</v>
      </c>
      <c r="D723" s="54">
        <v>1426.7276169040729</v>
      </c>
      <c r="E723" s="54">
        <v>693.65854651578809</v>
      </c>
      <c r="F723" s="55">
        <v>229.48417936284733</v>
      </c>
      <c r="G723" s="1"/>
      <c r="H723" s="2"/>
      <c r="I723" s="1"/>
      <c r="J723" s="1"/>
      <c r="K723" s="1"/>
      <c r="L723" s="1"/>
      <c r="M723" s="1"/>
      <c r="N723" s="1"/>
    </row>
    <row r="724" spans="1:14">
      <c r="A724" s="19">
        <v>12</v>
      </c>
      <c r="B724" s="54">
        <v>1411.0919365196212</v>
      </c>
      <c r="C724" s="54">
        <v>160.68011494113202</v>
      </c>
      <c r="D724" s="54">
        <v>1495.0062517089054</v>
      </c>
      <c r="E724" s="54">
        <v>690.84461120377478</v>
      </c>
      <c r="F724" s="55">
        <v>227.61815157461186</v>
      </c>
      <c r="G724" s="1"/>
      <c r="H724" s="2"/>
      <c r="I724" s="1"/>
      <c r="J724" s="1"/>
      <c r="K724" s="1"/>
      <c r="L724" s="1"/>
      <c r="M724" s="1"/>
      <c r="N724" s="1"/>
    </row>
    <row r="725" spans="1:14">
      <c r="A725" s="19">
        <v>12.0166666666666</v>
      </c>
      <c r="B725" s="54">
        <v>1413.7433732198917</v>
      </c>
      <c r="C725" s="54">
        <v>160.97987199979062</v>
      </c>
      <c r="D725" s="54">
        <v>1445.9327137297487</v>
      </c>
      <c r="E725" s="54">
        <v>691.47254190363651</v>
      </c>
      <c r="F725" s="55">
        <v>226.25035148036986</v>
      </c>
      <c r="G725" s="1"/>
      <c r="H725" s="2"/>
      <c r="I725" s="1"/>
      <c r="J725" s="1"/>
      <c r="K725" s="1"/>
      <c r="L725" s="1"/>
      <c r="M725" s="1"/>
      <c r="N725" s="1"/>
    </row>
    <row r="726" spans="1:14">
      <c r="A726" s="19">
        <v>12.033333333333299</v>
      </c>
      <c r="B726" s="54">
        <v>1418.2544050356187</v>
      </c>
      <c r="C726" s="54">
        <v>160.82711320950077</v>
      </c>
      <c r="D726" s="54">
        <v>1469.9807517210697</v>
      </c>
      <c r="E726" s="54">
        <v>688.88714245621429</v>
      </c>
      <c r="F726" s="55">
        <v>225.68926244092216</v>
      </c>
      <c r="G726" s="1"/>
      <c r="H726" s="2"/>
      <c r="I726" s="1"/>
      <c r="J726" s="1"/>
      <c r="K726" s="1"/>
      <c r="L726" s="1"/>
      <c r="M726" s="1"/>
      <c r="N726" s="1"/>
    </row>
    <row r="727" spans="1:14">
      <c r="A727" s="19">
        <v>12.05</v>
      </c>
      <c r="B727" s="54">
        <v>1425.4731884659561</v>
      </c>
      <c r="C727" s="54">
        <v>160.45304096539473</v>
      </c>
      <c r="D727" s="54">
        <v>1469.8049557456131</v>
      </c>
      <c r="E727" s="54">
        <v>689.17464236462047</v>
      </c>
      <c r="F727" s="55">
        <v>225.49217306521274</v>
      </c>
      <c r="G727" s="1"/>
      <c r="H727" s="2"/>
      <c r="I727" s="1"/>
      <c r="J727" s="1"/>
      <c r="K727" s="1"/>
      <c r="L727" s="1"/>
      <c r="M727" s="1"/>
      <c r="N727" s="1"/>
    </row>
    <row r="728" spans="1:14">
      <c r="A728" s="19">
        <v>12.066666666666601</v>
      </c>
      <c r="B728" s="54">
        <v>1437.3005672554866</v>
      </c>
      <c r="C728" s="54">
        <v>160.21284802992309</v>
      </c>
      <c r="D728" s="54">
        <v>1409.1706464598826</v>
      </c>
      <c r="E728" s="54">
        <v>689.66532708178784</v>
      </c>
      <c r="F728" s="55">
        <v>225.21555512011989</v>
      </c>
      <c r="G728" s="1"/>
      <c r="H728" s="2"/>
      <c r="I728" s="1"/>
      <c r="J728" s="1"/>
      <c r="K728" s="1"/>
      <c r="L728" s="1"/>
      <c r="M728" s="1"/>
      <c r="N728" s="1"/>
    </row>
    <row r="729" spans="1:14">
      <c r="A729" s="19">
        <v>12.0833333333333</v>
      </c>
      <c r="B729" s="54">
        <v>1437.1933488740813</v>
      </c>
      <c r="C729" s="54">
        <v>160.59534116907929</v>
      </c>
      <c r="D729" s="54">
        <v>1380.1725824417861</v>
      </c>
      <c r="E729" s="54">
        <v>688.41397298952893</v>
      </c>
      <c r="F729" s="55">
        <v>225.41254998413822</v>
      </c>
      <c r="G729" s="1"/>
      <c r="H729" s="2"/>
      <c r="I729" s="1"/>
      <c r="J729" s="1"/>
      <c r="K729" s="1"/>
      <c r="L729" s="1"/>
      <c r="M729" s="1"/>
      <c r="N729" s="1"/>
    </row>
    <row r="730" spans="1:14">
      <c r="A730" s="19">
        <v>12.1</v>
      </c>
      <c r="B730" s="54">
        <v>1431.0821765598891</v>
      </c>
      <c r="C730" s="54">
        <v>160.3657132638327</v>
      </c>
      <c r="D730" s="54">
        <v>1460.2736332501267</v>
      </c>
      <c r="E730" s="54">
        <v>685.76176009209757</v>
      </c>
      <c r="F730" s="55">
        <v>224.55687994876575</v>
      </c>
      <c r="G730" s="1"/>
      <c r="H730" s="2"/>
      <c r="I730" s="1"/>
      <c r="J730" s="1"/>
      <c r="K730" s="1"/>
      <c r="L730" s="1"/>
      <c r="M730" s="1"/>
      <c r="N730" s="1"/>
    </row>
    <row r="731" spans="1:14">
      <c r="A731" s="19">
        <v>12.1166666666666</v>
      </c>
      <c r="B731" s="54">
        <v>1436.7842537032491</v>
      </c>
      <c r="C731" s="54">
        <v>161.16234037823759</v>
      </c>
      <c r="D731" s="54">
        <v>1495.3565383229611</v>
      </c>
      <c r="E731" s="54">
        <v>687.95568025637442</v>
      </c>
      <c r="F731" s="55">
        <v>223.35173585047602</v>
      </c>
      <c r="G731" s="1"/>
      <c r="H731" s="2"/>
      <c r="I731" s="1"/>
      <c r="J731" s="1"/>
      <c r="K731" s="1"/>
      <c r="L731" s="1"/>
      <c r="M731" s="1"/>
      <c r="N731" s="1"/>
    </row>
    <row r="732" spans="1:14">
      <c r="A732" s="19">
        <v>12.133333333333301</v>
      </c>
      <c r="B732" s="54">
        <v>1439.688531563949</v>
      </c>
      <c r="C732" s="54">
        <v>161.3074200578678</v>
      </c>
      <c r="D732" s="54">
        <v>1520.096084325324</v>
      </c>
      <c r="E732" s="54">
        <v>690.83844599033148</v>
      </c>
      <c r="F732" s="55">
        <v>222.71087324727509</v>
      </c>
      <c r="G732" s="1"/>
      <c r="H732" s="2"/>
      <c r="I732" s="1"/>
      <c r="J732" s="1"/>
      <c r="K732" s="1"/>
      <c r="L732" s="1"/>
      <c r="M732" s="1"/>
      <c r="N732" s="1"/>
    </row>
    <row r="733" spans="1:14">
      <c r="A733" s="19">
        <v>12.15</v>
      </c>
      <c r="B733" s="54">
        <v>1433.4407695376863</v>
      </c>
      <c r="C733" s="54">
        <v>160.96922868910107</v>
      </c>
      <c r="D733" s="54">
        <v>1559.2948051806522</v>
      </c>
      <c r="E733" s="54">
        <v>693.4345631102434</v>
      </c>
      <c r="F733" s="55">
        <v>222.56655161681493</v>
      </c>
      <c r="G733" s="1"/>
      <c r="H733" s="2"/>
      <c r="I733" s="1"/>
      <c r="J733" s="1"/>
      <c r="K733" s="1"/>
      <c r="L733" s="1"/>
      <c r="M733" s="1"/>
      <c r="N733" s="1"/>
    </row>
    <row r="734" spans="1:14">
      <c r="A734" s="19">
        <v>12.1666666666666</v>
      </c>
      <c r="B734" s="54">
        <v>1436.9128236103172</v>
      </c>
      <c r="C734" s="54">
        <v>161.33501340808192</v>
      </c>
      <c r="D734" s="54">
        <v>1535.3090926856589</v>
      </c>
      <c r="E734" s="54">
        <v>693.15749225131708</v>
      </c>
      <c r="F734" s="55">
        <v>221.38792314473716</v>
      </c>
      <c r="G734" s="1"/>
      <c r="H734" s="2"/>
      <c r="I734" s="1"/>
      <c r="J734" s="1"/>
      <c r="K734" s="1"/>
      <c r="L734" s="1"/>
      <c r="M734" s="1"/>
      <c r="N734" s="1"/>
    </row>
    <row r="735" spans="1:14">
      <c r="A735" s="19">
        <v>12.1833333333333</v>
      </c>
      <c r="B735" s="54">
        <v>1438.644655176666</v>
      </c>
      <c r="C735" s="54">
        <v>161.97103602972734</v>
      </c>
      <c r="D735" s="54">
        <v>1563.9754655362199</v>
      </c>
      <c r="E735" s="54">
        <v>691.54674134402831</v>
      </c>
      <c r="F735" s="55">
        <v>220.62637242599894</v>
      </c>
      <c r="G735" s="1"/>
      <c r="H735" s="2"/>
      <c r="I735" s="1"/>
      <c r="J735" s="1"/>
      <c r="K735" s="1"/>
      <c r="L735" s="1"/>
      <c r="M735" s="1"/>
      <c r="N735" s="1"/>
    </row>
    <row r="736" spans="1:14">
      <c r="A736" s="19">
        <v>12.2</v>
      </c>
      <c r="B736" s="54">
        <v>1434.3187678583922</v>
      </c>
      <c r="C736" s="54">
        <v>162.4584236608292</v>
      </c>
      <c r="D736" s="54">
        <v>1594.8959309092443</v>
      </c>
      <c r="E736" s="54">
        <v>692.19073992393794</v>
      </c>
      <c r="F736" s="55">
        <v>219.72258631781585</v>
      </c>
      <c r="G736" s="1"/>
      <c r="H736" s="2"/>
      <c r="I736" s="1"/>
      <c r="J736" s="1"/>
      <c r="K736" s="1"/>
      <c r="L736" s="1"/>
      <c r="M736" s="1"/>
      <c r="N736" s="1"/>
    </row>
    <row r="737" spans="1:14">
      <c r="A737" s="19">
        <v>12.216666666666599</v>
      </c>
      <c r="B737" s="54">
        <v>1437.5635288739516</v>
      </c>
      <c r="C737" s="54">
        <v>162.44925548357571</v>
      </c>
      <c r="D737" s="54">
        <v>1561.7197891053268</v>
      </c>
      <c r="E737" s="54">
        <v>691.4101270791715</v>
      </c>
      <c r="F737" s="55">
        <v>219.27166859151325</v>
      </c>
      <c r="G737" s="1"/>
      <c r="H737" s="2"/>
      <c r="I737" s="1"/>
      <c r="J737" s="1"/>
      <c r="K737" s="1"/>
      <c r="L737" s="1"/>
      <c r="M737" s="1"/>
      <c r="N737" s="1"/>
    </row>
    <row r="738" spans="1:14">
      <c r="A738" s="19">
        <v>12.233333333333301</v>
      </c>
      <c r="B738" s="54">
        <v>1437.9653514250772</v>
      </c>
      <c r="C738" s="54">
        <v>163.25937359709164</v>
      </c>
      <c r="D738" s="54">
        <v>1526.3675692750066</v>
      </c>
      <c r="E738" s="54">
        <v>693.3155128016142</v>
      </c>
      <c r="F738" s="55">
        <v>219.80385146653214</v>
      </c>
      <c r="G738" s="1"/>
      <c r="H738" s="2"/>
      <c r="I738" s="1"/>
      <c r="J738" s="1"/>
      <c r="K738" s="1"/>
      <c r="L738" s="1"/>
      <c r="M738" s="1"/>
      <c r="N738" s="1"/>
    </row>
    <row r="739" spans="1:14">
      <c r="A739" s="19">
        <v>12.25</v>
      </c>
      <c r="B739" s="54">
        <v>1433.32026903875</v>
      </c>
      <c r="C739" s="54">
        <v>163.32663291003553</v>
      </c>
      <c r="D739" s="54">
        <v>1617.2767656687895</v>
      </c>
      <c r="E739" s="54">
        <v>696.22547851625473</v>
      </c>
      <c r="F739" s="55">
        <v>218.98109437192966</v>
      </c>
      <c r="G739" s="1"/>
      <c r="H739" s="2"/>
      <c r="I739" s="1"/>
      <c r="J739" s="1"/>
      <c r="K739" s="1"/>
      <c r="L739" s="1"/>
      <c r="M739" s="1"/>
      <c r="N739" s="1"/>
    </row>
    <row r="740" spans="1:14">
      <c r="A740" s="19">
        <v>12.2666666666666</v>
      </c>
      <c r="B740" s="54">
        <v>1445.1127636638896</v>
      </c>
      <c r="C740" s="54">
        <v>163.88159152263398</v>
      </c>
      <c r="D740" s="54">
        <v>1623.7247509265519</v>
      </c>
      <c r="E740" s="54">
        <v>697.69014892120788</v>
      </c>
      <c r="F740" s="55">
        <v>218.39461846124831</v>
      </c>
      <c r="G740" s="1"/>
      <c r="H740" s="2"/>
      <c r="I740" s="1"/>
      <c r="J740" s="1"/>
      <c r="K740" s="1"/>
      <c r="L740" s="1"/>
      <c r="M740" s="1"/>
      <c r="N740" s="1"/>
    </row>
    <row r="741" spans="1:14">
      <c r="A741" s="19">
        <v>12.283333333333299</v>
      </c>
      <c r="B741" s="54">
        <v>1444.5740812115944</v>
      </c>
      <c r="C741" s="54">
        <v>163.12696972492202</v>
      </c>
      <c r="D741" s="54">
        <v>1601.7458455590001</v>
      </c>
      <c r="E741" s="54">
        <v>697.55193590593342</v>
      </c>
      <c r="F741" s="55">
        <v>217.78338018402482</v>
      </c>
      <c r="G741" s="1"/>
      <c r="H741" s="2"/>
      <c r="I741" s="1"/>
      <c r="J741" s="1"/>
      <c r="K741" s="1"/>
      <c r="L741" s="1"/>
      <c r="M741" s="1"/>
      <c r="N741" s="1"/>
    </row>
    <row r="742" spans="1:14">
      <c r="A742" s="19">
        <v>12.3</v>
      </c>
      <c r="B742" s="54">
        <v>1448.6216006662712</v>
      </c>
      <c r="C742" s="54">
        <v>163.09110435354236</v>
      </c>
      <c r="D742" s="54">
        <v>1620.3443836612571</v>
      </c>
      <c r="E742" s="54">
        <v>697.42386171564135</v>
      </c>
      <c r="F742" s="55">
        <v>217.95571082883328</v>
      </c>
      <c r="G742" s="1"/>
      <c r="H742" s="2"/>
      <c r="I742" s="1"/>
      <c r="J742" s="1"/>
      <c r="K742" s="1"/>
      <c r="L742" s="1"/>
      <c r="M742" s="1"/>
      <c r="N742" s="1"/>
    </row>
    <row r="743" spans="1:14">
      <c r="A743" s="19">
        <v>12.316666666666601</v>
      </c>
      <c r="B743" s="54">
        <v>1452.2513000075519</v>
      </c>
      <c r="C743" s="54">
        <v>163.13594771119824</v>
      </c>
      <c r="D743" s="54">
        <v>1745.3642843141465</v>
      </c>
      <c r="E743" s="54">
        <v>696.7623409312489</v>
      </c>
      <c r="F743" s="55">
        <v>217.35257897554706</v>
      </c>
      <c r="G743" s="1"/>
      <c r="H743" s="2"/>
      <c r="I743" s="1"/>
      <c r="J743" s="1"/>
      <c r="K743" s="1"/>
      <c r="L743" s="1"/>
      <c r="M743" s="1"/>
      <c r="N743" s="1"/>
    </row>
    <row r="744" spans="1:14">
      <c r="A744" s="19">
        <v>12.3333333333333</v>
      </c>
      <c r="B744" s="54">
        <v>1464.6061548126274</v>
      </c>
      <c r="C744" s="54">
        <v>163.45403393205893</v>
      </c>
      <c r="D744" s="54">
        <v>1641.5869122138693</v>
      </c>
      <c r="E744" s="54">
        <v>700.62197544849369</v>
      </c>
      <c r="F744" s="55">
        <v>216.35571055874803</v>
      </c>
      <c r="G744" s="1"/>
      <c r="H744" s="2"/>
      <c r="I744" s="1"/>
      <c r="J744" s="1"/>
      <c r="K744" s="1"/>
      <c r="L744" s="1"/>
      <c r="M744" s="1"/>
      <c r="N744" s="1"/>
    </row>
    <row r="745" spans="1:14">
      <c r="A745" s="19">
        <v>12.35</v>
      </c>
      <c r="B745" s="54">
        <v>1462.9906409962164</v>
      </c>
      <c r="C745" s="54">
        <v>164.13250703874169</v>
      </c>
      <c r="D745" s="54">
        <v>1575.2817724876545</v>
      </c>
      <c r="E745" s="54">
        <v>703.27296271971454</v>
      </c>
      <c r="F745" s="55">
        <v>215.06008450143977</v>
      </c>
      <c r="G745" s="1"/>
      <c r="H745" s="2"/>
      <c r="I745" s="1"/>
      <c r="J745" s="1"/>
      <c r="K745" s="1"/>
      <c r="L745" s="1"/>
      <c r="M745" s="1"/>
      <c r="N745" s="1"/>
    </row>
    <row r="746" spans="1:14">
      <c r="A746" s="19">
        <v>12.3666666666666</v>
      </c>
      <c r="B746" s="54">
        <v>1476.8049700064103</v>
      </c>
      <c r="C746" s="54">
        <v>164.74129967302108</v>
      </c>
      <c r="D746" s="54">
        <v>1548.516292749393</v>
      </c>
      <c r="E746" s="54">
        <v>703.51075057792468</v>
      </c>
      <c r="F746" s="55">
        <v>214.64643339107695</v>
      </c>
      <c r="G746" s="1"/>
      <c r="H746" s="2"/>
      <c r="I746" s="1"/>
      <c r="J746" s="1"/>
      <c r="K746" s="1"/>
      <c r="L746" s="1"/>
      <c r="M746" s="1"/>
      <c r="N746" s="1"/>
    </row>
    <row r="747" spans="1:14">
      <c r="A747" s="19">
        <v>12.383333333333301</v>
      </c>
      <c r="B747" s="54">
        <v>1496.5703548538806</v>
      </c>
      <c r="C747" s="54">
        <v>164.84307049740454</v>
      </c>
      <c r="D747" s="54">
        <v>1545.356077803993</v>
      </c>
      <c r="E747" s="54">
        <v>701.79409599924054</v>
      </c>
      <c r="F747" s="55">
        <v>215.27354568638464</v>
      </c>
      <c r="G747" s="1"/>
      <c r="H747" s="2"/>
      <c r="I747" s="1"/>
      <c r="J747" s="1"/>
      <c r="K747" s="1"/>
      <c r="L747" s="1"/>
      <c r="M747" s="1"/>
      <c r="N747" s="1"/>
    </row>
    <row r="748" spans="1:14">
      <c r="A748" s="19">
        <v>12.4</v>
      </c>
      <c r="B748" s="54">
        <v>1492.301199667362</v>
      </c>
      <c r="C748" s="54">
        <v>164.08947649410598</v>
      </c>
      <c r="D748" s="54">
        <v>1520.9490958502538</v>
      </c>
      <c r="E748" s="54">
        <v>698.48395506276665</v>
      </c>
      <c r="F748" s="55">
        <v>217.15722367672058</v>
      </c>
      <c r="G748" s="1"/>
      <c r="H748" s="2"/>
      <c r="I748" s="1"/>
      <c r="J748" s="1"/>
      <c r="K748" s="1"/>
      <c r="L748" s="1"/>
      <c r="M748" s="1"/>
      <c r="N748" s="1"/>
    </row>
    <row r="749" spans="1:14">
      <c r="A749" s="19">
        <v>12.4166666666666</v>
      </c>
      <c r="B749" s="54">
        <v>1492.6916801064422</v>
      </c>
      <c r="C749" s="54">
        <v>164.22452942219383</v>
      </c>
      <c r="D749" s="54">
        <v>1463.7542054175588</v>
      </c>
      <c r="E749" s="54">
        <v>702.39770340472501</v>
      </c>
      <c r="F749" s="55">
        <v>216.04608321123604</v>
      </c>
      <c r="G749" s="1"/>
      <c r="H749" s="2"/>
      <c r="I749" s="1"/>
      <c r="J749" s="1"/>
      <c r="K749" s="1"/>
      <c r="L749" s="1"/>
      <c r="M749" s="1"/>
      <c r="N749" s="1"/>
    </row>
    <row r="750" spans="1:14">
      <c r="A750" s="19">
        <v>12.4333333333333</v>
      </c>
      <c r="B750" s="54">
        <v>1502.0814907021529</v>
      </c>
      <c r="C750" s="54">
        <v>164.37227700739075</v>
      </c>
      <c r="D750" s="54">
        <v>1495.4431555608896</v>
      </c>
      <c r="E750" s="54">
        <v>704.09885782854769</v>
      </c>
      <c r="F750" s="55">
        <v>215.64164699271296</v>
      </c>
      <c r="G750" s="1"/>
      <c r="H750" s="2"/>
      <c r="I750" s="1"/>
      <c r="J750" s="1"/>
      <c r="K750" s="1"/>
      <c r="L750" s="1"/>
      <c r="M750" s="1"/>
      <c r="N750" s="1"/>
    </row>
    <row r="751" spans="1:14">
      <c r="A751" s="19">
        <v>12.45</v>
      </c>
      <c r="B751" s="54">
        <v>1497.4569786768375</v>
      </c>
      <c r="C751" s="54">
        <v>163.94014938502906</v>
      </c>
      <c r="D751" s="54">
        <v>1528.7680428060357</v>
      </c>
      <c r="E751" s="54">
        <v>705.34693259131586</v>
      </c>
      <c r="F751" s="55">
        <v>215.34413248245258</v>
      </c>
      <c r="G751" s="1"/>
      <c r="H751" s="2"/>
      <c r="I751" s="1"/>
      <c r="J751" s="1"/>
      <c r="K751" s="1"/>
      <c r="L751" s="1"/>
      <c r="M751" s="1"/>
      <c r="N751" s="1"/>
    </row>
    <row r="752" spans="1:14">
      <c r="A752" s="19">
        <v>12.466666666666599</v>
      </c>
      <c r="B752" s="54">
        <v>1516.1169216140981</v>
      </c>
      <c r="C752" s="54">
        <v>164.50044022807069</v>
      </c>
      <c r="D752" s="54">
        <v>1603.1647350102087</v>
      </c>
      <c r="E752" s="54">
        <v>710.35484800946119</v>
      </c>
      <c r="F752" s="55">
        <v>214.55192914956302</v>
      </c>
      <c r="G752" s="1"/>
      <c r="H752" s="2"/>
      <c r="I752" s="1"/>
      <c r="J752" s="1"/>
      <c r="K752" s="1"/>
      <c r="L752" s="1"/>
      <c r="M752" s="1"/>
      <c r="N752" s="1"/>
    </row>
    <row r="753" spans="1:14">
      <c r="A753" s="19">
        <v>12.483333333333301</v>
      </c>
      <c r="B753" s="54">
        <v>1515.3896091881181</v>
      </c>
      <c r="C753" s="54">
        <v>164.92061953551743</v>
      </c>
      <c r="D753" s="54">
        <v>1565.6948824239432</v>
      </c>
      <c r="E753" s="54">
        <v>711.82548293534933</v>
      </c>
      <c r="F753" s="55">
        <v>214.68906420878369</v>
      </c>
      <c r="G753" s="1"/>
      <c r="H753" s="2"/>
      <c r="I753" s="1"/>
      <c r="J753" s="1"/>
      <c r="K753" s="1"/>
      <c r="L753" s="1"/>
      <c r="M753" s="1"/>
      <c r="N753" s="1"/>
    </row>
    <row r="754" spans="1:14">
      <c r="A754" s="19">
        <v>12.5</v>
      </c>
      <c r="B754" s="54">
        <v>1515.29753539288</v>
      </c>
      <c r="C754" s="54">
        <v>165.70115929722601</v>
      </c>
      <c r="D754" s="54">
        <v>1390.9598822093462</v>
      </c>
      <c r="E754" s="54">
        <v>713.49559179831385</v>
      </c>
      <c r="F754" s="55">
        <v>214.00058645633018</v>
      </c>
      <c r="G754" s="1"/>
      <c r="H754" s="2"/>
      <c r="I754" s="1"/>
      <c r="J754" s="1"/>
      <c r="K754" s="1"/>
      <c r="L754" s="1"/>
      <c r="M754" s="1"/>
      <c r="N754" s="1"/>
    </row>
    <row r="755" spans="1:14">
      <c r="A755" s="19">
        <v>12.5166666666666</v>
      </c>
      <c r="B755" s="54">
        <v>1527.8144965503611</v>
      </c>
      <c r="C755" s="54">
        <v>166.15531377928735</v>
      </c>
      <c r="D755" s="54">
        <v>1328.5235965781201</v>
      </c>
      <c r="E755" s="54">
        <v>712.65545610646632</v>
      </c>
      <c r="F755" s="55">
        <v>213.78874677558395</v>
      </c>
      <c r="G755" s="1"/>
      <c r="H755" s="2"/>
      <c r="I755" s="1"/>
      <c r="J755" s="1"/>
      <c r="K755" s="1"/>
      <c r="L755" s="1"/>
      <c r="M755" s="1"/>
      <c r="N755" s="1"/>
    </row>
    <row r="756" spans="1:14">
      <c r="A756" s="19">
        <v>12.533333333333299</v>
      </c>
      <c r="B756" s="54">
        <v>1534.744988129997</v>
      </c>
      <c r="C756" s="54">
        <v>166.251419245265</v>
      </c>
      <c r="D756" s="54">
        <v>1379.7373757493904</v>
      </c>
      <c r="E756" s="54">
        <v>711.57094839752028</v>
      </c>
      <c r="F756" s="55">
        <v>212.58516294840149</v>
      </c>
      <c r="G756" s="1"/>
      <c r="H756" s="2"/>
      <c r="I756" s="1"/>
      <c r="J756" s="1"/>
      <c r="K756" s="1"/>
      <c r="L756" s="1"/>
      <c r="M756" s="1"/>
      <c r="N756" s="1"/>
    </row>
    <row r="757" spans="1:14">
      <c r="A757" s="19">
        <v>12.55</v>
      </c>
      <c r="B757" s="54">
        <v>1530.7022113371229</v>
      </c>
      <c r="C757" s="54">
        <v>166.27771784476968</v>
      </c>
      <c r="D757" s="54">
        <v>1414.9667937844351</v>
      </c>
      <c r="E757" s="54">
        <v>707.80016134363836</v>
      </c>
      <c r="F757" s="55">
        <v>209.57495387314216</v>
      </c>
      <c r="G757" s="1"/>
      <c r="H757" s="2"/>
      <c r="I757" s="1"/>
      <c r="J757" s="1"/>
      <c r="K757" s="1"/>
      <c r="L757" s="1"/>
      <c r="M757" s="1"/>
      <c r="N757" s="1"/>
    </row>
    <row r="758" spans="1:14">
      <c r="A758" s="19">
        <v>12.566666666666601</v>
      </c>
      <c r="B758" s="54">
        <v>1535.6245853578789</v>
      </c>
      <c r="C758" s="54">
        <v>166.57638013957802</v>
      </c>
      <c r="D758" s="54">
        <v>1328.0402363210519</v>
      </c>
      <c r="E758" s="54">
        <v>705.56545285444747</v>
      </c>
      <c r="F758" s="55">
        <v>210.52937167988338</v>
      </c>
      <c r="G758" s="1"/>
      <c r="H758" s="2"/>
      <c r="I758" s="1"/>
      <c r="J758" s="1"/>
      <c r="K758" s="1"/>
      <c r="L758" s="1"/>
      <c r="M758" s="1"/>
      <c r="N758" s="1"/>
    </row>
    <row r="759" spans="1:14">
      <c r="A759" s="19">
        <v>12.5833333333333</v>
      </c>
      <c r="B759" s="54">
        <v>1537.5487074912592</v>
      </c>
      <c r="C759" s="54">
        <v>167.30788167427582</v>
      </c>
      <c r="D759" s="54">
        <v>1336.2473324406042</v>
      </c>
      <c r="E759" s="54">
        <v>703.6003758855461</v>
      </c>
      <c r="F759" s="55">
        <v>210.28707937768033</v>
      </c>
      <c r="G759" s="1"/>
      <c r="H759" s="2"/>
      <c r="I759" s="1"/>
      <c r="J759" s="1"/>
      <c r="K759" s="1"/>
      <c r="L759" s="1"/>
      <c r="M759" s="1"/>
      <c r="N759" s="1"/>
    </row>
    <row r="760" spans="1:14">
      <c r="A760" s="19">
        <v>12.6</v>
      </c>
      <c r="B760" s="54">
        <v>1532.7992674509744</v>
      </c>
      <c r="C760" s="54">
        <v>165.95276696897122</v>
      </c>
      <c r="D760" s="54">
        <v>1430.3906896434564</v>
      </c>
      <c r="E760" s="54">
        <v>703.17610010947919</v>
      </c>
      <c r="F760" s="55">
        <v>209.72506985857407</v>
      </c>
      <c r="G760" s="1"/>
      <c r="H760" s="2"/>
      <c r="I760" s="1"/>
      <c r="J760" s="1"/>
      <c r="K760" s="1"/>
      <c r="L760" s="1"/>
      <c r="M760" s="1"/>
      <c r="N760" s="1"/>
    </row>
    <row r="761" spans="1:14">
      <c r="A761" s="19">
        <v>12.6166666666666</v>
      </c>
      <c r="B761" s="54">
        <v>1531.7349552100452</v>
      </c>
      <c r="C761" s="54">
        <v>166.15219750810948</v>
      </c>
      <c r="D761" s="54">
        <v>1412.2481551034766</v>
      </c>
      <c r="E761" s="54">
        <v>696.8679419833195</v>
      </c>
      <c r="F761" s="55">
        <v>208.86770265732468</v>
      </c>
      <c r="G761" s="1"/>
      <c r="H761" s="2"/>
      <c r="I761" s="1"/>
      <c r="J761" s="1"/>
      <c r="K761" s="1"/>
      <c r="L761" s="1"/>
      <c r="M761" s="1"/>
      <c r="N761" s="1"/>
    </row>
    <row r="762" spans="1:14">
      <c r="A762" s="19">
        <v>12.633333333333301</v>
      </c>
      <c r="B762" s="54">
        <v>1536.6498113356492</v>
      </c>
      <c r="C762" s="54">
        <v>167.0596290854001</v>
      </c>
      <c r="D762" s="54">
        <v>1516.9199134709725</v>
      </c>
      <c r="E762" s="54">
        <v>694.38182361555334</v>
      </c>
      <c r="F762" s="55">
        <v>206.32169827488292</v>
      </c>
      <c r="G762" s="1"/>
      <c r="H762" s="2"/>
      <c r="I762" s="1"/>
      <c r="J762" s="1"/>
      <c r="K762" s="1"/>
      <c r="L762" s="1"/>
      <c r="M762" s="1"/>
      <c r="N762" s="1"/>
    </row>
    <row r="763" spans="1:14">
      <c r="A763" s="19">
        <v>12.65</v>
      </c>
      <c r="B763" s="54">
        <v>1531.9356157898537</v>
      </c>
      <c r="C763" s="54">
        <v>166.65284705448312</v>
      </c>
      <c r="D763" s="54">
        <v>1479.3154290758664</v>
      </c>
      <c r="E763" s="54">
        <v>694.07089724558591</v>
      </c>
      <c r="F763" s="55">
        <v>206.36974211856105</v>
      </c>
      <c r="G763" s="1"/>
      <c r="H763" s="2"/>
      <c r="I763" s="1"/>
      <c r="J763" s="1"/>
      <c r="K763" s="1"/>
      <c r="L763" s="1"/>
      <c r="M763" s="1"/>
      <c r="N763" s="1"/>
    </row>
    <row r="764" spans="1:14">
      <c r="A764" s="19">
        <v>12.6666666666666</v>
      </c>
      <c r="B764" s="54">
        <v>1558.5989153261462</v>
      </c>
      <c r="C764" s="54">
        <v>167.30573526328905</v>
      </c>
      <c r="D764" s="54">
        <v>1443.7656713657116</v>
      </c>
      <c r="E764" s="54">
        <v>692.64051501083964</v>
      </c>
      <c r="F764" s="55">
        <v>205.83773951236878</v>
      </c>
      <c r="G764" s="1"/>
      <c r="H764" s="2"/>
      <c r="I764" s="1"/>
      <c r="J764" s="1"/>
      <c r="K764" s="1"/>
      <c r="L764" s="1"/>
      <c r="M764" s="1"/>
      <c r="N764" s="1"/>
    </row>
    <row r="765" spans="1:14">
      <c r="A765" s="19">
        <v>12.6833333333333</v>
      </c>
      <c r="B765" s="54">
        <v>1550.0131472706064</v>
      </c>
      <c r="C765" s="54">
        <v>167.9825305038641</v>
      </c>
      <c r="D765" s="54">
        <v>1425.2092615124736</v>
      </c>
      <c r="E765" s="54">
        <v>693.35315085884133</v>
      </c>
      <c r="F765" s="55">
        <v>203.50277183711086</v>
      </c>
      <c r="G765" s="1"/>
      <c r="H765" s="2"/>
      <c r="I765" s="1"/>
      <c r="J765" s="1"/>
      <c r="K765" s="1"/>
      <c r="L765" s="1"/>
      <c r="M765" s="1"/>
      <c r="N765" s="1"/>
    </row>
    <row r="766" spans="1:14">
      <c r="A766" s="19">
        <v>12.7</v>
      </c>
      <c r="B766" s="54">
        <v>1559.1648664836086</v>
      </c>
      <c r="C766" s="54">
        <v>168.19414643801161</v>
      </c>
      <c r="D766" s="54">
        <v>1472.459713766377</v>
      </c>
      <c r="E766" s="54">
        <v>695.77016318220069</v>
      </c>
      <c r="F766" s="55">
        <v>204.20735477745455</v>
      </c>
      <c r="G766" s="1"/>
      <c r="H766" s="2"/>
      <c r="I766" s="1"/>
      <c r="J766" s="1"/>
      <c r="K766" s="1"/>
      <c r="L766" s="1"/>
      <c r="M766" s="1"/>
      <c r="N766" s="1"/>
    </row>
    <row r="767" spans="1:14">
      <c r="A767" s="19">
        <v>12.716666666666599</v>
      </c>
      <c r="B767" s="54">
        <v>1546.5506153864185</v>
      </c>
      <c r="C767" s="54">
        <v>168.20342809658209</v>
      </c>
      <c r="D767" s="54">
        <v>1533.8908914017977</v>
      </c>
      <c r="E767" s="54">
        <v>695.02007300034893</v>
      </c>
      <c r="F767" s="55">
        <v>202.77493765942282</v>
      </c>
      <c r="G767" s="1"/>
      <c r="H767" s="2"/>
      <c r="I767" s="1"/>
      <c r="J767" s="1"/>
      <c r="K767" s="1"/>
      <c r="L767" s="1"/>
      <c r="M767" s="1"/>
      <c r="N767" s="1"/>
    </row>
    <row r="768" spans="1:14">
      <c r="A768" s="19">
        <v>12.733333333333301</v>
      </c>
      <c r="B768" s="54">
        <v>1556.0866690643568</v>
      </c>
      <c r="C768" s="54">
        <v>167.995704750953</v>
      </c>
      <c r="D768" s="54">
        <v>1601.7123249001847</v>
      </c>
      <c r="E768" s="54">
        <v>695.36767631501323</v>
      </c>
      <c r="F768" s="55">
        <v>201.04701474766088</v>
      </c>
      <c r="G768" s="1"/>
      <c r="H768" s="2"/>
      <c r="I768" s="1"/>
      <c r="J768" s="1"/>
      <c r="K768" s="1"/>
      <c r="L768" s="1"/>
      <c r="M768" s="1"/>
      <c r="N768" s="1"/>
    </row>
    <row r="769" spans="1:14">
      <c r="A769" s="19">
        <v>12.75</v>
      </c>
      <c r="B769" s="54">
        <v>1576.2123421767362</v>
      </c>
      <c r="C769" s="54">
        <v>168.09602383698487</v>
      </c>
      <c r="D769" s="54">
        <v>1595.85122893311</v>
      </c>
      <c r="E769" s="54">
        <v>693.20855033909174</v>
      </c>
      <c r="F769" s="55">
        <v>200.68156211314204</v>
      </c>
      <c r="G769" s="1"/>
      <c r="H769" s="2"/>
      <c r="I769" s="1"/>
      <c r="J769" s="1"/>
      <c r="K769" s="1"/>
      <c r="L769" s="1"/>
      <c r="M769" s="1"/>
      <c r="N769" s="1"/>
    </row>
    <row r="770" spans="1:14">
      <c r="A770" s="19">
        <v>12.7666666666666</v>
      </c>
      <c r="B770" s="54">
        <v>1573.5434540500476</v>
      </c>
      <c r="C770" s="54">
        <v>168.37374031923653</v>
      </c>
      <c r="D770" s="54">
        <v>1625.960304455348</v>
      </c>
      <c r="E770" s="54">
        <v>690.50666850379412</v>
      </c>
      <c r="F770" s="55">
        <v>200.29547059842849</v>
      </c>
      <c r="G770" s="1"/>
      <c r="H770" s="2"/>
      <c r="I770" s="1"/>
      <c r="J770" s="1"/>
      <c r="K770" s="1"/>
      <c r="L770" s="1"/>
      <c r="M770" s="1"/>
      <c r="N770" s="1"/>
    </row>
    <row r="771" spans="1:14">
      <c r="A771" s="19">
        <v>12.783333333333299</v>
      </c>
      <c r="B771" s="54">
        <v>1587.9901532424776</v>
      </c>
      <c r="C771" s="54">
        <v>168.55763268722538</v>
      </c>
      <c r="D771" s="54">
        <v>1679.9766338584197</v>
      </c>
      <c r="E771" s="54">
        <v>686.87162301682451</v>
      </c>
      <c r="F771" s="55">
        <v>204.13202138031014</v>
      </c>
      <c r="G771" s="1"/>
      <c r="H771" s="2"/>
      <c r="I771" s="1"/>
      <c r="J771" s="1"/>
      <c r="K771" s="1"/>
      <c r="L771" s="1"/>
      <c r="M771" s="1"/>
      <c r="N771" s="1"/>
    </row>
    <row r="772" spans="1:14">
      <c r="A772" s="19">
        <v>12.8</v>
      </c>
      <c r="B772" s="54">
        <v>1591.0826128860569</v>
      </c>
      <c r="C772" s="54">
        <v>168.65345986732845</v>
      </c>
      <c r="D772" s="54">
        <v>1712.7560165972368</v>
      </c>
      <c r="E772" s="54">
        <v>685.59334540320049</v>
      </c>
      <c r="F772" s="55">
        <v>203.8567915336555</v>
      </c>
      <c r="G772" s="1"/>
      <c r="H772" s="2"/>
      <c r="I772" s="1"/>
      <c r="J772" s="1"/>
      <c r="K772" s="1"/>
      <c r="L772" s="1"/>
      <c r="M772" s="1"/>
      <c r="N772" s="1"/>
    </row>
    <row r="773" spans="1:14">
      <c r="A773" s="19">
        <v>12.816666666666601</v>
      </c>
      <c r="B773" s="54">
        <v>1592.6675400032486</v>
      </c>
      <c r="C773" s="54">
        <v>168.68251509809329</v>
      </c>
      <c r="D773" s="54">
        <v>1840.7407992057194</v>
      </c>
      <c r="E773" s="54">
        <v>688.60865933156344</v>
      </c>
      <c r="F773" s="55">
        <v>203.71212667366356</v>
      </c>
      <c r="G773" s="1"/>
      <c r="H773" s="2"/>
      <c r="I773" s="1"/>
      <c r="J773" s="1"/>
      <c r="K773" s="1"/>
      <c r="L773" s="1"/>
      <c r="M773" s="1"/>
      <c r="N773" s="1"/>
    </row>
    <row r="774" spans="1:14">
      <c r="A774" s="19">
        <v>12.8333333333333</v>
      </c>
      <c r="B774" s="54">
        <v>1583.8305150667152</v>
      </c>
      <c r="C774" s="54">
        <v>168.62242170051618</v>
      </c>
      <c r="D774" s="54">
        <v>1869.1477646866924</v>
      </c>
      <c r="E774" s="54">
        <v>688.48471083138713</v>
      </c>
      <c r="F774" s="55">
        <v>203.75706972058916</v>
      </c>
      <c r="G774" s="1"/>
      <c r="H774" s="2"/>
      <c r="I774" s="1"/>
      <c r="J774" s="1"/>
      <c r="K774" s="1"/>
      <c r="L774" s="1"/>
      <c r="M774" s="1"/>
      <c r="N774" s="1"/>
    </row>
    <row r="775" spans="1:14">
      <c r="A775" s="19">
        <v>12.85</v>
      </c>
      <c r="B775" s="54">
        <v>1593.9608275267917</v>
      </c>
      <c r="C775" s="54">
        <v>168.51132159870104</v>
      </c>
      <c r="D775" s="54">
        <v>1966.259516609216</v>
      </c>
      <c r="E775" s="54">
        <v>690.47492296904989</v>
      </c>
      <c r="F775" s="55">
        <v>203.28654780588923</v>
      </c>
      <c r="G775" s="1"/>
      <c r="H775" s="2"/>
      <c r="I775" s="1"/>
      <c r="J775" s="1"/>
      <c r="K775" s="1"/>
      <c r="L775" s="1"/>
      <c r="M775" s="1"/>
      <c r="N775" s="1"/>
    </row>
    <row r="776" spans="1:14">
      <c r="A776" s="19">
        <v>12.8666666666666</v>
      </c>
      <c r="B776" s="54">
        <v>1593.1425282041862</v>
      </c>
      <c r="C776" s="54">
        <v>168.31745594835115</v>
      </c>
      <c r="D776" s="54">
        <v>1947.1801179835497</v>
      </c>
      <c r="E776" s="54">
        <v>689.39296175271886</v>
      </c>
      <c r="F776" s="55">
        <v>202.78507429020374</v>
      </c>
      <c r="G776" s="1"/>
      <c r="H776" s="2"/>
      <c r="I776" s="1"/>
      <c r="J776" s="1"/>
      <c r="K776" s="1"/>
      <c r="L776" s="1"/>
      <c r="M776" s="1"/>
      <c r="N776" s="1"/>
    </row>
    <row r="777" spans="1:14">
      <c r="A777" s="19">
        <v>12.883333333333301</v>
      </c>
      <c r="B777" s="54">
        <v>1593.1064078639033</v>
      </c>
      <c r="C777" s="54">
        <v>168.44349921434326</v>
      </c>
      <c r="D777" s="54">
        <v>1833.6172887440389</v>
      </c>
      <c r="E777" s="54">
        <v>685.87672790808449</v>
      </c>
      <c r="F777" s="55">
        <v>200.19249918083216</v>
      </c>
      <c r="G777" s="1"/>
      <c r="H777" s="2"/>
      <c r="I777" s="1"/>
      <c r="J777" s="1"/>
      <c r="K777" s="1"/>
      <c r="L777" s="1"/>
      <c r="M777" s="1"/>
      <c r="N777" s="1"/>
    </row>
    <row r="778" spans="1:14">
      <c r="A778" s="19">
        <v>12.9</v>
      </c>
      <c r="B778" s="54">
        <v>1584.8016257715683</v>
      </c>
      <c r="C778" s="54">
        <v>168.7362412908777</v>
      </c>
      <c r="D778" s="54">
        <v>1848.1743609840839</v>
      </c>
      <c r="E778" s="54">
        <v>684.83137370680845</v>
      </c>
      <c r="F778" s="55">
        <v>199.97838225893489</v>
      </c>
      <c r="G778" s="1"/>
      <c r="H778" s="2"/>
      <c r="I778" s="1"/>
      <c r="J778" s="1"/>
      <c r="K778" s="1"/>
      <c r="L778" s="1"/>
      <c r="M778" s="1"/>
      <c r="N778" s="1"/>
    </row>
    <row r="779" spans="1:14">
      <c r="A779" s="19">
        <v>12.9166666666666</v>
      </c>
      <c r="B779" s="54">
        <v>1585.135681425716</v>
      </c>
      <c r="C779" s="54">
        <v>169.23354766528234</v>
      </c>
      <c r="D779" s="54">
        <v>1867.1816926174647</v>
      </c>
      <c r="E779" s="54">
        <v>688.24446369664133</v>
      </c>
      <c r="F779" s="55">
        <v>199.5690744686114</v>
      </c>
      <c r="G779" s="1"/>
      <c r="H779" s="2"/>
      <c r="I779" s="1"/>
      <c r="J779" s="1"/>
      <c r="K779" s="1"/>
      <c r="L779" s="1"/>
      <c r="M779" s="1"/>
      <c r="N779" s="1"/>
    </row>
    <row r="780" spans="1:14">
      <c r="A780" s="19">
        <v>12.9333333333333</v>
      </c>
      <c r="B780" s="54">
        <v>1588.8386105833918</v>
      </c>
      <c r="C780" s="54">
        <v>169.33379981279708</v>
      </c>
      <c r="D780" s="54">
        <v>1848.0543886338592</v>
      </c>
      <c r="E780" s="54">
        <v>686.33165531950658</v>
      </c>
      <c r="F780" s="55">
        <v>201.46329292911534</v>
      </c>
      <c r="G780" s="1"/>
      <c r="H780" s="2"/>
      <c r="I780" s="1"/>
      <c r="J780" s="1"/>
      <c r="K780" s="1"/>
      <c r="L780" s="1"/>
      <c r="M780" s="1"/>
      <c r="N780" s="1"/>
    </row>
    <row r="781" spans="1:14">
      <c r="A781" s="19">
        <v>12.95</v>
      </c>
      <c r="B781" s="54">
        <v>1593.0173849967939</v>
      </c>
      <c r="C781" s="54">
        <v>168.63854583723912</v>
      </c>
      <c r="D781" s="54">
        <v>1804.5633857455764</v>
      </c>
      <c r="E781" s="54">
        <v>685.9159791899059</v>
      </c>
      <c r="F781" s="55">
        <v>201.71739392988593</v>
      </c>
      <c r="G781" s="1"/>
      <c r="H781" s="2"/>
      <c r="I781" s="1"/>
      <c r="J781" s="1"/>
      <c r="K781" s="1"/>
      <c r="L781" s="1"/>
      <c r="M781" s="1"/>
      <c r="N781" s="1"/>
    </row>
    <row r="782" spans="1:14">
      <c r="A782" s="19">
        <v>12.966666666666599</v>
      </c>
      <c r="B782" s="54">
        <v>1600.9419957556531</v>
      </c>
      <c r="C782" s="54">
        <v>169.24779727617411</v>
      </c>
      <c r="D782" s="54">
        <v>1702.2649169202766</v>
      </c>
      <c r="E782" s="54">
        <v>683.26518557516272</v>
      </c>
      <c r="F782" s="55">
        <v>201.85254697698286</v>
      </c>
      <c r="G782" s="1"/>
      <c r="H782" s="2"/>
      <c r="I782" s="1"/>
      <c r="J782" s="1"/>
      <c r="K782" s="1"/>
      <c r="L782" s="1"/>
      <c r="M782" s="1"/>
      <c r="N782" s="1"/>
    </row>
    <row r="783" spans="1:14">
      <c r="A783" s="19">
        <v>12.983333333333301</v>
      </c>
      <c r="B783" s="54">
        <v>1603.2423178833601</v>
      </c>
      <c r="C783" s="54">
        <v>170.04770278852692</v>
      </c>
      <c r="D783" s="54">
        <v>1641.0366672991915</v>
      </c>
      <c r="E783" s="54">
        <v>686.22400223413524</v>
      </c>
      <c r="F783" s="55">
        <v>201.51364447223449</v>
      </c>
      <c r="G783" s="1"/>
      <c r="H783" s="2"/>
      <c r="I783" s="1"/>
      <c r="J783" s="1"/>
      <c r="K783" s="1"/>
      <c r="L783" s="1"/>
      <c r="M783" s="1"/>
      <c r="N783" s="1"/>
    </row>
    <row r="784" spans="1:14">
      <c r="A784" s="19">
        <v>13</v>
      </c>
      <c r="B784" s="54">
        <v>1613.5118526324011</v>
      </c>
      <c r="C784" s="54">
        <v>169.97903179891966</v>
      </c>
      <c r="D784" s="54">
        <v>1628.9509090937388</v>
      </c>
      <c r="E784" s="54">
        <v>687.22699962532727</v>
      </c>
      <c r="F784" s="55">
        <v>200.82048157361618</v>
      </c>
      <c r="G784" s="1"/>
      <c r="H784" s="2"/>
      <c r="I784" s="1"/>
      <c r="J784" s="1"/>
      <c r="K784" s="1"/>
      <c r="L784" s="1"/>
      <c r="M784" s="1"/>
      <c r="N784" s="1"/>
    </row>
    <row r="785" spans="1:14">
      <c r="A785" s="19">
        <v>13.0166666666666</v>
      </c>
      <c r="B785" s="54">
        <v>1612.7045866427088</v>
      </c>
      <c r="C785" s="54">
        <v>169.72860877935989</v>
      </c>
      <c r="D785" s="54">
        <v>1559.4205563668484</v>
      </c>
      <c r="E785" s="54">
        <v>684.82766275716597</v>
      </c>
      <c r="F785" s="55">
        <v>200.86269282906514</v>
      </c>
      <c r="G785" s="1"/>
      <c r="H785" s="2"/>
      <c r="I785" s="1"/>
      <c r="J785" s="1"/>
      <c r="K785" s="1"/>
      <c r="L785" s="1"/>
      <c r="M785" s="1"/>
      <c r="N785" s="1"/>
    </row>
    <row r="786" spans="1:14">
      <c r="A786" s="19">
        <v>13.033333333333299</v>
      </c>
      <c r="B786" s="54">
        <v>1623.2957738974615</v>
      </c>
      <c r="C786" s="54">
        <v>170.02992374788201</v>
      </c>
      <c r="D786" s="54">
        <v>1551.4533600378988</v>
      </c>
      <c r="E786" s="54">
        <v>688.88598012067678</v>
      </c>
      <c r="F786" s="55">
        <v>202.44923184537339</v>
      </c>
      <c r="G786" s="1"/>
      <c r="H786" s="2"/>
      <c r="I786" s="1"/>
      <c r="J786" s="1"/>
      <c r="K786" s="1"/>
      <c r="L786" s="1"/>
      <c r="M786" s="1"/>
      <c r="N786" s="1"/>
    </row>
    <row r="787" spans="1:14">
      <c r="A787" s="19">
        <v>13.05</v>
      </c>
      <c r="B787" s="54">
        <v>1616.0597276320682</v>
      </c>
      <c r="C787" s="54">
        <v>170.32574329549939</v>
      </c>
      <c r="D787" s="54">
        <v>1595.7884850612841</v>
      </c>
      <c r="E787" s="54">
        <v>686.70304586613861</v>
      </c>
      <c r="F787" s="55">
        <v>201.79904335051478</v>
      </c>
      <c r="G787" s="1"/>
      <c r="H787" s="2"/>
      <c r="I787" s="1"/>
      <c r="J787" s="1"/>
      <c r="K787" s="1"/>
      <c r="L787" s="1"/>
      <c r="M787" s="1"/>
      <c r="N787" s="1"/>
    </row>
    <row r="788" spans="1:14">
      <c r="A788" s="19">
        <v>13.066666666666601</v>
      </c>
      <c r="B788" s="54">
        <v>1616.882160097058</v>
      </c>
      <c r="C788" s="54">
        <v>170.48726424111268</v>
      </c>
      <c r="D788" s="54">
        <v>1584.2366821119872</v>
      </c>
      <c r="E788" s="54">
        <v>685.43277660655019</v>
      </c>
      <c r="F788" s="55">
        <v>202.06640672512481</v>
      </c>
      <c r="G788" s="1"/>
      <c r="H788" s="2"/>
      <c r="I788" s="1"/>
      <c r="J788" s="1"/>
      <c r="K788" s="1"/>
      <c r="L788" s="1"/>
      <c r="M788" s="1"/>
      <c r="N788" s="1"/>
    </row>
    <row r="789" spans="1:14">
      <c r="A789" s="19">
        <v>13.0833333333333</v>
      </c>
      <c r="B789" s="54">
        <v>1612.9220456444664</v>
      </c>
      <c r="C789" s="54">
        <v>169.59767595900999</v>
      </c>
      <c r="D789" s="54">
        <v>1573.9528924017561</v>
      </c>
      <c r="E789" s="54">
        <v>686.22825150898018</v>
      </c>
      <c r="F789" s="55">
        <v>203.49960019044042</v>
      </c>
      <c r="G789" s="1"/>
      <c r="H789" s="2"/>
      <c r="I789" s="1"/>
      <c r="J789" s="1"/>
      <c r="K789" s="1"/>
      <c r="L789" s="1"/>
      <c r="M789" s="1"/>
      <c r="N789" s="1"/>
    </row>
    <row r="790" spans="1:14">
      <c r="A790" s="19">
        <v>13.1</v>
      </c>
      <c r="B790" s="54">
        <v>1635.9115065204937</v>
      </c>
      <c r="C790" s="54">
        <v>169.97142780237854</v>
      </c>
      <c r="D790" s="54">
        <v>1502.8133750004188</v>
      </c>
      <c r="E790" s="54">
        <v>690.08255703422299</v>
      </c>
      <c r="F790" s="55">
        <v>203.52021397460845</v>
      </c>
      <c r="G790" s="1"/>
      <c r="H790" s="2"/>
      <c r="I790" s="1"/>
      <c r="J790" s="1"/>
      <c r="K790" s="1"/>
      <c r="L790" s="1"/>
      <c r="M790" s="1"/>
      <c r="N790" s="1"/>
    </row>
    <row r="791" spans="1:14">
      <c r="A791" s="19">
        <v>13.1166666666666</v>
      </c>
      <c r="B791" s="54">
        <v>1630.810889721449</v>
      </c>
      <c r="C791" s="54">
        <v>169.56587548840758</v>
      </c>
      <c r="D791" s="54">
        <v>1498.1851282503505</v>
      </c>
      <c r="E791" s="54">
        <v>688.34134664240867</v>
      </c>
      <c r="F791" s="55">
        <v>202.11055382282473</v>
      </c>
      <c r="G791" s="1"/>
      <c r="H791" s="2"/>
      <c r="I791" s="1"/>
      <c r="J791" s="1"/>
      <c r="K791" s="1"/>
      <c r="L791" s="1"/>
      <c r="M791" s="1"/>
      <c r="N791" s="1"/>
    </row>
    <row r="792" spans="1:14">
      <c r="A792" s="19">
        <v>13.133333333333301</v>
      </c>
      <c r="B792" s="54">
        <v>1631.4742013235134</v>
      </c>
      <c r="C792" s="54">
        <v>170.25443261913915</v>
      </c>
      <c r="D792" s="54">
        <v>1470.0157796319838</v>
      </c>
      <c r="E792" s="54">
        <v>684.78967811563211</v>
      </c>
      <c r="F792" s="55">
        <v>202.44155690553754</v>
      </c>
      <c r="G792" s="1"/>
      <c r="H792" s="2"/>
      <c r="I792" s="1"/>
      <c r="J792" s="1"/>
      <c r="K792" s="1"/>
      <c r="L792" s="1"/>
      <c r="M792" s="1"/>
      <c r="N792" s="1"/>
    </row>
    <row r="793" spans="1:14">
      <c r="A793" s="19">
        <v>13.15</v>
      </c>
      <c r="B793" s="54">
        <v>1627.8345114930855</v>
      </c>
      <c r="C793" s="54">
        <v>169.94522247400204</v>
      </c>
      <c r="D793" s="54">
        <v>1394.5417931846773</v>
      </c>
      <c r="E793" s="54">
        <v>685.05616992570901</v>
      </c>
      <c r="F793" s="55">
        <v>201.89987617560641</v>
      </c>
      <c r="G793" s="1"/>
      <c r="H793" s="2"/>
      <c r="I793" s="1"/>
      <c r="J793" s="1"/>
      <c r="K793" s="1"/>
      <c r="L793" s="1"/>
      <c r="M793" s="1"/>
      <c r="N793" s="1"/>
    </row>
    <row r="794" spans="1:14">
      <c r="A794" s="19">
        <v>13.1666666666666</v>
      </c>
      <c r="B794" s="54">
        <v>1626.7912958641034</v>
      </c>
      <c r="C794" s="54">
        <v>169.8450970545064</v>
      </c>
      <c r="D794" s="54">
        <v>1338.2062140066525</v>
      </c>
      <c r="E794" s="54">
        <v>686.98086380316647</v>
      </c>
      <c r="F794" s="55">
        <v>202.96885296286717</v>
      </c>
      <c r="G794" s="1"/>
      <c r="H794" s="2"/>
      <c r="I794" s="1"/>
      <c r="J794" s="1"/>
      <c r="K794" s="1"/>
      <c r="L794" s="1"/>
      <c r="M794" s="1"/>
      <c r="N794" s="1"/>
    </row>
    <row r="795" spans="1:14">
      <c r="A795" s="19">
        <v>13.1833333333333</v>
      </c>
      <c r="B795" s="54">
        <v>1644.7497275404053</v>
      </c>
      <c r="C795" s="54">
        <v>169.75392295472187</v>
      </c>
      <c r="D795" s="54">
        <v>1389.198874929235</v>
      </c>
      <c r="E795" s="54">
        <v>686.96220526456602</v>
      </c>
      <c r="F795" s="55">
        <v>204.10859977728379</v>
      </c>
      <c r="G795" s="1"/>
      <c r="H795" s="2"/>
      <c r="I795" s="1"/>
      <c r="J795" s="1"/>
      <c r="K795" s="1"/>
      <c r="L795" s="1"/>
      <c r="M795" s="1"/>
      <c r="N795" s="1"/>
    </row>
    <row r="796" spans="1:14">
      <c r="A796" s="19">
        <v>13.2</v>
      </c>
      <c r="B796" s="54">
        <v>1654.4295522814004</v>
      </c>
      <c r="C796" s="54">
        <v>170.33270383132788</v>
      </c>
      <c r="D796" s="54">
        <v>1446.05262997251</v>
      </c>
      <c r="E796" s="54">
        <v>688.96445047091618</v>
      </c>
      <c r="F796" s="55">
        <v>203.03417586410151</v>
      </c>
      <c r="G796" s="1"/>
      <c r="H796" s="2"/>
      <c r="I796" s="1"/>
      <c r="J796" s="1"/>
      <c r="K796" s="1"/>
      <c r="L796" s="1"/>
      <c r="M796" s="1"/>
      <c r="N796" s="1"/>
    </row>
    <row r="797" spans="1:14">
      <c r="A797" s="19">
        <v>13.216666666666599</v>
      </c>
      <c r="B797" s="54">
        <v>1650.2784098658415</v>
      </c>
      <c r="C797" s="54">
        <v>170.43370469579668</v>
      </c>
      <c r="D797" s="54">
        <v>1569.4424401293884</v>
      </c>
      <c r="E797" s="54">
        <v>689.98415350675077</v>
      </c>
      <c r="F797" s="55">
        <v>203.78567205902323</v>
      </c>
      <c r="G797" s="1"/>
      <c r="H797" s="2"/>
      <c r="I797" s="1"/>
      <c r="J797" s="1"/>
      <c r="K797" s="1"/>
      <c r="L797" s="1"/>
      <c r="M797" s="1"/>
      <c r="N797" s="1"/>
    </row>
    <row r="798" spans="1:14">
      <c r="A798" s="19">
        <v>13.233333333333301</v>
      </c>
      <c r="B798" s="54">
        <v>1639.2630455728959</v>
      </c>
      <c r="C798" s="54">
        <v>170.53146956165824</v>
      </c>
      <c r="D798" s="54">
        <v>1557.7333397913703</v>
      </c>
      <c r="E798" s="54">
        <v>690.7512147392431</v>
      </c>
      <c r="F798" s="55">
        <v>201.99210746519961</v>
      </c>
      <c r="G798" s="1"/>
      <c r="H798" s="2"/>
      <c r="I798" s="1"/>
      <c r="J798" s="1"/>
      <c r="K798" s="1"/>
      <c r="L798" s="1"/>
      <c r="M798" s="1"/>
      <c r="N798" s="1"/>
    </row>
    <row r="799" spans="1:14">
      <c r="A799" s="19">
        <v>13.25</v>
      </c>
      <c r="B799" s="54">
        <v>1640.8732519648274</v>
      </c>
      <c r="C799" s="54">
        <v>171.50490372824888</v>
      </c>
      <c r="D799" s="54">
        <v>1531.8988880397969</v>
      </c>
      <c r="E799" s="54">
        <v>691.79156313225474</v>
      </c>
      <c r="F799" s="55">
        <v>203.17691337588866</v>
      </c>
      <c r="G799" s="1"/>
      <c r="H799" s="2"/>
      <c r="I799" s="1"/>
      <c r="J799" s="1"/>
      <c r="K799" s="1"/>
      <c r="L799" s="1"/>
      <c r="M799" s="1"/>
      <c r="N799" s="1"/>
    </row>
    <row r="800" spans="1:14">
      <c r="A800" s="19">
        <v>13.2666666666666</v>
      </c>
      <c r="B800" s="54">
        <v>1630.6603837469122</v>
      </c>
      <c r="C800" s="54">
        <v>170.76470411961085</v>
      </c>
      <c r="D800" s="54">
        <v>1571.0075019791952</v>
      </c>
      <c r="E800" s="54">
        <v>691.19956465266557</v>
      </c>
      <c r="F800" s="55">
        <v>202.78963335185267</v>
      </c>
      <c r="G800" s="1"/>
      <c r="H800" s="2"/>
      <c r="I800" s="1"/>
      <c r="J800" s="1"/>
      <c r="K800" s="1"/>
      <c r="L800" s="1"/>
      <c r="M800" s="1"/>
      <c r="N800" s="1"/>
    </row>
    <row r="801" spans="1:14">
      <c r="A801" s="19">
        <v>13.283333333333299</v>
      </c>
      <c r="B801" s="54">
        <v>1643.6139466832528</v>
      </c>
      <c r="C801" s="54">
        <v>170.77074186371166</v>
      </c>
      <c r="D801" s="54">
        <v>1711.2119467185269</v>
      </c>
      <c r="E801" s="54">
        <v>692.21383634587824</v>
      </c>
      <c r="F801" s="55">
        <v>203.41998168910831</v>
      </c>
      <c r="G801" s="1"/>
      <c r="H801" s="2"/>
      <c r="I801" s="1"/>
      <c r="J801" s="1"/>
      <c r="K801" s="1"/>
      <c r="L801" s="1"/>
      <c r="M801" s="1"/>
      <c r="N801" s="1"/>
    </row>
    <row r="802" spans="1:14">
      <c r="A802" s="19">
        <v>13.3</v>
      </c>
      <c r="B802" s="54">
        <v>1648.3017408638809</v>
      </c>
      <c r="C802" s="54">
        <v>170.77125661743986</v>
      </c>
      <c r="D802" s="54">
        <v>1713.0635038771197</v>
      </c>
      <c r="E802" s="54">
        <v>694.97116169879382</v>
      </c>
      <c r="F802" s="55">
        <v>204.5710610297499</v>
      </c>
      <c r="G802" s="1"/>
      <c r="H802" s="2"/>
      <c r="I802" s="1"/>
      <c r="J802" s="1"/>
      <c r="K802" s="1"/>
      <c r="L802" s="1"/>
      <c r="M802" s="1"/>
      <c r="N802" s="1"/>
    </row>
    <row r="803" spans="1:14">
      <c r="A803" s="19">
        <v>13.316666666666601</v>
      </c>
      <c r="B803" s="54">
        <v>1662.0155539516004</v>
      </c>
      <c r="C803" s="54">
        <v>170.99394893419449</v>
      </c>
      <c r="D803" s="54">
        <v>1717.6817134774415</v>
      </c>
      <c r="E803" s="54">
        <v>694.99974908619083</v>
      </c>
      <c r="F803" s="55">
        <v>204.34240400378005</v>
      </c>
      <c r="G803" s="1"/>
      <c r="H803" s="2"/>
      <c r="I803" s="1"/>
      <c r="J803" s="1"/>
      <c r="K803" s="1"/>
      <c r="L803" s="1"/>
      <c r="M803" s="1"/>
      <c r="N803" s="1"/>
    </row>
    <row r="804" spans="1:14">
      <c r="A804" s="19">
        <v>13.3333333333333</v>
      </c>
      <c r="B804" s="54">
        <v>1669.1328368170512</v>
      </c>
      <c r="C804" s="54">
        <v>171.23811097613313</v>
      </c>
      <c r="D804" s="54">
        <v>1810.911495693279</v>
      </c>
      <c r="E804" s="54">
        <v>695.2372709483418</v>
      </c>
      <c r="F804" s="55">
        <v>204.26496494364983</v>
      </c>
      <c r="G804" s="1"/>
      <c r="H804" s="2"/>
      <c r="I804" s="1"/>
      <c r="J804" s="1"/>
      <c r="K804" s="1"/>
      <c r="L804" s="1"/>
      <c r="M804" s="1"/>
      <c r="N804" s="1"/>
    </row>
    <row r="805" spans="1:14">
      <c r="A805" s="19">
        <v>13.35</v>
      </c>
      <c r="B805" s="54">
        <v>1681.2706844710328</v>
      </c>
      <c r="C805" s="54">
        <v>171.04923640726889</v>
      </c>
      <c r="D805" s="54">
        <v>1923.4953022332375</v>
      </c>
      <c r="E805" s="54">
        <v>697.42302763637963</v>
      </c>
      <c r="F805" s="55">
        <v>204.61646157074833</v>
      </c>
      <c r="G805" s="1"/>
      <c r="H805" s="2"/>
      <c r="I805" s="1"/>
      <c r="J805" s="1"/>
      <c r="K805" s="1"/>
      <c r="L805" s="1"/>
      <c r="M805" s="1"/>
      <c r="N805" s="1"/>
    </row>
    <row r="806" spans="1:14">
      <c r="A806" s="19">
        <v>13.3666666666666</v>
      </c>
      <c r="B806" s="54">
        <v>1687.4551462643128</v>
      </c>
      <c r="C806" s="54">
        <v>170.77332536020509</v>
      </c>
      <c r="D806" s="54">
        <v>1943.1460230614337</v>
      </c>
      <c r="E806" s="54">
        <v>701.15714901403237</v>
      </c>
      <c r="F806" s="55">
        <v>204.41664231423093</v>
      </c>
      <c r="G806" s="1"/>
      <c r="H806" s="2"/>
      <c r="I806" s="1"/>
      <c r="J806" s="1"/>
      <c r="K806" s="1"/>
      <c r="L806" s="1"/>
      <c r="M806" s="1"/>
      <c r="N806" s="1"/>
    </row>
    <row r="807" spans="1:14">
      <c r="A807" s="19">
        <v>13.383333333333301</v>
      </c>
      <c r="B807" s="54">
        <v>1683.8998153650355</v>
      </c>
      <c r="C807" s="54">
        <v>170.71544475554745</v>
      </c>
      <c r="D807" s="54">
        <v>1972.8776855892149</v>
      </c>
      <c r="E807" s="54">
        <v>699.53947830943093</v>
      </c>
      <c r="F807" s="55">
        <v>203.06673573459622</v>
      </c>
      <c r="G807" s="1"/>
      <c r="H807" s="2"/>
      <c r="I807" s="1"/>
      <c r="J807" s="1"/>
      <c r="K807" s="1"/>
      <c r="L807" s="1"/>
      <c r="M807" s="1"/>
      <c r="N807" s="1"/>
    </row>
    <row r="808" spans="1:14">
      <c r="A808" s="19">
        <v>13.4</v>
      </c>
      <c r="B808" s="54">
        <v>1679.1823147656746</v>
      </c>
      <c r="C808" s="54">
        <v>169.62382667411549</v>
      </c>
      <c r="D808" s="54">
        <v>2050.5624090110932</v>
      </c>
      <c r="E808" s="54">
        <v>698.09490041588253</v>
      </c>
      <c r="F808" s="55">
        <v>202.81136646672894</v>
      </c>
      <c r="G808" s="1"/>
      <c r="H808" s="2"/>
      <c r="I808" s="1"/>
      <c r="J808" s="1"/>
      <c r="K808" s="1"/>
      <c r="L808" s="1"/>
      <c r="M808" s="1"/>
      <c r="N808" s="1"/>
    </row>
    <row r="809" spans="1:14">
      <c r="A809" s="19">
        <v>13.4166666666666</v>
      </c>
      <c r="B809" s="54">
        <v>1689.0979153929102</v>
      </c>
      <c r="C809" s="54">
        <v>169.04094078557003</v>
      </c>
      <c r="D809" s="54">
        <v>1996.4761871409171</v>
      </c>
      <c r="E809" s="54">
        <v>697.34503855883213</v>
      </c>
      <c r="F809" s="55">
        <v>202.59823711536433</v>
      </c>
      <c r="G809" s="1"/>
      <c r="H809" s="2"/>
      <c r="I809" s="1"/>
      <c r="J809" s="1"/>
      <c r="K809" s="1"/>
      <c r="L809" s="1"/>
      <c r="M809" s="1"/>
      <c r="N809" s="1"/>
    </row>
    <row r="810" spans="1:14">
      <c r="A810" s="19">
        <v>13.4333333333333</v>
      </c>
      <c r="B810" s="54">
        <v>1687.0720301133633</v>
      </c>
      <c r="C810" s="54">
        <v>168.73147992402625</v>
      </c>
      <c r="D810" s="54">
        <v>1904.453172193191</v>
      </c>
      <c r="E810" s="54">
        <v>695.87326884209187</v>
      </c>
      <c r="F810" s="55">
        <v>201.37452575797218</v>
      </c>
      <c r="G810" s="1"/>
      <c r="H810" s="2"/>
      <c r="I810" s="1"/>
      <c r="J810" s="1"/>
      <c r="K810" s="1"/>
      <c r="L810" s="1"/>
      <c r="M810" s="1"/>
      <c r="N810" s="1"/>
    </row>
    <row r="811" spans="1:14">
      <c r="A811" s="19">
        <v>13.45</v>
      </c>
      <c r="B811" s="54">
        <v>1688.1615763729365</v>
      </c>
      <c r="C811" s="54">
        <v>169.39380010003583</v>
      </c>
      <c r="D811" s="54">
        <v>1906.3190231950059</v>
      </c>
      <c r="E811" s="54">
        <v>693.25766506880063</v>
      </c>
      <c r="F811" s="55">
        <v>201.2041449061939</v>
      </c>
      <c r="G811" s="1"/>
      <c r="H811" s="2"/>
      <c r="I811" s="1"/>
      <c r="J811" s="1"/>
      <c r="K811" s="1"/>
      <c r="L811" s="1"/>
      <c r="M811" s="1"/>
      <c r="N811" s="1"/>
    </row>
    <row r="812" spans="1:14">
      <c r="A812" s="19">
        <v>13.466666666666599</v>
      </c>
      <c r="B812" s="54">
        <v>1687.9134703217642</v>
      </c>
      <c r="C812" s="54">
        <v>169.04753860789859</v>
      </c>
      <c r="D812" s="54">
        <v>1951.6807409060038</v>
      </c>
      <c r="E812" s="54">
        <v>692.40314938865401</v>
      </c>
      <c r="F812" s="55">
        <v>201.0085681509839</v>
      </c>
      <c r="G812" s="1"/>
      <c r="H812" s="2"/>
      <c r="I812" s="1"/>
      <c r="J812" s="1"/>
      <c r="K812" s="1"/>
      <c r="L812" s="1"/>
      <c r="M812" s="1"/>
      <c r="N812" s="1"/>
    </row>
    <row r="813" spans="1:14">
      <c r="A813" s="19">
        <v>13.483333333333301</v>
      </c>
      <c r="B813" s="54">
        <v>1688.898649978139</v>
      </c>
      <c r="C813" s="54">
        <v>169.17445887111367</v>
      </c>
      <c r="D813" s="54">
        <v>2025.0891310444322</v>
      </c>
      <c r="E813" s="54">
        <v>692.05542097050431</v>
      </c>
      <c r="F813" s="55">
        <v>200.67974474465416</v>
      </c>
      <c r="G813" s="1"/>
      <c r="H813" s="2"/>
      <c r="I813" s="1"/>
      <c r="J813" s="1"/>
      <c r="K813" s="1"/>
      <c r="L813" s="1"/>
      <c r="M813" s="1"/>
      <c r="N813" s="1"/>
    </row>
    <row r="814" spans="1:14">
      <c r="A814" s="19">
        <v>13.5</v>
      </c>
      <c r="B814" s="54">
        <v>1694.1398025273265</v>
      </c>
      <c r="C814" s="54">
        <v>168.74500894401621</v>
      </c>
      <c r="D814" s="54">
        <v>2013.0282174469476</v>
      </c>
      <c r="E814" s="54">
        <v>690.06823141430664</v>
      </c>
      <c r="F814" s="55">
        <v>197.92371373165136</v>
      </c>
      <c r="G814" s="1"/>
      <c r="H814" s="2"/>
      <c r="I814" s="1"/>
      <c r="J814" s="1"/>
      <c r="K814" s="1"/>
      <c r="L814" s="1"/>
      <c r="M814" s="1"/>
      <c r="N814" s="1"/>
    </row>
    <row r="815" spans="1:14">
      <c r="A815" s="19">
        <v>13.5166666666666</v>
      </c>
      <c r="B815" s="54">
        <v>1693.5043849789874</v>
      </c>
      <c r="C815" s="54">
        <v>168.93296088194364</v>
      </c>
      <c r="D815" s="54">
        <v>1940.0331631448303</v>
      </c>
      <c r="E815" s="54">
        <v>688.94552010825112</v>
      </c>
      <c r="F815" s="55">
        <v>196.68476524568769</v>
      </c>
      <c r="G815" s="1"/>
      <c r="H815" s="2"/>
      <c r="I815" s="1"/>
      <c r="J815" s="1"/>
      <c r="K815" s="1"/>
      <c r="L815" s="1"/>
      <c r="M815" s="1"/>
      <c r="N815" s="1"/>
    </row>
    <row r="816" spans="1:14">
      <c r="A816" s="19">
        <v>13.533333333333299</v>
      </c>
      <c r="B816" s="54">
        <v>1696.3402746264703</v>
      </c>
      <c r="C816" s="54">
        <v>168.7836268774073</v>
      </c>
      <c r="D816" s="54">
        <v>1872.1271676786371</v>
      </c>
      <c r="E816" s="54">
        <v>689.43429176820302</v>
      </c>
      <c r="F816" s="55">
        <v>196.24111620193767</v>
      </c>
      <c r="G816" s="1"/>
      <c r="H816" s="2"/>
      <c r="I816" s="1"/>
      <c r="J816" s="1"/>
      <c r="K816" s="1"/>
      <c r="L816" s="1"/>
      <c r="M816" s="1"/>
      <c r="N816" s="1"/>
    </row>
    <row r="817" spans="1:14">
      <c r="A817" s="19">
        <v>13.55</v>
      </c>
      <c r="B817" s="54">
        <v>1694.5399496602272</v>
      </c>
      <c r="C817" s="54">
        <v>169.72320976500723</v>
      </c>
      <c r="D817" s="54">
        <v>1887.5177533352007</v>
      </c>
      <c r="E817" s="54">
        <v>688.92580375134025</v>
      </c>
      <c r="F817" s="55">
        <v>195.56333185109565</v>
      </c>
      <c r="G817" s="1"/>
      <c r="H817" s="2"/>
      <c r="I817" s="1"/>
      <c r="J817" s="1"/>
      <c r="K817" s="1"/>
      <c r="L817" s="1"/>
      <c r="M817" s="1"/>
      <c r="N817" s="1"/>
    </row>
    <row r="818" spans="1:14">
      <c r="A818" s="19">
        <v>13.566666666666601</v>
      </c>
      <c r="B818" s="54">
        <v>1685.539077835065</v>
      </c>
      <c r="C818" s="54">
        <v>169.51906663433954</v>
      </c>
      <c r="D818" s="54">
        <v>1786.5271744710844</v>
      </c>
      <c r="E818" s="54">
        <v>683.74097792427381</v>
      </c>
      <c r="F818" s="55">
        <v>195.46318470864341</v>
      </c>
      <c r="G818" s="1"/>
      <c r="H818" s="2"/>
      <c r="I818" s="1"/>
      <c r="J818" s="1"/>
      <c r="K818" s="1"/>
      <c r="L818" s="1"/>
      <c r="M818" s="1"/>
      <c r="N818" s="1"/>
    </row>
    <row r="819" spans="1:14">
      <c r="A819" s="19">
        <v>13.5833333333333</v>
      </c>
      <c r="B819" s="54">
        <v>1695.9799851978771</v>
      </c>
      <c r="C819" s="54">
        <v>170.37659823161809</v>
      </c>
      <c r="D819" s="54">
        <v>1716.5603418068627</v>
      </c>
      <c r="E819" s="54">
        <v>679.19955552297586</v>
      </c>
      <c r="F819" s="55">
        <v>194.62555497216323</v>
      </c>
      <c r="G819" s="1"/>
      <c r="H819" s="2"/>
      <c r="I819" s="1"/>
      <c r="J819" s="1"/>
      <c r="K819" s="1"/>
      <c r="L819" s="1"/>
      <c r="M819" s="1"/>
      <c r="N819" s="1"/>
    </row>
    <row r="820" spans="1:14">
      <c r="A820" s="19">
        <v>13.6</v>
      </c>
      <c r="B820" s="54">
        <v>1702.8132720849346</v>
      </c>
      <c r="C820" s="54">
        <v>170.00486495186504</v>
      </c>
      <c r="D820" s="54">
        <v>1773.864637779076</v>
      </c>
      <c r="E820" s="54">
        <v>680.7192333921106</v>
      </c>
      <c r="F820" s="55">
        <v>196.30533139266012</v>
      </c>
      <c r="G820" s="1"/>
      <c r="H820" s="2"/>
      <c r="I820" s="1"/>
      <c r="J820" s="1"/>
      <c r="K820" s="1"/>
      <c r="L820" s="1"/>
      <c r="M820" s="1"/>
      <c r="N820" s="1"/>
    </row>
    <row r="821" spans="1:14">
      <c r="A821" s="19">
        <v>13.6166666666666</v>
      </c>
      <c r="B821" s="54">
        <v>1710.8793222912195</v>
      </c>
      <c r="C821" s="54">
        <v>170.74851141790936</v>
      </c>
      <c r="D821" s="54">
        <v>1625.6681001528882</v>
      </c>
      <c r="E821" s="54">
        <v>676.96866645499506</v>
      </c>
      <c r="F821" s="55">
        <v>196.31287844212531</v>
      </c>
      <c r="G821" s="1"/>
      <c r="H821" s="2"/>
      <c r="I821" s="1"/>
      <c r="J821" s="1"/>
      <c r="K821" s="1"/>
      <c r="L821" s="1"/>
      <c r="M821" s="1"/>
      <c r="N821" s="1"/>
    </row>
    <row r="822" spans="1:14">
      <c r="A822" s="19">
        <v>13.633333333333301</v>
      </c>
      <c r="B822" s="54">
        <v>1707.1308688556428</v>
      </c>
      <c r="C822" s="54">
        <v>170.86204293888551</v>
      </c>
      <c r="D822" s="54">
        <v>1537.3497116227823</v>
      </c>
      <c r="E822" s="54">
        <v>672.72034910317757</v>
      </c>
      <c r="F822" s="55">
        <v>196.63031954422991</v>
      </c>
      <c r="G822" s="1"/>
      <c r="H822" s="2"/>
      <c r="I822" s="1"/>
      <c r="J822" s="1"/>
      <c r="K822" s="1"/>
      <c r="L822" s="1"/>
      <c r="M822" s="1"/>
      <c r="N822" s="1"/>
    </row>
    <row r="823" spans="1:14">
      <c r="A823" s="19">
        <v>13.65</v>
      </c>
      <c r="B823" s="54">
        <v>1722.4283182075426</v>
      </c>
      <c r="C823" s="54">
        <v>170.66984232847341</v>
      </c>
      <c r="D823" s="54">
        <v>1581.6666049686505</v>
      </c>
      <c r="E823" s="54">
        <v>674.24846798266299</v>
      </c>
      <c r="F823" s="55">
        <v>197.33940631572128</v>
      </c>
      <c r="G823" s="1"/>
      <c r="H823" s="2"/>
      <c r="I823" s="1"/>
      <c r="J823" s="1"/>
      <c r="K823" s="1"/>
      <c r="L823" s="1"/>
      <c r="M823" s="1"/>
      <c r="N823" s="1"/>
    </row>
    <row r="824" spans="1:14">
      <c r="A824" s="19">
        <v>13.6666666666666</v>
      </c>
      <c r="B824" s="54">
        <v>1727.0979774036521</v>
      </c>
      <c r="C824" s="54">
        <v>170.35527662583479</v>
      </c>
      <c r="D824" s="54">
        <v>1582.42221413833</v>
      </c>
      <c r="E824" s="54">
        <v>675.5562420108846</v>
      </c>
      <c r="F824" s="55">
        <v>196.54614172519481</v>
      </c>
      <c r="G824" s="1"/>
      <c r="H824" s="2"/>
      <c r="I824" s="1"/>
      <c r="J824" s="1"/>
      <c r="K824" s="1"/>
      <c r="L824" s="1"/>
      <c r="M824" s="1"/>
      <c r="N824" s="1"/>
    </row>
    <row r="825" spans="1:14">
      <c r="A825" s="19">
        <v>13.6833333333333</v>
      </c>
      <c r="B825" s="54">
        <v>1722.774541115715</v>
      </c>
      <c r="C825" s="54">
        <v>170.36869408781465</v>
      </c>
      <c r="D825" s="54">
        <v>1577.8381061169032</v>
      </c>
      <c r="E825" s="54">
        <v>674.44776781414748</v>
      </c>
      <c r="F825" s="55">
        <v>194.77136909472017</v>
      </c>
      <c r="G825" s="1"/>
      <c r="H825" s="2"/>
      <c r="I825" s="1"/>
      <c r="J825" s="1"/>
      <c r="K825" s="1"/>
      <c r="L825" s="1"/>
      <c r="M825" s="1"/>
      <c r="N825" s="1"/>
    </row>
    <row r="826" spans="1:14">
      <c r="A826" s="19">
        <v>13.7</v>
      </c>
      <c r="B826" s="54">
        <v>1712.4430667047727</v>
      </c>
      <c r="C826" s="54">
        <v>170.11420325468643</v>
      </c>
      <c r="D826" s="54">
        <v>1516.236407888407</v>
      </c>
      <c r="E826" s="54">
        <v>670.75355081250291</v>
      </c>
      <c r="F826" s="55">
        <v>193.22847124163386</v>
      </c>
      <c r="G826" s="1"/>
      <c r="H826" s="2"/>
      <c r="I826" s="1"/>
      <c r="J826" s="1"/>
      <c r="K826" s="1"/>
      <c r="L826" s="1"/>
      <c r="M826" s="1"/>
      <c r="N826" s="1"/>
    </row>
    <row r="827" spans="1:14">
      <c r="A827" s="19">
        <v>13.716666666666599</v>
      </c>
      <c r="B827" s="54">
        <v>1708.8568926996361</v>
      </c>
      <c r="C827" s="54">
        <v>170.5217701186827</v>
      </c>
      <c r="D827" s="54">
        <v>1578.3292583461059</v>
      </c>
      <c r="E827" s="54">
        <v>670.72169250814648</v>
      </c>
      <c r="F827" s="55">
        <v>194.88908158415893</v>
      </c>
      <c r="G827" s="1"/>
      <c r="H827" s="2"/>
      <c r="I827" s="1"/>
      <c r="J827" s="1"/>
      <c r="K827" s="1"/>
      <c r="L827" s="1"/>
      <c r="M827" s="1"/>
      <c r="N827" s="1"/>
    </row>
    <row r="828" spans="1:14">
      <c r="A828" s="19">
        <v>13.733333333333301</v>
      </c>
      <c r="B828" s="54">
        <v>1697.1246569659074</v>
      </c>
      <c r="C828" s="54">
        <v>170.41505072965668</v>
      </c>
      <c r="D828" s="54">
        <v>1572.9361768565182</v>
      </c>
      <c r="E828" s="54">
        <v>669.68087149236123</v>
      </c>
      <c r="F828" s="55">
        <v>194.5536919445897</v>
      </c>
      <c r="G828" s="1"/>
      <c r="H828" s="2"/>
      <c r="I828" s="1"/>
      <c r="J828" s="1"/>
      <c r="K828" s="1"/>
      <c r="L828" s="1"/>
      <c r="M828" s="1"/>
      <c r="N828" s="1"/>
    </row>
    <row r="829" spans="1:14">
      <c r="A829" s="19">
        <v>13.75</v>
      </c>
      <c r="B829" s="54">
        <v>1696.9330204172245</v>
      </c>
      <c r="C829" s="54">
        <v>170.2428027692871</v>
      </c>
      <c r="D829" s="54">
        <v>1659.7051117227102</v>
      </c>
      <c r="E829" s="54">
        <v>670.92848722920951</v>
      </c>
      <c r="F829" s="55">
        <v>194.44967124519269</v>
      </c>
      <c r="G829" s="1"/>
      <c r="H829" s="2"/>
      <c r="I829" s="1"/>
      <c r="J829" s="1"/>
      <c r="K829" s="1"/>
      <c r="L829" s="1"/>
      <c r="M829" s="1"/>
      <c r="N829" s="1"/>
    </row>
    <row r="830" spans="1:14">
      <c r="A830" s="19">
        <v>13.7666666666666</v>
      </c>
      <c r="B830" s="54">
        <v>1710.8623879037655</v>
      </c>
      <c r="C830" s="54">
        <v>169.94561863820849</v>
      </c>
      <c r="D830" s="54">
        <v>1746.798187641748</v>
      </c>
      <c r="E830" s="54">
        <v>671.35064980464517</v>
      </c>
      <c r="F830" s="55">
        <v>194.78402489838169</v>
      </c>
      <c r="G830" s="1"/>
      <c r="H830" s="2"/>
      <c r="I830" s="1"/>
      <c r="J830" s="1"/>
      <c r="K830" s="1"/>
      <c r="L830" s="1"/>
      <c r="M830" s="1"/>
      <c r="N830" s="1"/>
    </row>
    <row r="831" spans="1:14">
      <c r="A831" s="19">
        <v>13.783333333333299</v>
      </c>
      <c r="B831" s="54">
        <v>1705.5475849186896</v>
      </c>
      <c r="C831" s="54">
        <v>170.48866589307713</v>
      </c>
      <c r="D831" s="54">
        <v>1739.5256083767351</v>
      </c>
      <c r="E831" s="54">
        <v>670.98719503017116</v>
      </c>
      <c r="F831" s="55">
        <v>195.07174343579638</v>
      </c>
      <c r="G831" s="1"/>
      <c r="H831" s="2"/>
      <c r="I831" s="1"/>
      <c r="J831" s="1"/>
      <c r="K831" s="1"/>
      <c r="L831" s="1"/>
      <c r="M831" s="1"/>
      <c r="N831" s="1"/>
    </row>
    <row r="832" spans="1:14">
      <c r="A832" s="19">
        <v>13.8</v>
      </c>
      <c r="B832" s="54">
        <v>1722.4765078479197</v>
      </c>
      <c r="C832" s="54">
        <v>170.47029221651457</v>
      </c>
      <c r="D832" s="54">
        <v>1789.9134970904122</v>
      </c>
      <c r="E832" s="54">
        <v>668.97347863038908</v>
      </c>
      <c r="F832" s="55">
        <v>193.78231906036297</v>
      </c>
      <c r="G832" s="1"/>
      <c r="H832" s="2"/>
      <c r="I832" s="1"/>
      <c r="J832" s="1"/>
      <c r="K832" s="1"/>
      <c r="L832" s="1"/>
      <c r="M832" s="1"/>
      <c r="N832" s="1"/>
    </row>
    <row r="833" spans="1:14">
      <c r="A833" s="19">
        <v>13.816666666666601</v>
      </c>
      <c r="B833" s="54">
        <v>1713.7040179636035</v>
      </c>
      <c r="C833" s="54">
        <v>170.14447591425858</v>
      </c>
      <c r="D833" s="54">
        <v>1813.1220521116031</v>
      </c>
      <c r="E833" s="54">
        <v>668.31598978505929</v>
      </c>
      <c r="F833" s="55">
        <v>194.35775391508975</v>
      </c>
      <c r="G833" s="1"/>
      <c r="H833" s="2"/>
      <c r="I833" s="1"/>
      <c r="J833" s="1"/>
      <c r="K833" s="1"/>
      <c r="L833" s="1"/>
      <c r="M833" s="1"/>
      <c r="N833" s="1"/>
    </row>
    <row r="834" spans="1:14">
      <c r="A834" s="19">
        <v>13.8333333333333</v>
      </c>
      <c r="B834" s="54">
        <v>1713.284519377195</v>
      </c>
      <c r="C834" s="54">
        <v>170.52052151498071</v>
      </c>
      <c r="D834" s="54">
        <v>1787.630418364063</v>
      </c>
      <c r="E834" s="54">
        <v>668.92688342814722</v>
      </c>
      <c r="F834" s="55">
        <v>194.70370281639077</v>
      </c>
      <c r="G834" s="1"/>
      <c r="H834" s="2"/>
      <c r="I834" s="1"/>
      <c r="J834" s="1"/>
      <c r="K834" s="1"/>
      <c r="L834" s="1"/>
      <c r="M834" s="1"/>
      <c r="N834" s="1"/>
    </row>
    <row r="835" spans="1:14">
      <c r="A835" s="19">
        <v>13.85</v>
      </c>
      <c r="B835" s="54">
        <v>1702.6588035313175</v>
      </c>
      <c r="C835" s="54">
        <v>170.99509254757848</v>
      </c>
      <c r="D835" s="54">
        <v>1948.8803322973199</v>
      </c>
      <c r="E835" s="54">
        <v>670.53286293953283</v>
      </c>
      <c r="F835" s="55">
        <v>195.48851570538486</v>
      </c>
      <c r="G835" s="1"/>
      <c r="H835" s="2"/>
      <c r="I835" s="1"/>
      <c r="J835" s="1"/>
      <c r="K835" s="1"/>
      <c r="L835" s="1"/>
      <c r="M835" s="1"/>
      <c r="N835" s="1"/>
    </row>
    <row r="836" spans="1:14">
      <c r="A836" s="19">
        <v>13.8666666666666</v>
      </c>
      <c r="B836" s="54">
        <v>1697.6122378866742</v>
      </c>
      <c r="C836" s="54">
        <v>171.90072093456996</v>
      </c>
      <c r="D836" s="54">
        <v>1962.6690435250157</v>
      </c>
      <c r="E836" s="54">
        <v>667.77732635709219</v>
      </c>
      <c r="F836" s="55">
        <v>194.60944892286886</v>
      </c>
      <c r="G836" s="1"/>
      <c r="H836" s="2"/>
      <c r="I836" s="1"/>
      <c r="J836" s="1"/>
      <c r="K836" s="1"/>
      <c r="L836" s="1"/>
      <c r="M836" s="1"/>
      <c r="N836" s="1"/>
    </row>
    <row r="837" spans="1:14">
      <c r="A837" s="19">
        <v>13.883333333333301</v>
      </c>
      <c r="B837" s="54">
        <v>1694.8033646378756</v>
      </c>
      <c r="C837" s="54">
        <v>172.01964353548317</v>
      </c>
      <c r="D837" s="54">
        <v>1949.6920268077167</v>
      </c>
      <c r="E837" s="54">
        <v>667.99893729862276</v>
      </c>
      <c r="F837" s="55">
        <v>195.6021184546332</v>
      </c>
      <c r="G837" s="1"/>
      <c r="H837" s="2"/>
      <c r="I837" s="1"/>
      <c r="J837" s="1"/>
      <c r="K837" s="1"/>
      <c r="L837" s="1"/>
      <c r="M837" s="1"/>
      <c r="N837" s="1"/>
    </row>
    <row r="838" spans="1:14">
      <c r="A838" s="19">
        <v>13.9</v>
      </c>
      <c r="B838" s="54">
        <v>1697.7522968178266</v>
      </c>
      <c r="C838" s="54">
        <v>171.64788968685531</v>
      </c>
      <c r="D838" s="54">
        <v>1941.5073749594601</v>
      </c>
      <c r="E838" s="54">
        <v>669.01174095298302</v>
      </c>
      <c r="F838" s="55">
        <v>195.85991158294811</v>
      </c>
      <c r="G838" s="1"/>
      <c r="H838" s="2"/>
      <c r="I838" s="1"/>
      <c r="J838" s="1"/>
      <c r="K838" s="1"/>
      <c r="L838" s="1"/>
      <c r="M838" s="1"/>
      <c r="N838" s="1"/>
    </row>
    <row r="839" spans="1:14">
      <c r="A839" s="19">
        <v>13.9166666666666</v>
      </c>
      <c r="B839" s="54">
        <v>1703.8841360327403</v>
      </c>
      <c r="C839" s="54">
        <v>171.94563593697097</v>
      </c>
      <c r="D839" s="54">
        <v>1845.6660444629485</v>
      </c>
      <c r="E839" s="54">
        <v>667.86887670407123</v>
      </c>
      <c r="F839" s="55">
        <v>194.77940951905268</v>
      </c>
      <c r="G839" s="1"/>
      <c r="H839" s="2"/>
      <c r="I839" s="1"/>
      <c r="J839" s="1"/>
      <c r="K839" s="1"/>
      <c r="L839" s="1"/>
      <c r="M839" s="1"/>
      <c r="N839" s="1"/>
    </row>
    <row r="840" spans="1:14">
      <c r="A840" s="19">
        <v>13.9333333333333</v>
      </c>
      <c r="B840" s="54">
        <v>1708.0334583661577</v>
      </c>
      <c r="C840" s="54">
        <v>172.0299447881269</v>
      </c>
      <c r="D840" s="54">
        <v>1844.4739007494511</v>
      </c>
      <c r="E840" s="54">
        <v>663.01710426035152</v>
      </c>
      <c r="F840" s="55">
        <v>194.44662296071769</v>
      </c>
      <c r="G840" s="1"/>
      <c r="H840" s="2"/>
      <c r="I840" s="1"/>
      <c r="J840" s="1"/>
      <c r="K840" s="1"/>
      <c r="L840" s="1"/>
      <c r="M840" s="1"/>
      <c r="N840" s="1"/>
    </row>
    <row r="841" spans="1:14">
      <c r="A841" s="19">
        <v>13.95</v>
      </c>
      <c r="B841" s="54">
        <v>1700.7146326250313</v>
      </c>
      <c r="C841" s="54">
        <v>172.21745142165548</v>
      </c>
      <c r="D841" s="54">
        <v>1817.9984900398372</v>
      </c>
      <c r="E841" s="54">
        <v>661.25641447085957</v>
      </c>
      <c r="F841" s="55">
        <v>193.25003303891572</v>
      </c>
      <c r="G841" s="1"/>
      <c r="H841" s="2"/>
      <c r="I841" s="1"/>
      <c r="J841" s="1"/>
      <c r="K841" s="1"/>
      <c r="L841" s="1"/>
      <c r="M841" s="1"/>
      <c r="N841" s="1"/>
    </row>
    <row r="842" spans="1:14">
      <c r="A842" s="19">
        <v>13.966666666666599</v>
      </c>
      <c r="B842" s="54">
        <v>1715.9904172638744</v>
      </c>
      <c r="C842" s="54">
        <v>171.52903994280314</v>
      </c>
      <c r="D842" s="54">
        <v>1803.9820861935279</v>
      </c>
      <c r="E842" s="54">
        <v>659.52879854606886</v>
      </c>
      <c r="F842" s="55">
        <v>191.83087565129142</v>
      </c>
      <c r="G842" s="1"/>
      <c r="H842" s="2"/>
      <c r="I842" s="1"/>
      <c r="J842" s="1"/>
      <c r="K842" s="1"/>
      <c r="L842" s="1"/>
      <c r="M842" s="1"/>
      <c r="N842" s="1"/>
    </row>
    <row r="843" spans="1:14">
      <c r="A843" s="19">
        <v>13.983333333333301</v>
      </c>
      <c r="B843" s="54">
        <v>1721.7998250078913</v>
      </c>
      <c r="C843" s="54">
        <v>171.50854737524648</v>
      </c>
      <c r="D843" s="54">
        <v>1806.1422782725999</v>
      </c>
      <c r="E843" s="54">
        <v>661.96440244415885</v>
      </c>
      <c r="F843" s="55">
        <v>191.48796536535025</v>
      </c>
      <c r="G843" s="1"/>
      <c r="H843" s="2"/>
      <c r="I843" s="1"/>
      <c r="J843" s="1"/>
      <c r="K843" s="1"/>
      <c r="L843" s="1"/>
      <c r="M843" s="1"/>
      <c r="N843" s="1"/>
    </row>
    <row r="844" spans="1:14">
      <c r="A844" s="19">
        <v>14</v>
      </c>
      <c r="B844" s="54">
        <v>1726.1284659924486</v>
      </c>
      <c r="C844" s="54">
        <v>171.27003669052979</v>
      </c>
      <c r="D844" s="54">
        <v>1811.0361610048121</v>
      </c>
      <c r="E844" s="54">
        <v>664.84149062888969</v>
      </c>
      <c r="F844" s="55">
        <v>192.66047124797592</v>
      </c>
      <c r="G844" s="1"/>
      <c r="H844" s="2"/>
      <c r="I844" s="1"/>
      <c r="J844" s="1"/>
      <c r="K844" s="1"/>
      <c r="L844" s="1"/>
      <c r="M844" s="1"/>
      <c r="N844" s="1"/>
    </row>
    <row r="845" spans="1:14">
      <c r="A845" s="19">
        <v>14.0166666666666</v>
      </c>
      <c r="B845" s="54">
        <v>1721.1932829383352</v>
      </c>
      <c r="C845" s="54">
        <v>171.38294616691249</v>
      </c>
      <c r="D845" s="54">
        <v>1697.2409585385676</v>
      </c>
      <c r="E845" s="54">
        <v>665.58029382938241</v>
      </c>
      <c r="F845" s="55">
        <v>191.74683999729942</v>
      </c>
      <c r="G845" s="1"/>
      <c r="H845" s="2"/>
      <c r="I845" s="1"/>
      <c r="J845" s="1"/>
      <c r="K845" s="1"/>
      <c r="L845" s="1"/>
      <c r="M845" s="1"/>
      <c r="N845" s="1"/>
    </row>
    <row r="846" spans="1:14">
      <c r="A846" s="19">
        <v>14.033333333333299</v>
      </c>
      <c r="B846" s="54">
        <v>1721.2828424076388</v>
      </c>
      <c r="C846" s="54">
        <v>171.24929994952097</v>
      </c>
      <c r="D846" s="54">
        <v>1771.9335211219402</v>
      </c>
      <c r="E846" s="54">
        <v>666.05604200200423</v>
      </c>
      <c r="F846" s="55">
        <v>192.15349748956609</v>
      </c>
      <c r="G846" s="1"/>
      <c r="H846" s="2"/>
      <c r="I846" s="1"/>
      <c r="J846" s="1"/>
      <c r="K846" s="1"/>
      <c r="L846" s="1"/>
      <c r="M846" s="1"/>
      <c r="N846" s="1"/>
    </row>
    <row r="847" spans="1:14">
      <c r="A847" s="19">
        <v>14.05</v>
      </c>
      <c r="B847" s="54">
        <v>1724.5921423131617</v>
      </c>
      <c r="C847" s="54">
        <v>171.26945551157925</v>
      </c>
      <c r="D847" s="54">
        <v>1738.99147441073</v>
      </c>
      <c r="E847" s="54">
        <v>662.8161559725371</v>
      </c>
      <c r="F847" s="55">
        <v>192.27314780514527</v>
      </c>
      <c r="G847" s="1"/>
      <c r="H847" s="2"/>
      <c r="I847" s="1"/>
      <c r="J847" s="1"/>
      <c r="K847" s="1"/>
      <c r="L847" s="1"/>
      <c r="M847" s="1"/>
      <c r="N847" s="1"/>
    </row>
    <row r="848" spans="1:14">
      <c r="A848" s="19">
        <v>14.066666666666601</v>
      </c>
      <c r="B848" s="54">
        <v>1732.1301731300846</v>
      </c>
      <c r="C848" s="54">
        <v>171.15291975980813</v>
      </c>
      <c r="D848" s="54">
        <v>1723.2441675741029</v>
      </c>
      <c r="E848" s="54">
        <v>663.14535752284098</v>
      </c>
      <c r="F848" s="55">
        <v>191.77507891578833</v>
      </c>
      <c r="G848" s="1"/>
      <c r="H848" s="2"/>
      <c r="I848" s="1"/>
      <c r="J848" s="1"/>
      <c r="K848" s="1"/>
      <c r="L848" s="1"/>
      <c r="M848" s="1"/>
      <c r="N848" s="1"/>
    </row>
    <row r="849" spans="1:14">
      <c r="A849" s="19">
        <v>14.0833333333333</v>
      </c>
      <c r="B849" s="54">
        <v>1719.8347068041342</v>
      </c>
      <c r="C849" s="54">
        <v>171.70213815962236</v>
      </c>
      <c r="D849" s="54">
        <v>1553.9633710620985</v>
      </c>
      <c r="E849" s="54">
        <v>665.77663793502268</v>
      </c>
      <c r="F849" s="55">
        <v>189.0780769644652</v>
      </c>
      <c r="G849" s="1"/>
      <c r="H849" s="2"/>
      <c r="I849" s="1"/>
      <c r="J849" s="1"/>
      <c r="K849" s="1"/>
      <c r="L849" s="1"/>
      <c r="M849" s="1"/>
      <c r="N849" s="1"/>
    </row>
    <row r="850" spans="1:14">
      <c r="A850" s="19">
        <v>14.1</v>
      </c>
      <c r="B850" s="54">
        <v>1717.7851634072404</v>
      </c>
      <c r="C850" s="54">
        <v>172.08573475152619</v>
      </c>
      <c r="D850" s="54">
        <v>1528.1457218932353</v>
      </c>
      <c r="E850" s="54">
        <v>665.80845729894384</v>
      </c>
      <c r="F850" s="55">
        <v>189.43127104496887</v>
      </c>
      <c r="G850" s="1"/>
      <c r="H850" s="2"/>
      <c r="I850" s="1"/>
      <c r="J850" s="1"/>
      <c r="K850" s="1"/>
      <c r="L850" s="1"/>
      <c r="M850" s="1"/>
      <c r="N850" s="1"/>
    </row>
    <row r="851" spans="1:14">
      <c r="A851" s="19">
        <v>14.1166666666666</v>
      </c>
      <c r="B851" s="54">
        <v>1715.6016297590559</v>
      </c>
      <c r="C851" s="54">
        <v>172.06717666009362</v>
      </c>
      <c r="D851" s="54">
        <v>1510.8934525733996</v>
      </c>
      <c r="E851" s="54">
        <v>669.9089754551411</v>
      </c>
      <c r="F851" s="55">
        <v>189.2065080850839</v>
      </c>
      <c r="G851" s="1"/>
      <c r="H851" s="2"/>
      <c r="I851" s="1"/>
      <c r="J851" s="1"/>
      <c r="K851" s="1"/>
      <c r="L851" s="1"/>
      <c r="M851" s="1"/>
      <c r="N851" s="1"/>
    </row>
    <row r="852" spans="1:14">
      <c r="A852" s="19">
        <v>14.133333333333301</v>
      </c>
      <c r="B852" s="54">
        <v>1715.6335097964827</v>
      </c>
      <c r="C852" s="54">
        <v>171.87010212296798</v>
      </c>
      <c r="D852" s="54">
        <v>1490.0054332706995</v>
      </c>
      <c r="E852" s="54">
        <v>668.44290331037041</v>
      </c>
      <c r="F852" s="55">
        <v>189.39900434487157</v>
      </c>
      <c r="G852" s="1"/>
      <c r="H852" s="2"/>
      <c r="I852" s="1"/>
      <c r="J852" s="1"/>
      <c r="K852" s="1"/>
      <c r="L852" s="1"/>
      <c r="M852" s="1"/>
      <c r="N852" s="1"/>
    </row>
    <row r="853" spans="1:14">
      <c r="A853" s="19">
        <v>14.15</v>
      </c>
      <c r="B853" s="54">
        <v>1710.8340838360859</v>
      </c>
      <c r="C853" s="54">
        <v>171.79449422762042</v>
      </c>
      <c r="D853" s="54">
        <v>1481.6490862906064</v>
      </c>
      <c r="E853" s="54">
        <v>664.66708183576827</v>
      </c>
      <c r="F853" s="55">
        <v>188.26772409081946</v>
      </c>
      <c r="G853" s="1"/>
      <c r="H853" s="2"/>
      <c r="I853" s="1"/>
      <c r="J853" s="1"/>
      <c r="K853" s="1"/>
      <c r="L853" s="1"/>
      <c r="M853" s="1"/>
      <c r="N853" s="1"/>
    </row>
    <row r="854" spans="1:14">
      <c r="A854" s="19">
        <v>14.1666666666666</v>
      </c>
      <c r="B854" s="54">
        <v>1719.9105645854609</v>
      </c>
      <c r="C854" s="54">
        <v>172.57557024575564</v>
      </c>
      <c r="D854" s="54">
        <v>1628.2790219128251</v>
      </c>
      <c r="E854" s="54">
        <v>668.29560908147084</v>
      </c>
      <c r="F854" s="55">
        <v>186.80928458036368</v>
      </c>
      <c r="G854" s="1"/>
      <c r="H854" s="2"/>
      <c r="I854" s="1"/>
      <c r="J854" s="1"/>
      <c r="K854" s="1"/>
      <c r="L854" s="1"/>
      <c r="M854" s="1"/>
      <c r="N854" s="1"/>
    </row>
    <row r="855" spans="1:14">
      <c r="A855" s="19">
        <v>14.1833333333333</v>
      </c>
      <c r="B855" s="54">
        <v>1708.0308094825123</v>
      </c>
      <c r="C855" s="54">
        <v>172.70828054840308</v>
      </c>
      <c r="D855" s="54">
        <v>1576.1430631662743</v>
      </c>
      <c r="E855" s="54">
        <v>665.06363197785822</v>
      </c>
      <c r="F855" s="55">
        <v>186.81181148879216</v>
      </c>
      <c r="G855" s="1"/>
      <c r="H855" s="2"/>
      <c r="I855" s="1"/>
      <c r="J855" s="1"/>
      <c r="K855" s="1"/>
      <c r="L855" s="1"/>
      <c r="M855" s="1"/>
      <c r="N855" s="1"/>
    </row>
    <row r="856" spans="1:14">
      <c r="A856" s="19">
        <v>14.2</v>
      </c>
      <c r="B856" s="54">
        <v>1722.8246873357843</v>
      </c>
      <c r="C856" s="54">
        <v>173.13309568824602</v>
      </c>
      <c r="D856" s="54">
        <v>1599.750606384225</v>
      </c>
      <c r="E856" s="54">
        <v>665.33811512990746</v>
      </c>
      <c r="F856" s="55">
        <v>186.32532837710284</v>
      </c>
      <c r="G856" s="1"/>
      <c r="H856" s="2"/>
      <c r="I856" s="1"/>
      <c r="J856" s="1"/>
      <c r="K856" s="1"/>
      <c r="L856" s="1"/>
      <c r="M856" s="1"/>
      <c r="N856" s="1"/>
    </row>
    <row r="857" spans="1:14">
      <c r="A857" s="19">
        <v>14.216666666666599</v>
      </c>
      <c r="B857" s="54">
        <v>1718.2589644027171</v>
      </c>
      <c r="C857" s="54">
        <v>172.49059060560737</v>
      </c>
      <c r="D857" s="54">
        <v>1670.0438316282018</v>
      </c>
      <c r="E857" s="54">
        <v>662.89845309887983</v>
      </c>
      <c r="F857" s="55">
        <v>187.38520768330193</v>
      </c>
      <c r="G857" s="1"/>
      <c r="H857" s="2"/>
      <c r="I857" s="1"/>
      <c r="J857" s="1"/>
      <c r="K857" s="1"/>
      <c r="L857" s="1"/>
      <c r="M857" s="1"/>
      <c r="N857" s="1"/>
    </row>
    <row r="858" spans="1:14">
      <c r="A858" s="19">
        <v>14.233333333333301</v>
      </c>
      <c r="B858" s="54">
        <v>1720.6181557402374</v>
      </c>
      <c r="C858" s="54">
        <v>172.99034995752879</v>
      </c>
      <c r="D858" s="54">
        <v>1797.7753457793149</v>
      </c>
      <c r="E858" s="54">
        <v>658.45476347310262</v>
      </c>
      <c r="F858" s="55">
        <v>186.168798241725</v>
      </c>
      <c r="G858" s="1"/>
      <c r="H858" s="2"/>
      <c r="I858" s="1"/>
      <c r="J858" s="1"/>
      <c r="K858" s="1"/>
      <c r="L858" s="1"/>
      <c r="M858" s="1"/>
      <c r="N858" s="1"/>
    </row>
    <row r="859" spans="1:14">
      <c r="A859" s="19">
        <v>14.25</v>
      </c>
      <c r="B859" s="54">
        <v>1712.1902614213907</v>
      </c>
      <c r="C859" s="54">
        <v>172.09051358275056</v>
      </c>
      <c r="D859" s="54">
        <v>1677.5535298413693</v>
      </c>
      <c r="E859" s="54">
        <v>656.39014207269599</v>
      </c>
      <c r="F859" s="55">
        <v>184.99133115825171</v>
      </c>
      <c r="G859" s="1"/>
      <c r="H859" s="2"/>
      <c r="I859" s="1"/>
      <c r="J859" s="1"/>
      <c r="K859" s="1"/>
      <c r="L859" s="1"/>
      <c r="M859" s="1"/>
      <c r="N859" s="1"/>
    </row>
    <row r="860" spans="1:14">
      <c r="A860" s="19">
        <v>14.2666666666666</v>
      </c>
      <c r="B860" s="54">
        <v>1705.8868766501166</v>
      </c>
      <c r="C860" s="54">
        <v>172.0055969541074</v>
      </c>
      <c r="D860" s="54">
        <v>1625.2976911014721</v>
      </c>
      <c r="E860" s="54">
        <v>653.93684258349981</v>
      </c>
      <c r="F860" s="55">
        <v>185.3666727659292</v>
      </c>
      <c r="G860" s="1"/>
      <c r="H860" s="2"/>
      <c r="I860" s="1"/>
      <c r="J860" s="1"/>
      <c r="K860" s="1"/>
      <c r="L860" s="1"/>
      <c r="M860" s="1"/>
      <c r="N860" s="1"/>
    </row>
    <row r="861" spans="1:14">
      <c r="A861" s="19">
        <v>14.283333333333299</v>
      </c>
      <c r="B861" s="54">
        <v>1707.0435246435834</v>
      </c>
      <c r="C861" s="54">
        <v>171.37979666147859</v>
      </c>
      <c r="D861" s="54">
        <v>1542.9254936338734</v>
      </c>
      <c r="E861" s="54">
        <v>649.73894331333213</v>
      </c>
      <c r="F861" s="55">
        <v>185.88223937171628</v>
      </c>
      <c r="G861" s="1"/>
      <c r="H861" s="2"/>
      <c r="I861" s="1"/>
      <c r="J861" s="1"/>
      <c r="K861" s="1"/>
      <c r="L861" s="1"/>
      <c r="M861" s="1"/>
      <c r="N861" s="1"/>
    </row>
    <row r="862" spans="1:14">
      <c r="A862" s="19">
        <v>14.3</v>
      </c>
      <c r="B862" s="54">
        <v>1719.8402446607518</v>
      </c>
      <c r="C862" s="54">
        <v>171.82776930599641</v>
      </c>
      <c r="D862" s="54">
        <v>1535.2713440779225</v>
      </c>
      <c r="E862" s="54">
        <v>649.01181995232673</v>
      </c>
      <c r="F862" s="55">
        <v>184.81675272382262</v>
      </c>
      <c r="G862" s="1"/>
      <c r="H862" s="2"/>
      <c r="I862" s="1"/>
      <c r="J862" s="1"/>
      <c r="K862" s="1"/>
      <c r="L862" s="1"/>
      <c r="M862" s="1"/>
      <c r="N862" s="1"/>
    </row>
    <row r="863" spans="1:14">
      <c r="A863" s="19">
        <v>14.316666666666601</v>
      </c>
      <c r="B863" s="54">
        <v>1717.8473374659914</v>
      </c>
      <c r="C863" s="54">
        <v>172.27546651558805</v>
      </c>
      <c r="D863" s="54">
        <v>1641.3012120936162</v>
      </c>
      <c r="E863" s="54">
        <v>651.41060363189774</v>
      </c>
      <c r="F863" s="55">
        <v>184.97876286408595</v>
      </c>
      <c r="G863" s="1"/>
      <c r="H863" s="2"/>
      <c r="I863" s="1"/>
      <c r="J863" s="1"/>
      <c r="K863" s="1"/>
      <c r="L863" s="1"/>
      <c r="M863" s="1"/>
      <c r="N863" s="1"/>
    </row>
    <row r="864" spans="1:14">
      <c r="A864" s="19">
        <v>14.3333333333333</v>
      </c>
      <c r="B864" s="54">
        <v>1738.5379447710377</v>
      </c>
      <c r="C864" s="54">
        <v>172.22437167316198</v>
      </c>
      <c r="D864" s="54">
        <v>1640.7694474086018</v>
      </c>
      <c r="E864" s="54">
        <v>652.04954817114617</v>
      </c>
      <c r="F864" s="55">
        <v>184.64337322451775</v>
      </c>
      <c r="G864" s="1"/>
      <c r="H864" s="2"/>
      <c r="I864" s="1"/>
      <c r="J864" s="1"/>
      <c r="K864" s="1"/>
      <c r="L864" s="1"/>
      <c r="M864" s="1"/>
      <c r="N864" s="1"/>
    </row>
    <row r="865" spans="1:14">
      <c r="A865" s="19">
        <v>14.35</v>
      </c>
      <c r="B865" s="54">
        <v>1743.4544866339327</v>
      </c>
      <c r="C865" s="54">
        <v>172.72798956302461</v>
      </c>
      <c r="D865" s="54">
        <v>1526.1800976348868</v>
      </c>
      <c r="E865" s="54">
        <v>650.15212372318445</v>
      </c>
      <c r="F865" s="55">
        <v>184.06623723293296</v>
      </c>
      <c r="G865" s="1"/>
      <c r="H865" s="2"/>
      <c r="I865" s="1"/>
      <c r="J865" s="1"/>
      <c r="K865" s="1"/>
      <c r="L865" s="1"/>
      <c r="M865" s="1"/>
      <c r="N865" s="1"/>
    </row>
    <row r="866" spans="1:14">
      <c r="A866" s="19">
        <v>14.3666666666666</v>
      </c>
      <c r="B866" s="54">
        <v>1741.6279816402214</v>
      </c>
      <c r="C866" s="54">
        <v>173.0010406026052</v>
      </c>
      <c r="D866" s="54">
        <v>1495.7228991715463</v>
      </c>
      <c r="E866" s="54">
        <v>648.0745084257386</v>
      </c>
      <c r="F866" s="55">
        <v>186.32236559264774</v>
      </c>
      <c r="G866" s="1"/>
      <c r="H866" s="2"/>
      <c r="I866" s="1"/>
      <c r="J866" s="1"/>
      <c r="K866" s="1"/>
      <c r="L866" s="1"/>
      <c r="M866" s="1"/>
      <c r="N866" s="1"/>
    </row>
    <row r="867" spans="1:14">
      <c r="A867" s="19">
        <v>14.383333333333301</v>
      </c>
      <c r="B867" s="54">
        <v>1757.5866617263275</v>
      </c>
      <c r="C867" s="54">
        <v>173.88786205559029</v>
      </c>
      <c r="D867" s="54">
        <v>1549.6823799111914</v>
      </c>
      <c r="E867" s="54">
        <v>648.64986958926659</v>
      </c>
      <c r="F867" s="55">
        <v>184.88253625303369</v>
      </c>
      <c r="G867" s="1"/>
      <c r="H867" s="2"/>
      <c r="I867" s="1"/>
      <c r="J867" s="1"/>
      <c r="K867" s="1"/>
      <c r="L867" s="1"/>
      <c r="M867" s="1"/>
      <c r="N867" s="1"/>
    </row>
    <row r="868" spans="1:14">
      <c r="A868" s="19">
        <v>14.4</v>
      </c>
      <c r="B868" s="54">
        <v>1742.6927292616242</v>
      </c>
      <c r="C868" s="54">
        <v>174.15329122609455</v>
      </c>
      <c r="D868" s="54">
        <v>1511.2147219278879</v>
      </c>
      <c r="E868" s="54">
        <v>647.17646128060062</v>
      </c>
      <c r="F868" s="55">
        <v>185.34887336684275</v>
      </c>
      <c r="G868" s="1"/>
      <c r="H868" s="2"/>
      <c r="I868" s="1"/>
      <c r="J868" s="1"/>
      <c r="K868" s="1"/>
      <c r="L868" s="1"/>
      <c r="M868" s="1"/>
      <c r="N868" s="1"/>
    </row>
    <row r="869" spans="1:14">
      <c r="A869" s="19">
        <v>14.4166666666666</v>
      </c>
      <c r="B869" s="54">
        <v>1741.1085121925237</v>
      </c>
      <c r="C869" s="54">
        <v>173.82180428406821</v>
      </c>
      <c r="D869" s="54">
        <v>1543.7546874354196</v>
      </c>
      <c r="E869" s="54">
        <v>645.26501238631954</v>
      </c>
      <c r="F869" s="55">
        <v>185.06466617487266</v>
      </c>
      <c r="G869" s="1"/>
      <c r="H869" s="2"/>
      <c r="I869" s="1"/>
      <c r="J869" s="1"/>
      <c r="K869" s="1"/>
      <c r="L869" s="1"/>
      <c r="M869" s="1"/>
      <c r="N869" s="1"/>
    </row>
    <row r="870" spans="1:14">
      <c r="A870" s="19">
        <v>14.4333333333333</v>
      </c>
      <c r="B870" s="54">
        <v>1760.5006373229476</v>
      </c>
      <c r="C870" s="54">
        <v>174.00920994705339</v>
      </c>
      <c r="D870" s="54">
        <v>1538.5828344437334</v>
      </c>
      <c r="E870" s="54">
        <v>639.71537004635388</v>
      </c>
      <c r="F870" s="55">
        <v>184.61979308527273</v>
      </c>
      <c r="G870" s="1"/>
      <c r="H870" s="2"/>
      <c r="I870" s="1"/>
      <c r="J870" s="1"/>
      <c r="K870" s="1"/>
      <c r="L870" s="1"/>
      <c r="M870" s="1"/>
      <c r="N870" s="1"/>
    </row>
    <row r="871" spans="1:14">
      <c r="A871" s="19">
        <v>14.45</v>
      </c>
      <c r="B871" s="54">
        <v>1778.9250046153827</v>
      </c>
      <c r="C871" s="54">
        <v>174.88921807452454</v>
      </c>
      <c r="D871" s="54">
        <v>1522.137236616172</v>
      </c>
      <c r="E871" s="54">
        <v>635.9712072975077</v>
      </c>
      <c r="F871" s="55">
        <v>184.56635435283749</v>
      </c>
      <c r="G871" s="1"/>
      <c r="H871" s="2"/>
      <c r="I871" s="1"/>
      <c r="J871" s="1"/>
      <c r="K871" s="1"/>
      <c r="L871" s="1"/>
      <c r="M871" s="1"/>
      <c r="N871" s="1"/>
    </row>
    <row r="872" spans="1:14">
      <c r="A872" s="19">
        <v>14.466666666666599</v>
      </c>
      <c r="B872" s="54">
        <v>1768.9899638897607</v>
      </c>
      <c r="C872" s="54">
        <v>174.72335604490934</v>
      </c>
      <c r="D872" s="54">
        <v>1489.2421580786465</v>
      </c>
      <c r="E872" s="54">
        <v>633.80676624827242</v>
      </c>
      <c r="F872" s="55">
        <v>183.27689353933766</v>
      </c>
      <c r="G872" s="1"/>
      <c r="H872" s="2"/>
      <c r="I872" s="1"/>
      <c r="J872" s="1"/>
      <c r="K872" s="1"/>
      <c r="L872" s="1"/>
      <c r="M872" s="1"/>
      <c r="N872" s="1"/>
    </row>
    <row r="873" spans="1:14">
      <c r="A873" s="19">
        <v>14.483333333333301</v>
      </c>
      <c r="B873" s="54">
        <v>1774.9018467295632</v>
      </c>
      <c r="C873" s="54">
        <v>174.91221676719849</v>
      </c>
      <c r="D873" s="54">
        <v>1471.5664320762983</v>
      </c>
      <c r="E873" s="54">
        <v>630.40373426970029</v>
      </c>
      <c r="F873" s="55">
        <v>182.58557348589548</v>
      </c>
      <c r="G873" s="1"/>
      <c r="H873" s="2"/>
      <c r="I873" s="1"/>
      <c r="J873" s="1"/>
      <c r="K873" s="1"/>
      <c r="L873" s="1"/>
      <c r="M873" s="1"/>
      <c r="N873" s="1"/>
    </row>
    <row r="874" spans="1:14">
      <c r="A874" s="19">
        <v>14.5</v>
      </c>
      <c r="B874" s="54">
        <v>1787.380956125251</v>
      </c>
      <c r="C874" s="54">
        <v>174.11073118674997</v>
      </c>
      <c r="D874" s="54">
        <v>1419.5587609637535</v>
      </c>
      <c r="E874" s="54">
        <v>632.36404103375878</v>
      </c>
      <c r="F874" s="55">
        <v>181.42939564404961</v>
      </c>
      <c r="G874" s="1"/>
      <c r="H874" s="2"/>
      <c r="I874" s="1"/>
      <c r="J874" s="1"/>
      <c r="K874" s="1"/>
      <c r="L874" s="1"/>
      <c r="M874" s="1"/>
      <c r="N874" s="1"/>
    </row>
    <row r="875" spans="1:14">
      <c r="A875" s="19">
        <v>14.5166666666666</v>
      </c>
      <c r="B875" s="54">
        <v>1792.8348680633505</v>
      </c>
      <c r="C875" s="54">
        <v>173.90588554797847</v>
      </c>
      <c r="D875" s="54">
        <v>1474.0662253945115</v>
      </c>
      <c r="E875" s="54">
        <v>631.89720246026548</v>
      </c>
      <c r="F875" s="55">
        <v>181.37881367708678</v>
      </c>
      <c r="G875" s="1"/>
      <c r="H875" s="2"/>
      <c r="I875" s="1"/>
      <c r="J875" s="1"/>
      <c r="K875" s="1"/>
      <c r="L875" s="1"/>
      <c r="M875" s="1"/>
      <c r="N875" s="1"/>
    </row>
    <row r="876" spans="1:14">
      <c r="A876" s="19">
        <v>14.533333333333299</v>
      </c>
      <c r="B876" s="54">
        <v>1803.0275652736455</v>
      </c>
      <c r="C876" s="54">
        <v>173.64311128371023</v>
      </c>
      <c r="D876" s="54">
        <v>1492.6810633166908</v>
      </c>
      <c r="E876" s="54">
        <v>630.21157541523928</v>
      </c>
      <c r="F876" s="55">
        <v>180.48446760359246</v>
      </c>
      <c r="G876" s="1"/>
      <c r="H876" s="2"/>
      <c r="I876" s="1"/>
      <c r="J876" s="1"/>
      <c r="K876" s="1"/>
      <c r="L876" s="1"/>
      <c r="M876" s="1"/>
      <c r="N876" s="1"/>
    </row>
    <row r="877" spans="1:14">
      <c r="A877" s="19">
        <v>14.55</v>
      </c>
      <c r="B877" s="54">
        <v>1823.451308770133</v>
      </c>
      <c r="C877" s="54">
        <v>174.28866198845034</v>
      </c>
      <c r="D877" s="54">
        <v>1458.0353540568572</v>
      </c>
      <c r="E877" s="54">
        <v>630.6809887580157</v>
      </c>
      <c r="F877" s="55">
        <v>179.76625606981398</v>
      </c>
      <c r="G877" s="1"/>
      <c r="H877" s="2"/>
      <c r="I877" s="1"/>
      <c r="J877" s="1"/>
      <c r="K877" s="1"/>
      <c r="L877" s="1"/>
      <c r="M877" s="1"/>
      <c r="N877" s="1"/>
    </row>
    <row r="878" spans="1:14">
      <c r="A878" s="19">
        <v>14.566666666666601</v>
      </c>
      <c r="B878" s="54">
        <v>1817.9387060885151</v>
      </c>
      <c r="C878" s="54">
        <v>174.03951251374474</v>
      </c>
      <c r="D878" s="54">
        <v>1517.8013336270681</v>
      </c>
      <c r="E878" s="54">
        <v>634.77545567982452</v>
      </c>
      <c r="F878" s="55">
        <v>181.05356837596673</v>
      </c>
      <c r="G878" s="1"/>
      <c r="H878" s="2"/>
      <c r="I878" s="1"/>
      <c r="J878" s="1"/>
      <c r="K878" s="1"/>
      <c r="L878" s="1"/>
      <c r="M878" s="1"/>
      <c r="N878" s="1"/>
    </row>
    <row r="879" spans="1:14">
      <c r="A879" s="19">
        <v>14.5833333333333</v>
      </c>
      <c r="B879" s="54">
        <v>1811.3681776610515</v>
      </c>
      <c r="C879" s="54">
        <v>174.0800513487915</v>
      </c>
      <c r="D879" s="54">
        <v>1475.626131927138</v>
      </c>
      <c r="E879" s="54">
        <v>634.72382703242306</v>
      </c>
      <c r="F879" s="55">
        <v>180.74820569525988</v>
      </c>
      <c r="G879" s="1"/>
      <c r="H879" s="2"/>
      <c r="I879" s="1"/>
      <c r="J879" s="1"/>
      <c r="K879" s="1"/>
      <c r="L879" s="1"/>
      <c r="M879" s="1"/>
      <c r="N879" s="1"/>
    </row>
    <row r="880" spans="1:14">
      <c r="A880" s="19">
        <v>14.6</v>
      </c>
      <c r="B880" s="54">
        <v>1819.9994432890462</v>
      </c>
      <c r="C880" s="54">
        <v>174.28377543346195</v>
      </c>
      <c r="D880" s="54">
        <v>1382.5179911673779</v>
      </c>
      <c r="E880" s="54">
        <v>634.51926046774224</v>
      </c>
      <c r="F880" s="55">
        <v>180.63126357591582</v>
      </c>
      <c r="G880" s="1"/>
      <c r="H880" s="2"/>
      <c r="I880" s="1"/>
      <c r="J880" s="1"/>
      <c r="K880" s="1"/>
      <c r="L880" s="1"/>
      <c r="M880" s="1"/>
      <c r="N880" s="1"/>
    </row>
    <row r="881" spans="1:14">
      <c r="A881" s="19">
        <v>14.6166666666666</v>
      </c>
      <c r="B881" s="54">
        <v>1812.3220030488005</v>
      </c>
      <c r="C881" s="54">
        <v>174.11956028677386</v>
      </c>
      <c r="D881" s="54">
        <v>1403.0714756579289</v>
      </c>
      <c r="E881" s="54">
        <v>634.14657617108867</v>
      </c>
      <c r="F881" s="55">
        <v>180.06479739599447</v>
      </c>
      <c r="G881" s="1"/>
      <c r="H881" s="2"/>
      <c r="I881" s="1"/>
      <c r="J881" s="1"/>
      <c r="K881" s="1"/>
      <c r="L881" s="1"/>
      <c r="M881" s="1"/>
      <c r="N881" s="1"/>
    </row>
    <row r="882" spans="1:14">
      <c r="A882" s="19">
        <v>14.633333333333301</v>
      </c>
      <c r="B882" s="54">
        <v>1819.3024397168949</v>
      </c>
      <c r="C882" s="54">
        <v>173.60681361344572</v>
      </c>
      <c r="D882" s="54">
        <v>1409.0651642096673</v>
      </c>
      <c r="E882" s="54">
        <v>635.67904967121387</v>
      </c>
      <c r="F882" s="55">
        <v>179.10742590586784</v>
      </c>
      <c r="G882" s="1"/>
      <c r="H882" s="2"/>
      <c r="I882" s="1"/>
      <c r="J882" s="1"/>
      <c r="K882" s="1"/>
      <c r="L882" s="1"/>
      <c r="M882" s="1"/>
      <c r="N882" s="1"/>
    </row>
    <row r="883" spans="1:14">
      <c r="A883" s="19">
        <v>14.65</v>
      </c>
      <c r="B883" s="54">
        <v>1810.2966264215315</v>
      </c>
      <c r="C883" s="54">
        <v>173.471486549128</v>
      </c>
      <c r="D883" s="54">
        <v>1453.6334676903884</v>
      </c>
      <c r="E883" s="54">
        <v>634.93675241483891</v>
      </c>
      <c r="F883" s="55">
        <v>180.13099622309397</v>
      </c>
      <c r="G883" s="1"/>
      <c r="H883" s="2"/>
      <c r="I883" s="1"/>
      <c r="J883" s="1"/>
      <c r="K883" s="1"/>
      <c r="L883" s="1"/>
      <c r="M883" s="1"/>
      <c r="N883" s="1"/>
    </row>
    <row r="884" spans="1:14">
      <c r="A884" s="19">
        <v>14.6666666666666</v>
      </c>
      <c r="B884" s="54">
        <v>1812.1816758392977</v>
      </c>
      <c r="C884" s="54">
        <v>173.9713993203701</v>
      </c>
      <c r="D884" s="54">
        <v>1405.8797285341072</v>
      </c>
      <c r="E884" s="54">
        <v>631.98467179342765</v>
      </c>
      <c r="F884" s="55">
        <v>179.92062689607019</v>
      </c>
      <c r="G884" s="1"/>
      <c r="H884" s="2"/>
      <c r="I884" s="1"/>
      <c r="J884" s="1"/>
      <c r="K884" s="1"/>
      <c r="L884" s="1"/>
      <c r="M884" s="1"/>
      <c r="N884" s="1"/>
    </row>
    <row r="885" spans="1:14">
      <c r="A885" s="19">
        <v>14.6833333333333</v>
      </c>
      <c r="B885" s="54">
        <v>1814.1225079361473</v>
      </c>
      <c r="C885" s="54">
        <v>173.57742081441484</v>
      </c>
      <c r="D885" s="54">
        <v>1318.0638986775214</v>
      </c>
      <c r="E885" s="54">
        <v>630.90547699962622</v>
      </c>
      <c r="F885" s="55">
        <v>179.15332710233847</v>
      </c>
      <c r="G885" s="1"/>
      <c r="H885" s="2"/>
      <c r="I885" s="1"/>
      <c r="J885" s="1"/>
      <c r="K885" s="1"/>
      <c r="L885" s="1"/>
      <c r="M885" s="1"/>
      <c r="N885" s="1"/>
    </row>
    <row r="886" spans="1:14">
      <c r="A886" s="19">
        <v>14.7</v>
      </c>
      <c r="B886" s="54">
        <v>1816.8937422511699</v>
      </c>
      <c r="C886" s="54">
        <v>173.54082581073109</v>
      </c>
      <c r="D886" s="54">
        <v>1329.5344341164748</v>
      </c>
      <c r="E886" s="54">
        <v>627.90661546095964</v>
      </c>
      <c r="F886" s="55">
        <v>179.39400673990005</v>
      </c>
      <c r="G886" s="1"/>
      <c r="H886" s="2"/>
      <c r="I886" s="1"/>
      <c r="J886" s="1"/>
      <c r="K886" s="1"/>
      <c r="L886" s="1"/>
      <c r="M886" s="1"/>
      <c r="N886" s="1"/>
    </row>
    <row r="887" spans="1:14">
      <c r="A887" s="19">
        <v>14.716666666666599</v>
      </c>
      <c r="B887" s="54">
        <v>1820.6760242577709</v>
      </c>
      <c r="C887" s="54">
        <v>173.24970595426271</v>
      </c>
      <c r="D887" s="54">
        <v>1332.1882135098438</v>
      </c>
      <c r="E887" s="54">
        <v>624.51139632172089</v>
      </c>
      <c r="F887" s="55">
        <v>179.24670807059914</v>
      </c>
      <c r="G887" s="1"/>
      <c r="H887" s="2"/>
      <c r="I887" s="1"/>
      <c r="J887" s="1"/>
      <c r="K887" s="1"/>
      <c r="L887" s="1"/>
      <c r="M887" s="1"/>
      <c r="N887" s="1"/>
    </row>
    <row r="888" spans="1:14">
      <c r="A888" s="19">
        <v>14.733333333333301</v>
      </c>
      <c r="B888" s="54">
        <v>1838.6530618174911</v>
      </c>
      <c r="C888" s="54">
        <v>173.32416296971095</v>
      </c>
      <c r="D888" s="54">
        <v>1309.3174089101383</v>
      </c>
      <c r="E888" s="54">
        <v>624.02421873613525</v>
      </c>
      <c r="F888" s="55">
        <v>180.05229751684689</v>
      </c>
      <c r="G888" s="1"/>
      <c r="H888" s="2"/>
      <c r="I888" s="1"/>
      <c r="J888" s="1"/>
      <c r="K888" s="1"/>
      <c r="L888" s="1"/>
      <c r="M888" s="1"/>
      <c r="N888" s="1"/>
    </row>
    <row r="889" spans="1:14">
      <c r="A889" s="19">
        <v>14.75</v>
      </c>
      <c r="B889" s="54">
        <v>1835.4887627095954</v>
      </c>
      <c r="C889" s="54">
        <v>173.43899462789358</v>
      </c>
      <c r="D889" s="54">
        <v>1289.7248114912736</v>
      </c>
      <c r="E889" s="54">
        <v>623.2183859819628</v>
      </c>
      <c r="F889" s="55">
        <v>180.42183850919216</v>
      </c>
      <c r="G889" s="1"/>
      <c r="H889" s="2"/>
      <c r="I889" s="1"/>
      <c r="J889" s="1"/>
      <c r="K889" s="1"/>
      <c r="L889" s="1"/>
      <c r="M889" s="1"/>
      <c r="N889" s="1"/>
    </row>
    <row r="890" spans="1:14">
      <c r="A890" s="19">
        <v>14.7666666666666</v>
      </c>
      <c r="B890" s="54">
        <v>1828.2228683735825</v>
      </c>
      <c r="C890" s="54">
        <v>173.60301878583408</v>
      </c>
      <c r="D890" s="54">
        <v>1342.1890809403317</v>
      </c>
      <c r="E890" s="54">
        <v>625.70780067562669</v>
      </c>
      <c r="F890" s="55">
        <v>180.26092040317255</v>
      </c>
      <c r="G890" s="1"/>
      <c r="H890" s="2"/>
      <c r="I890" s="1"/>
      <c r="J890" s="1"/>
      <c r="K890" s="1"/>
      <c r="L890" s="1"/>
      <c r="M890" s="1"/>
      <c r="N890" s="1"/>
    </row>
    <row r="891" spans="1:14">
      <c r="A891" s="19">
        <v>14.783333333333299</v>
      </c>
      <c r="B891" s="54">
        <v>1822.8296699651937</v>
      </c>
      <c r="C891" s="54">
        <v>173.15049394495958</v>
      </c>
      <c r="D891" s="54">
        <v>1288.5082926851264</v>
      </c>
      <c r="E891" s="54">
        <v>622.94038753305938</v>
      </c>
      <c r="F891" s="55">
        <v>180.24529078699035</v>
      </c>
      <c r="G891" s="1"/>
      <c r="H891" s="2"/>
      <c r="I891" s="1"/>
      <c r="J891" s="1"/>
      <c r="K891" s="1"/>
      <c r="L891" s="1"/>
      <c r="M891" s="1"/>
      <c r="N891" s="1"/>
    </row>
    <row r="892" spans="1:14">
      <c r="A892" s="19">
        <v>14.8</v>
      </c>
      <c r="B892" s="54">
        <v>1825.5329420008027</v>
      </c>
      <c r="C892" s="54">
        <v>173.20113164011346</v>
      </c>
      <c r="D892" s="54">
        <v>1286.0614494474057</v>
      </c>
      <c r="E892" s="54">
        <v>621.58038114755959</v>
      </c>
      <c r="F892" s="55">
        <v>180.2177539675798</v>
      </c>
      <c r="G892" s="1"/>
      <c r="H892" s="2"/>
      <c r="I892" s="1"/>
      <c r="J892" s="1"/>
      <c r="K892" s="1"/>
      <c r="L892" s="1"/>
      <c r="M892" s="1"/>
      <c r="N892" s="1"/>
    </row>
    <row r="893" spans="1:14">
      <c r="A893" s="19">
        <v>14.816666666666601</v>
      </c>
      <c r="B893" s="54">
        <v>1829.7425226304349</v>
      </c>
      <c r="C893" s="54">
        <v>173.50553966407313</v>
      </c>
      <c r="D893" s="54">
        <v>1304.1590254831738</v>
      </c>
      <c r="E893" s="54">
        <v>621.09847989748221</v>
      </c>
      <c r="F893" s="55">
        <v>180.45197840983695</v>
      </c>
      <c r="G893" s="1"/>
      <c r="H893" s="2"/>
      <c r="I893" s="1"/>
      <c r="J893" s="1"/>
      <c r="K893" s="1"/>
      <c r="L893" s="1"/>
      <c r="M893" s="1"/>
      <c r="N893" s="1"/>
    </row>
    <row r="894" spans="1:14">
      <c r="A894" s="19">
        <v>14.8333333333333</v>
      </c>
      <c r="B894" s="54">
        <v>1824.4274445305546</v>
      </c>
      <c r="C894" s="54">
        <v>173.91589056181866</v>
      </c>
      <c r="D894" s="54">
        <v>1317.5752521858687</v>
      </c>
      <c r="E894" s="54">
        <v>617.91796222521498</v>
      </c>
      <c r="F894" s="55">
        <v>181.16898152821489</v>
      </c>
      <c r="G894" s="1"/>
      <c r="H894" s="2"/>
      <c r="I894" s="1"/>
      <c r="J894" s="1"/>
      <c r="K894" s="1"/>
      <c r="L894" s="1"/>
      <c r="M894" s="1"/>
      <c r="N894" s="1"/>
    </row>
    <row r="895" spans="1:14">
      <c r="A895" s="19">
        <v>14.85</v>
      </c>
      <c r="B895" s="54">
        <v>1828.823285162259</v>
      </c>
      <c r="C895" s="54">
        <v>173.7707328985706</v>
      </c>
      <c r="D895" s="54">
        <v>1296.970198917179</v>
      </c>
      <c r="E895" s="54">
        <v>615.54705798518034</v>
      </c>
      <c r="F895" s="55">
        <v>183.07264243387479</v>
      </c>
      <c r="G895" s="1"/>
      <c r="H895" s="2"/>
      <c r="I895" s="1"/>
      <c r="J895" s="1"/>
      <c r="K895" s="1"/>
      <c r="L895" s="1"/>
      <c r="M895" s="1"/>
      <c r="N895" s="1"/>
    </row>
    <row r="896" spans="1:14">
      <c r="A896" s="19">
        <v>14.8666666666666</v>
      </c>
      <c r="B896" s="54">
        <v>1844.4348595591368</v>
      </c>
      <c r="C896" s="54">
        <v>173.75007025746066</v>
      </c>
      <c r="D896" s="54">
        <v>1202.7684495493791</v>
      </c>
      <c r="E896" s="54">
        <v>609.79337661744069</v>
      </c>
      <c r="F896" s="55">
        <v>182.64601375587262</v>
      </c>
      <c r="G896" s="1"/>
      <c r="H896" s="2"/>
      <c r="I896" s="1"/>
      <c r="J896" s="1"/>
      <c r="K896" s="1"/>
      <c r="L896" s="1"/>
      <c r="M896" s="1"/>
      <c r="N896" s="1"/>
    </row>
    <row r="897" spans="1:14">
      <c r="A897" s="19">
        <v>14.883333333333301</v>
      </c>
      <c r="B897" s="54">
        <v>1845.0237424526445</v>
      </c>
      <c r="C897" s="54">
        <v>174.25485443223417</v>
      </c>
      <c r="D897" s="54">
        <v>1263.1872296342337</v>
      </c>
      <c r="E897" s="54">
        <v>607.2140547063168</v>
      </c>
      <c r="F897" s="55">
        <v>181.26139556606722</v>
      </c>
      <c r="G897" s="1"/>
      <c r="H897" s="2"/>
      <c r="I897" s="1"/>
      <c r="J897" s="1"/>
      <c r="K897" s="1"/>
      <c r="L897" s="1"/>
      <c r="M897" s="1"/>
      <c r="N897" s="1"/>
    </row>
    <row r="898" spans="1:14">
      <c r="A898" s="19">
        <v>14.9</v>
      </c>
      <c r="B898" s="54">
        <v>1854.3472411654502</v>
      </c>
      <c r="C898" s="54">
        <v>174.08901916194662</v>
      </c>
      <c r="D898" s="54">
        <v>1213.2806586060885</v>
      </c>
      <c r="E898" s="54">
        <v>604.29817412513182</v>
      </c>
      <c r="F898" s="55">
        <v>182.01869038004529</v>
      </c>
      <c r="G898" s="1"/>
      <c r="H898" s="2"/>
      <c r="I898" s="1"/>
      <c r="J898" s="1"/>
      <c r="K898" s="1"/>
      <c r="L898" s="1"/>
      <c r="M898" s="1"/>
      <c r="N898" s="1"/>
    </row>
    <row r="899" spans="1:14">
      <c r="A899" s="19">
        <v>14.9166666666666</v>
      </c>
      <c r="B899" s="54">
        <v>1853.8872064061202</v>
      </c>
      <c r="C899" s="54">
        <v>173.89566060920157</v>
      </c>
      <c r="D899" s="54">
        <v>1202.2980582860405</v>
      </c>
      <c r="E899" s="54">
        <v>606.543433145996</v>
      </c>
      <c r="F899" s="55">
        <v>179.80115656110391</v>
      </c>
      <c r="G899" s="1"/>
      <c r="H899" s="2"/>
      <c r="I899" s="1"/>
      <c r="J899" s="1"/>
      <c r="K899" s="1"/>
      <c r="L899" s="1"/>
      <c r="M899" s="1"/>
      <c r="N899" s="1"/>
    </row>
    <row r="900" spans="1:14">
      <c r="A900" s="19">
        <v>14.9333333333333</v>
      </c>
      <c r="B900" s="54">
        <v>1856.4402135588132</v>
      </c>
      <c r="C900" s="54">
        <v>173.82891102835927</v>
      </c>
      <c r="D900" s="54">
        <v>1232.6128875749005</v>
      </c>
      <c r="E900" s="54">
        <v>604.91097853739518</v>
      </c>
      <c r="F900" s="55">
        <v>179.41018658319771</v>
      </c>
      <c r="G900" s="1"/>
      <c r="H900" s="2"/>
      <c r="I900" s="1"/>
      <c r="J900" s="1"/>
      <c r="K900" s="1"/>
      <c r="L900" s="1"/>
      <c r="M900" s="1"/>
      <c r="N900" s="1"/>
    </row>
    <row r="901" spans="1:14">
      <c r="A901" s="19">
        <v>14.95</v>
      </c>
      <c r="B901" s="54">
        <v>1847.1239735204888</v>
      </c>
      <c r="C901" s="54">
        <v>173.42919430095392</v>
      </c>
      <c r="D901" s="54">
        <v>1152.1242341198445</v>
      </c>
      <c r="E901" s="54">
        <v>602.41454073191699</v>
      </c>
      <c r="F901" s="55">
        <v>179.19088229737892</v>
      </c>
      <c r="G901" s="1"/>
      <c r="H901" s="2"/>
      <c r="I901" s="1"/>
      <c r="J901" s="1"/>
      <c r="K901" s="1"/>
      <c r="L901" s="1"/>
      <c r="M901" s="1"/>
      <c r="N901" s="1"/>
    </row>
    <row r="902" spans="1:14">
      <c r="A902" s="19">
        <v>14.966666666666599</v>
      </c>
      <c r="B902" s="54">
        <v>1854.3199010228468</v>
      </c>
      <c r="C902" s="54">
        <v>173.31406796240427</v>
      </c>
      <c r="D902" s="54">
        <v>1129.2257431139317</v>
      </c>
      <c r="E902" s="54">
        <v>601.12377116805874</v>
      </c>
      <c r="F902" s="55">
        <v>179.04730947163077</v>
      </c>
      <c r="G902" s="1"/>
      <c r="H902" s="2"/>
      <c r="I902" s="1"/>
      <c r="J902" s="1"/>
      <c r="K902" s="1"/>
      <c r="L902" s="1"/>
      <c r="M902" s="1"/>
      <c r="N902" s="1"/>
    </row>
    <row r="903" spans="1:14">
      <c r="A903" s="19">
        <v>14.983333333333301</v>
      </c>
      <c r="B903" s="54">
        <v>1863.5902066173694</v>
      </c>
      <c r="C903" s="54">
        <v>173.81122239552761</v>
      </c>
      <c r="D903" s="54">
        <v>1147.5171988030597</v>
      </c>
      <c r="E903" s="54">
        <v>602.03375506851683</v>
      </c>
      <c r="F903" s="55">
        <v>179.58076258833788</v>
      </c>
      <c r="G903" s="1"/>
      <c r="H903" s="2"/>
      <c r="I903" s="1"/>
      <c r="J903" s="1"/>
      <c r="K903" s="1"/>
      <c r="L903" s="1"/>
      <c r="M903" s="1"/>
      <c r="N903" s="1"/>
    </row>
    <row r="904" spans="1:14">
      <c r="A904" s="19">
        <v>15</v>
      </c>
      <c r="B904" s="54">
        <v>1861.3474285783759</v>
      </c>
      <c r="C904" s="54">
        <v>173.41438841515853</v>
      </c>
      <c r="D904" s="54">
        <v>1104.5239943219001</v>
      </c>
      <c r="E904" s="54">
        <v>604.04325351683497</v>
      </c>
      <c r="F904" s="55">
        <v>178.93866345300677</v>
      </c>
      <c r="G904" s="1"/>
      <c r="H904" s="2"/>
      <c r="I904" s="1"/>
      <c r="J904" s="1"/>
      <c r="K904" s="1"/>
      <c r="L904" s="1"/>
      <c r="M904" s="1"/>
      <c r="N904" s="1"/>
    </row>
    <row r="905" spans="1:14">
      <c r="A905" s="19">
        <v>15.0166666666666</v>
      </c>
      <c r="B905" s="54">
        <v>1864.8002847966461</v>
      </c>
      <c r="C905" s="54">
        <v>172.78980487725136</v>
      </c>
      <c r="D905" s="54">
        <v>1133.5158315738145</v>
      </c>
      <c r="E905" s="54">
        <v>602.69955674268533</v>
      </c>
      <c r="F905" s="55">
        <v>177.67383700391412</v>
      </c>
      <c r="G905" s="1"/>
      <c r="H905" s="2"/>
      <c r="I905" s="1"/>
      <c r="J905" s="1"/>
      <c r="K905" s="1"/>
      <c r="L905" s="1"/>
      <c r="M905" s="1"/>
      <c r="N905" s="1"/>
    </row>
    <row r="906" spans="1:14">
      <c r="A906" s="19">
        <v>15.033333333333299</v>
      </c>
      <c r="B906" s="54">
        <v>1857.5945057314352</v>
      </c>
      <c r="C906" s="54">
        <v>171.70917334574867</v>
      </c>
      <c r="D906" s="54">
        <v>1251.6494230279877</v>
      </c>
      <c r="E906" s="54">
        <v>600.5275501801367</v>
      </c>
      <c r="F906" s="55">
        <v>175.93136968606026</v>
      </c>
      <c r="G906" s="1"/>
      <c r="H906" s="2"/>
      <c r="I906" s="1"/>
      <c r="J906" s="1"/>
      <c r="K906" s="1"/>
      <c r="L906" s="1"/>
      <c r="M906" s="1"/>
      <c r="N906" s="1"/>
    </row>
    <row r="907" spans="1:14">
      <c r="A907" s="19">
        <v>15.05</v>
      </c>
      <c r="B907" s="54">
        <v>1854.5005852296695</v>
      </c>
      <c r="C907" s="54">
        <v>171.37551453828863</v>
      </c>
      <c r="D907" s="54">
        <v>1217.4411559415141</v>
      </c>
      <c r="E907" s="54">
        <v>594.93181281087857</v>
      </c>
      <c r="F907" s="55">
        <v>174.94934469238282</v>
      </c>
      <c r="G907" s="1"/>
      <c r="H907" s="2"/>
      <c r="I907" s="1"/>
      <c r="J907" s="1"/>
      <c r="K907" s="1"/>
      <c r="L907" s="1"/>
      <c r="M907" s="1"/>
      <c r="N907" s="1"/>
    </row>
    <row r="908" spans="1:14">
      <c r="A908" s="19">
        <v>15.066666666666601</v>
      </c>
      <c r="B908" s="54">
        <v>1851.1461309698304</v>
      </c>
      <c r="C908" s="54">
        <v>171.27397748541816</v>
      </c>
      <c r="D908" s="54">
        <v>1136.9451658300634</v>
      </c>
      <c r="E908" s="54">
        <v>595.9987670822004</v>
      </c>
      <c r="F908" s="55">
        <v>175.10545161165203</v>
      </c>
      <c r="G908" s="1"/>
      <c r="H908" s="2"/>
      <c r="I908" s="1"/>
      <c r="J908" s="1"/>
      <c r="K908" s="1"/>
      <c r="L908" s="1"/>
      <c r="M908" s="1"/>
      <c r="N908" s="1"/>
    </row>
    <row r="909" spans="1:14">
      <c r="A909" s="19">
        <v>15.0833333333333</v>
      </c>
      <c r="B909" s="54">
        <v>1851.5388680243589</v>
      </c>
      <c r="C909" s="54">
        <v>170.52981178205138</v>
      </c>
      <c r="D909" s="54">
        <v>1180.4848497521828</v>
      </c>
      <c r="E909" s="54">
        <v>595.99778751477027</v>
      </c>
      <c r="F909" s="55">
        <v>175.07159664702411</v>
      </c>
      <c r="G909" s="1"/>
      <c r="H909" s="2"/>
      <c r="I909" s="1"/>
      <c r="J909" s="1"/>
      <c r="K909" s="1"/>
      <c r="L909" s="1"/>
      <c r="M909" s="1"/>
      <c r="N909" s="1"/>
    </row>
    <row r="910" spans="1:14">
      <c r="A910" s="19">
        <v>15.1</v>
      </c>
      <c r="B910" s="54">
        <v>1860.646654719968</v>
      </c>
      <c r="C910" s="54">
        <v>170.4831092293654</v>
      </c>
      <c r="D910" s="54">
        <v>1295.1268953957576</v>
      </c>
      <c r="E910" s="54">
        <v>596.1291287225921</v>
      </c>
      <c r="F910" s="55">
        <v>175.99078216235728</v>
      </c>
      <c r="G910" s="1"/>
      <c r="H910" s="2"/>
      <c r="I910" s="1"/>
      <c r="J910" s="1"/>
      <c r="K910" s="1"/>
      <c r="L910" s="1"/>
      <c r="M910" s="1"/>
      <c r="N910" s="1"/>
    </row>
    <row r="911" spans="1:14">
      <c r="A911" s="19">
        <v>15.1166666666666</v>
      </c>
      <c r="B911" s="54">
        <v>1862.626828658103</v>
      </c>
      <c r="C911" s="54">
        <v>169.49243960691584</v>
      </c>
      <c r="D911" s="54">
        <v>1243.3858179984711</v>
      </c>
      <c r="E911" s="54">
        <v>594.66198693859599</v>
      </c>
      <c r="F911" s="55">
        <v>178.37573480431763</v>
      </c>
      <c r="G911" s="1"/>
      <c r="H911" s="2"/>
      <c r="I911" s="1"/>
      <c r="J911" s="1"/>
      <c r="K911" s="1"/>
      <c r="L911" s="1"/>
      <c r="M911" s="1"/>
      <c r="N911" s="1"/>
    </row>
    <row r="912" spans="1:14">
      <c r="A912" s="19">
        <v>15.133333333333301</v>
      </c>
      <c r="B912" s="54">
        <v>1866.2458157259566</v>
      </c>
      <c r="C912" s="54">
        <v>170.31766591798225</v>
      </c>
      <c r="D912" s="54">
        <v>1403.8544333267205</v>
      </c>
      <c r="E912" s="54">
        <v>596.86165841828961</v>
      </c>
      <c r="F912" s="55">
        <v>177.62194812160249</v>
      </c>
      <c r="G912" s="1"/>
      <c r="H912" s="2"/>
      <c r="I912" s="1"/>
      <c r="J912" s="1"/>
      <c r="K912" s="1"/>
      <c r="L912" s="1"/>
      <c r="M912" s="1"/>
      <c r="N912" s="1"/>
    </row>
    <row r="913" spans="1:14">
      <c r="A913" s="19">
        <v>15.15</v>
      </c>
      <c r="B913" s="54">
        <v>1864.2143252452227</v>
      </c>
      <c r="C913" s="54">
        <v>170.50783340701162</v>
      </c>
      <c r="D913" s="54">
        <v>1474.6866141043122</v>
      </c>
      <c r="E913" s="54">
        <v>596.29346955825861</v>
      </c>
      <c r="F913" s="55">
        <v>178.04865124789595</v>
      </c>
      <c r="G913" s="1"/>
      <c r="H913" s="2"/>
      <c r="I913" s="1"/>
      <c r="J913" s="1"/>
      <c r="K913" s="1"/>
      <c r="L913" s="1"/>
      <c r="M913" s="1"/>
      <c r="N913" s="1"/>
    </row>
    <row r="914" spans="1:14">
      <c r="A914" s="19">
        <v>15.1666666666666</v>
      </c>
      <c r="B914" s="54">
        <v>1864.2594583033072</v>
      </c>
      <c r="C914" s="54">
        <v>170.56281816016977</v>
      </c>
      <c r="D914" s="54">
        <v>1413.1375328975487</v>
      </c>
      <c r="E914" s="54">
        <v>594.50077640246695</v>
      </c>
      <c r="F914" s="55">
        <v>177.42733564583833</v>
      </c>
      <c r="G914" s="1"/>
      <c r="H914" s="2"/>
      <c r="I914" s="1"/>
      <c r="J914" s="1"/>
      <c r="K914" s="1"/>
      <c r="L914" s="1"/>
      <c r="M914" s="1"/>
      <c r="N914" s="1"/>
    </row>
    <row r="915" spans="1:14">
      <c r="A915" s="19">
        <v>15.1833333333333</v>
      </c>
      <c r="B915" s="54">
        <v>1858.8960409696685</v>
      </c>
      <c r="C915" s="54">
        <v>170.51207271651538</v>
      </c>
      <c r="D915" s="54">
        <v>1436.6623858596467</v>
      </c>
      <c r="E915" s="54">
        <v>594.71487714002046</v>
      </c>
      <c r="F915" s="55">
        <v>175.08057048625938</v>
      </c>
      <c r="G915" s="1"/>
      <c r="H915" s="2"/>
      <c r="I915" s="1"/>
      <c r="J915" s="1"/>
      <c r="K915" s="1"/>
      <c r="L915" s="1"/>
      <c r="M915" s="1"/>
      <c r="N915" s="1"/>
    </row>
    <row r="916" spans="1:14">
      <c r="A916" s="19">
        <v>15.2</v>
      </c>
      <c r="B916" s="54">
        <v>1863.1782882456175</v>
      </c>
      <c r="C916" s="54">
        <v>170.8446816146195</v>
      </c>
      <c r="D916" s="54">
        <v>1474.6716795407826</v>
      </c>
      <c r="E916" s="54">
        <v>594.61588800672826</v>
      </c>
      <c r="F916" s="55">
        <v>174.25342464176285</v>
      </c>
      <c r="G916" s="1"/>
      <c r="H916" s="2"/>
      <c r="I916" s="1"/>
      <c r="J916" s="1"/>
      <c r="K916" s="1"/>
      <c r="L916" s="1"/>
      <c r="M916" s="1"/>
      <c r="N916" s="1"/>
    </row>
    <row r="917" spans="1:14">
      <c r="A917" s="19">
        <v>15.216666666666599</v>
      </c>
      <c r="B917" s="54">
        <v>1855.2606518098823</v>
      </c>
      <c r="C917" s="54">
        <v>170.98288024481715</v>
      </c>
      <c r="D917" s="54">
        <v>1455.8348606502118</v>
      </c>
      <c r="E917" s="54">
        <v>596.01684948310788</v>
      </c>
      <c r="F917" s="55">
        <v>174.97578667352715</v>
      </c>
      <c r="G917" s="1"/>
      <c r="H917" s="2"/>
      <c r="I917" s="1"/>
      <c r="J917" s="1"/>
      <c r="K917" s="1"/>
      <c r="L917" s="1"/>
      <c r="M917" s="1"/>
      <c r="N917" s="1"/>
    </row>
    <row r="918" spans="1:14">
      <c r="A918" s="19">
        <v>15.233333333333301</v>
      </c>
      <c r="B918" s="54">
        <v>1858.5598398866521</v>
      </c>
      <c r="C918" s="54">
        <v>171.15438540657763</v>
      </c>
      <c r="D918" s="54">
        <v>1441.2624740316651</v>
      </c>
      <c r="E918" s="54">
        <v>594.92273330415287</v>
      </c>
      <c r="F918" s="55">
        <v>170.73912141511298</v>
      </c>
      <c r="G918" s="1"/>
      <c r="H918" s="2"/>
      <c r="I918" s="1"/>
      <c r="J918" s="1"/>
      <c r="K918" s="1"/>
      <c r="L918" s="1"/>
      <c r="M918" s="1"/>
      <c r="N918" s="1"/>
    </row>
    <row r="919" spans="1:14">
      <c r="A919" s="19">
        <v>15.25</v>
      </c>
      <c r="B919" s="54">
        <v>1855.8166843888168</v>
      </c>
      <c r="C919" s="54">
        <v>170.70506629231741</v>
      </c>
      <c r="D919" s="54">
        <v>1481.5695904043791</v>
      </c>
      <c r="E919" s="54">
        <v>593.24073434506226</v>
      </c>
      <c r="F919" s="55">
        <v>171.50101943525954</v>
      </c>
      <c r="G919" s="1"/>
      <c r="H919" s="2"/>
      <c r="I919" s="1"/>
      <c r="J919" s="1"/>
      <c r="K919" s="1"/>
      <c r="L919" s="1"/>
      <c r="M919" s="1"/>
      <c r="N919" s="1"/>
    </row>
    <row r="920" spans="1:14">
      <c r="A920" s="19">
        <v>15.2666666666666</v>
      </c>
      <c r="B920" s="54">
        <v>1862.2629345324549</v>
      </c>
      <c r="C920" s="54">
        <v>170.6293204135828</v>
      </c>
      <c r="D920" s="54">
        <v>1579.4286713066522</v>
      </c>
      <c r="E920" s="54">
        <v>591.84018333794438</v>
      </c>
      <c r="F920" s="55">
        <v>170.94777916943198</v>
      </c>
      <c r="G920" s="1"/>
      <c r="H920" s="2"/>
      <c r="I920" s="1"/>
      <c r="J920" s="1"/>
      <c r="K920" s="1"/>
      <c r="L920" s="1"/>
      <c r="M920" s="1"/>
      <c r="N920" s="1"/>
    </row>
    <row r="921" spans="1:14">
      <c r="A921" s="19">
        <v>15.283333333333299</v>
      </c>
      <c r="B921" s="54">
        <v>1882.3099044392245</v>
      </c>
      <c r="C921" s="54">
        <v>170.8059290682678</v>
      </c>
      <c r="D921" s="54">
        <v>1580.0412249808778</v>
      </c>
      <c r="E921" s="54">
        <v>590.35744787085378</v>
      </c>
      <c r="F921" s="55">
        <v>170.27266376415338</v>
      </c>
      <c r="G921" s="1"/>
      <c r="H921" s="2"/>
      <c r="I921" s="1"/>
      <c r="J921" s="1"/>
      <c r="K921" s="1"/>
      <c r="L921" s="1"/>
      <c r="M921" s="1"/>
      <c r="N921" s="1"/>
    </row>
    <row r="922" spans="1:14">
      <c r="A922" s="19">
        <v>15.3</v>
      </c>
      <c r="B922" s="54">
        <v>1892.771254643972</v>
      </c>
      <c r="C922" s="54">
        <v>170.74519146786514</v>
      </c>
      <c r="D922" s="54">
        <v>1621.9736095911826</v>
      </c>
      <c r="E922" s="54">
        <v>588.38172309322442</v>
      </c>
      <c r="F922" s="55">
        <v>170.4445102667232</v>
      </c>
      <c r="G922" s="1"/>
      <c r="H922" s="2"/>
      <c r="I922" s="1"/>
      <c r="J922" s="1"/>
      <c r="K922" s="1"/>
      <c r="L922" s="1"/>
      <c r="M922" s="1"/>
      <c r="N922" s="1"/>
    </row>
    <row r="923" spans="1:14">
      <c r="A923" s="19">
        <v>15.316666666666601</v>
      </c>
      <c r="B923" s="54">
        <v>1892.4670600295879</v>
      </c>
      <c r="C923" s="54">
        <v>170.13367569013744</v>
      </c>
      <c r="D923" s="54">
        <v>1627.3129496238487</v>
      </c>
      <c r="E923" s="54">
        <v>587.31776979012443</v>
      </c>
      <c r="F923" s="55">
        <v>170.98577576230863</v>
      </c>
      <c r="G923" s="1"/>
      <c r="H923" s="2"/>
      <c r="I923" s="1"/>
      <c r="J923" s="1"/>
      <c r="K923" s="1"/>
      <c r="L923" s="1"/>
      <c r="M923" s="1"/>
      <c r="N923" s="1"/>
    </row>
    <row r="924" spans="1:14">
      <c r="A924" s="19">
        <v>15.3333333333333</v>
      </c>
      <c r="B924" s="54">
        <v>1887.9449559254776</v>
      </c>
      <c r="C924" s="54">
        <v>170.08577729792407</v>
      </c>
      <c r="D924" s="54">
        <v>1552.3278152762243</v>
      </c>
      <c r="E924" s="54">
        <v>584.18349785051885</v>
      </c>
      <c r="F924" s="55">
        <v>170.97368263784196</v>
      </c>
      <c r="G924" s="1"/>
      <c r="H924" s="2"/>
      <c r="I924" s="1"/>
      <c r="J924" s="1"/>
      <c r="K924" s="1"/>
      <c r="L924" s="1"/>
      <c r="M924" s="1"/>
      <c r="N924" s="1"/>
    </row>
    <row r="925" spans="1:14">
      <c r="A925" s="19">
        <v>15.35</v>
      </c>
      <c r="B925" s="54">
        <v>1881.8605530428511</v>
      </c>
      <c r="C925" s="54">
        <v>169.68634353788369</v>
      </c>
      <c r="D925" s="54">
        <v>1395.9227374259569</v>
      </c>
      <c r="E925" s="54">
        <v>583.34883330354569</v>
      </c>
      <c r="F925" s="55">
        <v>170.71035999441568</v>
      </c>
      <c r="G925" s="1"/>
      <c r="H925" s="2"/>
      <c r="I925" s="1"/>
      <c r="J925" s="1"/>
      <c r="K925" s="1"/>
      <c r="L925" s="1"/>
      <c r="M925" s="1"/>
      <c r="N925" s="1"/>
    </row>
    <row r="926" spans="1:14">
      <c r="A926" s="19">
        <v>15.3666666666666</v>
      </c>
      <c r="B926" s="54">
        <v>1887.9969084052655</v>
      </c>
      <c r="C926" s="54">
        <v>169.92608847880018</v>
      </c>
      <c r="D926" s="54">
        <v>1280.4476523840885</v>
      </c>
      <c r="E926" s="54">
        <v>580.99316925050209</v>
      </c>
      <c r="F926" s="55">
        <v>169.93056757943938</v>
      </c>
      <c r="G926" s="1"/>
      <c r="H926" s="2"/>
      <c r="I926" s="1"/>
      <c r="J926" s="1"/>
      <c r="K926" s="1"/>
      <c r="L926" s="1"/>
      <c r="M926" s="1"/>
      <c r="N926" s="1"/>
    </row>
    <row r="927" spans="1:14">
      <c r="A927" s="19">
        <v>15.383333333333301</v>
      </c>
      <c r="B927" s="54">
        <v>1891.7020913872248</v>
      </c>
      <c r="C927" s="54">
        <v>169.41840467393948</v>
      </c>
      <c r="D927" s="54">
        <v>1210.7645330306336</v>
      </c>
      <c r="E927" s="54">
        <v>579.38734755072767</v>
      </c>
      <c r="F927" s="55">
        <v>168.92527355560344</v>
      </c>
      <c r="G927" s="1"/>
      <c r="H927" s="2"/>
      <c r="I927" s="1"/>
      <c r="J927" s="1"/>
      <c r="K927" s="1"/>
      <c r="L927" s="1"/>
      <c r="M927" s="1"/>
      <c r="N927" s="1"/>
    </row>
    <row r="928" spans="1:14">
      <c r="A928" s="19">
        <v>15.4</v>
      </c>
      <c r="B928" s="54">
        <v>1887.0283679413355</v>
      </c>
      <c r="C928" s="54">
        <v>169.34457611616907</v>
      </c>
      <c r="D928" s="54">
        <v>1195.7691064847804</v>
      </c>
      <c r="E928" s="54">
        <v>579.57433776100083</v>
      </c>
      <c r="F928" s="55">
        <v>170.48630006641631</v>
      </c>
      <c r="G928" s="1"/>
      <c r="H928" s="2"/>
      <c r="I928" s="1"/>
      <c r="J928" s="1"/>
      <c r="K928" s="1"/>
      <c r="L928" s="1"/>
      <c r="M928" s="1"/>
      <c r="N928" s="1"/>
    </row>
    <row r="929" spans="1:14">
      <c r="A929" s="19">
        <v>15.4166666666666</v>
      </c>
      <c r="B929" s="54">
        <v>1888.1303254359459</v>
      </c>
      <c r="C929" s="54">
        <v>169.8659107278082</v>
      </c>
      <c r="D929" s="54">
        <v>1140.8113347868336</v>
      </c>
      <c r="E929" s="54">
        <v>578.47890856750325</v>
      </c>
      <c r="F929" s="55">
        <v>170.18499717867934</v>
      </c>
      <c r="G929" s="1"/>
      <c r="H929" s="2"/>
      <c r="I929" s="1"/>
      <c r="J929" s="1"/>
      <c r="K929" s="1"/>
      <c r="L929" s="1"/>
      <c r="M929" s="1"/>
      <c r="N929" s="1"/>
    </row>
    <row r="930" spans="1:14">
      <c r="A930" s="19">
        <v>15.4333333333333</v>
      </c>
      <c r="B930" s="54">
        <v>1882.8526270639868</v>
      </c>
      <c r="C930" s="54">
        <v>170.77396682339918</v>
      </c>
      <c r="D930" s="54">
        <v>1125.3109189852644</v>
      </c>
      <c r="E930" s="54">
        <v>579.11016996382534</v>
      </c>
      <c r="F930" s="55">
        <v>170.18853367039486</v>
      </c>
      <c r="G930" s="1"/>
      <c r="H930" s="2"/>
      <c r="I930" s="1"/>
      <c r="J930" s="1"/>
      <c r="K930" s="1"/>
      <c r="L930" s="1"/>
      <c r="M930" s="1"/>
      <c r="N930" s="1"/>
    </row>
    <row r="931" spans="1:14">
      <c r="A931" s="19">
        <v>15.45</v>
      </c>
      <c r="B931" s="54">
        <v>1890.2876964832301</v>
      </c>
      <c r="C931" s="54">
        <v>171.2630184431128</v>
      </c>
      <c r="D931" s="54">
        <v>1222.820381702111</v>
      </c>
      <c r="E931" s="54">
        <v>578.19688585777908</v>
      </c>
      <c r="F931" s="55">
        <v>170.9275679440089</v>
      </c>
      <c r="G931" s="1"/>
      <c r="H931" s="2"/>
      <c r="I931" s="1"/>
      <c r="J931" s="1"/>
      <c r="K931" s="1"/>
      <c r="L931" s="1"/>
      <c r="M931" s="1"/>
      <c r="N931" s="1"/>
    </row>
    <row r="932" spans="1:14">
      <c r="A932" s="19">
        <v>15.466666666666599</v>
      </c>
      <c r="B932" s="54">
        <v>1901.7407250794304</v>
      </c>
      <c r="C932" s="54">
        <v>171.90467934225333</v>
      </c>
      <c r="D932" s="54">
        <v>1238.807632083616</v>
      </c>
      <c r="E932" s="54">
        <v>579.07338171073468</v>
      </c>
      <c r="F932" s="55">
        <v>170.76004385770202</v>
      </c>
      <c r="G932" s="1"/>
      <c r="H932" s="2"/>
      <c r="I932" s="1"/>
      <c r="J932" s="1"/>
      <c r="K932" s="1"/>
      <c r="L932" s="1"/>
      <c r="M932" s="1"/>
      <c r="N932" s="1"/>
    </row>
    <row r="933" spans="1:14">
      <c r="A933" s="19">
        <v>15.483333333333301</v>
      </c>
      <c r="B933" s="54">
        <v>1900.4176545208877</v>
      </c>
      <c r="C933" s="54">
        <v>172.58297239397581</v>
      </c>
      <c r="D933" s="54">
        <v>1206.0214431595064</v>
      </c>
      <c r="E933" s="54">
        <v>576.00486305768425</v>
      </c>
      <c r="F933" s="55">
        <v>169.38846684227045</v>
      </c>
      <c r="G933" s="1"/>
      <c r="H933" s="2"/>
      <c r="I933" s="1"/>
      <c r="J933" s="1"/>
      <c r="K933" s="1"/>
      <c r="L933" s="1"/>
      <c r="M933" s="1"/>
      <c r="N933" s="1"/>
    </row>
    <row r="934" spans="1:14">
      <c r="A934" s="19">
        <v>15.5</v>
      </c>
      <c r="B934" s="54">
        <v>1894.6783346844607</v>
      </c>
      <c r="C934" s="54">
        <v>172.98318401742441</v>
      </c>
      <c r="D934" s="54">
        <v>1258.507253753241</v>
      </c>
      <c r="E934" s="54">
        <v>574.40869139427548</v>
      </c>
      <c r="F934" s="55">
        <v>168.75653266576523</v>
      </c>
      <c r="G934" s="1"/>
      <c r="H934" s="2"/>
      <c r="I934" s="1"/>
      <c r="J934" s="1"/>
      <c r="K934" s="1"/>
      <c r="L934" s="1"/>
      <c r="M934" s="1"/>
      <c r="N934" s="1"/>
    </row>
    <row r="935" spans="1:14">
      <c r="A935" s="19">
        <v>15.5166666666666</v>
      </c>
      <c r="B935" s="54">
        <v>1865.7041950792927</v>
      </c>
      <c r="C935" s="54">
        <v>173.44233088585216</v>
      </c>
      <c r="D935" s="54">
        <v>1320.4975561158501</v>
      </c>
      <c r="E935" s="54">
        <v>572.26231068907055</v>
      </c>
      <c r="F935" s="55">
        <v>169.62094640065143</v>
      </c>
      <c r="G935" s="1"/>
      <c r="H935" s="2"/>
      <c r="I935" s="1"/>
      <c r="J935" s="1"/>
      <c r="K935" s="1"/>
      <c r="L935" s="1"/>
      <c r="M935" s="1"/>
      <c r="N935" s="1"/>
    </row>
    <row r="936" spans="1:14">
      <c r="A936" s="19">
        <v>15.533333333333299</v>
      </c>
      <c r="B936" s="54">
        <v>1873.3214671163323</v>
      </c>
      <c r="C936" s="54">
        <v>173.23976104532196</v>
      </c>
      <c r="D936" s="54">
        <v>1256.9866468347245</v>
      </c>
      <c r="E936" s="54">
        <v>573.83628526528491</v>
      </c>
      <c r="F936" s="55">
        <v>168.47330653078041</v>
      </c>
      <c r="G936" s="1"/>
      <c r="H936" s="2"/>
      <c r="I936" s="1"/>
      <c r="J936" s="1"/>
      <c r="K936" s="1"/>
      <c r="L936" s="1"/>
      <c r="M936" s="1"/>
      <c r="N936" s="1"/>
    </row>
    <row r="937" spans="1:14">
      <c r="A937" s="19">
        <v>15.55</v>
      </c>
      <c r="B937" s="54">
        <v>1890.3922128923364</v>
      </c>
      <c r="C937" s="54">
        <v>173.25745519452073</v>
      </c>
      <c r="D937" s="54">
        <v>1171.2917531973676</v>
      </c>
      <c r="E937" s="54">
        <v>571.90607684694169</v>
      </c>
      <c r="F937" s="55">
        <v>168.44558379013156</v>
      </c>
      <c r="G937" s="1"/>
      <c r="H937" s="2"/>
      <c r="I937" s="1"/>
      <c r="J937" s="1"/>
      <c r="K937" s="1"/>
      <c r="L937" s="1"/>
      <c r="M937" s="1"/>
      <c r="N937" s="1"/>
    </row>
    <row r="938" spans="1:14">
      <c r="A938" s="19">
        <v>15.566666666666601</v>
      </c>
      <c r="B938" s="54">
        <v>1886.3678321987938</v>
      </c>
      <c r="C938" s="54">
        <v>173.49092966496514</v>
      </c>
      <c r="D938" s="54">
        <v>1152.1682221923563</v>
      </c>
      <c r="E938" s="54">
        <v>572.3574649562488</v>
      </c>
      <c r="F938" s="55">
        <v>168.10170165840361</v>
      </c>
      <c r="G938" s="1"/>
      <c r="H938" s="2"/>
      <c r="I938" s="1"/>
      <c r="J938" s="1"/>
      <c r="K938" s="1"/>
      <c r="L938" s="1"/>
      <c r="M938" s="1"/>
      <c r="N938" s="1"/>
    </row>
    <row r="939" spans="1:14">
      <c r="A939" s="19">
        <v>15.5833333333333</v>
      </c>
      <c r="B939" s="54">
        <v>1875.5954449777587</v>
      </c>
      <c r="C939" s="54">
        <v>172.90754876287508</v>
      </c>
      <c r="D939" s="54">
        <v>1186.8396836896841</v>
      </c>
      <c r="E939" s="54">
        <v>570.12544842924933</v>
      </c>
      <c r="F939" s="55">
        <v>169.53990978703428</v>
      </c>
      <c r="G939" s="1"/>
      <c r="H939" s="2"/>
      <c r="I939" s="1"/>
      <c r="J939" s="1"/>
      <c r="K939" s="1"/>
      <c r="L939" s="1"/>
      <c r="M939" s="1"/>
      <c r="N939" s="1"/>
    </row>
    <row r="940" spans="1:14">
      <c r="A940" s="19">
        <v>15.6</v>
      </c>
      <c r="B940" s="54">
        <v>1873.7403462844552</v>
      </c>
      <c r="C940" s="54">
        <v>172.03179448412055</v>
      </c>
      <c r="D940" s="54">
        <v>1218.9492420225781</v>
      </c>
      <c r="E940" s="54">
        <v>569.72236605082617</v>
      </c>
      <c r="F940" s="55">
        <v>169.50883647590817</v>
      </c>
      <c r="G940" s="1"/>
      <c r="H940" s="2"/>
      <c r="I940" s="1"/>
      <c r="J940" s="1"/>
      <c r="K940" s="1"/>
      <c r="L940" s="1"/>
      <c r="M940" s="1"/>
      <c r="N940" s="1"/>
    </row>
    <row r="941" spans="1:14">
      <c r="A941" s="19">
        <v>15.6166666666666</v>
      </c>
      <c r="B941" s="54">
        <v>1860.8918691327208</v>
      </c>
      <c r="C941" s="54">
        <v>171.99824878217891</v>
      </c>
      <c r="D941" s="54">
        <v>1202.0472197200402</v>
      </c>
      <c r="E941" s="54">
        <v>564.17124586801515</v>
      </c>
      <c r="F941" s="55">
        <v>169.0009509148606</v>
      </c>
      <c r="G941" s="1"/>
      <c r="H941" s="2"/>
      <c r="I941" s="1"/>
      <c r="J941" s="1"/>
      <c r="K941" s="1"/>
      <c r="L941" s="1"/>
      <c r="M941" s="1"/>
      <c r="N941" s="1"/>
    </row>
    <row r="942" spans="1:14">
      <c r="A942" s="19">
        <v>15.633333333333301</v>
      </c>
      <c r="B942" s="54">
        <v>1853.7633743730235</v>
      </c>
      <c r="C942" s="54">
        <v>171.81822013454769</v>
      </c>
      <c r="D942" s="54">
        <v>1176.3173541321867</v>
      </c>
      <c r="E942" s="54">
        <v>561.70547909230754</v>
      </c>
      <c r="F942" s="55">
        <v>169.20976347796702</v>
      </c>
      <c r="G942" s="1"/>
      <c r="H942" s="2"/>
      <c r="I942" s="1"/>
      <c r="J942" s="1"/>
      <c r="K942" s="1"/>
      <c r="L942" s="1"/>
      <c r="M942" s="1"/>
      <c r="N942" s="1"/>
    </row>
    <row r="943" spans="1:14">
      <c r="A943" s="19">
        <v>15.65</v>
      </c>
      <c r="B943" s="54">
        <v>1865.5731249321161</v>
      </c>
      <c r="C943" s="54">
        <v>172.09035371942358</v>
      </c>
      <c r="D943" s="54">
        <v>1176.1973817819619</v>
      </c>
      <c r="E943" s="54">
        <v>559.01809195115618</v>
      </c>
      <c r="F943" s="55">
        <v>167.98854170474667</v>
      </c>
      <c r="G943" s="1"/>
      <c r="H943" s="2"/>
      <c r="I943" s="1"/>
      <c r="J943" s="1"/>
      <c r="K943" s="1"/>
      <c r="L943" s="1"/>
      <c r="M943" s="1"/>
      <c r="N943" s="1"/>
    </row>
    <row r="944" spans="1:14">
      <c r="A944" s="19">
        <v>15.6666666666666</v>
      </c>
      <c r="B944" s="54">
        <v>1849.8590471448701</v>
      </c>
      <c r="C944" s="54">
        <v>172.07490913480092</v>
      </c>
      <c r="D944" s="54">
        <v>1148.7067362264575</v>
      </c>
      <c r="E944" s="54">
        <v>558.02925162310476</v>
      </c>
      <c r="F944" s="55">
        <v>167.84502257956549</v>
      </c>
      <c r="G944" s="1"/>
      <c r="H944" s="2"/>
      <c r="I944" s="1"/>
      <c r="J944" s="1"/>
      <c r="K944" s="1"/>
      <c r="L944" s="1"/>
      <c r="M944" s="1"/>
      <c r="N944" s="1"/>
    </row>
    <row r="945" spans="1:14">
      <c r="A945" s="19">
        <v>15.6833333333333</v>
      </c>
      <c r="B945" s="54">
        <v>1845.2837590542892</v>
      </c>
      <c r="C945" s="54">
        <v>172.07320214079002</v>
      </c>
      <c r="D945" s="54">
        <v>1143.8932073711628</v>
      </c>
      <c r="E945" s="54">
        <v>553.85145818572107</v>
      </c>
      <c r="F945" s="55">
        <v>166.01851881671629</v>
      </c>
      <c r="G945" s="1"/>
      <c r="H945" s="2"/>
      <c r="I945" s="1"/>
      <c r="J945" s="1"/>
      <c r="K945" s="1"/>
      <c r="L945" s="1"/>
      <c r="M945" s="1"/>
      <c r="N945" s="1"/>
    </row>
    <row r="946" spans="1:14">
      <c r="A946" s="19">
        <v>15.7</v>
      </c>
      <c r="B946" s="54">
        <v>1839.2714834027036</v>
      </c>
      <c r="C946" s="54">
        <v>171.84476744057289</v>
      </c>
      <c r="D946" s="54">
        <v>1128.9143056465737</v>
      </c>
      <c r="E946" s="54">
        <v>551.23897554979806</v>
      </c>
      <c r="F946" s="55">
        <v>164.63982011895885</v>
      </c>
      <c r="G946" s="1"/>
      <c r="H946" s="2"/>
      <c r="I946" s="1"/>
      <c r="J946" s="1"/>
      <c r="K946" s="1"/>
      <c r="L946" s="1"/>
      <c r="M946" s="1"/>
      <c r="N946" s="1"/>
    </row>
    <row r="947" spans="1:14">
      <c r="A947" s="19">
        <v>15.716666666666599</v>
      </c>
      <c r="B947" s="54">
        <v>1835.8588175105308</v>
      </c>
      <c r="C947" s="54">
        <v>171.90778589176324</v>
      </c>
      <c r="D947" s="54">
        <v>1246.7359373579743</v>
      </c>
      <c r="E947" s="54">
        <v>551.98340912355059</v>
      </c>
      <c r="F947" s="55">
        <v>165.33186604192946</v>
      </c>
      <c r="G947" s="1"/>
      <c r="H947" s="2"/>
      <c r="I947" s="1"/>
      <c r="J947" s="1"/>
      <c r="K947" s="1"/>
      <c r="L947" s="1"/>
      <c r="M947" s="1"/>
      <c r="N947" s="1"/>
    </row>
    <row r="948" spans="1:14">
      <c r="A948" s="19">
        <v>15.733333333333301</v>
      </c>
      <c r="B948" s="54">
        <v>1826.4477841383148</v>
      </c>
      <c r="C948" s="54">
        <v>171.1456683221991</v>
      </c>
      <c r="D948" s="54">
        <v>1201.7632446937805</v>
      </c>
      <c r="E948" s="54">
        <v>551.08469575754793</v>
      </c>
      <c r="F948" s="55">
        <v>167.07208491742804</v>
      </c>
      <c r="G948" s="1"/>
      <c r="H948" s="2"/>
      <c r="I948" s="1"/>
      <c r="J948" s="1"/>
      <c r="K948" s="1"/>
      <c r="L948" s="1"/>
      <c r="M948" s="1"/>
      <c r="N948" s="1"/>
    </row>
    <row r="949" spans="1:14">
      <c r="A949" s="19">
        <v>15.75</v>
      </c>
      <c r="B949" s="54">
        <v>1825.1302996278052</v>
      </c>
      <c r="C949" s="54">
        <v>171.67709372965967</v>
      </c>
      <c r="D949" s="54">
        <v>1149.3034450510877</v>
      </c>
      <c r="E949" s="54">
        <v>549.32940939684931</v>
      </c>
      <c r="F949" s="55">
        <v>166.32161985725472</v>
      </c>
      <c r="G949" s="1"/>
      <c r="H949" s="2"/>
      <c r="I949" s="1"/>
      <c r="J949" s="1"/>
      <c r="K949" s="1"/>
      <c r="L949" s="1"/>
      <c r="M949" s="1"/>
      <c r="N949" s="1"/>
    </row>
    <row r="950" spans="1:14">
      <c r="A950" s="19">
        <v>15.7666666666666</v>
      </c>
      <c r="B950" s="54">
        <v>1829.5797610176573</v>
      </c>
      <c r="C950" s="54">
        <v>170.65615593123221</v>
      </c>
      <c r="D950" s="54">
        <v>1172.0891545553689</v>
      </c>
      <c r="E950" s="54">
        <v>546.86903487365907</v>
      </c>
      <c r="F950" s="55">
        <v>166.18067741021559</v>
      </c>
      <c r="G950" s="1"/>
      <c r="H950" s="2"/>
      <c r="I950" s="1"/>
      <c r="J950" s="1"/>
      <c r="K950" s="1"/>
      <c r="L950" s="1"/>
      <c r="M950" s="1"/>
      <c r="N950" s="1"/>
    </row>
    <row r="951" spans="1:14">
      <c r="A951" s="19">
        <v>15.783333333333299</v>
      </c>
      <c r="B951" s="54">
        <v>1843.1011992580907</v>
      </c>
      <c r="C951" s="54">
        <v>170.35609205867109</v>
      </c>
      <c r="D951" s="54">
        <v>1172.8720666235106</v>
      </c>
      <c r="E951" s="54">
        <v>546.1356660275444</v>
      </c>
      <c r="F951" s="55">
        <v>165.14724681745048</v>
      </c>
      <c r="G951" s="1"/>
      <c r="H951" s="2"/>
      <c r="I951" s="1"/>
      <c r="J951" s="1"/>
      <c r="K951" s="1"/>
      <c r="L951" s="1"/>
      <c r="M951" s="1"/>
      <c r="N951" s="1"/>
    </row>
    <row r="952" spans="1:14">
      <c r="A952" s="19">
        <v>15.8</v>
      </c>
      <c r="B952" s="54">
        <v>1852.8648514569638</v>
      </c>
      <c r="C952" s="54">
        <v>170.437839719989</v>
      </c>
      <c r="D952" s="54">
        <v>1129.0464178637151</v>
      </c>
      <c r="E952" s="54">
        <v>545.79345918659737</v>
      </c>
      <c r="F952" s="55">
        <v>164.4180266656906</v>
      </c>
      <c r="G952" s="1"/>
      <c r="H952" s="2"/>
      <c r="I952" s="1"/>
      <c r="J952" s="1"/>
      <c r="K952" s="1"/>
      <c r="L952" s="1"/>
      <c r="M952" s="1"/>
      <c r="N952" s="1"/>
    </row>
    <row r="953" spans="1:14">
      <c r="A953" s="19">
        <v>15.816666666666601</v>
      </c>
      <c r="B953" s="54">
        <v>1858.326874898363</v>
      </c>
      <c r="C953" s="54">
        <v>170.18735823435895</v>
      </c>
      <c r="D953" s="54">
        <v>1042.6025343364272</v>
      </c>
      <c r="E953" s="54">
        <v>542.70922454531592</v>
      </c>
      <c r="F953" s="55">
        <v>163.65543981999681</v>
      </c>
      <c r="G953" s="1"/>
      <c r="H953" s="2"/>
      <c r="I953" s="1"/>
      <c r="J953" s="1"/>
      <c r="K953" s="1"/>
      <c r="L953" s="1"/>
      <c r="M953" s="1"/>
      <c r="N953" s="1"/>
    </row>
    <row r="954" spans="1:14">
      <c r="A954" s="19">
        <v>15.8333333333333</v>
      </c>
      <c r="B954" s="54">
        <v>1839.0584193970758</v>
      </c>
      <c r="C954" s="54">
        <v>170.5079250022043</v>
      </c>
      <c r="D954" s="54">
        <v>1043.3588844335582</v>
      </c>
      <c r="E954" s="54">
        <v>543.56376938889809</v>
      </c>
      <c r="F954" s="55">
        <v>163.71197533847754</v>
      </c>
      <c r="G954" s="1"/>
      <c r="H954" s="2"/>
      <c r="I954" s="1"/>
      <c r="J954" s="1"/>
      <c r="K954" s="1"/>
      <c r="L954" s="1"/>
      <c r="M954" s="1"/>
      <c r="N954" s="1"/>
    </row>
    <row r="955" spans="1:14">
      <c r="A955" s="19">
        <v>15.85</v>
      </c>
      <c r="B955" s="54">
        <v>1835.2395653580645</v>
      </c>
      <c r="C955" s="54">
        <v>170.36458752980747</v>
      </c>
      <c r="D955" s="54">
        <v>955.07830765876759</v>
      </c>
      <c r="E955" s="54">
        <v>540.92254245109348</v>
      </c>
      <c r="F955" s="55">
        <v>164.51019940147719</v>
      </c>
      <c r="G955" s="1"/>
      <c r="H955" s="2"/>
      <c r="I955" s="1"/>
      <c r="J955" s="1"/>
      <c r="K955" s="1"/>
      <c r="L955" s="1"/>
      <c r="M955" s="1"/>
      <c r="N955" s="1"/>
    </row>
    <row r="956" spans="1:14">
      <c r="A956" s="19">
        <v>15.8666666666666</v>
      </c>
      <c r="B956" s="54">
        <v>1843.7262467965263</v>
      </c>
      <c r="C956" s="54">
        <v>170.52026092848169</v>
      </c>
      <c r="D956" s="54">
        <v>947.06971350146091</v>
      </c>
      <c r="E956" s="54">
        <v>539.53829738996046</v>
      </c>
      <c r="F956" s="55">
        <v>164.10931203817643</v>
      </c>
      <c r="G956" s="1"/>
      <c r="H956" s="2"/>
      <c r="I956" s="1"/>
      <c r="J956" s="1"/>
      <c r="K956" s="1"/>
      <c r="L956" s="1"/>
      <c r="M956" s="1"/>
      <c r="N956" s="1"/>
    </row>
    <row r="957" spans="1:14">
      <c r="A957" s="19">
        <v>15.883333333333301</v>
      </c>
      <c r="B957" s="54">
        <v>1830.6742496447478</v>
      </c>
      <c r="C957" s="54">
        <v>170.663131123776</v>
      </c>
      <c r="D957" s="54">
        <v>974.62875997251081</v>
      </c>
      <c r="E957" s="54">
        <v>542.08853492186165</v>
      </c>
      <c r="F957" s="55">
        <v>163.26732340845547</v>
      </c>
      <c r="G957" s="1"/>
      <c r="H957" s="2"/>
      <c r="I957" s="1"/>
      <c r="J957" s="1"/>
      <c r="K957" s="1"/>
      <c r="L957" s="1"/>
      <c r="M957" s="1"/>
      <c r="N957" s="1"/>
    </row>
    <row r="958" spans="1:14">
      <c r="A958" s="19">
        <v>15.9</v>
      </c>
      <c r="B958" s="54">
        <v>1834.6298216405621</v>
      </c>
      <c r="C958" s="54">
        <v>170.39074122573032</v>
      </c>
      <c r="D958" s="54">
        <v>929.35806465725057</v>
      </c>
      <c r="E958" s="54">
        <v>543.87179155389265</v>
      </c>
      <c r="F958" s="55">
        <v>163.14377530882615</v>
      </c>
      <c r="G958" s="1"/>
      <c r="H958" s="2"/>
      <c r="I958" s="1"/>
      <c r="J958" s="1"/>
      <c r="K958" s="1"/>
      <c r="L958" s="1"/>
      <c r="M958" s="1"/>
      <c r="N958" s="1"/>
    </row>
    <row r="959" spans="1:14">
      <c r="A959" s="19">
        <v>15.9166666666666</v>
      </c>
      <c r="B959" s="54">
        <v>1828.9457437006724</v>
      </c>
      <c r="C959" s="54">
        <v>169.46792258369379</v>
      </c>
      <c r="D959" s="54">
        <v>927.0685188082432</v>
      </c>
      <c r="E959" s="54">
        <v>542.91243566048161</v>
      </c>
      <c r="F959" s="55">
        <v>163.01382191979766</v>
      </c>
      <c r="G959" s="1"/>
      <c r="H959" s="2"/>
      <c r="I959" s="1"/>
      <c r="J959" s="1"/>
      <c r="K959" s="1"/>
      <c r="L959" s="1"/>
      <c r="M959" s="1"/>
      <c r="N959" s="1"/>
    </row>
    <row r="960" spans="1:14">
      <c r="A960" s="19">
        <v>15.9333333333333</v>
      </c>
      <c r="B960" s="54">
        <v>1825.9995443070591</v>
      </c>
      <c r="C960" s="54">
        <v>169.30376227909377</v>
      </c>
      <c r="D960" s="54">
        <v>951.33964061804454</v>
      </c>
      <c r="E960" s="54">
        <v>541.98066133961481</v>
      </c>
      <c r="F960" s="55">
        <v>162.7749323332535</v>
      </c>
      <c r="G960" s="1"/>
      <c r="H960" s="2"/>
      <c r="I960" s="1"/>
      <c r="J960" s="1"/>
      <c r="K960" s="1"/>
      <c r="L960" s="1"/>
      <c r="M960" s="1"/>
      <c r="N960" s="1"/>
    </row>
    <row r="961" spans="1:14">
      <c r="A961" s="19">
        <v>15.95</v>
      </c>
      <c r="B961" s="54">
        <v>1840.8639904551635</v>
      </c>
      <c r="C961" s="54">
        <v>169.4015695504815</v>
      </c>
      <c r="D961" s="54">
        <v>972.57105133999676</v>
      </c>
      <c r="E961" s="54">
        <v>544.07905385560468</v>
      </c>
      <c r="F961" s="55">
        <v>162.32072539210586</v>
      </c>
      <c r="G961" s="1"/>
      <c r="H961" s="2"/>
      <c r="I961" s="1"/>
      <c r="J961" s="1"/>
      <c r="K961" s="1"/>
      <c r="L961" s="1"/>
      <c r="M961" s="1"/>
      <c r="N961" s="1"/>
    </row>
    <row r="962" spans="1:14">
      <c r="A962" s="19">
        <v>15.966666666666599</v>
      </c>
      <c r="B962" s="54">
        <v>1842.1690863979034</v>
      </c>
      <c r="C962" s="54">
        <v>168.82378730946709</v>
      </c>
      <c r="D962" s="54">
        <v>924.5769903248339</v>
      </c>
      <c r="E962" s="54">
        <v>542.18709201797481</v>
      </c>
      <c r="F962" s="55">
        <v>162.9290319389541</v>
      </c>
      <c r="G962" s="1"/>
      <c r="H962" s="2"/>
      <c r="I962" s="1"/>
      <c r="J962" s="1"/>
      <c r="K962" s="1"/>
      <c r="L962" s="1"/>
      <c r="M962" s="1"/>
      <c r="N962" s="1"/>
    </row>
    <row r="963" spans="1:14">
      <c r="A963" s="19">
        <v>15.983333333333301</v>
      </c>
      <c r="B963" s="54">
        <v>1823.5566794447816</v>
      </c>
      <c r="C963" s="54">
        <v>168.93221587554999</v>
      </c>
      <c r="D963" s="54">
        <v>948.94206903089594</v>
      </c>
      <c r="E963" s="54">
        <v>539.11907261714759</v>
      </c>
      <c r="F963" s="55">
        <v>163.46835881428589</v>
      </c>
      <c r="G963" s="1"/>
      <c r="H963" s="2"/>
      <c r="I963" s="1"/>
      <c r="J963" s="1"/>
      <c r="K963" s="1"/>
      <c r="L963" s="1"/>
      <c r="M963" s="1"/>
      <c r="N963" s="1"/>
    </row>
    <row r="964" spans="1:14">
      <c r="A964" s="19">
        <v>16</v>
      </c>
      <c r="B964" s="54">
        <v>1824.8754671106478</v>
      </c>
      <c r="C964" s="54">
        <v>168.63484434259848</v>
      </c>
      <c r="D964" s="54">
        <v>951.54044605715353</v>
      </c>
      <c r="E964" s="54">
        <v>536.72268073341104</v>
      </c>
      <c r="F964" s="55">
        <v>164.67754896115702</v>
      </c>
      <c r="G964" s="1"/>
      <c r="H964" s="2"/>
      <c r="I964" s="1"/>
      <c r="J964" s="1"/>
      <c r="K964" s="1"/>
      <c r="L964" s="1"/>
      <c r="M964" s="1"/>
      <c r="N964" s="1"/>
    </row>
    <row r="965" spans="1:14">
      <c r="A965" s="19">
        <v>16.016666666666602</v>
      </c>
      <c r="B965" s="54">
        <v>1820.967846728259</v>
      </c>
      <c r="C965" s="54">
        <v>168.61646779653663</v>
      </c>
      <c r="D965" s="54">
        <v>972.76177552967829</v>
      </c>
      <c r="E965" s="54">
        <v>536.11894525164064</v>
      </c>
      <c r="F965" s="55">
        <v>164.18767666360301</v>
      </c>
      <c r="G965" s="1"/>
      <c r="H965" s="2"/>
      <c r="I965" s="1"/>
      <c r="J965" s="1"/>
      <c r="K965" s="1"/>
      <c r="L965" s="1"/>
      <c r="M965" s="1"/>
      <c r="N965" s="1"/>
    </row>
    <row r="966" spans="1:14">
      <c r="A966" s="19">
        <v>16.033333333333299</v>
      </c>
      <c r="B966" s="54">
        <v>1830.8773455734331</v>
      </c>
      <c r="C966" s="54">
        <v>168.8147121374206</v>
      </c>
      <c r="D966" s="54">
        <v>1018.3802236677247</v>
      </c>
      <c r="E966" s="54">
        <v>538.78404783135716</v>
      </c>
      <c r="F966" s="55">
        <v>165.16841862970384</v>
      </c>
      <c r="G966" s="1"/>
      <c r="H966" s="2"/>
      <c r="I966" s="1"/>
      <c r="J966" s="1"/>
      <c r="K966" s="1"/>
      <c r="L966" s="1"/>
      <c r="M966" s="1"/>
      <c r="N966" s="1"/>
    </row>
    <row r="967" spans="1:14">
      <c r="A967" s="19">
        <v>16.05</v>
      </c>
      <c r="B967" s="54">
        <v>1823.0129858688454</v>
      </c>
      <c r="C967" s="54">
        <v>168.97628240257046</v>
      </c>
      <c r="D967" s="54">
        <v>1046.9811174046613</v>
      </c>
      <c r="E967" s="54">
        <v>540.05912156714999</v>
      </c>
      <c r="F967" s="55">
        <v>164.51568612674347</v>
      </c>
      <c r="G967" s="1"/>
      <c r="H967" s="2"/>
      <c r="I967" s="1"/>
      <c r="J967" s="1"/>
      <c r="K967" s="1"/>
      <c r="L967" s="1"/>
      <c r="M967" s="1"/>
      <c r="N967" s="1"/>
    </row>
    <row r="968" spans="1:14">
      <c r="A968" s="19">
        <v>16.066666666666599</v>
      </c>
      <c r="B968" s="54">
        <v>1826.6452253774928</v>
      </c>
      <c r="C968" s="54">
        <v>168.98966719306321</v>
      </c>
      <c r="D968" s="54">
        <v>1181.6759246732106</v>
      </c>
      <c r="E968" s="54">
        <v>536.21296652512422</v>
      </c>
      <c r="F968" s="55">
        <v>161.52508958695526</v>
      </c>
      <c r="G968" s="1"/>
      <c r="H968" s="2"/>
      <c r="I968" s="1"/>
      <c r="J968" s="1"/>
      <c r="K968" s="1"/>
      <c r="L968" s="1"/>
      <c r="M968" s="1"/>
      <c r="N968" s="1"/>
    </row>
    <row r="969" spans="1:14">
      <c r="A969" s="19">
        <v>16.0833333333333</v>
      </c>
      <c r="B969" s="54">
        <v>1830.3087986573853</v>
      </c>
      <c r="C969" s="54">
        <v>169.24052828761285</v>
      </c>
      <c r="D969" s="54">
        <v>1172.1255282100481</v>
      </c>
      <c r="E969" s="54">
        <v>534.48546486048213</v>
      </c>
      <c r="F969" s="55">
        <v>161.16572138935356</v>
      </c>
      <c r="G969" s="1"/>
      <c r="H969" s="2"/>
      <c r="I969" s="1"/>
      <c r="J969" s="1"/>
      <c r="K969" s="1"/>
      <c r="L969" s="1"/>
      <c r="M969" s="1"/>
      <c r="N969" s="1"/>
    </row>
    <row r="970" spans="1:14">
      <c r="A970" s="19">
        <v>16.100000000000001</v>
      </c>
      <c r="B970" s="54">
        <v>1830.5242822562557</v>
      </c>
      <c r="C970" s="54">
        <v>168.42174959537425</v>
      </c>
      <c r="D970" s="54">
        <v>1226.7588855966258</v>
      </c>
      <c r="E970" s="54">
        <v>535.4594013470836</v>
      </c>
      <c r="F970" s="55">
        <v>160.39625469678217</v>
      </c>
      <c r="G970" s="1"/>
      <c r="H970" s="2"/>
      <c r="I970" s="1"/>
      <c r="J970" s="1"/>
      <c r="K970" s="1"/>
      <c r="L970" s="1"/>
      <c r="M970" s="1"/>
      <c r="N970" s="1"/>
    </row>
    <row r="971" spans="1:14">
      <c r="A971" s="19">
        <v>16.1166666666666</v>
      </c>
      <c r="B971" s="54">
        <v>1839.2684016643516</v>
      </c>
      <c r="C971" s="54">
        <v>169.07370819120578</v>
      </c>
      <c r="D971" s="54">
        <v>1298.3709482375989</v>
      </c>
      <c r="E971" s="54">
        <v>533.95088225479526</v>
      </c>
      <c r="F971" s="55">
        <v>160.2287306104763</v>
      </c>
      <c r="G971" s="1"/>
      <c r="H971" s="2"/>
      <c r="I971" s="1"/>
      <c r="J971" s="1"/>
      <c r="K971" s="1"/>
      <c r="L971" s="1"/>
      <c r="M971" s="1"/>
      <c r="N971" s="1"/>
    </row>
    <row r="972" spans="1:14">
      <c r="A972" s="19">
        <v>16.133333333333301</v>
      </c>
      <c r="B972" s="54">
        <v>1850.4077002027263</v>
      </c>
      <c r="C972" s="54">
        <v>168.10824832893783</v>
      </c>
      <c r="D972" s="54">
        <v>1307.1508207062777</v>
      </c>
      <c r="E972" s="54">
        <v>534.92414858112068</v>
      </c>
      <c r="F972" s="55">
        <v>161.03427451236718</v>
      </c>
      <c r="G972" s="1"/>
      <c r="H972" s="2"/>
      <c r="I972" s="1"/>
      <c r="J972" s="1"/>
      <c r="K972" s="1"/>
      <c r="L972" s="1"/>
      <c r="M972" s="1"/>
      <c r="N972" s="1"/>
    </row>
    <row r="973" spans="1:14">
      <c r="A973" s="19">
        <v>16.149999999999999</v>
      </c>
      <c r="B973" s="54">
        <v>1862.2043369246803</v>
      </c>
      <c r="C973" s="54">
        <v>167.48474455803171</v>
      </c>
      <c r="D973" s="54">
        <v>1282.5416266138725</v>
      </c>
      <c r="E973" s="54">
        <v>531.25375706771035</v>
      </c>
      <c r="F973" s="55">
        <v>160.42804158299973</v>
      </c>
      <c r="G973" s="1"/>
      <c r="H973" s="2"/>
      <c r="I973" s="1"/>
      <c r="J973" s="1"/>
      <c r="K973" s="1"/>
      <c r="L973" s="1"/>
      <c r="M973" s="1"/>
      <c r="N973" s="1"/>
    </row>
    <row r="974" spans="1:14">
      <c r="A974" s="19">
        <v>16.1666666666666</v>
      </c>
      <c r="B974" s="54">
        <v>1861.3387947258648</v>
      </c>
      <c r="C974" s="54">
        <v>167.80945344960938</v>
      </c>
      <c r="D974" s="54">
        <v>1217.2336444049333</v>
      </c>
      <c r="E974" s="54">
        <v>527.92413794171318</v>
      </c>
      <c r="F974" s="55">
        <v>158.51574879203162</v>
      </c>
      <c r="G974" s="1"/>
      <c r="H974" s="2"/>
      <c r="I974" s="1"/>
      <c r="J974" s="1"/>
      <c r="K974" s="1"/>
      <c r="L974" s="1"/>
      <c r="M974" s="1"/>
      <c r="N974" s="1"/>
    </row>
    <row r="975" spans="1:14">
      <c r="A975" s="19">
        <v>16.183333333333302</v>
      </c>
      <c r="B975" s="54">
        <v>1848.9643116392338</v>
      </c>
      <c r="C975" s="54">
        <v>168.2172016301582</v>
      </c>
      <c r="D975" s="54">
        <v>1285.642818370673</v>
      </c>
      <c r="E975" s="54">
        <v>527.47922496498541</v>
      </c>
      <c r="F975" s="55">
        <v>157.6732113552352</v>
      </c>
      <c r="G975" s="1"/>
      <c r="H975" s="2"/>
      <c r="I975" s="1"/>
      <c r="J975" s="1"/>
      <c r="K975" s="1"/>
      <c r="L975" s="1"/>
      <c r="M975" s="1"/>
      <c r="N975" s="1"/>
    </row>
    <row r="976" spans="1:14">
      <c r="A976" s="19">
        <v>16.2</v>
      </c>
      <c r="B976" s="54">
        <v>1851.1297417931637</v>
      </c>
      <c r="C976" s="54">
        <v>168.11353914952247</v>
      </c>
      <c r="D976" s="54">
        <v>1321.9647269278662</v>
      </c>
      <c r="E976" s="54">
        <v>527.81421458271461</v>
      </c>
      <c r="F976" s="55">
        <v>155.40498045752736</v>
      </c>
      <c r="G976" s="1"/>
      <c r="H976" s="2"/>
      <c r="I976" s="1"/>
      <c r="J976" s="1"/>
      <c r="K976" s="1"/>
      <c r="L976" s="1"/>
      <c r="M976" s="1"/>
      <c r="N976" s="1"/>
    </row>
    <row r="977" spans="1:14">
      <c r="A977" s="19">
        <v>16.216666666666601</v>
      </c>
      <c r="B977" s="54">
        <v>1855.8501732665893</v>
      </c>
      <c r="C977" s="54">
        <v>167.37866034279992</v>
      </c>
      <c r="D977" s="54">
        <v>1281.3199344788868</v>
      </c>
      <c r="E977" s="54">
        <v>528.4838980144782</v>
      </c>
      <c r="F977" s="55">
        <v>154.17866061037105</v>
      </c>
      <c r="G977" s="1"/>
      <c r="H977" s="2"/>
      <c r="I977" s="1"/>
      <c r="J977" s="1"/>
      <c r="K977" s="1"/>
      <c r="L977" s="1"/>
      <c r="M977" s="1"/>
      <c r="N977" s="1"/>
    </row>
    <row r="978" spans="1:14">
      <c r="A978" s="19">
        <v>16.233333333333299</v>
      </c>
      <c r="B978" s="54">
        <v>1848.1312249869645</v>
      </c>
      <c r="C978" s="54">
        <v>167.54633026275786</v>
      </c>
      <c r="D978" s="54">
        <v>1247.2532892901372</v>
      </c>
      <c r="E978" s="54">
        <v>529.3056530444976</v>
      </c>
      <c r="F978" s="55">
        <v>154.88470441846266</v>
      </c>
      <c r="G978" s="1"/>
      <c r="H978" s="2"/>
      <c r="I978" s="1"/>
      <c r="J978" s="1"/>
      <c r="K978" s="1"/>
      <c r="L978" s="1"/>
      <c r="M978" s="1"/>
      <c r="N978" s="1"/>
    </row>
    <row r="979" spans="1:14">
      <c r="A979" s="19">
        <v>16.25</v>
      </c>
      <c r="B979" s="54">
        <v>1852.1697154483836</v>
      </c>
      <c r="C979" s="54">
        <v>166.93595281704955</v>
      </c>
      <c r="D979" s="54">
        <v>1248.7813117131748</v>
      </c>
      <c r="E979" s="54">
        <v>524.73255094108652</v>
      </c>
      <c r="F979" s="55">
        <v>154.25401948965302</v>
      </c>
      <c r="G979" s="1"/>
      <c r="H979" s="2"/>
      <c r="I979" s="1"/>
      <c r="J979" s="1"/>
      <c r="K979" s="1"/>
      <c r="L979" s="1"/>
      <c r="M979" s="1"/>
      <c r="N979" s="1"/>
    </row>
    <row r="980" spans="1:14">
      <c r="A980" s="19">
        <v>16.266666666666602</v>
      </c>
      <c r="B980" s="54">
        <v>1864.6186707075096</v>
      </c>
      <c r="C980" s="54">
        <v>166.47679016636994</v>
      </c>
      <c r="D980" s="54">
        <v>1168.6291679913027</v>
      </c>
      <c r="E980" s="54">
        <v>522.38914750197034</v>
      </c>
      <c r="F980" s="55">
        <v>153.94053055730984</v>
      </c>
      <c r="G980" s="1"/>
      <c r="H980" s="2"/>
      <c r="I980" s="1"/>
      <c r="J980" s="1"/>
      <c r="K980" s="1"/>
      <c r="L980" s="1"/>
      <c r="M980" s="1"/>
      <c r="N980" s="1"/>
    </row>
    <row r="981" spans="1:14">
      <c r="A981" s="19">
        <v>16.283333333333299</v>
      </c>
      <c r="B981" s="54">
        <v>1871.7668092682948</v>
      </c>
      <c r="C981" s="54">
        <v>166.58422023910126</v>
      </c>
      <c r="D981" s="54">
        <v>1175.3502578412481</v>
      </c>
      <c r="E981" s="54">
        <v>521.19507639138408</v>
      </c>
      <c r="F981" s="55">
        <v>153.88186602363001</v>
      </c>
      <c r="G981" s="1"/>
      <c r="H981" s="2"/>
      <c r="I981" s="1"/>
      <c r="J981" s="1"/>
      <c r="K981" s="1"/>
      <c r="L981" s="1"/>
      <c r="M981" s="1"/>
      <c r="N981" s="1"/>
    </row>
    <row r="982" spans="1:14">
      <c r="A982" s="19">
        <v>16.3</v>
      </c>
      <c r="B982" s="54">
        <v>1868.6883392803707</v>
      </c>
      <c r="C982" s="54">
        <v>165.91608837253872</v>
      </c>
      <c r="D982" s="54">
        <v>1161.7674607329518</v>
      </c>
      <c r="E982" s="54">
        <v>520.41301642835538</v>
      </c>
      <c r="F982" s="55">
        <v>153.23025959562145</v>
      </c>
      <c r="G982" s="1"/>
      <c r="H982" s="2"/>
      <c r="I982" s="1"/>
      <c r="J982" s="1"/>
      <c r="K982" s="1"/>
      <c r="L982" s="1"/>
      <c r="M982" s="1"/>
      <c r="N982" s="1"/>
    </row>
    <row r="983" spans="1:14">
      <c r="A983" s="19">
        <v>16.316666666666599</v>
      </c>
      <c r="B983" s="54">
        <v>1859.9873912507749</v>
      </c>
      <c r="C983" s="54">
        <v>165.50958363801197</v>
      </c>
      <c r="D983" s="54">
        <v>1200.5585483963382</v>
      </c>
      <c r="E983" s="54">
        <v>519.70251825751063</v>
      </c>
      <c r="F983" s="55">
        <v>151.85279317396359</v>
      </c>
      <c r="G983" s="1"/>
      <c r="H983" s="2"/>
      <c r="I983" s="1"/>
      <c r="J983" s="1"/>
      <c r="K983" s="1"/>
      <c r="L983" s="1"/>
      <c r="M983" s="1"/>
      <c r="N983" s="1"/>
    </row>
    <row r="984" spans="1:14">
      <c r="A984" s="19">
        <v>16.3333333333333</v>
      </c>
      <c r="B984" s="54">
        <v>1872.5025305120671</v>
      </c>
      <c r="C984" s="54">
        <v>165.67445594975112</v>
      </c>
      <c r="D984" s="54">
        <v>1132.1095246066691</v>
      </c>
      <c r="E984" s="54">
        <v>517.78259013995876</v>
      </c>
      <c r="F984" s="55">
        <v>150.9252801615894</v>
      </c>
      <c r="G984" s="1"/>
      <c r="H984" s="2"/>
      <c r="I984" s="1"/>
      <c r="J984" s="1"/>
      <c r="K984" s="1"/>
      <c r="L984" s="1"/>
      <c r="M984" s="1"/>
      <c r="N984" s="1"/>
    </row>
    <row r="985" spans="1:14">
      <c r="A985" s="19">
        <v>16.350000000000001</v>
      </c>
      <c r="B985" s="54">
        <v>1883.7533546892262</v>
      </c>
      <c r="C985" s="54">
        <v>165.89970591275872</v>
      </c>
      <c r="D985" s="54">
        <v>1178.4963337570566</v>
      </c>
      <c r="E985" s="54">
        <v>517.79146658755872</v>
      </c>
      <c r="F985" s="55">
        <v>150.3071275067193</v>
      </c>
      <c r="G985" s="1"/>
      <c r="H985" s="2"/>
      <c r="I985" s="1"/>
      <c r="J985" s="1"/>
      <c r="K985" s="1"/>
      <c r="L985" s="1"/>
      <c r="M985" s="1"/>
      <c r="N985" s="1"/>
    </row>
    <row r="986" spans="1:14">
      <c r="A986" s="19">
        <v>16.3666666666666</v>
      </c>
      <c r="B986" s="54">
        <v>1878.4478950576765</v>
      </c>
      <c r="C986" s="54">
        <v>166.14820052296159</v>
      </c>
      <c r="D986" s="54">
        <v>1271.9449325911012</v>
      </c>
      <c r="E986" s="54">
        <v>518.63100916359065</v>
      </c>
      <c r="F986" s="55">
        <v>149.88836182226802</v>
      </c>
      <c r="G986" s="1"/>
      <c r="H986" s="2"/>
      <c r="I986" s="1"/>
      <c r="J986" s="1"/>
      <c r="K986" s="1"/>
      <c r="L986" s="1"/>
      <c r="M986" s="1"/>
      <c r="N986" s="1"/>
    </row>
    <row r="987" spans="1:14">
      <c r="A987" s="19">
        <v>16.383333333333301</v>
      </c>
      <c r="B987" s="54">
        <v>1892.6833225549926</v>
      </c>
      <c r="C987" s="54">
        <v>165.77265471003815</v>
      </c>
      <c r="D987" s="54">
        <v>1290.0646071408116</v>
      </c>
      <c r="E987" s="54">
        <v>517.61558280952079</v>
      </c>
      <c r="F987" s="55">
        <v>149.4302033114115</v>
      </c>
      <c r="G987" s="1"/>
      <c r="H987" s="2"/>
      <c r="I987" s="1"/>
      <c r="J987" s="1"/>
      <c r="K987" s="1"/>
      <c r="L987" s="1"/>
      <c r="M987" s="1"/>
      <c r="N987" s="1"/>
    </row>
    <row r="988" spans="1:14">
      <c r="A988" s="19">
        <v>16.399999999999999</v>
      </c>
      <c r="B988" s="54">
        <v>1886.6854285725158</v>
      </c>
      <c r="C988" s="54">
        <v>165.42068413053727</v>
      </c>
      <c r="D988" s="54">
        <v>1242.5400925616191</v>
      </c>
      <c r="E988" s="54">
        <v>517.63371690593272</v>
      </c>
      <c r="F988" s="55">
        <v>149.12190317872393</v>
      </c>
      <c r="G988" s="1"/>
      <c r="H988" s="2"/>
      <c r="I988" s="1"/>
      <c r="J988" s="1"/>
      <c r="K988" s="1"/>
      <c r="L988" s="1"/>
      <c r="M988" s="1"/>
      <c r="N988" s="1"/>
    </row>
    <row r="989" spans="1:14">
      <c r="A989" s="19">
        <v>16.4166666666666</v>
      </c>
      <c r="B989" s="54">
        <v>1885.4677088638889</v>
      </c>
      <c r="C989" s="54">
        <v>165.35841319655282</v>
      </c>
      <c r="D989" s="54">
        <v>1154.2887263012453</v>
      </c>
      <c r="E989" s="54">
        <v>513.80667200486471</v>
      </c>
      <c r="F989" s="55">
        <v>148.57512080418783</v>
      </c>
      <c r="G989" s="1"/>
      <c r="H989" s="2"/>
      <c r="I989" s="1"/>
      <c r="J989" s="1"/>
      <c r="K989" s="1"/>
      <c r="L989" s="1"/>
      <c r="M989" s="1"/>
      <c r="N989" s="1"/>
    </row>
    <row r="990" spans="1:14">
      <c r="A990" s="19">
        <v>16.433333333333302</v>
      </c>
      <c r="B990" s="54">
        <v>1875.3602030382651</v>
      </c>
      <c r="C990" s="54">
        <v>164.800603760109</v>
      </c>
      <c r="D990" s="54">
        <v>1168.191007405072</v>
      </c>
      <c r="E990" s="54">
        <v>509.71446825139265</v>
      </c>
      <c r="F990" s="55">
        <v>149.27521176886685</v>
      </c>
      <c r="G990" s="1"/>
      <c r="H990" s="2"/>
      <c r="I990" s="1"/>
      <c r="J990" s="1"/>
      <c r="K990" s="1"/>
      <c r="L990" s="1"/>
      <c r="M990" s="1"/>
      <c r="N990" s="1"/>
    </row>
    <row r="991" spans="1:14">
      <c r="A991" s="19">
        <v>16.45</v>
      </c>
      <c r="B991" s="54">
        <v>1886.7301271727022</v>
      </c>
      <c r="C991" s="54">
        <v>164.55132315418609</v>
      </c>
      <c r="D991" s="54">
        <v>1155.0765294338732</v>
      </c>
      <c r="E991" s="54">
        <v>507.40165705834102</v>
      </c>
      <c r="F991" s="55">
        <v>149.1694437223635</v>
      </c>
      <c r="G991" s="1"/>
      <c r="H991" s="2"/>
      <c r="I991" s="1"/>
      <c r="J991" s="1"/>
      <c r="K991" s="1"/>
      <c r="L991" s="1"/>
      <c r="M991" s="1"/>
      <c r="N991" s="1"/>
    </row>
    <row r="992" spans="1:14">
      <c r="A992" s="19">
        <v>16.466666666666601</v>
      </c>
      <c r="B992" s="54">
        <v>1868.9665524476713</v>
      </c>
      <c r="C992" s="54">
        <v>164.21104844159731</v>
      </c>
      <c r="D992" s="54">
        <v>1209.868410697879</v>
      </c>
      <c r="E992" s="54">
        <v>508.2540284300589</v>
      </c>
      <c r="F992" s="55">
        <v>149.05250160301941</v>
      </c>
      <c r="G992" s="1"/>
      <c r="H992" s="2"/>
      <c r="I992" s="1"/>
      <c r="J992" s="1"/>
      <c r="K992" s="1"/>
      <c r="L992" s="1"/>
      <c r="M992" s="1"/>
      <c r="N992" s="1"/>
    </row>
    <row r="993" spans="1:14">
      <c r="A993" s="19">
        <v>16.483333333333299</v>
      </c>
      <c r="B993" s="54">
        <v>1879.0918382056802</v>
      </c>
      <c r="C993" s="54">
        <v>165.10888847901944</v>
      </c>
      <c r="D993" s="54">
        <v>1224.9425362143679</v>
      </c>
      <c r="E993" s="54">
        <v>506.96327510744692</v>
      </c>
      <c r="F993" s="55">
        <v>148.95859259901636</v>
      </c>
      <c r="G993" s="1"/>
      <c r="H993" s="2"/>
      <c r="I993" s="1"/>
      <c r="J993" s="1"/>
      <c r="K993" s="1"/>
      <c r="L993" s="1"/>
      <c r="M993" s="1"/>
      <c r="N993" s="1"/>
    </row>
    <row r="994" spans="1:14">
      <c r="A994" s="19">
        <v>16.5</v>
      </c>
      <c r="B994" s="54">
        <v>1887.8720929821934</v>
      </c>
      <c r="C994" s="54">
        <v>165.15818508474467</v>
      </c>
      <c r="D994" s="54">
        <v>1266.6021208921077</v>
      </c>
      <c r="E994" s="54">
        <v>505.78423891830511</v>
      </c>
      <c r="F994" s="55">
        <v>146.92120878632306</v>
      </c>
      <c r="G994" s="1"/>
      <c r="H994" s="2"/>
      <c r="I994" s="1"/>
      <c r="J994" s="1"/>
      <c r="K994" s="1"/>
      <c r="L994" s="1"/>
      <c r="M994" s="1"/>
      <c r="N994" s="1"/>
    </row>
    <row r="995" spans="1:14">
      <c r="A995" s="19">
        <v>16.516666666666602</v>
      </c>
      <c r="B995" s="54">
        <v>1885.1387342016035</v>
      </c>
      <c r="C995" s="54">
        <v>165.02705160963765</v>
      </c>
      <c r="D995" s="54">
        <v>1196.5272688390337</v>
      </c>
      <c r="E995" s="54">
        <v>503.12398636551023</v>
      </c>
      <c r="F995" s="55">
        <v>146.41493154478607</v>
      </c>
      <c r="G995" s="1"/>
      <c r="H995" s="2"/>
      <c r="I995" s="1"/>
      <c r="J995" s="1"/>
      <c r="K995" s="1"/>
      <c r="L995" s="1"/>
      <c r="M995" s="1"/>
      <c r="N995" s="1"/>
    </row>
    <row r="996" spans="1:14">
      <c r="A996" s="19">
        <v>16.533333333333299</v>
      </c>
      <c r="B996" s="54">
        <v>1883.7853057181626</v>
      </c>
      <c r="C996" s="54">
        <v>164.81041522491535</v>
      </c>
      <c r="D996" s="54">
        <v>1227.5228564608863</v>
      </c>
      <c r="E996" s="54">
        <v>501.80648104517905</v>
      </c>
      <c r="F996" s="55">
        <v>146.40874768118056</v>
      </c>
      <c r="G996" s="1"/>
      <c r="H996" s="2"/>
      <c r="I996" s="1"/>
      <c r="J996" s="1"/>
      <c r="K996" s="1"/>
      <c r="L996" s="1"/>
      <c r="M996" s="1"/>
      <c r="N996" s="1"/>
    </row>
    <row r="997" spans="1:14">
      <c r="A997" s="19">
        <v>16.55</v>
      </c>
      <c r="B997" s="54">
        <v>1893.5119653546506</v>
      </c>
      <c r="C997" s="54">
        <v>164.76350125066031</v>
      </c>
      <c r="D997" s="54">
        <v>1151.8269551947133</v>
      </c>
      <c r="E997" s="54">
        <v>502.82105193739903</v>
      </c>
      <c r="F997" s="55">
        <v>146.33416538652168</v>
      </c>
      <c r="G997" s="1"/>
      <c r="H997" s="2"/>
      <c r="I997" s="1"/>
      <c r="J997" s="1"/>
      <c r="K997" s="1"/>
      <c r="L997" s="1"/>
      <c r="M997" s="1"/>
      <c r="N997" s="1"/>
    </row>
    <row r="998" spans="1:14">
      <c r="A998" s="19">
        <v>16.566666666666599</v>
      </c>
      <c r="B998" s="54">
        <v>1883.7911796547446</v>
      </c>
      <c r="C998" s="54">
        <v>163.9861275991465</v>
      </c>
      <c r="D998" s="54">
        <v>1114.4490909329706</v>
      </c>
      <c r="E998" s="54">
        <v>501.14980954120028</v>
      </c>
      <c r="F998" s="55">
        <v>145.25459666211333</v>
      </c>
      <c r="G998" s="1"/>
      <c r="H998" s="2"/>
      <c r="I998" s="1"/>
      <c r="J998" s="1"/>
      <c r="K998" s="1"/>
      <c r="L998" s="1"/>
      <c r="M998" s="1"/>
      <c r="N998" s="1"/>
    </row>
    <row r="999" spans="1:14">
      <c r="A999" s="19">
        <v>16.5833333333333</v>
      </c>
      <c r="B999" s="54">
        <v>1883.5773471446876</v>
      </c>
      <c r="C999" s="54">
        <v>164.01526315736717</v>
      </c>
      <c r="D999" s="54">
        <v>1155.3012845500102</v>
      </c>
      <c r="E999" s="54">
        <v>501.43212623189669</v>
      </c>
      <c r="F999" s="55">
        <v>145.28074643819292</v>
      </c>
      <c r="G999" s="1"/>
      <c r="H999" s="2"/>
      <c r="I999" s="1"/>
      <c r="J999" s="1"/>
      <c r="K999" s="1"/>
      <c r="L999" s="1"/>
      <c r="M999" s="1"/>
      <c r="N999" s="1"/>
    </row>
    <row r="1000" spans="1:14">
      <c r="A1000" s="19">
        <v>16.600000000000001</v>
      </c>
      <c r="B1000" s="54">
        <v>1883.7467086467714</v>
      </c>
      <c r="C1000" s="54">
        <v>163.6844123167744</v>
      </c>
      <c r="D1000" s="54">
        <v>1141.47608341453</v>
      </c>
      <c r="E1000" s="54">
        <v>499.08950645132597</v>
      </c>
      <c r="F1000" s="55">
        <v>144.72816148522801</v>
      </c>
      <c r="G1000" s="1"/>
      <c r="H1000" s="2"/>
      <c r="I1000" s="1"/>
      <c r="J1000" s="1"/>
      <c r="K1000" s="1"/>
      <c r="L1000" s="1"/>
      <c r="M1000" s="1"/>
      <c r="N1000" s="1"/>
    </row>
    <row r="1001" spans="1:14">
      <c r="A1001" s="19">
        <v>16.6166666666666</v>
      </c>
      <c r="B1001" s="54">
        <v>1891.303247947867</v>
      </c>
      <c r="C1001" s="54">
        <v>162.87047691438488</v>
      </c>
      <c r="D1001" s="54">
        <v>1109.2043635266091</v>
      </c>
      <c r="E1001" s="54">
        <v>500.95738689230291</v>
      </c>
      <c r="F1001" s="55">
        <v>145.19075847439018</v>
      </c>
      <c r="G1001" s="1"/>
      <c r="H1001" s="2"/>
      <c r="I1001" s="1"/>
      <c r="J1001" s="1"/>
      <c r="K1001" s="1"/>
      <c r="L1001" s="1"/>
      <c r="M1001" s="1"/>
      <c r="N1001" s="1"/>
    </row>
    <row r="1002" spans="1:14">
      <c r="A1002" s="19">
        <v>16.633333333333301</v>
      </c>
      <c r="B1002" s="54">
        <v>1889.2368065680062</v>
      </c>
      <c r="C1002" s="54">
        <v>162.00673526693339</v>
      </c>
      <c r="D1002" s="54">
        <v>1078.9657809217656</v>
      </c>
      <c r="E1002" s="54">
        <v>498.70828534369872</v>
      </c>
      <c r="F1002" s="55">
        <v>145.08485981619995</v>
      </c>
      <c r="G1002" s="1"/>
      <c r="H1002" s="2"/>
      <c r="I1002" s="1"/>
      <c r="J1002" s="1"/>
      <c r="K1002" s="1"/>
      <c r="L1002" s="1"/>
      <c r="M1002" s="1"/>
      <c r="N1002" s="1"/>
    </row>
    <row r="1003" spans="1:14">
      <c r="A1003" s="19">
        <v>16.649999999999999</v>
      </c>
      <c r="B1003" s="54">
        <v>1881.0844291114054</v>
      </c>
      <c r="C1003" s="54">
        <v>162.0062663571828</v>
      </c>
      <c r="D1003" s="54">
        <v>1102.2988427480946</v>
      </c>
      <c r="E1003" s="54">
        <v>498.99953571254872</v>
      </c>
      <c r="F1003" s="55">
        <v>143.07399426919235</v>
      </c>
      <c r="G1003" s="1"/>
      <c r="H1003" s="2"/>
      <c r="I1003" s="1"/>
      <c r="J1003" s="1"/>
      <c r="K1003" s="1"/>
      <c r="L1003" s="1"/>
      <c r="M1003" s="1"/>
      <c r="N1003" s="1"/>
    </row>
    <row r="1004" spans="1:14">
      <c r="A1004" s="19">
        <v>16.6666666666666</v>
      </c>
      <c r="B1004" s="54">
        <v>1883.2613325516543</v>
      </c>
      <c r="C1004" s="54">
        <v>161.51884697604979</v>
      </c>
      <c r="D1004" s="54">
        <v>1066.4078808424624</v>
      </c>
      <c r="E1004" s="54">
        <v>498.33305050711402</v>
      </c>
      <c r="F1004" s="55">
        <v>142.95705214984827</v>
      </c>
      <c r="G1004" s="1"/>
      <c r="H1004" s="2"/>
      <c r="I1004" s="1"/>
      <c r="J1004" s="1"/>
      <c r="K1004" s="1"/>
      <c r="L1004" s="1"/>
      <c r="M1004" s="1"/>
      <c r="N1004" s="1"/>
    </row>
    <row r="1005" spans="1:14">
      <c r="A1005" s="19">
        <v>16.683333333333302</v>
      </c>
      <c r="B1005" s="54">
        <v>1895.9114284149073</v>
      </c>
      <c r="C1005" s="54">
        <v>161.11250256248633</v>
      </c>
      <c r="D1005" s="54">
        <v>1009.9763305957896</v>
      </c>
      <c r="E1005" s="54">
        <v>494.1090577694618</v>
      </c>
      <c r="F1005" s="55">
        <v>142.1548733931804</v>
      </c>
      <c r="G1005" s="1"/>
      <c r="H1005" s="2"/>
      <c r="I1005" s="1"/>
      <c r="J1005" s="1"/>
      <c r="K1005" s="1"/>
      <c r="L1005" s="1"/>
      <c r="M1005" s="1"/>
      <c r="N1005" s="1"/>
    </row>
    <row r="1006" spans="1:14">
      <c r="A1006" s="19">
        <v>16.7</v>
      </c>
      <c r="B1006" s="54">
        <v>1893.0470432034551</v>
      </c>
      <c r="C1006" s="54">
        <v>161.23317078434789</v>
      </c>
      <c r="D1006" s="54">
        <v>1065.1288312773793</v>
      </c>
      <c r="E1006" s="54">
        <v>491.63207696086414</v>
      </c>
      <c r="F1006" s="55">
        <v>141.50514290652029</v>
      </c>
      <c r="G1006" s="1"/>
      <c r="H1006" s="2"/>
      <c r="I1006" s="1"/>
      <c r="J1006" s="1"/>
      <c r="K1006" s="1"/>
      <c r="L1006" s="1"/>
      <c r="M1006" s="1"/>
      <c r="N1006" s="1"/>
    </row>
    <row r="1007" spans="1:14">
      <c r="A1007" s="19">
        <v>16.716666666666601</v>
      </c>
      <c r="B1007" s="54">
        <v>1895.6076353985084</v>
      </c>
      <c r="C1007" s="54">
        <v>161.10786269794676</v>
      </c>
      <c r="D1007" s="54">
        <v>1048.1603235255081</v>
      </c>
      <c r="E1007" s="54">
        <v>491.28214437697437</v>
      </c>
      <c r="F1007" s="55">
        <v>140.34633498071656</v>
      </c>
      <c r="G1007" s="1"/>
      <c r="H1007" s="2"/>
      <c r="I1007" s="1"/>
      <c r="J1007" s="1"/>
      <c r="K1007" s="1"/>
      <c r="L1007" s="1"/>
      <c r="M1007" s="1"/>
      <c r="N1007" s="1"/>
    </row>
    <row r="1008" spans="1:14">
      <c r="A1008" s="19">
        <v>16.733333333333299</v>
      </c>
      <c r="B1008" s="54">
        <v>1889.6548488819726</v>
      </c>
      <c r="C1008" s="54">
        <v>160.65230937157855</v>
      </c>
      <c r="D1008" s="54">
        <v>1075.6407794287538</v>
      </c>
      <c r="E1008" s="54">
        <v>491.06231375250286</v>
      </c>
      <c r="F1008" s="55">
        <v>139.48504054829385</v>
      </c>
      <c r="G1008" s="1"/>
      <c r="H1008" s="2"/>
      <c r="I1008" s="1"/>
      <c r="J1008" s="1"/>
      <c r="K1008" s="1"/>
      <c r="L1008" s="1"/>
      <c r="M1008" s="1"/>
      <c r="N1008" s="1"/>
    </row>
    <row r="1009" spans="1:14">
      <c r="A1009" s="19">
        <v>16.75</v>
      </c>
      <c r="B1009" s="54">
        <v>1893.907605605054</v>
      </c>
      <c r="C1009" s="54">
        <v>160.63405644903159</v>
      </c>
      <c r="D1009" s="54">
        <v>1036.5234864365623</v>
      </c>
      <c r="E1009" s="54">
        <v>492.00920454979939</v>
      </c>
      <c r="F1009" s="55">
        <v>136.19981213296924</v>
      </c>
      <c r="G1009" s="1"/>
      <c r="H1009" s="2"/>
      <c r="I1009" s="1"/>
      <c r="J1009" s="1"/>
      <c r="K1009" s="1"/>
      <c r="L1009" s="1"/>
      <c r="M1009" s="1"/>
      <c r="N1009" s="1"/>
    </row>
    <row r="1010" spans="1:14">
      <c r="A1010" s="19">
        <v>16.766666666666602</v>
      </c>
      <c r="B1010" s="54">
        <v>1885.6320261515646</v>
      </c>
      <c r="C1010" s="54">
        <v>160.40098268823073</v>
      </c>
      <c r="D1010" s="54">
        <v>1043.900047394402</v>
      </c>
      <c r="E1010" s="54">
        <v>494.6960726754636</v>
      </c>
      <c r="F1010" s="55">
        <v>134.73300354067138</v>
      </c>
      <c r="G1010" s="1"/>
      <c r="H1010" s="2"/>
      <c r="I1010" s="1"/>
      <c r="J1010" s="1"/>
      <c r="K1010" s="1"/>
      <c r="L1010" s="1"/>
      <c r="M1010" s="1"/>
      <c r="N1010" s="1"/>
    </row>
    <row r="1011" spans="1:14">
      <c r="A1011" s="19">
        <v>16.783333333333299</v>
      </c>
      <c r="B1011" s="54">
        <v>1882.051083694053</v>
      </c>
      <c r="C1011" s="54">
        <v>160.25812362461986</v>
      </c>
      <c r="D1011" s="54">
        <v>998.01690680773902</v>
      </c>
      <c r="E1011" s="54">
        <v>492.17604213086338</v>
      </c>
      <c r="F1011" s="55">
        <v>136.50348911638849</v>
      </c>
      <c r="G1011" s="1"/>
      <c r="H1011" s="2"/>
      <c r="I1011" s="1"/>
      <c r="J1011" s="1"/>
      <c r="K1011" s="1"/>
      <c r="L1011" s="1"/>
      <c r="M1011" s="1"/>
      <c r="N1011" s="1"/>
    </row>
    <row r="1012" spans="1:14">
      <c r="A1012" s="19">
        <v>16.8</v>
      </c>
      <c r="B1012" s="54">
        <v>1878.6978532692294</v>
      </c>
      <c r="C1012" s="54">
        <v>160.264682758167</v>
      </c>
      <c r="D1012" s="54">
        <v>995.03494197078896</v>
      </c>
      <c r="E1012" s="54">
        <v>491.89029056476272</v>
      </c>
      <c r="F1012" s="55">
        <v>135.13524556231636</v>
      </c>
      <c r="G1012" s="1"/>
      <c r="H1012" s="2"/>
      <c r="I1012" s="1"/>
      <c r="J1012" s="1"/>
      <c r="K1012" s="1"/>
      <c r="L1012" s="1"/>
      <c r="M1012" s="1"/>
      <c r="N1012" s="1"/>
    </row>
    <row r="1013" spans="1:14">
      <c r="A1013" s="19">
        <v>16.816666666666599</v>
      </c>
      <c r="B1013" s="54">
        <v>1877.3096532887657</v>
      </c>
      <c r="C1013" s="54">
        <v>159.97926570584573</v>
      </c>
      <c r="D1013" s="54">
        <v>1078.8221288056932</v>
      </c>
      <c r="E1013" s="54">
        <v>492.95856728715228</v>
      </c>
      <c r="F1013" s="55">
        <v>135.71855402552785</v>
      </c>
      <c r="G1013" s="1"/>
      <c r="H1013" s="2"/>
      <c r="I1013" s="1"/>
      <c r="J1013" s="1"/>
      <c r="K1013" s="1"/>
      <c r="L1013" s="1"/>
      <c r="M1013" s="1"/>
      <c r="N1013" s="1"/>
    </row>
    <row r="1014" spans="1:14">
      <c r="A1014" s="19">
        <v>16.8333333333333</v>
      </c>
      <c r="B1014" s="54">
        <v>1882.5111961507364</v>
      </c>
      <c r="C1014" s="54">
        <v>159.42156116695512</v>
      </c>
      <c r="D1014" s="54">
        <v>972.16882063574417</v>
      </c>
      <c r="E1014" s="54">
        <v>489.80741089109989</v>
      </c>
      <c r="F1014" s="55">
        <v>135.50807747268107</v>
      </c>
      <c r="G1014" s="1"/>
      <c r="H1014" s="2"/>
      <c r="I1014" s="1"/>
      <c r="J1014" s="1"/>
      <c r="K1014" s="1"/>
      <c r="L1014" s="1"/>
      <c r="M1014" s="1"/>
      <c r="N1014" s="1"/>
    </row>
    <row r="1015" spans="1:14">
      <c r="A1015" s="19">
        <v>16.850000000000001</v>
      </c>
      <c r="B1015" s="54">
        <v>1882.1854686517904</v>
      </c>
      <c r="C1015" s="54">
        <v>158.94015182440282</v>
      </c>
      <c r="D1015" s="54">
        <v>967.88107490408527</v>
      </c>
      <c r="E1015" s="54">
        <v>487.4155183871253</v>
      </c>
      <c r="F1015" s="55">
        <v>134.87978604260348</v>
      </c>
      <c r="G1015" s="1"/>
      <c r="H1015" s="2"/>
      <c r="I1015" s="1"/>
      <c r="J1015" s="1"/>
      <c r="K1015" s="1"/>
      <c r="L1015" s="1"/>
      <c r="M1015" s="1"/>
      <c r="N1015" s="1"/>
    </row>
    <row r="1016" spans="1:14">
      <c r="A1016" s="19">
        <v>16.8666666666666</v>
      </c>
      <c r="B1016" s="54">
        <v>1857.5469289119001</v>
      </c>
      <c r="C1016" s="54">
        <v>158.70720279410136</v>
      </c>
      <c r="D1016" s="54">
        <v>975.45093759715144</v>
      </c>
      <c r="E1016" s="54">
        <v>483.44268041742066</v>
      </c>
      <c r="F1016" s="55">
        <v>134.45081416291666</v>
      </c>
      <c r="G1016" s="1"/>
      <c r="H1016" s="2"/>
      <c r="I1016" s="1"/>
      <c r="J1016" s="1"/>
      <c r="K1016" s="1"/>
      <c r="L1016" s="1"/>
      <c r="M1016" s="1"/>
      <c r="N1016" s="1"/>
    </row>
    <row r="1017" spans="1:14">
      <c r="A1017" s="19">
        <v>16.883333333333301</v>
      </c>
      <c r="B1017" s="54">
        <v>1851.3627174811713</v>
      </c>
      <c r="C1017" s="54">
        <v>158.57991562445201</v>
      </c>
      <c r="D1017" s="54">
        <v>923.40385846765764</v>
      </c>
      <c r="E1017" s="54">
        <v>482.29067148695367</v>
      </c>
      <c r="F1017" s="55">
        <v>132.80465137648446</v>
      </c>
      <c r="G1017" s="1"/>
      <c r="H1017" s="2"/>
      <c r="I1017" s="1"/>
      <c r="J1017" s="1"/>
      <c r="K1017" s="1"/>
      <c r="L1017" s="1"/>
      <c r="M1017" s="1"/>
      <c r="N1017" s="1"/>
    </row>
    <row r="1018" spans="1:14">
      <c r="A1018" s="19">
        <v>16.899999999999999</v>
      </c>
      <c r="B1018" s="54">
        <v>1857.2540229755036</v>
      </c>
      <c r="C1018" s="54">
        <v>158.63566796894921</v>
      </c>
      <c r="D1018" s="54">
        <v>939.17408959770455</v>
      </c>
      <c r="E1018" s="54">
        <v>479.89059423741367</v>
      </c>
      <c r="F1018" s="55">
        <v>131.93572357356754</v>
      </c>
      <c r="G1018" s="1"/>
      <c r="H1018" s="2"/>
      <c r="I1018" s="1"/>
      <c r="J1018" s="1"/>
      <c r="K1018" s="1"/>
      <c r="L1018" s="1"/>
      <c r="M1018" s="1"/>
      <c r="N1018" s="1"/>
    </row>
    <row r="1019" spans="1:14">
      <c r="A1019" s="19">
        <v>16.9166666666666</v>
      </c>
      <c r="B1019" s="54">
        <v>1857.7783679048434</v>
      </c>
      <c r="C1019" s="54">
        <v>157.65352976678594</v>
      </c>
      <c r="D1019" s="54">
        <v>880.5923201185642</v>
      </c>
      <c r="E1019" s="54">
        <v>479.35480446582665</v>
      </c>
      <c r="F1019" s="55">
        <v>129.95348479186649</v>
      </c>
      <c r="G1019" s="1"/>
      <c r="H1019" s="2"/>
      <c r="I1019" s="1"/>
      <c r="J1019" s="1"/>
      <c r="K1019" s="1"/>
      <c r="L1019" s="1"/>
      <c r="M1019" s="1"/>
      <c r="N1019" s="1"/>
    </row>
    <row r="1020" spans="1:14">
      <c r="A1020" s="19">
        <v>16.933333333333302</v>
      </c>
      <c r="B1020" s="54">
        <v>1854.9403236809092</v>
      </c>
      <c r="C1020" s="54">
        <v>157.43784411431517</v>
      </c>
      <c r="D1020" s="54">
        <v>866.19226750578684</v>
      </c>
      <c r="E1020" s="54">
        <v>476.24005425976264</v>
      </c>
      <c r="F1020" s="55">
        <v>129.6640132383595</v>
      </c>
      <c r="G1020" s="1"/>
      <c r="H1020" s="2"/>
      <c r="I1020" s="1"/>
      <c r="J1020" s="1"/>
      <c r="K1020" s="1"/>
      <c r="L1020" s="1"/>
      <c r="M1020" s="1"/>
      <c r="N1020" s="1"/>
    </row>
    <row r="1021" spans="1:14">
      <c r="A1021" s="19">
        <v>16.95</v>
      </c>
      <c r="B1021" s="54">
        <v>1850.6562187394163</v>
      </c>
      <c r="C1021" s="54">
        <v>156.57206687177288</v>
      </c>
      <c r="D1021" s="54">
        <v>840.32657317507403</v>
      </c>
      <c r="E1021" s="54">
        <v>474.33803087434535</v>
      </c>
      <c r="F1021" s="55">
        <v>129.28952479865023</v>
      </c>
      <c r="G1021" s="1"/>
      <c r="H1021" s="2"/>
      <c r="I1021" s="1"/>
      <c r="J1021" s="1"/>
      <c r="K1021" s="1"/>
      <c r="L1021" s="1"/>
      <c r="M1021" s="1"/>
      <c r="N1021" s="1"/>
    </row>
    <row r="1022" spans="1:14">
      <c r="A1022" s="19">
        <v>16.966666666666601</v>
      </c>
      <c r="B1022" s="54">
        <v>1847.5611431183788</v>
      </c>
      <c r="C1022" s="54">
        <v>155.95825989079231</v>
      </c>
      <c r="D1022" s="54">
        <v>824.4543386206019</v>
      </c>
      <c r="E1022" s="54">
        <v>473.53970004082203</v>
      </c>
      <c r="F1022" s="55">
        <v>128.24525748683888</v>
      </c>
      <c r="G1022" s="1"/>
      <c r="H1022" s="2"/>
      <c r="I1022" s="1"/>
      <c r="J1022" s="1"/>
      <c r="K1022" s="1"/>
      <c r="L1022" s="1"/>
      <c r="M1022" s="1"/>
      <c r="N1022" s="1"/>
    </row>
    <row r="1023" spans="1:14">
      <c r="A1023" s="19">
        <v>16.983333333333299</v>
      </c>
      <c r="B1023" s="54">
        <v>1844.9178533912475</v>
      </c>
      <c r="C1023" s="54">
        <v>156.05867523495522</v>
      </c>
      <c r="D1023" s="54">
        <v>860.50735367842992</v>
      </c>
      <c r="E1023" s="54">
        <v>471.93526469556843</v>
      </c>
      <c r="F1023" s="55">
        <v>127.97883108088516</v>
      </c>
      <c r="G1023" s="1"/>
      <c r="H1023" s="2"/>
      <c r="I1023" s="1"/>
      <c r="J1023" s="1"/>
      <c r="K1023" s="1"/>
      <c r="L1023" s="1"/>
      <c r="M1023" s="1"/>
      <c r="N1023" s="1"/>
    </row>
    <row r="1024" spans="1:14">
      <c r="A1024" s="19">
        <v>17</v>
      </c>
      <c r="B1024" s="54">
        <v>1835.166877050533</v>
      </c>
      <c r="C1024" s="54">
        <v>156.19396801987526</v>
      </c>
      <c r="D1024" s="54">
        <v>943.85010524914526</v>
      </c>
      <c r="E1024" s="54">
        <v>470.59365133690301</v>
      </c>
      <c r="F1024" s="55">
        <v>127.19153571113794</v>
      </c>
      <c r="G1024" s="1"/>
      <c r="H1024" s="2"/>
      <c r="I1024" s="1"/>
      <c r="J1024" s="1"/>
      <c r="K1024" s="1"/>
      <c r="L1024" s="1"/>
      <c r="M1024" s="1"/>
      <c r="N1024" s="1"/>
    </row>
    <row r="1025" spans="1:14">
      <c r="A1025" s="19">
        <v>17.016666666666602</v>
      </c>
      <c r="B1025" s="54">
        <v>1834.1223105293584</v>
      </c>
      <c r="C1025" s="54">
        <v>156.36904435519705</v>
      </c>
      <c r="D1025" s="54">
        <v>1016.3171659984445</v>
      </c>
      <c r="E1025" s="54">
        <v>473.08578634594022</v>
      </c>
      <c r="F1025" s="55">
        <v>124.37142701633041</v>
      </c>
      <c r="G1025" s="1"/>
      <c r="H1025" s="2"/>
      <c r="I1025" s="1"/>
      <c r="J1025" s="1"/>
      <c r="K1025" s="1"/>
      <c r="L1025" s="1"/>
      <c r="M1025" s="1"/>
      <c r="N1025" s="1"/>
    </row>
    <row r="1026" spans="1:14">
      <c r="A1026" s="19">
        <v>17.033333333333299</v>
      </c>
      <c r="B1026" s="54">
        <v>1826.4991429627096</v>
      </c>
      <c r="C1026" s="54">
        <v>156.00829091544347</v>
      </c>
      <c r="D1026" s="54">
        <v>913.77286892667314</v>
      </c>
      <c r="E1026" s="54">
        <v>470.55041335077419</v>
      </c>
      <c r="F1026" s="55">
        <v>123.04609572952894</v>
      </c>
      <c r="G1026" s="1"/>
      <c r="H1026" s="2"/>
      <c r="I1026" s="1"/>
      <c r="J1026" s="1"/>
      <c r="K1026" s="1"/>
      <c r="L1026" s="1"/>
      <c r="M1026" s="1"/>
      <c r="N1026" s="1"/>
    </row>
    <row r="1027" spans="1:14">
      <c r="A1027" s="19">
        <v>17.05</v>
      </c>
      <c r="B1027" s="54">
        <v>1827.4710035420919</v>
      </c>
      <c r="C1027" s="54">
        <v>155.27755253178015</v>
      </c>
      <c r="D1027" s="54">
        <v>936.96809234066245</v>
      </c>
      <c r="E1027" s="54">
        <v>471.8584587033767</v>
      </c>
      <c r="F1027" s="55">
        <v>123.0571792707086</v>
      </c>
      <c r="G1027" s="1"/>
      <c r="H1027" s="2"/>
      <c r="I1027" s="1"/>
      <c r="J1027" s="1"/>
      <c r="K1027" s="1"/>
      <c r="L1027" s="1"/>
      <c r="M1027" s="1"/>
      <c r="N1027" s="1"/>
    </row>
    <row r="1028" spans="1:14">
      <c r="A1028" s="19">
        <v>17.066666666666599</v>
      </c>
      <c r="B1028" s="54">
        <v>1833.0380472433985</v>
      </c>
      <c r="C1028" s="54">
        <v>154.96709640507123</v>
      </c>
      <c r="D1028" s="54">
        <v>962.11574890055135</v>
      </c>
      <c r="E1028" s="54">
        <v>470.80214096858424</v>
      </c>
      <c r="F1028" s="55">
        <v>122.55416042983163</v>
      </c>
      <c r="G1028" s="1"/>
      <c r="H1028" s="2"/>
      <c r="I1028" s="1"/>
      <c r="J1028" s="1"/>
      <c r="K1028" s="1"/>
      <c r="L1028" s="1"/>
      <c r="M1028" s="1"/>
      <c r="N1028" s="1"/>
    </row>
    <row r="1029" spans="1:14">
      <c r="A1029" s="19">
        <v>17.0833333333333</v>
      </c>
      <c r="B1029" s="54">
        <v>1838.4358673290926</v>
      </c>
      <c r="C1029" s="54">
        <v>155.03053831164138</v>
      </c>
      <c r="D1029" s="54">
        <v>956.62704960452118</v>
      </c>
      <c r="E1029" s="54">
        <v>467.77868170501739</v>
      </c>
      <c r="F1029" s="55">
        <v>122.00005175437693</v>
      </c>
      <c r="G1029" s="1"/>
      <c r="H1029" s="2"/>
      <c r="I1029" s="1"/>
      <c r="J1029" s="1"/>
      <c r="K1029" s="1"/>
      <c r="L1029" s="1"/>
      <c r="M1029" s="1"/>
      <c r="N1029" s="1"/>
    </row>
    <row r="1030" spans="1:14">
      <c r="A1030" s="19">
        <v>17.100000000000001</v>
      </c>
      <c r="B1030" s="54">
        <v>1818.3513076993013</v>
      </c>
      <c r="C1030" s="54">
        <v>155.04068175413622</v>
      </c>
      <c r="D1030" s="54">
        <v>987.38023319918977</v>
      </c>
      <c r="E1030" s="54">
        <v>468.08514403539789</v>
      </c>
      <c r="F1030" s="55">
        <v>121.96055332859378</v>
      </c>
      <c r="G1030" s="1"/>
      <c r="H1030" s="2"/>
      <c r="I1030" s="1"/>
      <c r="J1030" s="1"/>
      <c r="K1030" s="1"/>
      <c r="L1030" s="1"/>
      <c r="M1030" s="1"/>
      <c r="N1030" s="1"/>
    </row>
    <row r="1031" spans="1:14">
      <c r="A1031" s="19">
        <v>17.1166666666666</v>
      </c>
      <c r="B1031" s="54">
        <v>1797.0246560153632</v>
      </c>
      <c r="C1031" s="54">
        <v>154.79409492257147</v>
      </c>
      <c r="D1031" s="54">
        <v>975.3812141432403</v>
      </c>
      <c r="E1031" s="54">
        <v>464.13210230677475</v>
      </c>
      <c r="F1031" s="55">
        <v>122.41032742230452</v>
      </c>
      <c r="G1031" s="1"/>
      <c r="H1031" s="2"/>
      <c r="I1031" s="1"/>
      <c r="J1031" s="1"/>
      <c r="K1031" s="1"/>
      <c r="L1031" s="1"/>
      <c r="M1031" s="1"/>
      <c r="N1031" s="1"/>
    </row>
    <row r="1032" spans="1:14">
      <c r="A1032" s="19">
        <v>17.133333333333301</v>
      </c>
      <c r="B1032" s="54">
        <v>1800.7551127852871</v>
      </c>
      <c r="C1032" s="54">
        <v>154.62194114241953</v>
      </c>
      <c r="D1032" s="54">
        <v>1010.9780652860217</v>
      </c>
      <c r="E1032" s="54">
        <v>465.01234981239077</v>
      </c>
      <c r="F1032" s="55">
        <v>121.07463266654068</v>
      </c>
      <c r="G1032" s="1"/>
      <c r="H1032" s="2"/>
      <c r="I1032" s="1"/>
      <c r="J1032" s="1"/>
      <c r="K1032" s="1"/>
      <c r="L1032" s="1"/>
      <c r="M1032" s="1"/>
      <c r="N1032" s="1"/>
    </row>
    <row r="1033" spans="1:14">
      <c r="A1033" s="19">
        <v>17.149999999999999</v>
      </c>
      <c r="B1033" s="54">
        <v>1789.8809231398127</v>
      </c>
      <c r="C1033" s="54">
        <v>154.42072140798052</v>
      </c>
      <c r="D1033" s="54">
        <v>1046.8532432978413</v>
      </c>
      <c r="E1033" s="54">
        <v>463.90745032625597</v>
      </c>
      <c r="F1033" s="55">
        <v>120.17780550592408</v>
      </c>
      <c r="G1033" s="1"/>
      <c r="H1033" s="2"/>
      <c r="I1033" s="1"/>
      <c r="J1033" s="1"/>
      <c r="K1033" s="1"/>
      <c r="L1033" s="1"/>
      <c r="M1033" s="1"/>
      <c r="N1033" s="1"/>
    </row>
    <row r="1034" spans="1:14">
      <c r="A1034" s="19">
        <v>17.1666666666666</v>
      </c>
      <c r="B1034" s="54">
        <v>1791.4757006718407</v>
      </c>
      <c r="C1034" s="54">
        <v>154.650275905966</v>
      </c>
      <c r="D1034" s="54">
        <v>1052.4572757791161</v>
      </c>
      <c r="E1034" s="54">
        <v>458.04755336557196</v>
      </c>
      <c r="F1034" s="55">
        <v>119.28949116403129</v>
      </c>
      <c r="G1034" s="1"/>
      <c r="H1034" s="2"/>
      <c r="I1034" s="1"/>
      <c r="J1034" s="1"/>
      <c r="K1034" s="1"/>
      <c r="L1034" s="1"/>
      <c r="M1034" s="1"/>
      <c r="N1034" s="1"/>
    </row>
    <row r="1035" spans="1:14">
      <c r="A1035" s="19">
        <v>17.183333333333302</v>
      </c>
      <c r="B1035" s="54">
        <v>1785.4369459700961</v>
      </c>
      <c r="C1035" s="54">
        <v>154.96905866092703</v>
      </c>
      <c r="D1035" s="54">
        <v>1178.7353816801835</v>
      </c>
      <c r="E1035" s="54">
        <v>459.93686366349465</v>
      </c>
      <c r="F1035" s="55">
        <v>118.53227880101099</v>
      </c>
      <c r="G1035" s="1"/>
      <c r="H1035" s="2"/>
      <c r="I1035" s="1"/>
      <c r="J1035" s="1"/>
      <c r="K1035" s="1"/>
      <c r="L1035" s="1"/>
      <c r="M1035" s="1"/>
      <c r="N1035" s="1"/>
    </row>
    <row r="1036" spans="1:14">
      <c r="A1036" s="19">
        <v>17.2</v>
      </c>
      <c r="B1036" s="54">
        <v>1800.7201022370377</v>
      </c>
      <c r="C1036" s="54">
        <v>154.4319394474287</v>
      </c>
      <c r="D1036" s="54">
        <v>1240.3589033177248</v>
      </c>
      <c r="E1036" s="54">
        <v>458.84467096969598</v>
      </c>
      <c r="F1036" s="55">
        <v>117.40063158331846</v>
      </c>
      <c r="G1036" s="1"/>
      <c r="H1036" s="2"/>
      <c r="I1036" s="1"/>
      <c r="J1036" s="1"/>
      <c r="K1036" s="1"/>
      <c r="L1036" s="1"/>
      <c r="M1036" s="1"/>
      <c r="N1036" s="1"/>
    </row>
    <row r="1037" spans="1:14">
      <c r="A1037" s="19">
        <v>17.216666666666601</v>
      </c>
      <c r="B1037" s="54">
        <v>1807.5774027107009</v>
      </c>
      <c r="C1037" s="54">
        <v>154.2904254435459</v>
      </c>
      <c r="D1037" s="54">
        <v>1178.6741716132231</v>
      </c>
      <c r="E1037" s="54">
        <v>457.82799446096158</v>
      </c>
      <c r="F1037" s="55">
        <v>113.76535921641036</v>
      </c>
      <c r="G1037" s="1"/>
      <c r="H1037" s="2"/>
      <c r="I1037" s="1"/>
      <c r="J1037" s="1"/>
      <c r="K1037" s="1"/>
      <c r="L1037" s="1"/>
      <c r="M1037" s="1"/>
      <c r="N1037" s="1"/>
    </row>
    <row r="1038" spans="1:14">
      <c r="A1038" s="19">
        <v>17.233333333333299</v>
      </c>
      <c r="B1038" s="54">
        <v>1793.2139673774359</v>
      </c>
      <c r="C1038" s="54">
        <v>153.32422248582458</v>
      </c>
      <c r="D1038" s="54">
        <v>1186.9052047112013</v>
      </c>
      <c r="E1038" s="54">
        <v>461.21922015066895</v>
      </c>
      <c r="F1038" s="55">
        <v>114.31826200747753</v>
      </c>
      <c r="G1038" s="1"/>
      <c r="H1038" s="2"/>
      <c r="I1038" s="1"/>
      <c r="J1038" s="1"/>
      <c r="K1038" s="1"/>
      <c r="L1038" s="1"/>
      <c r="M1038" s="1"/>
      <c r="N1038" s="1"/>
    </row>
    <row r="1039" spans="1:14">
      <c r="A1039" s="19">
        <v>17.25</v>
      </c>
      <c r="B1039" s="54">
        <v>1800.2708326514764</v>
      </c>
      <c r="C1039" s="54">
        <v>153.28207753454438</v>
      </c>
      <c r="D1039" s="54">
        <v>1208.8514312453522</v>
      </c>
      <c r="E1039" s="54">
        <v>460.97057860845018</v>
      </c>
      <c r="F1039" s="55">
        <v>113.97171062788306</v>
      </c>
      <c r="G1039" s="1"/>
      <c r="H1039" s="2"/>
      <c r="I1039" s="1"/>
      <c r="J1039" s="1"/>
      <c r="K1039" s="1"/>
      <c r="L1039" s="1"/>
      <c r="M1039" s="1"/>
      <c r="N1039" s="1"/>
    </row>
    <row r="1040" spans="1:14">
      <c r="A1040" s="19">
        <v>17.266666666666602</v>
      </c>
      <c r="B1040" s="54">
        <v>1797.3323915787789</v>
      </c>
      <c r="C1040" s="54">
        <v>153.40931920653446</v>
      </c>
      <c r="D1040" s="54">
        <v>1234.5545386054159</v>
      </c>
      <c r="E1040" s="54">
        <v>465.99721648787545</v>
      </c>
      <c r="F1040" s="55">
        <v>112.46364384054624</v>
      </c>
      <c r="G1040" s="1"/>
      <c r="H1040" s="2"/>
      <c r="I1040" s="1"/>
      <c r="J1040" s="1"/>
      <c r="K1040" s="1"/>
      <c r="L1040" s="1"/>
      <c r="M1040" s="1"/>
      <c r="N1040" s="1"/>
    </row>
    <row r="1041" spans="1:14">
      <c r="A1041" s="19">
        <v>17.283333333333299</v>
      </c>
      <c r="B1041" s="54">
        <v>1805.09825071512</v>
      </c>
      <c r="C1041" s="54">
        <v>153.48565304217783</v>
      </c>
      <c r="D1041" s="54">
        <v>1243.1319447247956</v>
      </c>
      <c r="E1041" s="54">
        <v>462.63378234393161</v>
      </c>
      <c r="F1041" s="55">
        <v>112.20632795112169</v>
      </c>
      <c r="G1041" s="1"/>
      <c r="H1041" s="2"/>
      <c r="I1041" s="1"/>
      <c r="J1041" s="1"/>
      <c r="K1041" s="1"/>
      <c r="L1041" s="1"/>
      <c r="M1041" s="1"/>
      <c r="N1041" s="1"/>
    </row>
    <row r="1042" spans="1:14">
      <c r="A1042" s="19">
        <v>17.3</v>
      </c>
      <c r="B1042" s="54">
        <v>1796.6608418286764</v>
      </c>
      <c r="C1042" s="54">
        <v>153.29049938815581</v>
      </c>
      <c r="D1042" s="54">
        <v>1275.7339759788674</v>
      </c>
      <c r="E1042" s="54">
        <v>461.52314653351806</v>
      </c>
      <c r="F1042" s="55">
        <v>109.71891310219343</v>
      </c>
      <c r="G1042" s="1"/>
      <c r="H1042" s="2"/>
      <c r="I1042" s="1"/>
      <c r="J1042" s="1"/>
      <c r="K1042" s="1"/>
      <c r="L1042" s="1"/>
      <c r="M1042" s="1"/>
      <c r="N1042" s="1"/>
    </row>
    <row r="1043" spans="1:14">
      <c r="A1043" s="19">
        <v>17.316666666666599</v>
      </c>
      <c r="B1043" s="54">
        <v>1787.8095841701004</v>
      </c>
      <c r="C1043" s="54">
        <v>153.2715551695845</v>
      </c>
      <c r="D1043" s="54">
        <v>1252.7470266140183</v>
      </c>
      <c r="E1043" s="54">
        <v>462.08040470221755</v>
      </c>
      <c r="F1043" s="55">
        <v>108.85351071296694</v>
      </c>
      <c r="G1043" s="1"/>
      <c r="H1043" s="2"/>
      <c r="I1043" s="1"/>
      <c r="J1043" s="1"/>
      <c r="K1043" s="1"/>
      <c r="L1043" s="1"/>
      <c r="M1043" s="1"/>
      <c r="N1043" s="1"/>
    </row>
    <row r="1044" spans="1:14">
      <c r="A1044" s="19">
        <v>17.3333333333333</v>
      </c>
      <c r="B1044" s="54">
        <v>1778.7189146740902</v>
      </c>
      <c r="C1044" s="54">
        <v>152.49799363689439</v>
      </c>
      <c r="D1044" s="54">
        <v>1267.0018869565531</v>
      </c>
      <c r="E1044" s="54">
        <v>462.04977570778021</v>
      </c>
      <c r="F1044" s="55">
        <v>105.5203061698798</v>
      </c>
      <c r="G1044" s="1"/>
      <c r="H1044" s="2"/>
      <c r="I1044" s="1"/>
      <c r="J1044" s="1"/>
      <c r="K1044" s="1"/>
      <c r="L1044" s="1"/>
      <c r="M1044" s="1"/>
      <c r="N1044" s="1"/>
    </row>
    <row r="1045" spans="1:14">
      <c r="A1045" s="19">
        <v>17.350000000000001</v>
      </c>
      <c r="B1045" s="54">
        <v>1777.7287410356475</v>
      </c>
      <c r="C1045" s="54">
        <v>152.62033005267085</v>
      </c>
      <c r="D1045" s="54">
        <v>1247.1908430378057</v>
      </c>
      <c r="E1045" s="54">
        <v>463.48473849572719</v>
      </c>
      <c r="F1045" s="55">
        <v>106.20601356929377</v>
      </c>
      <c r="G1045" s="1"/>
      <c r="H1045" s="2"/>
      <c r="I1045" s="1"/>
      <c r="J1045" s="1"/>
      <c r="K1045" s="1"/>
      <c r="L1045" s="1"/>
      <c r="M1045" s="1"/>
      <c r="N1045" s="1"/>
    </row>
    <row r="1046" spans="1:14">
      <c r="A1046" s="19">
        <v>17.3666666666666</v>
      </c>
      <c r="B1046" s="54">
        <v>1780.1714614495811</v>
      </c>
      <c r="C1046" s="54">
        <v>152.37723876107074</v>
      </c>
      <c r="D1046" s="54">
        <v>1254.0266271990706</v>
      </c>
      <c r="E1046" s="54">
        <v>460.60259922520498</v>
      </c>
      <c r="F1046" s="55">
        <v>104.62491283386171</v>
      </c>
      <c r="G1046" s="1"/>
      <c r="H1046" s="2"/>
      <c r="I1046" s="1"/>
      <c r="J1046" s="1"/>
      <c r="K1046" s="1"/>
      <c r="L1046" s="1"/>
      <c r="M1046" s="1"/>
      <c r="N1046" s="1"/>
    </row>
    <row r="1047" spans="1:14">
      <c r="A1047" s="19">
        <v>17.383333333333301</v>
      </c>
      <c r="B1047" s="54">
        <v>1769.8215914958191</v>
      </c>
      <c r="C1047" s="54">
        <v>151.95604554289204</v>
      </c>
      <c r="D1047" s="54">
        <v>1288.5419812015798</v>
      </c>
      <c r="E1047" s="54">
        <v>461.48788262424802</v>
      </c>
      <c r="F1047" s="55">
        <v>104.00202114984057</v>
      </c>
      <c r="G1047" s="1"/>
      <c r="H1047" s="2"/>
      <c r="I1047" s="1"/>
      <c r="J1047" s="1"/>
      <c r="K1047" s="1"/>
      <c r="L1047" s="1"/>
      <c r="M1047" s="1"/>
      <c r="N1047" s="1"/>
    </row>
    <row r="1048" spans="1:14">
      <c r="A1048" s="19">
        <v>17.399999999999999</v>
      </c>
      <c r="B1048" s="54">
        <v>1755.7594015267007</v>
      </c>
      <c r="C1048" s="54">
        <v>151.50480197720671</v>
      </c>
      <c r="D1048" s="54">
        <v>1292.4055535649065</v>
      </c>
      <c r="E1048" s="54">
        <v>462.82219865565958</v>
      </c>
      <c r="F1048" s="55">
        <v>103.881542538782</v>
      </c>
      <c r="G1048" s="1"/>
      <c r="H1048" s="2"/>
      <c r="I1048" s="1"/>
      <c r="J1048" s="1"/>
      <c r="K1048" s="1"/>
      <c r="L1048" s="1"/>
      <c r="M1048" s="1"/>
      <c r="N1048" s="1"/>
    </row>
    <row r="1049" spans="1:14">
      <c r="A1049" s="19">
        <v>17.4166666666666</v>
      </c>
      <c r="B1049" s="54">
        <v>1755.3428913678024</v>
      </c>
      <c r="C1049" s="54">
        <v>151.75191486733942</v>
      </c>
      <c r="D1049" s="54">
        <v>1267.2698290721089</v>
      </c>
      <c r="E1049" s="54">
        <v>464.59569435053101</v>
      </c>
      <c r="F1049" s="55">
        <v>104.03549625550654</v>
      </c>
      <c r="G1049" s="1"/>
      <c r="H1049" s="2"/>
      <c r="I1049" s="1"/>
      <c r="J1049" s="1"/>
      <c r="K1049" s="1"/>
      <c r="L1049" s="1"/>
      <c r="M1049" s="1"/>
      <c r="N1049" s="1"/>
    </row>
    <row r="1050" spans="1:14">
      <c r="A1050" s="19">
        <v>17.433333333333302</v>
      </c>
      <c r="B1050" s="54">
        <v>1754.1670363166461</v>
      </c>
      <c r="C1050" s="54">
        <v>151.8572964136776</v>
      </c>
      <c r="D1050" s="54">
        <v>1247.1097403831545</v>
      </c>
      <c r="E1050" s="54">
        <v>463.93148044561002</v>
      </c>
      <c r="F1050" s="55">
        <v>104.25369677867459</v>
      </c>
      <c r="G1050" s="1"/>
      <c r="H1050" s="2"/>
      <c r="I1050" s="1"/>
      <c r="J1050" s="1"/>
      <c r="K1050" s="1"/>
      <c r="L1050" s="1"/>
      <c r="M1050" s="1"/>
      <c r="N1050" s="1"/>
    </row>
    <row r="1051" spans="1:14">
      <c r="A1051" s="19">
        <v>17.45</v>
      </c>
      <c r="B1051" s="54">
        <v>1762.4347782782756</v>
      </c>
      <c r="C1051" s="54">
        <v>151.67444319441938</v>
      </c>
      <c r="D1051" s="54">
        <v>1232.6213423171866</v>
      </c>
      <c r="E1051" s="54">
        <v>463.12626594493975</v>
      </c>
      <c r="F1051" s="55">
        <v>103.931250328715</v>
      </c>
      <c r="G1051" s="1"/>
      <c r="H1051" s="2"/>
      <c r="I1051" s="1"/>
      <c r="J1051" s="1"/>
      <c r="K1051" s="1"/>
      <c r="L1051" s="1"/>
      <c r="M1051" s="1"/>
      <c r="N1051" s="1"/>
    </row>
    <row r="1052" spans="1:14">
      <c r="A1052" s="19">
        <v>17.466666666666601</v>
      </c>
      <c r="B1052" s="54">
        <v>1763.3421560836048</v>
      </c>
      <c r="C1052" s="54">
        <v>150.92833664513273</v>
      </c>
      <c r="D1052" s="54">
        <v>1167.9717216169684</v>
      </c>
      <c r="E1052" s="54">
        <v>462.10952288853161</v>
      </c>
      <c r="F1052" s="55">
        <v>103.88066836175219</v>
      </c>
      <c r="G1052" s="1"/>
      <c r="H1052" s="2"/>
      <c r="I1052" s="1"/>
      <c r="J1052" s="1"/>
      <c r="K1052" s="1"/>
      <c r="L1052" s="1"/>
      <c r="M1052" s="1"/>
      <c r="N1052" s="1"/>
    </row>
    <row r="1053" spans="1:14">
      <c r="A1053" s="19">
        <v>17.483333333333299</v>
      </c>
      <c r="B1053" s="54">
        <v>1753.2113690366928</v>
      </c>
      <c r="C1053" s="54">
        <v>150.63985430473798</v>
      </c>
      <c r="D1053" s="54">
        <v>1079.2815315354678</v>
      </c>
      <c r="E1053" s="54">
        <v>460.69164119720756</v>
      </c>
      <c r="F1053" s="55">
        <v>101.92062263626599</v>
      </c>
      <c r="G1053" s="1"/>
      <c r="H1053" s="2"/>
      <c r="I1053" s="1"/>
      <c r="J1053" s="1"/>
      <c r="K1053" s="1"/>
      <c r="L1053" s="1"/>
      <c r="M1053" s="1"/>
      <c r="N1053" s="1"/>
    </row>
    <row r="1054" spans="1:14">
      <c r="A1054" s="19">
        <v>17.5</v>
      </c>
      <c r="B1054" s="54">
        <v>1753.4112315793964</v>
      </c>
      <c r="C1054" s="54">
        <v>150.22532222960717</v>
      </c>
      <c r="D1054" s="54">
        <v>984.00386022105829</v>
      </c>
      <c r="E1054" s="54">
        <v>456.91131767561694</v>
      </c>
      <c r="F1054" s="55">
        <v>101.60918425725556</v>
      </c>
      <c r="G1054" s="1"/>
      <c r="H1054" s="2"/>
      <c r="I1054" s="1"/>
      <c r="J1054" s="1"/>
      <c r="K1054" s="1"/>
      <c r="L1054" s="1"/>
      <c r="M1054" s="1"/>
      <c r="N1054" s="1"/>
    </row>
    <row r="1055" spans="1:14">
      <c r="A1055" s="19">
        <v>17.516666666666602</v>
      </c>
      <c r="B1055" s="54">
        <v>1748.6500040946992</v>
      </c>
      <c r="C1055" s="54">
        <v>150.05321673621779</v>
      </c>
      <c r="D1055" s="54">
        <v>914.19368607161698</v>
      </c>
      <c r="E1055" s="54">
        <v>456.05559004635597</v>
      </c>
      <c r="F1055" s="55">
        <v>100.40977690098531</v>
      </c>
      <c r="G1055" s="1"/>
      <c r="H1055" s="2"/>
      <c r="I1055" s="1"/>
      <c r="J1055" s="1"/>
      <c r="K1055" s="1"/>
      <c r="L1055" s="1"/>
      <c r="M1055" s="1"/>
      <c r="N1055" s="1"/>
    </row>
    <row r="1056" spans="1:14">
      <c r="A1056" s="19">
        <v>17.533333333333299</v>
      </c>
      <c r="B1056" s="54">
        <v>1743.3670392660097</v>
      </c>
      <c r="C1056" s="54">
        <v>149.2827645112211</v>
      </c>
      <c r="D1056" s="54">
        <v>956.60175002622657</v>
      </c>
      <c r="E1056" s="54">
        <v>455.50590065568662</v>
      </c>
      <c r="F1056" s="55">
        <v>99.640702610337698</v>
      </c>
      <c r="G1056" s="1"/>
      <c r="H1056" s="2"/>
      <c r="I1056" s="1"/>
      <c r="J1056" s="1"/>
      <c r="K1056" s="1"/>
      <c r="L1056" s="1"/>
      <c r="M1056" s="1"/>
      <c r="N1056" s="1"/>
    </row>
    <row r="1057" spans="1:14">
      <c r="A1057" s="19">
        <v>17.55</v>
      </c>
      <c r="B1057" s="54">
        <v>1737.5300899053052</v>
      </c>
      <c r="C1057" s="54">
        <v>148.56339889120622</v>
      </c>
      <c r="D1057" s="54">
        <v>948.13119429607752</v>
      </c>
      <c r="E1057" s="54">
        <v>455.8022690425077</v>
      </c>
      <c r="F1057" s="55">
        <v>99.776002629285244</v>
      </c>
      <c r="G1057" s="1"/>
      <c r="H1057" s="2"/>
      <c r="I1057" s="1"/>
      <c r="J1057" s="1"/>
      <c r="K1057" s="1"/>
      <c r="L1057" s="1"/>
      <c r="M1057" s="1"/>
      <c r="N1057" s="1"/>
    </row>
    <row r="1058" spans="1:14">
      <c r="A1058" s="19">
        <v>17.566666666666599</v>
      </c>
      <c r="B1058" s="54">
        <v>1720.2040952115867</v>
      </c>
      <c r="C1058" s="54">
        <v>148.10446380921903</v>
      </c>
      <c r="D1058" s="54">
        <v>955.31617538464809</v>
      </c>
      <c r="E1058" s="54">
        <v>457.38928254366851</v>
      </c>
      <c r="F1058" s="55">
        <v>99.4406129897163</v>
      </c>
      <c r="G1058" s="1"/>
      <c r="H1058" s="2"/>
      <c r="I1058" s="1"/>
      <c r="J1058" s="1"/>
      <c r="K1058" s="1"/>
      <c r="L1058" s="1"/>
      <c r="M1058" s="1"/>
      <c r="N1058" s="1"/>
    </row>
    <row r="1059" spans="1:14">
      <c r="A1059" s="19">
        <v>17.5833333333333</v>
      </c>
      <c r="B1059" s="54">
        <v>1712.343647667459</v>
      </c>
      <c r="C1059" s="54">
        <v>147.57161690447785</v>
      </c>
      <c r="D1059" s="54">
        <v>923.32766188721314</v>
      </c>
      <c r="E1059" s="54">
        <v>457.04711390219313</v>
      </c>
      <c r="F1059" s="55">
        <v>98.044915834201944</v>
      </c>
      <c r="G1059" s="1"/>
      <c r="H1059" s="2"/>
      <c r="I1059" s="1"/>
      <c r="J1059" s="1"/>
      <c r="K1059" s="1"/>
      <c r="L1059" s="1"/>
      <c r="M1059" s="1"/>
      <c r="N1059" s="1"/>
    </row>
    <row r="1060" spans="1:14">
      <c r="A1060" s="19">
        <v>17.600000000000001</v>
      </c>
      <c r="B1060" s="54">
        <v>1700.1259030843103</v>
      </c>
      <c r="C1060" s="54">
        <v>146.90065258753006</v>
      </c>
      <c r="D1060" s="54">
        <v>935.37715484080957</v>
      </c>
      <c r="E1060" s="54">
        <v>457.91139334008216</v>
      </c>
      <c r="F1060" s="55">
        <v>97.777204307772948</v>
      </c>
      <c r="G1060" s="1"/>
      <c r="H1060" s="2"/>
      <c r="I1060" s="1"/>
      <c r="J1060" s="1"/>
      <c r="K1060" s="1"/>
      <c r="L1060" s="1"/>
      <c r="M1060" s="1"/>
      <c r="N1060" s="1"/>
    </row>
    <row r="1061" spans="1:14">
      <c r="A1061" s="19">
        <v>17.6166666666666</v>
      </c>
      <c r="B1061" s="54">
        <v>1695.9040549760086</v>
      </c>
      <c r="C1061" s="54">
        <v>146.84214937551124</v>
      </c>
      <c r="D1061" s="54">
        <v>1071.0827470069325</v>
      </c>
      <c r="E1061" s="54">
        <v>459.86212954362202</v>
      </c>
      <c r="F1061" s="55">
        <v>97.262459247667579</v>
      </c>
      <c r="G1061" s="1"/>
      <c r="H1061" s="2"/>
      <c r="I1061" s="1"/>
      <c r="J1061" s="1"/>
      <c r="K1061" s="1"/>
      <c r="L1061" s="1"/>
      <c r="M1061" s="1"/>
      <c r="N1061" s="1"/>
    </row>
    <row r="1062" spans="1:14">
      <c r="A1062" s="19">
        <v>17.633333333333301</v>
      </c>
      <c r="B1062" s="54">
        <v>1683.2817575873082</v>
      </c>
      <c r="C1062" s="54">
        <v>146.35281259920239</v>
      </c>
      <c r="D1062" s="54">
        <v>1078.628347513087</v>
      </c>
      <c r="E1062" s="54">
        <v>461.86466726819049</v>
      </c>
      <c r="F1062" s="55">
        <v>96.523093034918006</v>
      </c>
      <c r="G1062" s="1"/>
      <c r="H1062" s="2"/>
      <c r="I1062" s="1"/>
      <c r="J1062" s="1"/>
      <c r="K1062" s="1"/>
      <c r="L1062" s="1"/>
      <c r="M1062" s="1"/>
      <c r="N1062" s="1"/>
    </row>
    <row r="1063" spans="1:14">
      <c r="A1063" s="19">
        <v>17.649999999999999</v>
      </c>
      <c r="B1063" s="54">
        <v>1683.0029997184085</v>
      </c>
      <c r="C1063" s="54">
        <v>146.01032907636349</v>
      </c>
      <c r="D1063" s="54">
        <v>996.27912478788562</v>
      </c>
      <c r="E1063" s="54">
        <v>458.52735385791766</v>
      </c>
      <c r="F1063" s="55">
        <v>96.510999910451332</v>
      </c>
      <c r="G1063" s="1"/>
      <c r="H1063" s="2"/>
      <c r="I1063" s="1"/>
      <c r="J1063" s="1"/>
      <c r="K1063" s="1"/>
      <c r="L1063" s="1"/>
      <c r="M1063" s="1"/>
      <c r="N1063" s="1"/>
    </row>
    <row r="1064" spans="1:14">
      <c r="A1064" s="19">
        <v>17.6666666666666</v>
      </c>
      <c r="B1064" s="54">
        <v>1692.9110608938142</v>
      </c>
      <c r="C1064" s="54">
        <v>145.92507773658591</v>
      </c>
      <c r="D1064" s="54">
        <v>1028.8810476391343</v>
      </c>
      <c r="E1064" s="54">
        <v>459.32536074765972</v>
      </c>
      <c r="F1064" s="55">
        <v>95.230783634046688</v>
      </c>
      <c r="G1064" s="1"/>
      <c r="H1064" s="2"/>
      <c r="I1064" s="1"/>
      <c r="J1064" s="1"/>
      <c r="K1064" s="1"/>
      <c r="L1064" s="1"/>
      <c r="M1064" s="1"/>
      <c r="N1064" s="1"/>
    </row>
    <row r="1065" spans="1:14">
      <c r="A1065" s="19">
        <v>17.683333333333302</v>
      </c>
      <c r="B1065" s="54">
        <v>1672.1881624166006</v>
      </c>
      <c r="C1065" s="54">
        <v>146.02677421988346</v>
      </c>
      <c r="D1065" s="54">
        <v>1061.5117114894811</v>
      </c>
      <c r="E1065" s="54">
        <v>459.635916236171</v>
      </c>
      <c r="F1065" s="55">
        <v>94.807954420466416</v>
      </c>
      <c r="G1065" s="1"/>
      <c r="H1065" s="2"/>
      <c r="I1065" s="1"/>
      <c r="J1065" s="1"/>
      <c r="K1065" s="1"/>
      <c r="L1065" s="1"/>
      <c r="M1065" s="1"/>
      <c r="N1065" s="1"/>
    </row>
    <row r="1066" spans="1:14">
      <c r="A1066" s="19">
        <v>17.7</v>
      </c>
      <c r="B1066" s="54">
        <v>1666.6729165546642</v>
      </c>
      <c r="C1066" s="54">
        <v>145.84146891982576</v>
      </c>
      <c r="D1066" s="54">
        <v>1046.9617216951901</v>
      </c>
      <c r="E1066" s="54">
        <v>457.26528519578949</v>
      </c>
      <c r="F1066" s="55">
        <v>95.336747186565759</v>
      </c>
      <c r="G1066" s="1"/>
      <c r="H1066" s="2"/>
      <c r="I1066" s="1"/>
      <c r="J1066" s="1"/>
      <c r="K1066" s="1"/>
      <c r="L1066" s="1"/>
      <c r="M1066" s="1"/>
      <c r="N1066" s="1"/>
    </row>
    <row r="1067" spans="1:14">
      <c r="A1067" s="19">
        <v>17.716666666666601</v>
      </c>
      <c r="B1067" s="54">
        <v>1657.5641337364948</v>
      </c>
      <c r="C1067" s="54">
        <v>145.72919260734889</v>
      </c>
      <c r="D1067" s="54">
        <v>990.14195347868974</v>
      </c>
      <c r="E1067" s="54">
        <v>456.94571145381514</v>
      </c>
      <c r="F1067" s="55">
        <v>94.240473161081809</v>
      </c>
      <c r="G1067" s="1"/>
      <c r="H1067" s="2"/>
      <c r="I1067" s="1"/>
      <c r="J1067" s="1"/>
      <c r="K1067" s="1"/>
      <c r="L1067" s="1"/>
      <c r="M1067" s="1"/>
      <c r="N1067" s="1"/>
    </row>
    <row r="1068" spans="1:14">
      <c r="A1068" s="19">
        <v>17.733333333333299</v>
      </c>
      <c r="B1068" s="54">
        <v>1655.555057463235</v>
      </c>
      <c r="C1068" s="54">
        <v>144.86760419831523</v>
      </c>
      <c r="D1068" s="54">
        <v>965.41178554867861</v>
      </c>
      <c r="E1068" s="54">
        <v>458.28525822571754</v>
      </c>
      <c r="F1068" s="55">
        <v>94.975592765023251</v>
      </c>
      <c r="G1068" s="1"/>
      <c r="H1068" s="2"/>
      <c r="I1068" s="1"/>
      <c r="J1068" s="1"/>
      <c r="K1068" s="1"/>
      <c r="L1068" s="1"/>
      <c r="M1068" s="1"/>
      <c r="N1068" s="1"/>
    </row>
    <row r="1069" spans="1:14">
      <c r="A1069" s="19">
        <v>17.75</v>
      </c>
      <c r="B1069" s="54">
        <v>1659.154421195763</v>
      </c>
      <c r="C1069" s="54">
        <v>144.37685310466071</v>
      </c>
      <c r="D1069" s="54">
        <v>1000.2990450024989</v>
      </c>
      <c r="E1069" s="54">
        <v>458.00973985467368</v>
      </c>
      <c r="F1069" s="55">
        <v>94.637197777476331</v>
      </c>
      <c r="G1069" s="1"/>
      <c r="H1069" s="2"/>
      <c r="I1069" s="1"/>
      <c r="J1069" s="1"/>
      <c r="K1069" s="1"/>
      <c r="L1069" s="1"/>
      <c r="M1069" s="1"/>
      <c r="N1069" s="1"/>
    </row>
    <row r="1070" spans="1:14">
      <c r="A1070" s="19">
        <v>17.766666666666602</v>
      </c>
      <c r="B1070" s="54">
        <v>1628.9695084820603</v>
      </c>
      <c r="C1070" s="54">
        <v>143.65703316358332</v>
      </c>
      <c r="D1070" s="54">
        <v>988.30142814318378</v>
      </c>
      <c r="E1070" s="54">
        <v>458.31773115512379</v>
      </c>
      <c r="F1070" s="55">
        <v>93.204734349134128</v>
      </c>
      <c r="G1070" s="1"/>
      <c r="H1070" s="2"/>
      <c r="I1070" s="1"/>
      <c r="J1070" s="1"/>
      <c r="K1070" s="1"/>
      <c r="L1070" s="1"/>
      <c r="M1070" s="1"/>
      <c r="N1070" s="1"/>
    </row>
    <row r="1071" spans="1:14">
      <c r="A1071" s="19">
        <v>17.783333333333299</v>
      </c>
      <c r="B1071" s="54">
        <v>1628.6220946767742</v>
      </c>
      <c r="C1071" s="54">
        <v>143.26325693884891</v>
      </c>
      <c r="D1071" s="54">
        <v>1014.8776583872278</v>
      </c>
      <c r="E1071" s="54">
        <v>456.88949299947291</v>
      </c>
      <c r="F1071" s="55">
        <v>93.10243416545724</v>
      </c>
      <c r="G1071" s="1"/>
      <c r="H1071" s="2"/>
      <c r="I1071" s="1"/>
      <c r="J1071" s="1"/>
      <c r="K1071" s="1"/>
      <c r="L1071" s="1"/>
      <c r="M1071" s="1"/>
      <c r="N1071" s="1"/>
    </row>
    <row r="1072" spans="1:14">
      <c r="A1072" s="19">
        <v>17.8</v>
      </c>
      <c r="B1072" s="54">
        <v>1617.1740826481769</v>
      </c>
      <c r="C1072" s="54">
        <v>142.61530726380226</v>
      </c>
      <c r="D1072" s="54">
        <v>969.65334432168936</v>
      </c>
      <c r="E1072" s="54">
        <v>455.58464902637797</v>
      </c>
      <c r="F1072" s="55">
        <v>93.379783933443107</v>
      </c>
      <c r="G1072" s="1"/>
      <c r="H1072" s="2"/>
      <c r="I1072" s="1"/>
      <c r="J1072" s="1"/>
      <c r="K1072" s="1"/>
      <c r="L1072" s="1"/>
      <c r="M1072" s="1"/>
      <c r="N1072" s="1"/>
    </row>
    <row r="1073" spans="1:14">
      <c r="A1073" s="19">
        <v>17.816666666666599</v>
      </c>
      <c r="B1073" s="54">
        <v>1617.6705714731145</v>
      </c>
      <c r="C1073" s="54">
        <v>142.27222557382947</v>
      </c>
      <c r="D1073" s="54">
        <v>965.91039022263612</v>
      </c>
      <c r="E1073" s="54">
        <v>452.58059118790641</v>
      </c>
      <c r="F1073" s="55">
        <v>94.011646445015415</v>
      </c>
      <c r="G1073" s="1"/>
      <c r="H1073" s="2"/>
      <c r="I1073" s="1"/>
      <c r="J1073" s="1"/>
      <c r="K1073" s="1"/>
      <c r="L1073" s="1"/>
      <c r="M1073" s="1"/>
      <c r="N1073" s="1"/>
    </row>
    <row r="1074" spans="1:14">
      <c r="A1074" s="19">
        <v>17.8333333333333</v>
      </c>
      <c r="B1074" s="54">
        <v>1610.6462082820285</v>
      </c>
      <c r="C1074" s="54">
        <v>140.83381054160276</v>
      </c>
      <c r="D1074" s="54">
        <v>993.25099019380355</v>
      </c>
      <c r="E1074" s="54">
        <v>452.10159058361876</v>
      </c>
      <c r="F1074" s="55">
        <v>93.489842641841136</v>
      </c>
      <c r="G1074" s="1"/>
      <c r="H1074" s="2"/>
      <c r="I1074" s="1"/>
      <c r="J1074" s="1"/>
      <c r="K1074" s="1"/>
      <c r="L1074" s="1"/>
      <c r="M1074" s="1"/>
      <c r="N1074" s="1"/>
    </row>
    <row r="1075" spans="1:14">
      <c r="A1075" s="19">
        <v>17.850000000000001</v>
      </c>
      <c r="B1075" s="54">
        <v>1618.7236050210911</v>
      </c>
      <c r="C1075" s="54">
        <v>140.07939518712402</v>
      </c>
      <c r="D1075" s="54">
        <v>991.32609914728653</v>
      </c>
      <c r="E1075" s="54">
        <v>452.52648048870429</v>
      </c>
      <c r="F1075" s="55">
        <v>92.162629458128478</v>
      </c>
      <c r="G1075" s="1"/>
      <c r="H1075" s="2"/>
      <c r="I1075" s="1"/>
      <c r="J1075" s="1"/>
      <c r="K1075" s="1"/>
      <c r="L1075" s="1"/>
      <c r="M1075" s="1"/>
      <c r="N1075" s="1"/>
    </row>
    <row r="1076" spans="1:14">
      <c r="A1076" s="19">
        <v>17.8666666666666</v>
      </c>
      <c r="B1076" s="54">
        <v>1610.3400313924517</v>
      </c>
      <c r="C1076" s="54">
        <v>140.0392962514259</v>
      </c>
      <c r="D1076" s="54">
        <v>934.61072718701575</v>
      </c>
      <c r="E1076" s="54">
        <v>452.31796797705982</v>
      </c>
      <c r="F1076" s="55">
        <v>91.095720356865314</v>
      </c>
      <c r="G1076" s="1"/>
      <c r="H1076" s="2"/>
      <c r="I1076" s="1"/>
      <c r="J1076" s="1"/>
      <c r="K1076" s="1"/>
      <c r="L1076" s="1"/>
      <c r="M1076" s="1"/>
      <c r="N1076" s="1"/>
    </row>
    <row r="1077" spans="1:14">
      <c r="A1077" s="19">
        <v>17.883333333333301</v>
      </c>
      <c r="B1077" s="54">
        <v>1604.9343146394531</v>
      </c>
      <c r="C1077" s="54">
        <v>139.79947942457841</v>
      </c>
      <c r="D1077" s="54">
        <v>891.7703502882041</v>
      </c>
      <c r="E1077" s="54">
        <v>450.23803666499617</v>
      </c>
      <c r="F1077" s="55">
        <v>90.991019931224685</v>
      </c>
      <c r="G1077" s="1"/>
      <c r="H1077" s="2"/>
      <c r="I1077" s="1"/>
      <c r="J1077" s="1"/>
      <c r="K1077" s="1"/>
      <c r="L1077" s="1"/>
      <c r="M1077" s="1"/>
      <c r="N1077" s="1"/>
    </row>
    <row r="1078" spans="1:14">
      <c r="A1078" s="19">
        <v>17.899999999999999</v>
      </c>
      <c r="B1078" s="54">
        <v>1595.1451738807939</v>
      </c>
      <c r="C1078" s="54">
        <v>139.45842767108925</v>
      </c>
      <c r="D1078" s="54">
        <v>886.13758581366017</v>
      </c>
      <c r="E1078" s="54">
        <v>449.48000474179071</v>
      </c>
      <c r="F1078" s="55">
        <v>91.832563752573094</v>
      </c>
      <c r="G1078" s="1"/>
      <c r="H1078" s="2"/>
      <c r="I1078" s="1"/>
      <c r="J1078" s="1"/>
      <c r="K1078" s="1"/>
      <c r="L1078" s="1"/>
      <c r="M1078" s="1"/>
      <c r="N1078" s="1"/>
    </row>
    <row r="1079" spans="1:14">
      <c r="A1079" s="19">
        <v>17.9166666666666</v>
      </c>
      <c r="B1079" s="54">
        <v>1587.9080653960473</v>
      </c>
      <c r="C1079" s="54">
        <v>138.64387911090097</v>
      </c>
      <c r="D1079" s="54">
        <v>892.76254424217223</v>
      </c>
      <c r="E1079" s="54">
        <v>447.48344755771961</v>
      </c>
      <c r="F1079" s="55">
        <v>91.469721005073708</v>
      </c>
      <c r="G1079" s="1"/>
      <c r="H1079" s="2"/>
      <c r="I1079" s="1"/>
      <c r="J1079" s="1"/>
      <c r="K1079" s="1"/>
      <c r="L1079" s="1"/>
      <c r="M1079" s="1"/>
      <c r="N1079" s="1"/>
    </row>
    <row r="1080" spans="1:14">
      <c r="A1080" s="19">
        <v>17.933333333333302</v>
      </c>
      <c r="B1080" s="54">
        <v>1590.8687890488739</v>
      </c>
      <c r="C1080" s="54">
        <v>137.8935121328357</v>
      </c>
      <c r="D1080" s="54">
        <v>977.74645299976248</v>
      </c>
      <c r="E1080" s="54">
        <v>450.52960589902693</v>
      </c>
      <c r="F1080" s="55">
        <v>90.038496544626483</v>
      </c>
      <c r="G1080" s="1"/>
      <c r="H1080" s="2"/>
      <c r="I1080" s="1"/>
      <c r="J1080" s="1"/>
      <c r="K1080" s="1"/>
      <c r="L1080" s="1"/>
      <c r="M1080" s="1"/>
      <c r="N1080" s="1"/>
    </row>
    <row r="1081" spans="1:14">
      <c r="A1081" s="19">
        <v>17.95</v>
      </c>
      <c r="B1081" s="54">
        <v>1590.1391384125495</v>
      </c>
      <c r="C1081" s="54">
        <v>137.63007176106436</v>
      </c>
      <c r="D1081" s="54">
        <v>973.15658137816706</v>
      </c>
      <c r="E1081" s="54">
        <v>447.20307243959951</v>
      </c>
      <c r="F1081" s="55">
        <v>89.787513833615932</v>
      </c>
      <c r="G1081" s="1"/>
      <c r="H1081" s="2"/>
      <c r="I1081" s="1"/>
      <c r="J1081" s="1"/>
      <c r="K1081" s="1"/>
      <c r="L1081" s="1"/>
      <c r="M1081" s="1"/>
      <c r="N1081" s="1"/>
    </row>
    <row r="1082" spans="1:14">
      <c r="A1082" s="19">
        <v>17.966666666666601</v>
      </c>
      <c r="B1082" s="54">
        <v>1590.1252931204367</v>
      </c>
      <c r="C1082" s="54">
        <v>137.05105877032997</v>
      </c>
      <c r="D1082" s="54">
        <v>980.29753214092716</v>
      </c>
      <c r="E1082" s="54">
        <v>449.68463091539098</v>
      </c>
      <c r="F1082" s="55">
        <v>90.262995855082551</v>
      </c>
      <c r="G1082" s="1"/>
      <c r="H1082" s="2"/>
      <c r="I1082" s="1"/>
      <c r="J1082" s="1"/>
      <c r="K1082" s="1"/>
      <c r="L1082" s="1"/>
      <c r="M1082" s="1"/>
      <c r="N1082" s="1"/>
    </row>
    <row r="1083" spans="1:14">
      <c r="A1083" s="19">
        <v>17.983333333333299</v>
      </c>
      <c r="B1083" s="54">
        <v>1591.707181445388</v>
      </c>
      <c r="C1083" s="54">
        <v>136.18952106610962</v>
      </c>
      <c r="D1083" s="54">
        <v>923.88251306481527</v>
      </c>
      <c r="E1083" s="54">
        <v>446.52952221830748</v>
      </c>
      <c r="F1083" s="55">
        <v>89.832225860348103</v>
      </c>
      <c r="G1083" s="1"/>
      <c r="H1083" s="2"/>
      <c r="I1083" s="1"/>
      <c r="J1083" s="1"/>
      <c r="K1083" s="1"/>
      <c r="L1083" s="1"/>
      <c r="M1083" s="1"/>
      <c r="N1083" s="1"/>
    </row>
    <row r="1084" spans="1:14">
      <c r="A1084" s="19">
        <v>18</v>
      </c>
      <c r="B1084" s="54">
        <v>1621.9825366357079</v>
      </c>
      <c r="C1084" s="54">
        <v>134.91258922454077</v>
      </c>
      <c r="D1084" s="54">
        <v>932.46664051747757</v>
      </c>
      <c r="E1084" s="54">
        <v>447.12153904232269</v>
      </c>
      <c r="F1084" s="55">
        <v>89.12040306353768</v>
      </c>
      <c r="G1084" s="1"/>
      <c r="H1084" s="2"/>
      <c r="I1084" s="1"/>
      <c r="J1084" s="1"/>
      <c r="K1084" s="1"/>
      <c r="L1084" s="1"/>
      <c r="M1084" s="1"/>
      <c r="N1084" s="1"/>
    </row>
    <row r="1085" spans="1:14">
      <c r="A1085" s="19">
        <v>18.016666666666602</v>
      </c>
      <c r="B1085" s="54">
        <v>1624.7627550967475</v>
      </c>
      <c r="C1085" s="54">
        <v>134.88602378005805</v>
      </c>
      <c r="D1085" s="54">
        <v>993.96922572239123</v>
      </c>
      <c r="E1085" s="54">
        <v>444.30092633118232</v>
      </c>
      <c r="F1085" s="55">
        <v>89.571884757308453</v>
      </c>
      <c r="G1085" s="1"/>
      <c r="H1085" s="2"/>
      <c r="I1085" s="1"/>
      <c r="J1085" s="1"/>
      <c r="K1085" s="1"/>
      <c r="L1085" s="1"/>
      <c r="M1085" s="1"/>
      <c r="N1085" s="1"/>
    </row>
    <row r="1086" spans="1:14">
      <c r="A1086" s="19">
        <v>18.033333333333299</v>
      </c>
      <c r="B1086" s="54">
        <v>1617.0980403178246</v>
      </c>
      <c r="C1086" s="54">
        <v>134.48647167786501</v>
      </c>
      <c r="D1086" s="54">
        <v>947.19733871072083</v>
      </c>
      <c r="E1086" s="54">
        <v>445.34306430331605</v>
      </c>
      <c r="F1086" s="55">
        <v>88.603797040770303</v>
      </c>
      <c r="G1086" s="1"/>
      <c r="H1086" s="2"/>
      <c r="I1086" s="1"/>
      <c r="J1086" s="1"/>
      <c r="K1086" s="1"/>
      <c r="L1086" s="1"/>
      <c r="M1086" s="1"/>
      <c r="N1086" s="1"/>
    </row>
    <row r="1087" spans="1:14">
      <c r="A1087" s="19">
        <v>18.05</v>
      </c>
      <c r="B1087" s="54">
        <v>1605.7091753958407</v>
      </c>
      <c r="C1087" s="54">
        <v>134.39631372133465</v>
      </c>
      <c r="D1087" s="54">
        <v>936.69328458499922</v>
      </c>
      <c r="E1087" s="54">
        <v>445.43204278471495</v>
      </c>
      <c r="F1087" s="55">
        <v>87.487758091767788</v>
      </c>
      <c r="G1087" s="1"/>
      <c r="H1087" s="2"/>
      <c r="I1087" s="1"/>
      <c r="J1087" s="1"/>
      <c r="K1087" s="1"/>
      <c r="L1087" s="1"/>
      <c r="M1087" s="1"/>
      <c r="N1087" s="1"/>
    </row>
    <row r="1088" spans="1:14">
      <c r="A1088" s="19">
        <v>18.066666666666599</v>
      </c>
      <c r="B1088" s="54">
        <v>1606.9647320802885</v>
      </c>
      <c r="C1088" s="54">
        <v>133.95922692831047</v>
      </c>
      <c r="D1088" s="54">
        <v>924.37396995362803</v>
      </c>
      <c r="E1088" s="54">
        <v>448.86137744535887</v>
      </c>
      <c r="F1088" s="55">
        <v>85.194210221944118</v>
      </c>
      <c r="G1088" s="1"/>
      <c r="H1088" s="2"/>
      <c r="I1088" s="1"/>
      <c r="J1088" s="1"/>
      <c r="K1088" s="1"/>
      <c r="L1088" s="1"/>
      <c r="M1088" s="1"/>
      <c r="N1088" s="1"/>
    </row>
    <row r="1089" spans="1:14">
      <c r="A1089" s="19">
        <v>18.0833333333333</v>
      </c>
      <c r="B1089" s="54">
        <v>1623.1837048819334</v>
      </c>
      <c r="C1089" s="54">
        <v>134.11776943152645</v>
      </c>
      <c r="D1089" s="54">
        <v>888.41219525275551</v>
      </c>
      <c r="E1089" s="54">
        <v>447.67123855993032</v>
      </c>
      <c r="F1089" s="55">
        <v>83.518987539391134</v>
      </c>
      <c r="G1089" s="1"/>
      <c r="H1089" s="2"/>
      <c r="I1089" s="1"/>
      <c r="J1089" s="1"/>
      <c r="K1089" s="1"/>
      <c r="L1089" s="1"/>
      <c r="M1089" s="1"/>
      <c r="N1089" s="1"/>
    </row>
    <row r="1090" spans="1:14">
      <c r="A1090" s="19">
        <v>18.100000000000001</v>
      </c>
      <c r="B1090" s="54">
        <v>1610.3175938836559</v>
      </c>
      <c r="C1090" s="54">
        <v>133.55939234731082</v>
      </c>
      <c r="D1090" s="54">
        <v>877.9986252014038</v>
      </c>
      <c r="E1090" s="54">
        <v>448.61671525278894</v>
      </c>
      <c r="F1090" s="55">
        <v>81.582090332797392</v>
      </c>
      <c r="G1090" s="1"/>
      <c r="H1090" s="2"/>
      <c r="I1090" s="1"/>
      <c r="J1090" s="1"/>
      <c r="K1090" s="1"/>
      <c r="L1090" s="1"/>
      <c r="M1090" s="1"/>
      <c r="N1090" s="1"/>
    </row>
    <row r="1091" spans="1:14">
      <c r="A1091" s="19">
        <v>18.1166666666666</v>
      </c>
      <c r="B1091" s="54">
        <v>1615.9873789131652</v>
      </c>
      <c r="C1091" s="54">
        <v>133.40424975672454</v>
      </c>
      <c r="D1091" s="54">
        <v>950.48835153057576</v>
      </c>
      <c r="E1091" s="54">
        <v>448.62399004959207</v>
      </c>
      <c r="F1091" s="55">
        <v>80.997652524950553</v>
      </c>
      <c r="G1091" s="1"/>
      <c r="H1091" s="2"/>
      <c r="I1091" s="1"/>
      <c r="J1091" s="1"/>
      <c r="K1091" s="1"/>
      <c r="L1091" s="1"/>
      <c r="M1091" s="1"/>
      <c r="N1091" s="1"/>
    </row>
    <row r="1092" spans="1:14">
      <c r="A1092" s="19">
        <v>18.133333333333301</v>
      </c>
      <c r="B1092" s="54">
        <v>1590.234638708637</v>
      </c>
      <c r="C1092" s="54">
        <v>132.3315412434103</v>
      </c>
      <c r="D1092" s="54">
        <v>998.40004749836305</v>
      </c>
      <c r="E1092" s="54">
        <v>447.48178990724227</v>
      </c>
      <c r="F1092" s="55">
        <v>79.289654038180799</v>
      </c>
      <c r="G1092" s="1"/>
      <c r="H1092" s="2"/>
      <c r="I1092" s="1"/>
      <c r="J1092" s="1"/>
      <c r="K1092" s="1"/>
      <c r="L1092" s="1"/>
      <c r="M1092" s="1"/>
      <c r="N1092" s="1"/>
    </row>
    <row r="1093" spans="1:14">
      <c r="A1093" s="19">
        <v>18.149999999999999</v>
      </c>
      <c r="B1093" s="54">
        <v>1590.6020618468838</v>
      </c>
      <c r="C1093" s="54">
        <v>131.89670629695851</v>
      </c>
      <c r="D1093" s="54">
        <v>993.05542238667579</v>
      </c>
      <c r="E1093" s="54">
        <v>448.42131608475279</v>
      </c>
      <c r="F1093" s="55">
        <v>79.143273514098311</v>
      </c>
      <c r="G1093" s="1"/>
      <c r="H1093" s="2"/>
      <c r="I1093" s="1"/>
      <c r="J1093" s="1"/>
      <c r="K1093" s="1"/>
      <c r="L1093" s="1"/>
      <c r="M1093" s="1"/>
      <c r="N1093" s="1"/>
    </row>
    <row r="1094" spans="1:14">
      <c r="A1094" s="19">
        <v>18.1666666666666</v>
      </c>
      <c r="B1094" s="54">
        <v>1576.8971619687336</v>
      </c>
      <c r="C1094" s="54">
        <v>130.91211833309612</v>
      </c>
      <c r="D1094" s="54">
        <v>888.96829093073893</v>
      </c>
      <c r="E1094" s="54">
        <v>448.34181571503399</v>
      </c>
      <c r="F1094" s="55">
        <v>78.850102829360921</v>
      </c>
      <c r="G1094" s="1"/>
      <c r="H1094" s="2"/>
      <c r="I1094" s="1"/>
      <c r="J1094" s="1"/>
      <c r="K1094" s="1"/>
      <c r="L1094" s="1"/>
      <c r="M1094" s="1"/>
      <c r="N1094" s="1"/>
    </row>
    <row r="1095" spans="1:14">
      <c r="A1095" s="19">
        <v>18.183333333333302</v>
      </c>
      <c r="B1095" s="54">
        <v>1581.8208911936599</v>
      </c>
      <c r="C1095" s="54">
        <v>130.90685179813107</v>
      </c>
      <c r="D1095" s="54">
        <v>879.80419177745853</v>
      </c>
      <c r="E1095" s="54">
        <v>450.51361963663663</v>
      </c>
      <c r="F1095" s="55">
        <v>79.656525950741639</v>
      </c>
      <c r="G1095" s="1"/>
      <c r="H1095" s="2"/>
      <c r="I1095" s="1"/>
      <c r="J1095" s="1"/>
      <c r="K1095" s="1"/>
      <c r="L1095" s="1"/>
      <c r="M1095" s="1"/>
      <c r="N1095" s="1"/>
    </row>
    <row r="1096" spans="1:14">
      <c r="A1096" s="19">
        <v>18.2</v>
      </c>
      <c r="B1096" s="54">
        <v>1571.0232781681316</v>
      </c>
      <c r="C1096" s="54">
        <v>130.74344224510892</v>
      </c>
      <c r="D1096" s="54">
        <v>948.01714670895694</v>
      </c>
      <c r="E1096" s="54">
        <v>448.92752983002094</v>
      </c>
      <c r="F1096" s="55">
        <v>79.225337754053015</v>
      </c>
      <c r="G1096" s="1"/>
      <c r="H1096" s="2"/>
      <c r="I1096" s="1"/>
      <c r="J1096" s="1"/>
      <c r="K1096" s="1"/>
      <c r="L1096" s="1"/>
      <c r="M1096" s="1"/>
      <c r="N1096" s="1"/>
    </row>
    <row r="1097" spans="1:14">
      <c r="A1097" s="19">
        <v>18.216666666666601</v>
      </c>
      <c r="B1097" s="54">
        <v>1568.8803871151445</v>
      </c>
      <c r="C1097" s="54">
        <v>129.57961892058833</v>
      </c>
      <c r="D1097" s="54">
        <v>873.40273808013387</v>
      </c>
      <c r="E1097" s="54">
        <v>450.08733502644259</v>
      </c>
      <c r="F1097" s="55">
        <v>79.197800934642245</v>
      </c>
      <c r="G1097" s="1"/>
      <c r="H1097" s="2"/>
      <c r="I1097" s="1"/>
      <c r="J1097" s="1"/>
      <c r="K1097" s="1"/>
      <c r="L1097" s="1"/>
      <c r="M1097" s="1"/>
      <c r="N1097" s="1"/>
    </row>
    <row r="1098" spans="1:14">
      <c r="A1098" s="19">
        <v>18.233333333333299</v>
      </c>
      <c r="B1098" s="54">
        <v>1573.9081611629092</v>
      </c>
      <c r="C1098" s="54">
        <v>128.81310619178481</v>
      </c>
      <c r="D1098" s="54">
        <v>926.04652603424984</v>
      </c>
      <c r="E1098" s="54">
        <v>449.49840706419093</v>
      </c>
      <c r="F1098" s="55">
        <v>79.009493315061306</v>
      </c>
      <c r="G1098" s="1"/>
      <c r="H1098" s="2"/>
      <c r="I1098" s="1"/>
      <c r="J1098" s="1"/>
      <c r="K1098" s="1"/>
      <c r="L1098" s="1"/>
      <c r="M1098" s="1"/>
      <c r="N1098" s="1"/>
    </row>
    <row r="1099" spans="1:14">
      <c r="A1099" s="19">
        <v>18.25</v>
      </c>
      <c r="B1099" s="54">
        <v>1561.6934906255724</v>
      </c>
      <c r="C1099" s="54">
        <v>127.45146553152949</v>
      </c>
      <c r="D1099" s="54">
        <v>893.55966310972246</v>
      </c>
      <c r="E1099" s="54">
        <v>449.50775559762701</v>
      </c>
      <c r="F1099" s="55">
        <v>78.759979460192497</v>
      </c>
      <c r="G1099" s="1"/>
      <c r="H1099" s="2"/>
      <c r="I1099" s="1"/>
      <c r="J1099" s="1"/>
      <c r="K1099" s="1"/>
      <c r="L1099" s="1"/>
      <c r="M1099" s="1"/>
      <c r="N1099" s="1"/>
    </row>
    <row r="1100" spans="1:14">
      <c r="A1100" s="19">
        <v>18.266666666666602</v>
      </c>
      <c r="B1100" s="54">
        <v>1564.482807014482</v>
      </c>
      <c r="C1100" s="54">
        <v>126.29140321904362</v>
      </c>
      <c r="D1100" s="54">
        <v>913.78852987267055</v>
      </c>
      <c r="E1100" s="54">
        <v>449.03980638248248</v>
      </c>
      <c r="F1100" s="55">
        <v>78.035899709947472</v>
      </c>
      <c r="G1100" s="1"/>
      <c r="H1100" s="2"/>
      <c r="I1100" s="1"/>
      <c r="J1100" s="1"/>
      <c r="K1100" s="1"/>
      <c r="L1100" s="1"/>
      <c r="M1100" s="1"/>
      <c r="N1100" s="1"/>
    </row>
    <row r="1101" spans="1:14">
      <c r="A1101" s="19">
        <v>18.283333333333299</v>
      </c>
      <c r="B1101" s="54">
        <v>1559.3257902782273</v>
      </c>
      <c r="C1101" s="54">
        <v>125.60389791479153</v>
      </c>
      <c r="D1101" s="54">
        <v>865.03316339275614</v>
      </c>
      <c r="E1101" s="54">
        <v>448.74113886069739</v>
      </c>
      <c r="F1101" s="55">
        <v>78.035899709947472</v>
      </c>
      <c r="G1101" s="1"/>
      <c r="H1101" s="2"/>
      <c r="I1101" s="1"/>
      <c r="J1101" s="1"/>
      <c r="K1101" s="1"/>
      <c r="L1101" s="1"/>
      <c r="M1101" s="1"/>
      <c r="N1101" s="1"/>
    </row>
    <row r="1102" spans="1:14">
      <c r="A1102" s="19">
        <v>18.3</v>
      </c>
      <c r="B1102" s="54">
        <v>1563.1295563527619</v>
      </c>
      <c r="C1102" s="54">
        <v>125.37422543334165</v>
      </c>
      <c r="D1102" s="54">
        <v>820.29461442386469</v>
      </c>
      <c r="E1102" s="54">
        <v>449.56179480008569</v>
      </c>
      <c r="F1102" s="55">
        <v>77.712238666253938</v>
      </c>
      <c r="G1102" s="1"/>
      <c r="H1102" s="2"/>
      <c r="I1102" s="1"/>
      <c r="J1102" s="1"/>
      <c r="K1102" s="1"/>
      <c r="L1102" s="1"/>
      <c r="M1102" s="1"/>
      <c r="N1102" s="1"/>
    </row>
    <row r="1103" spans="1:14">
      <c r="A1103" s="19">
        <v>18.316666666666599</v>
      </c>
      <c r="B1103" s="54">
        <v>1550.4936224554838</v>
      </c>
      <c r="C1103" s="54">
        <v>125.40459754212603</v>
      </c>
      <c r="D1103" s="54">
        <v>879.42921571447869</v>
      </c>
      <c r="E1103" s="54">
        <v>451.31376205307299</v>
      </c>
      <c r="F1103" s="55">
        <v>76.819909406366222</v>
      </c>
      <c r="G1103" s="1"/>
      <c r="H1103" s="2"/>
      <c r="I1103" s="1"/>
      <c r="J1103" s="1"/>
      <c r="K1103" s="1"/>
      <c r="L1103" s="1"/>
      <c r="M1103" s="1"/>
      <c r="N1103" s="1"/>
    </row>
    <row r="1104" spans="1:14">
      <c r="A1104" s="19">
        <v>18.3333333333333</v>
      </c>
      <c r="B1104" s="54">
        <v>1541.7842601953728</v>
      </c>
      <c r="C1104" s="54">
        <v>125.14493774941333</v>
      </c>
      <c r="D1104" s="54">
        <v>890.07585582033516</v>
      </c>
      <c r="E1104" s="54">
        <v>449.36726434351687</v>
      </c>
      <c r="F1104" s="55">
        <v>76.766284752693721</v>
      </c>
      <c r="G1104" s="1"/>
      <c r="H1104" s="2"/>
      <c r="I1104" s="1"/>
      <c r="J1104" s="1"/>
      <c r="K1104" s="1"/>
      <c r="L1104" s="1"/>
      <c r="M1104" s="1"/>
      <c r="N1104" s="1"/>
    </row>
    <row r="1105" spans="1:14">
      <c r="A1105" s="19">
        <v>18.350000000000001</v>
      </c>
      <c r="B1105" s="54">
        <v>1545.7684548195996</v>
      </c>
      <c r="C1105" s="54">
        <v>124.48849038307802</v>
      </c>
      <c r="D1105" s="54">
        <v>849.53232402194726</v>
      </c>
      <c r="E1105" s="54">
        <v>446.6522452589362</v>
      </c>
      <c r="F1105" s="55">
        <v>76.629027366605555</v>
      </c>
      <c r="G1105" s="1"/>
      <c r="H1105" s="2"/>
      <c r="I1105" s="1"/>
      <c r="J1105" s="1"/>
      <c r="K1105" s="1"/>
      <c r="L1105" s="1"/>
      <c r="M1105" s="1"/>
      <c r="N1105" s="1"/>
    </row>
    <row r="1106" spans="1:14">
      <c r="A1106" s="19">
        <v>18.3666666666666</v>
      </c>
      <c r="B1106" s="54">
        <v>1538.9282329766911</v>
      </c>
      <c r="C1106" s="54">
        <v>123.65248254911792</v>
      </c>
      <c r="D1106" s="54">
        <v>865.46274294154205</v>
      </c>
      <c r="E1106" s="54">
        <v>450.44535341720575</v>
      </c>
      <c r="F1106" s="55">
        <v>76.352142742570962</v>
      </c>
      <c r="G1106" s="1"/>
      <c r="H1106" s="2"/>
      <c r="I1106" s="1"/>
      <c r="J1106" s="1"/>
      <c r="K1106" s="1"/>
      <c r="L1106" s="1"/>
      <c r="M1106" s="1"/>
      <c r="N1106" s="1"/>
    </row>
    <row r="1107" spans="1:14">
      <c r="A1107" s="19">
        <v>18.383333333333301</v>
      </c>
      <c r="B1107" s="54">
        <v>1522.230019392834</v>
      </c>
      <c r="C1107" s="54">
        <v>123.17886221785082</v>
      </c>
      <c r="D1107" s="54">
        <v>884.09001303706009</v>
      </c>
      <c r="E1107" s="54">
        <v>449.11705875525229</v>
      </c>
      <c r="F1107" s="55">
        <v>74.694612354983107</v>
      </c>
      <c r="G1107" s="1"/>
      <c r="H1107" s="2"/>
      <c r="I1107" s="1"/>
      <c r="J1107" s="1"/>
      <c r="K1107" s="1"/>
      <c r="L1107" s="1"/>
      <c r="M1107" s="1"/>
      <c r="N1107" s="1"/>
    </row>
    <row r="1108" spans="1:14">
      <c r="A1108" s="19">
        <v>18.399999999999999</v>
      </c>
      <c r="B1108" s="54">
        <v>1511.5544133160349</v>
      </c>
      <c r="C1108" s="54">
        <v>122.50962898882288</v>
      </c>
      <c r="D1108" s="54">
        <v>940.17098101589579</v>
      </c>
      <c r="E1108" s="54">
        <v>450.75260183377731</v>
      </c>
      <c r="F1108" s="55">
        <v>74.405140801476506</v>
      </c>
      <c r="G1108" s="1"/>
      <c r="H1108" s="2"/>
      <c r="I1108" s="1"/>
      <c r="J1108" s="1"/>
      <c r="K1108" s="1"/>
      <c r="L1108" s="1"/>
      <c r="M1108" s="1"/>
      <c r="N1108" s="1"/>
    </row>
    <row r="1109" spans="1:14">
      <c r="A1109" s="19">
        <v>18.4166666666666</v>
      </c>
      <c r="B1109" s="54">
        <v>1501.9623046949464</v>
      </c>
      <c r="C1109" s="54">
        <v>122.12363164554338</v>
      </c>
      <c r="D1109" s="54">
        <v>912.6053216143946</v>
      </c>
      <c r="E1109" s="54">
        <v>450.02360641647493</v>
      </c>
      <c r="F1109" s="55">
        <v>73.605518942998842</v>
      </c>
      <c r="G1109" s="1"/>
      <c r="H1109" s="2"/>
      <c r="I1109" s="1"/>
      <c r="J1109" s="1"/>
      <c r="K1109" s="1"/>
      <c r="L1109" s="1"/>
      <c r="M1109" s="1"/>
      <c r="N1109" s="1"/>
    </row>
    <row r="1110" spans="1:14">
      <c r="A1110" s="19">
        <v>18.433333333333302</v>
      </c>
      <c r="B1110" s="54">
        <v>1489.4039411822755</v>
      </c>
      <c r="C1110" s="54">
        <v>121.71851535338531</v>
      </c>
      <c r="D1110" s="54">
        <v>908.71876550284117</v>
      </c>
      <c r="E1110" s="54">
        <v>447.39678581791372</v>
      </c>
      <c r="F1110" s="55">
        <v>73.969717565434678</v>
      </c>
      <c r="G1110" s="1"/>
      <c r="H1110" s="2"/>
      <c r="I1110" s="1"/>
      <c r="J1110" s="1"/>
      <c r="K1110" s="1"/>
      <c r="L1110" s="1"/>
      <c r="M1110" s="1"/>
      <c r="N1110" s="1"/>
    </row>
    <row r="1111" spans="1:14">
      <c r="A1111" s="19">
        <v>18.45</v>
      </c>
      <c r="B1111" s="54">
        <v>1476.6159117162056</v>
      </c>
      <c r="C1111" s="54">
        <v>120.9653686210833</v>
      </c>
      <c r="D1111" s="54">
        <v>925.83512826792332</v>
      </c>
      <c r="E1111" s="54">
        <v>446.7268292050739</v>
      </c>
      <c r="F1111" s="55">
        <v>73.933624113272032</v>
      </c>
      <c r="G1111" s="1"/>
      <c r="H1111" s="2"/>
      <c r="I1111" s="1"/>
      <c r="J1111" s="1"/>
      <c r="K1111" s="1"/>
      <c r="L1111" s="1"/>
      <c r="M1111" s="1"/>
      <c r="N1111" s="1"/>
    </row>
    <row r="1112" spans="1:14">
      <c r="A1112" s="19">
        <v>18.466666666666601</v>
      </c>
      <c r="B1112" s="54">
        <v>1470.6252183884249</v>
      </c>
      <c r="C1112" s="54">
        <v>119.97495155795239</v>
      </c>
      <c r="D1112" s="54">
        <v>893.47374408121073</v>
      </c>
      <c r="E1112" s="54">
        <v>443.27669996589941</v>
      </c>
      <c r="F1112" s="55">
        <v>73.511863548725387</v>
      </c>
      <c r="G1112" s="1"/>
      <c r="H1112" s="2"/>
      <c r="I1112" s="1"/>
      <c r="J1112" s="1"/>
      <c r="K1112" s="1"/>
      <c r="L1112" s="1"/>
      <c r="M1112" s="1"/>
      <c r="N1112" s="1"/>
    </row>
    <row r="1113" spans="1:14">
      <c r="A1113" s="19">
        <v>18.483333333333299</v>
      </c>
      <c r="B1113" s="54">
        <v>1466.7376155663851</v>
      </c>
      <c r="C1113" s="54">
        <v>119.40892446624271</v>
      </c>
      <c r="D1113" s="54">
        <v>879.63399188993787</v>
      </c>
      <c r="E1113" s="54">
        <v>447.37746221241133</v>
      </c>
      <c r="F1113" s="55">
        <v>73.52445047819748</v>
      </c>
      <c r="G1113" s="1"/>
      <c r="H1113" s="2"/>
      <c r="I1113" s="1"/>
      <c r="J1113" s="1"/>
      <c r="K1113" s="1"/>
      <c r="L1113" s="1"/>
      <c r="M1113" s="1"/>
      <c r="N1113" s="1"/>
    </row>
    <row r="1114" spans="1:14">
      <c r="A1114" s="19">
        <v>18.5</v>
      </c>
      <c r="B1114" s="54">
        <v>1464.9745901453753</v>
      </c>
      <c r="C1114" s="54">
        <v>118.61178929567173</v>
      </c>
      <c r="D1114" s="54">
        <v>1044.797614522503</v>
      </c>
      <c r="E1114" s="54">
        <v>448.09371706070732</v>
      </c>
      <c r="F1114" s="55">
        <v>73.47386851123467</v>
      </c>
      <c r="G1114" s="1"/>
      <c r="H1114" s="2"/>
      <c r="I1114" s="1"/>
      <c r="J1114" s="1"/>
      <c r="K1114" s="1"/>
      <c r="L1114" s="1"/>
      <c r="M1114" s="1"/>
      <c r="N1114" s="1"/>
    </row>
    <row r="1115" spans="1:14">
      <c r="A1115" s="19">
        <v>18.516666666666602</v>
      </c>
      <c r="B1115" s="54">
        <v>1462.2109129248877</v>
      </c>
      <c r="C1115" s="54">
        <v>118.01077102833104</v>
      </c>
      <c r="D1115" s="54">
        <v>991.01914684142798</v>
      </c>
      <c r="E1115" s="54">
        <v>445.84762172437803</v>
      </c>
      <c r="F1115" s="55">
        <v>72.06217178399973</v>
      </c>
      <c r="G1115" s="1"/>
      <c r="H1115" s="2"/>
      <c r="I1115" s="1"/>
      <c r="J1115" s="1"/>
      <c r="K1115" s="1"/>
      <c r="L1115" s="1"/>
      <c r="M1115" s="1"/>
      <c r="N1115" s="1"/>
    </row>
    <row r="1116" spans="1:14">
      <c r="A1116" s="19">
        <v>18.533333333333299</v>
      </c>
      <c r="B1116" s="54">
        <v>1467.4517070446582</v>
      </c>
      <c r="C1116" s="54">
        <v>117.5722664795087</v>
      </c>
      <c r="D1116" s="54">
        <v>992.21839354955466</v>
      </c>
      <c r="E1116" s="54">
        <v>444.77570118587664</v>
      </c>
      <c r="F1116" s="55">
        <v>72.298656993099513</v>
      </c>
      <c r="G1116" s="1"/>
      <c r="H1116" s="2"/>
      <c r="I1116" s="1"/>
      <c r="J1116" s="1"/>
      <c r="K1116" s="1"/>
      <c r="L1116" s="1"/>
      <c r="M1116" s="1"/>
      <c r="N1116" s="1"/>
    </row>
    <row r="1117" spans="1:14">
      <c r="A1117" s="19">
        <v>18.55</v>
      </c>
      <c r="B1117" s="54">
        <v>1459.9933076236659</v>
      </c>
      <c r="C1117" s="54">
        <v>116.95219837866924</v>
      </c>
      <c r="D1117" s="54">
        <v>1015.3231238833528</v>
      </c>
      <c r="E1117" s="54">
        <v>445.86013519998755</v>
      </c>
      <c r="F1117" s="55">
        <v>72.319120829080362</v>
      </c>
      <c r="G1117" s="1"/>
      <c r="H1117" s="2"/>
      <c r="I1117" s="1"/>
      <c r="J1117" s="1"/>
      <c r="K1117" s="1"/>
      <c r="L1117" s="1"/>
      <c r="M1117" s="1"/>
      <c r="N1117" s="1"/>
    </row>
    <row r="1118" spans="1:14">
      <c r="A1118" s="19">
        <v>18.566666666666599</v>
      </c>
      <c r="B1118" s="54">
        <v>1440.6765409369209</v>
      </c>
      <c r="C1118" s="54">
        <v>116.461316957751</v>
      </c>
      <c r="D1118" s="54">
        <v>985.25949242659772</v>
      </c>
      <c r="E1118" s="54">
        <v>447.31069972053211</v>
      </c>
      <c r="F1118" s="55">
        <v>71.609913754882157</v>
      </c>
      <c r="G1118" s="1"/>
      <c r="H1118" s="2"/>
      <c r="I1118" s="1"/>
      <c r="J1118" s="1"/>
      <c r="K1118" s="1"/>
      <c r="L1118" s="1"/>
      <c r="M1118" s="1"/>
      <c r="N1118" s="1"/>
    </row>
    <row r="1119" spans="1:14">
      <c r="A1119" s="19">
        <v>18.5833333333333</v>
      </c>
      <c r="B1119" s="54">
        <v>1433.1141058840383</v>
      </c>
      <c r="C1119" s="54">
        <v>116.2335644997916</v>
      </c>
      <c r="D1119" s="54">
        <v>961.75580795365875</v>
      </c>
      <c r="E1119" s="54">
        <v>451.30135583359606</v>
      </c>
      <c r="F1119" s="55">
        <v>71.347023840642507</v>
      </c>
      <c r="G1119" s="1"/>
      <c r="H1119" s="2"/>
      <c r="I1119" s="1"/>
      <c r="J1119" s="1"/>
      <c r="K1119" s="1"/>
      <c r="L1119" s="1"/>
      <c r="M1119" s="1"/>
      <c r="N1119" s="1"/>
    </row>
    <row r="1120" spans="1:14">
      <c r="A1120" s="19">
        <v>18.600000000000001</v>
      </c>
      <c r="B1120" s="54">
        <v>1422.2151707574203</v>
      </c>
      <c r="C1120" s="54">
        <v>115.64015534956673</v>
      </c>
      <c r="D1120" s="54">
        <v>908.26388302840951</v>
      </c>
      <c r="E1120" s="54">
        <v>451.22496055611583</v>
      </c>
      <c r="F1120" s="55">
        <v>70.966835812870983</v>
      </c>
      <c r="G1120" s="1"/>
      <c r="H1120" s="2"/>
      <c r="I1120" s="1"/>
      <c r="J1120" s="1"/>
      <c r="K1120" s="1"/>
      <c r="L1120" s="1"/>
      <c r="M1120" s="1"/>
      <c r="N1120" s="1"/>
    </row>
    <row r="1121" spans="1:14">
      <c r="A1121" s="19">
        <v>18.6166666666666</v>
      </c>
      <c r="B1121" s="54">
        <v>1414.8390093722205</v>
      </c>
      <c r="C1121" s="54">
        <v>115.50289932549208</v>
      </c>
      <c r="D1121" s="54">
        <v>928.93114785143314</v>
      </c>
      <c r="E1121" s="54">
        <v>454.4566708882175</v>
      </c>
      <c r="F1121" s="55">
        <v>70.963299321155972</v>
      </c>
      <c r="G1121" s="1"/>
      <c r="H1121" s="2"/>
      <c r="I1121" s="1"/>
      <c r="J1121" s="1"/>
      <c r="K1121" s="1"/>
      <c r="L1121" s="1"/>
      <c r="M1121" s="1"/>
      <c r="N1121" s="1"/>
    </row>
    <row r="1122" spans="1:14">
      <c r="A1122" s="19">
        <v>18.633333333333301</v>
      </c>
      <c r="B1122" s="54">
        <v>1405.0239498285673</v>
      </c>
      <c r="C1122" s="54">
        <v>115.45897921720027</v>
      </c>
      <c r="D1122" s="54">
        <v>929.78358527031696</v>
      </c>
      <c r="E1122" s="54">
        <v>452.39903473749069</v>
      </c>
      <c r="F1122" s="55">
        <v>72.768868765748721</v>
      </c>
      <c r="G1122" s="1"/>
      <c r="H1122" s="2"/>
      <c r="I1122" s="1"/>
      <c r="J1122" s="1"/>
      <c r="K1122" s="1"/>
      <c r="L1122" s="1"/>
      <c r="M1122" s="1"/>
      <c r="N1122" s="1"/>
    </row>
    <row r="1123" spans="1:14">
      <c r="A1123" s="19">
        <v>18.649999999999999</v>
      </c>
      <c r="B1123" s="54">
        <v>1397.0592761387272</v>
      </c>
      <c r="C1123" s="54">
        <v>115.01564398206607</v>
      </c>
      <c r="D1123" s="54">
        <v>896.76570493752388</v>
      </c>
      <c r="E1123" s="54">
        <v>453.30559057575181</v>
      </c>
      <c r="F1123" s="55">
        <v>72.566578748398442</v>
      </c>
      <c r="G1123" s="1"/>
      <c r="H1123" s="2"/>
      <c r="I1123" s="1"/>
      <c r="J1123" s="1"/>
      <c r="K1123" s="1"/>
      <c r="L1123" s="1"/>
      <c r="M1123" s="1"/>
      <c r="N1123" s="1"/>
    </row>
    <row r="1124" spans="1:14">
      <c r="A1124" s="19">
        <v>18.6666666666666</v>
      </c>
      <c r="B1124" s="54">
        <v>1391.7638787504745</v>
      </c>
      <c r="C1124" s="54">
        <v>113.98698492100964</v>
      </c>
      <c r="D1124" s="54">
        <v>966.01793859520126</v>
      </c>
      <c r="E1124" s="54">
        <v>453.08385643963248</v>
      </c>
      <c r="F1124" s="55">
        <v>70.720265583748869</v>
      </c>
      <c r="G1124" s="1"/>
      <c r="H1124" s="2"/>
      <c r="I1124" s="1"/>
      <c r="J1124" s="1"/>
      <c r="K1124" s="1"/>
      <c r="L1124" s="1"/>
      <c r="M1124" s="1"/>
      <c r="N1124" s="1"/>
    </row>
    <row r="1125" spans="1:14">
      <c r="A1125" s="19">
        <v>18.683333333333302</v>
      </c>
      <c r="B1125" s="54">
        <v>1393.0745838455716</v>
      </c>
      <c r="C1125" s="54">
        <v>113.86910874152569</v>
      </c>
      <c r="D1125" s="54">
        <v>1044.5916297506558</v>
      </c>
      <c r="E1125" s="54">
        <v>456.10762069705544</v>
      </c>
      <c r="F1125" s="55">
        <v>70.579323136709547</v>
      </c>
      <c r="G1125" s="1"/>
      <c r="H1125" s="2"/>
      <c r="I1125" s="1"/>
      <c r="J1125" s="1"/>
      <c r="K1125" s="1"/>
      <c r="L1125" s="1"/>
      <c r="M1125" s="1"/>
      <c r="N1125" s="1"/>
    </row>
    <row r="1126" spans="1:14">
      <c r="A1126" s="19">
        <v>18.7</v>
      </c>
      <c r="B1126" s="54">
        <v>1388.7540256037078</v>
      </c>
      <c r="C1126" s="54">
        <v>114.08241593072304</v>
      </c>
      <c r="D1126" s="54">
        <v>1033.7789048004697</v>
      </c>
      <c r="E1126" s="54">
        <v>453.71502382590381</v>
      </c>
      <c r="F1126" s="55">
        <v>69.070531101875147</v>
      </c>
      <c r="G1126" s="1"/>
      <c r="H1126" s="2"/>
      <c r="I1126" s="1"/>
      <c r="J1126" s="1"/>
      <c r="K1126" s="1"/>
      <c r="L1126" s="1"/>
      <c r="M1126" s="1"/>
      <c r="N1126" s="1"/>
    </row>
    <row r="1127" spans="1:14">
      <c r="A1127" s="19">
        <v>18.716666666666601</v>
      </c>
      <c r="B1127" s="54">
        <v>1383.0998955408345</v>
      </c>
      <c r="C1127" s="54">
        <v>113.57988882204356</v>
      </c>
      <c r="D1127" s="54">
        <v>1041.5557477488644</v>
      </c>
      <c r="E1127" s="54">
        <v>454.95457416214271</v>
      </c>
      <c r="F1127" s="55">
        <v>68.044997124664292</v>
      </c>
      <c r="G1127" s="1"/>
      <c r="H1127" s="2"/>
      <c r="I1127" s="1"/>
      <c r="J1127" s="1"/>
      <c r="K1127" s="1"/>
      <c r="L1127" s="1"/>
      <c r="M1127" s="1"/>
      <c r="N1127" s="1"/>
    </row>
    <row r="1128" spans="1:14">
      <c r="A1128" s="19">
        <v>18.733333333333299</v>
      </c>
      <c r="B1128" s="54">
        <v>1373.4640124683597</v>
      </c>
      <c r="C1128" s="54">
        <v>112.90409447431762</v>
      </c>
      <c r="D1128" s="54">
        <v>920.2000603165078</v>
      </c>
      <c r="E1128" s="54">
        <v>456.10611311605356</v>
      </c>
      <c r="F1128" s="55">
        <v>66.561984961767763</v>
      </c>
      <c r="G1128" s="1"/>
      <c r="H1128" s="2"/>
      <c r="I1128" s="1"/>
      <c r="J1128" s="1"/>
      <c r="K1128" s="1"/>
      <c r="L1128" s="1"/>
      <c r="M1128" s="1"/>
      <c r="N1128" s="1"/>
    </row>
    <row r="1129" spans="1:14">
      <c r="A1129" s="19">
        <v>18.75</v>
      </c>
      <c r="B1129" s="54">
        <v>1374.6223659004313</v>
      </c>
      <c r="C1129" s="54">
        <v>112.59445556769936</v>
      </c>
      <c r="D1129" s="54">
        <v>867.26673080289265</v>
      </c>
      <c r="E1129" s="54">
        <v>456.20031727175154</v>
      </c>
      <c r="F1129" s="55">
        <v>67.978353678332326</v>
      </c>
      <c r="G1129" s="1"/>
      <c r="H1129" s="2"/>
      <c r="I1129" s="1"/>
      <c r="J1129" s="1"/>
      <c r="K1129" s="1"/>
      <c r="L1129" s="1"/>
      <c r="M1129" s="1"/>
      <c r="N1129" s="1"/>
    </row>
    <row r="1130" spans="1:14">
      <c r="A1130" s="19">
        <v>18.766666666666602</v>
      </c>
      <c r="B1130" s="54">
        <v>1364.6948717206581</v>
      </c>
      <c r="C1130" s="54">
        <v>112.6061508100003</v>
      </c>
      <c r="D1130" s="54">
        <v>839.74158965395054</v>
      </c>
      <c r="E1130" s="54">
        <v>454.40913373425172</v>
      </c>
      <c r="F1130" s="55">
        <v>67.549896129462113</v>
      </c>
      <c r="G1130" s="1"/>
      <c r="H1130" s="2"/>
      <c r="I1130" s="1"/>
      <c r="J1130" s="1"/>
      <c r="K1130" s="1"/>
      <c r="L1130" s="1"/>
      <c r="M1130" s="1"/>
      <c r="N1130" s="1"/>
    </row>
    <row r="1131" spans="1:14">
      <c r="A1131" s="19">
        <v>18.783333333333299</v>
      </c>
      <c r="B1131" s="54">
        <v>1356.2652221605892</v>
      </c>
      <c r="C1131" s="54">
        <v>112.5134378540824</v>
      </c>
      <c r="D1131" s="54">
        <v>876.26218107504224</v>
      </c>
      <c r="E1131" s="54">
        <v>453.47357958714178</v>
      </c>
      <c r="F1131" s="55">
        <v>67.184608924491897</v>
      </c>
      <c r="G1131" s="1"/>
      <c r="H1131" s="2"/>
      <c r="I1131" s="1"/>
      <c r="J1131" s="1"/>
      <c r="K1131" s="1"/>
      <c r="L1131" s="1"/>
      <c r="M1131" s="1"/>
      <c r="N1131" s="1"/>
    </row>
    <row r="1132" spans="1:14">
      <c r="A1132" s="19">
        <v>18.8</v>
      </c>
      <c r="B1132" s="54">
        <v>1343.2052520977591</v>
      </c>
      <c r="C1132" s="54">
        <v>112.60713639678529</v>
      </c>
      <c r="D1132" s="54">
        <v>875.78175866585627</v>
      </c>
      <c r="E1132" s="54">
        <v>454.78236424765458</v>
      </c>
      <c r="F1132" s="55">
        <v>67.148515472329251</v>
      </c>
      <c r="G1132" s="1"/>
      <c r="H1132" s="2"/>
      <c r="I1132" s="1"/>
      <c r="J1132" s="1"/>
      <c r="K1132" s="1"/>
      <c r="L1132" s="1"/>
      <c r="M1132" s="1"/>
      <c r="N1132" s="1"/>
    </row>
    <row r="1133" spans="1:14">
      <c r="A1133" s="19">
        <v>18.816666666666599</v>
      </c>
      <c r="B1133" s="54">
        <v>1336.4028523979237</v>
      </c>
      <c r="C1133" s="54">
        <v>112.21410604424122</v>
      </c>
      <c r="D1133" s="54">
        <v>839.03349517502659</v>
      </c>
      <c r="E1133" s="54">
        <v>453.57944354129745</v>
      </c>
      <c r="F1133" s="55">
        <v>66.978134620551003</v>
      </c>
      <c r="G1133" s="1"/>
      <c r="H1133" s="2"/>
      <c r="I1133" s="1"/>
      <c r="J1133" s="1"/>
      <c r="K1133" s="1"/>
      <c r="L1133" s="1"/>
      <c r="M1133" s="1"/>
      <c r="N1133" s="1"/>
    </row>
    <row r="1134" spans="1:14">
      <c r="A1134" s="19">
        <v>18.8333333333333</v>
      </c>
      <c r="B1134" s="54">
        <v>1341.8893042316829</v>
      </c>
      <c r="C1134" s="54">
        <v>111.48929080400833</v>
      </c>
      <c r="D1134" s="54">
        <v>813.53662714284803</v>
      </c>
      <c r="E1134" s="54">
        <v>452.50957612585597</v>
      </c>
      <c r="F1134" s="55">
        <v>66.430004304518931</v>
      </c>
      <c r="G1134" s="1"/>
      <c r="H1134" s="2"/>
      <c r="I1134" s="1"/>
      <c r="J1134" s="1"/>
      <c r="K1134" s="1"/>
      <c r="L1134" s="1"/>
      <c r="M1134" s="1"/>
      <c r="N1134" s="1"/>
    </row>
    <row r="1135" spans="1:14">
      <c r="A1135" s="19">
        <v>18.850000000000001</v>
      </c>
      <c r="B1135" s="54">
        <v>1335.1729347973946</v>
      </c>
      <c r="C1135" s="54">
        <v>111.30527084838796</v>
      </c>
      <c r="D1135" s="54">
        <v>801.65087514980632</v>
      </c>
      <c r="E1135" s="54">
        <v>452.90000696295954</v>
      </c>
      <c r="F1135" s="55">
        <v>66.42293132108891</v>
      </c>
      <c r="G1135" s="1"/>
      <c r="H1135" s="2"/>
      <c r="I1135" s="1"/>
      <c r="J1135" s="1"/>
      <c r="K1135" s="1"/>
      <c r="L1135" s="1"/>
      <c r="M1135" s="1"/>
      <c r="N1135" s="1"/>
    </row>
    <row r="1136" spans="1:14">
      <c r="A1136" s="19">
        <v>18.8666666666666</v>
      </c>
      <c r="B1136" s="54">
        <v>1338.0519779224824</v>
      </c>
      <c r="C1136" s="54">
        <v>110.45886458219692</v>
      </c>
      <c r="D1136" s="54">
        <v>816.61522581860584</v>
      </c>
      <c r="E1136" s="54">
        <v>451.93981415985951</v>
      </c>
      <c r="F1136" s="55">
        <v>66.184041734545247</v>
      </c>
      <c r="G1136" s="1"/>
      <c r="H1136" s="2"/>
      <c r="I1136" s="1"/>
      <c r="J1136" s="1"/>
      <c r="K1136" s="1"/>
      <c r="L1136" s="1"/>
      <c r="M1136" s="1"/>
      <c r="N1136" s="1"/>
    </row>
    <row r="1137" spans="1:14">
      <c r="A1137" s="19">
        <v>18.883333333333301</v>
      </c>
      <c r="B1137" s="54">
        <v>1318.8617495969436</v>
      </c>
      <c r="C1137" s="54">
        <v>110.04347527476267</v>
      </c>
      <c r="D1137" s="54">
        <v>792.53872458963156</v>
      </c>
      <c r="E1137" s="54">
        <v>453.87442218142616</v>
      </c>
      <c r="F1137" s="55">
        <v>65.899575528895411</v>
      </c>
      <c r="G1137" s="1"/>
      <c r="H1137" s="2"/>
      <c r="I1137" s="1"/>
      <c r="J1137" s="1"/>
      <c r="K1137" s="1"/>
      <c r="L1137" s="1"/>
      <c r="M1137" s="1"/>
      <c r="N1137" s="1"/>
    </row>
    <row r="1138" spans="1:14">
      <c r="A1138" s="19">
        <v>18.899999999999999</v>
      </c>
      <c r="B1138" s="54">
        <v>1305.9205901948094</v>
      </c>
      <c r="C1138" s="54">
        <v>109.74148841026322</v>
      </c>
      <c r="D1138" s="54">
        <v>848.23417209004708</v>
      </c>
      <c r="E1138" s="54">
        <v>455.13430300741197</v>
      </c>
      <c r="F1138" s="55">
        <v>65.285528203840983</v>
      </c>
      <c r="G1138" s="1"/>
      <c r="H1138" s="2"/>
      <c r="I1138" s="1"/>
      <c r="J1138" s="1"/>
      <c r="K1138" s="1"/>
      <c r="L1138" s="1"/>
      <c r="M1138" s="1"/>
      <c r="N1138" s="1"/>
    </row>
    <row r="1139" spans="1:14">
      <c r="A1139" s="19">
        <v>18.9166666666666</v>
      </c>
      <c r="B1139" s="54">
        <v>1293.7970312458995</v>
      </c>
      <c r="C1139" s="54">
        <v>108.75199577150742</v>
      </c>
      <c r="D1139" s="54">
        <v>839.9068348646615</v>
      </c>
      <c r="E1139" s="54">
        <v>453.8167792052439</v>
      </c>
      <c r="F1139" s="55">
        <v>66.023114214998685</v>
      </c>
      <c r="G1139" s="1"/>
      <c r="H1139" s="2"/>
      <c r="I1139" s="1"/>
      <c r="J1139" s="1"/>
      <c r="K1139" s="1"/>
      <c r="L1139" s="1"/>
      <c r="M1139" s="1"/>
      <c r="N1139" s="1"/>
    </row>
    <row r="1140" spans="1:14">
      <c r="A1140" s="19">
        <v>18.933333333333302</v>
      </c>
      <c r="B1140" s="54">
        <v>1299.1401783803142</v>
      </c>
      <c r="C1140" s="54">
        <v>108.82820878510704</v>
      </c>
      <c r="D1140" s="54">
        <v>829.51725824460482</v>
      </c>
      <c r="E1140" s="54">
        <v>453.21561978424967</v>
      </c>
      <c r="F1140" s="55">
        <v>66.529164654273984</v>
      </c>
      <c r="G1140" s="1"/>
      <c r="H1140" s="2"/>
      <c r="I1140" s="1"/>
      <c r="J1140" s="1"/>
      <c r="K1140" s="1"/>
      <c r="L1140" s="1"/>
      <c r="M1140" s="1"/>
      <c r="N1140" s="1"/>
    </row>
    <row r="1141" spans="1:14">
      <c r="A1141" s="19">
        <v>18.95</v>
      </c>
      <c r="B1141" s="54">
        <v>1289.9371852341148</v>
      </c>
      <c r="C1141" s="54">
        <v>108.43599753885444</v>
      </c>
      <c r="D1141" s="54">
        <v>859.24881236956287</v>
      </c>
      <c r="E1141" s="54">
        <v>453.81792016405689</v>
      </c>
      <c r="F1141" s="55">
        <v>66.173481517622889</v>
      </c>
      <c r="G1141" s="1"/>
      <c r="H1141" s="2"/>
      <c r="I1141" s="1"/>
      <c r="J1141" s="1"/>
      <c r="K1141" s="1"/>
      <c r="L1141" s="1"/>
      <c r="M1141" s="1"/>
      <c r="N1141" s="1"/>
    </row>
    <row r="1142" spans="1:14">
      <c r="A1142" s="19">
        <v>18.966666666666601</v>
      </c>
      <c r="B1142" s="54">
        <v>1294.3899333542304</v>
      </c>
      <c r="C1142" s="54">
        <v>108.24926423566613</v>
      </c>
      <c r="D1142" s="54">
        <v>865.88854685520141</v>
      </c>
      <c r="E1142" s="54">
        <v>451.51060603784168</v>
      </c>
      <c r="F1142" s="55">
        <v>65.898498478916466</v>
      </c>
      <c r="G1142" s="1"/>
      <c r="H1142" s="2"/>
      <c r="I1142" s="1"/>
      <c r="J1142" s="1"/>
      <c r="K1142" s="1"/>
      <c r="L1142" s="1"/>
      <c r="M1142" s="1"/>
      <c r="N1142" s="1"/>
    </row>
    <row r="1143" spans="1:14">
      <c r="A1143" s="19">
        <v>18.983333333333299</v>
      </c>
      <c r="B1143" s="54">
        <v>1289.566296742631</v>
      </c>
      <c r="C1143" s="54">
        <v>107.88779032869498</v>
      </c>
      <c r="D1143" s="54">
        <v>842.09150593629158</v>
      </c>
      <c r="E1143" s="54">
        <v>449.07677443655763</v>
      </c>
      <c r="F1143" s="55">
        <v>65.81847810721473</v>
      </c>
      <c r="G1143" s="1"/>
      <c r="H1143" s="2"/>
      <c r="I1143" s="1"/>
      <c r="J1143" s="1"/>
      <c r="K1143" s="1"/>
      <c r="L1143" s="1"/>
      <c r="M1143" s="1"/>
      <c r="N1143" s="1"/>
    </row>
    <row r="1144" spans="1:14">
      <c r="A1144" s="19">
        <v>19</v>
      </c>
      <c r="B1144" s="54">
        <v>1284.0566769589329</v>
      </c>
      <c r="C1144" s="54">
        <v>107.08086799130682</v>
      </c>
      <c r="D1144" s="54">
        <v>893.47772751616276</v>
      </c>
      <c r="E1144" s="54">
        <v>446.94717482426</v>
      </c>
      <c r="F1144" s="55">
        <v>65.204886775325932</v>
      </c>
      <c r="G1144" s="1"/>
      <c r="H1144" s="2"/>
      <c r="I1144" s="1"/>
      <c r="J1144" s="1"/>
      <c r="K1144" s="1"/>
      <c r="L1144" s="1"/>
      <c r="M1144" s="1"/>
      <c r="N1144" s="1"/>
    </row>
    <row r="1145" spans="1:14">
      <c r="A1145" s="19">
        <v>19.016666666666602</v>
      </c>
      <c r="B1145" s="54">
        <v>1268.9942265512168</v>
      </c>
      <c r="C1145" s="54">
        <v>107.3443720363009</v>
      </c>
      <c r="D1145" s="54">
        <v>891.03163155519849</v>
      </c>
      <c r="E1145" s="54">
        <v>447.3255244285678</v>
      </c>
      <c r="F1145" s="55">
        <v>64.102015739995153</v>
      </c>
      <c r="G1145" s="1"/>
      <c r="H1145" s="2"/>
      <c r="I1145" s="1"/>
      <c r="J1145" s="1"/>
      <c r="K1145" s="1"/>
      <c r="L1145" s="1"/>
      <c r="M1145" s="1"/>
      <c r="N1145" s="1"/>
    </row>
    <row r="1146" spans="1:14">
      <c r="A1146" s="19">
        <v>19.033333333333299</v>
      </c>
      <c r="B1146" s="54">
        <v>1263.0325346194295</v>
      </c>
      <c r="C1146" s="54">
        <v>107.07791981471581</v>
      </c>
      <c r="D1146" s="54">
        <v>813.10345851906641</v>
      </c>
      <c r="E1146" s="54">
        <v>449.68782040440681</v>
      </c>
      <c r="F1146" s="55">
        <v>62.997067969787707</v>
      </c>
      <c r="G1146" s="1"/>
      <c r="H1146" s="2"/>
      <c r="I1146" s="1"/>
      <c r="J1146" s="1"/>
      <c r="K1146" s="1"/>
      <c r="L1146" s="1"/>
      <c r="M1146" s="1"/>
      <c r="N1146" s="1"/>
    </row>
    <row r="1147" spans="1:14">
      <c r="A1147" s="19">
        <v>19.05</v>
      </c>
      <c r="B1147" s="54">
        <v>1262.7967161286467</v>
      </c>
      <c r="C1147" s="54">
        <v>107.21025153503088</v>
      </c>
      <c r="D1147" s="54">
        <v>805.53142580374993</v>
      </c>
      <c r="E1147" s="54">
        <v>449.48623503742272</v>
      </c>
      <c r="F1147" s="55">
        <v>61.796138934695307</v>
      </c>
      <c r="G1147" s="1"/>
      <c r="H1147" s="2"/>
      <c r="I1147" s="1"/>
      <c r="J1147" s="1"/>
      <c r="K1147" s="1"/>
      <c r="L1147" s="1"/>
      <c r="M1147" s="1"/>
      <c r="N1147" s="1"/>
    </row>
    <row r="1148" spans="1:14">
      <c r="A1148" s="19">
        <v>19.066666666666599</v>
      </c>
      <c r="B1148" s="54">
        <v>1264.6577537334504</v>
      </c>
      <c r="C1148" s="54">
        <v>107.02332496728449</v>
      </c>
      <c r="D1148" s="54">
        <v>834.55482449398448</v>
      </c>
      <c r="E1148" s="54">
        <v>445.60547522546403</v>
      </c>
      <c r="F1148" s="55">
        <v>61.723010299596403</v>
      </c>
      <c r="G1148" s="1"/>
      <c r="H1148" s="2"/>
      <c r="I1148" s="1"/>
      <c r="J1148" s="1"/>
      <c r="K1148" s="1"/>
      <c r="L1148" s="1"/>
      <c r="M1148" s="1"/>
      <c r="N1148" s="1"/>
    </row>
    <row r="1149" spans="1:14">
      <c r="A1149" s="19">
        <v>19.0833333333333</v>
      </c>
      <c r="B1149" s="54">
        <v>1250.1592892149204</v>
      </c>
      <c r="C1149" s="54">
        <v>106.33510161386369</v>
      </c>
      <c r="D1149" s="54">
        <v>814.75881719229324</v>
      </c>
      <c r="E1149" s="54">
        <v>443.00973361167456</v>
      </c>
      <c r="F1149" s="55">
        <v>61.245231126508848</v>
      </c>
      <c r="G1149" s="1"/>
      <c r="H1149" s="2"/>
      <c r="I1149" s="1"/>
      <c r="J1149" s="1"/>
      <c r="K1149" s="1"/>
      <c r="L1149" s="1"/>
      <c r="M1149" s="1"/>
      <c r="N1149" s="1"/>
    </row>
    <row r="1150" spans="1:14">
      <c r="A1150" s="19">
        <v>19.100000000000001</v>
      </c>
      <c r="B1150" s="54">
        <v>1231.7878174873003</v>
      </c>
      <c r="C1150" s="54">
        <v>105.98281002756596</v>
      </c>
      <c r="D1150" s="54">
        <v>800.30576405004513</v>
      </c>
      <c r="E1150" s="54">
        <v>441.72019907344799</v>
      </c>
      <c r="F1150" s="55">
        <v>61.203699597303135</v>
      </c>
      <c r="G1150" s="1"/>
      <c r="H1150" s="2"/>
      <c r="I1150" s="1"/>
      <c r="J1150" s="1"/>
      <c r="K1150" s="1"/>
      <c r="L1150" s="1"/>
      <c r="M1150" s="1"/>
      <c r="N1150" s="1"/>
    </row>
    <row r="1151" spans="1:14">
      <c r="A1151" s="19">
        <v>19.1166666666666</v>
      </c>
      <c r="B1151" s="54">
        <v>1225.5593296117227</v>
      </c>
      <c r="C1151" s="54">
        <v>105.08528937047799</v>
      </c>
      <c r="D1151" s="54">
        <v>772.30938831137473</v>
      </c>
      <c r="E1151" s="54">
        <v>441.96067068294929</v>
      </c>
      <c r="F1151" s="55">
        <v>60.435250552049936</v>
      </c>
      <c r="G1151" s="1"/>
      <c r="H1151" s="2"/>
      <c r="I1151" s="1"/>
      <c r="J1151" s="1"/>
      <c r="K1151" s="1"/>
      <c r="L1151" s="1"/>
      <c r="M1151" s="1"/>
      <c r="N1151" s="1"/>
    </row>
    <row r="1152" spans="1:14">
      <c r="A1152" s="19">
        <v>19.133333333333301</v>
      </c>
      <c r="B1152" s="54">
        <v>1220.4131909200921</v>
      </c>
      <c r="C1152" s="54">
        <v>104.30893812069571</v>
      </c>
      <c r="D1152" s="54">
        <v>734.98946655731982</v>
      </c>
      <c r="E1152" s="54">
        <v>439.20969236453203</v>
      </c>
      <c r="F1152" s="55">
        <v>60.376659498888749</v>
      </c>
      <c r="G1152" s="1"/>
      <c r="H1152" s="2"/>
      <c r="I1152" s="1"/>
      <c r="J1152" s="1"/>
      <c r="K1152" s="1"/>
      <c r="L1152" s="1"/>
      <c r="M1152" s="1"/>
      <c r="N1152" s="1"/>
    </row>
    <row r="1153" spans="1:14">
      <c r="A1153" s="19">
        <v>19.149999999999999</v>
      </c>
      <c r="B1153" s="54">
        <v>1210.3327652133974</v>
      </c>
      <c r="C1153" s="54">
        <v>104.4700353264528</v>
      </c>
      <c r="D1153" s="54">
        <v>693.79951986227547</v>
      </c>
      <c r="E1153" s="54">
        <v>437.96941517000829</v>
      </c>
      <c r="F1153" s="55">
        <v>60.043851170891017</v>
      </c>
      <c r="G1153" s="1"/>
      <c r="H1153" s="2"/>
      <c r="I1153" s="1"/>
      <c r="J1153" s="1"/>
      <c r="K1153" s="1"/>
      <c r="L1153" s="1"/>
      <c r="M1153" s="1"/>
      <c r="N1153" s="1"/>
    </row>
    <row r="1154" spans="1:14">
      <c r="A1154" s="19">
        <v>19.1666666666666</v>
      </c>
      <c r="B1154" s="54">
        <v>1212.1303355219741</v>
      </c>
      <c r="C1154" s="54">
        <v>104.35136556933574</v>
      </c>
      <c r="D1154" s="54">
        <v>666.33096647141895</v>
      </c>
      <c r="E1154" s="54">
        <v>436.71346060872003</v>
      </c>
      <c r="F1154" s="55">
        <v>59.919836068117547</v>
      </c>
      <c r="G1154" s="1"/>
      <c r="H1154" s="2"/>
      <c r="I1154" s="1"/>
      <c r="J1154" s="1"/>
      <c r="K1154" s="1"/>
      <c r="L1154" s="1"/>
      <c r="M1154" s="1"/>
      <c r="N1154" s="1"/>
    </row>
    <row r="1155" spans="1:14">
      <c r="A1155" s="19">
        <v>19.183333333333302</v>
      </c>
      <c r="B1155" s="54">
        <v>1203.4264601425436</v>
      </c>
      <c r="C1155" s="54">
        <v>104.15912599803558</v>
      </c>
      <c r="D1155" s="54">
        <v>737.60277179781178</v>
      </c>
      <c r="E1155" s="54">
        <v>435.64991606018856</v>
      </c>
      <c r="F1155" s="55">
        <v>59.520871207401683</v>
      </c>
      <c r="G1155" s="1"/>
      <c r="H1155" s="2"/>
      <c r="I1155" s="1"/>
      <c r="J1155" s="1"/>
      <c r="K1155" s="1"/>
      <c r="L1155" s="1"/>
      <c r="M1155" s="1"/>
      <c r="N1155" s="1"/>
    </row>
    <row r="1156" spans="1:14">
      <c r="A1156" s="19">
        <v>19.2</v>
      </c>
      <c r="B1156" s="54">
        <v>1219.1583388586103</v>
      </c>
      <c r="C1156" s="54">
        <v>104.0385705215632</v>
      </c>
      <c r="D1156" s="54">
        <v>721.38539705995299</v>
      </c>
      <c r="E1156" s="54">
        <v>435.64640673319053</v>
      </c>
      <c r="F1156" s="55">
        <v>59.395706945780191</v>
      </c>
      <c r="G1156" s="1"/>
      <c r="H1156" s="2"/>
      <c r="I1156" s="1"/>
      <c r="J1156" s="1"/>
      <c r="K1156" s="1"/>
      <c r="L1156" s="1"/>
      <c r="M1156" s="1"/>
      <c r="N1156" s="1"/>
    </row>
    <row r="1157" spans="1:14">
      <c r="A1157" s="19">
        <v>19.216666666666601</v>
      </c>
      <c r="B1157" s="54">
        <v>1218.319021610492</v>
      </c>
      <c r="C1157" s="54">
        <v>103.78905757887655</v>
      </c>
      <c r="D1157" s="54">
        <v>703.96552410064044</v>
      </c>
      <c r="E1157" s="54">
        <v>434.7605619259113</v>
      </c>
      <c r="F1157" s="55">
        <v>58.89039095328188</v>
      </c>
      <c r="G1157" s="1"/>
      <c r="H1157" s="2"/>
      <c r="I1157" s="1"/>
      <c r="J1157" s="1"/>
      <c r="K1157" s="1"/>
      <c r="L1157" s="1"/>
      <c r="M1157" s="1"/>
      <c r="N1157" s="1"/>
    </row>
    <row r="1158" spans="1:14">
      <c r="A1158" s="19">
        <v>19.233333333333299</v>
      </c>
      <c r="B1158" s="54">
        <v>1216.2855926035006</v>
      </c>
      <c r="C1158" s="54">
        <v>102.93720223049957</v>
      </c>
      <c r="D1158" s="54">
        <v>662.32715085618622</v>
      </c>
      <c r="E1158" s="54">
        <v>435.56098281973306</v>
      </c>
      <c r="F1158" s="55">
        <v>58.62206296199917</v>
      </c>
      <c r="G1158" s="1"/>
      <c r="H1158" s="2"/>
      <c r="I1158" s="1"/>
      <c r="J1158" s="1"/>
      <c r="K1158" s="1"/>
      <c r="L1158" s="1"/>
      <c r="M1158" s="1"/>
      <c r="N1158" s="1"/>
    </row>
    <row r="1159" spans="1:14">
      <c r="A1159" s="19">
        <v>19.25</v>
      </c>
      <c r="B1159" s="54">
        <v>1207.5277107464822</v>
      </c>
      <c r="C1159" s="54">
        <v>102.81691434111762</v>
      </c>
      <c r="D1159" s="54">
        <v>661.48190428589294</v>
      </c>
      <c r="E1159" s="54">
        <v>434.93115253929068</v>
      </c>
      <c r="F1159" s="55">
        <v>58.583525052365687</v>
      </c>
      <c r="G1159" s="1"/>
      <c r="H1159" s="2"/>
      <c r="I1159" s="1"/>
      <c r="J1159" s="1"/>
      <c r="K1159" s="1"/>
      <c r="L1159" s="1"/>
      <c r="M1159" s="1"/>
      <c r="N1159" s="1"/>
    </row>
    <row r="1160" spans="1:14">
      <c r="A1160" s="19">
        <v>19.266666666666602</v>
      </c>
      <c r="B1160" s="54">
        <v>1194.6124285432024</v>
      </c>
      <c r="C1160" s="54">
        <v>102.83552680463436</v>
      </c>
      <c r="D1160" s="54">
        <v>700.9213600625385</v>
      </c>
      <c r="E1160" s="54">
        <v>433.29166137358362</v>
      </c>
      <c r="F1160" s="55">
        <v>57.069559766801412</v>
      </c>
      <c r="G1160" s="1"/>
      <c r="H1160" s="2"/>
      <c r="I1160" s="1"/>
      <c r="J1160" s="1"/>
      <c r="K1160" s="1"/>
      <c r="L1160" s="1"/>
      <c r="M1160" s="1"/>
      <c r="N1160" s="1"/>
    </row>
    <row r="1161" spans="1:14">
      <c r="A1161" s="19">
        <v>19.283333333333299</v>
      </c>
      <c r="B1161" s="54">
        <v>1190.0855744031276</v>
      </c>
      <c r="C1161" s="54">
        <v>102.75118238156875</v>
      </c>
      <c r="D1161" s="54">
        <v>634.32220897046386</v>
      </c>
      <c r="E1161" s="54">
        <v>433.93990764101045</v>
      </c>
      <c r="F1161" s="55">
        <v>57.006884675371815</v>
      </c>
      <c r="G1161" s="1"/>
      <c r="H1161" s="2"/>
      <c r="I1161" s="1"/>
      <c r="J1161" s="1"/>
      <c r="K1161" s="1"/>
      <c r="L1161" s="1"/>
      <c r="M1161" s="1"/>
      <c r="N1161" s="1"/>
    </row>
    <row r="1162" spans="1:14">
      <c r="A1162" s="19">
        <v>19.3</v>
      </c>
      <c r="B1162" s="54">
        <v>1198.0119752999392</v>
      </c>
      <c r="C1162" s="54">
        <v>102.90598589492734</v>
      </c>
      <c r="D1162" s="54">
        <v>665.08153147735391</v>
      </c>
      <c r="E1162" s="54">
        <v>435.50863154985444</v>
      </c>
      <c r="F1162" s="55">
        <v>56.952766216693995</v>
      </c>
      <c r="G1162" s="1"/>
      <c r="H1162" s="2"/>
      <c r="I1162" s="1"/>
      <c r="J1162" s="1"/>
      <c r="K1162" s="1"/>
      <c r="L1162" s="1"/>
      <c r="M1162" s="1"/>
      <c r="N1162" s="1"/>
    </row>
    <row r="1163" spans="1:14">
      <c r="A1163" s="19">
        <v>19.316666666666599</v>
      </c>
      <c r="B1163" s="54">
        <v>1197.7932423049206</v>
      </c>
      <c r="C1163" s="54">
        <v>102.63740422580238</v>
      </c>
      <c r="D1163" s="54">
        <v>664.91779051680635</v>
      </c>
      <c r="E1163" s="54">
        <v>435.49224224029626</v>
      </c>
      <c r="F1163" s="55">
        <v>56.574872803364343</v>
      </c>
      <c r="G1163" s="1"/>
      <c r="H1163" s="2"/>
      <c r="I1163" s="1"/>
      <c r="J1163" s="1"/>
      <c r="K1163" s="1"/>
      <c r="L1163" s="1"/>
      <c r="M1163" s="1"/>
      <c r="N1163" s="1"/>
    </row>
    <row r="1164" spans="1:14">
      <c r="A1164" s="19">
        <v>19.3333333333333</v>
      </c>
      <c r="B1164" s="54">
        <v>1181.1120741317666</v>
      </c>
      <c r="C1164" s="54">
        <v>102.47099420201948</v>
      </c>
      <c r="D1164" s="54">
        <v>700.22836765937336</v>
      </c>
      <c r="E1164" s="54">
        <v>433.96150760894301</v>
      </c>
      <c r="F1164" s="55">
        <v>55.961233266092201</v>
      </c>
      <c r="G1164" s="1"/>
      <c r="H1164" s="2"/>
      <c r="I1164" s="1"/>
      <c r="J1164" s="1"/>
      <c r="K1164" s="1"/>
      <c r="L1164" s="1"/>
      <c r="M1164" s="1"/>
      <c r="N1164" s="1"/>
    </row>
    <row r="1165" spans="1:14">
      <c r="A1165" s="19">
        <v>19.350000000000001</v>
      </c>
      <c r="B1165" s="54">
        <v>1181.7322020411157</v>
      </c>
      <c r="C1165" s="54">
        <v>102.01149186805378</v>
      </c>
      <c r="D1165" s="54">
        <v>693.40260379175072</v>
      </c>
      <c r="E1165" s="54">
        <v>432.0524801016731</v>
      </c>
      <c r="F1165" s="55">
        <v>55.931794861353168</v>
      </c>
      <c r="G1165" s="1"/>
      <c r="H1165" s="2"/>
      <c r="I1165" s="1"/>
      <c r="J1165" s="1"/>
      <c r="K1165" s="1"/>
      <c r="L1165" s="1"/>
      <c r="M1165" s="1"/>
      <c r="N1165" s="1"/>
    </row>
    <row r="1166" spans="1:14">
      <c r="A1166" s="19">
        <v>19.3666666666666</v>
      </c>
      <c r="B1166" s="54">
        <v>1172.1402805374494</v>
      </c>
      <c r="C1166" s="54">
        <v>102.01381967598851</v>
      </c>
      <c r="D1166" s="54">
        <v>684.87435272442485</v>
      </c>
      <c r="E1166" s="54">
        <v>431.91742592388476</v>
      </c>
      <c r="F1166" s="55">
        <v>55.736733955636133</v>
      </c>
      <c r="G1166" s="1"/>
      <c r="H1166" s="2"/>
      <c r="I1166" s="1"/>
      <c r="J1166" s="1"/>
      <c r="K1166" s="1"/>
      <c r="L1166" s="1"/>
      <c r="M1166" s="1"/>
      <c r="N1166" s="1"/>
    </row>
    <row r="1167" spans="1:14">
      <c r="A1167" s="19">
        <v>19.383333333333301</v>
      </c>
      <c r="B1167" s="54">
        <v>1168.638873600584</v>
      </c>
      <c r="C1167" s="54">
        <v>101.83013252674844</v>
      </c>
      <c r="D1167" s="54">
        <v>762.48068183528108</v>
      </c>
      <c r="E1167" s="54">
        <v>431.21413431789188</v>
      </c>
      <c r="F1167" s="55">
        <v>55.497844369092356</v>
      </c>
      <c r="G1167" s="1"/>
      <c r="H1167" s="2"/>
      <c r="I1167" s="1"/>
      <c r="J1167" s="1"/>
      <c r="K1167" s="1"/>
      <c r="L1167" s="1"/>
      <c r="M1167" s="1"/>
      <c r="N1167" s="1"/>
    </row>
    <row r="1168" spans="1:14">
      <c r="A1168" s="19">
        <v>19.399999999999999</v>
      </c>
      <c r="B1168" s="54">
        <v>1162.0629602302577</v>
      </c>
      <c r="C1168" s="54">
        <v>102.21172267001803</v>
      </c>
      <c r="D1168" s="54">
        <v>720.56556932299225</v>
      </c>
      <c r="E1168" s="54">
        <v>427.80346597921294</v>
      </c>
      <c r="F1168" s="55">
        <v>55.147094746059757</v>
      </c>
      <c r="G1168" s="1"/>
      <c r="H1168" s="2"/>
      <c r="I1168" s="1"/>
      <c r="J1168" s="1"/>
      <c r="K1168" s="1"/>
      <c r="L1168" s="1"/>
      <c r="M1168" s="1"/>
      <c r="N1168" s="1"/>
    </row>
    <row r="1169" spans="1:14">
      <c r="A1169" s="19">
        <v>19.4166666666666</v>
      </c>
      <c r="B1169" s="54">
        <v>1160.7429184142838</v>
      </c>
      <c r="C1169" s="54">
        <v>102.17636816864523</v>
      </c>
      <c r="D1169" s="54">
        <v>669.87485338869089</v>
      </c>
      <c r="E1169" s="54">
        <v>429.31660950940892</v>
      </c>
      <c r="F1169" s="55">
        <v>53.895398729175518</v>
      </c>
      <c r="G1169" s="1"/>
      <c r="H1169" s="2"/>
      <c r="I1169" s="1"/>
      <c r="J1169" s="1"/>
      <c r="K1169" s="1"/>
      <c r="L1169" s="1"/>
      <c r="M1169" s="1"/>
      <c r="N1169" s="1"/>
    </row>
    <row r="1170" spans="1:14">
      <c r="A1170" s="19">
        <v>19.433333333333302</v>
      </c>
      <c r="B1170" s="54">
        <v>1166.5783836851174</v>
      </c>
      <c r="C1170" s="54">
        <v>102.06767927580196</v>
      </c>
      <c r="D1170" s="54">
        <v>707.91033188240328</v>
      </c>
      <c r="E1170" s="54">
        <v>427.0278791509046</v>
      </c>
      <c r="F1170" s="55">
        <v>53.376088026882258</v>
      </c>
      <c r="G1170" s="1"/>
      <c r="H1170" s="2"/>
      <c r="I1170" s="1"/>
      <c r="J1170" s="1"/>
      <c r="K1170" s="1"/>
      <c r="L1170" s="1"/>
      <c r="M1170" s="1"/>
      <c r="N1170" s="1"/>
    </row>
    <row r="1171" spans="1:14">
      <c r="A1171" s="19">
        <v>19.45</v>
      </c>
      <c r="B1171" s="54">
        <v>1171.9584255079162</v>
      </c>
      <c r="C1171" s="54">
        <v>101.80028346479556</v>
      </c>
      <c r="D1171" s="54">
        <v>666.475332616777</v>
      </c>
      <c r="E1171" s="54">
        <v>425.83294024737273</v>
      </c>
      <c r="F1171" s="55">
        <v>53.091280354276236</v>
      </c>
      <c r="G1171" s="1"/>
      <c r="H1171" s="2"/>
      <c r="I1171" s="1"/>
      <c r="J1171" s="1"/>
      <c r="K1171" s="1"/>
      <c r="L1171" s="1"/>
      <c r="M1171" s="1"/>
      <c r="N1171" s="1"/>
    </row>
    <row r="1172" spans="1:14">
      <c r="A1172" s="19">
        <v>19.466666666666601</v>
      </c>
      <c r="B1172" s="54">
        <v>1170.6401978641964</v>
      </c>
      <c r="C1172" s="54">
        <v>102.11974744779381</v>
      </c>
      <c r="D1172" s="54">
        <v>667.08799469383098</v>
      </c>
      <c r="E1172" s="54">
        <v>425.91335047220099</v>
      </c>
      <c r="F1172" s="55">
        <v>52.944899830193741</v>
      </c>
      <c r="G1172" s="1"/>
      <c r="H1172" s="2"/>
      <c r="I1172" s="1"/>
      <c r="J1172" s="1"/>
      <c r="K1172" s="1"/>
      <c r="L1172" s="1"/>
      <c r="M1172" s="1"/>
      <c r="N1172" s="1"/>
    </row>
    <row r="1173" spans="1:14">
      <c r="A1173" s="19">
        <v>19.483333333333299</v>
      </c>
      <c r="B1173" s="54">
        <v>1164.2072895732449</v>
      </c>
      <c r="C1173" s="54">
        <v>102.01465284530536</v>
      </c>
      <c r="D1173" s="54">
        <v>651.91852913234106</v>
      </c>
      <c r="E1173" s="54">
        <v>424.0981520800251</v>
      </c>
      <c r="F1173" s="55">
        <v>52.666380299772435</v>
      </c>
      <c r="G1173" s="1"/>
      <c r="H1173" s="2"/>
      <c r="I1173" s="1"/>
      <c r="J1173" s="1"/>
      <c r="K1173" s="1"/>
      <c r="L1173" s="1"/>
      <c r="M1173" s="1"/>
      <c r="N1173" s="1"/>
    </row>
    <row r="1174" spans="1:14">
      <c r="A1174" s="19">
        <v>19.5</v>
      </c>
      <c r="B1174" s="54">
        <v>1173.0240089548611</v>
      </c>
      <c r="C1174" s="54">
        <v>101.45697470705529</v>
      </c>
      <c r="D1174" s="54">
        <v>674.53030802381591</v>
      </c>
      <c r="E1174" s="54">
        <v>422.69866658381665</v>
      </c>
      <c r="F1174" s="55">
        <v>52.594827746638451</v>
      </c>
      <c r="G1174" s="1"/>
      <c r="H1174" s="2"/>
      <c r="I1174" s="1"/>
      <c r="J1174" s="1"/>
      <c r="K1174" s="1"/>
      <c r="L1174" s="1"/>
      <c r="M1174" s="1"/>
      <c r="N1174" s="1"/>
    </row>
    <row r="1175" spans="1:14">
      <c r="A1175" s="19">
        <v>19.516666666666602</v>
      </c>
      <c r="B1175" s="54">
        <v>1163.3876352850605</v>
      </c>
      <c r="C1175" s="54">
        <v>101.36724561095453</v>
      </c>
      <c r="D1175" s="54">
        <v>733.78945987383906</v>
      </c>
      <c r="E1175" s="54">
        <v>421.60699640615758</v>
      </c>
      <c r="F1175" s="55">
        <v>53.119233202145509</v>
      </c>
      <c r="G1175" s="1"/>
      <c r="H1175" s="2"/>
      <c r="I1175" s="1"/>
      <c r="J1175" s="1"/>
      <c r="K1175" s="1"/>
      <c r="L1175" s="1"/>
      <c r="M1175" s="1"/>
      <c r="N1175" s="1"/>
    </row>
    <row r="1176" spans="1:14">
      <c r="A1176" s="19">
        <v>19.533333333333299</v>
      </c>
      <c r="B1176" s="54">
        <v>1158.7896185195495</v>
      </c>
      <c r="C1176" s="54">
        <v>101.07995009342382</v>
      </c>
      <c r="D1176" s="54">
        <v>735.51887465995276</v>
      </c>
      <c r="E1176" s="54">
        <v>419.69299450827538</v>
      </c>
      <c r="F1176" s="55">
        <v>52.717483410195825</v>
      </c>
      <c r="G1176" s="1"/>
      <c r="H1176" s="2"/>
      <c r="I1176" s="1"/>
      <c r="J1176" s="1"/>
      <c r="K1176" s="1"/>
      <c r="L1176" s="1"/>
      <c r="M1176" s="1"/>
      <c r="N1176" s="1"/>
    </row>
    <row r="1177" spans="1:14">
      <c r="A1177" s="19">
        <v>19.55</v>
      </c>
      <c r="B1177" s="54">
        <v>1151.5542165051977</v>
      </c>
      <c r="C1177" s="54">
        <v>100.44652566209295</v>
      </c>
      <c r="D1177" s="54">
        <v>696.33133593843536</v>
      </c>
      <c r="E1177" s="54">
        <v>416.19729747498963</v>
      </c>
      <c r="F1177" s="55">
        <v>52.60054129085237</v>
      </c>
      <c r="G1177" s="1"/>
      <c r="H1177" s="2"/>
      <c r="I1177" s="1"/>
      <c r="J1177" s="1"/>
      <c r="K1177" s="1"/>
      <c r="L1177" s="1"/>
      <c r="M1177" s="1"/>
      <c r="N1177" s="1"/>
    </row>
    <row r="1178" spans="1:14">
      <c r="A1178" s="19">
        <v>19.566666666666599</v>
      </c>
      <c r="B1178" s="54">
        <v>1150.6812545898863</v>
      </c>
      <c r="C1178" s="54">
        <v>100.21365900624153</v>
      </c>
      <c r="D1178" s="54">
        <v>674.74647159570145</v>
      </c>
      <c r="E1178" s="54">
        <v>416.04292186653419</v>
      </c>
      <c r="F1178" s="55">
        <v>52.597004799137366</v>
      </c>
      <c r="G1178" s="1"/>
      <c r="H1178" s="2"/>
      <c r="I1178" s="1"/>
      <c r="J1178" s="1"/>
      <c r="K1178" s="1"/>
      <c r="L1178" s="1"/>
      <c r="M1178" s="1"/>
      <c r="N1178" s="1"/>
    </row>
    <row r="1179" spans="1:14">
      <c r="A1179" s="19">
        <v>19.5833333333333</v>
      </c>
      <c r="B1179" s="54">
        <v>1141.5802999441892</v>
      </c>
      <c r="C1179" s="54">
        <v>99.725929063539681</v>
      </c>
      <c r="D1179" s="54">
        <v>709.49834492379921</v>
      </c>
      <c r="E1179" s="54">
        <v>416.94753876207574</v>
      </c>
      <c r="F1179" s="55">
        <v>52.234078340157673</v>
      </c>
      <c r="G1179" s="1"/>
      <c r="H1179" s="2"/>
      <c r="I1179" s="1"/>
      <c r="J1179" s="1"/>
      <c r="K1179" s="1"/>
      <c r="L1179" s="1"/>
      <c r="M1179" s="1"/>
      <c r="N1179" s="1"/>
    </row>
    <row r="1180" spans="1:14">
      <c r="A1180" s="19">
        <v>19.600000000000001</v>
      </c>
      <c r="B1180" s="54">
        <v>1139.4368312842537</v>
      </c>
      <c r="C1180" s="54">
        <v>99.982459925877265</v>
      </c>
      <c r="D1180" s="54">
        <v>655.27433208832372</v>
      </c>
      <c r="E1180" s="54">
        <v>416.0431827861272</v>
      </c>
      <c r="F1180" s="55">
        <v>51.600179577441445</v>
      </c>
      <c r="G1180" s="1"/>
      <c r="H1180" s="2"/>
      <c r="I1180" s="1"/>
      <c r="J1180" s="1"/>
      <c r="K1180" s="1"/>
      <c r="L1180" s="1"/>
      <c r="M1180" s="1"/>
      <c r="N1180" s="1"/>
    </row>
    <row r="1181" spans="1:14">
      <c r="A1181" s="19">
        <v>19.6166666666666</v>
      </c>
      <c r="B1181" s="54">
        <v>1141.898478392267</v>
      </c>
      <c r="C1181" s="54">
        <v>99.45301567339537</v>
      </c>
      <c r="D1181" s="54">
        <v>639.26821300176232</v>
      </c>
      <c r="E1181" s="54">
        <v>415.60531361255124</v>
      </c>
      <c r="F1181" s="55">
        <v>51.541302767963472</v>
      </c>
      <c r="G1181" s="1"/>
      <c r="H1181" s="2"/>
      <c r="I1181" s="1"/>
      <c r="J1181" s="1"/>
      <c r="K1181" s="1"/>
      <c r="L1181" s="1"/>
      <c r="M1181" s="1"/>
      <c r="N1181" s="1"/>
    </row>
    <row r="1182" spans="1:14">
      <c r="A1182" s="19">
        <v>19.633333333333301</v>
      </c>
      <c r="B1182" s="54">
        <v>1129.80807805925</v>
      </c>
      <c r="C1182" s="54">
        <v>99.456170367430644</v>
      </c>
      <c r="D1182" s="54">
        <v>584.1171190197216</v>
      </c>
      <c r="E1182" s="54">
        <v>414.91659767598509</v>
      </c>
      <c r="F1182" s="55">
        <v>51.398607304832126</v>
      </c>
      <c r="G1182" s="1"/>
      <c r="H1182" s="2"/>
      <c r="I1182" s="1"/>
      <c r="J1182" s="1"/>
      <c r="K1182" s="1"/>
      <c r="L1182" s="1"/>
      <c r="M1182" s="1"/>
      <c r="N1182" s="1"/>
    </row>
    <row r="1183" spans="1:14">
      <c r="A1183" s="19">
        <v>19.649999999999999</v>
      </c>
      <c r="B1183" s="54">
        <v>1125.7251348252273</v>
      </c>
      <c r="C1183" s="54">
        <v>99.157398982136471</v>
      </c>
      <c r="D1183" s="54">
        <v>573.85610779511148</v>
      </c>
      <c r="E1183" s="54">
        <v>412.52163778176396</v>
      </c>
      <c r="F1183" s="55">
        <v>50.756203181841002</v>
      </c>
      <c r="G1183" s="1"/>
      <c r="H1183" s="2"/>
      <c r="I1183" s="1"/>
      <c r="J1183" s="1"/>
      <c r="K1183" s="1"/>
      <c r="L1183" s="1"/>
      <c r="M1183" s="1"/>
      <c r="N1183" s="1"/>
    </row>
    <row r="1184" spans="1:14">
      <c r="A1184" s="19">
        <v>19.6666666666666</v>
      </c>
      <c r="B1184" s="54">
        <v>1133.5052340122249</v>
      </c>
      <c r="C1184" s="54">
        <v>99.267517986945677</v>
      </c>
      <c r="D1184" s="54">
        <v>610.97783040015383</v>
      </c>
      <c r="E1184" s="54">
        <v>410.46935933414994</v>
      </c>
      <c r="F1184" s="55">
        <v>50.681434965944625</v>
      </c>
      <c r="G1184" s="1"/>
      <c r="H1184" s="2"/>
      <c r="I1184" s="1"/>
      <c r="J1184" s="1"/>
      <c r="K1184" s="1"/>
      <c r="L1184" s="1"/>
      <c r="M1184" s="1"/>
      <c r="N1184" s="1"/>
    </row>
    <row r="1185" spans="1:14">
      <c r="A1185" s="19">
        <v>19.683333333333302</v>
      </c>
      <c r="B1185" s="54">
        <v>1127.8298544034606</v>
      </c>
      <c r="C1185" s="54">
        <v>98.611317713036968</v>
      </c>
      <c r="D1185" s="54">
        <v>667.25784685828501</v>
      </c>
      <c r="E1185" s="54">
        <v>409.20150059119095</v>
      </c>
      <c r="F1185" s="55">
        <v>51.317251275262905</v>
      </c>
      <c r="G1185" s="1"/>
      <c r="H1185" s="2"/>
      <c r="I1185" s="1"/>
      <c r="J1185" s="1"/>
      <c r="K1185" s="1"/>
      <c r="L1185" s="1"/>
      <c r="M1185" s="1"/>
      <c r="N1185" s="1"/>
    </row>
    <row r="1186" spans="1:14">
      <c r="A1186" s="19">
        <v>19.7</v>
      </c>
      <c r="B1186" s="54">
        <v>1124.7169964118623</v>
      </c>
      <c r="C1186" s="54">
        <v>98.278642408262769</v>
      </c>
      <c r="D1186" s="54">
        <v>596.86646366728974</v>
      </c>
      <c r="E1186" s="54">
        <v>406.01466138029031</v>
      </c>
      <c r="F1186" s="55">
        <v>51.256059833155184</v>
      </c>
      <c r="G1186" s="1"/>
      <c r="H1186" s="2"/>
      <c r="I1186" s="1"/>
      <c r="J1186" s="1"/>
      <c r="K1186" s="1"/>
      <c r="L1186" s="1"/>
      <c r="M1186" s="1"/>
      <c r="N1186" s="1"/>
    </row>
    <row r="1187" spans="1:14">
      <c r="A1187" s="19">
        <v>19.716666666666601</v>
      </c>
      <c r="B1187" s="54">
        <v>1113.9711182915553</v>
      </c>
      <c r="C1187" s="54">
        <v>97.934354909722117</v>
      </c>
      <c r="D1187" s="54">
        <v>537.30284204354325</v>
      </c>
      <c r="E1187" s="54">
        <v>404.12284454064724</v>
      </c>
      <c r="F1187" s="55">
        <v>50.581258935682683</v>
      </c>
      <c r="G1187" s="1"/>
      <c r="H1187" s="2"/>
      <c r="I1187" s="1"/>
      <c r="J1187" s="1"/>
      <c r="K1187" s="1"/>
      <c r="L1187" s="1"/>
      <c r="M1187" s="1"/>
      <c r="N1187" s="1"/>
    </row>
    <row r="1188" spans="1:14">
      <c r="A1188" s="19">
        <v>19.733333333333299</v>
      </c>
      <c r="B1188" s="54">
        <v>1107.8660103613681</v>
      </c>
      <c r="C1188" s="54">
        <v>98.028569579060502</v>
      </c>
      <c r="D1188" s="54">
        <v>577.24438697840242</v>
      </c>
      <c r="E1188" s="54">
        <v>403.19921573854259</v>
      </c>
      <c r="F1188" s="55">
        <v>50.39110573028276</v>
      </c>
      <c r="G1188" s="1"/>
      <c r="H1188" s="2"/>
      <c r="I1188" s="1"/>
      <c r="J1188" s="1"/>
      <c r="K1188" s="1"/>
      <c r="L1188" s="1"/>
      <c r="M1188" s="1"/>
      <c r="N1188" s="1"/>
    </row>
    <row r="1189" spans="1:14">
      <c r="A1189" s="19">
        <v>19.75</v>
      </c>
      <c r="B1189" s="54">
        <v>1102.5617256337525</v>
      </c>
      <c r="C1189" s="54">
        <v>97.693634177901643</v>
      </c>
      <c r="D1189" s="54">
        <v>528.68160185513045</v>
      </c>
      <c r="E1189" s="54">
        <v>401.79758565493961</v>
      </c>
      <c r="F1189" s="55">
        <v>48.387807263763889</v>
      </c>
      <c r="G1189" s="1"/>
      <c r="H1189" s="2"/>
      <c r="I1189" s="1"/>
      <c r="J1189" s="1"/>
      <c r="K1189" s="1"/>
      <c r="L1189" s="1"/>
      <c r="M1189" s="1"/>
      <c r="N1189" s="1"/>
    </row>
    <row r="1190" spans="1:14">
      <c r="A1190" s="19">
        <v>19.766666666666602</v>
      </c>
      <c r="B1190" s="54">
        <v>1089.0075948741096</v>
      </c>
      <c r="C1190" s="54">
        <v>97.634996080814261</v>
      </c>
      <c r="D1190" s="54">
        <v>522.99536467926657</v>
      </c>
      <c r="E1190" s="54">
        <v>400.01133107363006</v>
      </c>
      <c r="F1190" s="55">
        <v>47.288873284211128</v>
      </c>
      <c r="G1190" s="1"/>
      <c r="H1190" s="2"/>
      <c r="I1190" s="1"/>
      <c r="J1190" s="1"/>
      <c r="K1190" s="1"/>
      <c r="L1190" s="1"/>
      <c r="M1190" s="1"/>
      <c r="N1190" s="1"/>
    </row>
    <row r="1191" spans="1:14">
      <c r="A1191" s="19">
        <v>19.783333333333299</v>
      </c>
      <c r="B1191" s="54">
        <v>1084.9137621275238</v>
      </c>
      <c r="C1191" s="54">
        <v>97.634649551543333</v>
      </c>
      <c r="D1191" s="54">
        <v>540.15764368167959</v>
      </c>
      <c r="E1191" s="54">
        <v>398.23089615155453</v>
      </c>
      <c r="F1191" s="55">
        <v>47.043230411531177</v>
      </c>
      <c r="G1191" s="1"/>
      <c r="H1191" s="2"/>
      <c r="I1191" s="1"/>
      <c r="J1191" s="1"/>
      <c r="K1191" s="1"/>
      <c r="L1191" s="1"/>
      <c r="M1191" s="1"/>
      <c r="N1191" s="1"/>
    </row>
    <row r="1192" spans="1:14">
      <c r="A1192" s="19">
        <v>19.8</v>
      </c>
      <c r="B1192" s="54">
        <v>1087.1610971775206</v>
      </c>
      <c r="C1192" s="54">
        <v>97.365517587702243</v>
      </c>
      <c r="D1192" s="54">
        <v>542.52413939177131</v>
      </c>
      <c r="E1192" s="54">
        <v>396.79748906870157</v>
      </c>
      <c r="F1192" s="55">
        <v>46.483162388174868</v>
      </c>
      <c r="G1192" s="1"/>
      <c r="H1192" s="2"/>
      <c r="I1192" s="1"/>
      <c r="J1192" s="1"/>
      <c r="K1192" s="1"/>
      <c r="L1192" s="1"/>
      <c r="M1192" s="1"/>
      <c r="N1192" s="1"/>
    </row>
    <row r="1193" spans="1:14">
      <c r="A1193" s="19">
        <v>19.816666666666599</v>
      </c>
      <c r="B1193" s="54">
        <v>1077.4622864107748</v>
      </c>
      <c r="C1193" s="54">
        <v>97.233302811894305</v>
      </c>
      <c r="D1193" s="54">
        <v>492.99107157752957</v>
      </c>
      <c r="E1193" s="54">
        <v>396.03061709459377</v>
      </c>
      <c r="F1193" s="55">
        <v>46.181597710201494</v>
      </c>
      <c r="G1193" s="1"/>
      <c r="H1193" s="2"/>
      <c r="I1193" s="1"/>
      <c r="J1193" s="1"/>
      <c r="K1193" s="1"/>
      <c r="L1193" s="1"/>
      <c r="M1193" s="1"/>
      <c r="N1193" s="1"/>
    </row>
    <row r="1194" spans="1:14">
      <c r="A1194" s="19">
        <v>19.8333333333333</v>
      </c>
      <c r="B1194" s="54">
        <v>1079.4764634074193</v>
      </c>
      <c r="C1194" s="54">
        <v>97.432915174693903</v>
      </c>
      <c r="D1194" s="54">
        <v>511.86494675098419</v>
      </c>
      <c r="E1194" s="54">
        <v>394.59417893962456</v>
      </c>
      <c r="F1194" s="55">
        <v>46.074040519088982</v>
      </c>
      <c r="G1194" s="1"/>
      <c r="H1194" s="2"/>
      <c r="I1194" s="1"/>
      <c r="J1194" s="1"/>
      <c r="K1194" s="1"/>
      <c r="L1194" s="1"/>
      <c r="M1194" s="1"/>
      <c r="N1194" s="1"/>
    </row>
    <row r="1195" spans="1:14">
      <c r="A1195" s="19">
        <v>19.850000000000001</v>
      </c>
      <c r="B1195" s="54">
        <v>1077.6251324348002</v>
      </c>
      <c r="C1195" s="54">
        <v>96.712881932030683</v>
      </c>
      <c r="D1195" s="54">
        <v>551.24117494092354</v>
      </c>
      <c r="E1195" s="54">
        <v>393.24049664028729</v>
      </c>
      <c r="F1195" s="55">
        <v>45.985725304871984</v>
      </c>
      <c r="G1195" s="1"/>
      <c r="H1195" s="2"/>
      <c r="I1195" s="1"/>
      <c r="J1195" s="1"/>
      <c r="K1195" s="1"/>
      <c r="L1195" s="1"/>
      <c r="M1195" s="1"/>
      <c r="N1195" s="1"/>
    </row>
    <row r="1196" spans="1:14">
      <c r="A1196" s="19">
        <v>19.8666666666666</v>
      </c>
      <c r="B1196" s="54">
        <v>1067.824094512451</v>
      </c>
      <c r="C1196" s="54">
        <v>96.361680941387846</v>
      </c>
      <c r="D1196" s="54">
        <v>580.34909265483668</v>
      </c>
      <c r="E1196" s="54">
        <v>391.51176075937241</v>
      </c>
      <c r="F1196" s="55">
        <v>45.917709243453103</v>
      </c>
      <c r="G1196" s="1"/>
      <c r="H1196" s="2"/>
      <c r="I1196" s="1"/>
      <c r="J1196" s="1"/>
      <c r="K1196" s="1"/>
      <c r="L1196" s="1"/>
      <c r="M1196" s="1"/>
      <c r="N1196" s="1"/>
    </row>
    <row r="1197" spans="1:14">
      <c r="A1197" s="19">
        <v>19.883333333333301</v>
      </c>
      <c r="B1197" s="54">
        <v>1060.5202434191274</v>
      </c>
      <c r="C1197" s="54">
        <v>96.402667777174884</v>
      </c>
      <c r="D1197" s="54">
        <v>542.66836157571242</v>
      </c>
      <c r="E1197" s="54">
        <v>394.9287755704687</v>
      </c>
      <c r="F1197" s="55">
        <v>44.920094307992031</v>
      </c>
      <c r="G1197" s="1"/>
      <c r="H1197" s="2"/>
      <c r="I1197" s="1"/>
      <c r="J1197" s="1"/>
      <c r="K1197" s="1"/>
      <c r="L1197" s="1"/>
      <c r="M1197" s="1"/>
      <c r="N1197" s="1"/>
    </row>
    <row r="1198" spans="1:14">
      <c r="A1198" s="19">
        <v>19.899999999999999</v>
      </c>
      <c r="B1198" s="54">
        <v>1058.1331397280487</v>
      </c>
      <c r="C1198" s="54">
        <v>95.782184272871802</v>
      </c>
      <c r="D1198" s="54">
        <v>476.50020458224407</v>
      </c>
      <c r="E1198" s="54">
        <v>391.84380286569348</v>
      </c>
      <c r="F1198" s="55">
        <v>45.355440268550247</v>
      </c>
      <c r="G1198" s="1"/>
      <c r="H1198" s="2"/>
      <c r="I1198" s="1"/>
      <c r="J1198" s="1"/>
      <c r="K1198" s="1"/>
      <c r="L1198" s="1"/>
      <c r="M1198" s="1"/>
      <c r="N1198" s="1"/>
    </row>
    <row r="1199" spans="1:14">
      <c r="A1199" s="19">
        <v>19.9166666666666</v>
      </c>
      <c r="B1199" s="54">
        <v>1059.3199766877053</v>
      </c>
      <c r="C1199" s="54">
        <v>95.717926828332921</v>
      </c>
      <c r="D1199" s="54">
        <v>427.61366006748437</v>
      </c>
      <c r="E1199" s="54">
        <v>389.31395414252177</v>
      </c>
      <c r="F1199" s="55">
        <v>45.070974062900412</v>
      </c>
      <c r="G1199" s="1"/>
      <c r="H1199" s="2"/>
      <c r="I1199" s="1"/>
      <c r="J1199" s="1"/>
      <c r="K1199" s="1"/>
      <c r="L1199" s="1"/>
      <c r="M1199" s="1"/>
      <c r="N1199" s="1"/>
    </row>
    <row r="1200" spans="1:14">
      <c r="A1200" s="19">
        <v>19.933333333333302</v>
      </c>
      <c r="B1200" s="54">
        <v>1061.1705525386601</v>
      </c>
      <c r="C1200" s="54">
        <v>95.389413851294449</v>
      </c>
      <c r="D1200" s="54">
        <v>452.51301104248967</v>
      </c>
      <c r="E1200" s="54">
        <v>386.64142687119312</v>
      </c>
      <c r="F1200" s="55">
        <v>44.80411492775945</v>
      </c>
      <c r="G1200" s="1"/>
      <c r="H1200" s="2"/>
      <c r="I1200" s="1"/>
      <c r="J1200" s="1"/>
      <c r="K1200" s="1"/>
      <c r="L1200" s="1"/>
      <c r="M1200" s="1"/>
      <c r="N1200" s="1"/>
    </row>
    <row r="1201" spans="1:14">
      <c r="A1201" s="19">
        <v>19.95</v>
      </c>
      <c r="B1201" s="54">
        <v>1058.5952470509733</v>
      </c>
      <c r="C1201" s="54">
        <v>95.491761544192585</v>
      </c>
      <c r="D1201" s="54">
        <v>432.02905455921615</v>
      </c>
      <c r="E1201" s="54">
        <v>386.57118209210432</v>
      </c>
      <c r="F1201" s="55">
        <v>44.83906727854049</v>
      </c>
      <c r="G1201" s="1"/>
      <c r="H1201" s="2"/>
      <c r="I1201" s="1"/>
      <c r="J1201" s="1"/>
      <c r="K1201" s="1"/>
      <c r="L1201" s="1"/>
      <c r="M1201" s="1"/>
      <c r="N1201" s="1"/>
    </row>
    <row r="1202" spans="1:14">
      <c r="A1202" s="19">
        <v>19.966666666666601</v>
      </c>
      <c r="B1202" s="54">
        <v>1052.0416282858171</v>
      </c>
      <c r="C1202" s="54">
        <v>95.738139675265472</v>
      </c>
      <c r="D1202" s="54">
        <v>403.19387582208839</v>
      </c>
      <c r="E1202" s="54">
        <v>387.08694203191419</v>
      </c>
      <c r="F1202" s="55">
        <v>44.785628546105684</v>
      </c>
      <c r="G1202" s="1"/>
      <c r="H1202" s="2"/>
      <c r="I1202" s="1"/>
      <c r="J1202" s="1"/>
      <c r="K1202" s="1"/>
      <c r="L1202" s="1"/>
      <c r="M1202" s="1"/>
      <c r="N1202" s="1"/>
    </row>
    <row r="1203" spans="1:14">
      <c r="A1203" s="19">
        <v>19.983333333333299</v>
      </c>
      <c r="B1203" s="54">
        <v>1043.2681936379458</v>
      </c>
      <c r="C1203" s="54">
        <v>95.644126662536806</v>
      </c>
      <c r="D1203" s="54">
        <v>456.09847334242869</v>
      </c>
      <c r="E1203" s="54">
        <v>384.47597315171635</v>
      </c>
      <c r="F1203" s="55">
        <v>44.539651182951992</v>
      </c>
      <c r="G1203" s="1"/>
      <c r="H1203" s="2"/>
      <c r="I1203" s="1"/>
      <c r="J1203" s="1"/>
      <c r="K1203" s="1"/>
      <c r="L1203" s="1"/>
      <c r="M1203" s="1"/>
      <c r="N1203" s="1"/>
    </row>
    <row r="1204" spans="1:14">
      <c r="A1204" s="19">
        <v>20</v>
      </c>
      <c r="B1204" s="54">
        <v>1041.7053533976525</v>
      </c>
      <c r="C1204" s="54">
        <v>95.443216957819999</v>
      </c>
      <c r="D1204" s="54">
        <v>495.43520196870259</v>
      </c>
      <c r="E1204" s="54">
        <v>383.515905199283</v>
      </c>
      <c r="F1204" s="55">
        <v>44.300761596408215</v>
      </c>
      <c r="G1204" s="1"/>
      <c r="H1204" s="2"/>
      <c r="I1204" s="1"/>
      <c r="J1204" s="1"/>
      <c r="K1204" s="1"/>
      <c r="L1204" s="1"/>
      <c r="M1204" s="1"/>
      <c r="N1204" s="1"/>
    </row>
    <row r="1205" spans="1:14">
      <c r="A1205" s="19">
        <v>20.016666666666602</v>
      </c>
      <c r="B1205" s="54">
        <v>1033.1022926484661</v>
      </c>
      <c r="C1205" s="54">
        <v>95.180852252880968</v>
      </c>
      <c r="D1205" s="54">
        <v>414.11138319278223</v>
      </c>
      <c r="E1205" s="54">
        <v>382.89858264206805</v>
      </c>
      <c r="F1205" s="55">
        <v>45.132521392657381</v>
      </c>
      <c r="G1205" s="1"/>
      <c r="H1205" s="2"/>
      <c r="I1205" s="1"/>
      <c r="J1205" s="1"/>
      <c r="K1205" s="1"/>
      <c r="L1205" s="1"/>
      <c r="M1205" s="1"/>
      <c r="N1205" s="1"/>
    </row>
    <row r="1206" spans="1:14">
      <c r="A1206" s="19">
        <v>20.033333333333299</v>
      </c>
      <c r="B1206" s="54">
        <v>1035.3559424026685</v>
      </c>
      <c r="C1206" s="54">
        <v>95.089820360338734</v>
      </c>
      <c r="D1206" s="54">
        <v>409.32311801177747</v>
      </c>
      <c r="E1206" s="54">
        <v>382.21079228183339</v>
      </c>
      <c r="F1206" s="55">
        <v>45.015579273313818</v>
      </c>
      <c r="G1206" s="1"/>
      <c r="H1206" s="2"/>
      <c r="I1206" s="1"/>
      <c r="J1206" s="1"/>
      <c r="K1206" s="1"/>
      <c r="L1206" s="1"/>
      <c r="M1206" s="1"/>
      <c r="N1206" s="1"/>
    </row>
    <row r="1207" spans="1:14">
      <c r="A1207" s="19">
        <v>20.05</v>
      </c>
      <c r="B1207" s="54">
        <v>1031.3069920501291</v>
      </c>
      <c r="C1207" s="54">
        <v>94.983693411815281</v>
      </c>
      <c r="D1207" s="54">
        <v>475.23591652930742</v>
      </c>
      <c r="E1207" s="54">
        <v>381.79599147541745</v>
      </c>
      <c r="F1207" s="55">
        <v>44.974047744108098</v>
      </c>
      <c r="G1207" s="1"/>
      <c r="H1207" s="2"/>
      <c r="I1207" s="1"/>
      <c r="J1207" s="1"/>
      <c r="K1207" s="1"/>
      <c r="L1207" s="1"/>
      <c r="M1207" s="1"/>
      <c r="N1207" s="1"/>
    </row>
    <row r="1208" spans="1:14">
      <c r="A1208" s="19">
        <v>20.066666666666599</v>
      </c>
      <c r="B1208" s="54">
        <v>1027.7856790435987</v>
      </c>
      <c r="C1208" s="54">
        <v>95.26398849262047</v>
      </c>
      <c r="D1208" s="54">
        <v>486.59715564171069</v>
      </c>
      <c r="E1208" s="54">
        <v>381.18693299125113</v>
      </c>
      <c r="F1208" s="55">
        <v>44.974047744108098</v>
      </c>
      <c r="G1208" s="1"/>
      <c r="H1208" s="2"/>
      <c r="I1208" s="1"/>
      <c r="J1208" s="1"/>
      <c r="K1208" s="1"/>
      <c r="L1208" s="1"/>
      <c r="M1208" s="1"/>
      <c r="N1208" s="1"/>
    </row>
    <row r="1209" spans="1:14">
      <c r="A1209" s="19">
        <v>20.0833333333333</v>
      </c>
      <c r="B1209" s="54">
        <v>1029.0165336739283</v>
      </c>
      <c r="C1209" s="54">
        <v>95.176955409584679</v>
      </c>
      <c r="D1209" s="54">
        <v>437.45184263128755</v>
      </c>
      <c r="E1209" s="54">
        <v>378.82530150575536</v>
      </c>
      <c r="F1209" s="55">
        <v>44.950047416412239</v>
      </c>
      <c r="G1209" s="1"/>
      <c r="H1209" s="2"/>
      <c r="I1209" s="1"/>
      <c r="J1209" s="1"/>
      <c r="K1209" s="1"/>
      <c r="L1209" s="1"/>
      <c r="M1209" s="1"/>
      <c r="N1209" s="1"/>
    </row>
    <row r="1210" spans="1:14">
      <c r="A1210" s="19">
        <v>20.100000000000001</v>
      </c>
      <c r="B1210" s="54">
        <v>1024.7333774135295</v>
      </c>
      <c r="C1210" s="54">
        <v>95.171367138079731</v>
      </c>
      <c r="D1210" s="54">
        <v>440.65242332673483</v>
      </c>
      <c r="E1210" s="54">
        <v>378.09204745514927</v>
      </c>
      <c r="F1210" s="55">
        <v>44.908515887206526</v>
      </c>
      <c r="G1210" s="1"/>
      <c r="H1210" s="2"/>
      <c r="I1210" s="1"/>
      <c r="J1210" s="1"/>
      <c r="K1210" s="1"/>
      <c r="L1210" s="1"/>
      <c r="M1210" s="1"/>
      <c r="N1210" s="1"/>
    </row>
    <row r="1211" spans="1:14">
      <c r="A1211" s="19">
        <v>20.1166666666666</v>
      </c>
      <c r="B1211" s="54">
        <v>1015.5343738140213</v>
      </c>
      <c r="C1211" s="54">
        <v>95.361371708754376</v>
      </c>
      <c r="D1211" s="54">
        <v>423.39405700256901</v>
      </c>
      <c r="E1211" s="54">
        <v>376.96180227261976</v>
      </c>
      <c r="F1211" s="55">
        <v>44.79447290426576</v>
      </c>
      <c r="G1211" s="1"/>
      <c r="H1211" s="2"/>
      <c r="I1211" s="1"/>
      <c r="J1211" s="1"/>
      <c r="K1211" s="1"/>
      <c r="L1211" s="1"/>
      <c r="M1211" s="1"/>
      <c r="N1211" s="1"/>
    </row>
    <row r="1212" spans="1:14">
      <c r="A1212" s="19">
        <v>20.133333333333301</v>
      </c>
      <c r="B1212" s="54">
        <v>1015.9906183662983</v>
      </c>
      <c r="C1212" s="54">
        <v>95.128159828512622</v>
      </c>
      <c r="D1212" s="54">
        <v>415.92775024128827</v>
      </c>
      <c r="E1212" s="54">
        <v>373.00035679634715</v>
      </c>
      <c r="F1212" s="55">
        <v>44.758379452103128</v>
      </c>
      <c r="G1212" s="1"/>
      <c r="H1212" s="2"/>
      <c r="I1212" s="1"/>
      <c r="J1212" s="1"/>
      <c r="K1212" s="1"/>
      <c r="L1212" s="1"/>
      <c r="M1212" s="1"/>
      <c r="N1212" s="1"/>
    </row>
    <row r="1213" spans="1:14">
      <c r="A1213" s="19">
        <v>20.149999999999999</v>
      </c>
      <c r="B1213" s="54">
        <v>1018.7806217496319</v>
      </c>
      <c r="C1213" s="54">
        <v>94.765951583011031</v>
      </c>
      <c r="D1213" s="54">
        <v>417.94258334803339</v>
      </c>
      <c r="E1213" s="54">
        <v>370.98697977360479</v>
      </c>
      <c r="F1213" s="55">
        <v>44.219583720508467</v>
      </c>
      <c r="G1213" s="1"/>
      <c r="H1213" s="2"/>
      <c r="I1213" s="1"/>
      <c r="J1213" s="1"/>
      <c r="K1213" s="1"/>
      <c r="L1213" s="1"/>
      <c r="M1213" s="1"/>
      <c r="N1213" s="1"/>
    </row>
    <row r="1214" spans="1:14">
      <c r="A1214" s="19">
        <v>20.1666666666666</v>
      </c>
      <c r="B1214" s="54">
        <v>1017.0853817759651</v>
      </c>
      <c r="C1214" s="54">
        <v>94.596559041397057</v>
      </c>
      <c r="D1214" s="54">
        <v>371.79790946920986</v>
      </c>
      <c r="E1214" s="54">
        <v>370.14013691658477</v>
      </c>
      <c r="F1214" s="55">
        <v>45.276227979334479</v>
      </c>
      <c r="G1214" s="1"/>
      <c r="H1214" s="2"/>
      <c r="I1214" s="1"/>
      <c r="J1214" s="1"/>
      <c r="K1214" s="1"/>
      <c r="L1214" s="1"/>
      <c r="M1214" s="1"/>
      <c r="N1214" s="1"/>
    </row>
    <row r="1215" spans="1:14">
      <c r="A1215" s="19">
        <v>20.183333333333302</v>
      </c>
      <c r="B1215" s="54">
        <v>1014.4981888431271</v>
      </c>
      <c r="C1215" s="54">
        <v>94.274197568068118</v>
      </c>
      <c r="D1215" s="54">
        <v>425.998037276216</v>
      </c>
      <c r="E1215" s="54">
        <v>367.81244565205139</v>
      </c>
      <c r="F1215" s="55">
        <v>45.227304545294153</v>
      </c>
      <c r="G1215" s="1"/>
      <c r="H1215" s="2"/>
      <c r="I1215" s="1"/>
      <c r="J1215" s="1"/>
      <c r="K1215" s="1"/>
      <c r="L1215" s="1"/>
      <c r="M1215" s="1"/>
      <c r="N1215" s="1"/>
    </row>
    <row r="1216" spans="1:14">
      <c r="A1216" s="19">
        <v>20.2</v>
      </c>
      <c r="B1216" s="54">
        <v>1022.6295535806834</v>
      </c>
      <c r="C1216" s="54">
        <v>94.068566910690919</v>
      </c>
      <c r="D1216" s="54">
        <v>445.5906346950801</v>
      </c>
      <c r="E1216" s="54">
        <v>364.03778056152134</v>
      </c>
      <c r="F1216" s="55">
        <v>45.191211093131514</v>
      </c>
      <c r="G1216" s="1"/>
      <c r="H1216" s="2"/>
      <c r="I1216" s="1"/>
      <c r="J1216" s="1"/>
      <c r="K1216" s="1"/>
      <c r="L1216" s="1"/>
      <c r="M1216" s="1"/>
      <c r="N1216" s="1"/>
    </row>
    <row r="1217" spans="1:14">
      <c r="A1217" s="19">
        <v>20.216666666666601</v>
      </c>
      <c r="B1217" s="54">
        <v>1017.9757748791786</v>
      </c>
      <c r="C1217" s="54">
        <v>93.795320064818071</v>
      </c>
      <c r="D1217" s="54">
        <v>437.48143930996883</v>
      </c>
      <c r="E1217" s="54">
        <v>365.31253477077917</v>
      </c>
      <c r="F1217" s="55">
        <v>45.143210437739896</v>
      </c>
      <c r="G1217" s="1"/>
      <c r="H1217" s="2"/>
      <c r="I1217" s="1"/>
      <c r="J1217" s="1"/>
      <c r="K1217" s="1"/>
      <c r="L1217" s="1"/>
      <c r="M1217" s="1"/>
      <c r="N1217" s="1"/>
    </row>
    <row r="1218" spans="1:14">
      <c r="A1218" s="19">
        <v>20.233333333333299</v>
      </c>
      <c r="B1218" s="54">
        <v>1019.6302375872569</v>
      </c>
      <c r="C1218" s="54">
        <v>93.494505329362553</v>
      </c>
      <c r="D1218" s="54">
        <v>411.21515832907937</v>
      </c>
      <c r="E1218" s="54">
        <v>364.28323415055837</v>
      </c>
      <c r="F1218" s="55">
        <v>45.04016854502175</v>
      </c>
      <c r="G1218" s="1"/>
      <c r="H1218" s="2"/>
      <c r="I1218" s="1"/>
      <c r="J1218" s="1"/>
      <c r="K1218" s="1"/>
      <c r="L1218" s="1"/>
      <c r="M1218" s="1"/>
      <c r="N1218" s="1"/>
    </row>
    <row r="1219" spans="1:14">
      <c r="A1219" s="19">
        <v>20.25</v>
      </c>
      <c r="B1219" s="54">
        <v>1015.8739518113481</v>
      </c>
      <c r="C1219" s="54">
        <v>93.139282412419675</v>
      </c>
      <c r="D1219" s="54">
        <v>373.58544766465769</v>
      </c>
      <c r="E1219" s="54">
        <v>363.52688047874284</v>
      </c>
      <c r="F1219" s="55">
        <v>44.92337499491434</v>
      </c>
      <c r="G1219" s="1"/>
      <c r="H1219" s="2"/>
      <c r="I1219" s="1"/>
      <c r="J1219" s="1"/>
      <c r="K1219" s="1"/>
      <c r="L1219" s="1"/>
      <c r="M1219" s="1"/>
      <c r="N1219" s="1"/>
    </row>
    <row r="1220" spans="1:14">
      <c r="A1220" s="19">
        <v>20.266666666666602</v>
      </c>
      <c r="B1220" s="54">
        <v>1009.8696661621997</v>
      </c>
      <c r="C1220" s="54">
        <v>92.649044180106884</v>
      </c>
      <c r="D1220" s="54">
        <v>426.88834440425944</v>
      </c>
      <c r="E1220" s="54">
        <v>361.23418414195083</v>
      </c>
      <c r="F1220" s="55">
        <v>44.572625371881735</v>
      </c>
      <c r="G1220" s="1"/>
      <c r="H1220" s="2"/>
      <c r="I1220" s="1"/>
      <c r="J1220" s="1"/>
      <c r="K1220" s="1"/>
      <c r="L1220" s="1"/>
      <c r="M1220" s="1"/>
      <c r="N1220" s="1"/>
    </row>
    <row r="1221" spans="1:14">
      <c r="A1221" s="19">
        <v>20.283333333333299</v>
      </c>
      <c r="B1221" s="54">
        <v>1006.1122593748954</v>
      </c>
      <c r="C1221" s="54">
        <v>92.745252861516846</v>
      </c>
      <c r="D1221" s="54">
        <v>403.93355125197257</v>
      </c>
      <c r="E1221" s="54">
        <v>358.66469081842297</v>
      </c>
      <c r="F1221" s="55">
        <v>44.545088552470972</v>
      </c>
      <c r="G1221" s="1"/>
      <c r="H1221" s="2"/>
      <c r="I1221" s="1"/>
      <c r="J1221" s="1"/>
      <c r="K1221" s="1"/>
      <c r="L1221" s="1"/>
      <c r="M1221" s="1"/>
      <c r="N1221" s="1"/>
    </row>
    <row r="1222" spans="1:14">
      <c r="A1222" s="19">
        <v>20.3</v>
      </c>
      <c r="B1222" s="54">
        <v>1009.1436830684323</v>
      </c>
      <c r="C1222" s="54">
        <v>92.813598509155511</v>
      </c>
      <c r="D1222" s="54">
        <v>361.67570224031368</v>
      </c>
      <c r="E1222" s="54">
        <v>356.00429475418719</v>
      </c>
      <c r="F1222" s="55">
        <v>44.097298495045671</v>
      </c>
      <c r="G1222" s="1"/>
      <c r="H1222" s="2"/>
      <c r="I1222" s="1"/>
      <c r="J1222" s="1"/>
      <c r="K1222" s="1"/>
      <c r="L1222" s="1"/>
      <c r="M1222" s="1"/>
      <c r="N1222" s="1"/>
    </row>
    <row r="1223" spans="1:14">
      <c r="A1223" s="19">
        <v>20.316666666666599</v>
      </c>
      <c r="B1223" s="54">
        <v>1006.2052740512768</v>
      </c>
      <c r="C1223" s="54">
        <v>92.484478243187425</v>
      </c>
      <c r="D1223" s="54">
        <v>376.25245026239463</v>
      </c>
      <c r="E1223" s="54">
        <v>354.86125986369859</v>
      </c>
      <c r="F1223" s="55">
        <v>44.097298495045671</v>
      </c>
      <c r="G1223" s="1"/>
      <c r="H1223" s="2"/>
      <c r="I1223" s="1"/>
      <c r="J1223" s="1"/>
      <c r="K1223" s="1"/>
      <c r="L1223" s="1"/>
      <c r="M1223" s="1"/>
      <c r="N1223" s="1"/>
    </row>
    <row r="1224" spans="1:14">
      <c r="A1224" s="19">
        <v>20.3333333333333</v>
      </c>
      <c r="B1224" s="54">
        <v>1006.3478098065574</v>
      </c>
      <c r="C1224" s="54">
        <v>92.213571208913464</v>
      </c>
      <c r="D1224" s="54">
        <v>349.29822009992529</v>
      </c>
      <c r="E1224" s="54">
        <v>352.60442012866179</v>
      </c>
      <c r="F1224" s="55">
        <v>43.394647916636785</v>
      </c>
      <c r="G1224" s="1"/>
      <c r="H1224" s="2"/>
      <c r="I1224" s="1"/>
      <c r="J1224" s="1"/>
      <c r="K1224" s="1"/>
      <c r="L1224" s="1"/>
      <c r="M1224" s="1"/>
      <c r="N1224" s="1"/>
    </row>
    <row r="1225" spans="1:14">
      <c r="A1225" s="19">
        <v>20.350000000000001</v>
      </c>
      <c r="B1225" s="54">
        <v>1008.2704741836343</v>
      </c>
      <c r="C1225" s="54">
        <v>92.145455609858686</v>
      </c>
      <c r="D1225" s="54">
        <v>361.86173162229551</v>
      </c>
      <c r="E1225" s="54">
        <v>351.03630746907805</v>
      </c>
      <c r="F1225" s="55">
        <v>43.370647588940926</v>
      </c>
      <c r="G1225" s="1"/>
      <c r="H1225" s="2"/>
      <c r="I1225" s="1"/>
      <c r="J1225" s="1"/>
      <c r="K1225" s="1"/>
      <c r="L1225" s="1"/>
      <c r="M1225" s="1"/>
      <c r="N1225" s="1"/>
    </row>
    <row r="1226" spans="1:14">
      <c r="A1226" s="19">
        <v>20.3666666666666</v>
      </c>
      <c r="B1226" s="54">
        <v>1001.2560085738868</v>
      </c>
      <c r="C1226" s="54">
        <v>91.650709769761633</v>
      </c>
      <c r="D1226" s="54">
        <v>382.39942956249928</v>
      </c>
      <c r="E1226" s="54">
        <v>347.75694121798455</v>
      </c>
      <c r="F1226" s="55">
        <v>43.341209184201993</v>
      </c>
      <c r="G1226" s="1"/>
      <c r="H1226" s="2"/>
      <c r="I1226" s="1"/>
      <c r="J1226" s="1"/>
      <c r="K1226" s="1"/>
      <c r="L1226" s="1"/>
      <c r="M1226" s="1"/>
      <c r="N1226" s="1"/>
    </row>
    <row r="1227" spans="1:14">
      <c r="A1227" s="19">
        <v>20.383333333333301</v>
      </c>
      <c r="B1227" s="54">
        <v>1000.3342750761396</v>
      </c>
      <c r="C1227" s="54">
        <v>91.55621152081585</v>
      </c>
      <c r="D1227" s="54">
        <v>388.31884519569456</v>
      </c>
      <c r="E1227" s="54">
        <v>345.65101469404436</v>
      </c>
      <c r="F1227" s="55">
        <v>43.290627217239177</v>
      </c>
      <c r="G1227" s="1"/>
      <c r="H1227" s="2"/>
      <c r="I1227" s="1"/>
      <c r="J1227" s="1"/>
      <c r="K1227" s="1"/>
      <c r="L1227" s="1"/>
      <c r="M1227" s="1"/>
      <c r="N1227" s="1"/>
    </row>
    <row r="1228" spans="1:14">
      <c r="A1228" s="19">
        <v>20.399999999999999</v>
      </c>
      <c r="B1228" s="54">
        <v>1007.4416493703683</v>
      </c>
      <c r="C1228" s="54">
        <v>91.347430417995383</v>
      </c>
      <c r="D1228" s="54">
        <v>403.76766266442036</v>
      </c>
      <c r="E1228" s="54">
        <v>343.69483508026201</v>
      </c>
      <c r="F1228" s="55">
        <v>43.510768631892574</v>
      </c>
      <c r="G1228" s="1"/>
      <c r="H1228" s="2"/>
      <c r="I1228" s="1"/>
      <c r="J1228" s="1"/>
      <c r="K1228" s="1"/>
      <c r="L1228" s="1"/>
      <c r="M1228" s="1"/>
      <c r="N1228" s="1"/>
    </row>
    <row r="1229" spans="1:14">
      <c r="A1229" s="19">
        <v>20.4166666666666</v>
      </c>
      <c r="B1229" s="54">
        <v>1013.6619747847533</v>
      </c>
      <c r="C1229" s="54">
        <v>90.96523935559236</v>
      </c>
      <c r="D1229" s="54">
        <v>382.88427352086313</v>
      </c>
      <c r="E1229" s="54">
        <v>339.62409322011314</v>
      </c>
      <c r="F1229" s="55">
        <v>43.313806140847255</v>
      </c>
      <c r="G1229" s="1"/>
      <c r="H1229" s="2"/>
      <c r="I1229" s="1"/>
      <c r="J1229" s="1"/>
      <c r="K1229" s="1"/>
      <c r="L1229" s="1"/>
      <c r="M1229" s="1"/>
      <c r="N1229" s="1"/>
    </row>
    <row r="1230" spans="1:14">
      <c r="A1230" s="19">
        <v>20.433333333333302</v>
      </c>
      <c r="B1230" s="54">
        <v>1013.7472210995376</v>
      </c>
      <c r="C1230" s="54">
        <v>90.62593268502053</v>
      </c>
      <c r="D1230" s="54">
        <v>324.62190202967804</v>
      </c>
      <c r="E1230" s="54">
        <v>337.80179243186751</v>
      </c>
      <c r="F1230" s="55">
        <v>43.259687682169442</v>
      </c>
      <c r="G1230" s="1"/>
      <c r="H1230" s="2"/>
      <c r="I1230" s="1"/>
      <c r="J1230" s="1"/>
      <c r="K1230" s="1"/>
      <c r="L1230" s="1"/>
      <c r="M1230" s="1"/>
      <c r="N1230" s="1"/>
    </row>
    <row r="1231" spans="1:14">
      <c r="A1231" s="19">
        <v>20.45</v>
      </c>
      <c r="B1231" s="54">
        <v>1013.3073333521427</v>
      </c>
      <c r="C1231" s="54">
        <v>90.556615866125441</v>
      </c>
      <c r="D1231" s="54">
        <v>315.65440357198804</v>
      </c>
      <c r="E1231" s="54">
        <v>334.47964404284266</v>
      </c>
      <c r="F1231" s="55">
        <v>43.259687682169442</v>
      </c>
      <c r="G1231" s="1"/>
      <c r="H1231" s="2"/>
      <c r="I1231" s="1"/>
      <c r="J1231" s="1"/>
      <c r="K1231" s="1"/>
      <c r="L1231" s="1"/>
      <c r="M1231" s="1"/>
      <c r="N1231" s="1"/>
    </row>
    <row r="1232" spans="1:14">
      <c r="A1232" s="19">
        <v>20.466666666666601</v>
      </c>
      <c r="B1232" s="54">
        <v>1013.0066206830331</v>
      </c>
      <c r="C1232" s="54">
        <v>90.106241691014318</v>
      </c>
      <c r="D1232" s="54">
        <v>298.04828442503839</v>
      </c>
      <c r="E1232" s="54">
        <v>334.01133214318611</v>
      </c>
      <c r="F1232" s="55">
        <v>43.256151190454538</v>
      </c>
      <c r="G1232" s="1"/>
      <c r="H1232" s="2"/>
      <c r="I1232" s="1"/>
      <c r="J1232" s="1"/>
      <c r="K1232" s="1"/>
      <c r="L1232" s="1"/>
      <c r="M1232" s="1"/>
      <c r="N1232" s="1"/>
    </row>
    <row r="1233" spans="1:14">
      <c r="A1233" s="19">
        <v>20.483333333333299</v>
      </c>
      <c r="B1233" s="54">
        <v>1015.1823655633095</v>
      </c>
      <c r="C1233" s="54">
        <v>90.119082698824826</v>
      </c>
      <c r="D1233" s="54">
        <v>311.78250691905299</v>
      </c>
      <c r="E1233" s="54">
        <v>330.83291772125153</v>
      </c>
      <c r="F1233" s="55">
        <v>42.344121255422728</v>
      </c>
      <c r="G1233" s="1"/>
      <c r="H1233" s="2"/>
      <c r="I1233" s="1"/>
      <c r="J1233" s="1"/>
      <c r="K1233" s="1"/>
      <c r="L1233" s="1"/>
      <c r="M1233" s="1"/>
      <c r="N1233" s="1"/>
    </row>
    <row r="1234" spans="1:14">
      <c r="A1234" s="19">
        <v>20.5</v>
      </c>
      <c r="B1234" s="54">
        <v>1021.2795826165241</v>
      </c>
      <c r="C1234" s="54">
        <v>89.865908477792772</v>
      </c>
      <c r="D1234" s="54">
        <v>314.68982352539922</v>
      </c>
      <c r="E1234" s="54">
        <v>327.77059110812587</v>
      </c>
      <c r="F1234" s="55">
        <v>41.861958689848549</v>
      </c>
      <c r="G1234" s="1"/>
      <c r="H1234" s="2"/>
      <c r="I1234" s="1"/>
      <c r="J1234" s="1"/>
      <c r="K1234" s="1"/>
      <c r="L1234" s="1"/>
      <c r="M1234" s="1"/>
      <c r="N1234" s="1"/>
    </row>
    <row r="1235" spans="1:14">
      <c r="A1235" s="19">
        <v>20.516666666666602</v>
      </c>
      <c r="B1235" s="54">
        <v>1016.7193050432995</v>
      </c>
      <c r="C1235" s="54">
        <v>90.106684966973276</v>
      </c>
      <c r="D1235" s="54">
        <v>314.68982352539922</v>
      </c>
      <c r="E1235" s="54">
        <v>324.15665849535407</v>
      </c>
      <c r="F1235" s="55">
        <v>42.337440711315182</v>
      </c>
      <c r="G1235" s="1"/>
      <c r="H1235" s="2"/>
      <c r="I1235" s="1"/>
      <c r="J1235" s="1"/>
      <c r="K1235" s="1"/>
      <c r="L1235" s="1"/>
      <c r="M1235" s="1"/>
      <c r="N1235" s="1"/>
    </row>
    <row r="1236" spans="1:14">
      <c r="A1236" s="19">
        <v>20.533333333333299</v>
      </c>
      <c r="B1236" s="54">
        <v>1024.9696625985684</v>
      </c>
      <c r="C1236" s="54">
        <v>89.972596283761874</v>
      </c>
      <c r="D1236" s="54">
        <v>279.63358882640614</v>
      </c>
      <c r="E1236" s="54">
        <v>321.15408852691741</v>
      </c>
      <c r="F1236" s="55">
        <v>42.239346265960805</v>
      </c>
      <c r="G1236" s="1"/>
      <c r="H1236" s="2"/>
      <c r="I1236" s="1"/>
      <c r="J1236" s="1"/>
      <c r="K1236" s="1"/>
      <c r="L1236" s="1"/>
      <c r="M1236" s="1"/>
      <c r="N1236" s="1"/>
    </row>
    <row r="1237" spans="1:14">
      <c r="A1237" s="19">
        <v>20.55</v>
      </c>
      <c r="B1237" s="54">
        <v>1026.7871830483477</v>
      </c>
      <c r="C1237" s="54">
        <v>89.771416784171024</v>
      </c>
      <c r="D1237" s="54">
        <v>339.36254801773543</v>
      </c>
      <c r="E1237" s="54">
        <v>318.73769847747786</v>
      </c>
      <c r="F1237" s="55">
        <v>41.931519848895363</v>
      </c>
      <c r="G1237" s="1"/>
      <c r="H1237" s="2"/>
      <c r="I1237" s="1"/>
      <c r="J1237" s="1"/>
      <c r="K1237" s="1"/>
      <c r="L1237" s="1"/>
      <c r="M1237" s="1"/>
      <c r="N1237" s="1"/>
    </row>
    <row r="1238" spans="1:14">
      <c r="A1238" s="19">
        <v>20.566666666666599</v>
      </c>
      <c r="B1238" s="54">
        <v>1023.4994122784274</v>
      </c>
      <c r="C1238" s="54">
        <v>89.911768442521961</v>
      </c>
      <c r="D1238" s="54">
        <v>353.04953358244308</v>
      </c>
      <c r="E1238" s="54">
        <v>317.77651969649202</v>
      </c>
      <c r="F1238" s="55">
        <v>41.680537137884912</v>
      </c>
      <c r="G1238" s="1"/>
      <c r="H1238" s="2"/>
      <c r="I1238" s="1"/>
      <c r="J1238" s="1"/>
      <c r="K1238" s="1"/>
      <c r="L1238" s="1"/>
      <c r="M1238" s="1"/>
      <c r="N1238" s="1"/>
    </row>
    <row r="1239" spans="1:14">
      <c r="A1239" s="19">
        <v>20.5833333333333</v>
      </c>
      <c r="B1239" s="54">
        <v>1018.4300901671552</v>
      </c>
      <c r="C1239" s="54">
        <v>89.903058593736574</v>
      </c>
      <c r="D1239" s="54">
        <v>344.73712457128698</v>
      </c>
      <c r="E1239" s="54">
        <v>313.39681302994165</v>
      </c>
      <c r="F1239" s="55">
        <v>40.952265583062648</v>
      </c>
      <c r="G1239" s="1"/>
      <c r="H1239" s="2"/>
      <c r="I1239" s="1"/>
      <c r="J1239" s="1"/>
      <c r="K1239" s="1"/>
      <c r="L1239" s="1"/>
      <c r="M1239" s="1"/>
      <c r="N1239" s="1"/>
    </row>
    <row r="1240" spans="1:14">
      <c r="A1240" s="19">
        <v>20.6</v>
      </c>
      <c r="B1240" s="54">
        <v>1017.4713661865128</v>
      </c>
      <c r="C1240" s="54">
        <v>89.919452611913172</v>
      </c>
      <c r="D1240" s="54">
        <v>333.48566815684734</v>
      </c>
      <c r="E1240" s="54">
        <v>311.06102124113323</v>
      </c>
      <c r="F1240" s="55">
        <v>40.408126257594354</v>
      </c>
      <c r="G1240" s="1"/>
      <c r="H1240" s="2"/>
      <c r="I1240" s="1"/>
      <c r="J1240" s="1"/>
      <c r="K1240" s="1"/>
      <c r="L1240" s="1"/>
      <c r="M1240" s="1"/>
      <c r="N1240" s="1"/>
    </row>
    <row r="1241" spans="1:14">
      <c r="A1241" s="19">
        <v>20.6166666666666</v>
      </c>
      <c r="B1241" s="54">
        <v>1010.1472958242609</v>
      </c>
      <c r="C1241" s="54">
        <v>89.697247646395553</v>
      </c>
      <c r="D1241" s="54">
        <v>365.21089140230333</v>
      </c>
      <c r="E1241" s="54">
        <v>306.65909063957014</v>
      </c>
      <c r="F1241" s="55">
        <v>39.612533887537772</v>
      </c>
      <c r="G1241" s="1"/>
      <c r="H1241" s="2"/>
      <c r="I1241" s="1"/>
      <c r="J1241" s="1"/>
      <c r="K1241" s="1"/>
      <c r="L1241" s="1"/>
      <c r="M1241" s="1"/>
      <c r="N1241" s="1"/>
    </row>
    <row r="1242" spans="1:14">
      <c r="A1242" s="19">
        <v>20.633333333333301</v>
      </c>
      <c r="B1242" s="54">
        <v>1005.2878588908927</v>
      </c>
      <c r="C1242" s="54">
        <v>89.478927359718938</v>
      </c>
      <c r="D1242" s="54">
        <v>371.22799096428594</v>
      </c>
      <c r="E1242" s="54">
        <v>303.84580121238412</v>
      </c>
      <c r="F1242" s="55">
        <v>39.51891700307732</v>
      </c>
      <c r="G1242" s="1"/>
      <c r="H1242" s="2"/>
      <c r="I1242" s="1"/>
      <c r="J1242" s="1"/>
      <c r="K1242" s="1"/>
      <c r="L1242" s="1"/>
      <c r="M1242" s="1"/>
      <c r="N1242" s="1"/>
    </row>
    <row r="1243" spans="1:14">
      <c r="A1243" s="19">
        <v>20.65</v>
      </c>
      <c r="B1243" s="54">
        <v>1012.3941248460311</v>
      </c>
      <c r="C1243" s="54">
        <v>89.258413408064058</v>
      </c>
      <c r="D1243" s="54">
        <v>346.75941728223239</v>
      </c>
      <c r="E1243" s="54">
        <v>302.36157544453232</v>
      </c>
      <c r="F1243" s="55">
        <v>37.427530302591848</v>
      </c>
      <c r="G1243" s="1"/>
      <c r="H1243" s="2"/>
      <c r="I1243" s="1"/>
      <c r="J1243" s="1"/>
      <c r="K1243" s="1"/>
      <c r="L1243" s="1"/>
      <c r="M1243" s="1"/>
      <c r="N1243" s="1"/>
    </row>
    <row r="1244" spans="1:14">
      <c r="A1244" s="19">
        <v>20.6666666666666</v>
      </c>
      <c r="B1244" s="54">
        <v>1017.1579153719121</v>
      </c>
      <c r="C1244" s="54">
        <v>89.333378182834096</v>
      </c>
      <c r="D1244" s="54">
        <v>354.42290716016134</v>
      </c>
      <c r="E1244" s="54">
        <v>298.61906211231963</v>
      </c>
      <c r="F1244" s="55">
        <v>37.415437178125174</v>
      </c>
      <c r="G1244" s="1"/>
      <c r="H1244" s="2"/>
      <c r="I1244" s="1"/>
      <c r="J1244" s="1"/>
      <c r="K1244" s="1"/>
      <c r="L1244" s="1"/>
      <c r="M1244" s="1"/>
      <c r="N1244" s="1"/>
    </row>
    <row r="1245" spans="1:14">
      <c r="A1245" s="19">
        <v>20.683333333333302</v>
      </c>
      <c r="B1245" s="54">
        <v>1014.3457441146745</v>
      </c>
      <c r="C1245" s="54">
        <v>89.718990419378969</v>
      </c>
      <c r="D1245" s="54">
        <v>358.57415572033142</v>
      </c>
      <c r="E1245" s="54">
        <v>298.07795900302199</v>
      </c>
      <c r="F1245" s="55">
        <v>37.399807561943398</v>
      </c>
      <c r="G1245" s="1"/>
      <c r="H1245" s="2"/>
      <c r="I1245" s="1"/>
      <c r="J1245" s="1"/>
      <c r="K1245" s="1"/>
      <c r="L1245" s="1"/>
      <c r="M1245" s="1"/>
      <c r="N1245" s="1"/>
    </row>
    <row r="1246" spans="1:14">
      <c r="A1246" s="19">
        <v>20.7</v>
      </c>
      <c r="B1246" s="54">
        <v>1011.610354673733</v>
      </c>
      <c r="C1246" s="54">
        <v>89.408716035937516</v>
      </c>
      <c r="D1246" s="54">
        <v>359.31398099619594</v>
      </c>
      <c r="E1246" s="54">
        <v>296.53556473082233</v>
      </c>
      <c r="F1246" s="55">
        <v>36.430949708611806</v>
      </c>
      <c r="G1246" s="1"/>
      <c r="H1246" s="2"/>
      <c r="I1246" s="1"/>
      <c r="J1246" s="1"/>
      <c r="K1246" s="1"/>
      <c r="L1246" s="1"/>
      <c r="M1246" s="1"/>
      <c r="N1246" s="1"/>
    </row>
    <row r="1247" spans="1:14">
      <c r="A1247" s="19">
        <v>20.716666666666601</v>
      </c>
      <c r="B1247" s="54">
        <v>1009.5653927248358</v>
      </c>
      <c r="C1247" s="54">
        <v>89.599867788319088</v>
      </c>
      <c r="D1247" s="54">
        <v>309.67210241667044</v>
      </c>
      <c r="E1247" s="54">
        <v>292.25735632034321</v>
      </c>
      <c r="F1247" s="55">
        <v>37.156155533808516</v>
      </c>
      <c r="G1247" s="1"/>
      <c r="H1247" s="2"/>
      <c r="I1247" s="1"/>
      <c r="J1247" s="1"/>
      <c r="K1247" s="1"/>
      <c r="L1247" s="1"/>
      <c r="M1247" s="1"/>
      <c r="N1247" s="1"/>
    </row>
    <row r="1248" spans="1:14">
      <c r="A1248" s="19">
        <v>20.733333333333299</v>
      </c>
      <c r="B1248" s="54">
        <v>1011.3233229682926</v>
      </c>
      <c r="C1248" s="54">
        <v>89.642500616498211</v>
      </c>
      <c r="D1248" s="54">
        <v>316.98773106898835</v>
      </c>
      <c r="E1248" s="54">
        <v>289.36383639156429</v>
      </c>
      <c r="F1248" s="55">
        <v>36.998010012506739</v>
      </c>
      <c r="G1248" s="1"/>
      <c r="H1248" s="2"/>
      <c r="I1248" s="1"/>
      <c r="J1248" s="1"/>
      <c r="K1248" s="1"/>
      <c r="L1248" s="1"/>
      <c r="M1248" s="1"/>
      <c r="N1248" s="1"/>
    </row>
    <row r="1249" spans="1:14">
      <c r="A1249" s="19">
        <v>20.75</v>
      </c>
      <c r="B1249" s="54">
        <v>1012.9855035332231</v>
      </c>
      <c r="C1249" s="54">
        <v>89.542395122713273</v>
      </c>
      <c r="D1249" s="54">
        <v>331.96588551682595</v>
      </c>
      <c r="E1249" s="54">
        <v>286.85917623379328</v>
      </c>
      <c r="F1249" s="55">
        <v>36.985916888039959</v>
      </c>
      <c r="G1249" s="1"/>
      <c r="H1249" s="2"/>
      <c r="I1249" s="1"/>
      <c r="J1249" s="1"/>
      <c r="K1249" s="1"/>
      <c r="L1249" s="1"/>
      <c r="M1249" s="1"/>
      <c r="N1249" s="1"/>
    </row>
    <row r="1250" spans="1:14">
      <c r="A1250" s="19">
        <v>20.766666666666602</v>
      </c>
      <c r="B1250" s="54">
        <v>1009.7096341640184</v>
      </c>
      <c r="C1250" s="54">
        <v>89.371777125113013</v>
      </c>
      <c r="D1250" s="54">
        <v>326.95286556509774</v>
      </c>
      <c r="E1250" s="54">
        <v>284.14425432664143</v>
      </c>
      <c r="F1250" s="55">
        <v>36.85334515251472</v>
      </c>
      <c r="G1250" s="1"/>
      <c r="H1250" s="2"/>
      <c r="I1250" s="1"/>
      <c r="J1250" s="1"/>
      <c r="K1250" s="1"/>
      <c r="L1250" s="1"/>
      <c r="M1250" s="1"/>
      <c r="N1250" s="1"/>
    </row>
    <row r="1251" spans="1:14">
      <c r="A1251" s="19">
        <v>20.783333333333299</v>
      </c>
      <c r="B1251" s="54">
        <v>1007.8183582975548</v>
      </c>
      <c r="C1251" s="54">
        <v>89.271277334771526</v>
      </c>
      <c r="D1251" s="54">
        <v>283.95519127757439</v>
      </c>
      <c r="E1251" s="54">
        <v>280.86591637792321</v>
      </c>
      <c r="F1251" s="55">
        <v>36.85334515251472</v>
      </c>
      <c r="G1251" s="1"/>
      <c r="H1251" s="2"/>
      <c r="I1251" s="1"/>
      <c r="J1251" s="1"/>
      <c r="K1251" s="1"/>
      <c r="L1251" s="1"/>
      <c r="M1251" s="1"/>
      <c r="N1251" s="1"/>
    </row>
    <row r="1252" spans="1:14">
      <c r="A1252" s="19">
        <v>20.8</v>
      </c>
      <c r="B1252" s="54">
        <v>1003.2490379721538</v>
      </c>
      <c r="C1252" s="54">
        <v>88.964602046861188</v>
      </c>
      <c r="D1252" s="54">
        <v>293.72410673944404</v>
      </c>
      <c r="E1252" s="54">
        <v>277.20924020543714</v>
      </c>
      <c r="F1252" s="55">
        <v>36.90746361119254</v>
      </c>
      <c r="G1252" s="1"/>
      <c r="H1252" s="2"/>
      <c r="I1252" s="1"/>
      <c r="J1252" s="1"/>
      <c r="K1252" s="1"/>
      <c r="L1252" s="1"/>
      <c r="M1252" s="1"/>
      <c r="N1252" s="1"/>
    </row>
    <row r="1253" spans="1:14">
      <c r="A1253" s="19">
        <v>20.816666666666599</v>
      </c>
      <c r="B1253" s="54">
        <v>1010.0128377424605</v>
      </c>
      <c r="C1253" s="54">
        <v>88.617240460033742</v>
      </c>
      <c r="D1253" s="54">
        <v>274.78800546666372</v>
      </c>
      <c r="E1253" s="54">
        <v>274.11500047200576</v>
      </c>
      <c r="F1253" s="55">
        <v>36.393698504041396</v>
      </c>
      <c r="G1253" s="1"/>
      <c r="H1253" s="2"/>
      <c r="I1253" s="1"/>
      <c r="J1253" s="1"/>
      <c r="K1253" s="1"/>
      <c r="L1253" s="1"/>
      <c r="M1253" s="1"/>
      <c r="N1253" s="1"/>
    </row>
    <row r="1254" spans="1:14">
      <c r="A1254" s="19">
        <v>20.8333333333333</v>
      </c>
      <c r="B1254" s="54">
        <v>1006.7441943344428</v>
      </c>
      <c r="C1254" s="54">
        <v>88.94203055723375</v>
      </c>
      <c r="D1254" s="54">
        <v>272.90705689200524</v>
      </c>
      <c r="E1254" s="54">
        <v>269.68145912396983</v>
      </c>
      <c r="F1254" s="55">
        <v>36.369698176345537</v>
      </c>
      <c r="G1254" s="1"/>
      <c r="H1254" s="2"/>
      <c r="I1254" s="1"/>
      <c r="J1254" s="1"/>
      <c r="K1254" s="1"/>
      <c r="L1254" s="1"/>
      <c r="M1254" s="1"/>
      <c r="N1254" s="1"/>
    </row>
    <row r="1255" spans="1:14">
      <c r="A1255" s="19">
        <v>20.85</v>
      </c>
      <c r="B1255" s="54">
        <v>1005.1136238732355</v>
      </c>
      <c r="C1255" s="54">
        <v>89.039317669843626</v>
      </c>
      <c r="D1255" s="54">
        <v>277.26443637723088</v>
      </c>
      <c r="E1255" s="54">
        <v>266.69605702399912</v>
      </c>
      <c r="F1255" s="55">
        <v>36.306237160367488</v>
      </c>
      <c r="G1255" s="1"/>
      <c r="H1255" s="2"/>
      <c r="I1255" s="1"/>
      <c r="J1255" s="1"/>
      <c r="K1255" s="1"/>
      <c r="L1255" s="1"/>
      <c r="M1255" s="1"/>
      <c r="N1255" s="1"/>
    </row>
    <row r="1256" spans="1:14">
      <c r="A1256" s="19">
        <v>20.8666666666666</v>
      </c>
      <c r="B1256" s="54">
        <v>999.94240066208658</v>
      </c>
      <c r="C1256" s="54">
        <v>88.911163898724993</v>
      </c>
      <c r="D1256" s="54">
        <v>319.2429334816548</v>
      </c>
      <c r="E1256" s="54">
        <v>264.30434088423976</v>
      </c>
      <c r="F1256" s="55">
        <v>36.306237160367488</v>
      </c>
      <c r="G1256" s="1"/>
      <c r="H1256" s="2"/>
      <c r="I1256" s="1"/>
      <c r="J1256" s="1"/>
      <c r="K1256" s="1"/>
      <c r="L1256" s="1"/>
      <c r="M1256" s="1"/>
      <c r="N1256" s="1"/>
    </row>
    <row r="1257" spans="1:14">
      <c r="A1257" s="19">
        <v>20.883333333333301</v>
      </c>
      <c r="B1257" s="54">
        <v>1005.3640417899395</v>
      </c>
      <c r="C1257" s="54">
        <v>89.146974896921236</v>
      </c>
      <c r="D1257" s="54">
        <v>313.66401886686674</v>
      </c>
      <c r="E1257" s="54">
        <v>264.09882075812408</v>
      </c>
      <c r="F1257" s="55">
        <v>36.306237160367488</v>
      </c>
      <c r="G1257" s="1"/>
      <c r="H1257" s="2"/>
      <c r="I1257" s="1"/>
      <c r="J1257" s="1"/>
      <c r="K1257" s="1"/>
      <c r="L1257" s="1"/>
      <c r="M1257" s="1"/>
      <c r="N1257" s="1"/>
    </row>
    <row r="1258" spans="1:14">
      <c r="A1258" s="19">
        <v>20.9</v>
      </c>
      <c r="B1258" s="54">
        <v>1010.098865246079</v>
      </c>
      <c r="C1258" s="54">
        <v>88.823069174776805</v>
      </c>
      <c r="D1258" s="54">
        <v>304.85232324438283</v>
      </c>
      <c r="E1258" s="54">
        <v>262.53401347715089</v>
      </c>
      <c r="F1258" s="55">
        <v>36.153201588861386</v>
      </c>
      <c r="G1258" s="1"/>
      <c r="H1258" s="2"/>
      <c r="I1258" s="1"/>
      <c r="J1258" s="1"/>
      <c r="K1258" s="1"/>
      <c r="L1258" s="1"/>
      <c r="M1258" s="1"/>
      <c r="N1258" s="1"/>
    </row>
    <row r="1259" spans="1:14">
      <c r="A1259" s="19">
        <v>20.9166666666666</v>
      </c>
      <c r="B1259" s="54">
        <v>1006.6467574087744</v>
      </c>
      <c r="C1259" s="54">
        <v>88.671692178767458</v>
      </c>
      <c r="D1259" s="54">
        <v>345.21541990234448</v>
      </c>
      <c r="E1259" s="54">
        <v>261.95315104223647</v>
      </c>
      <c r="F1259" s="55">
        <v>36.243413499701845</v>
      </c>
      <c r="G1259" s="1"/>
      <c r="H1259" s="2"/>
      <c r="I1259" s="1"/>
      <c r="J1259" s="1"/>
      <c r="K1259" s="1"/>
      <c r="L1259" s="1"/>
      <c r="M1259" s="1"/>
      <c r="N1259" s="1"/>
    </row>
    <row r="1260" spans="1:14">
      <c r="A1260" s="19">
        <v>20.933333333333302</v>
      </c>
      <c r="B1260" s="54">
        <v>1010.3653307433841</v>
      </c>
      <c r="C1260" s="54">
        <v>88.37289434335905</v>
      </c>
      <c r="D1260" s="54">
        <v>314.9402595357671</v>
      </c>
      <c r="E1260" s="54">
        <v>261.29979245000646</v>
      </c>
      <c r="F1260" s="55">
        <v>36.175397438282872</v>
      </c>
      <c r="G1260" s="1"/>
      <c r="H1260" s="2"/>
      <c r="I1260" s="1"/>
      <c r="J1260" s="1"/>
      <c r="K1260" s="1"/>
      <c r="L1260" s="1"/>
      <c r="M1260" s="1"/>
      <c r="N1260" s="1"/>
    </row>
    <row r="1261" spans="1:14">
      <c r="A1261" s="19">
        <v>20.95</v>
      </c>
      <c r="B1261" s="54">
        <v>1013.3856506651775</v>
      </c>
      <c r="C1261" s="54">
        <v>88.235806284002194</v>
      </c>
      <c r="D1261" s="54">
        <v>309.3317572481302</v>
      </c>
      <c r="E1261" s="54">
        <v>257.84528408727328</v>
      </c>
      <c r="F1261" s="55">
        <v>36.175397438282872</v>
      </c>
      <c r="G1261" s="1"/>
      <c r="H1261" s="2"/>
      <c r="I1261" s="1"/>
      <c r="J1261" s="1"/>
      <c r="K1261" s="1"/>
      <c r="L1261" s="1"/>
      <c r="M1261" s="1"/>
      <c r="N1261" s="1"/>
    </row>
    <row r="1262" spans="1:14">
      <c r="A1262" s="19">
        <v>20.966666666666601</v>
      </c>
      <c r="B1262" s="54">
        <v>1015.5399932057391</v>
      </c>
      <c r="C1262" s="54">
        <v>87.771981585814729</v>
      </c>
      <c r="D1262" s="54">
        <v>304.40923037659945</v>
      </c>
      <c r="E1262" s="54">
        <v>257.18131091264883</v>
      </c>
      <c r="F1262" s="55">
        <v>36.145959033543832</v>
      </c>
      <c r="G1262" s="1"/>
      <c r="H1262" s="2"/>
      <c r="I1262" s="1"/>
      <c r="J1262" s="1"/>
      <c r="K1262" s="1"/>
      <c r="L1262" s="1"/>
      <c r="M1262" s="1"/>
      <c r="N1262" s="1"/>
    </row>
    <row r="1263" spans="1:14">
      <c r="A1263" s="19">
        <v>20.983333333333299</v>
      </c>
      <c r="B1263" s="54">
        <v>1008.1462945229222</v>
      </c>
      <c r="C1263" s="54">
        <v>87.518348325124705</v>
      </c>
      <c r="D1263" s="54">
        <v>269.65735704850243</v>
      </c>
      <c r="E1263" s="54">
        <v>255.45341045187149</v>
      </c>
      <c r="F1263" s="55">
        <v>35.49435260553539</v>
      </c>
      <c r="G1263" s="1"/>
      <c r="H1263" s="2"/>
      <c r="I1263" s="1"/>
      <c r="J1263" s="1"/>
      <c r="K1263" s="1"/>
      <c r="L1263" s="1"/>
      <c r="M1263" s="1"/>
      <c r="N1263" s="1"/>
    </row>
    <row r="1264" spans="1:14">
      <c r="A1264" s="19">
        <v>21</v>
      </c>
      <c r="B1264" s="54">
        <v>1002.1041792778439</v>
      </c>
      <c r="C1264" s="54">
        <v>87.350012297665046</v>
      </c>
      <c r="D1264" s="54">
        <v>283.78365199559704</v>
      </c>
      <c r="E1264" s="54">
        <v>253.82252504633848</v>
      </c>
      <c r="F1264" s="55">
        <v>35.470352277839623</v>
      </c>
      <c r="G1264" s="1"/>
      <c r="H1264" s="2"/>
      <c r="I1264" s="1"/>
      <c r="J1264" s="1"/>
      <c r="K1264" s="1"/>
      <c r="L1264" s="1"/>
      <c r="M1264" s="1"/>
      <c r="N1264" s="1"/>
    </row>
    <row r="1265" spans="1:14">
      <c r="A1265" s="19">
        <v>21.016666666666602</v>
      </c>
      <c r="B1265" s="54">
        <v>1004.1236688071322</v>
      </c>
      <c r="C1265" s="54">
        <v>87.364574764489433</v>
      </c>
      <c r="D1265" s="54">
        <v>331.90062320885943</v>
      </c>
      <c r="E1265" s="54">
        <v>253.75731550263427</v>
      </c>
      <c r="F1265" s="55">
        <v>35.183462035904235</v>
      </c>
      <c r="G1265" s="1"/>
      <c r="H1265" s="2"/>
      <c r="I1265" s="1"/>
      <c r="J1265" s="1"/>
      <c r="K1265" s="1"/>
      <c r="L1265" s="1"/>
      <c r="M1265" s="1"/>
      <c r="N1265" s="1"/>
    </row>
    <row r="1266" spans="1:14">
      <c r="A1266" s="19">
        <v>21.033333333333299</v>
      </c>
      <c r="B1266" s="54">
        <v>1001.7795443277332</v>
      </c>
      <c r="C1266" s="54">
        <v>86.992826234332028</v>
      </c>
      <c r="D1266" s="54">
        <v>316.77018769572294</v>
      </c>
      <c r="E1266" s="54">
        <v>250.11463665729337</v>
      </c>
      <c r="F1266" s="55">
        <v>33.76215311865105</v>
      </c>
      <c r="G1266" s="1"/>
      <c r="H1266" s="2"/>
      <c r="I1266" s="1"/>
      <c r="J1266" s="1"/>
      <c r="K1266" s="1"/>
      <c r="L1266" s="1"/>
      <c r="M1266" s="1"/>
      <c r="N1266" s="1"/>
    </row>
    <row r="1267" spans="1:14">
      <c r="A1267" s="19">
        <v>21.05</v>
      </c>
      <c r="B1267" s="54">
        <v>992.49658611187783</v>
      </c>
      <c r="C1267" s="54">
        <v>86.680955085271563</v>
      </c>
      <c r="D1267" s="54">
        <v>295.69793972512895</v>
      </c>
      <c r="E1267" s="54">
        <v>249.70686247630385</v>
      </c>
      <c r="F1267" s="55">
        <v>33.746523502469373</v>
      </c>
      <c r="G1267" s="1"/>
      <c r="H1267" s="2"/>
      <c r="I1267" s="1"/>
      <c r="J1267" s="1"/>
      <c r="K1267" s="1"/>
      <c r="L1267" s="1"/>
      <c r="M1267" s="1"/>
      <c r="N1267" s="1"/>
    </row>
    <row r="1268" spans="1:14">
      <c r="A1268" s="19">
        <v>21.066666666666599</v>
      </c>
      <c r="B1268" s="54">
        <v>985.86893268578933</v>
      </c>
      <c r="C1268" s="54">
        <v>86.536164347009475</v>
      </c>
      <c r="D1268" s="54">
        <v>311.84680514461178</v>
      </c>
      <c r="E1268" s="54">
        <v>248.10505336257546</v>
      </c>
      <c r="F1268" s="55">
        <v>33.695941535506556</v>
      </c>
      <c r="G1268" s="1"/>
      <c r="H1268" s="2"/>
      <c r="I1268" s="1"/>
      <c r="J1268" s="1"/>
      <c r="K1268" s="1"/>
      <c r="L1268" s="1"/>
      <c r="M1268" s="1"/>
      <c r="N1268" s="1"/>
    </row>
    <row r="1269" spans="1:14">
      <c r="A1269" s="19">
        <v>21.0833333333333</v>
      </c>
      <c r="B1269" s="54">
        <v>977.99998567532919</v>
      </c>
      <c r="C1269" s="54">
        <v>86.515645762237483</v>
      </c>
      <c r="D1269" s="54">
        <v>306.06437224416777</v>
      </c>
      <c r="E1269" s="54">
        <v>246.65143989593318</v>
      </c>
      <c r="F1269" s="55">
        <v>33.676848908127909</v>
      </c>
      <c r="G1269" s="1"/>
      <c r="H1269" s="2"/>
      <c r="I1269" s="1"/>
      <c r="J1269" s="1"/>
      <c r="K1269" s="1"/>
      <c r="L1269" s="1"/>
      <c r="M1269" s="1"/>
      <c r="N1269" s="1"/>
    </row>
    <row r="1270" spans="1:14">
      <c r="A1270" s="19">
        <v>21.1</v>
      </c>
      <c r="B1270" s="54">
        <v>981.67648103341378</v>
      </c>
      <c r="C1270" s="54">
        <v>85.979049731624571</v>
      </c>
      <c r="D1270" s="54">
        <v>313.15439044618023</v>
      </c>
      <c r="E1270" s="54">
        <v>243.59245509192732</v>
      </c>
      <c r="F1270" s="55">
        <v>32.909814535092266</v>
      </c>
      <c r="G1270" s="1"/>
      <c r="H1270" s="2"/>
      <c r="I1270" s="1"/>
      <c r="J1270" s="1"/>
      <c r="K1270" s="1"/>
      <c r="L1270" s="1"/>
      <c r="M1270" s="1"/>
      <c r="N1270" s="1"/>
    </row>
    <row r="1271" spans="1:14">
      <c r="A1271" s="19">
        <v>21.1166666666666</v>
      </c>
      <c r="B1271" s="54">
        <v>979.48479709113246</v>
      </c>
      <c r="C1271" s="54">
        <v>85.892347754295415</v>
      </c>
      <c r="D1271" s="54">
        <v>363.45303392740158</v>
      </c>
      <c r="E1271" s="54">
        <v>243.43503911516825</v>
      </c>
      <c r="F1271" s="55">
        <v>32.909814535092266</v>
      </c>
      <c r="G1271" s="1"/>
      <c r="H1271" s="2"/>
      <c r="I1271" s="1"/>
      <c r="J1271" s="1"/>
      <c r="K1271" s="1"/>
      <c r="L1271" s="1"/>
      <c r="M1271" s="1"/>
      <c r="N1271" s="1"/>
    </row>
    <row r="1272" spans="1:14">
      <c r="A1272" s="19">
        <v>21.133333333333301</v>
      </c>
      <c r="B1272" s="54">
        <v>976.2944092075021</v>
      </c>
      <c r="C1272" s="54">
        <v>85.673684834436784</v>
      </c>
      <c r="D1272" s="54">
        <v>353.05701373551233</v>
      </c>
      <c r="E1272" s="54">
        <v>239.54739725808273</v>
      </c>
      <c r="F1272" s="55">
        <v>32.880376130353334</v>
      </c>
      <c r="G1272" s="1"/>
      <c r="H1272" s="2"/>
      <c r="I1272" s="1"/>
      <c r="J1272" s="1"/>
      <c r="K1272" s="1"/>
      <c r="L1272" s="1"/>
      <c r="M1272" s="1"/>
      <c r="N1272" s="1"/>
    </row>
    <row r="1273" spans="1:14">
      <c r="A1273" s="19">
        <v>21.15</v>
      </c>
      <c r="B1273" s="54">
        <v>976.5803924548502</v>
      </c>
      <c r="C1273" s="54">
        <v>85.637381969387818</v>
      </c>
      <c r="D1273" s="54">
        <v>390.12072133404769</v>
      </c>
      <c r="E1273" s="54">
        <v>238.77052116832553</v>
      </c>
      <c r="F1273" s="55">
        <v>32.697222427865277</v>
      </c>
      <c r="G1273" s="1"/>
      <c r="H1273" s="2"/>
      <c r="I1273" s="1"/>
      <c r="J1273" s="1"/>
      <c r="K1273" s="1"/>
      <c r="L1273" s="1"/>
      <c r="M1273" s="1"/>
      <c r="N1273" s="1"/>
    </row>
    <row r="1274" spans="1:14">
      <c r="A1274" s="19">
        <v>21.1666666666666</v>
      </c>
      <c r="B1274" s="54">
        <v>979.39414158206796</v>
      </c>
      <c r="C1274" s="54">
        <v>85.424574753517916</v>
      </c>
      <c r="D1274" s="54">
        <v>391.57078421292709</v>
      </c>
      <c r="E1274" s="54">
        <v>235.81321319648308</v>
      </c>
      <c r="F1274" s="55">
        <v>31.201331215953527</v>
      </c>
      <c r="G1274" s="1"/>
      <c r="H1274" s="2"/>
      <c r="I1274" s="1"/>
      <c r="J1274" s="1"/>
      <c r="K1274" s="1"/>
      <c r="L1274" s="1"/>
      <c r="M1274" s="1"/>
      <c r="N1274" s="1"/>
    </row>
    <row r="1275" spans="1:14">
      <c r="A1275" s="19">
        <v>21.183333333333302</v>
      </c>
      <c r="B1275" s="54">
        <v>972.11366306266621</v>
      </c>
      <c r="C1275" s="54">
        <v>85.050086914235692</v>
      </c>
      <c r="D1275" s="54">
        <v>411.01903869183536</v>
      </c>
      <c r="E1275" s="54">
        <v>233.84065177731551</v>
      </c>
      <c r="F1275" s="55">
        <v>30.962441629409749</v>
      </c>
      <c r="G1275" s="1"/>
      <c r="H1275" s="2"/>
      <c r="I1275" s="1"/>
      <c r="J1275" s="1"/>
      <c r="K1275" s="1"/>
      <c r="L1275" s="1"/>
      <c r="M1275" s="1"/>
      <c r="N1275" s="1"/>
    </row>
    <row r="1276" spans="1:14">
      <c r="A1276" s="19">
        <v>21.2</v>
      </c>
      <c r="B1276" s="54">
        <v>969.47579816324787</v>
      </c>
      <c r="C1276" s="54">
        <v>84.762720871313135</v>
      </c>
      <c r="D1276" s="54">
        <v>415.20248756425474</v>
      </c>
      <c r="E1276" s="54">
        <v>234.0721715647075</v>
      </c>
      <c r="F1276" s="55">
        <v>30.84549951006619</v>
      </c>
      <c r="G1276" s="1"/>
      <c r="H1276" s="2"/>
      <c r="I1276" s="1"/>
      <c r="J1276" s="1"/>
      <c r="K1276" s="1"/>
      <c r="L1276" s="1"/>
      <c r="M1276" s="1"/>
      <c r="N1276" s="1"/>
    </row>
    <row r="1277" spans="1:14">
      <c r="A1277" s="19">
        <v>21.216666666666601</v>
      </c>
      <c r="B1277" s="54">
        <v>973.3485521242909</v>
      </c>
      <c r="C1277" s="54">
        <v>84.688041420113919</v>
      </c>
      <c r="D1277" s="54">
        <v>420.9479725846445</v>
      </c>
      <c r="E1277" s="54">
        <v>231.9368013854573</v>
      </c>
      <c r="F1277" s="55">
        <v>30.382110613066342</v>
      </c>
      <c r="G1277" s="1"/>
      <c r="H1277" s="2"/>
      <c r="I1277" s="1"/>
      <c r="J1277" s="1"/>
      <c r="K1277" s="1"/>
      <c r="L1277" s="1"/>
      <c r="M1277" s="1"/>
      <c r="N1277" s="1"/>
    </row>
    <row r="1278" spans="1:14">
      <c r="A1278" s="19">
        <v>21.233333333333299</v>
      </c>
      <c r="B1278" s="54">
        <v>971.07615813711686</v>
      </c>
      <c r="C1278" s="54">
        <v>84.410942010303472</v>
      </c>
      <c r="D1278" s="54">
        <v>439.85421742896398</v>
      </c>
      <c r="E1278" s="54">
        <v>230.86768840749761</v>
      </c>
      <c r="F1278" s="55">
        <v>30.143221026522568</v>
      </c>
      <c r="G1278" s="1"/>
      <c r="H1278" s="2"/>
      <c r="I1278" s="1"/>
      <c r="J1278" s="1"/>
      <c r="K1278" s="1"/>
      <c r="L1278" s="1"/>
      <c r="M1278" s="1"/>
      <c r="N1278" s="1"/>
    </row>
    <row r="1279" spans="1:14">
      <c r="A1279" s="19">
        <v>21.25</v>
      </c>
      <c r="B1279" s="54">
        <v>970.62351822766368</v>
      </c>
      <c r="C1279" s="54">
        <v>84.686465507846449</v>
      </c>
      <c r="D1279" s="54">
        <v>404.45331656481255</v>
      </c>
      <c r="E1279" s="54">
        <v>228.73911138540265</v>
      </c>
      <c r="F1279" s="55">
        <v>30.103722600739928</v>
      </c>
      <c r="G1279" s="1"/>
      <c r="H1279" s="2"/>
      <c r="I1279" s="1"/>
      <c r="J1279" s="1"/>
      <c r="K1279" s="1"/>
      <c r="L1279" s="1"/>
      <c r="M1279" s="1"/>
      <c r="N1279" s="1"/>
    </row>
    <row r="1280" spans="1:14">
      <c r="A1280" s="19">
        <v>21.266666666666602</v>
      </c>
      <c r="B1280" s="54">
        <v>964.56596113843284</v>
      </c>
      <c r="C1280" s="54">
        <v>84.147026148721594</v>
      </c>
      <c r="D1280" s="54">
        <v>387.03482340687998</v>
      </c>
      <c r="E1280" s="54">
        <v>225.18977790461179</v>
      </c>
      <c r="F1280" s="55">
        <v>29.889513068135038</v>
      </c>
      <c r="G1280" s="1"/>
      <c r="H1280" s="2"/>
      <c r="I1280" s="1"/>
      <c r="J1280" s="1"/>
      <c r="K1280" s="1"/>
      <c r="L1280" s="1"/>
      <c r="M1280" s="1"/>
      <c r="N1280" s="1"/>
    </row>
    <row r="1281" spans="1:14">
      <c r="A1281" s="19">
        <v>21.283333333333299</v>
      </c>
      <c r="B1281" s="54">
        <v>969.774781286044</v>
      </c>
      <c r="C1281" s="54">
        <v>83.826466758707937</v>
      </c>
      <c r="D1281" s="54">
        <v>404.29318973104506</v>
      </c>
      <c r="E1281" s="54">
        <v>225.19861850652387</v>
      </c>
      <c r="F1281" s="55">
        <v>29.889513068135038</v>
      </c>
      <c r="G1281" s="1"/>
      <c r="H1281" s="2"/>
      <c r="I1281" s="1"/>
      <c r="J1281" s="1"/>
      <c r="K1281" s="1"/>
      <c r="L1281" s="1"/>
      <c r="M1281" s="1"/>
      <c r="N1281" s="1"/>
    </row>
    <row r="1282" spans="1:14">
      <c r="A1282" s="19">
        <v>21.3</v>
      </c>
      <c r="B1282" s="54">
        <v>969.29131653559102</v>
      </c>
      <c r="C1282" s="54">
        <v>83.990097863129648</v>
      </c>
      <c r="D1282" s="54">
        <v>400.67563552168474</v>
      </c>
      <c r="E1282" s="54">
        <v>222.2817598636928</v>
      </c>
      <c r="F1282" s="55">
        <v>29.772570948791476</v>
      </c>
      <c r="G1282" s="1"/>
      <c r="H1282" s="2"/>
      <c r="I1282" s="1"/>
      <c r="J1282" s="1"/>
      <c r="K1282" s="1"/>
      <c r="L1282" s="1"/>
      <c r="M1282" s="1"/>
      <c r="N1282" s="1"/>
    </row>
    <row r="1283" spans="1:14">
      <c r="A1283" s="19">
        <v>21.316666666666599</v>
      </c>
      <c r="B1283" s="54">
        <v>975.26391968516725</v>
      </c>
      <c r="C1283" s="54">
        <v>83.753697664987627</v>
      </c>
      <c r="D1283" s="54">
        <v>374.99839330486816</v>
      </c>
      <c r="E1283" s="54">
        <v>218.8369442228458</v>
      </c>
      <c r="F1283" s="55">
        <v>29.695131888660821</v>
      </c>
      <c r="G1283" s="1"/>
      <c r="H1283" s="2"/>
      <c r="I1283" s="1"/>
      <c r="J1283" s="1"/>
      <c r="K1283" s="1"/>
      <c r="L1283" s="1"/>
      <c r="M1283" s="1"/>
      <c r="N1283" s="1"/>
    </row>
    <row r="1284" spans="1:14">
      <c r="A1284" s="19">
        <v>21.3333333333333</v>
      </c>
      <c r="B1284" s="54">
        <v>975.23086979147342</v>
      </c>
      <c r="C1284" s="54">
        <v>83.84917698001847</v>
      </c>
      <c r="D1284" s="54">
        <v>398.1022679590842</v>
      </c>
      <c r="E1284" s="54">
        <v>218.3685010757618</v>
      </c>
      <c r="F1284" s="55">
        <v>29.663642549076656</v>
      </c>
      <c r="G1284" s="1"/>
      <c r="H1284" s="2"/>
      <c r="I1284" s="1"/>
      <c r="J1284" s="1"/>
      <c r="K1284" s="1"/>
      <c r="L1284" s="1"/>
      <c r="M1284" s="1"/>
      <c r="N1284" s="1"/>
    </row>
    <row r="1285" spans="1:14">
      <c r="A1285" s="19">
        <v>21.35</v>
      </c>
      <c r="B1285" s="54">
        <v>973.25769307359201</v>
      </c>
      <c r="C1285" s="54">
        <v>83.863345156470473</v>
      </c>
      <c r="D1285" s="54">
        <v>393.74291470838489</v>
      </c>
      <c r="E1285" s="54">
        <v>216.01478181575888</v>
      </c>
      <c r="F1285" s="55">
        <v>29.663642549076656</v>
      </c>
      <c r="G1285" s="1"/>
      <c r="H1285" s="2"/>
      <c r="I1285" s="1"/>
      <c r="J1285" s="1"/>
      <c r="K1285" s="1"/>
      <c r="L1285" s="1"/>
      <c r="M1285" s="1"/>
      <c r="N1285" s="1"/>
    </row>
    <row r="1286" spans="1:14">
      <c r="A1286" s="19">
        <v>21.3666666666666</v>
      </c>
      <c r="B1286" s="54">
        <v>975.66809116449861</v>
      </c>
      <c r="C1286" s="54">
        <v>83.661819016291815</v>
      </c>
      <c r="D1286" s="54">
        <v>411.62838576256956</v>
      </c>
      <c r="E1286" s="54">
        <v>213.50618598469921</v>
      </c>
      <c r="F1286" s="55">
        <v>29.395314557793942</v>
      </c>
      <c r="G1286" s="1"/>
      <c r="H1286" s="2"/>
      <c r="I1286" s="1"/>
      <c r="J1286" s="1"/>
      <c r="K1286" s="1"/>
      <c r="L1286" s="1"/>
      <c r="M1286" s="1"/>
      <c r="N1286" s="1"/>
    </row>
    <row r="1287" spans="1:14">
      <c r="A1287" s="19">
        <v>21.383333333333301</v>
      </c>
      <c r="B1287" s="54">
        <v>967.76108224996142</v>
      </c>
      <c r="C1287" s="54">
        <v>83.372653790475624</v>
      </c>
      <c r="D1287" s="54">
        <v>416.06617707856373</v>
      </c>
      <c r="E1287" s="54">
        <v>210.89907830311608</v>
      </c>
      <c r="F1287" s="55">
        <v>29.395314557793942</v>
      </c>
      <c r="G1287" s="1"/>
      <c r="H1287" s="2"/>
      <c r="I1287" s="1"/>
      <c r="J1287" s="1"/>
      <c r="K1287" s="1"/>
      <c r="L1287" s="1"/>
      <c r="M1287" s="1"/>
      <c r="N1287" s="1"/>
    </row>
    <row r="1288" spans="1:14">
      <c r="A1288" s="19">
        <v>21.4</v>
      </c>
      <c r="B1288" s="54">
        <v>963.76287913357555</v>
      </c>
      <c r="C1288" s="54">
        <v>83.343224349656708</v>
      </c>
      <c r="D1288" s="54">
        <v>416.54819159187338</v>
      </c>
      <c r="E1288" s="54">
        <v>210.23268930996042</v>
      </c>
      <c r="F1288" s="55">
        <v>29.395314557793942</v>
      </c>
      <c r="G1288" s="1"/>
      <c r="H1288" s="2"/>
      <c r="I1288" s="1"/>
      <c r="J1288" s="1"/>
      <c r="K1288" s="1"/>
      <c r="L1288" s="1"/>
      <c r="M1288" s="1"/>
      <c r="N1288" s="1"/>
    </row>
    <row r="1289" spans="1:14">
      <c r="A1289" s="19">
        <v>21.4166666666666</v>
      </c>
      <c r="B1289" s="54">
        <v>961.03590509832998</v>
      </c>
      <c r="C1289" s="54">
        <v>83.345549387039441</v>
      </c>
      <c r="D1289" s="54">
        <v>401.55276504601608</v>
      </c>
      <c r="E1289" s="54">
        <v>208.01078502734759</v>
      </c>
      <c r="F1289" s="55">
        <v>29.266279313983603</v>
      </c>
      <c r="G1289" s="1"/>
      <c r="H1289" s="2"/>
      <c r="I1289" s="1"/>
      <c r="J1289" s="1"/>
      <c r="K1289" s="1"/>
      <c r="L1289" s="1"/>
      <c r="M1289" s="1"/>
      <c r="N1289" s="1"/>
    </row>
    <row r="1290" spans="1:14">
      <c r="A1290" s="19">
        <v>21.433333333333302</v>
      </c>
      <c r="B1290" s="54">
        <v>955.28682941694422</v>
      </c>
      <c r="C1290" s="54">
        <v>83.157828592311574</v>
      </c>
      <c r="D1290" s="54">
        <v>331.33605974458033</v>
      </c>
      <c r="E1290" s="54">
        <v>207.01891948984752</v>
      </c>
      <c r="F1290" s="55">
        <v>29.215697347020789</v>
      </c>
      <c r="G1290" s="1"/>
      <c r="H1290" s="2"/>
      <c r="I1290" s="1"/>
      <c r="J1290" s="1"/>
      <c r="K1290" s="1"/>
      <c r="L1290" s="1"/>
      <c r="M1290" s="1"/>
      <c r="N1290" s="1"/>
    </row>
    <row r="1291" spans="1:14">
      <c r="A1291" s="19">
        <v>21.45</v>
      </c>
      <c r="B1291" s="54">
        <v>950.81362705124752</v>
      </c>
      <c r="C1291" s="54">
        <v>82.923160273674952</v>
      </c>
      <c r="D1291" s="54">
        <v>306.11843521681283</v>
      </c>
      <c r="E1291" s="54">
        <v>205.74718606855748</v>
      </c>
      <c r="F1291" s="55">
        <v>29.165115380057973</v>
      </c>
      <c r="G1291" s="1"/>
      <c r="H1291" s="2"/>
      <c r="I1291" s="1"/>
      <c r="J1291" s="1"/>
      <c r="K1291" s="1"/>
      <c r="L1291" s="1"/>
      <c r="M1291" s="1"/>
      <c r="N1291" s="1"/>
    </row>
    <row r="1292" spans="1:14">
      <c r="A1292" s="19">
        <v>21.466666666666601</v>
      </c>
      <c r="B1292" s="54">
        <v>946.42802785346817</v>
      </c>
      <c r="C1292" s="54">
        <v>82.954154272445479</v>
      </c>
      <c r="D1292" s="54">
        <v>294.12081835750092</v>
      </c>
      <c r="E1292" s="54">
        <v>203.45349856687849</v>
      </c>
      <c r="F1292" s="55">
        <v>28.454003943974524</v>
      </c>
      <c r="G1292" s="1"/>
      <c r="H1292" s="2"/>
      <c r="I1292" s="1"/>
      <c r="J1292" s="1"/>
      <c r="K1292" s="1"/>
      <c r="L1292" s="1"/>
      <c r="M1292" s="1"/>
      <c r="N1292" s="1"/>
    </row>
    <row r="1293" spans="1:14">
      <c r="A1293" s="19">
        <v>21.483333333333299</v>
      </c>
      <c r="B1293" s="54">
        <v>942.3329353483465</v>
      </c>
      <c r="C1293" s="54">
        <v>82.935223875712808</v>
      </c>
      <c r="D1293" s="54">
        <v>274.93037464114667</v>
      </c>
      <c r="E1293" s="54">
        <v>201.4908440811229</v>
      </c>
      <c r="F1293" s="55">
        <v>28.450467452259623</v>
      </c>
      <c r="G1293" s="1"/>
      <c r="H1293" s="2"/>
      <c r="I1293" s="1"/>
      <c r="J1293" s="1"/>
      <c r="K1293" s="1"/>
      <c r="L1293" s="1"/>
      <c r="M1293" s="1"/>
      <c r="N1293" s="1"/>
    </row>
    <row r="1294" spans="1:14">
      <c r="A1294" s="19">
        <v>21.5</v>
      </c>
      <c r="B1294" s="54">
        <v>944.29721888587403</v>
      </c>
      <c r="C1294" s="54">
        <v>82.787007028263119</v>
      </c>
      <c r="D1294" s="54">
        <v>244.91216935754287</v>
      </c>
      <c r="E1294" s="54">
        <v>201.4678138909855</v>
      </c>
      <c r="F1294" s="55">
        <v>28.144580358022793</v>
      </c>
      <c r="G1294" s="1"/>
      <c r="H1294" s="2"/>
      <c r="I1294" s="1"/>
      <c r="J1294" s="1"/>
      <c r="K1294" s="1"/>
      <c r="L1294" s="1"/>
      <c r="M1294" s="1"/>
      <c r="N1294" s="1"/>
    </row>
    <row r="1295" spans="1:14">
      <c r="A1295" s="19">
        <v>21.516666666666602</v>
      </c>
      <c r="B1295" s="54">
        <v>943.82819344829534</v>
      </c>
      <c r="C1295" s="54">
        <v>82.126180643627322</v>
      </c>
      <c r="D1295" s="54">
        <v>246.49724120370064</v>
      </c>
      <c r="E1295" s="54">
        <v>199.79970366271573</v>
      </c>
      <c r="F1295" s="55">
        <v>26.943271239204858</v>
      </c>
      <c r="G1295" s="1"/>
      <c r="H1295" s="2"/>
      <c r="I1295" s="1"/>
      <c r="J1295" s="1"/>
      <c r="K1295" s="1"/>
      <c r="L1295" s="1"/>
      <c r="M1295" s="1"/>
      <c r="N1295" s="1"/>
    </row>
    <row r="1296" spans="1:14">
      <c r="A1296" s="19">
        <v>21.533333333333299</v>
      </c>
      <c r="B1296" s="54">
        <v>953.62766486546775</v>
      </c>
      <c r="C1296" s="54">
        <v>82.035407507040844</v>
      </c>
      <c r="D1296" s="54">
        <v>264.90403007807595</v>
      </c>
      <c r="E1296" s="54">
        <v>200.05203700699104</v>
      </c>
      <c r="F1296" s="55">
        <v>26.618965140816105</v>
      </c>
      <c r="G1296" s="1"/>
      <c r="H1296" s="2"/>
      <c r="I1296" s="1"/>
      <c r="J1296" s="1"/>
      <c r="K1296" s="1"/>
      <c r="L1296" s="1"/>
      <c r="M1296" s="1"/>
      <c r="N1296" s="1"/>
    </row>
    <row r="1297" spans="1:14">
      <c r="A1297" s="19">
        <v>21.55</v>
      </c>
      <c r="B1297" s="54">
        <v>953.09141713591555</v>
      </c>
      <c r="C1297" s="54">
        <v>82.289279938109999</v>
      </c>
      <c r="D1297" s="54">
        <v>218.94821502628832</v>
      </c>
      <c r="E1297" s="54">
        <v>199.78181252219585</v>
      </c>
      <c r="F1297" s="55">
        <v>26.618965140816105</v>
      </c>
      <c r="G1297" s="1"/>
      <c r="H1297" s="2"/>
      <c r="I1297" s="1"/>
      <c r="J1297" s="1"/>
      <c r="K1297" s="1"/>
      <c r="L1297" s="1"/>
      <c r="M1297" s="1"/>
      <c r="N1297" s="1"/>
    </row>
    <row r="1298" spans="1:14">
      <c r="A1298" s="19">
        <v>21.566666666666599</v>
      </c>
      <c r="B1298" s="54">
        <v>949.84394392768115</v>
      </c>
      <c r="C1298" s="54">
        <v>82.52820461627644</v>
      </c>
      <c r="D1298" s="54">
        <v>249.82100085286206</v>
      </c>
      <c r="E1298" s="54">
        <v>198.90895673755045</v>
      </c>
      <c r="F1298" s="55">
        <v>25.951659942302065</v>
      </c>
      <c r="G1298" s="1"/>
      <c r="H1298" s="2"/>
      <c r="I1298" s="1"/>
      <c r="J1298" s="1"/>
      <c r="K1298" s="1"/>
      <c r="L1298" s="1"/>
      <c r="M1298" s="1"/>
      <c r="N1298" s="1"/>
    </row>
    <row r="1299" spans="1:14">
      <c r="A1299" s="19">
        <v>21.5833333333333</v>
      </c>
      <c r="B1299" s="54">
        <v>943.43586428497656</v>
      </c>
      <c r="C1299" s="54">
        <v>82.595148414053682</v>
      </c>
      <c r="D1299" s="54">
        <v>233.21166206475053</v>
      </c>
      <c r="E1299" s="54">
        <v>197.3262986382243</v>
      </c>
      <c r="F1299" s="55">
        <v>25.927659614606203</v>
      </c>
      <c r="G1299" s="1"/>
      <c r="H1299" s="2"/>
      <c r="I1299" s="1"/>
      <c r="J1299" s="1"/>
      <c r="K1299" s="1"/>
      <c r="L1299" s="1"/>
      <c r="M1299" s="1"/>
      <c r="N1299" s="1"/>
    </row>
    <row r="1300" spans="1:14">
      <c r="A1300" s="19">
        <v>21.6</v>
      </c>
      <c r="B1300" s="54">
        <v>948.07420838427674</v>
      </c>
      <c r="C1300" s="54">
        <v>82.851963542452339</v>
      </c>
      <c r="D1300" s="54">
        <v>267.31712049619358</v>
      </c>
      <c r="E1300" s="54">
        <v>195.55972972971554</v>
      </c>
      <c r="F1300" s="55">
        <v>25.243178884927158</v>
      </c>
      <c r="G1300" s="1"/>
      <c r="H1300" s="2"/>
      <c r="I1300" s="1"/>
      <c r="J1300" s="1"/>
      <c r="K1300" s="1"/>
      <c r="L1300" s="1"/>
      <c r="M1300" s="1"/>
      <c r="N1300" s="1"/>
    </row>
    <row r="1301" spans="1:14">
      <c r="A1301" s="19">
        <v>21.6166666666666</v>
      </c>
      <c r="B1301" s="54">
        <v>943.45903412197561</v>
      </c>
      <c r="C1301" s="54">
        <v>82.704497019865883</v>
      </c>
      <c r="D1301" s="54">
        <v>266.00206658459336</v>
      </c>
      <c r="E1301" s="54">
        <v>195.90171950980923</v>
      </c>
      <c r="F1301" s="55">
        <v>25.219178557231299</v>
      </c>
      <c r="G1301" s="1"/>
      <c r="H1301" s="2"/>
      <c r="I1301" s="1"/>
      <c r="J1301" s="1"/>
      <c r="K1301" s="1"/>
      <c r="L1301" s="1"/>
      <c r="M1301" s="1"/>
      <c r="N1301" s="1"/>
    </row>
    <row r="1302" spans="1:14">
      <c r="A1302" s="19">
        <v>21.633333333333301</v>
      </c>
      <c r="B1302" s="54">
        <v>941.91589492794242</v>
      </c>
      <c r="C1302" s="54">
        <v>82.896867796595203</v>
      </c>
      <c r="D1302" s="54">
        <v>267.77040301623413</v>
      </c>
      <c r="E1302" s="54">
        <v>194.76609988106475</v>
      </c>
      <c r="F1302" s="55">
        <v>25.219178557231299</v>
      </c>
      <c r="G1302" s="1"/>
      <c r="H1302" s="2"/>
      <c r="I1302" s="1"/>
      <c r="J1302" s="1"/>
      <c r="K1302" s="1"/>
      <c r="L1302" s="1"/>
      <c r="M1302" s="1"/>
      <c r="N1302" s="1"/>
    </row>
    <row r="1303" spans="1:14">
      <c r="A1303" s="19">
        <v>21.65</v>
      </c>
      <c r="B1303" s="54">
        <v>955.51759577031157</v>
      </c>
      <c r="C1303" s="54">
        <v>82.484052362933468</v>
      </c>
      <c r="D1303" s="54">
        <v>291.67297363240215</v>
      </c>
      <c r="E1303" s="54">
        <v>192.48078504226515</v>
      </c>
      <c r="F1303" s="55">
        <v>25.219178557231299</v>
      </c>
      <c r="G1303" s="1"/>
      <c r="H1303" s="2"/>
      <c r="I1303" s="1"/>
      <c r="J1303" s="1"/>
      <c r="K1303" s="1"/>
      <c r="L1303" s="1"/>
      <c r="M1303" s="1"/>
      <c r="N1303" s="1"/>
    </row>
    <row r="1304" spans="1:14">
      <c r="A1304" s="19">
        <v>21.6666666666666</v>
      </c>
      <c r="B1304" s="54">
        <v>954.10794947180511</v>
      </c>
      <c r="C1304" s="54">
        <v>82.552531584575831</v>
      </c>
      <c r="D1304" s="54">
        <v>296.87644901820232</v>
      </c>
      <c r="E1304" s="54">
        <v>190.57392487092838</v>
      </c>
      <c r="F1304" s="55">
        <v>24.778217023358337</v>
      </c>
      <c r="G1304" s="1"/>
      <c r="H1304" s="2"/>
      <c r="I1304" s="1"/>
      <c r="J1304" s="1"/>
      <c r="K1304" s="1"/>
      <c r="L1304" s="1"/>
      <c r="M1304" s="1"/>
      <c r="N1304" s="1"/>
    </row>
    <row r="1305" spans="1:14">
      <c r="A1305" s="19">
        <v>21.683333333333302</v>
      </c>
      <c r="B1305" s="54">
        <v>963.59555315638386</v>
      </c>
      <c r="C1305" s="54">
        <v>82.611385642484564</v>
      </c>
      <c r="D1305" s="54">
        <v>312.16626408835231</v>
      </c>
      <c r="E1305" s="54">
        <v>191.05278933849235</v>
      </c>
      <c r="F1305" s="55">
        <v>24.778217023358337</v>
      </c>
      <c r="G1305" s="1"/>
      <c r="H1305" s="2"/>
      <c r="I1305" s="1"/>
      <c r="J1305" s="1"/>
      <c r="K1305" s="1"/>
      <c r="L1305" s="1"/>
      <c r="M1305" s="1"/>
      <c r="N1305" s="1"/>
    </row>
    <row r="1306" spans="1:14">
      <c r="A1306" s="19">
        <v>21.7</v>
      </c>
      <c r="B1306" s="54">
        <v>961.04960020915212</v>
      </c>
      <c r="C1306" s="54">
        <v>82.426445263710718</v>
      </c>
      <c r="D1306" s="54">
        <v>285.01581489164244</v>
      </c>
      <c r="E1306" s="54">
        <v>188.35098936602708</v>
      </c>
      <c r="F1306" s="55">
        <v>23.054505238850723</v>
      </c>
      <c r="G1306" s="1"/>
      <c r="H1306" s="2"/>
      <c r="I1306" s="1"/>
      <c r="J1306" s="1"/>
      <c r="K1306" s="1"/>
      <c r="L1306" s="1"/>
      <c r="M1306" s="1"/>
      <c r="N1306" s="1"/>
    </row>
    <row r="1307" spans="1:14">
      <c r="A1307" s="19">
        <v>21.716666666666601</v>
      </c>
      <c r="B1307" s="54">
        <v>962.34517438466037</v>
      </c>
      <c r="C1307" s="54">
        <v>82.184860428865036</v>
      </c>
      <c r="D1307" s="54">
        <v>282.43470996339971</v>
      </c>
      <c r="E1307" s="54">
        <v>187.6395453828531</v>
      </c>
      <c r="F1307" s="55">
        <v>23.189623161691692</v>
      </c>
      <c r="G1307" s="1"/>
      <c r="H1307" s="2"/>
      <c r="I1307" s="1"/>
      <c r="J1307" s="1"/>
      <c r="K1307" s="1"/>
      <c r="L1307" s="1"/>
      <c r="M1307" s="1"/>
      <c r="N1307" s="1"/>
    </row>
    <row r="1308" spans="1:14">
      <c r="A1308" s="19">
        <v>21.733333333333299</v>
      </c>
      <c r="B1308" s="54">
        <v>968.16046937105534</v>
      </c>
      <c r="C1308" s="54">
        <v>81.932083188361887</v>
      </c>
      <c r="D1308" s="54">
        <v>280.55376138874203</v>
      </c>
      <c r="E1308" s="54">
        <v>186.21677533687682</v>
      </c>
      <c r="F1308" s="55">
        <v>22.711843988604144</v>
      </c>
      <c r="G1308" s="1"/>
      <c r="H1308" s="2"/>
      <c r="I1308" s="1"/>
      <c r="J1308" s="1"/>
      <c r="K1308" s="1"/>
      <c r="L1308" s="1"/>
      <c r="M1308" s="1"/>
      <c r="N1308" s="1"/>
    </row>
    <row r="1309" spans="1:14">
      <c r="A1309" s="19">
        <v>21.75</v>
      </c>
      <c r="B1309" s="54">
        <v>973.53158530693679</v>
      </c>
      <c r="C1309" s="54">
        <v>82.145460451499716</v>
      </c>
      <c r="D1309" s="54">
        <v>239.33161438144759</v>
      </c>
      <c r="E1309" s="54">
        <v>184.67369354023899</v>
      </c>
      <c r="F1309" s="55">
        <v>22.708307496889244</v>
      </c>
      <c r="G1309" s="1"/>
      <c r="H1309" s="2"/>
      <c r="I1309" s="1"/>
      <c r="J1309" s="1"/>
      <c r="K1309" s="1"/>
      <c r="L1309" s="1"/>
      <c r="M1309" s="1"/>
      <c r="N1309" s="1"/>
    </row>
    <row r="1310" spans="1:14">
      <c r="A1310" s="19">
        <v>21.766666666666602</v>
      </c>
      <c r="B1310" s="54">
        <v>970.51436080079884</v>
      </c>
      <c r="C1310" s="54">
        <v>81.746900775892883</v>
      </c>
      <c r="D1310" s="54">
        <v>288.21900822648939</v>
      </c>
      <c r="E1310" s="54">
        <v>185.48051914957921</v>
      </c>
      <c r="F1310" s="55">
        <v>22.678869092150205</v>
      </c>
      <c r="G1310" s="1"/>
      <c r="H1310" s="2"/>
      <c r="I1310" s="1"/>
      <c r="J1310" s="1"/>
      <c r="K1310" s="1"/>
      <c r="L1310" s="1"/>
      <c r="M1310" s="1"/>
      <c r="N1310" s="1"/>
    </row>
    <row r="1311" spans="1:14">
      <c r="A1311" s="19">
        <v>21.783333333333299</v>
      </c>
      <c r="B1311" s="54">
        <v>969.74421057120139</v>
      </c>
      <c r="C1311" s="54">
        <v>81.783256850383381</v>
      </c>
      <c r="D1311" s="54">
        <v>265.2882085054992</v>
      </c>
      <c r="E1311" s="54">
        <v>182.98996622533244</v>
      </c>
      <c r="F1311" s="55">
        <v>22.654868764454445</v>
      </c>
      <c r="G1311" s="1"/>
      <c r="H1311" s="2"/>
      <c r="I1311" s="1"/>
      <c r="J1311" s="1"/>
      <c r="K1311" s="1"/>
      <c r="L1311" s="1"/>
      <c r="M1311" s="1"/>
      <c r="N1311" s="1"/>
    </row>
    <row r="1312" spans="1:14">
      <c r="A1312" s="19">
        <v>21.8</v>
      </c>
      <c r="B1312" s="54">
        <v>968.9386806697396</v>
      </c>
      <c r="C1312" s="54">
        <v>81.965882395816664</v>
      </c>
      <c r="D1312" s="54">
        <v>319.7842130410051</v>
      </c>
      <c r="E1312" s="54">
        <v>182.89491987563042</v>
      </c>
      <c r="F1312" s="55">
        <v>22.927583312593786</v>
      </c>
      <c r="G1312" s="1"/>
      <c r="H1312" s="2"/>
      <c r="I1312" s="1"/>
      <c r="J1312" s="1"/>
      <c r="K1312" s="1"/>
      <c r="L1312" s="1"/>
      <c r="M1312" s="1"/>
      <c r="N1312" s="1"/>
    </row>
    <row r="1313" spans="1:14">
      <c r="A1313" s="19">
        <v>21.816666666666599</v>
      </c>
      <c r="B1313" s="54">
        <v>968.91185342862923</v>
      </c>
      <c r="C1313" s="54">
        <v>81.532322626865323</v>
      </c>
      <c r="D1313" s="54">
        <v>332.45325426063283</v>
      </c>
      <c r="E1313" s="54">
        <v>180.05917563908739</v>
      </c>
      <c r="F1313" s="55">
        <v>22.22934743779593</v>
      </c>
      <c r="G1313" s="1"/>
      <c r="H1313" s="2"/>
      <c r="I1313" s="1"/>
      <c r="J1313" s="1"/>
      <c r="K1313" s="1"/>
      <c r="L1313" s="1"/>
      <c r="M1313" s="1"/>
      <c r="N1313" s="1"/>
    </row>
    <row r="1314" spans="1:14">
      <c r="A1314" s="19">
        <v>21.8333333333333</v>
      </c>
      <c r="B1314" s="54">
        <v>965.15636476299358</v>
      </c>
      <c r="C1314" s="54">
        <v>81.496887866062863</v>
      </c>
      <c r="D1314" s="54">
        <v>338.94592476409093</v>
      </c>
      <c r="E1314" s="54">
        <v>178.81798076815105</v>
      </c>
      <c r="F1314" s="55">
        <v>21.711073728456949</v>
      </c>
      <c r="G1314" s="1"/>
      <c r="H1314" s="2"/>
      <c r="I1314" s="1"/>
      <c r="J1314" s="1"/>
      <c r="K1314" s="1"/>
      <c r="L1314" s="1"/>
      <c r="M1314" s="1"/>
      <c r="N1314" s="1"/>
    </row>
    <row r="1315" spans="1:14">
      <c r="A1315" s="19">
        <v>21.85</v>
      </c>
      <c r="B1315" s="54">
        <v>963.17073370651542</v>
      </c>
      <c r="C1315" s="54">
        <v>81.374925202705853</v>
      </c>
      <c r="D1315" s="54">
        <v>303.33228004443419</v>
      </c>
      <c r="E1315" s="54">
        <v>176.86359106584689</v>
      </c>
      <c r="F1315" s="55">
        <v>22.984267134902307</v>
      </c>
      <c r="G1315" s="1"/>
      <c r="H1315" s="2"/>
      <c r="I1315" s="1"/>
      <c r="J1315" s="1"/>
      <c r="K1315" s="1"/>
      <c r="L1315" s="1"/>
      <c r="M1315" s="1"/>
      <c r="N1315" s="1"/>
    </row>
    <row r="1316" spans="1:14">
      <c r="A1316" s="19">
        <v>21.8666666666666</v>
      </c>
      <c r="B1316" s="54">
        <v>952.74883296573603</v>
      </c>
      <c r="C1316" s="54">
        <v>81.216000289097082</v>
      </c>
      <c r="D1316" s="54">
        <v>266.87328035165694</v>
      </c>
      <c r="E1316" s="54">
        <v>176.85680169950166</v>
      </c>
      <c r="F1316" s="55">
        <v>22.984267134902307</v>
      </c>
      <c r="G1316" s="1"/>
      <c r="H1316" s="2"/>
      <c r="I1316" s="1"/>
      <c r="J1316" s="1"/>
      <c r="K1316" s="1"/>
      <c r="L1316" s="1"/>
      <c r="M1316" s="1"/>
      <c r="N1316" s="1"/>
    </row>
    <row r="1317" spans="1:14">
      <c r="A1317" s="19">
        <v>21.883333333333301</v>
      </c>
      <c r="B1317" s="54">
        <v>947.55698747294343</v>
      </c>
      <c r="C1317" s="54">
        <v>81.489995802449286</v>
      </c>
      <c r="D1317" s="54">
        <v>273.51748464365909</v>
      </c>
      <c r="E1317" s="54">
        <v>177.48104508046532</v>
      </c>
      <c r="F1317" s="55">
        <v>22.98073064318741</v>
      </c>
      <c r="G1317" s="1"/>
      <c r="H1317" s="2"/>
      <c r="I1317" s="1"/>
      <c r="J1317" s="1"/>
      <c r="K1317" s="1"/>
      <c r="L1317" s="1"/>
      <c r="M1317" s="1"/>
      <c r="N1317" s="1"/>
    </row>
    <row r="1318" spans="1:14">
      <c r="A1318" s="19">
        <v>21.9</v>
      </c>
      <c r="B1318" s="54">
        <v>942.62672829025178</v>
      </c>
      <c r="C1318" s="54">
        <v>81.538010118765442</v>
      </c>
      <c r="D1318" s="54">
        <v>257.20849239040962</v>
      </c>
      <c r="E1318" s="54">
        <v>177.31697267315636</v>
      </c>
      <c r="F1318" s="55">
        <v>22.951292238448374</v>
      </c>
      <c r="G1318" s="1"/>
      <c r="H1318" s="2"/>
      <c r="I1318" s="1"/>
      <c r="J1318" s="1"/>
      <c r="K1318" s="1"/>
      <c r="L1318" s="1"/>
      <c r="M1318" s="1"/>
      <c r="N1318" s="1"/>
    </row>
    <row r="1319" spans="1:14">
      <c r="A1319" s="19">
        <v>21.9166666666666</v>
      </c>
      <c r="B1319" s="54">
        <v>945.62179980467306</v>
      </c>
      <c r="C1319" s="54">
        <v>81.379087462414446</v>
      </c>
      <c r="D1319" s="54">
        <v>256.03778141876597</v>
      </c>
      <c r="E1319" s="54">
        <v>176.08724709136479</v>
      </c>
      <c r="F1319" s="55">
        <v>23.009813053737901</v>
      </c>
      <c r="G1319" s="1"/>
      <c r="H1319" s="2"/>
      <c r="I1319" s="1"/>
      <c r="J1319" s="1"/>
      <c r="K1319" s="1"/>
      <c r="L1319" s="1"/>
      <c r="M1319" s="1"/>
      <c r="N1319" s="1"/>
    </row>
    <row r="1320" spans="1:14">
      <c r="A1320" s="19">
        <v>21.933333333333302</v>
      </c>
      <c r="B1320" s="54">
        <v>947.75362082717288</v>
      </c>
      <c r="C1320" s="54">
        <v>81.133985795170076</v>
      </c>
      <c r="D1320" s="54">
        <v>234.10376205661308</v>
      </c>
      <c r="E1320" s="54">
        <v>175.22277039188714</v>
      </c>
      <c r="F1320" s="55">
        <v>22.892870934394342</v>
      </c>
      <c r="G1320" s="1"/>
      <c r="H1320" s="2"/>
      <c r="I1320" s="1"/>
      <c r="J1320" s="1"/>
      <c r="K1320" s="1"/>
      <c r="L1320" s="1"/>
      <c r="M1320" s="1"/>
      <c r="N1320" s="1"/>
    </row>
    <row r="1321" spans="1:14">
      <c r="A1321" s="19">
        <v>21.95</v>
      </c>
      <c r="B1321" s="54">
        <v>938.25947931213352</v>
      </c>
      <c r="C1321" s="54">
        <v>81.256142724936637</v>
      </c>
      <c r="D1321" s="54">
        <v>206.23663168505416</v>
      </c>
      <c r="E1321" s="54">
        <v>174.45720534086607</v>
      </c>
      <c r="F1321" s="55">
        <v>22.863432529655405</v>
      </c>
      <c r="G1321" s="1"/>
      <c r="H1321" s="2"/>
      <c r="I1321" s="1"/>
      <c r="J1321" s="1"/>
      <c r="K1321" s="1"/>
      <c r="L1321" s="1"/>
      <c r="M1321" s="1"/>
      <c r="N1321" s="1"/>
    </row>
    <row r="1322" spans="1:14">
      <c r="A1322" s="19">
        <v>21.966666666666601</v>
      </c>
      <c r="B1322" s="54">
        <v>941.86197435127565</v>
      </c>
      <c r="C1322" s="54">
        <v>80.792585267520479</v>
      </c>
      <c r="D1322" s="54">
        <v>196.32262600647542</v>
      </c>
      <c r="E1322" s="54">
        <v>173.09262130125347</v>
      </c>
      <c r="F1322" s="55">
        <v>22.783412157953556</v>
      </c>
      <c r="G1322" s="1"/>
      <c r="H1322" s="2"/>
      <c r="I1322" s="1"/>
      <c r="J1322" s="1"/>
      <c r="K1322" s="1"/>
      <c r="L1322" s="1"/>
      <c r="M1322" s="1"/>
      <c r="N1322" s="1"/>
    </row>
    <row r="1323" spans="1:14">
      <c r="A1323" s="19">
        <v>21.983333333333299</v>
      </c>
      <c r="B1323" s="54">
        <v>940.66497550573126</v>
      </c>
      <c r="C1323" s="54">
        <v>80.333374101258983</v>
      </c>
      <c r="D1323" s="54">
        <v>196.32262600647542</v>
      </c>
      <c r="E1323" s="54">
        <v>170.98351035185144</v>
      </c>
      <c r="F1323" s="55">
        <v>22.783412157953556</v>
      </c>
      <c r="G1323" s="1"/>
      <c r="H1323" s="2"/>
      <c r="I1323" s="1"/>
      <c r="J1323" s="1"/>
      <c r="K1323" s="1"/>
      <c r="L1323" s="1"/>
      <c r="M1323" s="1"/>
      <c r="N1323" s="1"/>
    </row>
    <row r="1324" spans="1:14">
      <c r="A1324" s="19">
        <v>22</v>
      </c>
      <c r="B1324" s="54">
        <v>938.20616261162365</v>
      </c>
      <c r="C1324" s="54">
        <v>80.446088228985545</v>
      </c>
      <c r="D1324" s="54">
        <v>166.31012336725263</v>
      </c>
      <c r="E1324" s="54">
        <v>169.42575604506928</v>
      </c>
      <c r="F1324" s="55">
        <v>21.732132672872176</v>
      </c>
      <c r="G1324" s="1"/>
      <c r="H1324" s="2"/>
      <c r="I1324" s="1"/>
      <c r="J1324" s="1"/>
      <c r="K1324" s="1"/>
      <c r="L1324" s="1"/>
      <c r="M1324" s="1"/>
      <c r="N1324" s="1"/>
    </row>
    <row r="1325" spans="1:14">
      <c r="A1325" s="19">
        <v>22.016666666666602</v>
      </c>
      <c r="B1325" s="54">
        <v>948.93451471349499</v>
      </c>
      <c r="C1325" s="54">
        <v>80.189306341027191</v>
      </c>
      <c r="D1325" s="54">
        <v>181.57482057091508</v>
      </c>
      <c r="E1325" s="54">
        <v>168.54941279705005</v>
      </c>
      <c r="F1325" s="55">
        <v>20.737127519096436</v>
      </c>
      <c r="G1325" s="1"/>
      <c r="H1325" s="2"/>
      <c r="I1325" s="1"/>
      <c r="J1325" s="1"/>
      <c r="K1325" s="1"/>
      <c r="L1325" s="1"/>
      <c r="M1325" s="1"/>
      <c r="N1325" s="1"/>
    </row>
    <row r="1326" spans="1:14">
      <c r="A1326" s="19">
        <v>22.033333333333299</v>
      </c>
      <c r="B1326" s="54">
        <v>949.75543233710755</v>
      </c>
      <c r="C1326" s="54">
        <v>80.26030249170276</v>
      </c>
      <c r="D1326" s="54">
        <v>128.22451754339164</v>
      </c>
      <c r="E1326" s="54">
        <v>167.42028858737083</v>
      </c>
      <c r="F1326" s="55">
        <v>20.050988256494897</v>
      </c>
      <c r="G1326" s="1"/>
      <c r="H1326" s="2"/>
      <c r="I1326" s="1"/>
      <c r="J1326" s="1"/>
      <c r="K1326" s="1"/>
      <c r="L1326" s="1"/>
      <c r="M1326" s="1"/>
      <c r="N1326" s="1"/>
    </row>
    <row r="1327" spans="1:14">
      <c r="A1327" s="19">
        <v>22.05</v>
      </c>
      <c r="B1327" s="54">
        <v>954.08160494908896</v>
      </c>
      <c r="C1327" s="54">
        <v>80.578860875237766</v>
      </c>
      <c r="D1327" s="54">
        <v>112.07565212390963</v>
      </c>
      <c r="E1327" s="54">
        <v>166.09864742154946</v>
      </c>
      <c r="F1327" s="55">
        <v>19.930509645436434</v>
      </c>
      <c r="G1327" s="1"/>
      <c r="H1327" s="2"/>
      <c r="I1327" s="1"/>
      <c r="J1327" s="1"/>
      <c r="K1327" s="1"/>
      <c r="L1327" s="1"/>
      <c r="M1327" s="1"/>
      <c r="N1327" s="1"/>
    </row>
    <row r="1328" spans="1:14">
      <c r="A1328" s="19">
        <v>22.066666666666599</v>
      </c>
      <c r="B1328" s="54">
        <v>948.69589363516207</v>
      </c>
      <c r="C1328" s="54">
        <v>80.343192863501017</v>
      </c>
      <c r="D1328" s="54">
        <v>108.75226963318671</v>
      </c>
      <c r="E1328" s="54">
        <v>164.04370635983753</v>
      </c>
      <c r="F1328" s="55">
        <v>20.402455175188059</v>
      </c>
      <c r="G1328" s="1"/>
      <c r="H1328" s="2"/>
      <c r="I1328" s="1"/>
      <c r="J1328" s="1"/>
      <c r="K1328" s="1"/>
      <c r="L1328" s="1"/>
      <c r="M1328" s="1"/>
      <c r="N1328" s="1"/>
    </row>
    <row r="1329" spans="1:14">
      <c r="A1329" s="19">
        <v>22.0833333333333</v>
      </c>
      <c r="B1329" s="54">
        <v>951.81142288147453</v>
      </c>
      <c r="C1329" s="54">
        <v>80.140184354292131</v>
      </c>
      <c r="D1329" s="54">
        <v>118.7174041292961</v>
      </c>
      <c r="E1329" s="54">
        <v>162.84298522509039</v>
      </c>
      <c r="F1329" s="55">
        <v>19.96915190879886</v>
      </c>
      <c r="G1329" s="1"/>
      <c r="H1329" s="2"/>
      <c r="I1329" s="1"/>
      <c r="J1329" s="1"/>
      <c r="K1329" s="1"/>
      <c r="L1329" s="1"/>
      <c r="M1329" s="1"/>
      <c r="N1329" s="1"/>
    </row>
    <row r="1330" spans="1:14">
      <c r="A1330" s="19">
        <v>22.1</v>
      </c>
      <c r="B1330" s="54">
        <v>960.47265006723103</v>
      </c>
      <c r="C1330" s="54">
        <v>80.222968560762268</v>
      </c>
      <c r="D1330" s="54">
        <v>185.04728456356639</v>
      </c>
      <c r="E1330" s="54">
        <v>162.56770948926763</v>
      </c>
      <c r="F1330" s="55">
        <v>19.903577680966674</v>
      </c>
      <c r="G1330" s="1"/>
      <c r="H1330" s="2"/>
      <c r="I1330" s="1"/>
      <c r="J1330" s="1"/>
      <c r="K1330" s="1"/>
      <c r="L1330" s="1"/>
      <c r="M1330" s="1"/>
      <c r="N1330" s="1"/>
    </row>
    <row r="1331" spans="1:14">
      <c r="A1331" s="19">
        <v>22.1166666666666</v>
      </c>
      <c r="B1331" s="54">
        <v>953.79925650947666</v>
      </c>
      <c r="C1331" s="54">
        <v>79.860246786017697</v>
      </c>
      <c r="D1331" s="54">
        <v>176.10132725055655</v>
      </c>
      <c r="E1331" s="54">
        <v>162.17078496985278</v>
      </c>
      <c r="F1331" s="55">
        <v>19.903577680966674</v>
      </c>
      <c r="G1331" s="1"/>
      <c r="H1331" s="2"/>
      <c r="I1331" s="1"/>
      <c r="J1331" s="1"/>
      <c r="K1331" s="1"/>
      <c r="L1331" s="1"/>
      <c r="M1331" s="1"/>
      <c r="N1331" s="1"/>
    </row>
    <row r="1332" spans="1:14">
      <c r="A1332" s="19">
        <v>22.133333333333301</v>
      </c>
      <c r="B1332" s="54">
        <v>947.08005576020025</v>
      </c>
      <c r="C1332" s="54">
        <v>79.385619204474622</v>
      </c>
      <c r="D1332" s="54">
        <v>185.61317922662462</v>
      </c>
      <c r="E1332" s="54">
        <v>161.35425315955618</v>
      </c>
      <c r="F1332" s="55">
        <v>19.750542109460572</v>
      </c>
      <c r="G1332" s="1"/>
      <c r="H1332" s="2"/>
      <c r="I1332" s="1"/>
      <c r="J1332" s="1"/>
      <c r="K1332" s="1"/>
      <c r="L1332" s="1"/>
      <c r="M1332" s="1"/>
      <c r="N1332" s="1"/>
    </row>
    <row r="1333" spans="1:14">
      <c r="A1333" s="19">
        <v>22.15</v>
      </c>
      <c r="B1333" s="54">
        <v>940.87817474811709</v>
      </c>
      <c r="C1333" s="54">
        <v>79.263564667632735</v>
      </c>
      <c r="D1333" s="54">
        <v>173.61556236731272</v>
      </c>
      <c r="E1333" s="54">
        <v>160.29803294208011</v>
      </c>
      <c r="F1333" s="55">
        <v>19.750542109460572</v>
      </c>
      <c r="G1333" s="1"/>
      <c r="H1333" s="2"/>
      <c r="I1333" s="1"/>
      <c r="J1333" s="1"/>
      <c r="K1333" s="1"/>
      <c r="L1333" s="1"/>
      <c r="M1333" s="1"/>
      <c r="N1333" s="1"/>
    </row>
    <row r="1334" spans="1:14">
      <c r="A1334" s="19">
        <v>22.1666666666666</v>
      </c>
      <c r="B1334" s="54">
        <v>938.04460570849517</v>
      </c>
      <c r="C1334" s="54">
        <v>78.836006266917693</v>
      </c>
      <c r="D1334" s="54">
        <v>179.22406465495044</v>
      </c>
      <c r="E1334" s="54">
        <v>159.19561160746565</v>
      </c>
      <c r="F1334" s="55">
        <v>19.670521737758722</v>
      </c>
      <c r="G1334" s="1"/>
      <c r="H1334" s="2"/>
      <c r="I1334" s="1"/>
      <c r="J1334" s="1"/>
      <c r="K1334" s="1"/>
      <c r="L1334" s="1"/>
      <c r="M1334" s="1"/>
      <c r="N1334" s="1"/>
    </row>
    <row r="1335" spans="1:14">
      <c r="A1335" s="19">
        <v>22.183333333333302</v>
      </c>
      <c r="B1335" s="54">
        <v>932.74437981132075</v>
      </c>
      <c r="C1335" s="54">
        <v>78.986648163731545</v>
      </c>
      <c r="D1335" s="54">
        <v>196.85258062616151</v>
      </c>
      <c r="E1335" s="54">
        <v>158.14297983538748</v>
      </c>
      <c r="F1335" s="55">
        <v>19.670521737758722</v>
      </c>
      <c r="G1335" s="1"/>
      <c r="H1335" s="2"/>
      <c r="I1335" s="1"/>
      <c r="J1335" s="1"/>
      <c r="K1335" s="1"/>
      <c r="L1335" s="1"/>
      <c r="M1335" s="1"/>
      <c r="N1335" s="1"/>
    </row>
    <row r="1336" spans="1:14">
      <c r="A1336" s="19">
        <v>22.2</v>
      </c>
      <c r="B1336" s="54">
        <v>934.44322199355395</v>
      </c>
      <c r="C1336" s="54">
        <v>78.709515377426868</v>
      </c>
      <c r="D1336" s="54">
        <v>213.28798880146678</v>
      </c>
      <c r="E1336" s="54">
        <v>157.3712468374799</v>
      </c>
      <c r="F1336" s="55">
        <v>19.387656164538392</v>
      </c>
      <c r="G1336" s="1"/>
      <c r="H1336" s="2"/>
      <c r="I1336" s="1"/>
      <c r="J1336" s="1"/>
      <c r="K1336" s="1"/>
      <c r="L1336" s="1"/>
      <c r="M1336" s="1"/>
      <c r="N1336" s="1"/>
    </row>
    <row r="1337" spans="1:14">
      <c r="A1337" s="19">
        <v>22.216666666666601</v>
      </c>
      <c r="B1337" s="54">
        <v>936.50159993017542</v>
      </c>
      <c r="C1337" s="54">
        <v>78.537001184321412</v>
      </c>
      <c r="D1337" s="54">
        <v>212.85710310568771</v>
      </c>
      <c r="E1337" s="54">
        <v>157.72183977150107</v>
      </c>
      <c r="F1337" s="55">
        <v>19.358217759799455</v>
      </c>
      <c r="G1337" s="1"/>
      <c r="H1337" s="2"/>
      <c r="I1337" s="1"/>
      <c r="J1337" s="1"/>
      <c r="K1337" s="1"/>
      <c r="L1337" s="1"/>
      <c r="M1337" s="1"/>
      <c r="N1337" s="1"/>
    </row>
    <row r="1338" spans="1:14">
      <c r="A1338" s="19">
        <v>22.233333333333299</v>
      </c>
      <c r="B1338" s="54">
        <v>937.98520809276181</v>
      </c>
      <c r="C1338" s="54">
        <v>78.273072805781155</v>
      </c>
      <c r="D1338" s="54">
        <v>207.38360978532916</v>
      </c>
      <c r="E1338" s="54">
        <v>156.78124767428108</v>
      </c>
      <c r="F1338" s="55">
        <v>18.233809639619174</v>
      </c>
      <c r="G1338" s="1"/>
      <c r="H1338" s="2"/>
      <c r="I1338" s="1"/>
      <c r="J1338" s="1"/>
      <c r="K1338" s="1"/>
      <c r="L1338" s="1"/>
      <c r="M1338" s="1"/>
      <c r="N1338" s="1"/>
    </row>
    <row r="1339" spans="1:14">
      <c r="A1339" s="19">
        <v>22.25</v>
      </c>
      <c r="B1339" s="54">
        <v>941.50890763322639</v>
      </c>
      <c r="C1339" s="54">
        <v>78.588080801079599</v>
      </c>
      <c r="D1339" s="54">
        <v>237.09287548884751</v>
      </c>
      <c r="E1339" s="54">
        <v>155.8757173901476</v>
      </c>
      <c r="F1339" s="55">
        <v>18.685291333389941</v>
      </c>
      <c r="G1339" s="1"/>
      <c r="H1339" s="2"/>
      <c r="I1339" s="1"/>
      <c r="J1339" s="1"/>
      <c r="K1339" s="1"/>
      <c r="L1339" s="1"/>
      <c r="M1339" s="1"/>
      <c r="N1339" s="1"/>
    </row>
    <row r="1340" spans="1:14">
      <c r="A1340" s="19">
        <v>22.266666666666602</v>
      </c>
      <c r="B1340" s="54">
        <v>939.55526397819006</v>
      </c>
      <c r="C1340" s="54">
        <v>78.456488212102641</v>
      </c>
      <c r="D1340" s="54">
        <v>224.68089775502136</v>
      </c>
      <c r="E1340" s="54">
        <v>154.61494330657681</v>
      </c>
      <c r="F1340" s="55">
        <v>18.305103305618406</v>
      </c>
      <c r="G1340" s="1"/>
      <c r="H1340" s="2"/>
      <c r="I1340" s="1"/>
      <c r="J1340" s="1"/>
      <c r="K1340" s="1"/>
      <c r="L1340" s="1"/>
      <c r="M1340" s="1"/>
      <c r="N1340" s="1"/>
    </row>
    <row r="1341" spans="1:14">
      <c r="A1341" s="19">
        <v>22.283333333333299</v>
      </c>
      <c r="B1341" s="54">
        <v>945.9156048268012</v>
      </c>
      <c r="C1341" s="54">
        <v>78.404334963136563</v>
      </c>
      <c r="D1341" s="54">
        <v>238.24865824626067</v>
      </c>
      <c r="E1341" s="54">
        <v>154.68407859240057</v>
      </c>
      <c r="F1341" s="55">
        <v>18.61471977370104</v>
      </c>
      <c r="G1341" s="1"/>
      <c r="H1341" s="2"/>
      <c r="I1341" s="1"/>
      <c r="J1341" s="1"/>
      <c r="K1341" s="1"/>
      <c r="L1341" s="1"/>
      <c r="M1341" s="1"/>
      <c r="N1341" s="1"/>
    </row>
    <row r="1342" spans="1:14">
      <c r="A1342" s="19">
        <v>22.3</v>
      </c>
      <c r="B1342" s="54">
        <v>944.64991871929226</v>
      </c>
      <c r="C1342" s="54">
        <v>78.088958206123891</v>
      </c>
      <c r="D1342" s="54">
        <v>244.89286253826361</v>
      </c>
      <c r="E1342" s="54">
        <v>153.84188902906692</v>
      </c>
      <c r="F1342" s="55">
        <v>18.61471977370104</v>
      </c>
      <c r="G1342" s="1"/>
      <c r="H1342" s="2"/>
      <c r="I1342" s="1"/>
      <c r="J1342" s="1"/>
      <c r="K1342" s="1"/>
      <c r="L1342" s="1"/>
      <c r="M1342" s="1"/>
      <c r="N1342" s="1"/>
    </row>
    <row r="1343" spans="1:14">
      <c r="A1343" s="19">
        <v>22.316666666666599</v>
      </c>
      <c r="B1343" s="54">
        <v>944.0448402526572</v>
      </c>
      <c r="C1343" s="54">
        <v>78.148615952944098</v>
      </c>
      <c r="D1343" s="54">
        <v>200.79287819464531</v>
      </c>
      <c r="E1343" s="54">
        <v>153.25169165369249</v>
      </c>
      <c r="F1343" s="55">
        <v>18.595627146322499</v>
      </c>
      <c r="G1343" s="1"/>
      <c r="H1343" s="2"/>
      <c r="I1343" s="1"/>
      <c r="J1343" s="1"/>
      <c r="K1343" s="1"/>
      <c r="L1343" s="1"/>
      <c r="M1343" s="1"/>
      <c r="N1343" s="1"/>
    </row>
    <row r="1344" spans="1:14">
      <c r="A1344" s="19">
        <v>22.3333333333333</v>
      </c>
      <c r="B1344" s="54">
        <v>942.54010646837469</v>
      </c>
      <c r="C1344" s="54">
        <v>77.867890842881849</v>
      </c>
      <c r="D1344" s="54">
        <v>219.24424391188904</v>
      </c>
      <c r="E1344" s="54">
        <v>154.67205746185428</v>
      </c>
      <c r="F1344" s="55">
        <v>18.059919342527461</v>
      </c>
      <c r="G1344" s="1"/>
      <c r="H1344" s="2"/>
      <c r="I1344" s="1"/>
      <c r="J1344" s="1"/>
      <c r="K1344" s="1"/>
      <c r="L1344" s="1"/>
      <c r="M1344" s="1"/>
      <c r="N1344" s="1"/>
    </row>
    <row r="1345" spans="1:14">
      <c r="A1345" s="19">
        <v>22.35</v>
      </c>
      <c r="B1345" s="54">
        <v>938.8912056984351</v>
      </c>
      <c r="C1345" s="54">
        <v>77.690886017807571</v>
      </c>
      <c r="D1345" s="54">
        <v>192.15500478213968</v>
      </c>
      <c r="E1345" s="54">
        <v>154.3436208646462</v>
      </c>
      <c r="F1345" s="55">
        <v>18.059919342527461</v>
      </c>
      <c r="G1345" s="1"/>
      <c r="H1345" s="2"/>
      <c r="I1345" s="1"/>
      <c r="J1345" s="1"/>
      <c r="K1345" s="1"/>
      <c r="L1345" s="1"/>
      <c r="M1345" s="1"/>
      <c r="N1345" s="1"/>
    </row>
    <row r="1346" spans="1:14">
      <c r="A1346" s="19">
        <v>22.3666666666666</v>
      </c>
      <c r="B1346" s="54">
        <v>934.95999380359592</v>
      </c>
      <c r="C1346" s="54">
        <v>77.631569061257622</v>
      </c>
      <c r="D1346" s="54">
        <v>172.41087357473074</v>
      </c>
      <c r="E1346" s="54">
        <v>153.60067425552015</v>
      </c>
      <c r="F1346" s="55">
        <v>18.035733093593901</v>
      </c>
      <c r="G1346" s="1"/>
      <c r="H1346" s="2"/>
      <c r="I1346" s="1"/>
      <c r="J1346" s="1"/>
      <c r="K1346" s="1"/>
      <c r="L1346" s="1"/>
      <c r="M1346" s="1"/>
      <c r="N1346" s="1"/>
    </row>
    <row r="1347" spans="1:14">
      <c r="A1347" s="19">
        <v>22.383333333333301</v>
      </c>
      <c r="B1347" s="54">
        <v>933.75150167199195</v>
      </c>
      <c r="C1347" s="54">
        <v>77.329622239893197</v>
      </c>
      <c r="D1347" s="54">
        <v>145.57944520753625</v>
      </c>
      <c r="E1347" s="54">
        <v>152.16753045579875</v>
      </c>
      <c r="F1347" s="55">
        <v>17.172483957760573</v>
      </c>
      <c r="G1347" s="1"/>
      <c r="H1347" s="2"/>
      <c r="I1347" s="1"/>
      <c r="J1347" s="1"/>
      <c r="K1347" s="1"/>
      <c r="L1347" s="1"/>
      <c r="M1347" s="1"/>
      <c r="N1347" s="1"/>
    </row>
    <row r="1348" spans="1:14">
      <c r="A1348" s="19">
        <v>22.4</v>
      </c>
      <c r="B1348" s="54">
        <v>936.93096106718735</v>
      </c>
      <c r="C1348" s="54">
        <v>77.156854324826128</v>
      </c>
      <c r="D1348" s="54">
        <v>143.27694490977535</v>
      </c>
      <c r="E1348" s="54">
        <v>151.41945732109522</v>
      </c>
      <c r="F1348" s="55">
        <v>17.13285401388303</v>
      </c>
      <c r="G1348" s="1"/>
      <c r="H1348" s="2"/>
      <c r="I1348" s="1"/>
      <c r="J1348" s="1"/>
      <c r="K1348" s="1"/>
      <c r="L1348" s="1"/>
      <c r="M1348" s="1"/>
      <c r="N1348" s="1"/>
    </row>
    <row r="1349" spans="1:14">
      <c r="A1349" s="19">
        <v>22.4166666666666</v>
      </c>
      <c r="B1349" s="54">
        <v>931.62279807978246</v>
      </c>
      <c r="C1349" s="54">
        <v>76.941801916657226</v>
      </c>
      <c r="D1349" s="54">
        <v>145.88763751086773</v>
      </c>
      <c r="E1349" s="54">
        <v>151.47099359009195</v>
      </c>
      <c r="F1349" s="55">
        <v>17.13285401388303</v>
      </c>
      <c r="G1349" s="1"/>
      <c r="H1349" s="2"/>
      <c r="I1349" s="1"/>
      <c r="J1349" s="1"/>
      <c r="K1349" s="1"/>
      <c r="L1349" s="1"/>
      <c r="M1349" s="1"/>
      <c r="N1349" s="1"/>
    </row>
    <row r="1350" spans="1:14">
      <c r="A1350" s="19">
        <v>22.433333333333302</v>
      </c>
      <c r="B1350" s="54">
        <v>920.65061636971495</v>
      </c>
      <c r="C1350" s="54">
        <v>76.3312536305462</v>
      </c>
      <c r="D1350" s="54">
        <v>151.36113083122626</v>
      </c>
      <c r="E1350" s="54">
        <v>150.47513242879504</v>
      </c>
      <c r="F1350" s="55">
        <v>17.13285401388303</v>
      </c>
      <c r="G1350" s="1"/>
      <c r="H1350" s="2"/>
      <c r="I1350" s="1"/>
      <c r="J1350" s="1"/>
      <c r="K1350" s="1"/>
      <c r="L1350" s="1"/>
      <c r="M1350" s="1"/>
      <c r="N1350" s="1"/>
    </row>
    <row r="1351" spans="1:14">
      <c r="A1351" s="19">
        <v>22.45</v>
      </c>
      <c r="B1351" s="54">
        <v>921.79331438017414</v>
      </c>
      <c r="C1351" s="54">
        <v>76.359934577045138</v>
      </c>
      <c r="D1351" s="54">
        <v>121.63806134866914</v>
      </c>
      <c r="E1351" s="54">
        <v>150.60552922509603</v>
      </c>
      <c r="F1351" s="55">
        <v>17.13285401388303</v>
      </c>
      <c r="G1351" s="1"/>
      <c r="H1351" s="2"/>
      <c r="I1351" s="1"/>
      <c r="J1351" s="1"/>
      <c r="K1351" s="1"/>
      <c r="L1351" s="1"/>
      <c r="M1351" s="1"/>
      <c r="N1351" s="1"/>
    </row>
    <row r="1352" spans="1:14">
      <c r="A1352" s="19">
        <v>22.466666666666601</v>
      </c>
      <c r="B1352" s="54">
        <v>924.37140644650663</v>
      </c>
      <c r="C1352" s="54">
        <v>76.135554480800081</v>
      </c>
      <c r="D1352" s="54">
        <v>81.53277545326155</v>
      </c>
      <c r="E1352" s="54">
        <v>149.21164260819995</v>
      </c>
      <c r="F1352" s="55">
        <v>17.13285401388303</v>
      </c>
      <c r="G1352" s="1"/>
      <c r="H1352" s="2"/>
      <c r="I1352" s="1"/>
      <c r="J1352" s="1"/>
      <c r="K1352" s="1"/>
      <c r="L1352" s="1"/>
      <c r="M1352" s="1"/>
      <c r="N1352" s="1"/>
    </row>
    <row r="1353" spans="1:14">
      <c r="A1353" s="19">
        <v>22.483333333333299</v>
      </c>
      <c r="B1353" s="54">
        <v>924.06379884538262</v>
      </c>
      <c r="C1353" s="54">
        <v>75.962741952423897</v>
      </c>
      <c r="D1353" s="54">
        <v>76.490167828683127</v>
      </c>
      <c r="E1353" s="54">
        <v>148.0477518399623</v>
      </c>
      <c r="F1353" s="55">
        <v>17.082272046920217</v>
      </c>
      <c r="G1353" s="1"/>
      <c r="H1353" s="2"/>
      <c r="I1353" s="1"/>
      <c r="J1353" s="1"/>
      <c r="K1353" s="1"/>
      <c r="L1353" s="1"/>
      <c r="M1353" s="1"/>
      <c r="N1353" s="1"/>
    </row>
    <row r="1354" spans="1:14">
      <c r="A1354" s="19">
        <v>22.5</v>
      </c>
      <c r="B1354" s="54">
        <v>922.92513474258794</v>
      </c>
      <c r="C1354" s="54">
        <v>75.773761329548336</v>
      </c>
      <c r="D1354" s="54">
        <v>83.420167599755047</v>
      </c>
      <c r="E1354" s="54">
        <v>148.22710152941423</v>
      </c>
      <c r="F1354" s="55">
        <v>17.082272046920217</v>
      </c>
      <c r="G1354" s="1"/>
      <c r="H1354" s="2"/>
      <c r="I1354" s="1"/>
      <c r="J1354" s="1"/>
      <c r="K1354" s="1"/>
      <c r="L1354" s="1"/>
      <c r="M1354" s="1"/>
      <c r="N1354" s="1"/>
    </row>
    <row r="1355" spans="1:14">
      <c r="A1355" s="19">
        <v>22.516666666666602</v>
      </c>
      <c r="B1355" s="54">
        <v>919.75311875312264</v>
      </c>
      <c r="C1355" s="54">
        <v>75.353545720448722</v>
      </c>
      <c r="D1355" s="54">
        <v>78.399956799438058</v>
      </c>
      <c r="E1355" s="54">
        <v>149.32973098562235</v>
      </c>
      <c r="F1355" s="55">
        <v>17.058271719224354</v>
      </c>
      <c r="G1355" s="1"/>
      <c r="H1355" s="2"/>
      <c r="I1355" s="1"/>
      <c r="J1355" s="1"/>
      <c r="K1355" s="1"/>
      <c r="L1355" s="1"/>
      <c r="M1355" s="1"/>
      <c r="N1355" s="1"/>
    </row>
    <row r="1356" spans="1:14">
      <c r="A1356" s="19">
        <v>22.533333333333299</v>
      </c>
      <c r="B1356" s="54">
        <v>923.06423617458188</v>
      </c>
      <c r="C1356" s="54">
        <v>75.133447704104114</v>
      </c>
      <c r="D1356" s="54">
        <v>93.395491748122325</v>
      </c>
      <c r="E1356" s="54">
        <v>149.54152568501644</v>
      </c>
      <c r="F1356" s="55">
        <v>17.004153260546534</v>
      </c>
      <c r="G1356" s="1"/>
      <c r="H1356" s="2"/>
      <c r="I1356" s="1"/>
      <c r="J1356" s="1"/>
      <c r="K1356" s="1"/>
      <c r="L1356" s="1"/>
      <c r="M1356" s="1"/>
      <c r="N1356" s="1"/>
    </row>
    <row r="1357" spans="1:14">
      <c r="A1357" s="19">
        <v>22.55</v>
      </c>
      <c r="B1357" s="54">
        <v>924.62343217979935</v>
      </c>
      <c r="C1357" s="54">
        <v>74.790415673802272</v>
      </c>
      <c r="D1357" s="54">
        <v>122.91589862460474</v>
      </c>
      <c r="E1357" s="54">
        <v>148.90542616827989</v>
      </c>
      <c r="F1357" s="55">
        <v>16.968059808383998</v>
      </c>
      <c r="G1357" s="1"/>
      <c r="H1357" s="2"/>
      <c r="I1357" s="1"/>
      <c r="J1357" s="1"/>
      <c r="K1357" s="1"/>
      <c r="L1357" s="1"/>
      <c r="M1357" s="1"/>
      <c r="N1357" s="1"/>
    </row>
    <row r="1358" spans="1:14">
      <c r="A1358" s="19">
        <v>22.566666666666599</v>
      </c>
      <c r="B1358" s="54">
        <v>919.60168128327598</v>
      </c>
      <c r="C1358" s="54">
        <v>74.688328796221029</v>
      </c>
      <c r="D1358" s="54">
        <v>149.71859499853002</v>
      </c>
      <c r="E1358" s="54">
        <v>148.1141831936902</v>
      </c>
      <c r="F1358" s="55">
        <v>16.968059808383998</v>
      </c>
      <c r="G1358" s="1"/>
      <c r="H1358" s="2"/>
      <c r="I1358" s="1"/>
      <c r="J1358" s="1"/>
      <c r="K1358" s="1"/>
      <c r="L1358" s="1"/>
      <c r="M1358" s="1"/>
      <c r="N1358" s="1"/>
    </row>
    <row r="1359" spans="1:14">
      <c r="A1359" s="19">
        <v>22.5833333333333</v>
      </c>
      <c r="B1359" s="54">
        <v>917.51016696390002</v>
      </c>
      <c r="C1359" s="54">
        <v>74.610036223571143</v>
      </c>
      <c r="D1359" s="54">
        <v>150.88930597017364</v>
      </c>
      <c r="E1359" s="54">
        <v>145.74735137073606</v>
      </c>
      <c r="F1359" s="55">
        <v>16.968059808383998</v>
      </c>
      <c r="G1359" s="1"/>
      <c r="H1359" s="2"/>
      <c r="I1359" s="1"/>
      <c r="J1359" s="1"/>
      <c r="K1359" s="1"/>
      <c r="L1359" s="1"/>
      <c r="M1359" s="1"/>
      <c r="N1359" s="1"/>
    </row>
    <row r="1360" spans="1:14">
      <c r="A1360" s="19">
        <v>22.6</v>
      </c>
      <c r="B1360" s="54">
        <v>913.22857189489923</v>
      </c>
      <c r="C1360" s="54">
        <v>74.35647603619141</v>
      </c>
      <c r="D1360" s="54">
        <v>136.44473747031691</v>
      </c>
      <c r="E1360" s="54">
        <v>145.41231695659766</v>
      </c>
      <c r="F1360" s="55">
        <v>16.968059808383998</v>
      </c>
      <c r="G1360" s="1"/>
      <c r="H1360" s="2"/>
      <c r="I1360" s="1"/>
      <c r="J1360" s="1"/>
      <c r="K1360" s="1"/>
      <c r="L1360" s="1"/>
      <c r="M1360" s="1"/>
      <c r="N1360" s="1"/>
    </row>
    <row r="1361" spans="1:14">
      <c r="A1361" s="19">
        <v>22.6166666666666</v>
      </c>
      <c r="B1361" s="54">
        <v>909.93075878939123</v>
      </c>
      <c r="C1361" s="54">
        <v>74.106341512731959</v>
      </c>
      <c r="D1361" s="54">
        <v>163.73216939977962</v>
      </c>
      <c r="E1361" s="54">
        <v>145.15138759014297</v>
      </c>
      <c r="F1361" s="55">
        <v>16.931966356221459</v>
      </c>
      <c r="G1361" s="1"/>
      <c r="H1361" s="2"/>
      <c r="I1361" s="1"/>
      <c r="J1361" s="1"/>
      <c r="K1361" s="1"/>
      <c r="L1361" s="1"/>
      <c r="M1361" s="1"/>
      <c r="N1361" s="1"/>
    </row>
    <row r="1362" spans="1:14">
      <c r="A1362" s="19">
        <v>22.633333333333301</v>
      </c>
      <c r="B1362" s="54">
        <v>902.21065974995815</v>
      </c>
      <c r="C1362" s="54">
        <v>73.892893674728128</v>
      </c>
      <c r="D1362" s="54">
        <v>196.87023888844962</v>
      </c>
      <c r="E1362" s="54">
        <v>144.94438215048501</v>
      </c>
      <c r="F1362" s="55">
        <v>16.931966356221459</v>
      </c>
      <c r="G1362" s="1"/>
      <c r="H1362" s="2"/>
      <c r="I1362" s="1"/>
      <c r="J1362" s="1"/>
      <c r="K1362" s="1"/>
      <c r="L1362" s="1"/>
      <c r="M1362" s="1"/>
      <c r="N1362" s="1"/>
    </row>
    <row r="1363" spans="1:14">
      <c r="A1363" s="19">
        <v>22.65</v>
      </c>
      <c r="B1363" s="54">
        <v>903.66490484462281</v>
      </c>
      <c r="C1363" s="54">
        <v>73.633085218397994</v>
      </c>
      <c r="D1363" s="54">
        <v>207.26625908033887</v>
      </c>
      <c r="E1363" s="54">
        <v>145.26666690993778</v>
      </c>
      <c r="F1363" s="55">
        <v>16.931966356221459</v>
      </c>
      <c r="G1363" s="1"/>
      <c r="H1363" s="2"/>
      <c r="I1363" s="1"/>
      <c r="J1363" s="1"/>
      <c r="K1363" s="1"/>
      <c r="L1363" s="1"/>
      <c r="M1363" s="1"/>
      <c r="N1363" s="1"/>
    </row>
    <row r="1364" spans="1:14">
      <c r="A1364" s="19">
        <v>22.6666666666666</v>
      </c>
      <c r="B1364" s="54">
        <v>899.20869144018025</v>
      </c>
      <c r="C1364" s="54">
        <v>73.31261321209071</v>
      </c>
      <c r="D1364" s="54">
        <v>187.2427759656949</v>
      </c>
      <c r="E1364" s="54">
        <v>145.11657246296684</v>
      </c>
      <c r="F1364" s="55">
        <v>16.9079660285256</v>
      </c>
      <c r="G1364" s="1"/>
      <c r="H1364" s="2"/>
      <c r="I1364" s="1"/>
      <c r="J1364" s="1"/>
      <c r="K1364" s="1"/>
      <c r="L1364" s="1"/>
      <c r="M1364" s="1"/>
      <c r="N1364" s="1"/>
    </row>
    <row r="1365" spans="1:14">
      <c r="A1365" s="19">
        <v>22.683333333333302</v>
      </c>
      <c r="B1365" s="54">
        <v>900.60462620226701</v>
      </c>
      <c r="C1365" s="54">
        <v>73.527055659726443</v>
      </c>
      <c r="D1365" s="54">
        <v>184.62200211517188</v>
      </c>
      <c r="E1365" s="54">
        <v>143.92009196419278</v>
      </c>
      <c r="F1365" s="55">
        <v>16.9079660285256</v>
      </c>
      <c r="G1365" s="1"/>
      <c r="H1365" s="2"/>
      <c r="I1365" s="1"/>
      <c r="J1365" s="1"/>
      <c r="K1365" s="1"/>
      <c r="L1365" s="1"/>
      <c r="M1365" s="1"/>
      <c r="N1365" s="1"/>
    </row>
    <row r="1366" spans="1:14">
      <c r="A1366" s="19">
        <v>22.7</v>
      </c>
      <c r="B1366" s="54">
        <v>902.57468683475724</v>
      </c>
      <c r="C1366" s="54">
        <v>73.294812421375411</v>
      </c>
      <c r="D1366" s="54">
        <v>184.05610745211362</v>
      </c>
      <c r="E1366" s="54">
        <v>142.76553649362575</v>
      </c>
      <c r="F1366" s="55">
        <v>16.623158355919482</v>
      </c>
      <c r="G1366" s="1"/>
      <c r="H1366" s="2"/>
      <c r="I1366" s="1"/>
      <c r="J1366" s="1"/>
      <c r="K1366" s="1"/>
      <c r="L1366" s="1"/>
      <c r="M1366" s="1"/>
      <c r="N1366" s="1"/>
    </row>
    <row r="1367" spans="1:14">
      <c r="A1367" s="19">
        <v>22.716666666666601</v>
      </c>
      <c r="B1367" s="54">
        <v>900.19441788775816</v>
      </c>
      <c r="C1367" s="54">
        <v>73.248553546625587</v>
      </c>
      <c r="D1367" s="54">
        <v>180.03267701063371</v>
      </c>
      <c r="E1367" s="54">
        <v>142.98400931927495</v>
      </c>
      <c r="F1367" s="55">
        <v>16.673740322882296</v>
      </c>
      <c r="G1367" s="1"/>
      <c r="H1367" s="2"/>
      <c r="I1367" s="1"/>
      <c r="J1367" s="1"/>
      <c r="K1367" s="1"/>
      <c r="L1367" s="1"/>
      <c r="M1367" s="1"/>
      <c r="N1367" s="1"/>
    </row>
    <row r="1368" spans="1:14">
      <c r="A1368" s="19">
        <v>22.733333333333299</v>
      </c>
      <c r="B1368" s="54">
        <v>897.36094286941398</v>
      </c>
      <c r="C1368" s="54">
        <v>72.961088481204484</v>
      </c>
      <c r="D1368" s="54">
        <v>178.86196603899012</v>
      </c>
      <c r="E1368" s="54">
        <v>141.80164890568687</v>
      </c>
      <c r="F1368" s="55">
        <v>16.644301918143363</v>
      </c>
      <c r="G1368" s="1"/>
      <c r="H1368" s="2"/>
      <c r="I1368" s="1"/>
      <c r="J1368" s="1"/>
      <c r="K1368" s="1"/>
      <c r="L1368" s="1"/>
      <c r="M1368" s="1"/>
      <c r="N1368" s="1"/>
    </row>
    <row r="1369" spans="1:14">
      <c r="A1369" s="19">
        <v>22.75</v>
      </c>
      <c r="B1369" s="54">
        <v>897.94545121603767</v>
      </c>
      <c r="C1369" s="54">
        <v>72.89793577574136</v>
      </c>
      <c r="D1369" s="54">
        <v>167.90005118404261</v>
      </c>
      <c r="E1369" s="54">
        <v>141.26262876616846</v>
      </c>
      <c r="F1369" s="55">
        <v>16.644301918143363</v>
      </c>
      <c r="G1369" s="1"/>
      <c r="H1369" s="2"/>
      <c r="I1369" s="1"/>
      <c r="J1369" s="1"/>
      <c r="K1369" s="1"/>
      <c r="L1369" s="1"/>
      <c r="M1369" s="1"/>
      <c r="N1369" s="1"/>
    </row>
    <row r="1370" spans="1:14">
      <c r="A1370" s="19">
        <v>22.766666666666602</v>
      </c>
      <c r="B1370" s="54">
        <v>894.20992447942035</v>
      </c>
      <c r="C1370" s="54">
        <v>72.764787806266696</v>
      </c>
      <c r="D1370" s="54">
        <v>157.51895920638378</v>
      </c>
      <c r="E1370" s="54">
        <v>140.33503884795985</v>
      </c>
      <c r="F1370" s="55">
        <v>16.644301918143363</v>
      </c>
      <c r="G1370" s="1"/>
      <c r="H1370" s="2"/>
      <c r="I1370" s="1"/>
      <c r="J1370" s="1"/>
      <c r="K1370" s="1"/>
      <c r="L1370" s="1"/>
      <c r="M1370" s="1"/>
      <c r="N1370" s="1"/>
    </row>
    <row r="1371" spans="1:14">
      <c r="A1371" s="19">
        <v>22.783333333333299</v>
      </c>
      <c r="B1371" s="54">
        <v>901.6911692657726</v>
      </c>
      <c r="C1371" s="54">
        <v>72.509405139855829</v>
      </c>
      <c r="D1371" s="54">
        <v>125.3878597288098</v>
      </c>
      <c r="E1371" s="54">
        <v>139.72436265146754</v>
      </c>
      <c r="F1371" s="55">
        <v>16.537805984667671</v>
      </c>
      <c r="G1371" s="1"/>
      <c r="H1371" s="2"/>
      <c r="I1371" s="1"/>
      <c r="J1371" s="1"/>
      <c r="K1371" s="1"/>
      <c r="L1371" s="1"/>
      <c r="M1371" s="1"/>
      <c r="N1371" s="1"/>
    </row>
    <row r="1372" spans="1:14">
      <c r="A1372" s="19">
        <v>22.8</v>
      </c>
      <c r="B1372" s="54">
        <v>906.09884600152202</v>
      </c>
      <c r="C1372" s="54">
        <v>72.233737177813239</v>
      </c>
      <c r="D1372" s="54">
        <v>132.31141592804696</v>
      </c>
      <c r="E1372" s="54">
        <v>139.1344392960473</v>
      </c>
      <c r="F1372" s="55">
        <v>16.420863865324215</v>
      </c>
      <c r="G1372" s="1"/>
      <c r="H1372" s="2"/>
      <c r="I1372" s="1"/>
      <c r="J1372" s="1"/>
      <c r="K1372" s="1"/>
      <c r="L1372" s="1"/>
      <c r="M1372" s="1"/>
      <c r="N1372" s="1"/>
    </row>
    <row r="1373" spans="1:14">
      <c r="A1373" s="19">
        <v>22.816666666666599</v>
      </c>
      <c r="B1373" s="54">
        <v>898.98305067626256</v>
      </c>
      <c r="C1373" s="54">
        <v>71.745131685006285</v>
      </c>
      <c r="D1373" s="54">
        <v>131.7455212649879</v>
      </c>
      <c r="E1373" s="54">
        <v>137.41764315867476</v>
      </c>
      <c r="F1373" s="55">
        <v>16.420863865324215</v>
      </c>
      <c r="G1373" s="1"/>
      <c r="H1373" s="2"/>
      <c r="I1373" s="1"/>
      <c r="J1373" s="1"/>
      <c r="K1373" s="1"/>
      <c r="L1373" s="1"/>
      <c r="M1373" s="1"/>
      <c r="N1373" s="1"/>
    </row>
    <row r="1374" spans="1:14">
      <c r="A1374" s="19">
        <v>22.8333333333333</v>
      </c>
      <c r="B1374" s="54">
        <v>890.28892016664361</v>
      </c>
      <c r="C1374" s="54">
        <v>71.197877594225048</v>
      </c>
      <c r="D1374" s="54">
        <v>109.8115019028358</v>
      </c>
      <c r="E1374" s="54">
        <v>136.78567836643521</v>
      </c>
      <c r="F1374" s="55">
        <v>16.820536922397142</v>
      </c>
      <c r="G1374" s="1"/>
      <c r="H1374" s="2"/>
      <c r="I1374" s="1"/>
      <c r="J1374" s="1"/>
      <c r="K1374" s="1"/>
      <c r="L1374" s="1"/>
      <c r="M1374" s="1"/>
      <c r="N1374" s="1"/>
    </row>
    <row r="1375" spans="1:14">
      <c r="A1375" s="19">
        <v>22.85</v>
      </c>
      <c r="B1375" s="54">
        <v>896.22259054236508</v>
      </c>
      <c r="C1375" s="54">
        <v>71.144781695846362</v>
      </c>
      <c r="D1375" s="54">
        <v>83.574700191968759</v>
      </c>
      <c r="E1375" s="54">
        <v>135.88139114094153</v>
      </c>
      <c r="F1375" s="55">
        <v>16.769954955434326</v>
      </c>
      <c r="G1375" s="1"/>
      <c r="H1375" s="2"/>
      <c r="I1375" s="1"/>
      <c r="J1375" s="1"/>
      <c r="K1375" s="1"/>
      <c r="L1375" s="1"/>
      <c r="M1375" s="1"/>
      <c r="N1375" s="1"/>
    </row>
    <row r="1376" spans="1:14">
      <c r="A1376" s="19">
        <v>22.8666666666666</v>
      </c>
      <c r="B1376" s="54">
        <v>892.74046915909537</v>
      </c>
      <c r="C1376" s="54">
        <v>71.152348679543934</v>
      </c>
      <c r="D1376" s="54">
        <v>81.558742650031093</v>
      </c>
      <c r="E1376" s="54">
        <v>136.33729338305488</v>
      </c>
      <c r="F1376" s="55">
        <v>16.769954955434326</v>
      </c>
      <c r="G1376" s="1"/>
      <c r="H1376" s="2"/>
      <c r="I1376" s="1"/>
      <c r="J1376" s="1"/>
      <c r="K1376" s="1"/>
      <c r="L1376" s="1"/>
      <c r="M1376" s="1"/>
      <c r="N1376" s="1"/>
    </row>
    <row r="1377" spans="1:14">
      <c r="A1377" s="19">
        <v>22.883333333333301</v>
      </c>
      <c r="B1377" s="54">
        <v>895.29196752644611</v>
      </c>
      <c r="C1377" s="54">
        <v>71.060075882713946</v>
      </c>
      <c r="D1377" s="54">
        <v>81.127856954252024</v>
      </c>
      <c r="E1377" s="54">
        <v>136.04801726556633</v>
      </c>
      <c r="F1377" s="55">
        <v>16.74595462773857</v>
      </c>
      <c r="G1377" s="1"/>
      <c r="H1377" s="2"/>
      <c r="I1377" s="1"/>
      <c r="J1377" s="1"/>
      <c r="K1377" s="1"/>
      <c r="L1377" s="1"/>
      <c r="M1377" s="1"/>
      <c r="N1377" s="1"/>
    </row>
    <row r="1378" spans="1:14">
      <c r="A1378" s="19">
        <v>22.9</v>
      </c>
      <c r="B1378" s="54">
        <v>894.5498751447426</v>
      </c>
      <c r="C1378" s="54">
        <v>70.688472163375152</v>
      </c>
      <c r="D1378" s="54">
        <v>79.957145982608409</v>
      </c>
      <c r="E1378" s="54">
        <v>134.67132943981431</v>
      </c>
      <c r="F1378" s="55">
        <v>16.74595462773857</v>
      </c>
      <c r="G1378" s="1"/>
      <c r="H1378" s="2"/>
      <c r="I1378" s="1"/>
      <c r="J1378" s="1"/>
      <c r="K1378" s="1"/>
      <c r="L1378" s="1"/>
      <c r="M1378" s="1"/>
      <c r="N1378" s="1"/>
    </row>
    <row r="1379" spans="1:14">
      <c r="A1379" s="19">
        <v>22.9166666666666</v>
      </c>
      <c r="B1379" s="54">
        <v>883.74799019844772</v>
      </c>
      <c r="C1379" s="54">
        <v>70.563378658704266</v>
      </c>
      <c r="D1379" s="54">
        <v>92.50572929074815</v>
      </c>
      <c r="E1379" s="54">
        <v>133.43196884080885</v>
      </c>
      <c r="F1379" s="55">
        <v>15.632136905327846</v>
      </c>
      <c r="G1379" s="1"/>
      <c r="H1379" s="2"/>
      <c r="I1379" s="1"/>
      <c r="J1379" s="1"/>
      <c r="K1379" s="1"/>
      <c r="L1379" s="1"/>
      <c r="M1379" s="1"/>
      <c r="N1379" s="1"/>
    </row>
    <row r="1380" spans="1:14">
      <c r="A1380" s="19">
        <v>22.933333333333302</v>
      </c>
      <c r="B1380" s="54">
        <v>871.90312140540857</v>
      </c>
      <c r="C1380" s="54">
        <v>70.442620888642708</v>
      </c>
      <c r="D1380" s="54">
        <v>80.938998127215299</v>
      </c>
      <c r="E1380" s="54">
        <v>132.58990027416687</v>
      </c>
      <c r="F1380" s="55">
        <v>15.632136905327846</v>
      </c>
      <c r="G1380" s="1"/>
      <c r="H1380" s="2"/>
      <c r="I1380" s="1"/>
      <c r="J1380" s="1"/>
      <c r="K1380" s="1"/>
      <c r="L1380" s="1"/>
      <c r="M1380" s="1"/>
      <c r="N1380" s="1"/>
    </row>
    <row r="1381" spans="1:14">
      <c r="A1381" s="19">
        <v>22.95</v>
      </c>
      <c r="B1381" s="54">
        <v>871.3530754681808</v>
      </c>
      <c r="C1381" s="54">
        <v>70.292067111463027</v>
      </c>
      <c r="D1381" s="54">
        <v>80.508112431436231</v>
      </c>
      <c r="E1381" s="54">
        <v>130.92869418116641</v>
      </c>
      <c r="F1381" s="55">
        <v>15.632136905327846</v>
      </c>
      <c r="G1381" s="1"/>
      <c r="H1381" s="2"/>
      <c r="I1381" s="1"/>
      <c r="J1381" s="1"/>
      <c r="K1381" s="1"/>
      <c r="L1381" s="1"/>
      <c r="M1381" s="1"/>
      <c r="N1381" s="1"/>
    </row>
    <row r="1382" spans="1:14">
      <c r="A1382" s="19">
        <v>22.966666666666601</v>
      </c>
      <c r="B1382" s="54">
        <v>866.74065969732385</v>
      </c>
      <c r="C1382" s="54">
        <v>69.852137064138688</v>
      </c>
      <c r="D1382" s="54">
        <v>75.034619111078015</v>
      </c>
      <c r="E1382" s="54">
        <v>130.96010479380314</v>
      </c>
      <c r="F1382" s="55">
        <v>15.222796229134063</v>
      </c>
      <c r="G1382" s="1"/>
      <c r="H1382" s="2"/>
      <c r="I1382" s="1"/>
      <c r="J1382" s="1"/>
      <c r="K1382" s="1"/>
      <c r="L1382" s="1"/>
      <c r="M1382" s="1"/>
      <c r="N1382" s="1"/>
    </row>
    <row r="1383" spans="1:14">
      <c r="A1383" s="19">
        <v>22.983333333333299</v>
      </c>
      <c r="B1383" s="54">
        <v>864.71047381773985</v>
      </c>
      <c r="C1383" s="54">
        <v>69.513935120274112</v>
      </c>
      <c r="D1383" s="54">
        <v>92.61125898800492</v>
      </c>
      <c r="E1383" s="54">
        <v>130.87767348490979</v>
      </c>
      <c r="F1383" s="55">
        <v>14.747314207667436</v>
      </c>
      <c r="G1383" s="1"/>
      <c r="H1383" s="2"/>
      <c r="I1383" s="1"/>
      <c r="J1383" s="1"/>
      <c r="K1383" s="1"/>
      <c r="L1383" s="1"/>
      <c r="M1383" s="1"/>
      <c r="N1383" s="1"/>
    </row>
    <row r="1384" spans="1:14">
      <c r="A1384" s="19">
        <v>23</v>
      </c>
      <c r="B1384" s="54">
        <v>859.60645721669744</v>
      </c>
      <c r="C1384" s="54">
        <v>69.340180301172907</v>
      </c>
      <c r="D1384" s="54">
        <v>91.161196109126308</v>
      </c>
      <c r="E1384" s="54">
        <v>130.82459318832414</v>
      </c>
      <c r="F1384" s="55">
        <v>14.693278199947176</v>
      </c>
      <c r="G1384" s="1"/>
      <c r="H1384" s="2"/>
      <c r="I1384" s="1"/>
      <c r="J1384" s="1"/>
      <c r="K1384" s="1"/>
      <c r="L1384" s="1"/>
      <c r="M1384" s="1"/>
      <c r="N1384" s="1"/>
    </row>
    <row r="1385" spans="1:14">
      <c r="A1385" s="19">
        <v>23.016666666666602</v>
      </c>
      <c r="B1385" s="54">
        <v>855.69426750145965</v>
      </c>
      <c r="C1385" s="54">
        <v>69.171931212152288</v>
      </c>
      <c r="D1385" s="54">
        <v>61.451930405607882</v>
      </c>
      <c r="E1385" s="54">
        <v>130.4271445296549</v>
      </c>
      <c r="F1385" s="55">
        <v>14.693278199947176</v>
      </c>
      <c r="G1385" s="1"/>
      <c r="H1385" s="2"/>
      <c r="I1385" s="1"/>
      <c r="J1385" s="1"/>
      <c r="K1385" s="1"/>
      <c r="L1385" s="1"/>
      <c r="M1385" s="1"/>
      <c r="N1385" s="1"/>
    </row>
    <row r="1386" spans="1:14">
      <c r="A1386" s="19">
        <v>23.033333333333299</v>
      </c>
      <c r="B1386" s="54">
        <v>850.93307449722647</v>
      </c>
      <c r="C1386" s="54">
        <v>68.978912163349761</v>
      </c>
      <c r="D1386" s="54">
        <v>61.451930405607882</v>
      </c>
      <c r="E1386" s="54">
        <v>130.63026455249036</v>
      </c>
      <c r="F1386" s="55">
        <v>14.693278199947176</v>
      </c>
      <c r="G1386" s="1"/>
      <c r="H1386" s="2"/>
      <c r="I1386" s="1"/>
      <c r="J1386" s="1"/>
      <c r="K1386" s="1"/>
      <c r="L1386" s="1"/>
      <c r="M1386" s="1"/>
      <c r="N1386" s="1"/>
    </row>
    <row r="1387" spans="1:14">
      <c r="A1387" s="19">
        <v>23.05</v>
      </c>
      <c r="B1387" s="54">
        <v>851.25012918189736</v>
      </c>
      <c r="C1387" s="54">
        <v>68.789655920019626</v>
      </c>
      <c r="D1387" s="54">
        <v>51.67565473653498</v>
      </c>
      <c r="E1387" s="54">
        <v>129.49577358672957</v>
      </c>
      <c r="F1387" s="55">
        <v>14.593772798943933</v>
      </c>
      <c r="G1387" s="1"/>
      <c r="H1387" s="2"/>
      <c r="I1387" s="1"/>
      <c r="J1387" s="1"/>
      <c r="K1387" s="1"/>
      <c r="L1387" s="1"/>
      <c r="M1387" s="1"/>
      <c r="N1387" s="1"/>
    </row>
    <row r="1388" spans="1:14">
      <c r="A1388" s="19">
        <v>23.066666666666599</v>
      </c>
      <c r="B1388" s="54">
        <v>853.8267058533911</v>
      </c>
      <c r="C1388" s="54">
        <v>68.76273261050207</v>
      </c>
      <c r="D1388" s="54">
        <v>41.279634544646122</v>
      </c>
      <c r="E1388" s="54">
        <v>128.47364935261629</v>
      </c>
      <c r="F1388" s="55">
        <v>14.593772798943933</v>
      </c>
      <c r="G1388" s="1"/>
      <c r="H1388" s="2"/>
      <c r="I1388" s="1"/>
      <c r="J1388" s="1"/>
      <c r="K1388" s="1"/>
      <c r="L1388" s="1"/>
      <c r="M1388" s="1"/>
      <c r="N1388" s="1"/>
    </row>
    <row r="1389" spans="1:14">
      <c r="A1389" s="19">
        <v>23.0833333333333</v>
      </c>
      <c r="B1389" s="54">
        <v>851.17709103733102</v>
      </c>
      <c r="C1389" s="54">
        <v>68.712822543947937</v>
      </c>
      <c r="D1389" s="54">
        <v>39.398685969987802</v>
      </c>
      <c r="E1389" s="54">
        <v>127.17924497441491</v>
      </c>
      <c r="F1389" s="55">
        <v>13.231054934852036</v>
      </c>
      <c r="G1389" s="1"/>
      <c r="H1389" s="2"/>
      <c r="I1389" s="1"/>
      <c r="J1389" s="1"/>
      <c r="K1389" s="1"/>
      <c r="L1389" s="1"/>
      <c r="M1389" s="1"/>
      <c r="N1389" s="1"/>
    </row>
    <row r="1390" spans="1:14">
      <c r="A1390" s="19">
        <v>23.1</v>
      </c>
      <c r="B1390" s="54">
        <v>853.25089849442202</v>
      </c>
      <c r="C1390" s="54">
        <v>68.513488732945973</v>
      </c>
      <c r="D1390" s="54">
        <v>32.323595982206037</v>
      </c>
      <c r="E1390" s="54">
        <v>125.93884865475125</v>
      </c>
      <c r="F1390" s="55">
        <v>12.769254332902822</v>
      </c>
      <c r="G1390" s="1"/>
      <c r="H1390" s="2"/>
      <c r="I1390" s="1"/>
      <c r="J1390" s="1"/>
      <c r="K1390" s="1"/>
      <c r="L1390" s="1"/>
      <c r="M1390" s="1"/>
      <c r="N1390" s="1"/>
    </row>
    <row r="1391" spans="1:14">
      <c r="A1391" s="19">
        <v>23.1166666666666</v>
      </c>
      <c r="B1391" s="54">
        <v>849.51428354846757</v>
      </c>
      <c r="C1391" s="54">
        <v>68.361595703065078</v>
      </c>
      <c r="D1391" s="54">
        <v>26.570750754612568</v>
      </c>
      <c r="E1391" s="54">
        <v>125.64019902629225</v>
      </c>
      <c r="F1391" s="55">
        <v>12.530364746359046</v>
      </c>
      <c r="G1391" s="1"/>
      <c r="H1391" s="2"/>
      <c r="I1391" s="1"/>
      <c r="J1391" s="1"/>
      <c r="K1391" s="1"/>
      <c r="L1391" s="1"/>
      <c r="M1391" s="1"/>
      <c r="N1391" s="1"/>
    </row>
    <row r="1392" spans="1:14">
      <c r="A1392" s="19">
        <v>23.133333333333301</v>
      </c>
      <c r="B1392" s="54">
        <v>844.84427387212384</v>
      </c>
      <c r="C1392" s="54">
        <v>68.460480440907219</v>
      </c>
      <c r="D1392" s="54">
        <v>26.570750754612568</v>
      </c>
      <c r="E1392" s="54">
        <v>125.2208216854609</v>
      </c>
      <c r="F1392" s="55">
        <v>12.530364746359046</v>
      </c>
      <c r="G1392" s="1"/>
      <c r="H1392" s="2"/>
      <c r="I1392" s="1"/>
      <c r="J1392" s="1"/>
      <c r="K1392" s="1"/>
      <c r="L1392" s="1"/>
      <c r="M1392" s="1"/>
      <c r="N1392" s="1"/>
    </row>
    <row r="1393" spans="1:14">
      <c r="A1393" s="19">
        <v>23.15</v>
      </c>
      <c r="B1393" s="54">
        <v>843.12368683229386</v>
      </c>
      <c r="C1393" s="54">
        <v>68.450088081627484</v>
      </c>
      <c r="D1393" s="54">
        <v>30.594181196092162</v>
      </c>
      <c r="E1393" s="54">
        <v>125.157321192738</v>
      </c>
      <c r="F1393" s="55">
        <v>11.839259892567963</v>
      </c>
      <c r="G1393" s="1"/>
      <c r="H1393" s="2"/>
      <c r="I1393" s="1"/>
      <c r="J1393" s="1"/>
      <c r="K1393" s="1"/>
      <c r="L1393" s="1"/>
      <c r="M1393" s="1"/>
      <c r="N1393" s="1"/>
    </row>
    <row r="1394" spans="1:14">
      <c r="A1394" s="19">
        <v>23.1666666666666</v>
      </c>
      <c r="B1394" s="54">
        <v>840.87105620406521</v>
      </c>
      <c r="C1394" s="54">
        <v>68.326947296671023</v>
      </c>
      <c r="D1394" s="54">
        <v>30.594181196092162</v>
      </c>
      <c r="E1394" s="54">
        <v>124.41565361082326</v>
      </c>
      <c r="F1394" s="55">
        <v>11.839259892567963</v>
      </c>
      <c r="G1394" s="1"/>
      <c r="H1394" s="2"/>
      <c r="I1394" s="1"/>
      <c r="J1394" s="1"/>
      <c r="K1394" s="1"/>
      <c r="L1394" s="1"/>
      <c r="M1394" s="1"/>
      <c r="N1394" s="1"/>
    </row>
    <row r="1395" spans="1:14">
      <c r="A1395" s="19">
        <v>23.183333333333302</v>
      </c>
      <c r="B1395" s="54">
        <v>835.85180400525212</v>
      </c>
      <c r="C1395" s="54">
        <v>68.246284399244104</v>
      </c>
      <c r="D1395" s="54">
        <v>48.200300343041889</v>
      </c>
      <c r="E1395" s="54">
        <v>124.11800634048562</v>
      </c>
      <c r="F1395" s="55">
        <v>11.799761466785325</v>
      </c>
      <c r="G1395" s="1"/>
      <c r="H1395" s="2"/>
      <c r="I1395" s="1"/>
      <c r="J1395" s="1"/>
      <c r="K1395" s="1"/>
      <c r="L1395" s="1"/>
      <c r="M1395" s="1"/>
      <c r="N1395" s="1"/>
    </row>
    <row r="1396" spans="1:14">
      <c r="A1396" s="19">
        <v>23.2</v>
      </c>
      <c r="B1396" s="54">
        <v>834.22293611046859</v>
      </c>
      <c r="C1396" s="54">
        <v>68.322857850533353</v>
      </c>
      <c r="D1396" s="54">
        <v>47.920948435806956</v>
      </c>
      <c r="E1396" s="54">
        <v>124.3438603578802</v>
      </c>
      <c r="F1396" s="55">
        <v>12.714414971107622</v>
      </c>
      <c r="G1396" s="1"/>
      <c r="H1396" s="2"/>
      <c r="I1396" s="1"/>
      <c r="J1396" s="1"/>
      <c r="K1396" s="1"/>
      <c r="L1396" s="1"/>
      <c r="M1396" s="1"/>
      <c r="N1396" s="1"/>
    </row>
    <row r="1397" spans="1:14">
      <c r="A1397" s="19">
        <v>23.216666666666601</v>
      </c>
      <c r="B1397" s="54">
        <v>828.51481699696251</v>
      </c>
      <c r="C1397" s="54">
        <v>68.200672776163429</v>
      </c>
      <c r="D1397" s="54">
        <v>34.081196244535768</v>
      </c>
      <c r="E1397" s="54">
        <v>123.75481466430332</v>
      </c>
      <c r="F1397" s="55">
        <v>12.714414971107622</v>
      </c>
      <c r="G1397" s="1"/>
      <c r="H1397" s="2"/>
      <c r="I1397" s="1"/>
      <c r="J1397" s="1"/>
      <c r="K1397" s="1"/>
      <c r="L1397" s="1"/>
      <c r="M1397" s="1"/>
      <c r="N1397" s="1"/>
    </row>
    <row r="1398" spans="1:14">
      <c r="A1398" s="19">
        <v>23.233333333333299</v>
      </c>
      <c r="B1398" s="54">
        <v>832.44898950063202</v>
      </c>
      <c r="C1398" s="54">
        <v>67.896068927359352</v>
      </c>
      <c r="D1398" s="54">
        <v>26.871097289474818</v>
      </c>
      <c r="E1398" s="54">
        <v>122.873656778802</v>
      </c>
      <c r="F1398" s="55">
        <v>12.663833004144806</v>
      </c>
      <c r="G1398" s="1"/>
      <c r="H1398" s="2"/>
      <c r="I1398" s="1"/>
      <c r="J1398" s="1"/>
      <c r="K1398" s="1"/>
      <c r="L1398" s="1"/>
      <c r="M1398" s="1"/>
      <c r="N1398" s="1"/>
    </row>
    <row r="1399" spans="1:14">
      <c r="A1399" s="19">
        <v>23.25</v>
      </c>
      <c r="B1399" s="54">
        <v>815.21898701113901</v>
      </c>
      <c r="C1399" s="54">
        <v>67.799455695876546</v>
      </c>
      <c r="D1399" s="54">
        <v>26.871097289474818</v>
      </c>
      <c r="E1399" s="54">
        <v>122.12572212442805</v>
      </c>
      <c r="F1399" s="55">
        <v>12.663833004144806</v>
      </c>
      <c r="G1399" s="1"/>
      <c r="H1399" s="2"/>
      <c r="I1399" s="1"/>
      <c r="J1399" s="1"/>
      <c r="K1399" s="1"/>
      <c r="L1399" s="1"/>
      <c r="M1399" s="1"/>
      <c r="N1399" s="1"/>
    </row>
    <row r="1400" spans="1:14">
      <c r="A1400" s="19">
        <v>23.266666666666602</v>
      </c>
      <c r="B1400" s="54">
        <v>803.44458976612157</v>
      </c>
      <c r="C1400" s="54">
        <v>67.565258624642851</v>
      </c>
      <c r="D1400" s="54">
        <v>26.871097289474818</v>
      </c>
      <c r="E1400" s="54">
        <v>121.70415930168635</v>
      </c>
      <c r="F1400" s="55">
        <v>12.663833004144806</v>
      </c>
      <c r="G1400" s="1"/>
      <c r="H1400" s="2"/>
      <c r="I1400" s="1"/>
      <c r="J1400" s="1"/>
      <c r="K1400" s="1"/>
      <c r="L1400" s="1"/>
      <c r="M1400" s="1"/>
      <c r="N1400" s="1"/>
    </row>
    <row r="1401" spans="1:14">
      <c r="A1401" s="19">
        <v>23.283333333333299</v>
      </c>
      <c r="B1401" s="54">
        <v>811.5449277741501</v>
      </c>
      <c r="C1401" s="54">
        <v>67.388584132241704</v>
      </c>
      <c r="D1401" s="54">
        <v>26.871097289474818</v>
      </c>
      <c r="E1401" s="54">
        <v>121.10130204738232</v>
      </c>
      <c r="F1401" s="55">
        <v>12.660296512429804</v>
      </c>
      <c r="G1401" s="1"/>
      <c r="H1401" s="2"/>
      <c r="I1401" s="1"/>
      <c r="J1401" s="1"/>
      <c r="K1401" s="1"/>
      <c r="L1401" s="1"/>
      <c r="M1401" s="1"/>
      <c r="N1401" s="1"/>
    </row>
    <row r="1402" spans="1:14">
      <c r="A1402" s="19">
        <v>23.3</v>
      </c>
      <c r="B1402" s="54">
        <v>808.92658257823393</v>
      </c>
      <c r="C1402" s="54">
        <v>67.256924066717119</v>
      </c>
      <c r="D1402" s="54">
        <v>46.184342801104457</v>
      </c>
      <c r="E1402" s="54">
        <v>121.02698269467501</v>
      </c>
      <c r="F1402" s="55">
        <v>12.421406925886028</v>
      </c>
      <c r="G1402" s="1"/>
      <c r="H1402" s="2"/>
      <c r="I1402" s="1"/>
      <c r="J1402" s="1"/>
      <c r="K1402" s="1"/>
      <c r="L1402" s="1"/>
      <c r="M1402" s="1"/>
      <c r="N1402" s="1"/>
    </row>
    <row r="1403" spans="1:14">
      <c r="A1403" s="19">
        <v>23.316666666666599</v>
      </c>
      <c r="B1403" s="54">
        <v>807.42743868996206</v>
      </c>
      <c r="C1403" s="54">
        <v>66.919291625904791</v>
      </c>
      <c r="D1403" s="54">
        <v>55.409652021349302</v>
      </c>
      <c r="E1403" s="54">
        <v>119.78121974908771</v>
      </c>
      <c r="F1403" s="55">
        <v>12.370824958923214</v>
      </c>
      <c r="G1403" s="1"/>
      <c r="H1403" s="2"/>
      <c r="I1403" s="1"/>
      <c r="J1403" s="1"/>
      <c r="K1403" s="1"/>
      <c r="L1403" s="1"/>
      <c r="M1403" s="1"/>
      <c r="N1403" s="1"/>
    </row>
    <row r="1404" spans="1:14">
      <c r="A1404" s="19">
        <v>23.3333333333333</v>
      </c>
      <c r="B1404" s="54">
        <v>804.1751547595992</v>
      </c>
      <c r="C1404" s="54">
        <v>66.98255358882993</v>
      </c>
      <c r="D1404" s="54">
        <v>78.504192702887934</v>
      </c>
      <c r="E1404" s="54">
        <v>119.46354729114397</v>
      </c>
      <c r="F1404" s="55">
        <v>12.346824631227454</v>
      </c>
      <c r="G1404" s="1"/>
      <c r="H1404" s="2"/>
      <c r="I1404" s="1"/>
      <c r="J1404" s="1"/>
      <c r="K1404" s="1"/>
      <c r="L1404" s="1"/>
      <c r="M1404" s="1"/>
      <c r="N1404" s="1"/>
    </row>
    <row r="1405" spans="1:14">
      <c r="A1405" s="19">
        <v>23.35</v>
      </c>
      <c r="B1405" s="54">
        <v>809.27119398372349</v>
      </c>
      <c r="C1405" s="54">
        <v>66.938340692555258</v>
      </c>
      <c r="D1405" s="54">
        <v>79.674903674531862</v>
      </c>
      <c r="E1405" s="54">
        <v>118.15365232879432</v>
      </c>
      <c r="F1405" s="55">
        <v>12.346824631227454</v>
      </c>
      <c r="G1405" s="1"/>
      <c r="H1405" s="2"/>
      <c r="I1405" s="1"/>
      <c r="J1405" s="1"/>
      <c r="K1405" s="1"/>
      <c r="L1405" s="1"/>
      <c r="M1405" s="1"/>
      <c r="N1405" s="1"/>
    </row>
    <row r="1406" spans="1:14">
      <c r="A1406" s="19">
        <v>23.3666666666666</v>
      </c>
      <c r="B1406" s="54">
        <v>803.39865222985975</v>
      </c>
      <c r="C1406" s="54">
        <v>66.733281412063448</v>
      </c>
      <c r="D1406" s="54">
        <v>51.537755368414246</v>
      </c>
      <c r="E1406" s="54">
        <v>117.05508596661836</v>
      </c>
      <c r="F1406" s="55">
        <v>12.346824631227454</v>
      </c>
      <c r="G1406" s="1"/>
      <c r="H1406" s="2"/>
      <c r="I1406" s="1"/>
      <c r="J1406" s="1"/>
      <c r="K1406" s="1"/>
      <c r="L1406" s="1"/>
      <c r="M1406" s="1"/>
      <c r="N1406" s="1"/>
    </row>
    <row r="1407" spans="1:14">
      <c r="A1407" s="19">
        <v>23.383333333333301</v>
      </c>
      <c r="B1407" s="54">
        <v>799.56056747458467</v>
      </c>
      <c r="C1407" s="54">
        <v>66.9133842709101</v>
      </c>
      <c r="D1407" s="54">
        <v>47.234973019699794</v>
      </c>
      <c r="E1407" s="54">
        <v>117.45652051086286</v>
      </c>
      <c r="F1407" s="55">
        <v>12.346824631227454</v>
      </c>
      <c r="G1407" s="1"/>
      <c r="H1407" s="2"/>
      <c r="I1407" s="1"/>
      <c r="J1407" s="1"/>
      <c r="K1407" s="1"/>
      <c r="L1407" s="1"/>
      <c r="M1407" s="1"/>
      <c r="N1407" s="1"/>
    </row>
    <row r="1408" spans="1:14">
      <c r="A1408" s="19">
        <v>23.4</v>
      </c>
      <c r="B1408" s="54">
        <v>800.39887527223766</v>
      </c>
      <c r="C1408" s="54">
        <v>66.521190668373961</v>
      </c>
      <c r="D1408" s="54">
        <v>46.064262048055866</v>
      </c>
      <c r="E1408" s="54">
        <v>116.19475345423659</v>
      </c>
      <c r="F1408" s="55">
        <v>12.346824631227454</v>
      </c>
      <c r="G1408" s="1"/>
      <c r="H1408" s="2"/>
      <c r="I1408" s="1"/>
      <c r="J1408" s="1"/>
      <c r="K1408" s="1"/>
      <c r="L1408" s="1"/>
      <c r="M1408" s="1"/>
      <c r="N1408" s="1"/>
    </row>
    <row r="1409" spans="1:14">
      <c r="A1409" s="19">
        <v>23.4166666666666</v>
      </c>
      <c r="B1409" s="54">
        <v>806.48574286767723</v>
      </c>
      <c r="C1409" s="54">
        <v>66.628571044327813</v>
      </c>
      <c r="D1409" s="54">
        <v>46.064262048055866</v>
      </c>
      <c r="E1409" s="54">
        <v>116.0845926369533</v>
      </c>
      <c r="F1409" s="55">
        <v>12.346824631227454</v>
      </c>
      <c r="G1409" s="1"/>
      <c r="H1409" s="2"/>
      <c r="I1409" s="1"/>
      <c r="J1409" s="1"/>
      <c r="K1409" s="1"/>
      <c r="L1409" s="1"/>
      <c r="M1409" s="1"/>
      <c r="N1409" s="1"/>
    </row>
    <row r="1410" spans="1:14">
      <c r="A1410" s="19">
        <v>23.433333333333302</v>
      </c>
      <c r="B1410" s="54">
        <v>803.57204697367729</v>
      </c>
      <c r="C1410" s="54">
        <v>66.159075588869172</v>
      </c>
      <c r="D1410" s="54">
        <v>44.614199169176928</v>
      </c>
      <c r="E1410" s="54">
        <v>115.26478310999669</v>
      </c>
      <c r="F1410" s="55">
        <v>12.346824631227454</v>
      </c>
      <c r="G1410" s="1"/>
      <c r="H1410" s="2"/>
      <c r="I1410" s="1"/>
      <c r="J1410" s="1"/>
      <c r="K1410" s="1"/>
      <c r="L1410" s="1"/>
      <c r="M1410" s="1"/>
      <c r="N1410" s="1"/>
    </row>
    <row r="1411" spans="1:14">
      <c r="A1411" s="19">
        <v>23.45</v>
      </c>
      <c r="B1411" s="54">
        <v>794.32714210442691</v>
      </c>
      <c r="C1411" s="54">
        <v>65.912233705726123</v>
      </c>
      <c r="D1411" s="54">
        <v>53.839508389421859</v>
      </c>
      <c r="E1411" s="54">
        <v>115.02919539568305</v>
      </c>
      <c r="F1411" s="55">
        <v>12.346824631227454</v>
      </c>
      <c r="G1411" s="1"/>
      <c r="H1411" s="2"/>
      <c r="I1411" s="1"/>
      <c r="J1411" s="1"/>
      <c r="K1411" s="1"/>
      <c r="L1411" s="1"/>
      <c r="M1411" s="1"/>
      <c r="N1411" s="1"/>
    </row>
    <row r="1412" spans="1:14">
      <c r="A1412" s="19">
        <v>23.466666666666601</v>
      </c>
      <c r="B1412" s="54">
        <v>793.25000050542224</v>
      </c>
      <c r="C1412" s="54">
        <v>65.698928186281009</v>
      </c>
      <c r="D1412" s="54">
        <v>43.443488197533085</v>
      </c>
      <c r="E1412" s="54">
        <v>115.18152369473218</v>
      </c>
      <c r="F1412" s="55">
        <v>12.346824631227454</v>
      </c>
      <c r="G1412" s="1"/>
      <c r="H1412" s="2"/>
      <c r="I1412" s="1"/>
      <c r="J1412" s="1"/>
      <c r="K1412" s="1"/>
      <c r="L1412" s="1"/>
      <c r="M1412" s="1"/>
      <c r="N1412" s="1"/>
    </row>
    <row r="1413" spans="1:14">
      <c r="A1413" s="19">
        <v>23.483333333333299</v>
      </c>
      <c r="B1413" s="54">
        <v>795.05137528068008</v>
      </c>
      <c r="C1413" s="54">
        <v>65.599036977381033</v>
      </c>
      <c r="D1413" s="54">
        <v>48.916981517891458</v>
      </c>
      <c r="E1413" s="54">
        <v>115.74301147445169</v>
      </c>
      <c r="F1413" s="55">
        <v>12.346824631227454</v>
      </c>
      <c r="G1413" s="1"/>
      <c r="H1413" s="2"/>
      <c r="I1413" s="1"/>
      <c r="J1413" s="1"/>
      <c r="K1413" s="1"/>
      <c r="L1413" s="1"/>
      <c r="M1413" s="1"/>
      <c r="N1413" s="1"/>
    </row>
    <row r="1414" spans="1:14">
      <c r="A1414" s="19">
        <v>23.5</v>
      </c>
      <c r="B1414" s="54">
        <v>802.19071082833921</v>
      </c>
      <c r="C1414" s="54">
        <v>65.970758748210912</v>
      </c>
      <c r="D1414" s="54">
        <v>48.916981517891458</v>
      </c>
      <c r="E1414" s="54">
        <v>115.73331891593172</v>
      </c>
      <c r="F1414" s="55">
        <v>12.346824631227454</v>
      </c>
      <c r="G1414" s="1"/>
      <c r="H1414" s="2"/>
      <c r="I1414" s="1"/>
      <c r="J1414" s="1"/>
      <c r="K1414" s="1"/>
      <c r="L1414" s="1"/>
      <c r="M1414" s="1"/>
      <c r="N1414" s="1"/>
    </row>
    <row r="1415" spans="1:14">
      <c r="A1415" s="19">
        <v>23.516666666666602</v>
      </c>
      <c r="B1415" s="54">
        <v>799.84101427105259</v>
      </c>
      <c r="C1415" s="54">
        <v>65.992301225123654</v>
      </c>
      <c r="D1415" s="54">
        <v>48.916981517891458</v>
      </c>
      <c r="E1415" s="54">
        <v>114.85696325504819</v>
      </c>
      <c r="F1415" s="55">
        <v>12.062016958621339</v>
      </c>
      <c r="G1415" s="1"/>
      <c r="H1415" s="2"/>
      <c r="I1415" s="1"/>
      <c r="J1415" s="1"/>
      <c r="K1415" s="1"/>
      <c r="L1415" s="1"/>
      <c r="M1415" s="1"/>
      <c r="N1415" s="1"/>
    </row>
    <row r="1416" spans="1:14">
      <c r="A1416" s="19">
        <v>23.533333333333299</v>
      </c>
      <c r="B1416" s="54">
        <v>792.27413399039392</v>
      </c>
      <c r="C1416" s="54">
        <v>65.724656954967642</v>
      </c>
      <c r="D1416" s="54">
        <v>48.916981517891458</v>
      </c>
      <c r="E1416" s="54">
        <v>115.71339681921566</v>
      </c>
      <c r="F1416" s="55">
        <v>12.062016958621339</v>
      </c>
      <c r="G1416" s="1"/>
      <c r="H1416" s="2"/>
      <c r="I1416" s="1"/>
      <c r="J1416" s="1"/>
      <c r="K1416" s="1"/>
      <c r="L1416" s="1"/>
      <c r="M1416" s="1"/>
      <c r="N1416" s="1"/>
    </row>
    <row r="1417" spans="1:14">
      <c r="A1417" s="19">
        <v>23.55</v>
      </c>
      <c r="B1417" s="54">
        <v>787.30625389501688</v>
      </c>
      <c r="C1417" s="54">
        <v>65.405388283520253</v>
      </c>
      <c r="D1417" s="54">
        <v>29.603736006261812</v>
      </c>
      <c r="E1417" s="54">
        <v>116.03920485545744</v>
      </c>
      <c r="F1417" s="55">
        <v>12.062016958621339</v>
      </c>
      <c r="G1417" s="1"/>
      <c r="H1417" s="2"/>
      <c r="I1417" s="1"/>
      <c r="J1417" s="1"/>
      <c r="K1417" s="1"/>
      <c r="L1417" s="1"/>
      <c r="M1417" s="1"/>
      <c r="N1417" s="1"/>
    </row>
    <row r="1418" spans="1:14">
      <c r="A1418" s="19">
        <v>23.566666666666599</v>
      </c>
      <c r="B1418" s="54">
        <v>788.24103738837357</v>
      </c>
      <c r="C1418" s="54">
        <v>65.216515582304794</v>
      </c>
      <c r="D1418" s="54">
        <v>30.774446977905736</v>
      </c>
      <c r="E1418" s="54">
        <v>115.69556413099114</v>
      </c>
      <c r="F1418" s="55">
        <v>12.062016958621339</v>
      </c>
      <c r="G1418" s="1"/>
      <c r="H1418" s="2"/>
      <c r="I1418" s="1"/>
      <c r="J1418" s="1"/>
      <c r="K1418" s="1"/>
      <c r="L1418" s="1"/>
      <c r="M1418" s="1"/>
      <c r="N1418" s="1"/>
    </row>
    <row r="1419" spans="1:14">
      <c r="A1419" s="19">
        <v>23.5833333333333</v>
      </c>
      <c r="B1419" s="54">
        <v>783.99847020887887</v>
      </c>
      <c r="C1419" s="54">
        <v>64.855508667960294</v>
      </c>
      <c r="D1419" s="54">
        <v>30.774446977905736</v>
      </c>
      <c r="E1419" s="54">
        <v>115.06073125837436</v>
      </c>
      <c r="F1419" s="55">
        <v>12.062016958621339</v>
      </c>
      <c r="G1419" s="1"/>
      <c r="H1419" s="2"/>
      <c r="I1419" s="1"/>
      <c r="J1419" s="1"/>
      <c r="K1419" s="1"/>
      <c r="L1419" s="1"/>
      <c r="M1419" s="1"/>
      <c r="N1419" s="1"/>
    </row>
    <row r="1420" spans="1:14">
      <c r="A1420" s="19">
        <v>23.6</v>
      </c>
      <c r="B1420" s="54">
        <v>781.02383808409081</v>
      </c>
      <c r="C1420" s="54">
        <v>64.76852976529608</v>
      </c>
      <c r="D1420" s="54">
        <v>55.561185809893836</v>
      </c>
      <c r="E1420" s="54">
        <v>115.22226394680905</v>
      </c>
      <c r="F1420" s="55">
        <v>12.042924331242693</v>
      </c>
      <c r="G1420" s="1"/>
      <c r="H1420" s="2"/>
      <c r="I1420" s="1"/>
      <c r="J1420" s="1"/>
      <c r="K1420" s="1"/>
      <c r="L1420" s="1"/>
      <c r="M1420" s="1"/>
      <c r="N1420" s="1"/>
    </row>
    <row r="1421" spans="1:14">
      <c r="A1421" s="19">
        <v>23.6166666666666</v>
      </c>
      <c r="B1421" s="54">
        <v>779.00909117789536</v>
      </c>
      <c r="C1421" s="54">
        <v>64.734056893163753</v>
      </c>
      <c r="D1421" s="54">
        <v>55.561185809893836</v>
      </c>
      <c r="E1421" s="54">
        <v>114.56427807161381</v>
      </c>
      <c r="F1421" s="55">
        <v>11.285314966464844</v>
      </c>
      <c r="G1421" s="1"/>
      <c r="H1421" s="2"/>
      <c r="I1421" s="1"/>
      <c r="J1421" s="1"/>
      <c r="K1421" s="1"/>
      <c r="L1421" s="1"/>
      <c r="M1421" s="1"/>
      <c r="N1421" s="1"/>
    </row>
    <row r="1422" spans="1:14">
      <c r="A1422" s="19">
        <v>23.633333333333301</v>
      </c>
      <c r="B1422" s="54">
        <v>783.47101049673881</v>
      </c>
      <c r="C1422" s="54">
        <v>64.626561854697698</v>
      </c>
      <c r="D1422" s="54">
        <v>60.468784467193721</v>
      </c>
      <c r="E1422" s="54">
        <v>114.00453778983365</v>
      </c>
      <c r="F1422" s="55">
        <v>11.285314966464844</v>
      </c>
      <c r="G1422" s="1"/>
      <c r="H1422" s="2"/>
      <c r="I1422" s="1"/>
      <c r="J1422" s="1"/>
      <c r="K1422" s="1"/>
      <c r="L1422" s="1"/>
      <c r="M1422" s="1"/>
      <c r="N1422" s="1"/>
    </row>
    <row r="1423" spans="1:14">
      <c r="A1423" s="19">
        <v>23.65</v>
      </c>
      <c r="B1423" s="54">
        <v>782.19302473057735</v>
      </c>
      <c r="C1423" s="54">
        <v>64.638983810326806</v>
      </c>
      <c r="D1423" s="54">
        <v>53.824580175191414</v>
      </c>
      <c r="E1423" s="54">
        <v>113.40105480349698</v>
      </c>
      <c r="F1423" s="55">
        <v>12.480419477358787</v>
      </c>
      <c r="G1423" s="1"/>
      <c r="H1423" s="2"/>
      <c r="I1423" s="1"/>
      <c r="J1423" s="1"/>
      <c r="K1423" s="1"/>
      <c r="L1423" s="1"/>
      <c r="M1423" s="1"/>
      <c r="N1423" s="1"/>
    </row>
    <row r="1424" spans="1:14">
      <c r="A1424" s="19">
        <v>23.6666666666666</v>
      </c>
      <c r="B1424" s="54">
        <v>780.13464872119698</v>
      </c>
      <c r="C1424" s="54">
        <v>64.460988822109158</v>
      </c>
      <c r="D1424" s="54">
        <v>52.08872181724238</v>
      </c>
      <c r="E1424" s="54">
        <v>112.92458121967923</v>
      </c>
      <c r="F1424" s="55">
        <v>12.453975952714938</v>
      </c>
      <c r="G1424" s="1"/>
      <c r="H1424" s="2"/>
      <c r="I1424" s="1"/>
      <c r="J1424" s="1"/>
      <c r="K1424" s="1"/>
      <c r="L1424" s="1"/>
      <c r="M1424" s="1"/>
      <c r="N1424" s="1"/>
    </row>
    <row r="1425" spans="1:14">
      <c r="A1425" s="19">
        <v>23.683333333333302</v>
      </c>
      <c r="B1425" s="54">
        <v>780.18191825828785</v>
      </c>
      <c r="C1425" s="54">
        <v>64.093716879448152</v>
      </c>
      <c r="D1425" s="54">
        <v>42.863412596997449</v>
      </c>
      <c r="E1425" s="54">
        <v>113.05361619089284</v>
      </c>
      <c r="F1425" s="55">
        <v>12.453975952714938</v>
      </c>
      <c r="G1425" s="1"/>
      <c r="H1425" s="2"/>
      <c r="I1425" s="1"/>
      <c r="J1425" s="1"/>
      <c r="K1425" s="1"/>
      <c r="L1425" s="1"/>
      <c r="M1425" s="1"/>
      <c r="N1425" s="1"/>
    </row>
    <row r="1426" spans="1:14">
      <c r="A1426" s="19">
        <v>23.7</v>
      </c>
      <c r="B1426" s="54">
        <v>774.83834900961813</v>
      </c>
      <c r="C1426" s="54">
        <v>63.945966505146465</v>
      </c>
      <c r="D1426" s="54">
        <v>34.20325076305771</v>
      </c>
      <c r="E1426" s="54">
        <v>112.42510099757851</v>
      </c>
      <c r="F1426" s="55">
        <v>12.453975952714938</v>
      </c>
      <c r="G1426" s="1"/>
      <c r="H1426" s="2"/>
      <c r="I1426" s="1"/>
      <c r="J1426" s="1"/>
      <c r="K1426" s="1"/>
      <c r="L1426" s="1"/>
      <c r="M1426" s="1"/>
      <c r="N1426" s="1"/>
    </row>
    <row r="1427" spans="1:14">
      <c r="A1427" s="19">
        <v>23.716666666666601</v>
      </c>
      <c r="B1427" s="54">
        <v>774.61463115485139</v>
      </c>
      <c r="C1427" s="54">
        <v>63.774481139227603</v>
      </c>
      <c r="D1427" s="54">
        <v>33.772365067278251</v>
      </c>
      <c r="E1427" s="54">
        <v>111.55418372784902</v>
      </c>
      <c r="F1427" s="55">
        <v>12.337033833371478</v>
      </c>
      <c r="G1427" s="1"/>
      <c r="H1427" s="2"/>
      <c r="I1427" s="1"/>
      <c r="J1427" s="1"/>
      <c r="K1427" s="1"/>
      <c r="L1427" s="1"/>
      <c r="M1427" s="1"/>
      <c r="N1427" s="1"/>
    </row>
    <row r="1428" spans="1:14">
      <c r="A1428" s="19">
        <v>23.733333333333299</v>
      </c>
      <c r="B1428" s="54">
        <v>769.66598995531501</v>
      </c>
      <c r="C1428" s="54">
        <v>63.416707477674251</v>
      </c>
      <c r="D1428" s="54">
        <v>46.184342801104457</v>
      </c>
      <c r="E1428" s="54">
        <v>111.83662687092846</v>
      </c>
      <c r="F1428" s="55">
        <v>12.337033833371478</v>
      </c>
      <c r="G1428" s="1"/>
      <c r="H1428" s="2"/>
      <c r="I1428" s="1"/>
      <c r="J1428" s="1"/>
      <c r="K1428" s="1"/>
      <c r="L1428" s="1"/>
      <c r="M1428" s="1"/>
      <c r="N1428" s="1"/>
    </row>
    <row r="1429" spans="1:14">
      <c r="A1429" s="19">
        <v>23.75</v>
      </c>
      <c r="B1429" s="54">
        <v>767.73597000272935</v>
      </c>
      <c r="C1429" s="54">
        <v>63.546567680035736</v>
      </c>
      <c r="D1429" s="54">
        <v>46.184342801104457</v>
      </c>
      <c r="E1429" s="54">
        <v>111.74567040501535</v>
      </c>
      <c r="F1429" s="55">
        <v>12.337033833371478</v>
      </c>
      <c r="G1429" s="1"/>
      <c r="H1429" s="2"/>
      <c r="I1429" s="1"/>
      <c r="J1429" s="1"/>
      <c r="K1429" s="1"/>
      <c r="L1429" s="1"/>
      <c r="M1429" s="1"/>
      <c r="N1429" s="1"/>
    </row>
    <row r="1430" spans="1:14">
      <c r="A1430" s="19">
        <v>23.766666666666602</v>
      </c>
      <c r="B1430" s="54">
        <v>769.0955493836766</v>
      </c>
      <c r="C1430" s="54">
        <v>63.422449088103328</v>
      </c>
      <c r="D1430" s="54">
        <v>45.013631829460536</v>
      </c>
      <c r="E1430" s="54">
        <v>110.7258626136299</v>
      </c>
      <c r="F1430" s="55">
        <v>12.337033833371478</v>
      </c>
      <c r="G1430" s="1"/>
      <c r="H1430" s="2"/>
      <c r="I1430" s="1"/>
      <c r="J1430" s="1"/>
      <c r="K1430" s="1"/>
      <c r="L1430" s="1"/>
      <c r="M1430" s="1"/>
      <c r="N1430" s="1"/>
    </row>
    <row r="1431" spans="1:14">
      <c r="A1431" s="19">
        <v>23.783333333333299</v>
      </c>
      <c r="B1431" s="54">
        <v>767.89704284985373</v>
      </c>
      <c r="C1431" s="54">
        <v>63.218226798805986</v>
      </c>
      <c r="D1431" s="54">
        <v>45.013631829460536</v>
      </c>
      <c r="E1431" s="54">
        <v>109.78671580414498</v>
      </c>
      <c r="F1431" s="55">
        <v>12.068705842088667</v>
      </c>
      <c r="G1431" s="1"/>
      <c r="H1431" s="2"/>
      <c r="I1431" s="1"/>
      <c r="J1431" s="1"/>
      <c r="K1431" s="1"/>
      <c r="L1431" s="1"/>
      <c r="M1431" s="1"/>
      <c r="N1431" s="1"/>
    </row>
    <row r="1432" spans="1:14">
      <c r="A1432" s="19">
        <v>23.8</v>
      </c>
      <c r="B1432" s="54">
        <v>762.25696680719898</v>
      </c>
      <c r="C1432" s="54">
        <v>63.032780429411815</v>
      </c>
      <c r="D1432" s="54">
        <v>50.487125149818986</v>
      </c>
      <c r="E1432" s="54">
        <v>109.01623479083543</v>
      </c>
      <c r="F1432" s="55">
        <v>12.958398502565947</v>
      </c>
      <c r="G1432" s="1"/>
      <c r="H1432" s="2"/>
      <c r="I1432" s="1"/>
      <c r="J1432" s="1"/>
      <c r="K1432" s="1"/>
      <c r="L1432" s="1"/>
      <c r="M1432" s="1"/>
      <c r="N1432" s="1"/>
    </row>
    <row r="1433" spans="1:14">
      <c r="A1433" s="19">
        <v>23.816666666666599</v>
      </c>
      <c r="B1433" s="54">
        <v>760.38342110948497</v>
      </c>
      <c r="C1433" s="54">
        <v>62.768898389591364</v>
      </c>
      <c r="D1433" s="54">
        <v>39.540138509102079</v>
      </c>
      <c r="E1433" s="54">
        <v>108.95506529367248</v>
      </c>
      <c r="F1433" s="55">
        <v>12.958398502565947</v>
      </c>
      <c r="G1433" s="1"/>
      <c r="H1433" s="2"/>
      <c r="I1433" s="1"/>
      <c r="J1433" s="1"/>
      <c r="K1433" s="1"/>
      <c r="L1433" s="1"/>
      <c r="M1433" s="1"/>
      <c r="N1433" s="1"/>
    </row>
    <row r="1434" spans="1:14">
      <c r="A1434" s="19">
        <v>23.8333333333333</v>
      </c>
      <c r="B1434" s="54">
        <v>758.03124111175487</v>
      </c>
      <c r="C1434" s="54">
        <v>62.531312500305944</v>
      </c>
      <c r="D1434" s="54">
        <v>39.540138509102079</v>
      </c>
      <c r="E1434" s="54">
        <v>108.37196978249499</v>
      </c>
      <c r="F1434" s="55">
        <v>12.958398502565947</v>
      </c>
      <c r="G1434" s="1"/>
      <c r="H1434" s="2"/>
      <c r="I1434" s="1"/>
      <c r="J1434" s="1"/>
      <c r="K1434" s="1"/>
      <c r="L1434" s="1"/>
      <c r="M1434" s="1"/>
      <c r="N1434" s="1"/>
    </row>
    <row r="1435" spans="1:14">
      <c r="A1435" s="19">
        <v>23.85</v>
      </c>
      <c r="B1435" s="54">
        <v>754.15878837142827</v>
      </c>
      <c r="C1435" s="54">
        <v>62.227733656810862</v>
      </c>
      <c r="D1435" s="54">
        <v>20.226892997472437</v>
      </c>
      <c r="E1435" s="54">
        <v>107.89447747273142</v>
      </c>
      <c r="F1435" s="55">
        <v>12.958398502565947</v>
      </c>
      <c r="G1435" s="1"/>
      <c r="H1435" s="2"/>
      <c r="I1435" s="1"/>
      <c r="J1435" s="1"/>
      <c r="K1435" s="1"/>
      <c r="L1435" s="1"/>
      <c r="M1435" s="1"/>
      <c r="N1435" s="1"/>
    </row>
    <row r="1436" spans="1:14">
      <c r="A1436" s="19">
        <v>23.8666666666666</v>
      </c>
      <c r="B1436" s="54">
        <v>759.72696645760652</v>
      </c>
      <c r="C1436" s="54">
        <v>61.978401282380148</v>
      </c>
      <c r="D1436" s="54">
        <v>19.056182025828509</v>
      </c>
      <c r="E1436" s="54">
        <v>107.12549866799318</v>
      </c>
      <c r="F1436" s="55">
        <v>12.958398502565947</v>
      </c>
      <c r="G1436" s="1"/>
      <c r="H1436" s="2"/>
      <c r="I1436" s="1"/>
      <c r="J1436" s="1"/>
      <c r="K1436" s="1"/>
      <c r="L1436" s="1"/>
      <c r="M1436" s="1"/>
      <c r="N1436" s="1"/>
    </row>
    <row r="1437" spans="1:14">
      <c r="A1437" s="19">
        <v>23.883333333333301</v>
      </c>
      <c r="B1437" s="54">
        <v>756.52415678993464</v>
      </c>
      <c r="C1437" s="54">
        <v>61.845231018619437</v>
      </c>
      <c r="D1437" s="54">
        <v>19.056182025828509</v>
      </c>
      <c r="E1437" s="54">
        <v>106.85912162680879</v>
      </c>
      <c r="F1437" s="55">
        <v>12.958398502565947</v>
      </c>
      <c r="G1437" s="1"/>
      <c r="H1437" s="2"/>
      <c r="I1437" s="1"/>
      <c r="J1437" s="1"/>
      <c r="K1437" s="1"/>
      <c r="L1437" s="1"/>
      <c r="M1437" s="1"/>
      <c r="N1437" s="1"/>
    </row>
    <row r="1438" spans="1:14">
      <c r="A1438" s="19">
        <v>23.9</v>
      </c>
      <c r="B1438" s="54">
        <v>754.29298688599931</v>
      </c>
      <c r="C1438" s="54">
        <v>61.722019603138619</v>
      </c>
      <c r="D1438" s="54">
        <v>19.056182025828509</v>
      </c>
      <c r="E1438" s="54">
        <v>106.47292127064668</v>
      </c>
      <c r="F1438" s="55">
        <v>12.841456383222386</v>
      </c>
      <c r="G1438" s="1"/>
      <c r="H1438" s="2"/>
      <c r="I1438" s="1"/>
      <c r="J1438" s="1"/>
      <c r="K1438" s="1"/>
      <c r="L1438" s="1"/>
      <c r="M1438" s="1"/>
      <c r="N1438" s="1"/>
    </row>
    <row r="1439" spans="1:14">
      <c r="A1439" s="19">
        <v>23.9166666666666</v>
      </c>
      <c r="B1439" s="54">
        <v>752.93056702957131</v>
      </c>
      <c r="C1439" s="54">
        <v>61.624133655493601</v>
      </c>
      <c r="D1439" s="54">
        <v>19.056182025828509</v>
      </c>
      <c r="E1439" s="54">
        <v>105.77975889702046</v>
      </c>
      <c r="F1439" s="55">
        <v>12.602566796678712</v>
      </c>
      <c r="G1439" s="1"/>
      <c r="H1439" s="2"/>
      <c r="I1439" s="1"/>
      <c r="J1439" s="1"/>
      <c r="K1439" s="1"/>
      <c r="L1439" s="1"/>
      <c r="M1439" s="1"/>
      <c r="N1439" s="1"/>
    </row>
    <row r="1440" spans="1:14">
      <c r="A1440" s="19">
        <v>23.933333333333302</v>
      </c>
      <c r="B1440" s="54">
        <v>749.21847031000527</v>
      </c>
      <c r="C1440" s="54">
        <v>61.604331394479537</v>
      </c>
      <c r="D1440" s="54">
        <v>20.226892997472437</v>
      </c>
      <c r="E1440" s="54">
        <v>106.44896306482737</v>
      </c>
      <c r="F1440" s="55">
        <v>12.602566796678712</v>
      </c>
      <c r="G1440" s="1"/>
      <c r="H1440" s="2"/>
      <c r="I1440" s="1"/>
      <c r="J1440" s="1"/>
      <c r="K1440" s="1"/>
      <c r="L1440" s="1"/>
      <c r="M1440" s="1"/>
      <c r="N1440" s="1"/>
    </row>
    <row r="1441" spans="1:14">
      <c r="A1441" s="19">
        <v>23.95</v>
      </c>
      <c r="B1441" s="54">
        <v>743.83572166685758</v>
      </c>
      <c r="C1441" s="54">
        <v>61.411905682898009</v>
      </c>
      <c r="D1441" s="54">
        <v>20.226892997472437</v>
      </c>
      <c r="E1441" s="54">
        <v>106.61534361347543</v>
      </c>
      <c r="F1441" s="55">
        <v>12.602566796678712</v>
      </c>
      <c r="G1441" s="1"/>
      <c r="H1441" s="2"/>
      <c r="I1441" s="1"/>
      <c r="J1441" s="1"/>
      <c r="K1441" s="1"/>
      <c r="L1441" s="1"/>
      <c r="M1441" s="1"/>
      <c r="N1441" s="1"/>
    </row>
    <row r="1442" spans="1:14">
      <c r="A1442" s="19">
        <v>23.966666666666601</v>
      </c>
      <c r="B1442" s="54">
        <v>741.70683664747867</v>
      </c>
      <c r="C1442" s="54">
        <v>61.070267840149597</v>
      </c>
      <c r="D1442" s="54">
        <v>13.582688705470135</v>
      </c>
      <c r="E1442" s="54">
        <v>105.57952643336459</v>
      </c>
      <c r="F1442" s="55">
        <v>12.573128391939678</v>
      </c>
      <c r="G1442" s="1"/>
      <c r="H1442" s="2"/>
      <c r="I1442" s="1"/>
      <c r="J1442" s="1"/>
      <c r="K1442" s="1"/>
      <c r="L1442" s="1"/>
      <c r="M1442" s="1"/>
      <c r="N1442" s="1"/>
    </row>
    <row r="1443" spans="1:14">
      <c r="A1443" s="4">
        <v>23.983333333333299</v>
      </c>
      <c r="B1443" s="56">
        <v>739.589435786183</v>
      </c>
      <c r="C1443" s="56">
        <v>60.928524121633373</v>
      </c>
      <c r="D1443" s="56">
        <v>13.582688705470135</v>
      </c>
      <c r="E1443" s="56">
        <v>104.95586146974782</v>
      </c>
      <c r="F1443" s="57">
        <v>13.036517288939526</v>
      </c>
      <c r="G1443" s="1"/>
      <c r="H1443" s="2"/>
      <c r="I1443" s="1"/>
      <c r="J1443" s="1"/>
      <c r="K1443" s="1"/>
      <c r="L1443" s="1"/>
      <c r="M1443" s="1"/>
      <c r="N1443" s="1"/>
    </row>
    <row r="1444" spans="1:14">
      <c r="H1444" s="2"/>
      <c r="I1444" s="1"/>
      <c r="J1444" s="1"/>
      <c r="K1444" s="1"/>
      <c r="L1444" s="1"/>
      <c r="M1444" s="1"/>
      <c r="N1444" s="1"/>
    </row>
  </sheetData>
  <mergeCells count="2">
    <mergeCell ref="A1:F2"/>
    <mergeCell ref="H1:N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A7C5-0B7C-4A59-AEDA-F94CFD27269D}">
  <dimension ref="A1:V30"/>
  <sheetViews>
    <sheetView workbookViewId="0">
      <selection activeCell="H19" sqref="H19"/>
    </sheetView>
  </sheetViews>
  <sheetFormatPr defaultRowHeight="14.45"/>
  <cols>
    <col min="1" max="1" width="47.42578125" bestFit="1" customWidth="1"/>
    <col min="2" max="2" width="11.5703125" bestFit="1" customWidth="1"/>
    <col min="3" max="3" width="10.7109375" bestFit="1" customWidth="1"/>
    <col min="4" max="4" width="10.140625" bestFit="1" customWidth="1"/>
    <col min="5" max="5" width="10.7109375" bestFit="1" customWidth="1"/>
    <col min="6" max="6" width="10.140625" bestFit="1" customWidth="1"/>
    <col min="7" max="7" width="12.42578125" bestFit="1" customWidth="1"/>
    <col min="8" max="8" width="10.7109375" bestFit="1" customWidth="1"/>
    <col min="9" max="9" width="11.85546875" bestFit="1" customWidth="1"/>
    <col min="10" max="19" width="8.5703125" bestFit="1" customWidth="1"/>
    <col min="20" max="22" width="10.140625" bestFit="1" customWidth="1"/>
    <col min="23" max="25" width="8.5703125" bestFit="1" customWidth="1"/>
    <col min="26" max="28" width="10.140625" bestFit="1" customWidth="1"/>
  </cols>
  <sheetData>
    <row r="1" spans="1:22">
      <c r="A1" s="11" t="s">
        <v>40</v>
      </c>
      <c r="B1" s="116" t="s">
        <v>41</v>
      </c>
      <c r="C1" s="117"/>
      <c r="D1" s="118"/>
      <c r="E1" s="116" t="s">
        <v>42</v>
      </c>
      <c r="F1" s="117"/>
      <c r="G1" s="118"/>
      <c r="H1" s="116" t="s">
        <v>43</v>
      </c>
      <c r="I1" s="117"/>
      <c r="J1" s="118"/>
      <c r="K1" s="117" t="s">
        <v>44</v>
      </c>
      <c r="L1" s="117"/>
      <c r="M1" s="117"/>
      <c r="N1" s="116" t="s">
        <v>45</v>
      </c>
      <c r="O1" s="117"/>
      <c r="P1" s="118"/>
      <c r="Q1" s="117" t="s">
        <v>46</v>
      </c>
      <c r="R1" s="117"/>
      <c r="S1" s="118"/>
      <c r="T1" s="116" t="s">
        <v>47</v>
      </c>
      <c r="U1" s="117"/>
      <c r="V1" s="118"/>
    </row>
    <row r="2" spans="1:22">
      <c r="A2" s="12" t="s">
        <v>48</v>
      </c>
      <c r="B2" s="13" t="s">
        <v>49</v>
      </c>
      <c r="C2" s="14" t="s">
        <v>50</v>
      </c>
      <c r="D2" s="15" t="s">
        <v>51</v>
      </c>
      <c r="E2" s="13" t="s">
        <v>49</v>
      </c>
      <c r="F2" s="14" t="s">
        <v>50</v>
      </c>
      <c r="G2" s="15" t="s">
        <v>51</v>
      </c>
      <c r="H2" s="13" t="s">
        <v>49</v>
      </c>
      <c r="I2" s="14" t="s">
        <v>50</v>
      </c>
      <c r="J2" s="15" t="s">
        <v>51</v>
      </c>
      <c r="K2" s="14" t="s">
        <v>49</v>
      </c>
      <c r="L2" s="14" t="s">
        <v>50</v>
      </c>
      <c r="M2" s="14" t="s">
        <v>51</v>
      </c>
      <c r="N2" s="13" t="s">
        <v>49</v>
      </c>
      <c r="O2" s="14" t="s">
        <v>50</v>
      </c>
      <c r="P2" s="15" t="s">
        <v>51</v>
      </c>
      <c r="Q2" s="14" t="s">
        <v>49</v>
      </c>
      <c r="R2" s="14" t="s">
        <v>50</v>
      </c>
      <c r="S2" s="15" t="s">
        <v>51</v>
      </c>
      <c r="T2" s="13" t="s">
        <v>49</v>
      </c>
      <c r="U2" s="14" t="s">
        <v>50</v>
      </c>
      <c r="V2" s="15" t="s">
        <v>51</v>
      </c>
    </row>
    <row r="3" spans="1:22">
      <c r="A3" t="s">
        <v>52</v>
      </c>
      <c r="B3" s="16">
        <v>264629.0405318265</v>
      </c>
      <c r="C3" s="17">
        <v>329667.51798552577</v>
      </c>
      <c r="D3" s="18">
        <v>394705.99543922499</v>
      </c>
      <c r="E3" s="19">
        <v>55055.945922272098</v>
      </c>
      <c r="F3" s="17">
        <f>AVERAGE(E3,G3)</f>
        <v>55725.4470512396</v>
      </c>
      <c r="G3" s="20">
        <v>56394.948180207102</v>
      </c>
      <c r="H3" s="16">
        <v>0</v>
      </c>
      <c r="I3" s="17">
        <v>0</v>
      </c>
      <c r="J3" s="18">
        <v>0</v>
      </c>
      <c r="K3" s="1">
        <v>662812.63521862298</v>
      </c>
      <c r="L3" s="17">
        <f>AVERAGE(K3,M3)</f>
        <v>667858.30934661999</v>
      </c>
      <c r="M3" s="1">
        <v>672903.98347461701</v>
      </c>
      <c r="N3" s="16">
        <v>0</v>
      </c>
      <c r="O3" s="17">
        <v>0</v>
      </c>
      <c r="P3" s="18">
        <v>0</v>
      </c>
      <c r="Q3" s="1">
        <v>475163.13713904301</v>
      </c>
      <c r="R3" s="17">
        <f>AVERAGE(Q3,S3)</f>
        <v>478850.07286811504</v>
      </c>
      <c r="S3" s="1">
        <v>482537.008597187</v>
      </c>
      <c r="T3" s="21">
        <f t="shared" ref="T3:T14" si="0">SUM(B3,E3,H3,K3,N3,Q3)</f>
        <v>1457660.7588117647</v>
      </c>
      <c r="U3" s="22">
        <f t="shared" ref="U3:U14" si="1">SUM(C3,F3,I3,L3,O3,R3)</f>
        <v>1532101.3472515005</v>
      </c>
      <c r="V3" s="23">
        <f t="shared" ref="V3:V14" si="2">SUM(D3,G3,J3,M3,P3,S3)</f>
        <v>1606541.9356912361</v>
      </c>
    </row>
    <row r="4" spans="1:22">
      <c r="A4" t="s">
        <v>53</v>
      </c>
      <c r="B4" s="16">
        <v>264736.48265509377</v>
      </c>
      <c r="C4" s="17">
        <v>329721.23904715991</v>
      </c>
      <c r="D4" s="18">
        <v>394705.99543922598</v>
      </c>
      <c r="E4" s="19">
        <v>30193.424852429202</v>
      </c>
      <c r="F4" s="17">
        <f t="shared" ref="F4:F14" si="3">AVERAGE(E4,G4)</f>
        <v>30571.449001382949</v>
      </c>
      <c r="G4" s="20">
        <v>30949.4731503367</v>
      </c>
      <c r="H4" s="16">
        <v>0</v>
      </c>
      <c r="I4" s="17">
        <v>0</v>
      </c>
      <c r="J4" s="18">
        <v>0</v>
      </c>
      <c r="K4" s="1">
        <v>304352.37446947698</v>
      </c>
      <c r="L4" s="17">
        <f t="shared" ref="L4:L13" si="4">AVERAGE(K4,M4)</f>
        <v>306782.7054375945</v>
      </c>
      <c r="M4" s="1">
        <v>309213.03640571202</v>
      </c>
      <c r="N4" s="16">
        <v>0</v>
      </c>
      <c r="O4" s="17">
        <v>0</v>
      </c>
      <c r="P4" s="18">
        <v>0</v>
      </c>
      <c r="Q4" s="1">
        <v>263352.92017612699</v>
      </c>
      <c r="R4" s="17">
        <f t="shared" ref="R4:R14" si="5">AVERAGE(Q4,S4)</f>
        <v>265494.33570476202</v>
      </c>
      <c r="S4" s="1">
        <v>267635.75123339699</v>
      </c>
      <c r="T4" s="21">
        <f t="shared" si="0"/>
        <v>862635.20215312694</v>
      </c>
      <c r="U4" s="22">
        <f t="shared" si="1"/>
        <v>932569.72919089929</v>
      </c>
      <c r="V4" s="23">
        <f t="shared" si="2"/>
        <v>1002504.2562286716</v>
      </c>
    </row>
    <row r="5" spans="1:22">
      <c r="A5" t="s">
        <v>54</v>
      </c>
      <c r="B5" s="16">
        <v>264934.2628457736</v>
      </c>
      <c r="C5" s="17">
        <v>329820.1291424993</v>
      </c>
      <c r="D5" s="18">
        <v>394705.99543922499</v>
      </c>
      <c r="E5" s="19">
        <v>30483.531000131901</v>
      </c>
      <c r="F5" s="17">
        <f>AVERAGE(E5,G5)</f>
        <v>30864.956222676599</v>
      </c>
      <c r="G5" s="20">
        <v>31246.381445221301</v>
      </c>
      <c r="H5" s="19">
        <v>227925.63686619001</v>
      </c>
      <c r="I5" s="17">
        <f t="shared" ref="I5" si="6">AVERAGE(H5,J5)</f>
        <v>229796.23734822252</v>
      </c>
      <c r="J5" s="20">
        <v>231666.83783025501</v>
      </c>
      <c r="K5" s="1">
        <v>337589.921100976</v>
      </c>
      <c r="L5" s="17">
        <f>AVERAGE(K5,M5)</f>
        <v>340251.08290512452</v>
      </c>
      <c r="M5" s="1">
        <v>342912.24470927299</v>
      </c>
      <c r="N5" s="19">
        <v>305100.83406364499</v>
      </c>
      <c r="O5" s="17">
        <f t="shared" ref="O5" si="7">AVERAGE(N5,P5)</f>
        <v>307547.46465833846</v>
      </c>
      <c r="P5" s="20">
        <v>309994.09525303199</v>
      </c>
      <c r="Q5" s="1">
        <v>177234.91579186899</v>
      </c>
      <c r="R5" s="17">
        <f>AVERAGE(Q5,S5)</f>
        <v>178745.3395218915</v>
      </c>
      <c r="S5" s="1">
        <v>180255.763251914</v>
      </c>
      <c r="T5" s="21">
        <f t="shared" si="0"/>
        <v>1343269.1016685853</v>
      </c>
      <c r="U5" s="22">
        <f t="shared" si="1"/>
        <v>1417025.2097987528</v>
      </c>
      <c r="V5" s="23">
        <f t="shared" si="2"/>
        <v>1490781.3179289203</v>
      </c>
    </row>
    <row r="6" spans="1:22">
      <c r="A6" t="s">
        <v>55</v>
      </c>
      <c r="B6" s="16">
        <v>265968.05380586482</v>
      </c>
      <c r="C6" s="17">
        <v>330337.02462254488</v>
      </c>
      <c r="D6" s="18">
        <v>394705.99543922499</v>
      </c>
      <c r="E6" s="19">
        <v>30854.654267969301</v>
      </c>
      <c r="F6" s="17">
        <f>AVERAGE(E6,G6)</f>
        <v>31240.43037226965</v>
      </c>
      <c r="G6" s="20">
        <v>31626.206476570002</v>
      </c>
      <c r="H6" s="16">
        <v>0</v>
      </c>
      <c r="I6" s="17">
        <v>0</v>
      </c>
      <c r="J6" s="18">
        <v>0</v>
      </c>
      <c r="K6" s="1">
        <v>491318.49800646602</v>
      </c>
      <c r="L6" s="17">
        <f>AVERAGE(K6,M6)</f>
        <v>495119.30221246602</v>
      </c>
      <c r="M6" s="1">
        <v>498920.10641846602</v>
      </c>
      <c r="N6" s="16">
        <v>0</v>
      </c>
      <c r="O6" s="17">
        <v>0</v>
      </c>
      <c r="P6" s="18">
        <v>0</v>
      </c>
      <c r="Q6" s="1">
        <v>780355.07593250496</v>
      </c>
      <c r="R6" s="17">
        <f>AVERAGE(Q6,S6)</f>
        <v>786266.58464084798</v>
      </c>
      <c r="S6" s="1">
        <v>792178.09334919101</v>
      </c>
      <c r="T6" s="21">
        <f t="shared" si="0"/>
        <v>1568496.2820128051</v>
      </c>
      <c r="U6" s="22">
        <f t="shared" si="1"/>
        <v>1642963.3418481285</v>
      </c>
      <c r="V6" s="23">
        <f t="shared" si="2"/>
        <v>1717430.4016834521</v>
      </c>
    </row>
    <row r="7" spans="1:22">
      <c r="A7" t="s">
        <v>56</v>
      </c>
      <c r="B7" s="16">
        <v>264980.84505856253</v>
      </c>
      <c r="C7" s="17">
        <v>329843.42024889379</v>
      </c>
      <c r="D7" s="18">
        <v>394705.99543922499</v>
      </c>
      <c r="E7" s="19">
        <v>40739.2732055046</v>
      </c>
      <c r="F7" s="17">
        <f t="shared" si="3"/>
        <v>41240.932122670405</v>
      </c>
      <c r="G7" s="20">
        <v>41742.591039836203</v>
      </c>
      <c r="H7" s="16">
        <v>0</v>
      </c>
      <c r="I7" s="17">
        <v>0</v>
      </c>
      <c r="J7" s="18">
        <v>0</v>
      </c>
      <c r="K7" s="1">
        <v>464491.11144966999</v>
      </c>
      <c r="L7" s="17">
        <f t="shared" si="4"/>
        <v>468080.84646570298</v>
      </c>
      <c r="M7" s="1">
        <v>471670.58148173598</v>
      </c>
      <c r="N7" s="16">
        <v>0</v>
      </c>
      <c r="O7" s="17">
        <v>0</v>
      </c>
      <c r="P7" s="18">
        <v>0</v>
      </c>
      <c r="Q7" s="1">
        <v>228571.27796215899</v>
      </c>
      <c r="R7" s="17">
        <f t="shared" si="5"/>
        <v>230453.448369555</v>
      </c>
      <c r="S7" s="1">
        <v>232335.61877695101</v>
      </c>
      <c r="T7" s="21">
        <f t="shared" si="0"/>
        <v>998782.50767589605</v>
      </c>
      <c r="U7" s="22">
        <f t="shared" si="1"/>
        <v>1069618.6472068222</v>
      </c>
      <c r="V7" s="23">
        <f t="shared" si="2"/>
        <v>1140454.7867377482</v>
      </c>
    </row>
    <row r="8" spans="1:22">
      <c r="A8" t="s">
        <v>57</v>
      </c>
      <c r="B8" s="16">
        <v>266243.96227320819</v>
      </c>
      <c r="C8" s="17">
        <v>330474.97885621712</v>
      </c>
      <c r="D8" s="18">
        <v>394705.99543922598</v>
      </c>
      <c r="E8" s="19">
        <v>51803.581672018699</v>
      </c>
      <c r="F8" s="17">
        <f t="shared" si="3"/>
        <v>52434.953549857353</v>
      </c>
      <c r="G8" s="20">
        <v>53066.325427696</v>
      </c>
      <c r="H8" s="16">
        <v>0</v>
      </c>
      <c r="I8" s="17">
        <v>0</v>
      </c>
      <c r="J8" s="18">
        <v>0</v>
      </c>
      <c r="K8" s="1">
        <v>590835.05764642195</v>
      </c>
      <c r="L8" s="17">
        <f t="shared" si="4"/>
        <v>595359.04708467354</v>
      </c>
      <c r="M8" s="1">
        <v>599883.03652292502</v>
      </c>
      <c r="N8" s="16">
        <v>0</v>
      </c>
      <c r="O8" s="17">
        <v>0</v>
      </c>
      <c r="P8" s="18">
        <v>0</v>
      </c>
      <c r="Q8" s="1">
        <v>394683.497609624</v>
      </c>
      <c r="R8" s="17">
        <f t="shared" si="5"/>
        <v>397782.96067265299</v>
      </c>
      <c r="S8" s="1">
        <v>400882.42373568198</v>
      </c>
      <c r="T8" s="21">
        <f t="shared" si="0"/>
        <v>1303566.0992012727</v>
      </c>
      <c r="U8" s="22">
        <f t="shared" si="1"/>
        <v>1376051.940163401</v>
      </c>
      <c r="V8" s="23">
        <f t="shared" si="2"/>
        <v>1448537.781125529</v>
      </c>
    </row>
    <row r="9" spans="1:22">
      <c r="A9" t="s">
        <v>58</v>
      </c>
      <c r="B9" s="16">
        <v>254179.23874066491</v>
      </c>
      <c r="C9" s="17">
        <v>324442.61708994547</v>
      </c>
      <c r="D9" s="18">
        <v>394705.99543922598</v>
      </c>
      <c r="E9" s="19">
        <v>36573.939201870598</v>
      </c>
      <c r="F9" s="17">
        <f t="shared" si="3"/>
        <v>37026.765622415594</v>
      </c>
      <c r="G9" s="20">
        <v>37479.592042960598</v>
      </c>
      <c r="H9" s="16">
        <v>0</v>
      </c>
      <c r="I9" s="17">
        <v>0</v>
      </c>
      <c r="J9" s="18">
        <v>0</v>
      </c>
      <c r="K9" s="1">
        <v>582001.87382301304</v>
      </c>
      <c r="L9" s="17">
        <f t="shared" si="4"/>
        <v>586458.77573564695</v>
      </c>
      <c r="M9" s="1">
        <v>590915.67764828098</v>
      </c>
      <c r="N9" s="16">
        <v>0</v>
      </c>
      <c r="O9" s="17">
        <v>0</v>
      </c>
      <c r="P9" s="18">
        <v>0</v>
      </c>
      <c r="Q9" s="1">
        <v>387165.92952128599</v>
      </c>
      <c r="R9" s="17">
        <f t="shared" si="5"/>
        <v>390211.09838244552</v>
      </c>
      <c r="S9" s="1">
        <v>393256.26724360499</v>
      </c>
      <c r="T9" s="21">
        <f t="shared" si="0"/>
        <v>1259920.9812868345</v>
      </c>
      <c r="U9" s="22">
        <f t="shared" si="1"/>
        <v>1338139.2568304534</v>
      </c>
      <c r="V9" s="23">
        <f t="shared" si="2"/>
        <v>1416357.5323740724</v>
      </c>
    </row>
    <row r="10" spans="1:22">
      <c r="A10" t="s">
        <v>59</v>
      </c>
      <c r="B10" s="16">
        <v>279792.02512653929</v>
      </c>
      <c r="C10" s="17">
        <v>337249.01028288214</v>
      </c>
      <c r="D10" s="18">
        <v>394705.99543922499</v>
      </c>
      <c r="E10" s="19">
        <v>23028.8078704121</v>
      </c>
      <c r="F10" s="17">
        <f t="shared" si="3"/>
        <v>23322.83728226705</v>
      </c>
      <c r="G10" s="20">
        <v>23616.866694122</v>
      </c>
      <c r="H10" s="16">
        <v>0</v>
      </c>
      <c r="I10" s="17">
        <v>0</v>
      </c>
      <c r="J10" s="18">
        <v>0</v>
      </c>
      <c r="K10" s="1">
        <v>344531.70924400399</v>
      </c>
      <c r="L10" s="17">
        <f t="shared" si="4"/>
        <v>347251.87997680495</v>
      </c>
      <c r="M10" s="1">
        <v>349972.05070960597</v>
      </c>
      <c r="N10" s="16">
        <v>0</v>
      </c>
      <c r="O10" s="17">
        <v>0</v>
      </c>
      <c r="P10" s="18">
        <v>0</v>
      </c>
      <c r="Q10" s="1">
        <v>249071.312286192</v>
      </c>
      <c r="R10" s="17">
        <f t="shared" si="5"/>
        <v>251107.67429505149</v>
      </c>
      <c r="S10" s="1">
        <v>253144.03630391101</v>
      </c>
      <c r="T10" s="21">
        <f t="shared" si="0"/>
        <v>896423.85452714737</v>
      </c>
      <c r="U10" s="22">
        <f t="shared" si="1"/>
        <v>958931.40183700563</v>
      </c>
      <c r="V10" s="23">
        <f t="shared" si="2"/>
        <v>1021438.9491468639</v>
      </c>
    </row>
    <row r="11" spans="1:22">
      <c r="A11" t="s">
        <v>60</v>
      </c>
      <c r="B11" s="16">
        <v>848392.57644506684</v>
      </c>
      <c r="C11" s="17">
        <v>1055725.8809252949</v>
      </c>
      <c r="D11" s="18">
        <v>1263059.1854055231</v>
      </c>
      <c r="E11" s="19">
        <v>11134.078854433999</v>
      </c>
      <c r="F11" s="17">
        <f>AVERAGE(E11,G11)</f>
        <v>11288.605350709149</v>
      </c>
      <c r="G11" s="20">
        <v>11443.131846984301</v>
      </c>
      <c r="H11" s="16">
        <v>0</v>
      </c>
      <c r="I11" s="17">
        <v>0</v>
      </c>
      <c r="J11" s="18">
        <v>0</v>
      </c>
      <c r="K11" s="1">
        <v>284847.57911406597</v>
      </c>
      <c r="L11" s="17">
        <f>AVERAGE(K11,M11)</f>
        <v>287132.17728715646</v>
      </c>
      <c r="M11" s="1">
        <v>289416.77546024701</v>
      </c>
      <c r="N11" s="16">
        <v>0</v>
      </c>
      <c r="O11" s="17">
        <v>0</v>
      </c>
      <c r="P11" s="18">
        <v>0</v>
      </c>
      <c r="Q11" s="1">
        <v>136650.564452825</v>
      </c>
      <c r="R11" s="17">
        <f>AVERAGE(Q11,S11)</f>
        <v>137857.43142470001</v>
      </c>
      <c r="S11" s="1">
        <v>139064.298396575</v>
      </c>
      <c r="T11" s="21">
        <f t="shared" si="0"/>
        <v>1281024.7988663916</v>
      </c>
      <c r="U11" s="22">
        <f t="shared" si="1"/>
        <v>1492004.0949878604</v>
      </c>
      <c r="V11" s="23">
        <f t="shared" si="2"/>
        <v>1702983.3911093294</v>
      </c>
    </row>
    <row r="12" spans="1:22">
      <c r="A12" t="s">
        <v>61</v>
      </c>
      <c r="B12" s="16">
        <v>211949.0360029313</v>
      </c>
      <c r="C12" s="17">
        <v>263856.91617715568</v>
      </c>
      <c r="D12" s="18">
        <v>315764.79635138001</v>
      </c>
      <c r="E12" s="19">
        <v>41386.547218462802</v>
      </c>
      <c r="F12" s="17">
        <f>AVERAGE(E12,G12)</f>
        <v>41895.794484131504</v>
      </c>
      <c r="G12" s="20">
        <v>42405.041749800199</v>
      </c>
      <c r="H12" s="16">
        <v>0</v>
      </c>
      <c r="I12" s="17">
        <v>0</v>
      </c>
      <c r="J12" s="18">
        <v>0</v>
      </c>
      <c r="K12" s="1">
        <v>577428.10871976102</v>
      </c>
      <c r="L12" s="17">
        <f>AVERAGE(K12,M12)</f>
        <v>581850.32252289844</v>
      </c>
      <c r="M12" s="1">
        <v>586272.53632603597</v>
      </c>
      <c r="N12" s="16">
        <v>0</v>
      </c>
      <c r="O12" s="17">
        <v>0</v>
      </c>
      <c r="P12" s="18">
        <v>0</v>
      </c>
      <c r="Q12" s="1">
        <v>436674.24407328299</v>
      </c>
      <c r="R12" s="17">
        <f>AVERAGE(Q12,S12)</f>
        <v>440080.44631063601</v>
      </c>
      <c r="S12" s="1">
        <v>443486.64854798903</v>
      </c>
      <c r="T12" s="21">
        <f t="shared" si="0"/>
        <v>1267437.936014438</v>
      </c>
      <c r="U12" s="22">
        <f t="shared" si="1"/>
        <v>1327683.4794948217</v>
      </c>
      <c r="V12" s="23">
        <f t="shared" si="2"/>
        <v>1387929.0229752052</v>
      </c>
    </row>
    <row r="13" spans="1:22">
      <c r="A13" t="s">
        <v>62</v>
      </c>
      <c r="B13" s="16">
        <v>264909.28601526882</v>
      </c>
      <c r="C13" s="17">
        <v>329807.64072724688</v>
      </c>
      <c r="D13" s="18">
        <v>394705.99543922499</v>
      </c>
      <c r="E13" s="19">
        <v>29983.660107334301</v>
      </c>
      <c r="F13" s="17">
        <f t="shared" si="3"/>
        <v>30359.225069054301</v>
      </c>
      <c r="G13" s="20">
        <v>30734.7900307743</v>
      </c>
      <c r="H13" s="16">
        <v>0</v>
      </c>
      <c r="I13" s="17">
        <v>0</v>
      </c>
      <c r="J13" s="18">
        <v>0</v>
      </c>
      <c r="K13" s="1">
        <v>465702.77135002898</v>
      </c>
      <c r="L13" s="17">
        <f t="shared" si="4"/>
        <v>469308.01461157296</v>
      </c>
      <c r="M13" s="1">
        <v>472913.25787311699</v>
      </c>
      <c r="N13" s="16">
        <v>0</v>
      </c>
      <c r="O13" s="17">
        <v>0</v>
      </c>
      <c r="P13" s="18">
        <v>0</v>
      </c>
      <c r="Q13" s="1">
        <v>323675.44898232998</v>
      </c>
      <c r="R13" s="17">
        <f t="shared" si="5"/>
        <v>326256.46523140598</v>
      </c>
      <c r="S13" s="1">
        <v>328837.48148048198</v>
      </c>
      <c r="T13" s="21">
        <f t="shared" si="0"/>
        <v>1084271.1664549622</v>
      </c>
      <c r="U13" s="22">
        <f t="shared" si="1"/>
        <v>1155731.34563928</v>
      </c>
      <c r="V13" s="23">
        <f t="shared" si="2"/>
        <v>1227191.5248235983</v>
      </c>
    </row>
    <row r="14" spans="1:22">
      <c r="A14" s="14" t="s">
        <v>63</v>
      </c>
      <c r="B14" s="24">
        <v>264949.535666621</v>
      </c>
      <c r="C14" s="25">
        <v>329827.76555292297</v>
      </c>
      <c r="D14" s="26">
        <v>394705.99543922499</v>
      </c>
      <c r="E14" s="4">
        <v>30193.424852429202</v>
      </c>
      <c r="F14" s="25">
        <f t="shared" si="3"/>
        <v>30571.712426214603</v>
      </c>
      <c r="G14" s="6">
        <v>30950</v>
      </c>
      <c r="H14" s="24">
        <v>0</v>
      </c>
      <c r="I14" s="25">
        <v>0</v>
      </c>
      <c r="J14" s="26">
        <v>0</v>
      </c>
      <c r="K14" s="5">
        <v>466404</v>
      </c>
      <c r="L14" s="25">
        <v>470015</v>
      </c>
      <c r="M14" s="5">
        <v>473626</v>
      </c>
      <c r="N14" s="24">
        <v>0</v>
      </c>
      <c r="O14" s="25">
        <v>0</v>
      </c>
      <c r="P14" s="26">
        <v>0</v>
      </c>
      <c r="Q14" s="5">
        <v>324425</v>
      </c>
      <c r="R14" s="25">
        <f t="shared" si="5"/>
        <v>327011.5</v>
      </c>
      <c r="S14" s="5">
        <v>329598</v>
      </c>
      <c r="T14" s="27">
        <f t="shared" si="0"/>
        <v>1085971.9605190502</v>
      </c>
      <c r="U14" s="28">
        <f t="shared" si="1"/>
        <v>1157425.9779791376</v>
      </c>
      <c r="V14" s="29">
        <f t="shared" si="2"/>
        <v>1228879.9954392249</v>
      </c>
    </row>
    <row r="17" spans="1:8" ht="29.1">
      <c r="A17" s="30" t="s">
        <v>64</v>
      </c>
    </row>
    <row r="18" spans="1:8">
      <c r="A18" s="41" t="s">
        <v>48</v>
      </c>
      <c r="B18" s="9" t="s">
        <v>65</v>
      </c>
      <c r="C18" s="9" t="s">
        <v>66</v>
      </c>
      <c r="D18" s="9" t="s">
        <v>67</v>
      </c>
      <c r="E18" s="9" t="s">
        <v>68</v>
      </c>
      <c r="F18" s="9" t="s">
        <v>69</v>
      </c>
      <c r="G18" s="9" t="s">
        <v>70</v>
      </c>
      <c r="H18" s="10" t="s">
        <v>71</v>
      </c>
    </row>
    <row r="19" spans="1:8">
      <c r="A19" s="31" t="s">
        <v>52</v>
      </c>
      <c r="B19" s="32">
        <f>(C3-$C$14)/1000</f>
        <v>-0.16024756739719306</v>
      </c>
      <c r="C19" s="33">
        <f>(R3-$R$14)/1000</f>
        <v>151.83857286811502</v>
      </c>
      <c r="D19" s="33">
        <f>(O3-$O$14)/1000</f>
        <v>0</v>
      </c>
      <c r="E19" s="33">
        <f>(L3-$L$14)/1000</f>
        <v>197.84330934662</v>
      </c>
      <c r="F19" s="33">
        <f>(I3-$I$14)/1000</f>
        <v>0</v>
      </c>
      <c r="G19" s="33">
        <f>(F3-$F$14)/1000</f>
        <v>25.153734625024999</v>
      </c>
      <c r="H19" s="34">
        <f>(U3-$U$14)/1000</f>
        <v>374.6753692723629</v>
      </c>
    </row>
    <row r="20" spans="1:8">
      <c r="A20" s="3" t="s">
        <v>53</v>
      </c>
      <c r="B20" s="21">
        <f t="shared" ref="B20:B30" si="8">(C4-$C$14)/1000</f>
        <v>-0.10652650576306041</v>
      </c>
      <c r="C20" s="22">
        <f t="shared" ref="C20:C30" si="9">(R4-$R$14)/1000</f>
        <v>-61.517164295237976</v>
      </c>
      <c r="D20" s="22">
        <f t="shared" ref="D20:D30" si="10">(O4-$O$14)/1000</f>
        <v>0</v>
      </c>
      <c r="E20" s="22">
        <f t="shared" ref="E20:E30" si="11">(L4-$L$14)/1000</f>
        <v>-163.23229456240549</v>
      </c>
      <c r="F20" s="22">
        <f t="shared" ref="F20:F30" si="12">(I4-$I$14)/1000</f>
        <v>0</v>
      </c>
      <c r="G20" s="22">
        <f t="shared" ref="G20:G30" si="13">(F4-$F$14)/1000</f>
        <v>-2.6342483165353771E-4</v>
      </c>
      <c r="H20" s="23">
        <f t="shared" ref="H20:H30" si="14">(U4-$U$14)/1000</f>
        <v>-224.85624878823828</v>
      </c>
    </row>
    <row r="21" spans="1:8">
      <c r="A21" s="3" t="s">
        <v>54</v>
      </c>
      <c r="B21" s="21">
        <f t="shared" si="8"/>
        <v>-7.636410423670895E-3</v>
      </c>
      <c r="C21" s="22">
        <f t="shared" si="9"/>
        <v>-148.2661604781085</v>
      </c>
      <c r="D21" s="22">
        <f t="shared" si="10"/>
        <v>307.54746465833847</v>
      </c>
      <c r="E21" s="22">
        <f t="shared" si="11"/>
        <v>-129.76391709487547</v>
      </c>
      <c r="F21" s="22">
        <f t="shared" si="12"/>
        <v>229.79623734822252</v>
      </c>
      <c r="G21" s="22">
        <f t="shared" si="13"/>
        <v>0.29324379646199666</v>
      </c>
      <c r="H21" s="23">
        <f t="shared" si="14"/>
        <v>259.59923181961523</v>
      </c>
    </row>
    <row r="22" spans="1:8">
      <c r="A22" s="3" t="s">
        <v>55</v>
      </c>
      <c r="B22" s="21">
        <f t="shared" si="8"/>
        <v>0.50925906962191225</v>
      </c>
      <c r="C22" s="22">
        <f t="shared" si="9"/>
        <v>459.255084640848</v>
      </c>
      <c r="D22" s="22">
        <f t="shared" si="10"/>
        <v>0</v>
      </c>
      <c r="E22" s="22">
        <f t="shared" si="11"/>
        <v>25.10430221246602</v>
      </c>
      <c r="F22" s="22">
        <f t="shared" si="12"/>
        <v>0</v>
      </c>
      <c r="G22" s="22">
        <f t="shared" si="13"/>
        <v>0.66871794605504697</v>
      </c>
      <c r="H22" s="23">
        <f t="shared" si="14"/>
        <v>485.53736386899089</v>
      </c>
    </row>
    <row r="23" spans="1:8">
      <c r="A23" s="3" t="s">
        <v>56</v>
      </c>
      <c r="B23" s="21">
        <f t="shared" si="8"/>
        <v>1.5654695970821194E-2</v>
      </c>
      <c r="C23" s="22">
        <f t="shared" si="9"/>
        <v>-96.558051630444993</v>
      </c>
      <c r="D23" s="22">
        <f t="shared" si="10"/>
        <v>0</v>
      </c>
      <c r="E23" s="22">
        <f t="shared" si="11"/>
        <v>-1.9341535342970164</v>
      </c>
      <c r="F23" s="22">
        <f t="shared" si="12"/>
        <v>0</v>
      </c>
      <c r="G23" s="22">
        <f t="shared" si="13"/>
        <v>10.669219696455803</v>
      </c>
      <c r="H23" s="23">
        <f t="shared" si="14"/>
        <v>-87.807330772315382</v>
      </c>
    </row>
    <row r="24" spans="1:8">
      <c r="A24" s="3" t="s">
        <v>57</v>
      </c>
      <c r="B24" s="21">
        <f t="shared" si="8"/>
        <v>0.64721330329414928</v>
      </c>
      <c r="C24" s="22">
        <f t="shared" si="9"/>
        <v>70.771460672652992</v>
      </c>
      <c r="D24" s="22">
        <f t="shared" si="10"/>
        <v>0</v>
      </c>
      <c r="E24" s="22">
        <f t="shared" si="11"/>
        <v>125.34404708467353</v>
      </c>
      <c r="F24" s="22">
        <f t="shared" si="12"/>
        <v>0</v>
      </c>
      <c r="G24" s="22">
        <f t="shared" si="13"/>
        <v>21.863241123642752</v>
      </c>
      <c r="H24" s="23">
        <f t="shared" si="14"/>
        <v>218.62596218426339</v>
      </c>
    </row>
    <row r="25" spans="1:8">
      <c r="A25" s="3" t="s">
        <v>58</v>
      </c>
      <c r="B25" s="21">
        <f t="shared" si="8"/>
        <v>-5.3851484629774928</v>
      </c>
      <c r="C25" s="22">
        <f t="shared" si="9"/>
        <v>63.199598382445515</v>
      </c>
      <c r="D25" s="22">
        <f t="shared" si="10"/>
        <v>0</v>
      </c>
      <c r="E25" s="22">
        <f t="shared" si="11"/>
        <v>116.44377573564695</v>
      </c>
      <c r="F25" s="22">
        <f t="shared" si="12"/>
        <v>0</v>
      </c>
      <c r="G25" s="22">
        <f t="shared" si="13"/>
        <v>6.4550531962009918</v>
      </c>
      <c r="H25" s="23">
        <f t="shared" si="14"/>
        <v>180.71327885131583</v>
      </c>
    </row>
    <row r="26" spans="1:8">
      <c r="A26" s="3" t="s">
        <v>59</v>
      </c>
      <c r="B26" s="21">
        <f t="shared" si="8"/>
        <v>7.4212447299591728</v>
      </c>
      <c r="C26" s="22">
        <f t="shared" si="9"/>
        <v>-75.903825704948517</v>
      </c>
      <c r="D26" s="22">
        <f t="shared" si="10"/>
        <v>0</v>
      </c>
      <c r="E26" s="22">
        <f t="shared" si="11"/>
        <v>-122.76312002319504</v>
      </c>
      <c r="F26" s="22">
        <f t="shared" si="12"/>
        <v>0</v>
      </c>
      <c r="G26" s="22">
        <f t="shared" si="13"/>
        <v>-7.2488751439475525</v>
      </c>
      <c r="H26" s="23">
        <f t="shared" si="14"/>
        <v>-198.49457614213193</v>
      </c>
    </row>
    <row r="27" spans="1:8">
      <c r="A27" s="3" t="s">
        <v>60</v>
      </c>
      <c r="B27" s="21">
        <f t="shared" si="8"/>
        <v>725.89811537237199</v>
      </c>
      <c r="C27" s="22">
        <f t="shared" si="9"/>
        <v>-189.15406857529999</v>
      </c>
      <c r="D27" s="22">
        <f t="shared" si="10"/>
        <v>0</v>
      </c>
      <c r="E27" s="22">
        <f t="shared" si="11"/>
        <v>-182.88282271284353</v>
      </c>
      <c r="F27" s="22">
        <f t="shared" si="12"/>
        <v>0</v>
      </c>
      <c r="G27" s="22">
        <f t="shared" si="13"/>
        <v>-19.283107075505452</v>
      </c>
      <c r="H27" s="23">
        <f t="shared" si="14"/>
        <v>334.57811700872287</v>
      </c>
    </row>
    <row r="28" spans="1:8">
      <c r="A28" s="3" t="s">
        <v>61</v>
      </c>
      <c r="B28" s="21">
        <f t="shared" si="8"/>
        <v>-65.970849375767287</v>
      </c>
      <c r="C28" s="22">
        <f t="shared" si="9"/>
        <v>113.06894631063601</v>
      </c>
      <c r="D28" s="22">
        <f t="shared" si="10"/>
        <v>0</v>
      </c>
      <c r="E28" s="22">
        <f t="shared" si="11"/>
        <v>111.83532252289844</v>
      </c>
      <c r="F28" s="22">
        <f t="shared" si="12"/>
        <v>0</v>
      </c>
      <c r="G28" s="22">
        <f t="shared" si="13"/>
        <v>11.3240820579169</v>
      </c>
      <c r="H28" s="23">
        <f t="shared" si="14"/>
        <v>170.2575015156842</v>
      </c>
    </row>
    <row r="29" spans="1:8">
      <c r="A29" s="3" t="s">
        <v>72</v>
      </c>
      <c r="B29" s="21">
        <f t="shared" si="8"/>
        <v>-2.0124825676088223E-2</v>
      </c>
      <c r="C29" s="22">
        <f t="shared" si="9"/>
        <v>-0.75503476859402141</v>
      </c>
      <c r="D29" s="22">
        <f t="shared" si="10"/>
        <v>0</v>
      </c>
      <c r="E29" s="22">
        <f t="shared" si="11"/>
        <v>-0.70698538842704151</v>
      </c>
      <c r="F29" s="22">
        <f t="shared" si="12"/>
        <v>0</v>
      </c>
      <c r="G29" s="22">
        <f t="shared" si="13"/>
        <v>-0.21248735716030206</v>
      </c>
      <c r="H29" s="23">
        <f t="shared" si="14"/>
        <v>-1.6946323398575187</v>
      </c>
    </row>
    <row r="30" spans="1:8">
      <c r="A30" s="13" t="s">
        <v>63</v>
      </c>
      <c r="B30" s="27">
        <f t="shared" si="8"/>
        <v>0</v>
      </c>
      <c r="C30" s="28">
        <f t="shared" si="9"/>
        <v>0</v>
      </c>
      <c r="D30" s="28">
        <f t="shared" si="10"/>
        <v>0</v>
      </c>
      <c r="E30" s="28">
        <f t="shared" si="11"/>
        <v>0</v>
      </c>
      <c r="F30" s="28">
        <f t="shared" si="12"/>
        <v>0</v>
      </c>
      <c r="G30" s="28">
        <f t="shared" si="13"/>
        <v>0</v>
      </c>
      <c r="H30" s="29">
        <f t="shared" si="14"/>
        <v>0</v>
      </c>
    </row>
  </sheetData>
  <mergeCells count="7">
    <mergeCell ref="T1:V1"/>
    <mergeCell ref="B1:D1"/>
    <mergeCell ref="E1:G1"/>
    <mergeCell ref="H1:J1"/>
    <mergeCell ref="K1:M1"/>
    <mergeCell ref="N1:P1"/>
    <mergeCell ref="Q1:S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64971-728E-462A-BBF3-43DAED1FE836}">
  <dimension ref="A1:F1444"/>
  <sheetViews>
    <sheetView workbookViewId="0">
      <selection activeCell="I25" sqref="I25"/>
    </sheetView>
  </sheetViews>
  <sheetFormatPr defaultRowHeight="14.45"/>
  <cols>
    <col min="1" max="2" width="11.85546875" bestFit="1" customWidth="1"/>
    <col min="3" max="3" width="21.140625" bestFit="1" customWidth="1"/>
    <col min="4" max="4" width="19.7109375" bestFit="1" customWidth="1"/>
    <col min="5" max="5" width="19.42578125" bestFit="1" customWidth="1"/>
    <col min="6" max="6" width="10.5703125" customWidth="1"/>
  </cols>
  <sheetData>
    <row r="1" spans="1:6">
      <c r="A1" s="119" t="s">
        <v>73</v>
      </c>
      <c r="B1" s="120"/>
      <c r="C1" s="120"/>
      <c r="D1" s="120"/>
      <c r="E1" s="120"/>
      <c r="F1" s="121"/>
    </row>
    <row r="2" spans="1:6">
      <c r="A2" s="122"/>
      <c r="B2" s="123"/>
      <c r="C2" s="123"/>
      <c r="D2" s="123"/>
      <c r="E2" s="123"/>
      <c r="F2" s="124"/>
    </row>
    <row r="3" spans="1:6">
      <c r="A3" s="8" t="s">
        <v>74</v>
      </c>
      <c r="B3" s="9" t="s">
        <v>75</v>
      </c>
      <c r="C3" s="9" t="s">
        <v>76</v>
      </c>
      <c r="D3" s="9" t="s">
        <v>77</v>
      </c>
      <c r="E3" s="9" t="s">
        <v>78</v>
      </c>
      <c r="F3" s="10" t="s">
        <v>7</v>
      </c>
    </row>
    <row r="4" spans="1:6">
      <c r="A4" s="61">
        <v>0</v>
      </c>
      <c r="B4" s="62">
        <v>6.7639952986443808</v>
      </c>
      <c r="C4" s="62">
        <v>5.4213352532681197E-2</v>
      </c>
      <c r="D4" s="62">
        <v>0.95081703564381104</v>
      </c>
      <c r="E4" s="62">
        <v>0</v>
      </c>
      <c r="F4" s="63">
        <f>SUM(B4:E4)</f>
        <v>7.7690256868208731</v>
      </c>
    </row>
    <row r="5" spans="1:6">
      <c r="A5" s="64">
        <v>1.6666666666666666E-2</v>
      </c>
      <c r="B5" s="65">
        <v>5.4023529289754499</v>
      </c>
      <c r="C5" s="65">
        <v>5.3831582985804094E-2</v>
      </c>
      <c r="D5" s="65">
        <v>0.71077749756320496</v>
      </c>
      <c r="E5" s="65">
        <v>0</v>
      </c>
      <c r="F5" s="66">
        <f t="shared" ref="F5:F68" si="0">SUM(B5:E5)</f>
        <v>6.1669620095244593</v>
      </c>
    </row>
    <row r="6" spans="1:6">
      <c r="A6" s="64">
        <v>3.3333333333333333E-2</v>
      </c>
      <c r="B6" s="65">
        <v>5.3932873613017698</v>
      </c>
      <c r="C6" s="65">
        <v>5.3452501853181303E-2</v>
      </c>
      <c r="D6" s="65">
        <v>0.69363239254959397</v>
      </c>
      <c r="E6" s="65">
        <v>0</v>
      </c>
      <c r="F6" s="66">
        <f t="shared" si="0"/>
        <v>6.1403722557045448</v>
      </c>
    </row>
    <row r="7" spans="1:6">
      <c r="A7" s="64">
        <v>0.05</v>
      </c>
      <c r="B7" s="65">
        <v>4.8460994516793496</v>
      </c>
      <c r="C7" s="65">
        <v>5.1641716563486102E-2</v>
      </c>
      <c r="D7" s="65">
        <v>0.90100519190302097</v>
      </c>
      <c r="E7" s="65">
        <v>0</v>
      </c>
      <c r="F7" s="66">
        <f t="shared" si="0"/>
        <v>5.7987463601458566</v>
      </c>
    </row>
    <row r="8" spans="1:6">
      <c r="A8" s="64">
        <v>6.6666666666666666E-2</v>
      </c>
      <c r="B8" s="65">
        <v>4.51044325155181</v>
      </c>
      <c r="C8" s="65">
        <v>0.21415884943651001</v>
      </c>
      <c r="D8" s="65">
        <v>0.79806226635001498</v>
      </c>
      <c r="E8" s="65">
        <v>0</v>
      </c>
      <c r="F8" s="66">
        <f t="shared" si="0"/>
        <v>5.5226643673383347</v>
      </c>
    </row>
    <row r="9" spans="1:6">
      <c r="A9" s="64">
        <v>8.3333333333333329E-2</v>
      </c>
      <c r="B9" s="65">
        <v>4.6488510113413408</v>
      </c>
      <c r="C9" s="65">
        <v>0.21517792816087503</v>
      </c>
      <c r="D9" s="65">
        <v>0.98886363349539597</v>
      </c>
      <c r="E9" s="65">
        <v>0</v>
      </c>
      <c r="F9" s="66">
        <f t="shared" si="0"/>
        <v>5.8528925729976118</v>
      </c>
    </row>
    <row r="10" spans="1:6">
      <c r="A10" s="64">
        <v>0.1</v>
      </c>
      <c r="B10" s="65">
        <v>3.7647336156417399</v>
      </c>
      <c r="C10" s="65">
        <v>0.21562141306185101</v>
      </c>
      <c r="D10" s="65">
        <v>0.613802455568768</v>
      </c>
      <c r="E10" s="65">
        <v>0</v>
      </c>
      <c r="F10" s="66">
        <f t="shared" si="0"/>
        <v>4.5941574842723591</v>
      </c>
    </row>
    <row r="11" spans="1:6">
      <c r="A11" s="64">
        <v>0.11666666666666667</v>
      </c>
      <c r="B11" s="65">
        <v>4.5143006339057203</v>
      </c>
      <c r="C11" s="65">
        <v>0.173872108015479</v>
      </c>
      <c r="D11" s="65">
        <v>0.62020352048877703</v>
      </c>
      <c r="E11" s="65">
        <v>0</v>
      </c>
      <c r="F11" s="66">
        <f t="shared" si="0"/>
        <v>5.3083762624099755</v>
      </c>
    </row>
    <row r="12" spans="1:6">
      <c r="A12" s="64">
        <v>0.13333333333333333</v>
      </c>
      <c r="B12" s="65">
        <v>4.3953462245622505</v>
      </c>
      <c r="C12" s="65">
        <v>0.17499999999999999</v>
      </c>
      <c r="D12" s="65">
        <v>0.62656067496748702</v>
      </c>
      <c r="E12" s="65">
        <v>0</v>
      </c>
      <c r="F12" s="66">
        <f t="shared" si="0"/>
        <v>5.1969068995297372</v>
      </c>
    </row>
    <row r="13" spans="1:6">
      <c r="A13" s="64">
        <v>0.15</v>
      </c>
      <c r="B13" s="65">
        <v>4.4584456864201298</v>
      </c>
      <c r="C13" s="65">
        <v>0.174972978226591</v>
      </c>
      <c r="D13" s="65">
        <v>1.36714352786437</v>
      </c>
      <c r="E13" s="65">
        <v>0</v>
      </c>
      <c r="F13" s="66">
        <f t="shared" si="0"/>
        <v>6.0005621925110901</v>
      </c>
    </row>
    <row r="14" spans="1:6">
      <c r="A14" s="64">
        <v>0.16666666666666666</v>
      </c>
      <c r="B14" s="65">
        <v>5.2469148740837097</v>
      </c>
      <c r="C14" s="65">
        <v>0.17148809015246702</v>
      </c>
      <c r="D14" s="65">
        <v>1.6391300610372601</v>
      </c>
      <c r="E14" s="65">
        <v>0</v>
      </c>
      <c r="F14" s="66">
        <f t="shared" si="0"/>
        <v>7.057533025273437</v>
      </c>
    </row>
    <row r="15" spans="1:6">
      <c r="A15" s="64">
        <v>0.18333333333333332</v>
      </c>
      <c r="B15" s="65">
        <v>5.2873415045891594</v>
      </c>
      <c r="C15" s="65">
        <v>0</v>
      </c>
      <c r="D15" s="65">
        <v>2.1147570722867699</v>
      </c>
      <c r="E15" s="65">
        <v>0</v>
      </c>
      <c r="F15" s="66">
        <f t="shared" si="0"/>
        <v>7.4020985768759289</v>
      </c>
    </row>
    <row r="16" spans="1:6">
      <c r="A16" s="64">
        <v>0.2</v>
      </c>
      <c r="B16" s="65">
        <v>5.08560380057156</v>
      </c>
      <c r="C16" s="65">
        <v>0</v>
      </c>
      <c r="D16" s="65">
        <v>2.01893935019543</v>
      </c>
      <c r="E16" s="65">
        <v>0</v>
      </c>
      <c r="F16" s="66">
        <f t="shared" si="0"/>
        <v>7.1045431507669896</v>
      </c>
    </row>
    <row r="17" spans="1:6">
      <c r="A17" s="64">
        <v>0.21666666666666667</v>
      </c>
      <c r="B17" s="65">
        <v>5.2572861236131301</v>
      </c>
      <c r="C17" s="65">
        <v>5.1839789859091503E-2</v>
      </c>
      <c r="D17" s="65">
        <v>2.03661134886831</v>
      </c>
      <c r="E17" s="65">
        <v>0</v>
      </c>
      <c r="F17" s="66">
        <f t="shared" si="0"/>
        <v>7.3457372623405313</v>
      </c>
    </row>
    <row r="18" spans="1:6">
      <c r="A18" s="64">
        <v>0.23333333333333334</v>
      </c>
      <c r="B18" s="65">
        <v>5.0189813194592299</v>
      </c>
      <c r="C18" s="65">
        <v>5.2397011674087599E-2</v>
      </c>
      <c r="D18" s="65">
        <v>1.15695118330293</v>
      </c>
      <c r="E18" s="65">
        <v>0</v>
      </c>
      <c r="F18" s="66">
        <f t="shared" si="0"/>
        <v>6.2283295144362469</v>
      </c>
    </row>
    <row r="19" spans="1:6">
      <c r="A19" s="64">
        <v>0.25</v>
      </c>
      <c r="B19" s="65">
        <v>5.2969972372321097</v>
      </c>
      <c r="C19" s="65">
        <v>5.2708105464870397E-2</v>
      </c>
      <c r="D19" s="65">
        <v>0.85530171987538994</v>
      </c>
      <c r="E19" s="65">
        <v>0</v>
      </c>
      <c r="F19" s="66">
        <f t="shared" si="0"/>
        <v>6.2050070625723706</v>
      </c>
    </row>
    <row r="20" spans="1:6">
      <c r="A20" s="64">
        <v>0.26666666666666666</v>
      </c>
      <c r="B20" s="65">
        <v>5.27122406822801</v>
      </c>
      <c r="C20" s="65">
        <v>5.3021046295085E-2</v>
      </c>
      <c r="D20" s="65">
        <v>0.85365972812033497</v>
      </c>
      <c r="E20" s="65">
        <v>0</v>
      </c>
      <c r="F20" s="66">
        <f t="shared" si="0"/>
        <v>6.1779048426434304</v>
      </c>
    </row>
    <row r="21" spans="1:6">
      <c r="A21" s="64">
        <v>0.28333333333333333</v>
      </c>
      <c r="B21" s="65">
        <v>4.8504961016257706</v>
      </c>
      <c r="C21" s="65">
        <v>5.3335845131053196E-2</v>
      </c>
      <c r="D21" s="65">
        <v>1.0707643568149599</v>
      </c>
      <c r="E21" s="65">
        <v>0</v>
      </c>
      <c r="F21" s="66">
        <f t="shared" si="0"/>
        <v>5.9745963035717828</v>
      </c>
    </row>
    <row r="22" spans="1:6">
      <c r="A22" s="64">
        <v>0.3</v>
      </c>
      <c r="B22" s="65">
        <v>4.5037438989066301</v>
      </c>
      <c r="C22" s="65">
        <v>0.21796662449448201</v>
      </c>
      <c r="D22" s="65">
        <v>1.2463840739529202</v>
      </c>
      <c r="E22" s="65">
        <v>0</v>
      </c>
      <c r="F22" s="66">
        <f t="shared" si="0"/>
        <v>5.9680945973540327</v>
      </c>
    </row>
    <row r="23" spans="1:6">
      <c r="A23" s="64">
        <v>0.31666666666666665</v>
      </c>
      <c r="B23" s="65">
        <v>5.2666566259202199</v>
      </c>
      <c r="C23" s="65">
        <v>5.3943590815143598E-2</v>
      </c>
      <c r="D23" s="65">
        <v>0.99041653381568995</v>
      </c>
      <c r="E23" s="65">
        <v>0</v>
      </c>
      <c r="F23" s="66">
        <f t="shared" si="0"/>
        <v>6.3110167505510537</v>
      </c>
    </row>
    <row r="24" spans="1:6">
      <c r="A24" s="64">
        <v>0.33333333333333331</v>
      </c>
      <c r="B24" s="65">
        <v>4.4614251570867705</v>
      </c>
      <c r="C24" s="65">
        <v>5.4221112361449102E-2</v>
      </c>
      <c r="D24" s="65">
        <v>1.2695232008559698</v>
      </c>
      <c r="E24" s="65">
        <v>0</v>
      </c>
      <c r="F24" s="66">
        <f t="shared" si="0"/>
        <v>5.7851694703041892</v>
      </c>
    </row>
    <row r="25" spans="1:6">
      <c r="A25" s="64">
        <v>0.35</v>
      </c>
      <c r="B25" s="65">
        <v>4.4649724963441804</v>
      </c>
      <c r="C25" s="65">
        <v>5.4500061662331199E-2</v>
      </c>
      <c r="D25" s="65">
        <v>1.1922146306877202</v>
      </c>
      <c r="E25" s="65">
        <v>0</v>
      </c>
      <c r="F25" s="66">
        <f t="shared" si="0"/>
        <v>5.7116871886942313</v>
      </c>
    </row>
    <row r="26" spans="1:6">
      <c r="A26" s="64">
        <v>0.36666666666666664</v>
      </c>
      <c r="B26" s="65">
        <v>3.5792339119845202</v>
      </c>
      <c r="C26" s="65">
        <v>5.4780446063104699E-2</v>
      </c>
      <c r="D26" s="65">
        <v>1.5049949188282701</v>
      </c>
      <c r="E26" s="65">
        <v>0</v>
      </c>
      <c r="F26" s="66">
        <f t="shared" si="0"/>
        <v>5.1390092768758953</v>
      </c>
    </row>
    <row r="27" spans="1:6">
      <c r="A27" s="64">
        <v>0.38333333333333336</v>
      </c>
      <c r="B27" s="65">
        <v>4.5119451257877499</v>
      </c>
      <c r="C27" s="65">
        <v>5.5E-2</v>
      </c>
      <c r="D27" s="65">
        <v>0.876211186196442</v>
      </c>
      <c r="E27" s="65">
        <v>0</v>
      </c>
      <c r="F27" s="66">
        <f t="shared" si="0"/>
        <v>5.4431563119841915</v>
      </c>
    </row>
    <row r="28" spans="1:6">
      <c r="A28" s="64">
        <v>0.4</v>
      </c>
      <c r="B28" s="65">
        <v>4.3399684411917994</v>
      </c>
      <c r="C28" s="65">
        <v>5.5E-2</v>
      </c>
      <c r="D28" s="65">
        <v>0.95822834730406004</v>
      </c>
      <c r="E28" s="65">
        <v>0</v>
      </c>
      <c r="F28" s="66">
        <f t="shared" si="0"/>
        <v>5.3531967884958593</v>
      </c>
    </row>
    <row r="29" spans="1:6">
      <c r="A29" s="64">
        <v>0.41666666666666669</v>
      </c>
      <c r="B29" s="65">
        <v>3.4224686285021098</v>
      </c>
      <c r="C29" s="65">
        <v>5.5E-2</v>
      </c>
      <c r="D29" s="65">
        <v>1.0455186766546101</v>
      </c>
      <c r="E29" s="65">
        <v>0</v>
      </c>
      <c r="F29" s="66">
        <f t="shared" si="0"/>
        <v>4.52298730515672</v>
      </c>
    </row>
    <row r="30" spans="1:6">
      <c r="A30" s="64">
        <v>0.43333333333333335</v>
      </c>
      <c r="B30" s="65">
        <v>4.6549501177924002</v>
      </c>
      <c r="C30" s="65">
        <v>5.5E-2</v>
      </c>
      <c r="D30" s="65">
        <v>0.68086050773222495</v>
      </c>
      <c r="E30" s="65">
        <v>0</v>
      </c>
      <c r="F30" s="66">
        <f t="shared" si="0"/>
        <v>5.3908106255246251</v>
      </c>
    </row>
    <row r="31" spans="1:6">
      <c r="A31" s="64">
        <v>0.45</v>
      </c>
      <c r="B31" s="65">
        <v>3.6843673977773803</v>
      </c>
      <c r="C31" s="65">
        <v>5.5E-2</v>
      </c>
      <c r="D31" s="65">
        <v>0.98395368912287906</v>
      </c>
      <c r="E31" s="65">
        <v>0</v>
      </c>
      <c r="F31" s="66">
        <f t="shared" si="0"/>
        <v>4.7233210869002598</v>
      </c>
    </row>
    <row r="32" spans="1:6">
      <c r="A32" s="64">
        <v>0.46666666666666667</v>
      </c>
      <c r="B32" s="65">
        <v>4.5232252339670103</v>
      </c>
      <c r="C32" s="65">
        <v>5.46682917226117E-2</v>
      </c>
      <c r="D32" s="65">
        <v>1.47741599855022</v>
      </c>
      <c r="E32" s="65">
        <v>0</v>
      </c>
      <c r="F32" s="66">
        <f t="shared" si="0"/>
        <v>6.055309524239842</v>
      </c>
    </row>
    <row r="33" spans="1:6">
      <c r="A33" s="64">
        <v>0.48333333333333334</v>
      </c>
      <c r="B33" s="65">
        <v>4.3305609020686395</v>
      </c>
      <c r="C33" s="65">
        <v>0.49731399042114399</v>
      </c>
      <c r="D33" s="65">
        <v>1.13668872999186</v>
      </c>
      <c r="E33" s="65">
        <v>0</v>
      </c>
      <c r="F33" s="66">
        <f t="shared" si="0"/>
        <v>5.9645636224816441</v>
      </c>
    </row>
    <row r="34" spans="1:6">
      <c r="A34" s="64">
        <v>0.5</v>
      </c>
      <c r="B34" s="65">
        <v>3.9832557824120198</v>
      </c>
      <c r="C34" s="65">
        <v>0.50588647492146299</v>
      </c>
      <c r="D34" s="65">
        <v>0.69457970601395302</v>
      </c>
      <c r="E34" s="65">
        <v>0</v>
      </c>
      <c r="F34" s="66">
        <f t="shared" si="0"/>
        <v>5.1837219633474358</v>
      </c>
    </row>
    <row r="35" spans="1:6">
      <c r="A35" s="64">
        <v>0.51666666666666672</v>
      </c>
      <c r="B35" s="65">
        <v>3.5818182681558399</v>
      </c>
      <c r="C35" s="65">
        <v>0.51242119602446101</v>
      </c>
      <c r="D35" s="65">
        <v>0.38469456588621198</v>
      </c>
      <c r="E35" s="65">
        <v>0</v>
      </c>
      <c r="F35" s="66">
        <f t="shared" si="0"/>
        <v>4.4789340300665135</v>
      </c>
    </row>
    <row r="36" spans="1:6">
      <c r="A36" s="64">
        <v>0.53333333333333333</v>
      </c>
      <c r="B36" s="65">
        <v>3.65042414156391</v>
      </c>
      <c r="C36" s="65">
        <v>0.51730738868928194</v>
      </c>
      <c r="D36" s="65">
        <v>0.27261013603266199</v>
      </c>
      <c r="E36" s="65">
        <v>0</v>
      </c>
      <c r="F36" s="66">
        <f t="shared" si="0"/>
        <v>4.4403416662858541</v>
      </c>
    </row>
    <row r="37" spans="1:6">
      <c r="A37" s="64">
        <v>0.55000000000000004</v>
      </c>
      <c r="B37" s="65">
        <v>3.50761334324566</v>
      </c>
      <c r="C37" s="65">
        <v>0.51837525748195201</v>
      </c>
      <c r="D37" s="65">
        <v>0.47720387164089195</v>
      </c>
      <c r="E37" s="65">
        <v>0</v>
      </c>
      <c r="F37" s="66">
        <f t="shared" si="0"/>
        <v>4.5031924723685037</v>
      </c>
    </row>
    <row r="38" spans="1:6">
      <c r="A38" s="64">
        <v>0.56666666666666665</v>
      </c>
      <c r="B38" s="65">
        <v>3.11077602362188</v>
      </c>
      <c r="C38" s="65">
        <v>0.51680616349171304</v>
      </c>
      <c r="D38" s="65">
        <v>0.80123734067597296</v>
      </c>
      <c r="E38" s="65">
        <v>0</v>
      </c>
      <c r="F38" s="66">
        <f t="shared" si="0"/>
        <v>4.4288195277895657</v>
      </c>
    </row>
    <row r="39" spans="1:6">
      <c r="A39" s="64">
        <v>0.58333333333333337</v>
      </c>
      <c r="B39" s="65">
        <v>2.82281391556424</v>
      </c>
      <c r="C39" s="65">
        <v>0.33669664804375904</v>
      </c>
      <c r="D39" s="65">
        <v>0.80971799891319696</v>
      </c>
      <c r="E39" s="65">
        <v>0</v>
      </c>
      <c r="F39" s="66">
        <f t="shared" si="0"/>
        <v>3.969228562521196</v>
      </c>
    </row>
    <row r="40" spans="1:6">
      <c r="A40" s="64">
        <v>0.6</v>
      </c>
      <c r="B40" s="65">
        <v>2.18036650774892</v>
      </c>
      <c r="C40" s="65">
        <v>0.33204036755470401</v>
      </c>
      <c r="D40" s="65">
        <v>0.81584776973513606</v>
      </c>
      <c r="E40" s="65">
        <v>0</v>
      </c>
      <c r="F40" s="66">
        <f t="shared" si="0"/>
        <v>3.3282546450387605</v>
      </c>
    </row>
    <row r="41" spans="1:6">
      <c r="A41" s="64">
        <v>0.6166666666666667</v>
      </c>
      <c r="B41" s="65">
        <v>3.41002928590318</v>
      </c>
      <c r="C41" s="65">
        <v>0.32907055633995902</v>
      </c>
      <c r="D41" s="65">
        <v>1.3500252561606401</v>
      </c>
      <c r="E41" s="65">
        <v>0</v>
      </c>
      <c r="F41" s="66">
        <f t="shared" si="0"/>
        <v>5.0891250984037795</v>
      </c>
    </row>
    <row r="42" spans="1:6">
      <c r="A42" s="64">
        <v>0.6333333333333333</v>
      </c>
      <c r="B42" s="65">
        <v>3.3881694249440999</v>
      </c>
      <c r="C42" s="65">
        <v>0.15675174368393102</v>
      </c>
      <c r="D42" s="65">
        <v>1.2226214382477001</v>
      </c>
      <c r="E42" s="65">
        <v>0</v>
      </c>
      <c r="F42" s="66">
        <f t="shared" si="0"/>
        <v>4.7675426068757307</v>
      </c>
    </row>
    <row r="43" spans="1:6">
      <c r="A43" s="64">
        <v>0.65</v>
      </c>
      <c r="B43" s="65">
        <v>3.1473148862350899</v>
      </c>
      <c r="C43" s="65">
        <v>0.32023082157315796</v>
      </c>
      <c r="D43" s="65">
        <v>1.3968560172276701</v>
      </c>
      <c r="E43" s="65">
        <v>0</v>
      </c>
      <c r="F43" s="66">
        <f t="shared" si="0"/>
        <v>4.8644017250359184</v>
      </c>
    </row>
    <row r="44" spans="1:6">
      <c r="A44" s="64">
        <v>0.66666666666666663</v>
      </c>
      <c r="B44" s="65">
        <v>2.3528299362038001</v>
      </c>
      <c r="C44" s="65">
        <v>0.462942612465574</v>
      </c>
      <c r="D44" s="65">
        <v>1.0629837925310301</v>
      </c>
      <c r="E44" s="65">
        <v>0</v>
      </c>
      <c r="F44" s="66">
        <f t="shared" si="0"/>
        <v>3.878756341200404</v>
      </c>
    </row>
    <row r="45" spans="1:6">
      <c r="A45" s="64">
        <v>0.68333333333333335</v>
      </c>
      <c r="B45" s="65">
        <v>3.2752167134793897</v>
      </c>
      <c r="C45" s="65">
        <v>0.46425471715821603</v>
      </c>
      <c r="D45" s="65">
        <v>1.07455855874442</v>
      </c>
      <c r="E45" s="65">
        <v>0</v>
      </c>
      <c r="F45" s="66">
        <f t="shared" si="0"/>
        <v>4.8140299893820258</v>
      </c>
    </row>
    <row r="46" spans="1:6">
      <c r="A46" s="64">
        <v>0.7</v>
      </c>
      <c r="B46" s="65">
        <v>3.8473289147402201</v>
      </c>
      <c r="C46" s="65">
        <v>0.45589189605390695</v>
      </c>
      <c r="D46" s="65">
        <v>1.0858171391248901</v>
      </c>
      <c r="E46" s="65">
        <v>0</v>
      </c>
      <c r="F46" s="66">
        <f t="shared" si="0"/>
        <v>5.3890379499190173</v>
      </c>
    </row>
    <row r="47" spans="1:6">
      <c r="A47" s="64">
        <v>0.71666666666666667</v>
      </c>
      <c r="B47" s="65">
        <v>4.2612529923918601</v>
      </c>
      <c r="C47" s="65">
        <v>0.44669447025168801</v>
      </c>
      <c r="D47" s="65">
        <v>0.94919760962340693</v>
      </c>
      <c r="E47" s="65">
        <v>0</v>
      </c>
      <c r="F47" s="66">
        <f t="shared" si="0"/>
        <v>5.657145072266955</v>
      </c>
    </row>
    <row r="48" spans="1:6">
      <c r="A48" s="64">
        <v>0.73333333333333328</v>
      </c>
      <c r="B48" s="65">
        <v>4.5822618796817594</v>
      </c>
      <c r="C48" s="65">
        <v>0.43959739573776302</v>
      </c>
      <c r="D48" s="65">
        <v>1.0748525311739299</v>
      </c>
      <c r="E48" s="65">
        <v>0</v>
      </c>
      <c r="F48" s="66">
        <f t="shared" si="0"/>
        <v>6.0967118065934525</v>
      </c>
    </row>
    <row r="49" spans="1:6">
      <c r="A49" s="64">
        <v>0.75</v>
      </c>
      <c r="B49" s="65">
        <v>4.4229285531068596</v>
      </c>
      <c r="C49" s="65">
        <v>0.34861511778634297</v>
      </c>
      <c r="D49" s="65">
        <v>1.07708227681049</v>
      </c>
      <c r="E49" s="65">
        <v>0</v>
      </c>
      <c r="F49" s="66">
        <f t="shared" si="0"/>
        <v>5.8486259477036926</v>
      </c>
    </row>
    <row r="50" spans="1:6">
      <c r="A50" s="64">
        <v>0.76666666666666672</v>
      </c>
      <c r="B50" s="65">
        <v>4.2351252846906098</v>
      </c>
      <c r="C50" s="65">
        <v>0.176538558991607</v>
      </c>
      <c r="D50" s="65">
        <v>0.61656841294841191</v>
      </c>
      <c r="E50" s="65">
        <v>0</v>
      </c>
      <c r="F50" s="66">
        <f t="shared" si="0"/>
        <v>5.0282322566306288</v>
      </c>
    </row>
    <row r="51" spans="1:6">
      <c r="A51" s="64">
        <v>0.78333333333333333</v>
      </c>
      <c r="B51" s="65">
        <v>3.9441363860448999</v>
      </c>
      <c r="C51" s="65">
        <v>0.17585870143388899</v>
      </c>
      <c r="D51" s="65">
        <v>0.85494968210206801</v>
      </c>
      <c r="E51" s="65">
        <v>0</v>
      </c>
      <c r="F51" s="66">
        <f t="shared" si="0"/>
        <v>4.9749447695808566</v>
      </c>
    </row>
    <row r="52" spans="1:6">
      <c r="A52" s="64">
        <v>0.8</v>
      </c>
      <c r="B52" s="65">
        <v>3.9146599551085099</v>
      </c>
      <c r="C52" s="65">
        <v>0.17526031056848701</v>
      </c>
      <c r="D52" s="65">
        <v>1.1592424650879101</v>
      </c>
      <c r="E52" s="65">
        <v>0</v>
      </c>
      <c r="F52" s="66">
        <f t="shared" si="0"/>
        <v>5.2491627307649074</v>
      </c>
    </row>
    <row r="53" spans="1:6">
      <c r="A53" s="64">
        <v>0.81666666666666665</v>
      </c>
      <c r="B53" s="65">
        <v>3.39415659724592</v>
      </c>
      <c r="C53" s="65">
        <v>0.174739490192059</v>
      </c>
      <c r="D53" s="65">
        <v>1.6377129830078099</v>
      </c>
      <c r="E53" s="65">
        <v>0</v>
      </c>
      <c r="F53" s="66">
        <f t="shared" si="0"/>
        <v>5.206609070445789</v>
      </c>
    </row>
    <row r="54" spans="1:6">
      <c r="A54" s="64">
        <v>0.83333333333333337</v>
      </c>
      <c r="B54" s="65">
        <v>3.9710741348718899</v>
      </c>
      <c r="C54" s="65">
        <v>0.173910682482873</v>
      </c>
      <c r="D54" s="65">
        <v>1.6559454102045699</v>
      </c>
      <c r="E54" s="65">
        <v>0</v>
      </c>
      <c r="F54" s="66">
        <f t="shared" si="0"/>
        <v>5.8009302275593324</v>
      </c>
    </row>
    <row r="55" spans="1:6">
      <c r="A55" s="64">
        <v>0.85</v>
      </c>
      <c r="B55" s="65">
        <v>3.3627745445061699</v>
      </c>
      <c r="C55" s="65">
        <v>0.172690108761269</v>
      </c>
      <c r="D55" s="65">
        <v>0.83154611676795898</v>
      </c>
      <c r="E55" s="65">
        <v>0</v>
      </c>
      <c r="F55" s="66">
        <f t="shared" si="0"/>
        <v>4.3670107700353977</v>
      </c>
    </row>
    <row r="56" spans="1:6">
      <c r="A56" s="64">
        <v>0.8666666666666667</v>
      </c>
      <c r="B56" s="65">
        <v>3.7303407683079599</v>
      </c>
      <c r="C56" s="65">
        <v>0.17187764452696999</v>
      </c>
      <c r="D56" s="65">
        <v>0.614885910219926</v>
      </c>
      <c r="E56" s="65">
        <v>0</v>
      </c>
      <c r="F56" s="66">
        <f t="shared" si="0"/>
        <v>4.5171043230548555</v>
      </c>
    </row>
    <row r="57" spans="1:6">
      <c r="A57" s="64">
        <v>0.8833333333333333</v>
      </c>
      <c r="B57" s="65">
        <v>4.13507158052108</v>
      </c>
      <c r="C57" s="65">
        <v>0.17110069147628701</v>
      </c>
      <c r="D57" s="65">
        <v>0.94346314531425801</v>
      </c>
      <c r="E57" s="65">
        <v>0</v>
      </c>
      <c r="F57" s="66">
        <f t="shared" si="0"/>
        <v>5.2496354173116249</v>
      </c>
    </row>
    <row r="58" spans="1:6">
      <c r="A58" s="64">
        <v>0.9</v>
      </c>
      <c r="B58" s="65">
        <v>3.6865229527293599</v>
      </c>
      <c r="C58" s="65">
        <v>0.22184758778884101</v>
      </c>
      <c r="D58" s="65">
        <v>0.63300440676843506</v>
      </c>
      <c r="E58" s="65">
        <v>0</v>
      </c>
      <c r="F58" s="66">
        <f t="shared" si="0"/>
        <v>4.541374947286636</v>
      </c>
    </row>
    <row r="59" spans="1:6">
      <c r="A59" s="64">
        <v>0.91666666666666663</v>
      </c>
      <c r="B59" s="65">
        <v>4.0079586138358501</v>
      </c>
      <c r="C59" s="65">
        <v>0.22044553776265399</v>
      </c>
      <c r="D59" s="65">
        <v>0.63533063645966192</v>
      </c>
      <c r="E59" s="65">
        <v>0</v>
      </c>
      <c r="F59" s="66">
        <f t="shared" si="0"/>
        <v>4.8637347880581654</v>
      </c>
    </row>
    <row r="60" spans="1:6">
      <c r="A60" s="64">
        <v>0.93333333333333335</v>
      </c>
      <c r="B60" s="65">
        <v>4.6678844336605199</v>
      </c>
      <c r="C60" s="65">
        <v>0.21892060294542301</v>
      </c>
      <c r="D60" s="65">
        <v>0.63780791444042695</v>
      </c>
      <c r="E60" s="65">
        <v>0</v>
      </c>
      <c r="F60" s="66">
        <f t="shared" si="0"/>
        <v>5.52461295104637</v>
      </c>
    </row>
    <row r="61" spans="1:6">
      <c r="A61" s="64">
        <v>0.95</v>
      </c>
      <c r="B61" s="65">
        <v>5.0981719016597902</v>
      </c>
      <c r="C61" s="65">
        <v>0.21745619701428501</v>
      </c>
      <c r="D61" s="65">
        <v>1.0803255156681</v>
      </c>
      <c r="E61" s="65">
        <v>0</v>
      </c>
      <c r="F61" s="66">
        <f t="shared" si="0"/>
        <v>6.3959536143421758</v>
      </c>
    </row>
    <row r="62" spans="1:6">
      <c r="A62" s="64">
        <v>0.96666666666666667</v>
      </c>
      <c r="B62" s="65">
        <v>5.9360489250087101</v>
      </c>
      <c r="C62" s="65">
        <v>0.21332628250751901</v>
      </c>
      <c r="D62" s="65">
        <v>0.87270109595738699</v>
      </c>
      <c r="E62" s="65">
        <v>0</v>
      </c>
      <c r="F62" s="66">
        <f t="shared" si="0"/>
        <v>7.0220763034736162</v>
      </c>
    </row>
    <row r="63" spans="1:6">
      <c r="A63" s="64">
        <v>0.98333333333333328</v>
      </c>
      <c r="B63" s="65">
        <v>5.0731269325401698</v>
      </c>
      <c r="C63" s="65">
        <v>0.188106884698237</v>
      </c>
      <c r="D63" s="65">
        <v>1.3072558112850199</v>
      </c>
      <c r="E63" s="65">
        <v>0</v>
      </c>
      <c r="F63" s="66">
        <f t="shared" si="0"/>
        <v>6.5684896285234267</v>
      </c>
    </row>
    <row r="64" spans="1:6">
      <c r="A64" s="64">
        <v>1</v>
      </c>
      <c r="B64" s="65">
        <v>5.3652362373807403</v>
      </c>
      <c r="C64" s="65">
        <v>0.18102223506121998</v>
      </c>
      <c r="D64" s="65">
        <v>1.3182652971628599</v>
      </c>
      <c r="E64" s="65">
        <v>0</v>
      </c>
      <c r="F64" s="66">
        <f t="shared" si="0"/>
        <v>6.86452376960482</v>
      </c>
    </row>
    <row r="65" spans="1:6">
      <c r="A65" s="64">
        <v>1.0166666666666666</v>
      </c>
      <c r="B65" s="65">
        <v>4.1686248263010599</v>
      </c>
      <c r="C65" s="65">
        <v>0.174339976460989</v>
      </c>
      <c r="D65" s="65">
        <v>1.1505585991246801</v>
      </c>
      <c r="E65" s="65">
        <v>0</v>
      </c>
      <c r="F65" s="66">
        <f t="shared" si="0"/>
        <v>5.4935234018867289</v>
      </c>
    </row>
    <row r="66" spans="1:6">
      <c r="A66" s="64">
        <v>1.0333333333333334</v>
      </c>
      <c r="B66" s="65">
        <v>3.0533414802982204</v>
      </c>
      <c r="C66" s="65">
        <v>0.16804060694579701</v>
      </c>
      <c r="D66" s="65">
        <v>1.3139165255057901</v>
      </c>
      <c r="E66" s="65">
        <v>0</v>
      </c>
      <c r="F66" s="66">
        <f t="shared" si="0"/>
        <v>4.5352986127498074</v>
      </c>
    </row>
    <row r="67" spans="1:6">
      <c r="A67" s="64">
        <v>1.05</v>
      </c>
      <c r="B67" s="65">
        <v>3.3862782185183402</v>
      </c>
      <c r="C67" s="65">
        <v>5.4862875498405995E-2</v>
      </c>
      <c r="D67" s="65">
        <v>1.32321542381061</v>
      </c>
      <c r="E67" s="65">
        <v>0</v>
      </c>
      <c r="F67" s="66">
        <f t="shared" si="0"/>
        <v>4.7643565178273564</v>
      </c>
    </row>
    <row r="68" spans="1:6">
      <c r="A68" s="64">
        <v>1.0666666666666667</v>
      </c>
      <c r="B68" s="65">
        <v>2.3920600265818099</v>
      </c>
      <c r="C68" s="65">
        <v>5.5E-2</v>
      </c>
      <c r="D68" s="65">
        <v>1.5140968762454299</v>
      </c>
      <c r="E68" s="65">
        <v>0</v>
      </c>
      <c r="F68" s="66">
        <f t="shared" si="0"/>
        <v>3.96115690282724</v>
      </c>
    </row>
    <row r="69" spans="1:6">
      <c r="A69" s="64">
        <v>1.0833333333333333</v>
      </c>
      <c r="B69" s="65">
        <v>2.1085975730501301</v>
      </c>
      <c r="C69" s="65">
        <v>5.5E-2</v>
      </c>
      <c r="D69" s="65">
        <v>1.1936018394367101</v>
      </c>
      <c r="E69" s="65">
        <v>0</v>
      </c>
      <c r="F69" s="66">
        <f t="shared" ref="F69:F132" si="1">SUM(B69:E69)</f>
        <v>3.3571994124868403</v>
      </c>
    </row>
    <row r="70" spans="1:6">
      <c r="A70" s="64">
        <v>1.1000000000000001</v>
      </c>
      <c r="B70" s="65">
        <v>2.3734569522557898</v>
      </c>
      <c r="C70" s="65">
        <v>5.5E-2</v>
      </c>
      <c r="D70" s="65">
        <v>0.98055117212425202</v>
      </c>
      <c r="E70" s="65">
        <v>0</v>
      </c>
      <c r="F70" s="66">
        <f t="shared" si="1"/>
        <v>3.4090081243800419</v>
      </c>
    </row>
    <row r="71" spans="1:6">
      <c r="A71" s="64">
        <v>1.1166666666666667</v>
      </c>
      <c r="B71" s="65">
        <v>2.6031121775089101</v>
      </c>
      <c r="C71" s="65">
        <v>5.5E-2</v>
      </c>
      <c r="D71" s="65">
        <v>0.98671226660393407</v>
      </c>
      <c r="E71" s="65">
        <v>0</v>
      </c>
      <c r="F71" s="66">
        <f t="shared" si="1"/>
        <v>3.6448244441128441</v>
      </c>
    </row>
    <row r="72" spans="1:6">
      <c r="A72" s="64">
        <v>1.1333333333333333</v>
      </c>
      <c r="B72" s="65">
        <v>2.5179779770101898</v>
      </c>
      <c r="C72" s="65">
        <v>5.4942191423853995E-2</v>
      </c>
      <c r="D72" s="65">
        <v>0.74830618480984301</v>
      </c>
      <c r="E72" s="65">
        <v>0</v>
      </c>
      <c r="F72" s="66">
        <f t="shared" si="1"/>
        <v>3.3212263532438868</v>
      </c>
    </row>
    <row r="73" spans="1:6">
      <c r="A73" s="64">
        <v>1.1499999999999999</v>
      </c>
      <c r="B73" s="65">
        <v>2.2572876186878301</v>
      </c>
      <c r="C73" s="65">
        <v>5.4555289409236304E-2</v>
      </c>
      <c r="D73" s="65">
        <v>0.74910391694701006</v>
      </c>
      <c r="E73" s="65">
        <v>0</v>
      </c>
      <c r="F73" s="66">
        <f t="shared" si="1"/>
        <v>3.0609468250440766</v>
      </c>
    </row>
    <row r="74" spans="1:6">
      <c r="A74" s="64">
        <v>1.1666666666666667</v>
      </c>
      <c r="B74" s="65">
        <v>2.1338602954343702</v>
      </c>
      <c r="C74" s="65">
        <v>5.4171111952286202E-2</v>
      </c>
      <c r="D74" s="65">
        <v>0.80069435191753602</v>
      </c>
      <c r="E74" s="65">
        <v>0</v>
      </c>
      <c r="F74" s="66">
        <f t="shared" si="1"/>
        <v>2.9887257593041925</v>
      </c>
    </row>
    <row r="75" spans="1:6">
      <c r="A75" s="64">
        <v>1.1833333333333333</v>
      </c>
      <c r="B75" s="65">
        <v>2.39794031427772</v>
      </c>
      <c r="C75" s="65">
        <v>5.3789639862389896E-2</v>
      </c>
      <c r="D75" s="65">
        <v>1.0102319140645599</v>
      </c>
      <c r="E75" s="65">
        <v>0</v>
      </c>
      <c r="F75" s="66">
        <f t="shared" si="1"/>
        <v>3.4619618682046696</v>
      </c>
    </row>
    <row r="76" spans="1:6">
      <c r="A76" s="64">
        <v>1.2</v>
      </c>
      <c r="B76" s="65">
        <v>2.2400275180812699</v>
      </c>
      <c r="C76" s="65">
        <v>5.3410854092560599E-2</v>
      </c>
      <c r="D76" s="65">
        <v>1.1480866454799701</v>
      </c>
      <c r="E76" s="65">
        <v>0</v>
      </c>
      <c r="F76" s="66">
        <f t="shared" si="1"/>
        <v>3.4415250176538006</v>
      </c>
    </row>
    <row r="77" spans="1:6">
      <c r="A77" s="64">
        <v>1.2166666666666666</v>
      </c>
      <c r="B77" s="65">
        <v>2.5196006569749803</v>
      </c>
      <c r="C77" s="65">
        <v>5.13466870541643E-2</v>
      </c>
      <c r="D77" s="65">
        <v>0.71189870643490205</v>
      </c>
      <c r="E77" s="65">
        <v>0</v>
      </c>
      <c r="F77" s="66">
        <f t="shared" si="1"/>
        <v>3.2828460504640464</v>
      </c>
    </row>
    <row r="78" spans="1:6">
      <c r="A78" s="64">
        <v>1.2333333333333334</v>
      </c>
      <c r="B78" s="65">
        <v>3.1180544842676299</v>
      </c>
      <c r="C78" s="65">
        <v>4.8767098968630698E-2</v>
      </c>
      <c r="D78" s="65">
        <v>0.50461049510273304</v>
      </c>
      <c r="E78" s="65">
        <v>0</v>
      </c>
      <c r="F78" s="66">
        <f t="shared" si="1"/>
        <v>3.6714320783389938</v>
      </c>
    </row>
    <row r="79" spans="1:6">
      <c r="A79" s="64">
        <v>1.25</v>
      </c>
      <c r="B79" s="65">
        <v>3.12605031345438</v>
      </c>
      <c r="C79" s="65">
        <v>4.63171058967322E-2</v>
      </c>
      <c r="D79" s="65">
        <v>0.61866604470861997</v>
      </c>
      <c r="E79" s="65">
        <v>0</v>
      </c>
      <c r="F79" s="66">
        <f t="shared" si="1"/>
        <v>3.7910334640597321</v>
      </c>
    </row>
    <row r="80" spans="1:6">
      <c r="A80" s="64">
        <v>1.2666666666666666</v>
      </c>
      <c r="B80" s="65">
        <v>2.98762865127045</v>
      </c>
      <c r="C80" s="65">
        <v>4.3990197159664901E-2</v>
      </c>
      <c r="D80" s="65">
        <v>0.94804464907366193</v>
      </c>
      <c r="E80" s="65">
        <v>0</v>
      </c>
      <c r="F80" s="66">
        <f t="shared" si="1"/>
        <v>3.9796634975037768</v>
      </c>
    </row>
    <row r="81" spans="1:6">
      <c r="A81" s="64">
        <v>1.2833333333333334</v>
      </c>
      <c r="B81" s="65">
        <v>2.7577221278100401</v>
      </c>
      <c r="C81" s="65">
        <v>4.1780189169434302E-2</v>
      </c>
      <c r="D81" s="65">
        <v>0.95648796747120302</v>
      </c>
      <c r="E81" s="65">
        <v>0</v>
      </c>
      <c r="F81" s="66">
        <f t="shared" si="1"/>
        <v>3.7559902844506778</v>
      </c>
    </row>
    <row r="82" spans="1:6">
      <c r="A82" s="64">
        <v>1.3</v>
      </c>
      <c r="B82" s="65">
        <v>2.5547102710508502</v>
      </c>
      <c r="C82" s="65">
        <v>4.0427249513047402E-2</v>
      </c>
      <c r="D82" s="65">
        <v>0.15828192040740099</v>
      </c>
      <c r="E82" s="65">
        <v>0</v>
      </c>
      <c r="F82" s="66">
        <f t="shared" si="1"/>
        <v>2.7534194409712986</v>
      </c>
    </row>
    <row r="83" spans="1:6">
      <c r="A83" s="64">
        <v>1.3166666666666667</v>
      </c>
      <c r="B83" s="65">
        <v>1.73756057310404</v>
      </c>
      <c r="C83" s="65">
        <v>3.9360460771216702E-2</v>
      </c>
      <c r="D83" s="65">
        <v>3.9540551502520102E-2</v>
      </c>
      <c r="E83" s="65">
        <v>0</v>
      </c>
      <c r="F83" s="66">
        <f t="shared" si="1"/>
        <v>1.8164615853777768</v>
      </c>
    </row>
    <row r="84" spans="1:6">
      <c r="A84" s="64">
        <v>1.3333333333333333</v>
      </c>
      <c r="B84" s="65">
        <v>2.4841368867845199</v>
      </c>
      <c r="C84" s="65">
        <v>0</v>
      </c>
      <c r="D84" s="65">
        <v>3.8519296401164804E-2</v>
      </c>
      <c r="E84" s="65">
        <v>0</v>
      </c>
      <c r="F84" s="66">
        <f t="shared" si="1"/>
        <v>2.5226561831856849</v>
      </c>
    </row>
    <row r="85" spans="1:6">
      <c r="A85" s="64">
        <v>1.35</v>
      </c>
      <c r="B85" s="65">
        <v>2.94972090254833</v>
      </c>
      <c r="C85" s="65">
        <v>0</v>
      </c>
      <c r="D85" s="65">
        <v>0.29765229508980001</v>
      </c>
      <c r="E85" s="65">
        <v>0</v>
      </c>
      <c r="F85" s="66">
        <f t="shared" si="1"/>
        <v>3.2473731976381299</v>
      </c>
    </row>
    <row r="86" spans="1:6">
      <c r="A86" s="64">
        <v>1.3666666666666667</v>
      </c>
      <c r="B86" s="65">
        <v>2.50505803861983</v>
      </c>
      <c r="C86" s="65">
        <v>5.1944317325576098E-2</v>
      </c>
      <c r="D86" s="65">
        <v>0.6013039170754011</v>
      </c>
      <c r="E86" s="65">
        <v>0</v>
      </c>
      <c r="F86" s="66">
        <f t="shared" si="1"/>
        <v>3.1583062730208074</v>
      </c>
    </row>
    <row r="87" spans="1:6">
      <c r="A87" s="64">
        <v>1.3833333333333333</v>
      </c>
      <c r="B87" s="65">
        <v>3.0029272327341001</v>
      </c>
      <c r="C87" s="65">
        <v>5.2450071440109297E-2</v>
      </c>
      <c r="D87" s="65">
        <v>0.61039376461671802</v>
      </c>
      <c r="E87" s="65">
        <v>0</v>
      </c>
      <c r="F87" s="66">
        <f t="shared" si="1"/>
        <v>3.6657710687909275</v>
      </c>
    </row>
    <row r="88" spans="1:6">
      <c r="A88" s="64">
        <v>1.4</v>
      </c>
      <c r="B88" s="65">
        <v>2.7937746010190598</v>
      </c>
      <c r="C88" s="65">
        <v>5.2761480259616599E-2</v>
      </c>
      <c r="D88" s="65">
        <v>0.85094528421267601</v>
      </c>
      <c r="E88" s="65">
        <v>0</v>
      </c>
      <c r="F88" s="66">
        <f t="shared" si="1"/>
        <v>3.6974813654913525</v>
      </c>
    </row>
    <row r="89" spans="1:6">
      <c r="A89" s="64">
        <v>1.4166666666666667</v>
      </c>
      <c r="B89" s="65">
        <v>2.6471920331380603</v>
      </c>
      <c r="C89" s="65">
        <v>5.30747379889576E-2</v>
      </c>
      <c r="D89" s="65">
        <v>1.1589896595348301</v>
      </c>
      <c r="E89" s="65">
        <v>0</v>
      </c>
      <c r="F89" s="66">
        <f t="shared" si="1"/>
        <v>3.8592564306618478</v>
      </c>
    </row>
    <row r="90" spans="1:6">
      <c r="A90" s="64">
        <v>1.4333333333333333</v>
      </c>
      <c r="B90" s="65">
        <v>3.0150176012105598</v>
      </c>
      <c r="C90" s="65">
        <v>5.3389855605559394E-2</v>
      </c>
      <c r="D90" s="65">
        <v>1.50040869087836</v>
      </c>
      <c r="E90" s="65">
        <v>0</v>
      </c>
      <c r="F90" s="66">
        <f t="shared" si="1"/>
        <v>4.5688161476944789</v>
      </c>
    </row>
    <row r="91" spans="1:6">
      <c r="A91" s="64">
        <v>1.45</v>
      </c>
      <c r="B91" s="65">
        <v>2.6615896294561598</v>
      </c>
      <c r="C91" s="65">
        <v>5.3706844152024501E-2</v>
      </c>
      <c r="D91" s="65">
        <v>0.89246171910046401</v>
      </c>
      <c r="E91" s="65">
        <v>0.32727890260327597</v>
      </c>
      <c r="F91" s="66">
        <f t="shared" si="1"/>
        <v>3.935037095311924</v>
      </c>
    </row>
    <row r="92" spans="1:6">
      <c r="A92" s="64">
        <v>1.4666666666666666</v>
      </c>
      <c r="B92" s="65">
        <v>2.87126679719209</v>
      </c>
      <c r="C92" s="65">
        <v>5.3990948645529099E-2</v>
      </c>
      <c r="D92" s="65">
        <v>0.57923567975093393</v>
      </c>
      <c r="E92" s="65">
        <v>0.33412410636625101</v>
      </c>
      <c r="F92" s="66">
        <f t="shared" si="1"/>
        <v>3.8386175319548039</v>
      </c>
    </row>
    <row r="93" spans="1:6">
      <c r="A93" s="64">
        <v>1.4833333333333334</v>
      </c>
      <c r="B93" s="65">
        <v>2.6320981102822403</v>
      </c>
      <c r="C93" s="65">
        <v>5.4268713831869E-2</v>
      </c>
      <c r="D93" s="65">
        <v>0.48798148515420703</v>
      </c>
      <c r="E93" s="65">
        <v>0.33816379566271504</v>
      </c>
      <c r="F93" s="66">
        <f t="shared" si="1"/>
        <v>3.5125121049310315</v>
      </c>
    </row>
    <row r="94" spans="1:6">
      <c r="A94" s="64">
        <v>1.5</v>
      </c>
      <c r="B94" s="65">
        <v>2.3409077470382398</v>
      </c>
      <c r="C94" s="65">
        <v>5.45479080262311E-2</v>
      </c>
      <c r="D94" s="65">
        <v>0.47812612511268704</v>
      </c>
      <c r="E94" s="65">
        <v>0.34223769178397101</v>
      </c>
      <c r="F94" s="66">
        <f t="shared" si="1"/>
        <v>3.2158194719611286</v>
      </c>
    </row>
    <row r="95" spans="1:6">
      <c r="A95" s="64">
        <v>1.5166666666666666</v>
      </c>
      <c r="B95" s="65">
        <v>2.6216734353588698</v>
      </c>
      <c r="C95" s="65">
        <v>5.48285385803787E-2</v>
      </c>
      <c r="D95" s="65">
        <v>0.48394850595434702</v>
      </c>
      <c r="E95" s="65">
        <v>0.34582311165081003</v>
      </c>
      <c r="F95" s="66">
        <f t="shared" si="1"/>
        <v>3.5062735915444057</v>
      </c>
    </row>
    <row r="96" spans="1:6">
      <c r="A96" s="64">
        <v>1.5333333333333334</v>
      </c>
      <c r="B96" s="65">
        <v>1.6697104770098599</v>
      </c>
      <c r="C96" s="65">
        <v>5.5E-2</v>
      </c>
      <c r="D96" s="65">
        <v>0.487844319228108</v>
      </c>
      <c r="E96" s="65">
        <v>0</v>
      </c>
      <c r="F96" s="66">
        <f t="shared" si="1"/>
        <v>2.2125547962379679</v>
      </c>
    </row>
    <row r="97" spans="1:6">
      <c r="A97" s="64">
        <v>1.55</v>
      </c>
      <c r="B97" s="65">
        <v>2.1518995970622998</v>
      </c>
      <c r="C97" s="65">
        <v>5.5E-2</v>
      </c>
      <c r="D97" s="65">
        <v>0.24211030434109301</v>
      </c>
      <c r="E97" s="65">
        <v>0</v>
      </c>
      <c r="F97" s="66">
        <f t="shared" si="1"/>
        <v>2.449009901403393</v>
      </c>
    </row>
    <row r="98" spans="1:6">
      <c r="A98" s="64">
        <v>1.5666666666666667</v>
      </c>
      <c r="B98" s="65">
        <v>2.44820000123278</v>
      </c>
      <c r="C98" s="65">
        <v>5.5E-2</v>
      </c>
      <c r="D98" s="65">
        <v>0.54194029135836197</v>
      </c>
      <c r="E98" s="65">
        <v>0</v>
      </c>
      <c r="F98" s="66">
        <f t="shared" si="1"/>
        <v>3.0451402925911424</v>
      </c>
    </row>
    <row r="99" spans="1:6">
      <c r="A99" s="64">
        <v>1.5833333333333333</v>
      </c>
      <c r="B99" s="65">
        <v>1.94622156261372</v>
      </c>
      <c r="C99" s="65">
        <v>5.5E-2</v>
      </c>
      <c r="D99" s="65">
        <v>0.54958474268350699</v>
      </c>
      <c r="E99" s="65">
        <v>0</v>
      </c>
      <c r="F99" s="66">
        <f t="shared" si="1"/>
        <v>2.5508063052972272</v>
      </c>
    </row>
    <row r="100" spans="1:6">
      <c r="A100" s="64">
        <v>1.6</v>
      </c>
      <c r="B100" s="65">
        <v>2.6051455099692098</v>
      </c>
      <c r="C100" s="65">
        <v>5.4989433398418795E-2</v>
      </c>
      <c r="D100" s="65">
        <v>0.55476218754547402</v>
      </c>
      <c r="E100" s="65">
        <v>0</v>
      </c>
      <c r="F100" s="66">
        <f t="shared" si="1"/>
        <v>3.2148971309131027</v>
      </c>
    </row>
    <row r="101" spans="1:6">
      <c r="A101" s="64">
        <v>1.6166666666666667</v>
      </c>
      <c r="B101" s="65">
        <v>2.6948215111095601</v>
      </c>
      <c r="C101" s="65">
        <v>5.46021987065878E-2</v>
      </c>
      <c r="D101" s="65">
        <v>0.55999007971938097</v>
      </c>
      <c r="E101" s="65">
        <v>0</v>
      </c>
      <c r="F101" s="66">
        <f t="shared" si="1"/>
        <v>3.3094137895355287</v>
      </c>
    </row>
    <row r="102" spans="1:6">
      <c r="A102" s="64">
        <v>1.6333333333333333</v>
      </c>
      <c r="B102" s="65">
        <v>2.7270469172963301</v>
      </c>
      <c r="C102" s="65">
        <v>5.42176909151319E-2</v>
      </c>
      <c r="D102" s="65">
        <v>0.31330166243737001</v>
      </c>
      <c r="E102" s="65">
        <v>0</v>
      </c>
      <c r="F102" s="66">
        <f t="shared" si="1"/>
        <v>3.0945662706488317</v>
      </c>
    </row>
    <row r="103" spans="1:6">
      <c r="A103" s="64">
        <v>1.65</v>
      </c>
      <c r="B103" s="65">
        <v>3.5607087172035898</v>
      </c>
      <c r="C103" s="65">
        <v>5.3835890817487402E-2</v>
      </c>
      <c r="D103" s="65">
        <v>0.31628554826925304</v>
      </c>
      <c r="E103" s="65">
        <v>0</v>
      </c>
      <c r="F103" s="66">
        <f t="shared" si="1"/>
        <v>3.9308301562903303</v>
      </c>
    </row>
    <row r="104" spans="1:6">
      <c r="A104" s="64">
        <v>1.6666666666666667</v>
      </c>
      <c r="B104" s="65">
        <v>3.5849804550560798</v>
      </c>
      <c r="C104" s="65">
        <v>5.34567793491839E-2</v>
      </c>
      <c r="D104" s="65">
        <v>0.31818181820000002</v>
      </c>
      <c r="E104" s="65">
        <v>0</v>
      </c>
      <c r="F104" s="66">
        <f t="shared" si="1"/>
        <v>3.956619052605264</v>
      </c>
    </row>
    <row r="105" spans="1:6">
      <c r="A105" s="64">
        <v>1.6833333333333333</v>
      </c>
      <c r="B105" s="65">
        <v>3.3021252670087202</v>
      </c>
      <c r="C105" s="65">
        <v>5.1672018013743395E-2</v>
      </c>
      <c r="D105" s="65">
        <v>0.31818181820000002</v>
      </c>
      <c r="E105" s="65">
        <v>0</v>
      </c>
      <c r="F105" s="66">
        <f t="shared" si="1"/>
        <v>3.6719791032224638</v>
      </c>
    </row>
    <row r="106" spans="1:6">
      <c r="A106" s="64">
        <v>1.7</v>
      </c>
      <c r="B106" s="65">
        <v>2.6475466134250802</v>
      </c>
      <c r="C106" s="65">
        <v>4.9076085740973295E-2</v>
      </c>
      <c r="D106" s="65">
        <v>0.31813560573023103</v>
      </c>
      <c r="E106" s="65">
        <v>0</v>
      </c>
      <c r="F106" s="66">
        <f t="shared" si="1"/>
        <v>3.0147583048962847</v>
      </c>
    </row>
    <row r="107" spans="1:6">
      <c r="A107" s="64">
        <v>1.7166666666666666</v>
      </c>
      <c r="B107" s="65">
        <v>3.00814081937096</v>
      </c>
      <c r="C107" s="65">
        <v>4.6610569592178304E-2</v>
      </c>
      <c r="D107" s="65">
        <v>1.0527873506415102</v>
      </c>
      <c r="E107" s="65">
        <v>0</v>
      </c>
      <c r="F107" s="66">
        <f t="shared" si="1"/>
        <v>4.1075387396046485</v>
      </c>
    </row>
    <row r="108" spans="1:6">
      <c r="A108" s="64">
        <v>1.7333333333333334</v>
      </c>
      <c r="B108" s="65">
        <v>2.8736697658450296</v>
      </c>
      <c r="C108" s="65">
        <v>4.4268917636083698E-2</v>
      </c>
      <c r="D108" s="65">
        <v>1.0628491684813701</v>
      </c>
      <c r="E108" s="65">
        <v>0</v>
      </c>
      <c r="F108" s="66">
        <f t="shared" si="1"/>
        <v>3.9807878519624835</v>
      </c>
    </row>
    <row r="109" spans="1:6">
      <c r="A109" s="64">
        <v>1.75</v>
      </c>
      <c r="B109" s="65">
        <v>2.39231538204867</v>
      </c>
      <c r="C109" s="65">
        <v>4.20449071062034E-2</v>
      </c>
      <c r="D109" s="65">
        <v>1.0700623341294899</v>
      </c>
      <c r="E109" s="65">
        <v>0</v>
      </c>
      <c r="F109" s="66">
        <f t="shared" si="1"/>
        <v>3.5044226232843632</v>
      </c>
    </row>
    <row r="110" spans="1:6">
      <c r="A110" s="64">
        <v>1.7666666666666666</v>
      </c>
      <c r="B110" s="65">
        <v>2.2215713378605599</v>
      </c>
      <c r="C110" s="65">
        <v>4.0559307342952398E-2</v>
      </c>
      <c r="D110" s="65">
        <v>1.2438379240347699</v>
      </c>
      <c r="E110" s="65">
        <v>0</v>
      </c>
      <c r="F110" s="66">
        <f t="shared" si="1"/>
        <v>3.5059685692382825</v>
      </c>
    </row>
    <row r="111" spans="1:6">
      <c r="A111" s="64">
        <v>1.7833333333333334</v>
      </c>
      <c r="B111" s="65">
        <v>1.9086463220941301</v>
      </c>
      <c r="C111" s="65">
        <v>3.9489033877131999E-2</v>
      </c>
      <c r="D111" s="65">
        <v>1.5528684681917801</v>
      </c>
      <c r="E111" s="65">
        <v>0</v>
      </c>
      <c r="F111" s="66">
        <f t="shared" si="1"/>
        <v>3.5010038241630426</v>
      </c>
    </row>
    <row r="112" spans="1:6">
      <c r="A112" s="64">
        <v>1.8</v>
      </c>
      <c r="B112" s="65">
        <v>2.27597986149661</v>
      </c>
      <c r="C112" s="65">
        <v>3.8447002641435399E-2</v>
      </c>
      <c r="D112" s="65">
        <v>1.26561244899944</v>
      </c>
      <c r="E112" s="65">
        <v>0</v>
      </c>
      <c r="F112" s="66">
        <f t="shared" si="1"/>
        <v>3.580039313137485</v>
      </c>
    </row>
    <row r="113" spans="1:6">
      <c r="A113" s="64">
        <v>1.8166666666666667</v>
      </c>
      <c r="B113" s="65">
        <v>2.0329570840617901</v>
      </c>
      <c r="C113" s="65">
        <v>3.7432468381684798E-2</v>
      </c>
      <c r="D113" s="65">
        <v>1.56654997370098</v>
      </c>
      <c r="E113" s="65">
        <v>0</v>
      </c>
      <c r="F113" s="66">
        <f t="shared" si="1"/>
        <v>3.636939526144455</v>
      </c>
    </row>
    <row r="114" spans="1:6">
      <c r="A114" s="64">
        <v>1.8333333333333333</v>
      </c>
      <c r="B114" s="65">
        <v>2.4808819712986603</v>
      </c>
      <c r="C114" s="65">
        <v>3.64447055124415E-2</v>
      </c>
      <c r="D114" s="65">
        <v>1.4320827804395799</v>
      </c>
      <c r="E114" s="65">
        <v>0</v>
      </c>
      <c r="F114" s="66">
        <f t="shared" si="1"/>
        <v>3.9494094572506819</v>
      </c>
    </row>
    <row r="115" spans="1:6">
      <c r="A115" s="64">
        <v>1.85</v>
      </c>
      <c r="B115" s="65">
        <v>2.58602787345129</v>
      </c>
      <c r="C115" s="65">
        <v>3.54830075950444E-2</v>
      </c>
      <c r="D115" s="65">
        <v>1.0588742142770999</v>
      </c>
      <c r="E115" s="65">
        <v>0</v>
      </c>
      <c r="F115" s="66">
        <f t="shared" si="1"/>
        <v>3.6803850953234343</v>
      </c>
    </row>
    <row r="116" spans="1:6">
      <c r="A116" s="64">
        <v>1.8666666666666667</v>
      </c>
      <c r="B116" s="65">
        <v>2.7085682420853701</v>
      </c>
      <c r="C116" s="65">
        <v>3.4198237104391196E-2</v>
      </c>
      <c r="D116" s="65">
        <v>0.78317826884497899</v>
      </c>
      <c r="E116" s="65">
        <v>0</v>
      </c>
      <c r="F116" s="66">
        <f t="shared" si="1"/>
        <v>3.5259447480347403</v>
      </c>
    </row>
    <row r="117" spans="1:6">
      <c r="A117" s="64">
        <v>1.8833333333333333</v>
      </c>
      <c r="B117" s="65">
        <v>2.1447176908769503</v>
      </c>
      <c r="C117" s="65">
        <v>0</v>
      </c>
      <c r="D117" s="65">
        <v>0.78305018646869196</v>
      </c>
      <c r="E117" s="65">
        <v>0</v>
      </c>
      <c r="F117" s="66">
        <f t="shared" si="1"/>
        <v>2.9277678773456421</v>
      </c>
    </row>
    <row r="118" spans="1:6">
      <c r="A118" s="64">
        <v>1.9</v>
      </c>
      <c r="B118" s="65">
        <v>3.13585798412669</v>
      </c>
      <c r="C118" s="65">
        <v>0</v>
      </c>
      <c r="D118" s="65">
        <v>0.78483228853127296</v>
      </c>
      <c r="E118" s="65">
        <v>0</v>
      </c>
      <c r="F118" s="66">
        <f t="shared" si="1"/>
        <v>3.9206902726579629</v>
      </c>
    </row>
    <row r="119" spans="1:6">
      <c r="A119" s="64">
        <v>1.9166666666666667</v>
      </c>
      <c r="B119" s="65">
        <v>3.2565770305226902</v>
      </c>
      <c r="C119" s="65">
        <v>0</v>
      </c>
      <c r="D119" s="65">
        <v>1.1155056073626599</v>
      </c>
      <c r="E119" s="65">
        <v>0</v>
      </c>
      <c r="F119" s="66">
        <f t="shared" si="1"/>
        <v>4.3720826378853506</v>
      </c>
    </row>
    <row r="120" spans="1:6">
      <c r="A120" s="64">
        <v>1.9333333333333333</v>
      </c>
      <c r="B120" s="65">
        <v>2.7885518460911198</v>
      </c>
      <c r="C120" s="65">
        <v>0</v>
      </c>
      <c r="D120" s="65">
        <v>0.80566202347153104</v>
      </c>
      <c r="E120" s="65">
        <v>0</v>
      </c>
      <c r="F120" s="66">
        <f t="shared" si="1"/>
        <v>3.5942138695626511</v>
      </c>
    </row>
    <row r="121" spans="1:6">
      <c r="A121" s="64">
        <v>1.95</v>
      </c>
      <c r="B121" s="65">
        <v>2.3435808493762904</v>
      </c>
      <c r="C121" s="65">
        <v>0</v>
      </c>
      <c r="D121" s="65">
        <v>0.78652399615782698</v>
      </c>
      <c r="E121" s="65">
        <v>0</v>
      </c>
      <c r="F121" s="66">
        <f t="shared" si="1"/>
        <v>3.1301048455341176</v>
      </c>
    </row>
    <row r="122" spans="1:6">
      <c r="A122" s="64">
        <v>1.9666666666666666</v>
      </c>
      <c r="B122" s="65">
        <v>2.47786906478238</v>
      </c>
      <c r="C122" s="65">
        <v>0</v>
      </c>
      <c r="D122" s="65">
        <v>0.3084045185</v>
      </c>
      <c r="E122" s="65">
        <v>0</v>
      </c>
      <c r="F122" s="66">
        <f t="shared" si="1"/>
        <v>2.7862735832823802</v>
      </c>
    </row>
    <row r="123" spans="1:6">
      <c r="A123" s="64">
        <v>1.9833333333333334</v>
      </c>
      <c r="B123" s="65">
        <v>2.6821829249940903</v>
      </c>
      <c r="C123" s="65">
        <v>0</v>
      </c>
      <c r="D123" s="65">
        <v>0.28675129945466998</v>
      </c>
      <c r="E123" s="65">
        <v>0</v>
      </c>
      <c r="F123" s="66">
        <f t="shared" si="1"/>
        <v>2.9689342244487604</v>
      </c>
    </row>
    <row r="124" spans="1:6">
      <c r="A124" s="64">
        <v>2</v>
      </c>
      <c r="B124" s="65">
        <v>3.3070372978312697</v>
      </c>
      <c r="C124" s="65">
        <v>0.217100645171483</v>
      </c>
      <c r="D124" s="65">
        <v>0.76192820390464</v>
      </c>
      <c r="E124" s="65">
        <v>0</v>
      </c>
      <c r="F124" s="66">
        <f t="shared" si="1"/>
        <v>4.2860661469073928</v>
      </c>
    </row>
    <row r="125" spans="1:6">
      <c r="A125" s="64">
        <v>2.0166666666666666</v>
      </c>
      <c r="B125" s="65">
        <v>3.1486882792658597</v>
      </c>
      <c r="C125" s="65">
        <v>0.22106740583935602</v>
      </c>
      <c r="D125" s="65">
        <v>0.74575609089737105</v>
      </c>
      <c r="E125" s="65">
        <v>0</v>
      </c>
      <c r="F125" s="66">
        <f t="shared" si="1"/>
        <v>4.1155117760025863</v>
      </c>
    </row>
    <row r="126" spans="1:6">
      <c r="A126" s="64">
        <v>2.0333333333333332</v>
      </c>
      <c r="B126" s="65">
        <v>3.1932157050869199</v>
      </c>
      <c r="C126" s="65">
        <v>0.22416325587185099</v>
      </c>
      <c r="D126" s="65">
        <v>0.51389606702594204</v>
      </c>
      <c r="E126" s="65">
        <v>0</v>
      </c>
      <c r="F126" s="66">
        <f t="shared" si="1"/>
        <v>3.9312750279847131</v>
      </c>
    </row>
    <row r="127" spans="1:6">
      <c r="A127" s="64">
        <v>2.0499999999999998</v>
      </c>
      <c r="B127" s="65">
        <v>2.2583163553371901</v>
      </c>
      <c r="C127" s="65">
        <v>0.226970271511584</v>
      </c>
      <c r="D127" s="65">
        <v>0.60774293291366199</v>
      </c>
      <c r="E127" s="65">
        <v>0</v>
      </c>
      <c r="F127" s="66">
        <f t="shared" si="1"/>
        <v>3.093029559762436</v>
      </c>
    </row>
    <row r="128" spans="1:6">
      <c r="A128" s="64">
        <v>2.0666666666666669</v>
      </c>
      <c r="B128" s="65">
        <v>2.3590232534453799</v>
      </c>
      <c r="C128" s="65">
        <v>0.22841733081364501</v>
      </c>
      <c r="D128" s="65">
        <v>0.63262900689349899</v>
      </c>
      <c r="E128" s="65">
        <v>0</v>
      </c>
      <c r="F128" s="66">
        <f t="shared" si="1"/>
        <v>3.2200695911525239</v>
      </c>
    </row>
    <row r="129" spans="1:6">
      <c r="A129" s="64">
        <v>2.0833333333333335</v>
      </c>
      <c r="B129" s="65">
        <v>1.4407438915378299</v>
      </c>
      <c r="C129" s="65">
        <v>5.3734482487097203E-2</v>
      </c>
      <c r="D129" s="65">
        <v>0.62136842140603599</v>
      </c>
      <c r="E129" s="65">
        <v>0</v>
      </c>
      <c r="F129" s="66">
        <f t="shared" si="1"/>
        <v>2.1158467954309632</v>
      </c>
    </row>
    <row r="130" spans="1:6">
      <c r="A130" s="64">
        <v>2.1</v>
      </c>
      <c r="B130" s="65">
        <v>1.46046514551488</v>
      </c>
      <c r="C130" s="65">
        <v>5.4015039643733304E-2</v>
      </c>
      <c r="D130" s="65">
        <v>0.95776308706874402</v>
      </c>
      <c r="E130" s="65">
        <v>0</v>
      </c>
      <c r="F130" s="66">
        <f t="shared" si="1"/>
        <v>2.4722432722273573</v>
      </c>
    </row>
    <row r="131" spans="1:6">
      <c r="A131" s="64">
        <v>2.1166666666666667</v>
      </c>
      <c r="B131" s="65">
        <v>1.58670349887878</v>
      </c>
      <c r="C131" s="65">
        <v>5.4292928770118203E-2</v>
      </c>
      <c r="D131" s="65">
        <v>0.63627396777251</v>
      </c>
      <c r="E131" s="65">
        <v>0</v>
      </c>
      <c r="F131" s="66">
        <f t="shared" si="1"/>
        <v>2.2772703954214082</v>
      </c>
    </row>
    <row r="132" spans="1:6">
      <c r="A132" s="64">
        <v>2.1333333333333333</v>
      </c>
      <c r="B132" s="65">
        <v>1.7438820270544</v>
      </c>
      <c r="C132" s="65">
        <v>5.4572247542154895E-2</v>
      </c>
      <c r="D132" s="65">
        <v>0.65984616732728296</v>
      </c>
      <c r="E132" s="65">
        <v>0</v>
      </c>
      <c r="F132" s="66">
        <f t="shared" si="1"/>
        <v>2.4583004419238379</v>
      </c>
    </row>
    <row r="133" spans="1:6">
      <c r="A133" s="64">
        <v>2.15</v>
      </c>
      <c r="B133" s="65">
        <v>1.5480630290017601</v>
      </c>
      <c r="C133" s="65">
        <v>5.4853003314887301E-2</v>
      </c>
      <c r="D133" s="65">
        <v>0.99532365233292897</v>
      </c>
      <c r="E133" s="65">
        <v>0</v>
      </c>
      <c r="F133" s="66">
        <f t="shared" ref="F133:F196" si="2">SUM(B133:E133)</f>
        <v>2.5982396846495766</v>
      </c>
    </row>
    <row r="134" spans="1:6">
      <c r="A134" s="64">
        <v>2.1666666666666665</v>
      </c>
      <c r="B134" s="65">
        <v>1.9298474519064501</v>
      </c>
      <c r="C134" s="65">
        <v>5.5E-2</v>
      </c>
      <c r="D134" s="65">
        <v>1.0076057193313399</v>
      </c>
      <c r="E134" s="65">
        <v>0</v>
      </c>
      <c r="F134" s="66">
        <f t="shared" si="2"/>
        <v>2.99245317123779</v>
      </c>
    </row>
    <row r="135" spans="1:6">
      <c r="A135" s="64">
        <v>2.1833333333333331</v>
      </c>
      <c r="B135" s="65">
        <v>1.89821659082017</v>
      </c>
      <c r="C135" s="65">
        <v>5.5E-2</v>
      </c>
      <c r="D135" s="65">
        <v>1.01586717007737</v>
      </c>
      <c r="E135" s="65">
        <v>0</v>
      </c>
      <c r="F135" s="66">
        <f t="shared" si="2"/>
        <v>2.96908376089754</v>
      </c>
    </row>
    <row r="136" spans="1:6">
      <c r="A136" s="64">
        <v>2.2000000000000002</v>
      </c>
      <c r="B136" s="65">
        <v>1.9070899468450699</v>
      </c>
      <c r="C136" s="65">
        <v>5.5E-2</v>
      </c>
      <c r="D136" s="65">
        <v>1.1029917904333699</v>
      </c>
      <c r="E136" s="65">
        <v>0</v>
      </c>
      <c r="F136" s="66">
        <f t="shared" si="2"/>
        <v>3.0650817372784398</v>
      </c>
    </row>
    <row r="137" spans="1:6">
      <c r="A137" s="64">
        <v>2.2166666666666668</v>
      </c>
      <c r="B137" s="65">
        <v>1.67100843275452</v>
      </c>
      <c r="C137" s="65">
        <v>5.5E-2</v>
      </c>
      <c r="D137" s="65">
        <v>0.76560462893013403</v>
      </c>
      <c r="E137" s="65">
        <v>0</v>
      </c>
      <c r="F137" s="66">
        <f t="shared" si="2"/>
        <v>2.4916130616846539</v>
      </c>
    </row>
    <row r="138" spans="1:6">
      <c r="A138" s="64">
        <v>2.2333333333333334</v>
      </c>
      <c r="B138" s="65">
        <v>1.1522275497757501</v>
      </c>
      <c r="C138" s="65">
        <v>5.4955773931239099E-2</v>
      </c>
      <c r="D138" s="65">
        <v>1.0998106728473198</v>
      </c>
      <c r="E138" s="65">
        <v>0</v>
      </c>
      <c r="F138" s="66">
        <f t="shared" si="2"/>
        <v>2.3069939965543091</v>
      </c>
    </row>
    <row r="139" spans="1:6">
      <c r="A139" s="64">
        <v>2.25</v>
      </c>
      <c r="B139" s="65">
        <v>1.4836998416013201</v>
      </c>
      <c r="C139" s="65">
        <v>5.4568776268826301E-2</v>
      </c>
      <c r="D139" s="65">
        <v>1.1087592042163801</v>
      </c>
      <c r="E139" s="65">
        <v>0</v>
      </c>
      <c r="F139" s="66">
        <f t="shared" si="2"/>
        <v>2.6470278220865264</v>
      </c>
    </row>
    <row r="140" spans="1:6">
      <c r="A140" s="64">
        <v>2.2666666666666666</v>
      </c>
      <c r="B140" s="65">
        <v>1.4928011460712101</v>
      </c>
      <c r="C140" s="65">
        <v>5.41845038376313E-2</v>
      </c>
      <c r="D140" s="65">
        <v>0.65139255768881899</v>
      </c>
      <c r="E140" s="65">
        <v>0</v>
      </c>
      <c r="F140" s="66">
        <f t="shared" si="2"/>
        <v>2.1983782075976603</v>
      </c>
    </row>
    <row r="141" spans="1:6">
      <c r="A141" s="64">
        <v>2.2833333333333332</v>
      </c>
      <c r="B141" s="65">
        <v>1.5879633231655801</v>
      </c>
      <c r="C141" s="65">
        <v>5.3802937442454402E-2</v>
      </c>
      <c r="D141" s="65">
        <v>0.95607556922755899</v>
      </c>
      <c r="E141" s="65">
        <v>0</v>
      </c>
      <c r="F141" s="66">
        <f t="shared" si="2"/>
        <v>2.5978418298355934</v>
      </c>
    </row>
    <row r="142" spans="1:6">
      <c r="A142" s="64">
        <v>2.2999999999999998</v>
      </c>
      <c r="B142" s="65">
        <v>1.38096189387823</v>
      </c>
      <c r="C142" s="65">
        <v>5.3424058031282397E-2</v>
      </c>
      <c r="D142" s="65">
        <v>1.29501079002399</v>
      </c>
      <c r="E142" s="65">
        <v>0</v>
      </c>
      <c r="F142" s="66">
        <f t="shared" si="2"/>
        <v>2.7293967419335026</v>
      </c>
    </row>
    <row r="143" spans="1:6">
      <c r="A143" s="64">
        <v>2.3166666666666669</v>
      </c>
      <c r="B143" s="65">
        <v>1.3854637031125401</v>
      </c>
      <c r="C143" s="65">
        <v>5.14402227330139E-2</v>
      </c>
      <c r="D143" s="65">
        <v>1.3086834463514398</v>
      </c>
      <c r="E143" s="65">
        <v>0.113542231061336</v>
      </c>
      <c r="F143" s="66">
        <f t="shared" si="2"/>
        <v>2.8591296032583298</v>
      </c>
    </row>
    <row r="144" spans="1:6">
      <c r="A144" s="64">
        <v>2.3333333333333335</v>
      </c>
      <c r="B144" s="65">
        <v>1.3861797203823201</v>
      </c>
      <c r="C144" s="65">
        <v>4.8855935541528603E-2</v>
      </c>
      <c r="D144" s="65">
        <v>0.31017989235305099</v>
      </c>
      <c r="E144" s="65">
        <v>0.11517597161489899</v>
      </c>
      <c r="F144" s="66">
        <f t="shared" si="2"/>
        <v>1.8603915198917986</v>
      </c>
    </row>
    <row r="145" spans="1:6">
      <c r="A145" s="64">
        <v>2.35</v>
      </c>
      <c r="B145" s="65">
        <v>1.1653010063826401</v>
      </c>
      <c r="C145" s="65">
        <v>4.6401479440543604E-2</v>
      </c>
      <c r="D145" s="65">
        <v>0.31324870681248901</v>
      </c>
      <c r="E145" s="65">
        <v>0.116502182952089</v>
      </c>
      <c r="F145" s="66">
        <f t="shared" si="2"/>
        <v>1.6414533755877616</v>
      </c>
    </row>
    <row r="146" spans="1:6">
      <c r="A146" s="64">
        <v>2.3666666666666667</v>
      </c>
      <c r="B146" s="65">
        <v>1.0670601694497099</v>
      </c>
      <c r="C146" s="65">
        <v>4.4070331890785602E-2</v>
      </c>
      <c r="D146" s="65">
        <v>0.31623208829337601</v>
      </c>
      <c r="E146" s="65">
        <v>0.11777189961766101</v>
      </c>
      <c r="F146" s="66">
        <f t="shared" si="2"/>
        <v>1.5451344892515326</v>
      </c>
    </row>
    <row r="147" spans="1:6">
      <c r="A147" s="64">
        <v>2.3833333333333333</v>
      </c>
      <c r="B147" s="65">
        <v>1.3659381707660301</v>
      </c>
      <c r="C147" s="65">
        <v>4.1856298040078996E-2</v>
      </c>
      <c r="D147" s="65">
        <v>0.31818181820000002</v>
      </c>
      <c r="E147" s="65">
        <v>0.11894697188668001</v>
      </c>
      <c r="F147" s="66">
        <f t="shared" si="2"/>
        <v>1.8449232588927891</v>
      </c>
    </row>
    <row r="148" spans="1:6">
      <c r="A148" s="64">
        <v>2.4</v>
      </c>
      <c r="B148" s="65">
        <v>1.1930354265521201</v>
      </c>
      <c r="C148" s="65">
        <v>4.0465217368254099E-2</v>
      </c>
      <c r="D148" s="65">
        <v>0.31818181820000002</v>
      </c>
      <c r="E148" s="65">
        <v>0.12</v>
      </c>
      <c r="F148" s="66">
        <f t="shared" si="2"/>
        <v>1.6716824621203741</v>
      </c>
    </row>
    <row r="149" spans="1:6">
      <c r="A149" s="64">
        <v>2.4166666666666665</v>
      </c>
      <c r="B149" s="65">
        <v>1.30819943095276</v>
      </c>
      <c r="C149" s="65">
        <v>3.9397426735842803E-2</v>
      </c>
      <c r="D149" s="65">
        <v>0.31818181820000002</v>
      </c>
      <c r="E149" s="65">
        <v>0.12</v>
      </c>
      <c r="F149" s="66">
        <f t="shared" si="2"/>
        <v>1.785778675888603</v>
      </c>
    </row>
    <row r="150" spans="1:6">
      <c r="A150" s="64">
        <v>2.4333333333333331</v>
      </c>
      <c r="B150" s="65">
        <v>1.21581596052179</v>
      </c>
      <c r="C150" s="65">
        <v>3.8357812816886105E-2</v>
      </c>
      <c r="D150" s="65">
        <v>0.61176003890311903</v>
      </c>
      <c r="E150" s="65">
        <v>0.12</v>
      </c>
      <c r="F150" s="66">
        <f t="shared" si="2"/>
        <v>1.9859338122417949</v>
      </c>
    </row>
    <row r="151" spans="1:6">
      <c r="A151" s="64">
        <v>2.4500000000000002</v>
      </c>
      <c r="B151" s="65">
        <v>1.2016964918150901</v>
      </c>
      <c r="C151" s="65">
        <v>3.7345632085777097E-2</v>
      </c>
      <c r="D151" s="65">
        <v>0.61347776766779105</v>
      </c>
      <c r="E151" s="65">
        <v>0.118587752225171</v>
      </c>
      <c r="F151" s="66">
        <f t="shared" si="2"/>
        <v>1.9711076437938291</v>
      </c>
    </row>
    <row r="152" spans="1:6">
      <c r="A152" s="64">
        <v>2.4666666666666668</v>
      </c>
      <c r="B152" s="65">
        <v>1.2759537638526699</v>
      </c>
      <c r="C152" s="65">
        <v>3.6360160640864302E-2</v>
      </c>
      <c r="D152" s="65">
        <v>0.306846428660001</v>
      </c>
      <c r="E152" s="65">
        <v>0.116968177923834</v>
      </c>
      <c r="F152" s="66">
        <f t="shared" si="2"/>
        <v>1.7361285310773693</v>
      </c>
    </row>
    <row r="153" spans="1:6">
      <c r="A153" s="64">
        <v>2.4833333333333334</v>
      </c>
      <c r="B153" s="65">
        <v>0.93657457847926506</v>
      </c>
      <c r="C153" s="65">
        <v>3.5400693682005095E-2</v>
      </c>
      <c r="D153" s="65">
        <v>0.31021905745564904</v>
      </c>
      <c r="E153" s="65">
        <v>0.11631256129999901</v>
      </c>
      <c r="F153" s="66">
        <f t="shared" si="2"/>
        <v>1.3985068909169183</v>
      </c>
    </row>
    <row r="154" spans="1:6">
      <c r="A154" s="64">
        <v>2.5</v>
      </c>
      <c r="B154" s="65">
        <v>0.60869718798893102</v>
      </c>
      <c r="C154" s="65">
        <v>0</v>
      </c>
      <c r="D154" s="65">
        <v>0.42621267671256996</v>
      </c>
      <c r="E154" s="65">
        <v>0.11631256129999901</v>
      </c>
      <c r="F154" s="66">
        <f t="shared" si="2"/>
        <v>1.1512224260015</v>
      </c>
    </row>
    <row r="155" spans="1:6">
      <c r="A155" s="64">
        <v>2.5166666666666666</v>
      </c>
      <c r="B155" s="65">
        <v>0.49252876547055097</v>
      </c>
      <c r="C155" s="65">
        <v>0</v>
      </c>
      <c r="D155" s="65">
        <v>0.75844667460234994</v>
      </c>
      <c r="E155" s="65">
        <v>0.11323485970172299</v>
      </c>
      <c r="F155" s="66">
        <f t="shared" si="2"/>
        <v>1.3642102997746239</v>
      </c>
    </row>
    <row r="156" spans="1:6">
      <c r="A156" s="64">
        <v>2.5333333333333332</v>
      </c>
      <c r="B156" s="65">
        <v>0.958619353223925</v>
      </c>
      <c r="C156" s="65">
        <v>0</v>
      </c>
      <c r="D156" s="65">
        <v>0.76851038495903401</v>
      </c>
      <c r="E156" s="65">
        <v>0.102202101054487</v>
      </c>
      <c r="F156" s="66">
        <f t="shared" si="2"/>
        <v>1.8293318392374458</v>
      </c>
    </row>
    <row r="157" spans="1:6">
      <c r="A157" s="64">
        <v>2.5499999999999998</v>
      </c>
      <c r="B157" s="65">
        <v>1.37091805640289</v>
      </c>
      <c r="C157" s="65">
        <v>0</v>
      </c>
      <c r="D157" s="65">
        <v>0.45567749404410202</v>
      </c>
      <c r="E157" s="65">
        <v>9.2244292049972296E-2</v>
      </c>
      <c r="F157" s="66">
        <f t="shared" si="2"/>
        <v>1.9188398424969642</v>
      </c>
    </row>
    <row r="158" spans="1:6">
      <c r="A158" s="64">
        <v>2.5666666666666669</v>
      </c>
      <c r="B158" s="65">
        <v>1.3779857137209301</v>
      </c>
      <c r="C158" s="65">
        <v>0</v>
      </c>
      <c r="D158" s="65">
        <v>0.75867877720511689</v>
      </c>
      <c r="E158" s="65">
        <v>8.6460821962177303E-2</v>
      </c>
      <c r="F158" s="66">
        <f t="shared" si="2"/>
        <v>2.2231253128882242</v>
      </c>
    </row>
    <row r="159" spans="1:6">
      <c r="A159" s="64">
        <v>2.5833333333333335</v>
      </c>
      <c r="B159" s="65">
        <v>1.4936035149281499</v>
      </c>
      <c r="C159" s="65">
        <v>0</v>
      </c>
      <c r="D159" s="65">
        <v>0.93466276316363495</v>
      </c>
      <c r="E159" s="65">
        <v>8.2036062939769588E-2</v>
      </c>
      <c r="F159" s="66">
        <f t="shared" si="2"/>
        <v>2.5103023410315544</v>
      </c>
    </row>
    <row r="160" spans="1:6">
      <c r="A160" s="64">
        <v>2.6</v>
      </c>
      <c r="B160" s="65">
        <v>1.3774159539923301</v>
      </c>
      <c r="C160" s="65">
        <v>0</v>
      </c>
      <c r="D160" s="65">
        <v>0.93846355995462105</v>
      </c>
      <c r="E160" s="65">
        <v>7.7837747427412091E-2</v>
      </c>
      <c r="F160" s="66">
        <f t="shared" si="2"/>
        <v>2.3937172613743631</v>
      </c>
    </row>
    <row r="161" spans="1:6">
      <c r="A161" s="64">
        <v>2.6166666666666667</v>
      </c>
      <c r="B161" s="65">
        <v>1.2048129495033999</v>
      </c>
      <c r="C161" s="65">
        <v>0</v>
      </c>
      <c r="D161" s="65">
        <v>0.94685779296583805</v>
      </c>
      <c r="E161" s="65">
        <v>7.1349602725343894E-2</v>
      </c>
      <c r="F161" s="66">
        <f t="shared" si="2"/>
        <v>2.2230203451945818</v>
      </c>
    </row>
    <row r="162" spans="1:6">
      <c r="A162" s="64">
        <v>2.6333333333333333</v>
      </c>
      <c r="B162" s="65">
        <v>1.0471501460554899</v>
      </c>
      <c r="C162" s="65">
        <v>0</v>
      </c>
      <c r="D162" s="65">
        <v>0.66331015182203001</v>
      </c>
      <c r="E162" s="65">
        <v>0</v>
      </c>
      <c r="F162" s="66">
        <f t="shared" si="2"/>
        <v>1.7104602978775199</v>
      </c>
    </row>
    <row r="163" spans="1:6">
      <c r="A163" s="64">
        <v>2.65</v>
      </c>
      <c r="B163" s="65">
        <v>0.993677004090044</v>
      </c>
      <c r="C163" s="65">
        <v>0</v>
      </c>
      <c r="D163" s="65">
        <v>0.31629411850707301</v>
      </c>
      <c r="E163" s="65">
        <v>0</v>
      </c>
      <c r="F163" s="66">
        <f t="shared" si="2"/>
        <v>1.3099711225971169</v>
      </c>
    </row>
    <row r="164" spans="1:6">
      <c r="A164" s="64">
        <v>2.6666666666666665</v>
      </c>
      <c r="B164" s="65">
        <v>0.691380397692829</v>
      </c>
      <c r="C164" s="65">
        <v>0.113533618229189</v>
      </c>
      <c r="D164" s="65">
        <v>0.31818181820000002</v>
      </c>
      <c r="E164" s="65">
        <v>0</v>
      </c>
      <c r="F164" s="66">
        <f t="shared" si="2"/>
        <v>1.1230958341220181</v>
      </c>
    </row>
    <row r="165" spans="1:6">
      <c r="A165" s="64">
        <v>2.6833333333333331</v>
      </c>
      <c r="B165" s="65">
        <v>0.52009242583931492</v>
      </c>
      <c r="C165" s="65">
        <v>0.11517155157001101</v>
      </c>
      <c r="D165" s="65">
        <v>0.31818181820000002</v>
      </c>
      <c r="E165" s="65">
        <v>0</v>
      </c>
      <c r="F165" s="66">
        <f t="shared" si="2"/>
        <v>0.95344579560932596</v>
      </c>
    </row>
    <row r="166" spans="1:6">
      <c r="A166" s="64">
        <v>2.7</v>
      </c>
      <c r="B166" s="65">
        <v>0.90684175633886899</v>
      </c>
      <c r="C166" s="65">
        <v>0.11649771201220299</v>
      </c>
      <c r="D166" s="65">
        <v>0.31812376311325397</v>
      </c>
      <c r="E166" s="65">
        <v>0</v>
      </c>
      <c r="F166" s="66">
        <f t="shared" si="2"/>
        <v>1.341463231464326</v>
      </c>
    </row>
    <row r="167" spans="1:6">
      <c r="A167" s="64">
        <v>2.7166666666666668</v>
      </c>
      <c r="B167" s="65">
        <v>0.91791648750247101</v>
      </c>
      <c r="C167" s="65">
        <v>0.11776798090819</v>
      </c>
      <c r="D167" s="65">
        <v>0.313976574572637</v>
      </c>
      <c r="E167" s="65">
        <v>0</v>
      </c>
      <c r="F167" s="66">
        <f t="shared" si="2"/>
        <v>1.349661042983298</v>
      </c>
    </row>
    <row r="168" spans="1:6">
      <c r="A168" s="64">
        <v>2.7333333333333334</v>
      </c>
      <c r="B168" s="65">
        <v>0.77628389169835399</v>
      </c>
      <c r="C168" s="65">
        <v>0.11894301407818099</v>
      </c>
      <c r="D168" s="65">
        <v>0.30988345050935301</v>
      </c>
      <c r="E168" s="65">
        <v>0.327457930015706</v>
      </c>
      <c r="F168" s="66">
        <f t="shared" si="2"/>
        <v>1.5325682863015939</v>
      </c>
    </row>
    <row r="169" spans="1:6">
      <c r="A169" s="64">
        <v>2.75</v>
      </c>
      <c r="B169" s="65">
        <v>0.77175559866725307</v>
      </c>
      <c r="C169" s="65">
        <v>0.12</v>
      </c>
      <c r="D169" s="65">
        <v>0.3084045185</v>
      </c>
      <c r="E169" s="65">
        <v>0</v>
      </c>
      <c r="F169" s="66">
        <f t="shared" si="2"/>
        <v>1.2001601171672531</v>
      </c>
    </row>
    <row r="170" spans="1:6">
      <c r="A170" s="64">
        <v>2.7666666666666666</v>
      </c>
      <c r="B170" s="65">
        <v>1.3767732887634399</v>
      </c>
      <c r="C170" s="65">
        <v>0.12</v>
      </c>
      <c r="D170" s="65">
        <v>0.3084045185</v>
      </c>
      <c r="E170" s="65">
        <v>0</v>
      </c>
      <c r="F170" s="66">
        <f t="shared" si="2"/>
        <v>1.8051778072634399</v>
      </c>
    </row>
    <row r="171" spans="1:6">
      <c r="A171" s="64">
        <v>2.7833333333333332</v>
      </c>
      <c r="B171" s="65">
        <v>1.7184110927660599</v>
      </c>
      <c r="C171" s="65">
        <v>0.12</v>
      </c>
      <c r="D171" s="65">
        <v>0.3084045185</v>
      </c>
      <c r="E171" s="65">
        <v>0.20424200836734999</v>
      </c>
      <c r="F171" s="66">
        <f t="shared" si="2"/>
        <v>2.3510576196334103</v>
      </c>
    </row>
    <row r="172" spans="1:6">
      <c r="A172" s="64">
        <v>2.8</v>
      </c>
      <c r="B172" s="65">
        <v>1.72034637459316</v>
      </c>
      <c r="C172" s="65">
        <v>0.118593223703039</v>
      </c>
      <c r="D172" s="65">
        <v>0.32758429535538197</v>
      </c>
      <c r="E172" s="65">
        <v>0.20731039749504898</v>
      </c>
      <c r="F172" s="66">
        <f t="shared" si="2"/>
        <v>2.3738342911466299</v>
      </c>
    </row>
    <row r="173" spans="1:6">
      <c r="A173" s="64">
        <v>2.8166666666666669</v>
      </c>
      <c r="B173" s="65">
        <v>1.7594432496055499</v>
      </c>
      <c r="C173" s="65">
        <v>0.11697357467644701</v>
      </c>
      <c r="D173" s="65">
        <v>0.33428100759539003</v>
      </c>
      <c r="E173" s="65">
        <v>0.20903268666477701</v>
      </c>
      <c r="F173" s="66">
        <f t="shared" si="2"/>
        <v>2.4197305185421643</v>
      </c>
    </row>
    <row r="174" spans="1:6">
      <c r="A174" s="64">
        <v>2.8333333333333335</v>
      </c>
      <c r="B174" s="65">
        <v>2.0669495604274299</v>
      </c>
      <c r="C174" s="65">
        <v>0.11631256129999901</v>
      </c>
      <c r="D174" s="65">
        <v>0.33832259389171798</v>
      </c>
      <c r="E174" s="65">
        <v>0.210608137539982</v>
      </c>
      <c r="F174" s="66">
        <f t="shared" si="2"/>
        <v>2.7321928531591291</v>
      </c>
    </row>
    <row r="175" spans="1:6">
      <c r="A175" s="64">
        <v>2.85</v>
      </c>
      <c r="B175" s="65">
        <v>2.7853858296645999</v>
      </c>
      <c r="C175" s="65">
        <v>0.11631256129999901</v>
      </c>
      <c r="D175" s="65">
        <v>0.546565627896756</v>
      </c>
      <c r="E175" s="65">
        <v>0</v>
      </c>
      <c r="F175" s="66">
        <f t="shared" si="2"/>
        <v>3.4482640188613551</v>
      </c>
    </row>
    <row r="176" spans="1:6">
      <c r="A176" s="64">
        <v>2.8666666666666667</v>
      </c>
      <c r="B176" s="65">
        <v>2.7924059125596501</v>
      </c>
      <c r="C176" s="65">
        <v>0</v>
      </c>
      <c r="D176" s="65">
        <v>0.55322009459319499</v>
      </c>
      <c r="E176" s="65">
        <v>0</v>
      </c>
      <c r="F176" s="66">
        <f t="shared" si="2"/>
        <v>3.3456260071528452</v>
      </c>
    </row>
    <row r="177" spans="1:6">
      <c r="A177" s="64">
        <v>2.8833333333333333</v>
      </c>
      <c r="B177" s="65">
        <v>3.32464636885872</v>
      </c>
      <c r="C177" s="65">
        <v>0</v>
      </c>
      <c r="D177" s="65">
        <v>0.558593409869096</v>
      </c>
      <c r="E177" s="65">
        <v>0</v>
      </c>
      <c r="F177" s="66">
        <f t="shared" si="2"/>
        <v>3.8832397787278161</v>
      </c>
    </row>
    <row r="178" spans="1:6">
      <c r="A178" s="64">
        <v>2.9</v>
      </c>
      <c r="B178" s="65">
        <v>2.9676121240168798</v>
      </c>
      <c r="C178" s="65">
        <v>0</v>
      </c>
      <c r="D178" s="65">
        <v>0.56058036242605502</v>
      </c>
      <c r="E178" s="65">
        <v>0</v>
      </c>
      <c r="F178" s="66">
        <f t="shared" si="2"/>
        <v>3.5281924864429346</v>
      </c>
    </row>
    <row r="179" spans="1:6">
      <c r="A179" s="64">
        <v>2.9166666666666665</v>
      </c>
      <c r="B179" s="65">
        <v>2.9192103828415501</v>
      </c>
      <c r="C179" s="65">
        <v>0</v>
      </c>
      <c r="D179" s="65">
        <v>0.56216747792257604</v>
      </c>
      <c r="E179" s="65">
        <v>0</v>
      </c>
      <c r="F179" s="66">
        <f t="shared" si="2"/>
        <v>3.4813778607641259</v>
      </c>
    </row>
    <row r="180" spans="1:6">
      <c r="A180" s="64">
        <v>2.9333333333333331</v>
      </c>
      <c r="B180" s="65">
        <v>2.5932672834653498</v>
      </c>
      <c r="C180" s="65">
        <v>0</v>
      </c>
      <c r="D180" s="65">
        <v>0.55996954303288393</v>
      </c>
      <c r="E180" s="65">
        <v>0</v>
      </c>
      <c r="F180" s="66">
        <f t="shared" si="2"/>
        <v>3.153236826498234</v>
      </c>
    </row>
    <row r="181" spans="1:6">
      <c r="A181" s="64">
        <v>2.95</v>
      </c>
      <c r="B181" s="65">
        <v>2.2468570814129296</v>
      </c>
      <c r="C181" s="65">
        <v>0</v>
      </c>
      <c r="D181" s="65">
        <v>0.721640116309056</v>
      </c>
      <c r="E181" s="65">
        <v>0</v>
      </c>
      <c r="F181" s="66">
        <f t="shared" si="2"/>
        <v>2.9684971977219856</v>
      </c>
    </row>
    <row r="182" spans="1:6">
      <c r="A182" s="64">
        <v>2.9666666666666668</v>
      </c>
      <c r="B182" s="65">
        <v>1.59126171761732</v>
      </c>
      <c r="C182" s="65">
        <v>0</v>
      </c>
      <c r="D182" s="65">
        <v>0.72440897317778896</v>
      </c>
      <c r="E182" s="65">
        <v>0</v>
      </c>
      <c r="F182" s="66">
        <f t="shared" si="2"/>
        <v>2.315670690795109</v>
      </c>
    </row>
    <row r="183" spans="1:6">
      <c r="A183" s="64">
        <v>2.9833333333333334</v>
      </c>
      <c r="B183" s="65">
        <v>1.7660382953476701</v>
      </c>
      <c r="C183" s="65">
        <v>0</v>
      </c>
      <c r="D183" s="65">
        <v>0.780879392452554</v>
      </c>
      <c r="E183" s="65">
        <v>0</v>
      </c>
      <c r="F183" s="66">
        <f t="shared" si="2"/>
        <v>2.546917687800224</v>
      </c>
    </row>
    <row r="184" spans="1:6">
      <c r="A184" s="64">
        <v>3</v>
      </c>
      <c r="B184" s="65">
        <v>2.1496955546215499</v>
      </c>
      <c r="C184" s="65">
        <v>0</v>
      </c>
      <c r="D184" s="65">
        <v>0.44473447299861696</v>
      </c>
      <c r="E184" s="65">
        <v>0</v>
      </c>
      <c r="F184" s="66">
        <f t="shared" si="2"/>
        <v>2.5944300276201671</v>
      </c>
    </row>
    <row r="185" spans="1:6">
      <c r="A185" s="64">
        <v>3.0166666666666666</v>
      </c>
      <c r="B185" s="65">
        <v>2.0366129644432203</v>
      </c>
      <c r="C185" s="65">
        <v>0</v>
      </c>
      <c r="D185" s="65">
        <v>0.44611505577965499</v>
      </c>
      <c r="E185" s="65">
        <v>0</v>
      </c>
      <c r="F185" s="66">
        <f t="shared" si="2"/>
        <v>2.4827280202228752</v>
      </c>
    </row>
    <row r="186" spans="1:6">
      <c r="A186" s="64">
        <v>3.0333333333333332</v>
      </c>
      <c r="B186" s="65">
        <v>2.2002038392930601</v>
      </c>
      <c r="C186" s="65">
        <v>0</v>
      </c>
      <c r="D186" s="65">
        <v>0.44631936133897498</v>
      </c>
      <c r="E186" s="65">
        <v>0</v>
      </c>
      <c r="F186" s="66">
        <f t="shared" si="2"/>
        <v>2.6465232006320352</v>
      </c>
    </row>
    <row r="187" spans="1:6">
      <c r="A187" s="64">
        <v>3.05</v>
      </c>
      <c r="B187" s="65">
        <v>2.27962749909732</v>
      </c>
      <c r="C187" s="65">
        <v>0</v>
      </c>
      <c r="D187" s="65">
        <v>0.44242084105681001</v>
      </c>
      <c r="E187" s="65">
        <v>0</v>
      </c>
      <c r="F187" s="66">
        <f t="shared" si="2"/>
        <v>2.7220483401541298</v>
      </c>
    </row>
    <row r="188" spans="1:6">
      <c r="A188" s="64">
        <v>3.0666666666666669</v>
      </c>
      <c r="B188" s="65">
        <v>2.12741338075522</v>
      </c>
      <c r="C188" s="65">
        <v>0</v>
      </c>
      <c r="D188" s="65">
        <v>0.55096858462500908</v>
      </c>
      <c r="E188" s="65">
        <v>0</v>
      </c>
      <c r="F188" s="66">
        <f t="shared" si="2"/>
        <v>2.678381965380229</v>
      </c>
    </row>
    <row r="189" spans="1:6">
      <c r="A189" s="64">
        <v>3.0833333333333335</v>
      </c>
      <c r="B189" s="65">
        <v>2.0001318610313001</v>
      </c>
      <c r="C189" s="65">
        <v>0</v>
      </c>
      <c r="D189" s="65">
        <v>0.55799315167307095</v>
      </c>
      <c r="E189" s="65">
        <v>0</v>
      </c>
      <c r="F189" s="66">
        <f t="shared" si="2"/>
        <v>2.5581250127043713</v>
      </c>
    </row>
    <row r="190" spans="1:6">
      <c r="A190" s="64">
        <v>3.1</v>
      </c>
      <c r="B190" s="65">
        <v>1.9877757365632001</v>
      </c>
      <c r="C190" s="65">
        <v>0</v>
      </c>
      <c r="D190" s="65">
        <v>0.562312638660729</v>
      </c>
      <c r="E190" s="65">
        <v>0</v>
      </c>
      <c r="F190" s="66">
        <f t="shared" si="2"/>
        <v>2.5500883752239289</v>
      </c>
    </row>
    <row r="191" spans="1:6">
      <c r="A191" s="64">
        <v>3.1166666666666667</v>
      </c>
      <c r="B191" s="65">
        <v>1.6813701355919399</v>
      </c>
      <c r="C191" s="65">
        <v>0</v>
      </c>
      <c r="D191" s="65">
        <v>0.55945174685817001</v>
      </c>
      <c r="E191" s="65">
        <v>0</v>
      </c>
      <c r="F191" s="66">
        <f t="shared" si="2"/>
        <v>2.2408218824501098</v>
      </c>
    </row>
    <row r="192" spans="1:6">
      <c r="A192" s="64">
        <v>3.1333333333333333</v>
      </c>
      <c r="B192" s="65">
        <v>1.68304744072919</v>
      </c>
      <c r="C192" s="65">
        <v>0</v>
      </c>
      <c r="D192" s="65">
        <v>0.49193966127946198</v>
      </c>
      <c r="E192" s="65">
        <v>0</v>
      </c>
      <c r="F192" s="66">
        <f t="shared" si="2"/>
        <v>2.174987102008652</v>
      </c>
    </row>
    <row r="193" spans="1:6">
      <c r="A193" s="64">
        <v>3.15</v>
      </c>
      <c r="B193" s="65">
        <v>2.0835042927100997</v>
      </c>
      <c r="C193" s="65">
        <v>0</v>
      </c>
      <c r="D193" s="65">
        <v>0.358467174667155</v>
      </c>
      <c r="E193" s="65">
        <v>0</v>
      </c>
      <c r="F193" s="66">
        <f t="shared" si="2"/>
        <v>2.4419714673772548</v>
      </c>
    </row>
    <row r="194" spans="1:6">
      <c r="A194" s="64">
        <v>3.1666666666666665</v>
      </c>
      <c r="B194" s="65">
        <v>1.8863619208104501</v>
      </c>
      <c r="C194" s="65">
        <v>0</v>
      </c>
      <c r="D194" s="65">
        <v>0.36180266120446203</v>
      </c>
      <c r="E194" s="65">
        <v>0</v>
      </c>
      <c r="F194" s="66">
        <f t="shared" si="2"/>
        <v>2.2481645820149119</v>
      </c>
    </row>
    <row r="195" spans="1:6">
      <c r="A195" s="64">
        <v>3.1833333333333331</v>
      </c>
      <c r="B195" s="65">
        <v>1.7398290689887499</v>
      </c>
      <c r="C195" s="65">
        <v>0</v>
      </c>
      <c r="D195" s="65">
        <v>0.36517480894063803</v>
      </c>
      <c r="E195" s="65">
        <v>0</v>
      </c>
      <c r="F195" s="66">
        <f t="shared" si="2"/>
        <v>2.1050038779293878</v>
      </c>
    </row>
    <row r="196" spans="1:6">
      <c r="A196" s="64">
        <v>3.2</v>
      </c>
      <c r="B196" s="65">
        <v>1.6067243814811401</v>
      </c>
      <c r="C196" s="65">
        <v>0</v>
      </c>
      <c r="D196" s="65">
        <v>0.368244253586125</v>
      </c>
      <c r="E196" s="65">
        <v>0</v>
      </c>
      <c r="F196" s="66">
        <f t="shared" si="2"/>
        <v>1.9749686350672651</v>
      </c>
    </row>
    <row r="197" spans="1:6">
      <c r="A197" s="64">
        <v>3.2166666666666668</v>
      </c>
      <c r="B197" s="65">
        <v>1.4368447355604301</v>
      </c>
      <c r="C197" s="65">
        <v>0</v>
      </c>
      <c r="D197" s="65">
        <v>0.37100421439926901</v>
      </c>
      <c r="E197" s="65">
        <v>0</v>
      </c>
      <c r="F197" s="66">
        <f t="shared" ref="F197:F260" si="3">SUM(B197:E197)</f>
        <v>1.8078489499596992</v>
      </c>
    </row>
    <row r="198" spans="1:6">
      <c r="A198" s="64">
        <v>3.2333333333333334</v>
      </c>
      <c r="B198" s="65">
        <v>1.4284291224307302</v>
      </c>
      <c r="C198" s="65">
        <v>0</v>
      </c>
      <c r="D198" s="65">
        <v>0.53817227210563401</v>
      </c>
      <c r="E198" s="65">
        <v>0</v>
      </c>
      <c r="F198" s="66">
        <f t="shared" si="3"/>
        <v>1.9666013945363643</v>
      </c>
    </row>
    <row r="199" spans="1:6">
      <c r="A199" s="64">
        <v>3.25</v>
      </c>
      <c r="B199" s="65">
        <v>1.9987215494920498</v>
      </c>
      <c r="C199" s="65">
        <v>0</v>
      </c>
      <c r="D199" s="65">
        <v>0.83880916369991299</v>
      </c>
      <c r="E199" s="65">
        <v>0</v>
      </c>
      <c r="F199" s="66">
        <f t="shared" si="3"/>
        <v>2.8375307131919629</v>
      </c>
    </row>
    <row r="200" spans="1:6">
      <c r="A200" s="64">
        <v>3.2666666666666666</v>
      </c>
      <c r="B200" s="65">
        <v>2.1005949227235603</v>
      </c>
      <c r="C200" s="65">
        <v>0</v>
      </c>
      <c r="D200" s="65">
        <v>0.52877695201437103</v>
      </c>
      <c r="E200" s="65">
        <v>0</v>
      </c>
      <c r="F200" s="66">
        <f t="shared" si="3"/>
        <v>2.6293718747379313</v>
      </c>
    </row>
    <row r="201" spans="1:6">
      <c r="A201" s="64">
        <v>3.2833333333333332</v>
      </c>
      <c r="B201" s="65">
        <v>1.7540405308384799</v>
      </c>
      <c r="C201" s="65">
        <v>0</v>
      </c>
      <c r="D201" s="65">
        <v>0.22697998040603698</v>
      </c>
      <c r="E201" s="65">
        <v>0</v>
      </c>
      <c r="F201" s="66">
        <f t="shared" si="3"/>
        <v>1.9810205112445169</v>
      </c>
    </row>
    <row r="202" spans="1:6">
      <c r="A202" s="64">
        <v>3.3</v>
      </c>
      <c r="B202" s="65">
        <v>1.7536500550277401</v>
      </c>
      <c r="C202" s="65">
        <v>0</v>
      </c>
      <c r="D202" s="65">
        <v>0.22522499256072201</v>
      </c>
      <c r="E202" s="65">
        <v>0</v>
      </c>
      <c r="F202" s="66">
        <f t="shared" si="3"/>
        <v>1.978875047588462</v>
      </c>
    </row>
    <row r="203" spans="1:6">
      <c r="A203" s="64">
        <v>3.3166666666666669</v>
      </c>
      <c r="B203" s="65">
        <v>0.61239708946758398</v>
      </c>
      <c r="C203" s="65">
        <v>0</v>
      </c>
      <c r="D203" s="65">
        <v>0.22236064356068799</v>
      </c>
      <c r="E203" s="65">
        <v>0</v>
      </c>
      <c r="F203" s="66">
        <f t="shared" si="3"/>
        <v>0.83475773302827194</v>
      </c>
    </row>
    <row r="204" spans="1:6">
      <c r="A204" s="64">
        <v>3.3333333333333335</v>
      </c>
      <c r="B204" s="65">
        <v>0.19248139853323701</v>
      </c>
      <c r="C204" s="65">
        <v>0</v>
      </c>
      <c r="D204" s="65">
        <v>0.216485539431682</v>
      </c>
      <c r="E204" s="65">
        <v>0</v>
      </c>
      <c r="F204" s="66">
        <f t="shared" si="3"/>
        <v>0.40896693796491901</v>
      </c>
    </row>
    <row r="205" spans="1:6">
      <c r="A205" s="64">
        <v>3.35</v>
      </c>
      <c r="B205" s="65">
        <v>0.13386866936250602</v>
      </c>
      <c r="C205" s="65">
        <v>0</v>
      </c>
      <c r="D205" s="65">
        <v>0.212651694127825</v>
      </c>
      <c r="E205" s="65">
        <v>0</v>
      </c>
      <c r="F205" s="66">
        <f t="shared" si="3"/>
        <v>0.346520363490331</v>
      </c>
    </row>
    <row r="206" spans="1:6">
      <c r="A206" s="64">
        <v>3.3666666666666667</v>
      </c>
      <c r="B206" s="65">
        <v>0.13329730646122498</v>
      </c>
      <c r="C206" s="65">
        <v>0</v>
      </c>
      <c r="D206" s="65">
        <v>0.7720514043330341</v>
      </c>
      <c r="E206" s="65">
        <v>0</v>
      </c>
      <c r="F206" s="66">
        <f t="shared" si="3"/>
        <v>0.90534871079425905</v>
      </c>
    </row>
    <row r="207" spans="1:6">
      <c r="A207" s="64">
        <v>3.3833333333333333</v>
      </c>
      <c r="B207" s="65">
        <v>0.46021263063329504</v>
      </c>
      <c r="C207" s="65">
        <v>0</v>
      </c>
      <c r="D207" s="65">
        <v>1.0794963172222198</v>
      </c>
      <c r="E207" s="65">
        <v>0</v>
      </c>
      <c r="F207" s="66">
        <f t="shared" si="3"/>
        <v>1.5397089478555148</v>
      </c>
    </row>
    <row r="208" spans="1:6">
      <c r="A208" s="64">
        <v>3.4</v>
      </c>
      <c r="B208" s="65">
        <v>0.48385375338394404</v>
      </c>
      <c r="C208" s="65">
        <v>0</v>
      </c>
      <c r="D208" s="65">
        <v>1.08153272967716</v>
      </c>
      <c r="E208" s="65">
        <v>0</v>
      </c>
      <c r="F208" s="66">
        <f t="shared" si="3"/>
        <v>1.565386483061104</v>
      </c>
    </row>
    <row r="209" spans="1:6">
      <c r="A209" s="64">
        <v>3.4166666666666665</v>
      </c>
      <c r="B209" s="65">
        <v>0.85849430954219808</v>
      </c>
      <c r="C209" s="65">
        <v>0</v>
      </c>
      <c r="D209" s="65">
        <v>1.06712156615107</v>
      </c>
      <c r="E209" s="65">
        <v>0</v>
      </c>
      <c r="F209" s="66">
        <f t="shared" si="3"/>
        <v>1.9256158756932682</v>
      </c>
    </row>
    <row r="210" spans="1:6">
      <c r="A210" s="64">
        <v>3.4333333333333331</v>
      </c>
      <c r="B210" s="65">
        <v>0.86954320393625806</v>
      </c>
      <c r="C210" s="65">
        <v>0</v>
      </c>
      <c r="D210" s="65">
        <v>0.93718803604546597</v>
      </c>
      <c r="E210" s="65">
        <v>0</v>
      </c>
      <c r="F210" s="66">
        <f t="shared" si="3"/>
        <v>1.8067312399817239</v>
      </c>
    </row>
    <row r="211" spans="1:6">
      <c r="A211" s="64">
        <v>3.45</v>
      </c>
      <c r="B211" s="65">
        <v>1.0439270541737802</v>
      </c>
      <c r="C211" s="65">
        <v>0</v>
      </c>
      <c r="D211" s="65">
        <v>0.94476011997361609</v>
      </c>
      <c r="E211" s="65">
        <v>0</v>
      </c>
      <c r="F211" s="66">
        <f t="shared" si="3"/>
        <v>1.9886871741473962</v>
      </c>
    </row>
    <row r="212" spans="1:6">
      <c r="A212" s="64">
        <v>3.4666666666666668</v>
      </c>
      <c r="B212" s="65">
        <v>1.05580132209311</v>
      </c>
      <c r="C212" s="65">
        <v>0</v>
      </c>
      <c r="D212" s="65">
        <v>0.94909090891683801</v>
      </c>
      <c r="E212" s="65">
        <v>0</v>
      </c>
      <c r="F212" s="66">
        <f t="shared" si="3"/>
        <v>2.004892231009948</v>
      </c>
    </row>
    <row r="213" spans="1:6">
      <c r="A213" s="64">
        <v>3.4833333333333334</v>
      </c>
      <c r="B213" s="65">
        <v>0.85586091788285901</v>
      </c>
      <c r="C213" s="65">
        <v>0</v>
      </c>
      <c r="D213" s="65">
        <v>1.21405513038306</v>
      </c>
      <c r="E213" s="65">
        <v>0</v>
      </c>
      <c r="F213" s="66">
        <f t="shared" si="3"/>
        <v>2.0699160482659189</v>
      </c>
    </row>
    <row r="214" spans="1:6">
      <c r="A214" s="64">
        <v>3.5</v>
      </c>
      <c r="B214" s="65">
        <v>0.86231256675269696</v>
      </c>
      <c r="C214" s="65">
        <v>0</v>
      </c>
      <c r="D214" s="65">
        <v>1.21718519019681</v>
      </c>
      <c r="E214" s="65">
        <v>0</v>
      </c>
      <c r="F214" s="66">
        <f t="shared" si="3"/>
        <v>2.079497756949507</v>
      </c>
    </row>
    <row r="215" spans="1:6">
      <c r="A215" s="64">
        <v>3.5166666666666666</v>
      </c>
      <c r="B215" s="65">
        <v>0.86379902565879296</v>
      </c>
      <c r="C215" s="65">
        <v>0</v>
      </c>
      <c r="D215" s="65">
        <v>0.90948048095494693</v>
      </c>
      <c r="E215" s="65">
        <v>0</v>
      </c>
      <c r="F215" s="66">
        <f t="shared" si="3"/>
        <v>1.7732795066137399</v>
      </c>
    </row>
    <row r="216" spans="1:6">
      <c r="A216" s="64">
        <v>3.5333333333333332</v>
      </c>
      <c r="B216" s="65">
        <v>1.1634007119402801</v>
      </c>
      <c r="C216" s="65">
        <v>0</v>
      </c>
      <c r="D216" s="65">
        <v>1.23052087656751</v>
      </c>
      <c r="E216" s="65">
        <v>0</v>
      </c>
      <c r="F216" s="66">
        <f t="shared" si="3"/>
        <v>2.3939215885077898</v>
      </c>
    </row>
    <row r="217" spans="1:6">
      <c r="A217" s="64">
        <v>3.55</v>
      </c>
      <c r="B217" s="65">
        <v>1.06925250034771</v>
      </c>
      <c r="C217" s="65">
        <v>0</v>
      </c>
      <c r="D217" s="65">
        <v>1.3965522443765601</v>
      </c>
      <c r="E217" s="65">
        <v>0</v>
      </c>
      <c r="F217" s="66">
        <f t="shared" si="3"/>
        <v>2.4658047447242701</v>
      </c>
    </row>
    <row r="218" spans="1:6">
      <c r="A218" s="64">
        <v>3.5666666666666669</v>
      </c>
      <c r="B218" s="65">
        <v>0.90369192598505899</v>
      </c>
      <c r="C218" s="65">
        <v>0</v>
      </c>
      <c r="D218" s="65">
        <v>1.06173736610364</v>
      </c>
      <c r="E218" s="65">
        <v>0</v>
      </c>
      <c r="F218" s="66">
        <f t="shared" si="3"/>
        <v>1.9654292920886989</v>
      </c>
    </row>
    <row r="219" spans="1:6">
      <c r="A219" s="64">
        <v>3.5833333333333335</v>
      </c>
      <c r="B219" s="65">
        <v>0.89849888313878901</v>
      </c>
      <c r="C219" s="65">
        <v>0</v>
      </c>
      <c r="D219" s="65">
        <v>1.06198940219697</v>
      </c>
      <c r="E219" s="65">
        <v>0</v>
      </c>
      <c r="F219" s="66">
        <f t="shared" si="3"/>
        <v>1.960488285335759</v>
      </c>
    </row>
    <row r="220" spans="1:6">
      <c r="A220" s="64">
        <v>3.6</v>
      </c>
      <c r="B220" s="65">
        <v>0.878867491783485</v>
      </c>
      <c r="C220" s="65">
        <v>0</v>
      </c>
      <c r="D220" s="65">
        <v>0.72473564982145</v>
      </c>
      <c r="E220" s="65">
        <v>0</v>
      </c>
      <c r="F220" s="66">
        <f t="shared" si="3"/>
        <v>1.603603141604935</v>
      </c>
    </row>
    <row r="221" spans="1:6">
      <c r="A221" s="64">
        <v>3.6166666666666667</v>
      </c>
      <c r="B221" s="65">
        <v>1.0191617762891401</v>
      </c>
      <c r="C221" s="65">
        <v>0</v>
      </c>
      <c r="D221" s="65">
        <v>0.725722354499999</v>
      </c>
      <c r="E221" s="65">
        <v>0</v>
      </c>
      <c r="F221" s="66">
        <f t="shared" si="3"/>
        <v>1.744884130789139</v>
      </c>
    </row>
    <row r="222" spans="1:6">
      <c r="A222" s="64">
        <v>3.6333333333333333</v>
      </c>
      <c r="B222" s="65">
        <v>1.1871954149749899</v>
      </c>
      <c r="C222" s="65">
        <v>0</v>
      </c>
      <c r="D222" s="65">
        <v>0.725499264369316</v>
      </c>
      <c r="E222" s="65">
        <v>0</v>
      </c>
      <c r="F222" s="66">
        <f t="shared" si="3"/>
        <v>1.9126946793443058</v>
      </c>
    </row>
    <row r="223" spans="1:6">
      <c r="A223" s="64">
        <v>3.65</v>
      </c>
      <c r="B223" s="65">
        <v>1.1929120245518601</v>
      </c>
      <c r="C223" s="65">
        <v>0</v>
      </c>
      <c r="D223" s="65">
        <v>0.68736266435826499</v>
      </c>
      <c r="E223" s="65">
        <v>0</v>
      </c>
      <c r="F223" s="66">
        <f t="shared" si="3"/>
        <v>1.8802746889101249</v>
      </c>
    </row>
    <row r="224" spans="1:6">
      <c r="A224" s="64">
        <v>3.6666666666666665</v>
      </c>
      <c r="B224" s="65">
        <v>1.0275548723375401</v>
      </c>
      <c r="C224" s="65">
        <v>0</v>
      </c>
      <c r="D224" s="65">
        <v>0.58580671078234103</v>
      </c>
      <c r="E224" s="65">
        <v>0</v>
      </c>
      <c r="F224" s="66">
        <f t="shared" si="3"/>
        <v>1.6133615831198811</v>
      </c>
    </row>
    <row r="225" spans="1:6">
      <c r="A225" s="64">
        <v>3.6833333333333331</v>
      </c>
      <c r="B225" s="65">
        <v>1.02509906158632</v>
      </c>
      <c r="C225" s="65">
        <v>0</v>
      </c>
      <c r="D225" s="65">
        <v>0.57328906721276907</v>
      </c>
      <c r="E225" s="65">
        <v>0</v>
      </c>
      <c r="F225" s="66">
        <f t="shared" si="3"/>
        <v>1.5983881287990891</v>
      </c>
    </row>
    <row r="226" spans="1:6">
      <c r="A226" s="64">
        <v>3.7</v>
      </c>
      <c r="B226" s="65">
        <v>1.1871829610793501</v>
      </c>
      <c r="C226" s="65">
        <v>0</v>
      </c>
      <c r="D226" s="65">
        <v>0.56325063272940501</v>
      </c>
      <c r="E226" s="65">
        <v>0</v>
      </c>
      <c r="F226" s="66">
        <f t="shared" si="3"/>
        <v>1.7504335938087552</v>
      </c>
    </row>
    <row r="227" spans="1:6">
      <c r="A227" s="64">
        <v>3.7166666666666668</v>
      </c>
      <c r="B227" s="65">
        <v>0.8762281103578361</v>
      </c>
      <c r="C227" s="65">
        <v>0</v>
      </c>
      <c r="D227" s="65">
        <v>0.53756427698737397</v>
      </c>
      <c r="E227" s="65">
        <v>0</v>
      </c>
      <c r="F227" s="66">
        <f t="shared" si="3"/>
        <v>1.4137923873452101</v>
      </c>
    </row>
    <row r="228" spans="1:6">
      <c r="A228" s="64">
        <v>3.7333333333333334</v>
      </c>
      <c r="B228" s="65">
        <v>0.86350585323973805</v>
      </c>
      <c r="C228" s="65">
        <v>0</v>
      </c>
      <c r="D228" s="65">
        <v>0.77965976017213701</v>
      </c>
      <c r="E228" s="65">
        <v>0</v>
      </c>
      <c r="F228" s="66">
        <f t="shared" si="3"/>
        <v>1.6431656134118751</v>
      </c>
    </row>
    <row r="229" spans="1:6">
      <c r="A229" s="64">
        <v>3.75</v>
      </c>
      <c r="B229" s="65">
        <v>0.86878339237409996</v>
      </c>
      <c r="C229" s="65">
        <v>0</v>
      </c>
      <c r="D229" s="65">
        <v>0.789320495476175</v>
      </c>
      <c r="E229" s="65">
        <v>0</v>
      </c>
      <c r="F229" s="66">
        <f t="shared" si="3"/>
        <v>1.658103887850275</v>
      </c>
    </row>
    <row r="230" spans="1:6">
      <c r="A230" s="64">
        <v>3.7666666666666666</v>
      </c>
      <c r="B230" s="65">
        <v>0.87180518526220807</v>
      </c>
      <c r="C230" s="65">
        <v>0</v>
      </c>
      <c r="D230" s="65">
        <v>1.6558534297110801</v>
      </c>
      <c r="E230" s="65">
        <v>0</v>
      </c>
      <c r="F230" s="66">
        <f t="shared" si="3"/>
        <v>2.527658614973288</v>
      </c>
    </row>
    <row r="231" spans="1:6">
      <c r="A231" s="64">
        <v>3.7833333333333332</v>
      </c>
      <c r="B231" s="65">
        <v>0.60640802666776694</v>
      </c>
      <c r="C231" s="65">
        <v>0</v>
      </c>
      <c r="D231" s="65">
        <v>1.67959222722933</v>
      </c>
      <c r="E231" s="65">
        <v>0</v>
      </c>
      <c r="F231" s="66">
        <f t="shared" si="3"/>
        <v>2.2860002538970967</v>
      </c>
    </row>
    <row r="232" spans="1:6">
      <c r="A232" s="64">
        <v>3.8</v>
      </c>
      <c r="B232" s="65">
        <v>0.92940298010969902</v>
      </c>
      <c r="C232" s="65">
        <v>0</v>
      </c>
      <c r="D232" s="65">
        <v>1.4518283873450701</v>
      </c>
      <c r="E232" s="65">
        <v>0</v>
      </c>
      <c r="F232" s="66">
        <f t="shared" si="3"/>
        <v>2.3812313674547694</v>
      </c>
    </row>
    <row r="233" spans="1:6">
      <c r="A233" s="64">
        <v>3.8166666666666669</v>
      </c>
      <c r="B233" s="65">
        <v>1.00023499601596</v>
      </c>
      <c r="C233" s="65">
        <v>0</v>
      </c>
      <c r="D233" s="65">
        <v>1.2154051333109501</v>
      </c>
      <c r="E233" s="65">
        <v>0</v>
      </c>
      <c r="F233" s="66">
        <f t="shared" si="3"/>
        <v>2.2156401293269101</v>
      </c>
    </row>
    <row r="234" spans="1:6">
      <c r="A234" s="64">
        <v>3.8333333333333335</v>
      </c>
      <c r="B234" s="65">
        <v>1.5656413954680399</v>
      </c>
      <c r="C234" s="65">
        <v>5.1881376915519098E-2</v>
      </c>
      <c r="D234" s="65">
        <v>1.51916393091143</v>
      </c>
      <c r="E234" s="65">
        <v>0.16552497998058499</v>
      </c>
      <c r="F234" s="66">
        <f t="shared" si="3"/>
        <v>3.3022116832755741</v>
      </c>
    </row>
    <row r="235" spans="1:6">
      <c r="A235" s="64">
        <v>3.85</v>
      </c>
      <c r="B235" s="65">
        <v>1.5788116791677902</v>
      </c>
      <c r="C235" s="65">
        <v>5.2418121910064695E-2</v>
      </c>
      <c r="D235" s="65">
        <v>1.1804884642789499</v>
      </c>
      <c r="E235" s="65">
        <v>0.168809046847958</v>
      </c>
      <c r="F235" s="66">
        <f t="shared" si="3"/>
        <v>2.9805273122047629</v>
      </c>
    </row>
    <row r="236" spans="1:6">
      <c r="A236" s="64">
        <v>3.8666666666666667</v>
      </c>
      <c r="B236" s="65">
        <v>1.4905654530557799</v>
      </c>
      <c r="C236" s="65">
        <v>5.2729341037448398E-2</v>
      </c>
      <c r="D236" s="65">
        <v>0.87928040489970294</v>
      </c>
      <c r="E236" s="65">
        <v>0.171567314604363</v>
      </c>
      <c r="F236" s="66">
        <f t="shared" si="3"/>
        <v>2.5941425135972942</v>
      </c>
    </row>
    <row r="237" spans="1:6">
      <c r="A237" s="64">
        <v>3.8833333333333333</v>
      </c>
      <c r="B237" s="65">
        <v>1.45267212603351</v>
      </c>
      <c r="C237" s="65">
        <v>5.3042407948417594E-2</v>
      </c>
      <c r="D237" s="65">
        <v>0.87914997904273295</v>
      </c>
      <c r="E237" s="65">
        <v>0.17406371505721699</v>
      </c>
      <c r="F237" s="66">
        <f t="shared" si="3"/>
        <v>2.5589282280818773</v>
      </c>
    </row>
    <row r="238" spans="1:6">
      <c r="A238" s="64">
        <v>3.9</v>
      </c>
      <c r="B238" s="65">
        <v>1.1215502193565901</v>
      </c>
      <c r="C238" s="65">
        <v>5.3357333613712497E-2</v>
      </c>
      <c r="D238" s="65">
        <v>0.87556792065019795</v>
      </c>
      <c r="E238" s="65">
        <v>0.17499999999999999</v>
      </c>
      <c r="F238" s="66">
        <f t="shared" si="3"/>
        <v>2.2254754736205005</v>
      </c>
    </row>
    <row r="239" spans="1:6">
      <c r="A239" s="64">
        <v>3.9166666666666665</v>
      </c>
      <c r="B239" s="65">
        <v>1.2886865247661001</v>
      </c>
      <c r="C239" s="65">
        <v>5.3674129069209105E-2</v>
      </c>
      <c r="D239" s="65">
        <v>1.1967319290400802</v>
      </c>
      <c r="E239" s="65">
        <v>0</v>
      </c>
      <c r="F239" s="66">
        <f t="shared" si="3"/>
        <v>2.5390925828753894</v>
      </c>
    </row>
    <row r="240" spans="1:6">
      <c r="A240" s="64">
        <v>3.9333333333333331</v>
      </c>
      <c r="B240" s="65">
        <v>1.25461339521087</v>
      </c>
      <c r="C240" s="65">
        <v>5.3962432492176096E-2</v>
      </c>
      <c r="D240" s="65">
        <v>1.2007751875657</v>
      </c>
      <c r="E240" s="65">
        <v>0</v>
      </c>
      <c r="F240" s="66">
        <f t="shared" si="3"/>
        <v>2.5093510152687459</v>
      </c>
    </row>
    <row r="241" spans="1:6">
      <c r="A241" s="64">
        <v>3.95</v>
      </c>
      <c r="B241" s="65">
        <v>1.2605902207809299</v>
      </c>
      <c r="C241" s="65">
        <v>5.4240050972543002E-2</v>
      </c>
      <c r="D241" s="65">
        <v>1.20519002969949</v>
      </c>
      <c r="E241" s="65">
        <v>0</v>
      </c>
      <c r="F241" s="66">
        <f t="shared" si="3"/>
        <v>2.5200203014529627</v>
      </c>
    </row>
    <row r="242" spans="1:6">
      <c r="A242" s="64">
        <v>3.9666666666666668</v>
      </c>
      <c r="B242" s="65">
        <v>1.3761789192384999</v>
      </c>
      <c r="C242" s="65">
        <v>5.4519097706179499E-2</v>
      </c>
      <c r="D242" s="65">
        <v>1.0137330484167499</v>
      </c>
      <c r="E242" s="65">
        <v>0</v>
      </c>
      <c r="F242" s="66">
        <f t="shared" si="3"/>
        <v>2.4444310653614294</v>
      </c>
    </row>
    <row r="243" spans="1:6">
      <c r="A243" s="64">
        <v>3.9833333333333334</v>
      </c>
      <c r="B243" s="65">
        <v>1.39354958079364</v>
      </c>
      <c r="C243" s="65">
        <v>5.4799580040966099E-2</v>
      </c>
      <c r="D243" s="65">
        <v>1.18674780111516</v>
      </c>
      <c r="E243" s="65">
        <v>0</v>
      </c>
      <c r="F243" s="66">
        <f t="shared" si="3"/>
        <v>2.6350969619497659</v>
      </c>
    </row>
    <row r="244" spans="1:6">
      <c r="A244" s="64">
        <v>4</v>
      </c>
      <c r="B244" s="65">
        <v>1.14804011546574</v>
      </c>
      <c r="C244" s="65">
        <v>5.5E-2</v>
      </c>
      <c r="D244" s="65">
        <v>1.49030166831869</v>
      </c>
      <c r="E244" s="65">
        <v>0</v>
      </c>
      <c r="F244" s="66">
        <f t="shared" si="3"/>
        <v>2.69334178378443</v>
      </c>
    </row>
    <row r="245" spans="1:6">
      <c r="A245" s="64">
        <v>4.0166666666666666</v>
      </c>
      <c r="B245" s="65">
        <v>1.13632642095984</v>
      </c>
      <c r="C245" s="65">
        <v>5.5E-2</v>
      </c>
      <c r="D245" s="65">
        <v>1.7947233693487599</v>
      </c>
      <c r="E245" s="65">
        <v>0</v>
      </c>
      <c r="F245" s="66">
        <f t="shared" si="3"/>
        <v>2.9860497903085998</v>
      </c>
    </row>
    <row r="246" spans="1:6">
      <c r="A246" s="64">
        <v>4.0333333333333332</v>
      </c>
      <c r="B246" s="65">
        <v>1.2924492452156502</v>
      </c>
      <c r="C246" s="65">
        <v>0</v>
      </c>
      <c r="D246" s="65">
        <v>1.50880878827756</v>
      </c>
      <c r="E246" s="65">
        <v>0</v>
      </c>
      <c r="F246" s="66">
        <f t="shared" si="3"/>
        <v>2.8012580334932102</v>
      </c>
    </row>
    <row r="247" spans="1:6">
      <c r="A247" s="64">
        <v>4.05</v>
      </c>
      <c r="B247" s="65">
        <v>1.17599156923973</v>
      </c>
      <c r="C247" s="65">
        <v>0</v>
      </c>
      <c r="D247" s="65">
        <v>1.7737294044762399</v>
      </c>
      <c r="E247" s="65">
        <v>0</v>
      </c>
      <c r="F247" s="66">
        <f t="shared" si="3"/>
        <v>2.9497209737159702</v>
      </c>
    </row>
    <row r="248" spans="1:6">
      <c r="A248" s="64">
        <v>4.0666666666666664</v>
      </c>
      <c r="B248" s="65">
        <v>0.69004888276439602</v>
      </c>
      <c r="C248" s="65">
        <v>0</v>
      </c>
      <c r="D248" s="65">
        <v>1.9477668822487602</v>
      </c>
      <c r="E248" s="65">
        <v>0</v>
      </c>
      <c r="F248" s="66">
        <f t="shared" si="3"/>
        <v>2.6378157650131562</v>
      </c>
    </row>
    <row r="249" spans="1:6">
      <c r="A249" s="64">
        <v>4.083333333333333</v>
      </c>
      <c r="B249" s="65">
        <v>0.68603322871248706</v>
      </c>
      <c r="C249" s="65">
        <v>0</v>
      </c>
      <c r="D249" s="65">
        <v>1.6912709941205601</v>
      </c>
      <c r="E249" s="65">
        <v>0</v>
      </c>
      <c r="F249" s="66">
        <f t="shared" si="3"/>
        <v>2.3773042228330472</v>
      </c>
    </row>
    <row r="250" spans="1:6">
      <c r="A250" s="64">
        <v>4.0999999999999996</v>
      </c>
      <c r="B250" s="65">
        <v>0.38559420100286002</v>
      </c>
      <c r="C250" s="65">
        <v>0</v>
      </c>
      <c r="D250" s="65">
        <v>1.5264740993979899</v>
      </c>
      <c r="E250" s="65">
        <v>0</v>
      </c>
      <c r="F250" s="66">
        <f t="shared" si="3"/>
        <v>1.9120683004008501</v>
      </c>
    </row>
    <row r="251" spans="1:6">
      <c r="A251" s="64">
        <v>4.1166666666666663</v>
      </c>
      <c r="B251" s="65">
        <v>0.20532629792140802</v>
      </c>
      <c r="C251" s="65">
        <v>0</v>
      </c>
      <c r="D251" s="65">
        <v>1.5270492736999999</v>
      </c>
      <c r="E251" s="65">
        <v>0</v>
      </c>
      <c r="F251" s="66">
        <f t="shared" si="3"/>
        <v>1.732375571621408</v>
      </c>
    </row>
    <row r="252" spans="1:6">
      <c r="A252" s="64">
        <v>4.1333333333333337</v>
      </c>
      <c r="B252" s="65">
        <v>0.52856313815099998</v>
      </c>
      <c r="C252" s="65">
        <v>0</v>
      </c>
      <c r="D252" s="65">
        <v>1.8541951836378201</v>
      </c>
      <c r="E252" s="65">
        <v>0</v>
      </c>
      <c r="F252" s="66">
        <f t="shared" si="3"/>
        <v>2.38275832178882</v>
      </c>
    </row>
    <row r="253" spans="1:6">
      <c r="A253" s="64">
        <v>4.1500000000000004</v>
      </c>
      <c r="B253" s="65">
        <v>0.53196263844160796</v>
      </c>
      <c r="C253" s="65">
        <v>0</v>
      </c>
      <c r="D253" s="65">
        <v>2.0053214099027299</v>
      </c>
      <c r="E253" s="65">
        <v>0.16441430802034401</v>
      </c>
      <c r="F253" s="66">
        <f t="shared" si="3"/>
        <v>2.7016983563646821</v>
      </c>
    </row>
    <row r="254" spans="1:6">
      <c r="A254" s="64">
        <v>4.166666666666667</v>
      </c>
      <c r="B254" s="65">
        <v>0.76451551693680198</v>
      </c>
      <c r="C254" s="65">
        <v>0</v>
      </c>
      <c r="D254" s="65">
        <v>1.6428973491838501</v>
      </c>
      <c r="E254" s="65">
        <v>0</v>
      </c>
      <c r="F254" s="66">
        <f t="shared" si="3"/>
        <v>2.407412866120652</v>
      </c>
    </row>
    <row r="255" spans="1:6">
      <c r="A255" s="64">
        <v>4.1833333333333336</v>
      </c>
      <c r="B255" s="65">
        <v>0.91840179961729695</v>
      </c>
      <c r="C255" s="65">
        <v>0</v>
      </c>
      <c r="D255" s="65">
        <v>1.1636179380290501</v>
      </c>
      <c r="E255" s="65">
        <v>0</v>
      </c>
      <c r="F255" s="66">
        <f t="shared" si="3"/>
        <v>2.082019737646347</v>
      </c>
    </row>
    <row r="256" spans="1:6">
      <c r="A256" s="64">
        <v>4.2</v>
      </c>
      <c r="B256" s="65">
        <v>0.64276413972430901</v>
      </c>
      <c r="C256" s="65">
        <v>0</v>
      </c>
      <c r="D256" s="65">
        <v>0.86021155549861894</v>
      </c>
      <c r="E256" s="65">
        <v>0</v>
      </c>
      <c r="F256" s="66">
        <f t="shared" si="3"/>
        <v>1.5029756952229278</v>
      </c>
    </row>
    <row r="257" spans="1:6">
      <c r="A257" s="64">
        <v>4.2166666666666668</v>
      </c>
      <c r="B257" s="65">
        <v>0.64074038357320295</v>
      </c>
      <c r="C257" s="65">
        <v>0</v>
      </c>
      <c r="D257" s="65">
        <v>0.6220058718449829</v>
      </c>
      <c r="E257" s="65">
        <v>0</v>
      </c>
      <c r="F257" s="66">
        <f t="shared" si="3"/>
        <v>1.2627462554181859</v>
      </c>
    </row>
    <row r="258" spans="1:6">
      <c r="A258" s="64">
        <v>4.2333333333333334</v>
      </c>
      <c r="B258" s="65">
        <v>1.1192804103873</v>
      </c>
      <c r="C258" s="65">
        <v>0</v>
      </c>
      <c r="D258" s="65">
        <v>0.62186950565860999</v>
      </c>
      <c r="E258" s="65">
        <v>0</v>
      </c>
      <c r="F258" s="66">
        <f t="shared" si="3"/>
        <v>1.7411499160459099</v>
      </c>
    </row>
    <row r="259" spans="1:6">
      <c r="A259" s="64">
        <v>4.25</v>
      </c>
      <c r="B259" s="65">
        <v>0.79148049007506704</v>
      </c>
      <c r="C259" s="65">
        <v>0</v>
      </c>
      <c r="D259" s="65">
        <v>0.61581283612945092</v>
      </c>
      <c r="E259" s="65">
        <v>0</v>
      </c>
      <c r="F259" s="66">
        <f t="shared" si="3"/>
        <v>1.407293326204518</v>
      </c>
    </row>
    <row r="260" spans="1:6">
      <c r="A260" s="64">
        <v>4.2666666666666666</v>
      </c>
      <c r="B260" s="65">
        <v>0.53455767211203209</v>
      </c>
      <c r="C260" s="65">
        <v>0</v>
      </c>
      <c r="D260" s="65">
        <v>0.60717878909981304</v>
      </c>
      <c r="E260" s="65">
        <v>0</v>
      </c>
      <c r="F260" s="66">
        <f t="shared" si="3"/>
        <v>1.141736461211845</v>
      </c>
    </row>
    <row r="261" spans="1:6">
      <c r="A261" s="64">
        <v>4.2833333333333332</v>
      </c>
      <c r="B261" s="65">
        <v>0.29445749085593798</v>
      </c>
      <c r="C261" s="65">
        <v>0</v>
      </c>
      <c r="D261" s="65">
        <v>0.257352386543231</v>
      </c>
      <c r="E261" s="65">
        <v>0</v>
      </c>
      <c r="F261" s="66">
        <f t="shared" ref="F261:F324" si="4">SUM(B261:E261)</f>
        <v>0.55180987739916898</v>
      </c>
    </row>
    <row r="262" spans="1:6">
      <c r="A262" s="64">
        <v>4.3</v>
      </c>
      <c r="B262" s="65">
        <v>0.296858750151623</v>
      </c>
      <c r="C262" s="65">
        <v>0</v>
      </c>
      <c r="D262" s="65">
        <v>0.254146981780345</v>
      </c>
      <c r="E262" s="65">
        <v>0</v>
      </c>
      <c r="F262" s="66">
        <f t="shared" si="4"/>
        <v>0.551005731931968</v>
      </c>
    </row>
    <row r="263" spans="1:6">
      <c r="A263" s="64">
        <v>4.3166666666666664</v>
      </c>
      <c r="B263" s="65">
        <v>0.299043442272586</v>
      </c>
      <c r="C263" s="65">
        <v>0</v>
      </c>
      <c r="D263" s="65">
        <v>0.24312995643096802</v>
      </c>
      <c r="E263" s="65">
        <v>0</v>
      </c>
      <c r="F263" s="66">
        <f t="shared" si="4"/>
        <v>0.54217339870355397</v>
      </c>
    </row>
    <row r="264" spans="1:6">
      <c r="A264" s="64">
        <v>4.333333333333333</v>
      </c>
      <c r="B264" s="65">
        <v>0.30119910793899901</v>
      </c>
      <c r="C264" s="65">
        <v>0</v>
      </c>
      <c r="D264" s="65">
        <v>0.217179585953718</v>
      </c>
      <c r="E264" s="65">
        <v>0</v>
      </c>
      <c r="F264" s="66">
        <f t="shared" si="4"/>
        <v>0.51837869389271707</v>
      </c>
    </row>
    <row r="265" spans="1:6">
      <c r="A265" s="64">
        <v>4.3499999999999996</v>
      </c>
      <c r="B265" s="65">
        <v>0.30337041719903801</v>
      </c>
      <c r="C265" s="65">
        <v>0</v>
      </c>
      <c r="D265" s="65">
        <v>7.5594021254656196E-2</v>
      </c>
      <c r="E265" s="65">
        <v>0</v>
      </c>
      <c r="F265" s="66">
        <f t="shared" si="4"/>
        <v>0.37896443845369421</v>
      </c>
    </row>
    <row r="266" spans="1:6">
      <c r="A266" s="64">
        <v>4.3666666666666663</v>
      </c>
      <c r="B266" s="65">
        <v>5.4031675705227399E-2</v>
      </c>
      <c r="C266" s="65">
        <v>0</v>
      </c>
      <c r="D266" s="65">
        <v>7.3863558097340506E-2</v>
      </c>
      <c r="E266" s="65">
        <v>0</v>
      </c>
      <c r="F266" s="66">
        <f t="shared" si="4"/>
        <v>0.1278952338025679</v>
      </c>
    </row>
    <row r="267" spans="1:6">
      <c r="A267" s="64">
        <v>4.3833333333333337</v>
      </c>
      <c r="B267" s="65">
        <v>5.4309650418527096E-2</v>
      </c>
      <c r="C267" s="65">
        <v>0</v>
      </c>
      <c r="D267" s="65">
        <v>0.39986869584961798</v>
      </c>
      <c r="E267" s="65">
        <v>0</v>
      </c>
      <c r="F267" s="66">
        <f t="shared" si="4"/>
        <v>0.45417834626814507</v>
      </c>
    </row>
    <row r="268" spans="1:6">
      <c r="A268" s="64">
        <v>4.4000000000000004</v>
      </c>
      <c r="B268" s="65">
        <v>5.4589055217794405E-2</v>
      </c>
      <c r="C268" s="65">
        <v>0</v>
      </c>
      <c r="D268" s="65">
        <v>0.40525367296540299</v>
      </c>
      <c r="E268" s="65">
        <v>0</v>
      </c>
      <c r="F268" s="66">
        <f t="shared" si="4"/>
        <v>0.45984272818319738</v>
      </c>
    </row>
    <row r="269" spans="1:6">
      <c r="A269" s="64">
        <v>4.416666666666667</v>
      </c>
      <c r="B269" s="65">
        <v>5.4869897460338303E-2</v>
      </c>
      <c r="C269" s="65">
        <v>0</v>
      </c>
      <c r="D269" s="65">
        <v>0.61207912513252705</v>
      </c>
      <c r="E269" s="65">
        <v>0</v>
      </c>
      <c r="F269" s="66">
        <f t="shared" si="4"/>
        <v>0.66694902259286537</v>
      </c>
    </row>
    <row r="270" spans="1:6">
      <c r="A270" s="64">
        <v>4.4333333333333336</v>
      </c>
      <c r="B270" s="65">
        <v>5.5E-2</v>
      </c>
      <c r="C270" s="65">
        <v>0</v>
      </c>
      <c r="D270" s="65">
        <v>1.2428181541835599</v>
      </c>
      <c r="E270" s="65">
        <v>0</v>
      </c>
      <c r="F270" s="66">
        <f t="shared" si="4"/>
        <v>1.2978181541835598</v>
      </c>
    </row>
    <row r="271" spans="1:6">
      <c r="A271" s="64">
        <v>4.45</v>
      </c>
      <c r="B271" s="65">
        <v>5.5E-2</v>
      </c>
      <c r="C271" s="65">
        <v>0</v>
      </c>
      <c r="D271" s="65">
        <v>1.5870899788367501</v>
      </c>
      <c r="E271" s="65">
        <v>0</v>
      </c>
      <c r="F271" s="66">
        <f t="shared" si="4"/>
        <v>1.64208997883675</v>
      </c>
    </row>
    <row r="272" spans="1:6">
      <c r="A272" s="64">
        <v>4.4666666666666668</v>
      </c>
      <c r="B272" s="65">
        <v>5.5E-2</v>
      </c>
      <c r="C272" s="65">
        <v>0</v>
      </c>
      <c r="D272" s="65">
        <v>1.6050883671203502</v>
      </c>
      <c r="E272" s="65">
        <v>0</v>
      </c>
      <c r="F272" s="66">
        <f t="shared" si="4"/>
        <v>1.6600883671203501</v>
      </c>
    </row>
    <row r="273" spans="1:6">
      <c r="A273" s="64">
        <v>4.4833333333333334</v>
      </c>
      <c r="B273" s="65">
        <v>5.5E-2</v>
      </c>
      <c r="C273" s="65">
        <v>0</v>
      </c>
      <c r="D273" s="65">
        <v>1.56491812706267</v>
      </c>
      <c r="E273" s="65">
        <v>0</v>
      </c>
      <c r="F273" s="66">
        <f t="shared" si="4"/>
        <v>1.6199181270626699</v>
      </c>
    </row>
    <row r="274" spans="1:6">
      <c r="A274" s="64">
        <v>4.5</v>
      </c>
      <c r="B274" s="65">
        <v>0.28877669176004001</v>
      </c>
      <c r="C274" s="65">
        <v>0</v>
      </c>
      <c r="D274" s="65">
        <v>1.74602223974448</v>
      </c>
      <c r="E274" s="65">
        <v>0</v>
      </c>
      <c r="F274" s="66">
        <f t="shared" si="4"/>
        <v>2.0347989315045201</v>
      </c>
    </row>
    <row r="275" spans="1:6">
      <c r="A275" s="64">
        <v>4.5166666666666666</v>
      </c>
      <c r="B275" s="65">
        <v>0.29241529762998997</v>
      </c>
      <c r="C275" s="65">
        <v>0</v>
      </c>
      <c r="D275" s="65">
        <v>1.81443450438896</v>
      </c>
      <c r="E275" s="65">
        <v>0</v>
      </c>
      <c r="F275" s="66">
        <f t="shared" si="4"/>
        <v>2.1068498020189499</v>
      </c>
    </row>
    <row r="276" spans="1:6">
      <c r="A276" s="64">
        <v>4.5333333333333332</v>
      </c>
      <c r="B276" s="65">
        <v>0.29410588217428002</v>
      </c>
      <c r="C276" s="65">
        <v>0</v>
      </c>
      <c r="D276" s="65">
        <v>2.0602587335408198</v>
      </c>
      <c r="E276" s="65">
        <v>0</v>
      </c>
      <c r="F276" s="66">
        <f t="shared" si="4"/>
        <v>2.3543646157150997</v>
      </c>
    </row>
    <row r="277" spans="1:6">
      <c r="A277" s="64">
        <v>4.55</v>
      </c>
      <c r="B277" s="65">
        <v>0.29579663366882897</v>
      </c>
      <c r="C277" s="65">
        <v>0</v>
      </c>
      <c r="D277" s="65">
        <v>2.2351616354553898</v>
      </c>
      <c r="E277" s="65">
        <v>0</v>
      </c>
      <c r="F277" s="66">
        <f t="shared" si="4"/>
        <v>2.530958269124219</v>
      </c>
    </row>
    <row r="278" spans="1:6">
      <c r="A278" s="64">
        <v>4.5666666666666664</v>
      </c>
      <c r="B278" s="65">
        <v>0.297507966133784</v>
      </c>
      <c r="C278" s="65">
        <v>0</v>
      </c>
      <c r="D278" s="65">
        <v>2.4054413778553196</v>
      </c>
      <c r="E278" s="65">
        <v>0</v>
      </c>
      <c r="F278" s="66">
        <f t="shared" si="4"/>
        <v>2.7029493439891037</v>
      </c>
    </row>
    <row r="279" spans="1:6">
      <c r="A279" s="64">
        <v>4.583333333333333</v>
      </c>
      <c r="B279" s="65">
        <v>0.29725087436263298</v>
      </c>
      <c r="C279" s="65">
        <v>0</v>
      </c>
      <c r="D279" s="65">
        <v>2.0075120064605199</v>
      </c>
      <c r="E279" s="65">
        <v>0.16527260407386898</v>
      </c>
      <c r="F279" s="66">
        <f t="shared" si="4"/>
        <v>2.4700354848970218</v>
      </c>
    </row>
    <row r="280" spans="1:6">
      <c r="A280" s="64">
        <v>4.5999999999999996</v>
      </c>
      <c r="B280" s="65">
        <v>0.59421514401092601</v>
      </c>
      <c r="C280" s="65">
        <v>0</v>
      </c>
      <c r="D280" s="65">
        <v>1.7450205244372101</v>
      </c>
      <c r="E280" s="65">
        <v>0.16867819738651302</v>
      </c>
      <c r="F280" s="66">
        <f t="shared" si="4"/>
        <v>2.5079138658346496</v>
      </c>
    </row>
    <row r="281" spans="1:6">
      <c r="A281" s="64">
        <v>4.6166666666666663</v>
      </c>
      <c r="B281" s="65">
        <v>0.5994340240186371</v>
      </c>
      <c r="C281" s="65">
        <v>0</v>
      </c>
      <c r="D281" s="65">
        <v>2.1287372373348399</v>
      </c>
      <c r="E281" s="65">
        <v>0</v>
      </c>
      <c r="F281" s="66">
        <f t="shared" si="4"/>
        <v>2.7281712613534772</v>
      </c>
    </row>
    <row r="282" spans="1:6">
      <c r="A282" s="64">
        <v>4.6333333333333337</v>
      </c>
      <c r="B282" s="65">
        <v>0.45952294222456402</v>
      </c>
      <c r="C282" s="65">
        <v>0</v>
      </c>
      <c r="D282" s="65">
        <v>2.1393116025194798</v>
      </c>
      <c r="E282" s="65">
        <v>0</v>
      </c>
      <c r="F282" s="66">
        <f t="shared" si="4"/>
        <v>2.5988345447440437</v>
      </c>
    </row>
    <row r="283" spans="1:6">
      <c r="A283" s="64">
        <v>4.6500000000000004</v>
      </c>
      <c r="B283" s="65">
        <v>0.46056867890495301</v>
      </c>
      <c r="C283" s="65">
        <v>0</v>
      </c>
      <c r="D283" s="65">
        <v>2.1416336480455</v>
      </c>
      <c r="E283" s="65">
        <v>0</v>
      </c>
      <c r="F283" s="66">
        <f t="shared" si="4"/>
        <v>2.6022023269504531</v>
      </c>
    </row>
    <row r="284" spans="1:6">
      <c r="A284" s="64">
        <v>4.666666666666667</v>
      </c>
      <c r="B284" s="65">
        <v>0.29040024344762999</v>
      </c>
      <c r="C284" s="65">
        <v>0</v>
      </c>
      <c r="D284" s="65">
        <v>2.7940329391970598</v>
      </c>
      <c r="E284" s="65">
        <v>0</v>
      </c>
      <c r="F284" s="66">
        <f t="shared" si="4"/>
        <v>3.0844331826446898</v>
      </c>
    </row>
    <row r="285" spans="1:6">
      <c r="A285" s="64">
        <v>4.6833333333333336</v>
      </c>
      <c r="B285" s="65">
        <v>0.81900376895439997</v>
      </c>
      <c r="C285" s="65">
        <v>0</v>
      </c>
      <c r="D285" s="65">
        <v>2.7880462416504002</v>
      </c>
      <c r="E285" s="65">
        <v>0</v>
      </c>
      <c r="F285" s="66">
        <f t="shared" si="4"/>
        <v>3.6070500106048002</v>
      </c>
    </row>
    <row r="286" spans="1:6">
      <c r="A286" s="64">
        <v>4.7</v>
      </c>
      <c r="B286" s="65">
        <v>0.87734605273913602</v>
      </c>
      <c r="C286" s="65">
        <v>0</v>
      </c>
      <c r="D286" s="65">
        <v>2.31857107459463</v>
      </c>
      <c r="E286" s="65">
        <v>0</v>
      </c>
      <c r="F286" s="66">
        <f t="shared" si="4"/>
        <v>3.1959171273337659</v>
      </c>
    </row>
    <row r="287" spans="1:6">
      <c r="A287" s="64">
        <v>4.7166666666666668</v>
      </c>
      <c r="B287" s="65">
        <v>1.1219686703927401</v>
      </c>
      <c r="C287" s="65">
        <v>0</v>
      </c>
      <c r="D287" s="65">
        <v>2.0095038421273501</v>
      </c>
      <c r="E287" s="65">
        <v>0</v>
      </c>
      <c r="F287" s="66">
        <f t="shared" si="4"/>
        <v>3.13147251252009</v>
      </c>
    </row>
    <row r="288" spans="1:6">
      <c r="A288" s="64">
        <v>4.7333333333333334</v>
      </c>
      <c r="B288" s="65">
        <v>1.22111715272687</v>
      </c>
      <c r="C288" s="65">
        <v>0</v>
      </c>
      <c r="D288" s="65">
        <v>1.8429647106584199</v>
      </c>
      <c r="E288" s="65">
        <v>0</v>
      </c>
      <c r="F288" s="66">
        <f t="shared" si="4"/>
        <v>3.0640818633852902</v>
      </c>
    </row>
    <row r="289" spans="1:6">
      <c r="A289" s="64">
        <v>4.75</v>
      </c>
      <c r="B289" s="65">
        <v>1.2349507087596101</v>
      </c>
      <c r="C289" s="65">
        <v>0</v>
      </c>
      <c r="D289" s="65">
        <v>2.0177858172782601</v>
      </c>
      <c r="E289" s="65">
        <v>0</v>
      </c>
      <c r="F289" s="66">
        <f t="shared" si="4"/>
        <v>3.2527365260378702</v>
      </c>
    </row>
    <row r="290" spans="1:6">
      <c r="A290" s="64">
        <v>4.7666666666666666</v>
      </c>
      <c r="B290" s="65">
        <v>0.89608080582561001</v>
      </c>
      <c r="C290" s="65">
        <v>0</v>
      </c>
      <c r="D290" s="65">
        <v>1.5472105805570699</v>
      </c>
      <c r="E290" s="65">
        <v>0</v>
      </c>
      <c r="F290" s="66">
        <f t="shared" si="4"/>
        <v>2.44329138638268</v>
      </c>
    </row>
    <row r="291" spans="1:6">
      <c r="A291" s="64">
        <v>4.7833333333333332</v>
      </c>
      <c r="B291" s="65">
        <v>0.92010633349309101</v>
      </c>
      <c r="C291" s="65">
        <v>0</v>
      </c>
      <c r="D291" s="65">
        <v>1.7090020916286601</v>
      </c>
      <c r="E291" s="65">
        <v>0</v>
      </c>
      <c r="F291" s="66">
        <f t="shared" si="4"/>
        <v>2.6291084251217511</v>
      </c>
    </row>
    <row r="292" spans="1:6">
      <c r="A292" s="64">
        <v>4.8</v>
      </c>
      <c r="B292" s="65">
        <v>0.89847262407506301</v>
      </c>
      <c r="C292" s="65">
        <v>0</v>
      </c>
      <c r="D292" s="65">
        <v>1.9632091702883698</v>
      </c>
      <c r="E292" s="65">
        <v>0</v>
      </c>
      <c r="F292" s="66">
        <f t="shared" si="4"/>
        <v>2.8616817943634327</v>
      </c>
    </row>
    <row r="293" spans="1:6">
      <c r="A293" s="64">
        <v>4.8166666666666664</v>
      </c>
      <c r="B293" s="65">
        <v>0.90435509552275506</v>
      </c>
      <c r="C293" s="65">
        <v>0</v>
      </c>
      <c r="D293" s="65">
        <v>1.9326138866507099</v>
      </c>
      <c r="E293" s="65">
        <v>0</v>
      </c>
      <c r="F293" s="66">
        <f t="shared" si="4"/>
        <v>2.8369689821734649</v>
      </c>
    </row>
    <row r="294" spans="1:6">
      <c r="A294" s="64">
        <v>4.833333333333333</v>
      </c>
      <c r="B294" s="65">
        <v>0.91026535740653503</v>
      </c>
      <c r="C294" s="65">
        <v>0</v>
      </c>
      <c r="D294" s="65">
        <v>2.6619574795171901</v>
      </c>
      <c r="E294" s="65">
        <v>0</v>
      </c>
      <c r="F294" s="66">
        <f t="shared" si="4"/>
        <v>3.572222836923725</v>
      </c>
    </row>
    <row r="295" spans="1:6">
      <c r="A295" s="64">
        <v>4.8499999999999996</v>
      </c>
      <c r="B295" s="65">
        <v>0.91009708824549795</v>
      </c>
      <c r="C295" s="65">
        <v>0</v>
      </c>
      <c r="D295" s="65">
        <v>2.9365040414192998</v>
      </c>
      <c r="E295" s="65">
        <v>0</v>
      </c>
      <c r="F295" s="66">
        <f t="shared" si="4"/>
        <v>3.8466011296647977</v>
      </c>
    </row>
    <row r="296" spans="1:6">
      <c r="A296" s="64">
        <v>4.8666666666666663</v>
      </c>
      <c r="B296" s="65">
        <v>1.2074905931820898</v>
      </c>
      <c r="C296" s="65">
        <v>0</v>
      </c>
      <c r="D296" s="65">
        <v>2.9529387348070402</v>
      </c>
      <c r="E296" s="65">
        <v>0</v>
      </c>
      <c r="F296" s="66">
        <f t="shared" si="4"/>
        <v>4.1604293279891298</v>
      </c>
    </row>
    <row r="297" spans="1:6">
      <c r="A297" s="64">
        <v>4.8833333333333337</v>
      </c>
      <c r="B297" s="65">
        <v>1.3775081344557101</v>
      </c>
      <c r="C297" s="65">
        <v>0</v>
      </c>
      <c r="D297" s="65">
        <v>2.9712155541490501</v>
      </c>
      <c r="E297" s="65">
        <v>0</v>
      </c>
      <c r="F297" s="66">
        <f t="shared" si="4"/>
        <v>4.3487236886047604</v>
      </c>
    </row>
    <row r="298" spans="1:6">
      <c r="A298" s="64">
        <v>4.9000000000000004</v>
      </c>
      <c r="B298" s="65">
        <v>1.3819700353267999</v>
      </c>
      <c r="C298" s="65">
        <v>0</v>
      </c>
      <c r="D298" s="65">
        <v>2.9853752699095897</v>
      </c>
      <c r="E298" s="65">
        <v>0</v>
      </c>
      <c r="F298" s="66">
        <f t="shared" si="4"/>
        <v>4.3673453052363893</v>
      </c>
    </row>
    <row r="299" spans="1:6">
      <c r="A299" s="64">
        <v>4.916666666666667</v>
      </c>
      <c r="B299" s="65">
        <v>1.0355643950615299</v>
      </c>
      <c r="C299" s="65">
        <v>0</v>
      </c>
      <c r="D299" s="65">
        <v>3.4208675990122099</v>
      </c>
      <c r="E299" s="65">
        <v>0</v>
      </c>
      <c r="F299" s="66">
        <f t="shared" si="4"/>
        <v>4.45643199407374</v>
      </c>
    </row>
    <row r="300" spans="1:6">
      <c r="A300" s="64">
        <v>4.9333333333333336</v>
      </c>
      <c r="B300" s="65">
        <v>1.13217070708136</v>
      </c>
      <c r="C300" s="65">
        <v>0</v>
      </c>
      <c r="D300" s="65">
        <v>2.9659359311476199</v>
      </c>
      <c r="E300" s="65">
        <v>0</v>
      </c>
      <c r="F300" s="66">
        <f t="shared" si="4"/>
        <v>4.0981066382289804</v>
      </c>
    </row>
    <row r="301" spans="1:6">
      <c r="A301" s="64">
        <v>4.95</v>
      </c>
      <c r="B301" s="65">
        <v>0.75860804065558796</v>
      </c>
      <c r="C301" s="65">
        <v>0</v>
      </c>
      <c r="D301" s="65">
        <v>3.1608211103087003</v>
      </c>
      <c r="E301" s="65">
        <v>0</v>
      </c>
      <c r="F301" s="66">
        <f t="shared" si="4"/>
        <v>3.9194291509642882</v>
      </c>
    </row>
    <row r="302" spans="1:6">
      <c r="A302" s="64">
        <v>4.9666666666666668</v>
      </c>
      <c r="B302" s="65">
        <v>0.45265343694097904</v>
      </c>
      <c r="C302" s="65">
        <v>0</v>
      </c>
      <c r="D302" s="65">
        <v>3.9654541778360297</v>
      </c>
      <c r="E302" s="65">
        <v>0</v>
      </c>
      <c r="F302" s="66">
        <f t="shared" si="4"/>
        <v>4.4181076147770089</v>
      </c>
    </row>
    <row r="303" spans="1:6">
      <c r="A303" s="64">
        <v>4.9833333333333334</v>
      </c>
      <c r="B303" s="65">
        <v>0.45439043159054898</v>
      </c>
      <c r="C303" s="65">
        <v>0</v>
      </c>
      <c r="D303" s="65">
        <v>3.8655879842932301</v>
      </c>
      <c r="E303" s="65">
        <v>0</v>
      </c>
      <c r="F303" s="66">
        <f t="shared" si="4"/>
        <v>4.3199784158837788</v>
      </c>
    </row>
    <row r="304" spans="1:6">
      <c r="A304" s="64">
        <v>5</v>
      </c>
      <c r="B304" s="65">
        <v>0.64743965458847896</v>
      </c>
      <c r="C304" s="65">
        <v>0</v>
      </c>
      <c r="D304" s="65">
        <v>3.7769328648962599</v>
      </c>
      <c r="E304" s="65">
        <v>0</v>
      </c>
      <c r="F304" s="66">
        <f t="shared" si="4"/>
        <v>4.4243725194847388</v>
      </c>
    </row>
    <row r="305" spans="1:6">
      <c r="A305" s="64">
        <v>5.0166666666666666</v>
      </c>
      <c r="B305" s="65">
        <v>0.68064296810012503</v>
      </c>
      <c r="C305" s="65">
        <v>0</v>
      </c>
      <c r="D305" s="65">
        <v>3.4692889240532199</v>
      </c>
      <c r="E305" s="65">
        <v>0</v>
      </c>
      <c r="F305" s="66">
        <f t="shared" si="4"/>
        <v>4.1499318921533446</v>
      </c>
    </row>
    <row r="306" spans="1:6">
      <c r="A306" s="64">
        <v>5.0333333333333332</v>
      </c>
      <c r="B306" s="65">
        <v>0.87525700365579706</v>
      </c>
      <c r="C306" s="65">
        <v>0</v>
      </c>
      <c r="D306" s="65">
        <v>3.5667480615976701</v>
      </c>
      <c r="E306" s="65">
        <v>0</v>
      </c>
      <c r="F306" s="66">
        <f t="shared" si="4"/>
        <v>4.4420050652534675</v>
      </c>
    </row>
    <row r="307" spans="1:6">
      <c r="A307" s="64">
        <v>5.05</v>
      </c>
      <c r="B307" s="65">
        <v>1.0365806935292001</v>
      </c>
      <c r="C307" s="65">
        <v>0</v>
      </c>
      <c r="D307" s="65">
        <v>3.2520800587261203</v>
      </c>
      <c r="E307" s="65">
        <v>0</v>
      </c>
      <c r="F307" s="66">
        <f t="shared" si="4"/>
        <v>4.2886607522553204</v>
      </c>
    </row>
    <row r="308" spans="1:6">
      <c r="A308" s="64">
        <v>5.0666666666666664</v>
      </c>
      <c r="B308" s="65">
        <v>1.0390278369600001</v>
      </c>
      <c r="C308" s="65">
        <v>0</v>
      </c>
      <c r="D308" s="65">
        <v>2.8304349314678201</v>
      </c>
      <c r="E308" s="65">
        <v>0</v>
      </c>
      <c r="F308" s="66">
        <f t="shared" si="4"/>
        <v>3.8694627684278204</v>
      </c>
    </row>
    <row r="309" spans="1:6">
      <c r="A309" s="64">
        <v>5.083333333333333</v>
      </c>
      <c r="B309" s="65">
        <v>0.86496550332281297</v>
      </c>
      <c r="C309" s="65">
        <v>0</v>
      </c>
      <c r="D309" s="65">
        <v>2.91248105892377</v>
      </c>
      <c r="E309" s="65">
        <v>0</v>
      </c>
      <c r="F309" s="66">
        <f t="shared" si="4"/>
        <v>3.7774465622465829</v>
      </c>
    </row>
    <row r="310" spans="1:6">
      <c r="A310" s="64">
        <v>5.0999999999999996</v>
      </c>
      <c r="B310" s="65">
        <v>1.1916267034446701</v>
      </c>
      <c r="C310" s="65">
        <v>0</v>
      </c>
      <c r="D310" s="65">
        <v>3.1413666812342598</v>
      </c>
      <c r="E310" s="65">
        <v>0</v>
      </c>
      <c r="F310" s="66">
        <f t="shared" si="4"/>
        <v>4.3329933846789297</v>
      </c>
    </row>
    <row r="311" spans="1:6">
      <c r="A311" s="64">
        <v>5.1166666666666663</v>
      </c>
      <c r="B311" s="65">
        <v>1.3490288501935599</v>
      </c>
      <c r="C311" s="65">
        <v>0</v>
      </c>
      <c r="D311" s="65">
        <v>4.0022238580857401</v>
      </c>
      <c r="E311" s="65">
        <v>0</v>
      </c>
      <c r="F311" s="66">
        <f t="shared" si="4"/>
        <v>5.3512527082792998</v>
      </c>
    </row>
    <row r="312" spans="1:6">
      <c r="A312" s="64">
        <v>5.1333333333333337</v>
      </c>
      <c r="B312" s="65">
        <v>1.6878186892034801</v>
      </c>
      <c r="C312" s="65">
        <v>0</v>
      </c>
      <c r="D312" s="65">
        <v>3.5186919458931603</v>
      </c>
      <c r="E312" s="65">
        <v>0</v>
      </c>
      <c r="F312" s="66">
        <f t="shared" si="4"/>
        <v>5.2065106350966399</v>
      </c>
    </row>
    <row r="313" spans="1:6">
      <c r="A313" s="64">
        <v>5.15</v>
      </c>
      <c r="B313" s="65">
        <v>1.8144586279626802</v>
      </c>
      <c r="C313" s="65">
        <v>0</v>
      </c>
      <c r="D313" s="65">
        <v>3.4199443707279502</v>
      </c>
      <c r="E313" s="65">
        <v>0</v>
      </c>
      <c r="F313" s="66">
        <f t="shared" si="4"/>
        <v>5.23440299869063</v>
      </c>
    </row>
    <row r="314" spans="1:6">
      <c r="A314" s="64">
        <v>5.166666666666667</v>
      </c>
      <c r="B314" s="65">
        <v>1.4814629180138599</v>
      </c>
      <c r="C314" s="65">
        <v>0</v>
      </c>
      <c r="D314" s="65">
        <v>3.7905923456222097</v>
      </c>
      <c r="E314" s="65">
        <v>0</v>
      </c>
      <c r="F314" s="66">
        <f t="shared" si="4"/>
        <v>5.2720552636360694</v>
      </c>
    </row>
    <row r="315" spans="1:6">
      <c r="A315" s="64">
        <v>5.1833333333333336</v>
      </c>
      <c r="B315" s="65">
        <v>0.91864552153551993</v>
      </c>
      <c r="C315" s="65">
        <v>0</v>
      </c>
      <c r="D315" s="65">
        <v>4.3009281557008796</v>
      </c>
      <c r="E315" s="65">
        <v>0</v>
      </c>
      <c r="F315" s="66">
        <f t="shared" si="4"/>
        <v>5.2195736772363999</v>
      </c>
    </row>
    <row r="316" spans="1:6">
      <c r="A316" s="64">
        <v>5.2</v>
      </c>
      <c r="B316" s="65">
        <v>0.92414433829489306</v>
      </c>
      <c r="C316" s="65">
        <v>0</v>
      </c>
      <c r="D316" s="65">
        <v>4.3026605370266697</v>
      </c>
      <c r="E316" s="65">
        <v>0</v>
      </c>
      <c r="F316" s="66">
        <f t="shared" si="4"/>
        <v>5.2268048753215623</v>
      </c>
    </row>
    <row r="317" spans="1:6">
      <c r="A317" s="64">
        <v>5.2166666666666668</v>
      </c>
      <c r="B317" s="65">
        <v>0.701688144059601</v>
      </c>
      <c r="C317" s="65">
        <v>0</v>
      </c>
      <c r="D317" s="65">
        <v>4.2941278667121798</v>
      </c>
      <c r="E317" s="65">
        <v>0</v>
      </c>
      <c r="F317" s="66">
        <f t="shared" si="4"/>
        <v>4.9958160107717813</v>
      </c>
    </row>
    <row r="318" spans="1:6">
      <c r="A318" s="64">
        <v>5.2333333333333334</v>
      </c>
      <c r="B318" s="65">
        <v>0.98098101998268306</v>
      </c>
      <c r="C318" s="65">
        <v>0</v>
      </c>
      <c r="D318" s="65">
        <v>3.7820279977976003</v>
      </c>
      <c r="E318" s="65">
        <v>0</v>
      </c>
      <c r="F318" s="66">
        <f t="shared" si="4"/>
        <v>4.7630090177802833</v>
      </c>
    </row>
    <row r="319" spans="1:6">
      <c r="A319" s="64">
        <v>5.25</v>
      </c>
      <c r="B319" s="65">
        <v>0.85073064172540203</v>
      </c>
      <c r="C319" s="65">
        <v>0</v>
      </c>
      <c r="D319" s="65">
        <v>3.6840375382191302</v>
      </c>
      <c r="E319" s="65">
        <v>0</v>
      </c>
      <c r="F319" s="66">
        <f t="shared" si="4"/>
        <v>4.5347681799445319</v>
      </c>
    </row>
    <row r="320" spans="1:6">
      <c r="A320" s="64">
        <v>5.2666666666666666</v>
      </c>
      <c r="B320" s="65">
        <v>0.85469660895791999</v>
      </c>
      <c r="C320" s="65">
        <v>0</v>
      </c>
      <c r="D320" s="65">
        <v>4.2962863021328301</v>
      </c>
      <c r="E320" s="65">
        <v>0</v>
      </c>
      <c r="F320" s="66">
        <f t="shared" si="4"/>
        <v>5.1509829110907503</v>
      </c>
    </row>
    <row r="321" spans="1:6">
      <c r="A321" s="64">
        <v>5.2833333333333332</v>
      </c>
      <c r="B321" s="65">
        <v>0.73475836148561302</v>
      </c>
      <c r="C321" s="65">
        <v>0.16430177742725899</v>
      </c>
      <c r="D321" s="65">
        <v>4.4811301823532403</v>
      </c>
      <c r="E321" s="65">
        <v>0</v>
      </c>
      <c r="F321" s="66">
        <f t="shared" si="4"/>
        <v>5.3801903212661122</v>
      </c>
    </row>
    <row r="322" spans="1:6">
      <c r="A322" s="64">
        <v>5.3</v>
      </c>
      <c r="B322" s="65">
        <v>0.84921094472124403</v>
      </c>
      <c r="C322" s="65">
        <v>0</v>
      </c>
      <c r="D322" s="65">
        <v>4.4123973918697104</v>
      </c>
      <c r="E322" s="65">
        <v>0</v>
      </c>
      <c r="F322" s="66">
        <f t="shared" si="4"/>
        <v>5.2616083365909541</v>
      </c>
    </row>
    <row r="323" spans="1:6">
      <c r="A323" s="64">
        <v>5.3166666666666664</v>
      </c>
      <c r="B323" s="65">
        <v>0.70264773536598102</v>
      </c>
      <c r="C323" s="65">
        <v>0</v>
      </c>
      <c r="D323" s="65">
        <v>5.2097105857036006</v>
      </c>
      <c r="E323" s="65">
        <v>0</v>
      </c>
      <c r="F323" s="66">
        <f t="shared" si="4"/>
        <v>5.9123583210695818</v>
      </c>
    </row>
    <row r="324" spans="1:6">
      <c r="A324" s="64">
        <v>5.333333333333333</v>
      </c>
      <c r="B324" s="65">
        <v>0.70728932158326907</v>
      </c>
      <c r="C324" s="65">
        <v>0</v>
      </c>
      <c r="D324" s="65">
        <v>4.7894736861050795</v>
      </c>
      <c r="E324" s="65">
        <v>0</v>
      </c>
      <c r="F324" s="66">
        <f t="shared" si="4"/>
        <v>5.4967630076883482</v>
      </c>
    </row>
    <row r="325" spans="1:6">
      <c r="A325" s="64">
        <v>5.35</v>
      </c>
      <c r="B325" s="65">
        <v>0.86911686282086698</v>
      </c>
      <c r="C325" s="65">
        <v>0</v>
      </c>
      <c r="D325" s="65">
        <v>5.5387319309840608</v>
      </c>
      <c r="E325" s="65">
        <v>0</v>
      </c>
      <c r="F325" s="66">
        <f t="shared" ref="F325:F388" si="5">SUM(B325:E325)</f>
        <v>6.407848793804928</v>
      </c>
    </row>
    <row r="326" spans="1:6">
      <c r="A326" s="64">
        <v>5.3666666666666663</v>
      </c>
      <c r="B326" s="65">
        <v>0.85261570309245494</v>
      </c>
      <c r="C326" s="65">
        <v>0</v>
      </c>
      <c r="D326" s="65">
        <v>5.0964715281583404</v>
      </c>
      <c r="E326" s="65">
        <v>0</v>
      </c>
      <c r="F326" s="66">
        <f t="shared" si="5"/>
        <v>5.949087231250795</v>
      </c>
    </row>
    <row r="327" spans="1:6">
      <c r="A327" s="64">
        <v>5.3833333333333337</v>
      </c>
      <c r="B327" s="65">
        <v>0.83172648326788501</v>
      </c>
      <c r="C327" s="65">
        <v>0</v>
      </c>
      <c r="D327" s="65">
        <v>5.3358195907624202</v>
      </c>
      <c r="E327" s="65">
        <v>0</v>
      </c>
      <c r="F327" s="66">
        <f t="shared" si="5"/>
        <v>6.1675460740303052</v>
      </c>
    </row>
    <row r="328" spans="1:6">
      <c r="A328" s="64">
        <v>5.4</v>
      </c>
      <c r="B328" s="65">
        <v>0.61339286826811801</v>
      </c>
      <c r="C328" s="65">
        <v>0</v>
      </c>
      <c r="D328" s="65">
        <v>5.7308495781536601</v>
      </c>
      <c r="E328" s="65">
        <v>0</v>
      </c>
      <c r="F328" s="66">
        <f t="shared" si="5"/>
        <v>6.3442424464217781</v>
      </c>
    </row>
    <row r="329" spans="1:6">
      <c r="A329" s="64">
        <v>5.416666666666667</v>
      </c>
      <c r="B329" s="65">
        <v>0.61324640669035102</v>
      </c>
      <c r="C329" s="65">
        <v>0</v>
      </c>
      <c r="D329" s="65">
        <v>5.4739477715728597</v>
      </c>
      <c r="E329" s="65">
        <v>0</v>
      </c>
      <c r="F329" s="66">
        <f t="shared" si="5"/>
        <v>6.0871941782632106</v>
      </c>
    </row>
    <row r="330" spans="1:6">
      <c r="A330" s="64">
        <v>5.4333333333333336</v>
      </c>
      <c r="B330" s="65">
        <v>0.61114041831279697</v>
      </c>
      <c r="C330" s="65">
        <v>0</v>
      </c>
      <c r="D330" s="65">
        <v>5.2744072938655</v>
      </c>
      <c r="E330" s="65">
        <v>0</v>
      </c>
      <c r="F330" s="66">
        <f t="shared" si="5"/>
        <v>5.8855477121782966</v>
      </c>
    </row>
    <row r="331" spans="1:6">
      <c r="A331" s="64">
        <v>5.45</v>
      </c>
      <c r="B331" s="65">
        <v>0.60941365170589101</v>
      </c>
      <c r="C331" s="65">
        <v>0</v>
      </c>
      <c r="D331" s="65">
        <v>5.0903478377546403</v>
      </c>
      <c r="E331" s="65">
        <v>0.32756120064872801</v>
      </c>
      <c r="F331" s="66">
        <f t="shared" si="5"/>
        <v>6.0273226901092594</v>
      </c>
    </row>
    <row r="332" spans="1:6">
      <c r="A332" s="64">
        <v>5.4666666666666668</v>
      </c>
      <c r="B332" s="65">
        <v>0.60721775631314101</v>
      </c>
      <c r="C332" s="65">
        <v>0.11325689214461999</v>
      </c>
      <c r="D332" s="65">
        <v>4.9249688936856097</v>
      </c>
      <c r="E332" s="65">
        <v>0</v>
      </c>
      <c r="F332" s="66">
        <f t="shared" si="5"/>
        <v>5.6454435421433704</v>
      </c>
    </row>
    <row r="333" spans="1:6">
      <c r="A333" s="64">
        <v>5.4833333333333334</v>
      </c>
      <c r="B333" s="65">
        <v>0.64946534109684395</v>
      </c>
      <c r="C333" s="65">
        <v>0.11502953768947999</v>
      </c>
      <c r="D333" s="65">
        <v>4.5776393402932101</v>
      </c>
      <c r="E333" s="65">
        <v>0</v>
      </c>
      <c r="F333" s="66">
        <f t="shared" si="5"/>
        <v>5.3421342190795338</v>
      </c>
    </row>
    <row r="334" spans="1:6">
      <c r="A334" s="64">
        <v>5.5</v>
      </c>
      <c r="B334" s="65">
        <v>0.44664552455237799</v>
      </c>
      <c r="C334" s="65">
        <v>0.116354062900311</v>
      </c>
      <c r="D334" s="65">
        <v>5.3802388499400404</v>
      </c>
      <c r="E334" s="65">
        <v>0</v>
      </c>
      <c r="F334" s="66">
        <f t="shared" si="5"/>
        <v>5.9432384373927292</v>
      </c>
    </row>
    <row r="335" spans="1:6">
      <c r="A335" s="64">
        <v>5.5166666666666666</v>
      </c>
      <c r="B335" s="65">
        <v>0.413617906027343</v>
      </c>
      <c r="C335" s="65">
        <v>0.117642074689429</v>
      </c>
      <c r="D335" s="65">
        <v>5.7274912814571399</v>
      </c>
      <c r="E335" s="65">
        <v>0</v>
      </c>
      <c r="F335" s="66">
        <f t="shared" si="5"/>
        <v>6.2587512621739121</v>
      </c>
    </row>
    <row r="336" spans="1:6">
      <c r="A336" s="64">
        <v>5.5333333333333332</v>
      </c>
      <c r="B336" s="65">
        <v>0.406637850848448</v>
      </c>
      <c r="C336" s="65">
        <v>0.118815851626765</v>
      </c>
      <c r="D336" s="65">
        <v>5.1611358600543999</v>
      </c>
      <c r="E336" s="65">
        <v>0</v>
      </c>
      <c r="F336" s="66">
        <f t="shared" si="5"/>
        <v>5.6865895625296128</v>
      </c>
    </row>
    <row r="337" spans="1:6">
      <c r="A337" s="64">
        <v>5.55</v>
      </c>
      <c r="B337" s="65">
        <v>0.62920179974811508</v>
      </c>
      <c r="C337" s="65">
        <v>0.12</v>
      </c>
      <c r="D337" s="65">
        <v>5.2588415104124593</v>
      </c>
      <c r="E337" s="65">
        <v>0</v>
      </c>
      <c r="F337" s="66">
        <f t="shared" si="5"/>
        <v>6.0080433101605744</v>
      </c>
    </row>
    <row r="338" spans="1:6">
      <c r="A338" s="64">
        <v>5.5666666666666664</v>
      </c>
      <c r="B338" s="65">
        <v>0.92819458948466693</v>
      </c>
      <c r="C338" s="65">
        <v>0.12</v>
      </c>
      <c r="D338" s="65">
        <v>4.4734470601485903</v>
      </c>
      <c r="E338" s="65">
        <v>0</v>
      </c>
      <c r="F338" s="66">
        <f t="shared" si="5"/>
        <v>5.5216416496332572</v>
      </c>
    </row>
    <row r="339" spans="1:6">
      <c r="A339" s="64">
        <v>5.583333333333333</v>
      </c>
      <c r="B339" s="65">
        <v>1.16703874368472</v>
      </c>
      <c r="C339" s="65">
        <v>0.12</v>
      </c>
      <c r="D339" s="65">
        <v>4.5599009850928995</v>
      </c>
      <c r="E339" s="65">
        <v>0</v>
      </c>
      <c r="F339" s="66">
        <f t="shared" si="5"/>
        <v>5.8469397287776195</v>
      </c>
    </row>
    <row r="340" spans="1:6">
      <c r="A340" s="64">
        <v>5.6</v>
      </c>
      <c r="B340" s="65">
        <v>1.0982766203526602</v>
      </c>
      <c r="C340" s="65">
        <v>0.23217878956148499</v>
      </c>
      <c r="D340" s="65">
        <v>4.02837883412798</v>
      </c>
      <c r="E340" s="65">
        <v>0</v>
      </c>
      <c r="F340" s="66">
        <f t="shared" si="5"/>
        <v>5.3588342440421251</v>
      </c>
    </row>
    <row r="341" spans="1:6">
      <c r="A341" s="64">
        <v>5.6166666666666663</v>
      </c>
      <c r="B341" s="65">
        <v>1.1195763545187101</v>
      </c>
      <c r="C341" s="65">
        <v>0.232254963202841</v>
      </c>
      <c r="D341" s="65">
        <v>4.1896973290549004</v>
      </c>
      <c r="E341" s="65">
        <v>0</v>
      </c>
      <c r="F341" s="66">
        <f t="shared" si="5"/>
        <v>5.5415286467764515</v>
      </c>
    </row>
    <row r="342" spans="1:6">
      <c r="A342" s="64">
        <v>5.6333333333333337</v>
      </c>
      <c r="B342" s="65">
        <v>1.1198735283735499</v>
      </c>
      <c r="C342" s="65">
        <v>0.232745983401593</v>
      </c>
      <c r="D342" s="65">
        <v>4.1286343910091299</v>
      </c>
      <c r="E342" s="65">
        <v>0</v>
      </c>
      <c r="F342" s="66">
        <f t="shared" si="5"/>
        <v>5.4812539027842728</v>
      </c>
    </row>
    <row r="343" spans="1:6">
      <c r="A343" s="64">
        <v>5.65</v>
      </c>
      <c r="B343" s="65">
        <v>1.2414596871807901</v>
      </c>
      <c r="C343" s="65">
        <v>0.23402419309859399</v>
      </c>
      <c r="D343" s="65">
        <v>3.2265026884434702</v>
      </c>
      <c r="E343" s="65">
        <v>0</v>
      </c>
      <c r="F343" s="66">
        <f t="shared" si="5"/>
        <v>4.7019865687228544</v>
      </c>
    </row>
    <row r="344" spans="1:6">
      <c r="A344" s="64">
        <v>5.666666666666667</v>
      </c>
      <c r="B344" s="65">
        <v>1.25112446916926</v>
      </c>
      <c r="C344" s="65">
        <v>0.233379071711318</v>
      </c>
      <c r="D344" s="65">
        <v>4.6713096748962197</v>
      </c>
      <c r="E344" s="65">
        <v>0</v>
      </c>
      <c r="F344" s="66">
        <f t="shared" si="5"/>
        <v>6.1558132157767975</v>
      </c>
    </row>
    <row r="345" spans="1:6">
      <c r="A345" s="64">
        <v>5.6833333333333336</v>
      </c>
      <c r="B345" s="65">
        <v>0.93051502861713509</v>
      </c>
      <c r="C345" s="65">
        <v>0.103337629545787</v>
      </c>
      <c r="D345" s="65">
        <v>4.31625318839626</v>
      </c>
      <c r="E345" s="65">
        <v>0</v>
      </c>
      <c r="F345" s="66">
        <f t="shared" si="5"/>
        <v>5.350105846559182</v>
      </c>
    </row>
    <row r="346" spans="1:6">
      <c r="A346" s="64">
        <v>5.7</v>
      </c>
      <c r="B346" s="65">
        <v>0.73915434353178</v>
      </c>
      <c r="C346" s="65">
        <v>9.3269183129013694E-2</v>
      </c>
      <c r="D346" s="65">
        <v>4.3275995779449108</v>
      </c>
      <c r="E346" s="65">
        <v>0</v>
      </c>
      <c r="F346" s="66">
        <f t="shared" si="5"/>
        <v>5.1600231046057043</v>
      </c>
    </row>
    <row r="347" spans="1:6">
      <c r="A347" s="64">
        <v>5.7166666666666668</v>
      </c>
      <c r="B347" s="65">
        <v>0.76744404252409903</v>
      </c>
      <c r="C347" s="65">
        <v>8.6946695991912806E-2</v>
      </c>
      <c r="D347" s="65">
        <v>4.97498159005199</v>
      </c>
      <c r="E347" s="65">
        <v>0</v>
      </c>
      <c r="F347" s="66">
        <f t="shared" si="5"/>
        <v>5.8293723285680024</v>
      </c>
    </row>
    <row r="348" spans="1:6">
      <c r="A348" s="64">
        <v>5.7333333333333334</v>
      </c>
      <c r="B348" s="65">
        <v>0.74049852631179902</v>
      </c>
      <c r="C348" s="65">
        <v>0</v>
      </c>
      <c r="D348" s="65">
        <v>5.26043220082299</v>
      </c>
      <c r="E348" s="65">
        <v>0</v>
      </c>
      <c r="F348" s="66">
        <f t="shared" si="5"/>
        <v>6.0009307271347891</v>
      </c>
    </row>
    <row r="349" spans="1:6">
      <c r="A349" s="64">
        <v>5.75</v>
      </c>
      <c r="B349" s="65">
        <v>0.50148451952204198</v>
      </c>
      <c r="C349" s="65">
        <v>0</v>
      </c>
      <c r="D349" s="65">
        <v>5.1295671884944207</v>
      </c>
      <c r="E349" s="65">
        <v>0</v>
      </c>
      <c r="F349" s="66">
        <f t="shared" si="5"/>
        <v>5.6310517080164626</v>
      </c>
    </row>
    <row r="350" spans="1:6">
      <c r="A350" s="64">
        <v>5.7666666666666666</v>
      </c>
      <c r="B350" s="65">
        <v>0.333500334286364</v>
      </c>
      <c r="C350" s="65">
        <v>0.16435588340253801</v>
      </c>
      <c r="D350" s="65">
        <v>4.8687663790070301</v>
      </c>
      <c r="E350" s="65">
        <v>0</v>
      </c>
      <c r="F350" s="66">
        <f t="shared" si="5"/>
        <v>5.3666225966959322</v>
      </c>
    </row>
    <row r="351" spans="1:6">
      <c r="A351" s="64">
        <v>5.7833333333333332</v>
      </c>
      <c r="B351" s="65">
        <v>0.50151546434002203</v>
      </c>
      <c r="C351" s="65">
        <v>0.16820290476567398</v>
      </c>
      <c r="D351" s="65">
        <v>4.8289085262872202</v>
      </c>
      <c r="E351" s="65">
        <v>0</v>
      </c>
      <c r="F351" s="66">
        <f t="shared" si="5"/>
        <v>5.498626895392916</v>
      </c>
    </row>
    <row r="352" spans="1:6">
      <c r="A352" s="64">
        <v>5.8</v>
      </c>
      <c r="B352" s="65">
        <v>0.50592484826558803</v>
      </c>
      <c r="C352" s="65">
        <v>0.171027401956864</v>
      </c>
      <c r="D352" s="65">
        <v>4.89582774184389</v>
      </c>
      <c r="E352" s="65">
        <v>0</v>
      </c>
      <c r="F352" s="66">
        <f t="shared" si="5"/>
        <v>5.5727799920663426</v>
      </c>
    </row>
    <row r="353" spans="1:6">
      <c r="A353" s="64">
        <v>5.8166666666666664</v>
      </c>
      <c r="B353" s="65">
        <v>0.50861709114693998</v>
      </c>
      <c r="C353" s="65">
        <v>0.17352181301723102</v>
      </c>
      <c r="D353" s="65">
        <v>4.75281484343357</v>
      </c>
      <c r="E353" s="65">
        <v>0</v>
      </c>
      <c r="F353" s="66">
        <f t="shared" si="5"/>
        <v>5.4349537475977412</v>
      </c>
    </row>
    <row r="354" spans="1:6">
      <c r="A354" s="64">
        <v>5.833333333333333</v>
      </c>
      <c r="B354" s="65">
        <v>0.50580707536613201</v>
      </c>
      <c r="C354" s="65">
        <v>0.17499999999999999</v>
      </c>
      <c r="D354" s="65">
        <v>4.9595589267199101</v>
      </c>
      <c r="E354" s="65">
        <v>0</v>
      </c>
      <c r="F354" s="66">
        <f t="shared" si="5"/>
        <v>5.6403660020860418</v>
      </c>
    </row>
    <row r="355" spans="1:6">
      <c r="A355" s="64">
        <v>5.85</v>
      </c>
      <c r="B355" s="65">
        <v>0.32760825289991902</v>
      </c>
      <c r="C355" s="65">
        <v>0</v>
      </c>
      <c r="D355" s="65">
        <v>5.4045369920861601</v>
      </c>
      <c r="E355" s="65">
        <v>0</v>
      </c>
      <c r="F355" s="66">
        <f t="shared" si="5"/>
        <v>5.7321452449860795</v>
      </c>
    </row>
    <row r="356" spans="1:6">
      <c r="A356" s="64">
        <v>5.8666666666666663</v>
      </c>
      <c r="B356" s="65">
        <v>0.62286259038916203</v>
      </c>
      <c r="C356" s="65">
        <v>0</v>
      </c>
      <c r="D356" s="65">
        <v>4.5124106501029999</v>
      </c>
      <c r="E356" s="65">
        <v>0</v>
      </c>
      <c r="F356" s="66">
        <f t="shared" si="5"/>
        <v>5.1352732404921619</v>
      </c>
    </row>
    <row r="357" spans="1:6">
      <c r="A357" s="64">
        <v>5.8833333333333337</v>
      </c>
      <c r="B357" s="65">
        <v>0.73970956011876798</v>
      </c>
      <c r="C357" s="65">
        <v>0</v>
      </c>
      <c r="D357" s="65">
        <v>3.77344336246705</v>
      </c>
      <c r="E357" s="65">
        <v>0</v>
      </c>
      <c r="F357" s="66">
        <f t="shared" si="5"/>
        <v>4.5131529225858182</v>
      </c>
    </row>
    <row r="358" spans="1:6">
      <c r="A358" s="64">
        <v>5.9</v>
      </c>
      <c r="B358" s="65">
        <v>0.84595758185098502</v>
      </c>
      <c r="C358" s="65">
        <v>0</v>
      </c>
      <c r="D358" s="65">
        <v>3.52409603435451</v>
      </c>
      <c r="E358" s="65">
        <v>0</v>
      </c>
      <c r="F358" s="66">
        <f t="shared" si="5"/>
        <v>4.370053616205495</v>
      </c>
    </row>
    <row r="359" spans="1:6">
      <c r="A359" s="64">
        <v>5.916666666666667</v>
      </c>
      <c r="B359" s="65">
        <v>0.82920667983986196</v>
      </c>
      <c r="C359" s="65">
        <v>0</v>
      </c>
      <c r="D359" s="65">
        <v>3.8275895200632397</v>
      </c>
      <c r="E359" s="65">
        <v>0</v>
      </c>
      <c r="F359" s="66">
        <f t="shared" si="5"/>
        <v>4.656796199903102</v>
      </c>
    </row>
    <row r="360" spans="1:6">
      <c r="A360" s="64">
        <v>5.9333333333333336</v>
      </c>
      <c r="B360" s="65">
        <v>0.80708715912793405</v>
      </c>
      <c r="C360" s="65">
        <v>0</v>
      </c>
      <c r="D360" s="65">
        <v>3.32235311095185</v>
      </c>
      <c r="E360" s="65">
        <v>0</v>
      </c>
      <c r="F360" s="66">
        <f t="shared" si="5"/>
        <v>4.1294402700797841</v>
      </c>
    </row>
    <row r="361" spans="1:6">
      <c r="A361" s="64">
        <v>5.95</v>
      </c>
      <c r="B361" s="65">
        <v>0.81175174661224003</v>
      </c>
      <c r="C361" s="65">
        <v>0</v>
      </c>
      <c r="D361" s="65">
        <v>3.2923375417502796</v>
      </c>
      <c r="E361" s="65">
        <v>0</v>
      </c>
      <c r="F361" s="66">
        <f t="shared" si="5"/>
        <v>4.1040892883625197</v>
      </c>
    </row>
    <row r="362" spans="1:6">
      <c r="A362" s="64">
        <v>5.9666666666666668</v>
      </c>
      <c r="B362" s="65">
        <v>0.81361068201591102</v>
      </c>
      <c r="C362" s="65">
        <v>0</v>
      </c>
      <c r="D362" s="65">
        <v>3.5305541069142699</v>
      </c>
      <c r="E362" s="65">
        <v>0</v>
      </c>
      <c r="F362" s="66">
        <f t="shared" si="5"/>
        <v>4.3441647889301809</v>
      </c>
    </row>
    <row r="363" spans="1:6">
      <c r="A363" s="64">
        <v>5.9833333333333334</v>
      </c>
      <c r="B363" s="65">
        <v>0.85603283155171406</v>
      </c>
      <c r="C363" s="65">
        <v>0</v>
      </c>
      <c r="D363" s="65">
        <v>3.29118841297774</v>
      </c>
      <c r="E363" s="65">
        <v>0</v>
      </c>
      <c r="F363" s="66">
        <f t="shared" si="5"/>
        <v>4.1472212445294545</v>
      </c>
    </row>
    <row r="364" spans="1:6">
      <c r="A364" s="64">
        <v>6</v>
      </c>
      <c r="B364" s="65">
        <v>0.85419400735186191</v>
      </c>
      <c r="C364" s="65">
        <v>0</v>
      </c>
      <c r="D364" s="65">
        <v>4.1730970265113401</v>
      </c>
      <c r="E364" s="65">
        <v>0</v>
      </c>
      <c r="F364" s="66">
        <f t="shared" si="5"/>
        <v>5.027291033863202</v>
      </c>
    </row>
    <row r="365" spans="1:6">
      <c r="A365" s="64">
        <v>6.0166666666666666</v>
      </c>
      <c r="B365" s="65">
        <v>0.81527166934092099</v>
      </c>
      <c r="C365" s="65">
        <v>0</v>
      </c>
      <c r="D365" s="65">
        <v>4.26200531323226</v>
      </c>
      <c r="E365" s="65">
        <v>0</v>
      </c>
      <c r="F365" s="66">
        <f t="shared" si="5"/>
        <v>5.0772769825731814</v>
      </c>
    </row>
    <row r="366" spans="1:6">
      <c r="A366" s="64">
        <v>6.0333333333333332</v>
      </c>
      <c r="B366" s="65">
        <v>0.76693179095495201</v>
      </c>
      <c r="C366" s="65">
        <v>0</v>
      </c>
      <c r="D366" s="65">
        <v>4.0310495554940999</v>
      </c>
      <c r="E366" s="65">
        <v>0</v>
      </c>
      <c r="F366" s="66">
        <f t="shared" si="5"/>
        <v>4.7979813464490517</v>
      </c>
    </row>
    <row r="367" spans="1:6">
      <c r="A367" s="64">
        <v>6.05</v>
      </c>
      <c r="B367" s="65">
        <v>0.77031503737050699</v>
      </c>
      <c r="C367" s="65">
        <v>0</v>
      </c>
      <c r="D367" s="65">
        <v>4.1191195962093694</v>
      </c>
      <c r="E367" s="65">
        <v>0</v>
      </c>
      <c r="F367" s="66">
        <f t="shared" si="5"/>
        <v>4.8894346335798762</v>
      </c>
    </row>
    <row r="368" spans="1:6">
      <c r="A368" s="64">
        <v>6.0666666666666664</v>
      </c>
      <c r="B368" s="65">
        <v>0.46283630187776797</v>
      </c>
      <c r="C368" s="65">
        <v>0.16458727455871702</v>
      </c>
      <c r="D368" s="65">
        <v>4.9963231201454104</v>
      </c>
      <c r="E368" s="65">
        <v>0</v>
      </c>
      <c r="F368" s="66">
        <f t="shared" si="5"/>
        <v>5.623746696581895</v>
      </c>
    </row>
    <row r="369" spans="1:6">
      <c r="A369" s="64">
        <v>6.083333333333333</v>
      </c>
      <c r="B369" s="65">
        <v>0.45102282256696297</v>
      </c>
      <c r="C369" s="65">
        <v>0.16832287425310699</v>
      </c>
      <c r="D369" s="65">
        <v>5.3337959342050096</v>
      </c>
      <c r="E369" s="65">
        <v>0</v>
      </c>
      <c r="F369" s="66">
        <f t="shared" si="5"/>
        <v>5.9531416310250798</v>
      </c>
    </row>
    <row r="370" spans="1:6">
      <c r="A370" s="64">
        <v>6.1</v>
      </c>
      <c r="B370" s="65">
        <v>0.56883604398465004</v>
      </c>
      <c r="C370" s="65">
        <v>0.171138968586526</v>
      </c>
      <c r="D370" s="65">
        <v>4.9651614049088</v>
      </c>
      <c r="E370" s="65">
        <v>0</v>
      </c>
      <c r="F370" s="66">
        <f t="shared" si="5"/>
        <v>5.7051364174799764</v>
      </c>
    </row>
    <row r="371" spans="1:6">
      <c r="A371" s="64">
        <v>6.1166666666666663</v>
      </c>
      <c r="B371" s="65">
        <v>0.538290125538334</v>
      </c>
      <c r="C371" s="65">
        <v>0</v>
      </c>
      <c r="D371" s="65">
        <v>5.4825871542422604</v>
      </c>
      <c r="E371" s="65">
        <v>0</v>
      </c>
      <c r="F371" s="66">
        <f t="shared" si="5"/>
        <v>6.0208772797805947</v>
      </c>
    </row>
    <row r="372" spans="1:6">
      <c r="A372" s="64">
        <v>6.1333333333333337</v>
      </c>
      <c r="B372" s="65">
        <v>0.54003376505107492</v>
      </c>
      <c r="C372" s="65">
        <v>0</v>
      </c>
      <c r="D372" s="65">
        <v>5.3907756748194693</v>
      </c>
      <c r="E372" s="65">
        <v>0</v>
      </c>
      <c r="F372" s="66">
        <f t="shared" si="5"/>
        <v>5.9308094398705444</v>
      </c>
    </row>
    <row r="373" spans="1:6">
      <c r="A373" s="64">
        <v>6.15</v>
      </c>
      <c r="B373" s="65">
        <v>0.43101522333727199</v>
      </c>
      <c r="C373" s="65">
        <v>0</v>
      </c>
      <c r="D373" s="65">
        <v>5.9910954004982599</v>
      </c>
      <c r="E373" s="65">
        <v>0</v>
      </c>
      <c r="F373" s="66">
        <f t="shared" si="5"/>
        <v>6.4221106238355317</v>
      </c>
    </row>
    <row r="374" spans="1:6">
      <c r="A374" s="64">
        <v>6.166666666666667</v>
      </c>
      <c r="B374" s="65">
        <v>0.43517363306504303</v>
      </c>
      <c r="C374" s="65">
        <v>0</v>
      </c>
      <c r="D374" s="65">
        <v>5.2816788624584401</v>
      </c>
      <c r="E374" s="65">
        <v>0</v>
      </c>
      <c r="F374" s="66">
        <f t="shared" si="5"/>
        <v>5.716852495523483</v>
      </c>
    </row>
    <row r="375" spans="1:6">
      <c r="A375" s="64">
        <v>6.1833333333333336</v>
      </c>
      <c r="B375" s="65">
        <v>0.43175543033888303</v>
      </c>
      <c r="C375" s="65">
        <v>0</v>
      </c>
      <c r="D375" s="65">
        <v>6.0604784688487694</v>
      </c>
      <c r="E375" s="65">
        <v>0</v>
      </c>
      <c r="F375" s="66">
        <f t="shared" si="5"/>
        <v>6.492233899187652</v>
      </c>
    </row>
    <row r="376" spans="1:6">
      <c r="A376" s="64">
        <v>6.2</v>
      </c>
      <c r="B376" s="65">
        <v>0.59899874398408304</v>
      </c>
      <c r="C376" s="65">
        <v>0</v>
      </c>
      <c r="D376" s="65">
        <v>5.8808378527992096</v>
      </c>
      <c r="E376" s="65">
        <v>0</v>
      </c>
      <c r="F376" s="66">
        <f t="shared" si="5"/>
        <v>6.4798365967832927</v>
      </c>
    </row>
    <row r="377" spans="1:6">
      <c r="A377" s="64">
        <v>6.2166666666666668</v>
      </c>
      <c r="B377" s="65">
        <v>0.28537929924750105</v>
      </c>
      <c r="C377" s="65">
        <v>0</v>
      </c>
      <c r="D377" s="65">
        <v>6.0950735201356299</v>
      </c>
      <c r="E377" s="65">
        <v>0</v>
      </c>
      <c r="F377" s="66">
        <f t="shared" si="5"/>
        <v>6.3804528193831311</v>
      </c>
    </row>
    <row r="378" spans="1:6">
      <c r="A378" s="64">
        <v>6.2333333333333334</v>
      </c>
      <c r="B378" s="65">
        <v>0.28939911282570896</v>
      </c>
      <c r="C378" s="65">
        <v>0</v>
      </c>
      <c r="D378" s="65">
        <v>7.1893127169479705</v>
      </c>
      <c r="E378" s="65">
        <v>0</v>
      </c>
      <c r="F378" s="66">
        <f t="shared" si="5"/>
        <v>7.4787118297736797</v>
      </c>
    </row>
    <row r="379" spans="1:6">
      <c r="A379" s="64">
        <v>6.25</v>
      </c>
      <c r="B379" s="65">
        <v>0.38657396482241702</v>
      </c>
      <c r="C379" s="65">
        <v>0</v>
      </c>
      <c r="D379" s="65">
        <v>6.8730668659003609</v>
      </c>
      <c r="E379" s="65">
        <v>0</v>
      </c>
      <c r="F379" s="66">
        <f t="shared" si="5"/>
        <v>7.2596408307227778</v>
      </c>
    </row>
    <row r="380" spans="1:6">
      <c r="A380" s="64">
        <v>6.2666666666666666</v>
      </c>
      <c r="B380" s="65">
        <v>0.21430735894620698</v>
      </c>
      <c r="C380" s="65">
        <v>0</v>
      </c>
      <c r="D380" s="65">
        <v>6.6658854158109095</v>
      </c>
      <c r="E380" s="65">
        <v>0</v>
      </c>
      <c r="F380" s="66">
        <f t="shared" si="5"/>
        <v>6.8801927747571163</v>
      </c>
    </row>
    <row r="381" spans="1:6">
      <c r="A381" s="64">
        <v>6.2833333333333332</v>
      </c>
      <c r="B381" s="65">
        <v>0.147095973256086</v>
      </c>
      <c r="C381" s="65">
        <v>0</v>
      </c>
      <c r="D381" s="65">
        <v>7.2001560736725292</v>
      </c>
      <c r="E381" s="65">
        <v>0</v>
      </c>
      <c r="F381" s="66">
        <f t="shared" si="5"/>
        <v>7.3472520469286149</v>
      </c>
    </row>
    <row r="382" spans="1:6">
      <c r="A382" s="64">
        <v>6.3</v>
      </c>
      <c r="B382" s="65">
        <v>0.14801892517965298</v>
      </c>
      <c r="C382" s="65">
        <v>0</v>
      </c>
      <c r="D382" s="65">
        <v>7.22762716727902</v>
      </c>
      <c r="E382" s="65">
        <v>0</v>
      </c>
      <c r="F382" s="66">
        <f t="shared" si="5"/>
        <v>7.3756460924586733</v>
      </c>
    </row>
    <row r="383" spans="1:6">
      <c r="A383" s="64">
        <v>6.3166666666666664</v>
      </c>
      <c r="B383" s="65">
        <v>0.14874302660494998</v>
      </c>
      <c r="C383" s="65">
        <v>0</v>
      </c>
      <c r="D383" s="65">
        <v>7.6168232465375008</v>
      </c>
      <c r="E383" s="65">
        <v>0</v>
      </c>
      <c r="F383" s="66">
        <f t="shared" si="5"/>
        <v>7.7655662731424506</v>
      </c>
    </row>
    <row r="384" spans="1:6">
      <c r="A384" s="64">
        <v>6.333333333333333</v>
      </c>
      <c r="B384" s="65">
        <v>0.149470759103664</v>
      </c>
      <c r="C384" s="65">
        <v>0</v>
      </c>
      <c r="D384" s="65">
        <v>7.1771992793290504</v>
      </c>
      <c r="E384" s="65">
        <v>0</v>
      </c>
      <c r="F384" s="66">
        <f t="shared" si="5"/>
        <v>7.3266700384327148</v>
      </c>
    </row>
    <row r="385" spans="1:6">
      <c r="A385" s="64">
        <v>6.35</v>
      </c>
      <c r="B385" s="65">
        <v>0.15020214134953899</v>
      </c>
      <c r="C385" s="65">
        <v>0.11333700384897299</v>
      </c>
      <c r="D385" s="65">
        <v>7.4942590147750296</v>
      </c>
      <c r="E385" s="65">
        <v>0</v>
      </c>
      <c r="F385" s="66">
        <f t="shared" si="5"/>
        <v>7.7577981599735413</v>
      </c>
    </row>
    <row r="386" spans="1:6">
      <c r="A386" s="64">
        <v>6.3666666666666663</v>
      </c>
      <c r="B386" s="65">
        <v>0.31542935546714801</v>
      </c>
      <c r="C386" s="65">
        <v>0.11507065045277</v>
      </c>
      <c r="D386" s="65">
        <v>6.9544389463704803</v>
      </c>
      <c r="E386" s="65">
        <v>0</v>
      </c>
      <c r="F386" s="66">
        <f t="shared" si="5"/>
        <v>7.3849389522903985</v>
      </c>
    </row>
    <row r="387" spans="1:6">
      <c r="A387" s="64">
        <v>6.3833333333333337</v>
      </c>
      <c r="B387" s="65">
        <v>0.222279273324198</v>
      </c>
      <c r="C387" s="65">
        <v>0.11639564906014201</v>
      </c>
      <c r="D387" s="65">
        <v>5.8182265192688503</v>
      </c>
      <c r="E387" s="65">
        <v>0</v>
      </c>
      <c r="F387" s="66">
        <f t="shared" si="5"/>
        <v>6.15690144165319</v>
      </c>
    </row>
    <row r="388" spans="1:6">
      <c r="A388" s="64">
        <v>6.4</v>
      </c>
      <c r="B388" s="65">
        <v>0.335571719730971</v>
      </c>
      <c r="C388" s="65">
        <v>0.11767852431357401</v>
      </c>
      <c r="D388" s="65">
        <v>5.7637453093060502</v>
      </c>
      <c r="E388" s="65">
        <v>0</v>
      </c>
      <c r="F388" s="66">
        <f t="shared" si="5"/>
        <v>6.2169955533505954</v>
      </c>
    </row>
    <row r="389" spans="1:6">
      <c r="A389" s="64">
        <v>6.416666666666667</v>
      </c>
      <c r="B389" s="65">
        <v>0.341850341610623</v>
      </c>
      <c r="C389" s="65">
        <v>0.118852664928006</v>
      </c>
      <c r="D389" s="65">
        <v>5.4468981160869001</v>
      </c>
      <c r="E389" s="65">
        <v>0</v>
      </c>
      <c r="F389" s="66">
        <f t="shared" ref="F389:F452" si="6">SUM(B389:E389)</f>
        <v>5.9076011226255289</v>
      </c>
    </row>
    <row r="390" spans="1:6">
      <c r="A390" s="64">
        <v>6.4333333333333336</v>
      </c>
      <c r="B390" s="65">
        <v>0.346088228631379</v>
      </c>
      <c r="C390" s="65">
        <v>0.12</v>
      </c>
      <c r="D390" s="65">
        <v>5.0643136596154097</v>
      </c>
      <c r="E390" s="65">
        <v>0</v>
      </c>
      <c r="F390" s="66">
        <f t="shared" si="6"/>
        <v>5.5304018882467885</v>
      </c>
    </row>
    <row r="391" spans="1:6">
      <c r="A391" s="64">
        <v>6.45</v>
      </c>
      <c r="B391" s="65">
        <v>0.17357765813978199</v>
      </c>
      <c r="C391" s="65">
        <v>0.12</v>
      </c>
      <c r="D391" s="65">
        <v>4.76967584261432</v>
      </c>
      <c r="E391" s="65">
        <v>0</v>
      </c>
      <c r="F391" s="66">
        <f t="shared" si="6"/>
        <v>5.0632535007541017</v>
      </c>
    </row>
    <row r="392" spans="1:6">
      <c r="A392" s="64">
        <v>6.4666666666666668</v>
      </c>
      <c r="B392" s="65">
        <v>0.34043156361868698</v>
      </c>
      <c r="C392" s="65">
        <v>0.12</v>
      </c>
      <c r="D392" s="65">
        <v>5.3634455483917698</v>
      </c>
      <c r="E392" s="65">
        <v>0</v>
      </c>
      <c r="F392" s="66">
        <f t="shared" si="6"/>
        <v>5.8238771120104564</v>
      </c>
    </row>
    <row r="393" spans="1:6">
      <c r="A393" s="64">
        <v>6.4833333333333334</v>
      </c>
      <c r="B393" s="65">
        <v>0.46631694991668698</v>
      </c>
      <c r="C393" s="65">
        <v>0.11871812701143401</v>
      </c>
      <c r="D393" s="65">
        <v>5.3487140017785393</v>
      </c>
      <c r="E393" s="65">
        <v>0</v>
      </c>
      <c r="F393" s="66">
        <f t="shared" si="6"/>
        <v>5.9337490787066605</v>
      </c>
    </row>
    <row r="394" spans="1:6">
      <c r="A394" s="64">
        <v>6.5</v>
      </c>
      <c r="B394" s="65">
        <v>0.63955337345601804</v>
      </c>
      <c r="C394" s="65">
        <v>0.11709677215110299</v>
      </c>
      <c r="D394" s="65">
        <v>4.5308947228168801</v>
      </c>
      <c r="E394" s="65">
        <v>0</v>
      </c>
      <c r="F394" s="66">
        <f t="shared" si="6"/>
        <v>5.2875448684240016</v>
      </c>
    </row>
    <row r="395" spans="1:6">
      <c r="A395" s="64">
        <v>6.5166666666666666</v>
      </c>
      <c r="B395" s="65">
        <v>0.70114343058997308</v>
      </c>
      <c r="C395" s="65">
        <v>0.11631256129999901</v>
      </c>
      <c r="D395" s="65">
        <v>4.3166520840213698</v>
      </c>
      <c r="E395" s="65">
        <v>0</v>
      </c>
      <c r="F395" s="66">
        <f t="shared" si="6"/>
        <v>5.1341080759113416</v>
      </c>
    </row>
    <row r="396" spans="1:6">
      <c r="A396" s="64">
        <v>6.5333333333333332</v>
      </c>
      <c r="B396" s="65">
        <v>0.708776521868554</v>
      </c>
      <c r="C396" s="65">
        <v>0.11631256129999901</v>
      </c>
      <c r="D396" s="65">
        <v>4.59966622540112</v>
      </c>
      <c r="E396" s="65">
        <v>0</v>
      </c>
      <c r="F396" s="66">
        <f t="shared" si="6"/>
        <v>5.4247553085696731</v>
      </c>
    </row>
    <row r="397" spans="1:6">
      <c r="A397" s="64">
        <v>6.55</v>
      </c>
      <c r="B397" s="65">
        <v>0.714418576975834</v>
      </c>
      <c r="C397" s="65">
        <v>0.114139742430061</v>
      </c>
      <c r="D397" s="65">
        <v>5.1329208722305699</v>
      </c>
      <c r="E397" s="65">
        <v>0</v>
      </c>
      <c r="F397" s="66">
        <f t="shared" si="6"/>
        <v>5.9614791916364647</v>
      </c>
    </row>
    <row r="398" spans="1:6">
      <c r="A398" s="64">
        <v>6.5666666666666664</v>
      </c>
      <c r="B398" s="65">
        <v>0.88101799315738805</v>
      </c>
      <c r="C398" s="65">
        <v>0</v>
      </c>
      <c r="D398" s="65">
        <v>4.6451932134157099</v>
      </c>
      <c r="E398" s="65">
        <v>0</v>
      </c>
      <c r="F398" s="66">
        <f t="shared" si="6"/>
        <v>5.5262112065730982</v>
      </c>
    </row>
    <row r="399" spans="1:6">
      <c r="A399" s="64">
        <v>6.583333333333333</v>
      </c>
      <c r="B399" s="65">
        <v>0.93695213571646896</v>
      </c>
      <c r="C399" s="65">
        <v>0</v>
      </c>
      <c r="D399" s="65">
        <v>5.50949389712257</v>
      </c>
      <c r="E399" s="65">
        <v>0</v>
      </c>
      <c r="F399" s="66">
        <f t="shared" si="6"/>
        <v>6.4464460328390389</v>
      </c>
    </row>
    <row r="400" spans="1:6">
      <c r="A400" s="64">
        <v>6.6</v>
      </c>
      <c r="B400" s="65">
        <v>0.88961144762601208</v>
      </c>
      <c r="C400" s="65">
        <v>0</v>
      </c>
      <c r="D400" s="65">
        <v>4.9720076281207799</v>
      </c>
      <c r="E400" s="65">
        <v>0</v>
      </c>
      <c r="F400" s="66">
        <f t="shared" si="6"/>
        <v>5.8616190757467921</v>
      </c>
    </row>
    <row r="401" spans="1:6">
      <c r="A401" s="64">
        <v>6.6166666666666663</v>
      </c>
      <c r="B401" s="65">
        <v>0.74085701716248897</v>
      </c>
      <c r="C401" s="65">
        <v>0</v>
      </c>
      <c r="D401" s="65">
        <v>5.3865817750817993</v>
      </c>
      <c r="E401" s="65">
        <v>0</v>
      </c>
      <c r="F401" s="66">
        <f t="shared" si="6"/>
        <v>6.1274387922442886</v>
      </c>
    </row>
    <row r="402" spans="1:6">
      <c r="A402" s="64">
        <v>6.6333333333333337</v>
      </c>
      <c r="B402" s="65">
        <v>0.90539288255726691</v>
      </c>
      <c r="C402" s="65">
        <v>0</v>
      </c>
      <c r="D402" s="65">
        <v>5.97186834262157</v>
      </c>
      <c r="E402" s="65">
        <v>0</v>
      </c>
      <c r="F402" s="66">
        <f t="shared" si="6"/>
        <v>6.8772612251788372</v>
      </c>
    </row>
    <row r="403" spans="1:6">
      <c r="A403" s="64">
        <v>6.65</v>
      </c>
      <c r="B403" s="65">
        <v>1.21814287102668</v>
      </c>
      <c r="C403" s="65">
        <v>0</v>
      </c>
      <c r="D403" s="65">
        <v>5.9809100829081903</v>
      </c>
      <c r="E403" s="65">
        <v>0</v>
      </c>
      <c r="F403" s="66">
        <f t="shared" si="6"/>
        <v>7.1990529539348707</v>
      </c>
    </row>
    <row r="404" spans="1:6">
      <c r="A404" s="64">
        <v>6.666666666666667</v>
      </c>
      <c r="B404" s="65">
        <v>1.09031945938289</v>
      </c>
      <c r="C404" s="65">
        <v>0</v>
      </c>
      <c r="D404" s="65">
        <v>6.16870335375111</v>
      </c>
      <c r="E404" s="65">
        <v>0</v>
      </c>
      <c r="F404" s="66">
        <f t="shared" si="6"/>
        <v>7.259022813134</v>
      </c>
    </row>
    <row r="405" spans="1:6">
      <c r="A405" s="64">
        <v>6.6833333333333336</v>
      </c>
      <c r="B405" s="65">
        <v>1.2622796385774699</v>
      </c>
      <c r="C405" s="65">
        <v>0</v>
      </c>
      <c r="D405" s="65">
        <v>6.3514402968512904</v>
      </c>
      <c r="E405" s="65">
        <v>0</v>
      </c>
      <c r="F405" s="66">
        <f t="shared" si="6"/>
        <v>7.6137199354287599</v>
      </c>
    </row>
    <row r="406" spans="1:6">
      <c r="A406" s="64">
        <v>6.7</v>
      </c>
      <c r="B406" s="65">
        <v>0.6334639083223671</v>
      </c>
      <c r="C406" s="65">
        <v>0</v>
      </c>
      <c r="D406" s="65">
        <v>6.3742508924163905</v>
      </c>
      <c r="E406" s="65">
        <v>0</v>
      </c>
      <c r="F406" s="66">
        <f t="shared" si="6"/>
        <v>7.007714800738758</v>
      </c>
    </row>
    <row r="407" spans="1:6">
      <c r="A407" s="64">
        <v>6.7166666666666668</v>
      </c>
      <c r="B407" s="65">
        <v>0.75763588434877505</v>
      </c>
      <c r="C407" s="65">
        <v>5.1969810952189804E-2</v>
      </c>
      <c r="D407" s="65">
        <v>7.3242772533642002</v>
      </c>
      <c r="E407" s="65">
        <v>0</v>
      </c>
      <c r="F407" s="66">
        <f t="shared" si="6"/>
        <v>8.1338829486651658</v>
      </c>
    </row>
    <row r="408" spans="1:6">
      <c r="A408" s="64">
        <v>6.7333333333333334</v>
      </c>
      <c r="B408" s="65">
        <v>0.86928040457723299</v>
      </c>
      <c r="C408" s="65">
        <v>5.2463012401070701E-2</v>
      </c>
      <c r="D408" s="65">
        <v>7.1538525136721001</v>
      </c>
      <c r="E408" s="65">
        <v>0</v>
      </c>
      <c r="F408" s="66">
        <f t="shared" si="6"/>
        <v>8.0755959306504046</v>
      </c>
    </row>
    <row r="409" spans="1:6">
      <c r="A409" s="64">
        <v>6.75</v>
      </c>
      <c r="B409" s="65">
        <v>0.8517382710369239</v>
      </c>
      <c r="C409" s="65">
        <v>5.2774498054207905E-2</v>
      </c>
      <c r="D409" s="65">
        <v>7.3358307570303101</v>
      </c>
      <c r="E409" s="65">
        <v>0</v>
      </c>
      <c r="F409" s="66">
        <f t="shared" si="6"/>
        <v>8.2403435261214426</v>
      </c>
    </row>
    <row r="410" spans="1:6">
      <c r="A410" s="64">
        <v>6.7666666666666666</v>
      </c>
      <c r="B410" s="65">
        <v>0.70498319033986501</v>
      </c>
      <c r="C410" s="65">
        <v>5.3087833073358799E-2</v>
      </c>
      <c r="D410" s="65">
        <v>8.2628478833504513</v>
      </c>
      <c r="E410" s="65">
        <v>0</v>
      </c>
      <c r="F410" s="66">
        <f t="shared" si="6"/>
        <v>9.0209189067636757</v>
      </c>
    </row>
    <row r="411" spans="1:6">
      <c r="A411" s="64">
        <v>6.7833333333333332</v>
      </c>
      <c r="B411" s="65">
        <v>0.70607992870894809</v>
      </c>
      <c r="C411" s="65">
        <v>5.3403028438658698E-2</v>
      </c>
      <c r="D411" s="65">
        <v>9.1867629860362392</v>
      </c>
      <c r="E411" s="65">
        <v>0</v>
      </c>
      <c r="F411" s="66">
        <f t="shared" si="6"/>
        <v>9.9462459431838468</v>
      </c>
    </row>
    <row r="412" spans="1:6">
      <c r="A412" s="64">
        <v>6.8</v>
      </c>
      <c r="B412" s="65">
        <v>0.39102940342033998</v>
      </c>
      <c r="C412" s="65">
        <v>5.3720095195434997E-2</v>
      </c>
      <c r="D412" s="65">
        <v>9.0485782569912097</v>
      </c>
      <c r="E412" s="65">
        <v>0</v>
      </c>
      <c r="F412" s="66">
        <f t="shared" si="6"/>
        <v>9.4933277556069839</v>
      </c>
    </row>
    <row r="413" spans="1:6">
      <c r="A413" s="64">
        <v>6.8166666666666664</v>
      </c>
      <c r="B413" s="65">
        <v>0.37525688432398402</v>
      </c>
      <c r="C413" s="65">
        <v>5.4002498938343899E-2</v>
      </c>
      <c r="D413" s="65">
        <v>9.3552158498910192</v>
      </c>
      <c r="E413" s="65">
        <v>0</v>
      </c>
      <c r="F413" s="66">
        <f t="shared" si="6"/>
        <v>9.7844752331533478</v>
      </c>
    </row>
    <row r="414" spans="1:6">
      <c r="A414" s="64">
        <v>6.833333333333333</v>
      </c>
      <c r="B414" s="65">
        <v>0.70134365554359401</v>
      </c>
      <c r="C414" s="65">
        <v>5.4280323547037296E-2</v>
      </c>
      <c r="D414" s="65">
        <v>8.7904119142440003</v>
      </c>
      <c r="E414" s="65">
        <v>0</v>
      </c>
      <c r="F414" s="66">
        <f t="shared" si="6"/>
        <v>9.546035893334631</v>
      </c>
    </row>
    <row r="415" spans="1:6">
      <c r="A415" s="64">
        <v>6.85</v>
      </c>
      <c r="B415" s="65">
        <v>0.69648392077494803</v>
      </c>
      <c r="C415" s="65">
        <v>5.4559577469460802E-2</v>
      </c>
      <c r="D415" s="65">
        <v>10.289357841856599</v>
      </c>
      <c r="E415" s="65">
        <v>0</v>
      </c>
      <c r="F415" s="66">
        <f t="shared" si="6"/>
        <v>11.040401340101008</v>
      </c>
    </row>
    <row r="416" spans="1:6">
      <c r="A416" s="64">
        <v>6.8666666666666663</v>
      </c>
      <c r="B416" s="65">
        <v>0.66961420703506802</v>
      </c>
      <c r="C416" s="65">
        <v>5.4840268058950599E-2</v>
      </c>
      <c r="D416" s="65">
        <v>9.7910977185186496</v>
      </c>
      <c r="E416" s="65">
        <v>0</v>
      </c>
      <c r="F416" s="66">
        <f t="shared" si="6"/>
        <v>10.515552193612669</v>
      </c>
    </row>
    <row r="417" spans="1:6">
      <c r="A417" s="64">
        <v>6.8833333333333337</v>
      </c>
      <c r="B417" s="65">
        <v>0.68928967981463907</v>
      </c>
      <c r="C417" s="65">
        <v>5.5E-2</v>
      </c>
      <c r="D417" s="65">
        <v>8.9023040907885704</v>
      </c>
      <c r="E417" s="65">
        <v>0</v>
      </c>
      <c r="F417" s="66">
        <f t="shared" si="6"/>
        <v>9.646593770603209</v>
      </c>
    </row>
    <row r="418" spans="1:6">
      <c r="A418" s="64">
        <v>6.9</v>
      </c>
      <c r="B418" s="65">
        <v>0.69462689699467295</v>
      </c>
      <c r="C418" s="65">
        <v>5.5E-2</v>
      </c>
      <c r="D418" s="65">
        <v>8.9477097737290805</v>
      </c>
      <c r="E418" s="65">
        <v>0</v>
      </c>
      <c r="F418" s="66">
        <f t="shared" si="6"/>
        <v>9.6973366707237538</v>
      </c>
    </row>
    <row r="419" spans="1:6">
      <c r="A419" s="64">
        <v>6.916666666666667</v>
      </c>
      <c r="B419" s="65">
        <v>0.69992650596703199</v>
      </c>
      <c r="C419" s="65">
        <v>5.5E-2</v>
      </c>
      <c r="D419" s="65">
        <v>7.5098420376010697</v>
      </c>
      <c r="E419" s="65">
        <v>0</v>
      </c>
      <c r="F419" s="66">
        <f t="shared" si="6"/>
        <v>8.2647685435681026</v>
      </c>
    </row>
    <row r="420" spans="1:6">
      <c r="A420" s="64">
        <v>6.9333333333333336</v>
      </c>
      <c r="B420" s="65">
        <v>0.40546718173240598</v>
      </c>
      <c r="C420" s="65">
        <v>5.5E-2</v>
      </c>
      <c r="D420" s="65">
        <v>9.0394507314162489</v>
      </c>
      <c r="E420" s="65">
        <v>0</v>
      </c>
      <c r="F420" s="66">
        <f t="shared" si="6"/>
        <v>9.4999179131486553</v>
      </c>
    </row>
    <row r="421" spans="1:6">
      <c r="A421" s="64">
        <v>6.95</v>
      </c>
      <c r="B421" s="65">
        <v>0.23671181436771299</v>
      </c>
      <c r="C421" s="65">
        <v>5.4973295557279103E-2</v>
      </c>
      <c r="D421" s="65">
        <v>7.5754864493993201</v>
      </c>
      <c r="E421" s="65">
        <v>0</v>
      </c>
      <c r="F421" s="66">
        <f t="shared" si="6"/>
        <v>7.8671715593243121</v>
      </c>
    </row>
    <row r="422" spans="1:6">
      <c r="A422" s="64">
        <v>6.9666666666666668</v>
      </c>
      <c r="B422" s="65">
        <v>0.11893700927577</v>
      </c>
      <c r="C422" s="65">
        <v>5.45861745078619E-2</v>
      </c>
      <c r="D422" s="65">
        <v>7.3626541663056297</v>
      </c>
      <c r="E422" s="65">
        <v>0</v>
      </c>
      <c r="F422" s="66">
        <f t="shared" si="6"/>
        <v>7.5361773500892619</v>
      </c>
    </row>
    <row r="423" spans="1:6">
      <c r="A423" s="64">
        <v>6.9833333333333334</v>
      </c>
      <c r="B423" s="65">
        <v>0.28510133603592902</v>
      </c>
      <c r="C423" s="65">
        <v>5.4201779558551696E-2</v>
      </c>
      <c r="D423" s="65">
        <v>8.2323911296403196</v>
      </c>
      <c r="E423" s="65">
        <v>0</v>
      </c>
      <c r="F423" s="66">
        <f t="shared" si="6"/>
        <v>8.5716942452348004</v>
      </c>
    </row>
    <row r="424" spans="1:6">
      <c r="A424" s="64">
        <v>7</v>
      </c>
      <c r="B424" s="65">
        <v>0.617516805892387</v>
      </c>
      <c r="C424" s="65">
        <v>5.3820091508233296E-2</v>
      </c>
      <c r="D424" s="65">
        <v>7.3538325275795193</v>
      </c>
      <c r="E424" s="65">
        <v>0</v>
      </c>
      <c r="F424" s="66">
        <f t="shared" si="6"/>
        <v>8.02516942498014</v>
      </c>
    </row>
    <row r="425" spans="1:6">
      <c r="A425" s="64">
        <v>7.0166666666666666</v>
      </c>
      <c r="B425" s="65">
        <v>0.95802142500544596</v>
      </c>
      <c r="C425" s="65">
        <v>0.10560177288108299</v>
      </c>
      <c r="D425" s="65">
        <v>7.3433883440148806</v>
      </c>
      <c r="E425" s="65">
        <v>0</v>
      </c>
      <c r="F425" s="66">
        <f t="shared" si="6"/>
        <v>8.4070115419014098</v>
      </c>
    </row>
    <row r="426" spans="1:6">
      <c r="A426" s="64">
        <v>7.0333333333333332</v>
      </c>
      <c r="B426" s="65">
        <v>0.96527571148352898</v>
      </c>
      <c r="C426" s="65">
        <v>0.10412078637622599</v>
      </c>
      <c r="D426" s="65">
        <v>7.0062796485367</v>
      </c>
      <c r="E426" s="65">
        <v>0</v>
      </c>
      <c r="F426" s="66">
        <f t="shared" si="6"/>
        <v>8.0756761463964555</v>
      </c>
    </row>
    <row r="427" spans="1:6">
      <c r="A427" s="64">
        <v>7.05</v>
      </c>
      <c r="B427" s="65">
        <v>1.02515642723005</v>
      </c>
      <c r="C427" s="65">
        <v>0.101842498177872</v>
      </c>
      <c r="D427" s="65">
        <v>6.9391432935839905</v>
      </c>
      <c r="E427" s="65">
        <v>0</v>
      </c>
      <c r="F427" s="66">
        <f t="shared" si="6"/>
        <v>8.0661422189919119</v>
      </c>
    </row>
    <row r="428" spans="1:6">
      <c r="A428" s="64">
        <v>7.0666666666666664</v>
      </c>
      <c r="B428" s="65">
        <v>1.18125090781</v>
      </c>
      <c r="C428" s="65">
        <v>9.9696198393932997E-2</v>
      </c>
      <c r="D428" s="65">
        <v>7.0212053414145599</v>
      </c>
      <c r="E428" s="65">
        <v>0</v>
      </c>
      <c r="F428" s="66">
        <f t="shared" si="6"/>
        <v>8.3021524476184929</v>
      </c>
    </row>
    <row r="429" spans="1:6">
      <c r="A429" s="64">
        <v>7.083333333333333</v>
      </c>
      <c r="B429" s="65">
        <v>1.3928749797961799</v>
      </c>
      <c r="C429" s="65">
        <v>9.7675360185376703E-2</v>
      </c>
      <c r="D429" s="65">
        <v>7.6454349769987804</v>
      </c>
      <c r="E429" s="65">
        <v>0</v>
      </c>
      <c r="F429" s="66">
        <f t="shared" si="6"/>
        <v>9.1359853169803369</v>
      </c>
    </row>
    <row r="430" spans="1:6">
      <c r="A430" s="64">
        <v>7.1</v>
      </c>
      <c r="B430" s="65">
        <v>1.56324389480082</v>
      </c>
      <c r="C430" s="65">
        <v>9.5766573326863905E-2</v>
      </c>
      <c r="D430" s="65">
        <v>7.9662574976215197</v>
      </c>
      <c r="E430" s="65">
        <v>0</v>
      </c>
      <c r="F430" s="66">
        <f t="shared" si="6"/>
        <v>9.6252679657492042</v>
      </c>
    </row>
    <row r="431" spans="1:6">
      <c r="A431" s="64">
        <v>7.1166666666666663</v>
      </c>
      <c r="B431" s="65">
        <v>1.3914047974803201</v>
      </c>
      <c r="C431" s="65">
        <v>9.4603135245782496E-2</v>
      </c>
      <c r="D431" s="65">
        <v>7.1996487354861003</v>
      </c>
      <c r="E431" s="65">
        <v>0</v>
      </c>
      <c r="F431" s="66">
        <f t="shared" si="6"/>
        <v>8.6856566682122036</v>
      </c>
    </row>
    <row r="432" spans="1:6">
      <c r="A432" s="64">
        <v>7.1333333333333337</v>
      </c>
      <c r="B432" s="65">
        <v>1.22405831591114</v>
      </c>
      <c r="C432" s="65">
        <v>9.3812321473013799E-2</v>
      </c>
      <c r="D432" s="65">
        <v>7.4841691757793694</v>
      </c>
      <c r="E432" s="65">
        <v>0</v>
      </c>
      <c r="F432" s="66">
        <f t="shared" si="6"/>
        <v>8.8020398131635229</v>
      </c>
    </row>
    <row r="433" spans="1:6">
      <c r="A433" s="64">
        <v>7.15</v>
      </c>
      <c r="B433" s="65">
        <v>1.2220574913609801</v>
      </c>
      <c r="C433" s="65">
        <v>9.3051150120354101E-2</v>
      </c>
      <c r="D433" s="65">
        <v>6.5820632560713106</v>
      </c>
      <c r="E433" s="65">
        <v>0</v>
      </c>
      <c r="F433" s="66">
        <f t="shared" si="6"/>
        <v>7.8971718975526448</v>
      </c>
    </row>
    <row r="434" spans="1:6">
      <c r="A434" s="64">
        <v>7.166666666666667</v>
      </c>
      <c r="B434" s="65">
        <v>1.2027777479794799</v>
      </c>
      <c r="C434" s="65">
        <v>9.2318884127485401E-2</v>
      </c>
      <c r="D434" s="65">
        <v>6.6327203507298798</v>
      </c>
      <c r="E434" s="65">
        <v>0</v>
      </c>
      <c r="F434" s="66">
        <f t="shared" si="6"/>
        <v>7.9278169828368448</v>
      </c>
    </row>
    <row r="435" spans="1:6">
      <c r="A435" s="64">
        <v>7.1833333333333336</v>
      </c>
      <c r="B435" s="65">
        <v>0.56165548410266108</v>
      </c>
      <c r="C435" s="65">
        <v>9.1404170952003899E-2</v>
      </c>
      <c r="D435" s="65">
        <v>7.3182607255599397</v>
      </c>
      <c r="E435" s="65">
        <v>0</v>
      </c>
      <c r="F435" s="66">
        <f t="shared" si="6"/>
        <v>7.9713203806146051</v>
      </c>
    </row>
    <row r="436" spans="1:6">
      <c r="A436" s="64">
        <v>7.2</v>
      </c>
      <c r="B436" s="65">
        <v>0.34242439116338302</v>
      </c>
      <c r="C436" s="65">
        <v>9.0443542655058093E-2</v>
      </c>
      <c r="D436" s="65">
        <v>6.9463140740130198</v>
      </c>
      <c r="E436" s="65">
        <v>0</v>
      </c>
      <c r="F436" s="66">
        <f t="shared" si="6"/>
        <v>7.3791820078314609</v>
      </c>
    </row>
    <row r="437" spans="1:6">
      <c r="A437" s="64">
        <v>7.2166666666666668</v>
      </c>
      <c r="B437" s="65">
        <v>0.33949413539201101</v>
      </c>
      <c r="C437" s="65">
        <v>5.5E-2</v>
      </c>
      <c r="D437" s="65">
        <v>7.91238253688927</v>
      </c>
      <c r="E437" s="65">
        <v>0</v>
      </c>
      <c r="F437" s="66">
        <f t="shared" si="6"/>
        <v>8.3068766722812803</v>
      </c>
    </row>
    <row r="438" spans="1:6">
      <c r="A438" s="64">
        <v>7.2333333333333334</v>
      </c>
      <c r="B438" s="65">
        <v>0.33898485860251298</v>
      </c>
      <c r="C438" s="65">
        <v>5.5E-2</v>
      </c>
      <c r="D438" s="65">
        <v>8.6209048398694801</v>
      </c>
      <c r="E438" s="65">
        <v>0</v>
      </c>
      <c r="F438" s="66">
        <f t="shared" si="6"/>
        <v>9.0148896984719933</v>
      </c>
    </row>
    <row r="439" spans="1:6">
      <c r="A439" s="64">
        <v>7.25</v>
      </c>
      <c r="B439" s="65">
        <v>0.61797746694888389</v>
      </c>
      <c r="C439" s="65">
        <v>5.4852523476207699E-2</v>
      </c>
      <c r="D439" s="65">
        <v>8.32917857693689</v>
      </c>
      <c r="E439" s="65">
        <v>0</v>
      </c>
      <c r="F439" s="66">
        <f t="shared" si="6"/>
        <v>9.0020085673619814</v>
      </c>
    </row>
    <row r="440" spans="1:6">
      <c r="A440" s="64">
        <v>7.2666666666666666</v>
      </c>
      <c r="B440" s="65">
        <v>0.61314346417022292</v>
      </c>
      <c r="C440" s="65">
        <v>5.4466252901812798E-2</v>
      </c>
      <c r="D440" s="65">
        <v>8.6041896500542698</v>
      </c>
      <c r="E440" s="65">
        <v>0</v>
      </c>
      <c r="F440" s="66">
        <f t="shared" si="6"/>
        <v>9.2717993671263059</v>
      </c>
    </row>
    <row r="441" spans="1:6">
      <c r="A441" s="64">
        <v>7.2833333333333332</v>
      </c>
      <c r="B441" s="65">
        <v>0.58346163950403007</v>
      </c>
      <c r="C441" s="65">
        <v>5.4082702437638602E-2</v>
      </c>
      <c r="D441" s="65">
        <v>8.7754355706163611</v>
      </c>
      <c r="E441" s="65">
        <v>0</v>
      </c>
      <c r="F441" s="66">
        <f t="shared" si="6"/>
        <v>9.4129799125580291</v>
      </c>
    </row>
    <row r="442" spans="1:6">
      <c r="A442" s="64">
        <v>7.3</v>
      </c>
      <c r="B442" s="65">
        <v>0.43910395939108199</v>
      </c>
      <c r="C442" s="65">
        <v>5.3701852925916595E-2</v>
      </c>
      <c r="D442" s="65">
        <v>8.8131240933158601</v>
      </c>
      <c r="E442" s="65">
        <v>0</v>
      </c>
      <c r="F442" s="66">
        <f t="shared" si="6"/>
        <v>9.3059299056328584</v>
      </c>
    </row>
    <row r="443" spans="1:6">
      <c r="A443" s="64">
        <v>7.3166666666666664</v>
      </c>
      <c r="B443" s="65">
        <v>0.48729794540859095</v>
      </c>
      <c r="C443" s="65">
        <v>5.3323685350267394E-2</v>
      </c>
      <c r="D443" s="65">
        <v>8.4320048224449398</v>
      </c>
      <c r="E443" s="65">
        <v>0</v>
      </c>
      <c r="F443" s="66">
        <f t="shared" si="6"/>
        <v>8.972626453203798</v>
      </c>
    </row>
    <row r="444" spans="1:6">
      <c r="A444" s="64">
        <v>7.333333333333333</v>
      </c>
      <c r="B444" s="65">
        <v>0.59812545718231902</v>
      </c>
      <c r="C444" s="65">
        <v>5.0729190437691599E-2</v>
      </c>
      <c r="D444" s="65">
        <v>8.0446590889264602</v>
      </c>
      <c r="E444" s="65">
        <v>0</v>
      </c>
      <c r="F444" s="66">
        <f t="shared" si="6"/>
        <v>8.6935137365464712</v>
      </c>
    </row>
    <row r="445" spans="1:6">
      <c r="A445" s="64">
        <v>7.35</v>
      </c>
      <c r="B445" s="65">
        <v>0.86074027303090705</v>
      </c>
      <c r="C445" s="65">
        <v>4.81806245466967E-2</v>
      </c>
      <c r="D445" s="65">
        <v>6.8289062686005098</v>
      </c>
      <c r="E445" s="65">
        <v>0</v>
      </c>
      <c r="F445" s="66">
        <f t="shared" si="6"/>
        <v>7.7378271661781133</v>
      </c>
    </row>
    <row r="446" spans="1:6">
      <c r="A446" s="64">
        <v>7.3666666666666663</v>
      </c>
      <c r="B446" s="65">
        <v>1.06574672069108</v>
      </c>
      <c r="C446" s="65">
        <v>4.57600951553324E-2</v>
      </c>
      <c r="D446" s="65">
        <v>6.00387983601619</v>
      </c>
      <c r="E446" s="65">
        <v>0</v>
      </c>
      <c r="F446" s="66">
        <f t="shared" si="6"/>
        <v>7.1153866518626021</v>
      </c>
    </row>
    <row r="447" spans="1:6">
      <c r="A447" s="64">
        <v>7.3833333333333337</v>
      </c>
      <c r="B447" s="65">
        <v>1.07474243715141</v>
      </c>
      <c r="C447" s="65">
        <v>4.34611698843239E-2</v>
      </c>
      <c r="D447" s="65">
        <v>6.8299294510003099</v>
      </c>
      <c r="E447" s="65">
        <v>0</v>
      </c>
      <c r="F447" s="66">
        <f t="shared" si="6"/>
        <v>7.9481330580360439</v>
      </c>
    </row>
    <row r="448" spans="1:6">
      <c r="A448" s="64">
        <v>7.4</v>
      </c>
      <c r="B448" s="65">
        <v>1.30866827858014</v>
      </c>
      <c r="C448" s="65">
        <v>0.20680563959074602</v>
      </c>
      <c r="D448" s="65">
        <v>7.3139807345434802</v>
      </c>
      <c r="E448" s="65">
        <v>0</v>
      </c>
      <c r="F448" s="66">
        <f t="shared" si="6"/>
        <v>8.8294546527143662</v>
      </c>
    </row>
    <row r="449" spans="1:6">
      <c r="A449" s="64">
        <v>7.416666666666667</v>
      </c>
      <c r="B449" s="65">
        <v>1.42418045727371</v>
      </c>
      <c r="C449" s="65">
        <v>0.26098902761128895</v>
      </c>
      <c r="D449" s="65">
        <v>7.1326818548856998</v>
      </c>
      <c r="E449" s="65">
        <v>0</v>
      </c>
      <c r="F449" s="66">
        <f t="shared" si="6"/>
        <v>8.8178513397706979</v>
      </c>
    </row>
    <row r="450" spans="1:6">
      <c r="A450" s="64">
        <v>7.4333333333333336</v>
      </c>
      <c r="B450" s="65">
        <v>1.3920827575644401</v>
      </c>
      <c r="C450" s="65">
        <v>0.26316435656998999</v>
      </c>
      <c r="D450" s="65">
        <v>7.6252203137399901</v>
      </c>
      <c r="E450" s="65">
        <v>0</v>
      </c>
      <c r="F450" s="66">
        <f t="shared" si="6"/>
        <v>9.2804674278744201</v>
      </c>
    </row>
    <row r="451" spans="1:6">
      <c r="A451" s="64">
        <v>7.45</v>
      </c>
      <c r="B451" s="65">
        <v>1.4260853205273401</v>
      </c>
      <c r="C451" s="65">
        <v>0.26494015991030201</v>
      </c>
      <c r="D451" s="65">
        <v>8.4973442903939187</v>
      </c>
      <c r="E451" s="65">
        <v>0</v>
      </c>
      <c r="F451" s="66">
        <f t="shared" si="6"/>
        <v>10.18836977083156</v>
      </c>
    </row>
    <row r="452" spans="1:6">
      <c r="A452" s="64">
        <v>7.4666666666666668</v>
      </c>
      <c r="B452" s="65">
        <v>1.53510146770211</v>
      </c>
      <c r="C452" s="65">
        <v>0.37645439319666402</v>
      </c>
      <c r="D452" s="65">
        <v>9.2977262164096306</v>
      </c>
      <c r="E452" s="65">
        <v>0</v>
      </c>
      <c r="F452" s="66">
        <f t="shared" si="6"/>
        <v>11.209282077308405</v>
      </c>
    </row>
    <row r="453" spans="1:6">
      <c r="A453" s="64">
        <v>7.4833333333333334</v>
      </c>
      <c r="B453" s="65">
        <v>2.0332021498457999</v>
      </c>
      <c r="C453" s="65">
        <v>0.210805831210749</v>
      </c>
      <c r="D453" s="65">
        <v>10.4445463232374</v>
      </c>
      <c r="E453" s="65">
        <v>0</v>
      </c>
      <c r="F453" s="66">
        <f t="shared" ref="F453:F516" si="7">SUM(B453:E453)</f>
        <v>12.688554304293948</v>
      </c>
    </row>
    <row r="454" spans="1:6">
      <c r="A454" s="64">
        <v>7.5</v>
      </c>
      <c r="B454" s="65">
        <v>2.1378870288279002</v>
      </c>
      <c r="C454" s="65">
        <v>0.31955489751414595</v>
      </c>
      <c r="D454" s="65">
        <v>11.828679433789802</v>
      </c>
      <c r="E454" s="65">
        <v>0</v>
      </c>
      <c r="F454" s="66">
        <f t="shared" si="7"/>
        <v>14.286121360131848</v>
      </c>
    </row>
    <row r="455" spans="1:6">
      <c r="A455" s="64">
        <v>7.5166666666666666</v>
      </c>
      <c r="B455" s="65">
        <v>2.2037101864333701</v>
      </c>
      <c r="C455" s="65">
        <v>0.397961003633098</v>
      </c>
      <c r="D455" s="65">
        <v>13.441175369701298</v>
      </c>
      <c r="E455" s="65">
        <v>0</v>
      </c>
      <c r="F455" s="66">
        <f t="shared" si="7"/>
        <v>16.042846559767767</v>
      </c>
    </row>
    <row r="456" spans="1:6">
      <c r="A456" s="64">
        <v>7.5333333333333332</v>
      </c>
      <c r="B456" s="65">
        <v>1.8499957748771998</v>
      </c>
      <c r="C456" s="65">
        <v>0.56660754230880694</v>
      </c>
      <c r="D456" s="65">
        <v>12.9377374258522</v>
      </c>
      <c r="E456" s="65">
        <v>0</v>
      </c>
      <c r="F456" s="66">
        <f t="shared" si="7"/>
        <v>15.354340743038208</v>
      </c>
    </row>
    <row r="457" spans="1:6">
      <c r="A457" s="64">
        <v>7.55</v>
      </c>
      <c r="B457" s="65">
        <v>1.68812783082482</v>
      </c>
      <c r="C457" s="65">
        <v>0.57247626423614806</v>
      </c>
      <c r="D457" s="65">
        <v>14.6535880628561</v>
      </c>
      <c r="E457" s="65">
        <v>0</v>
      </c>
      <c r="F457" s="66">
        <f t="shared" si="7"/>
        <v>16.914192157917068</v>
      </c>
    </row>
    <row r="458" spans="1:6">
      <c r="A458" s="64">
        <v>7.5666666666666664</v>
      </c>
      <c r="B458" s="65">
        <v>1.3646719304974799</v>
      </c>
      <c r="C458" s="65">
        <v>0.73464293628044397</v>
      </c>
      <c r="D458" s="65">
        <v>14.1727619728841</v>
      </c>
      <c r="E458" s="65">
        <v>0</v>
      </c>
      <c r="F458" s="66">
        <f t="shared" si="7"/>
        <v>16.272076839662024</v>
      </c>
    </row>
    <row r="459" spans="1:6">
      <c r="A459" s="64">
        <v>7.583333333333333</v>
      </c>
      <c r="B459" s="65">
        <v>1.64427574442139</v>
      </c>
      <c r="C459" s="65">
        <v>0.40758202056778903</v>
      </c>
      <c r="D459" s="65">
        <v>15.6222394385243</v>
      </c>
      <c r="E459" s="65">
        <v>0</v>
      </c>
      <c r="F459" s="66">
        <f t="shared" si="7"/>
        <v>17.67409720351348</v>
      </c>
    </row>
    <row r="460" spans="1:6">
      <c r="A460" s="64">
        <v>7.6</v>
      </c>
      <c r="B460" s="65">
        <v>1.4752809550947199</v>
      </c>
      <c r="C460" s="65">
        <v>0.41152248303044098</v>
      </c>
      <c r="D460" s="65">
        <v>14.468577766480401</v>
      </c>
      <c r="E460" s="65">
        <v>0</v>
      </c>
      <c r="F460" s="66">
        <f t="shared" si="7"/>
        <v>16.35538120460556</v>
      </c>
    </row>
    <row r="461" spans="1:6">
      <c r="A461" s="64">
        <v>7.6166666666666663</v>
      </c>
      <c r="B461" s="65">
        <v>1.4026416213451001</v>
      </c>
      <c r="C461" s="65">
        <v>0.41401823116110398</v>
      </c>
      <c r="D461" s="65">
        <v>12.1885686486248</v>
      </c>
      <c r="E461" s="65">
        <v>0</v>
      </c>
      <c r="F461" s="66">
        <f t="shared" si="7"/>
        <v>14.005228501131004</v>
      </c>
    </row>
    <row r="462" spans="1:6">
      <c r="A462" s="64">
        <v>7.6333333333333337</v>
      </c>
      <c r="B462" s="65">
        <v>1.26296232767934</v>
      </c>
      <c r="C462" s="65">
        <v>0.630876956932646</v>
      </c>
      <c r="D462" s="65">
        <v>11.7163021163976</v>
      </c>
      <c r="E462" s="65">
        <v>0</v>
      </c>
      <c r="F462" s="66">
        <f t="shared" si="7"/>
        <v>13.610141401009585</v>
      </c>
    </row>
    <row r="463" spans="1:6">
      <c r="A463" s="64">
        <v>7.65</v>
      </c>
      <c r="B463" s="65">
        <v>1.52200033492945</v>
      </c>
      <c r="C463" s="65">
        <v>0.79589927203982991</v>
      </c>
      <c r="D463" s="65">
        <v>12.0595828788002</v>
      </c>
      <c r="E463" s="65">
        <v>0</v>
      </c>
      <c r="F463" s="66">
        <f t="shared" si="7"/>
        <v>14.37748248576948</v>
      </c>
    </row>
    <row r="464" spans="1:6">
      <c r="A464" s="64">
        <v>7.666666666666667</v>
      </c>
      <c r="B464" s="65">
        <v>1.37139893813664</v>
      </c>
      <c r="C464" s="65">
        <v>0.79694547694443996</v>
      </c>
      <c r="D464" s="65">
        <v>12.667735694031501</v>
      </c>
      <c r="E464" s="65">
        <v>0</v>
      </c>
      <c r="F464" s="66">
        <f t="shared" si="7"/>
        <v>14.836080109112581</v>
      </c>
    </row>
    <row r="465" spans="1:6">
      <c r="A465" s="64">
        <v>7.6833333333333336</v>
      </c>
      <c r="B465" s="65">
        <v>1.82669205421918</v>
      </c>
      <c r="C465" s="65">
        <v>0.965304522610267</v>
      </c>
      <c r="D465" s="65">
        <v>11.463692996837802</v>
      </c>
      <c r="E465" s="65">
        <v>0</v>
      </c>
      <c r="F465" s="66">
        <f t="shared" si="7"/>
        <v>14.255689573667249</v>
      </c>
    </row>
    <row r="466" spans="1:6">
      <c r="A466" s="64">
        <v>7.7</v>
      </c>
      <c r="B466" s="65">
        <v>1.7307816591657899</v>
      </c>
      <c r="C466" s="65">
        <v>0.97123953547605402</v>
      </c>
      <c r="D466" s="65">
        <v>11.323168311271701</v>
      </c>
      <c r="E466" s="65">
        <v>0</v>
      </c>
      <c r="F466" s="66">
        <f t="shared" si="7"/>
        <v>14.025189505913545</v>
      </c>
    </row>
    <row r="467" spans="1:6">
      <c r="A467" s="64">
        <v>7.7166666666666668</v>
      </c>
      <c r="B467" s="65">
        <v>1.83751664279619</v>
      </c>
      <c r="C467" s="65">
        <v>0.96248416674773396</v>
      </c>
      <c r="D467" s="65">
        <v>11.370365637291799</v>
      </c>
      <c r="E467" s="65">
        <v>0</v>
      </c>
      <c r="F467" s="66">
        <f t="shared" si="7"/>
        <v>14.170366446835724</v>
      </c>
    </row>
    <row r="468" spans="1:6">
      <c r="A468" s="64">
        <v>7.7333333333333334</v>
      </c>
      <c r="B468" s="65">
        <v>1.4865808907367699</v>
      </c>
      <c r="C468" s="65">
        <v>1.2102856625779901</v>
      </c>
      <c r="D468" s="65">
        <v>10.3910589493271</v>
      </c>
      <c r="E468" s="65">
        <v>0</v>
      </c>
      <c r="F468" s="66">
        <f t="shared" si="7"/>
        <v>13.087925502641859</v>
      </c>
    </row>
    <row r="469" spans="1:6">
      <c r="A469" s="64">
        <v>7.75</v>
      </c>
      <c r="B469" s="65">
        <v>1.6417113090586399</v>
      </c>
      <c r="C469" s="65">
        <v>1.1119869391080999</v>
      </c>
      <c r="D469" s="65">
        <v>11.0489159084393</v>
      </c>
      <c r="E469" s="65">
        <v>0</v>
      </c>
      <c r="F469" s="66">
        <f t="shared" si="7"/>
        <v>13.80261415660604</v>
      </c>
    </row>
    <row r="470" spans="1:6">
      <c r="A470" s="64">
        <v>7.7666666666666666</v>
      </c>
      <c r="B470" s="65">
        <v>1.57075008851293</v>
      </c>
      <c r="C470" s="65">
        <v>0.79904332969852099</v>
      </c>
      <c r="D470" s="65">
        <v>12.0441563295301</v>
      </c>
      <c r="E470" s="65">
        <v>0</v>
      </c>
      <c r="F470" s="66">
        <f t="shared" si="7"/>
        <v>14.413949747741551</v>
      </c>
    </row>
    <row r="471" spans="1:6">
      <c r="A471" s="64">
        <v>7.7833333333333332</v>
      </c>
      <c r="B471" s="65">
        <v>1.72414035338964</v>
      </c>
      <c r="C471" s="65">
        <v>0.54110486985964601</v>
      </c>
      <c r="D471" s="65">
        <v>12.906610785523501</v>
      </c>
      <c r="E471" s="65">
        <v>0</v>
      </c>
      <c r="F471" s="66">
        <f t="shared" si="7"/>
        <v>15.171856008772787</v>
      </c>
    </row>
    <row r="472" spans="1:6">
      <c r="A472" s="64">
        <v>7.8</v>
      </c>
      <c r="B472" s="65">
        <v>1.86235783451281</v>
      </c>
      <c r="C472" s="65">
        <v>0.45594036031274998</v>
      </c>
      <c r="D472" s="65">
        <v>12.6973249383854</v>
      </c>
      <c r="E472" s="65">
        <v>0</v>
      </c>
      <c r="F472" s="66">
        <f t="shared" si="7"/>
        <v>15.01562313321096</v>
      </c>
    </row>
    <row r="473" spans="1:6">
      <c r="A473" s="64">
        <v>7.8166666666666664</v>
      </c>
      <c r="B473" s="65">
        <v>1.7721036110548101</v>
      </c>
      <c r="C473" s="65">
        <v>0.43493752114103501</v>
      </c>
      <c r="D473" s="65">
        <v>11.824218781370901</v>
      </c>
      <c r="E473" s="65">
        <v>0</v>
      </c>
      <c r="F473" s="66">
        <f t="shared" si="7"/>
        <v>14.031259913566746</v>
      </c>
    </row>
    <row r="474" spans="1:6">
      <c r="A474" s="64">
        <v>7.833333333333333</v>
      </c>
      <c r="B474" s="65">
        <v>1.8563079247835998</v>
      </c>
      <c r="C474" s="65">
        <v>0.29478450070627099</v>
      </c>
      <c r="D474" s="65">
        <v>13.012320069784401</v>
      </c>
      <c r="E474" s="65">
        <v>0</v>
      </c>
      <c r="F474" s="66">
        <f t="shared" si="7"/>
        <v>15.163412495274272</v>
      </c>
    </row>
    <row r="475" spans="1:6">
      <c r="A475" s="64">
        <v>7.85</v>
      </c>
      <c r="B475" s="65">
        <v>2.3303790690694499</v>
      </c>
      <c r="C475" s="65">
        <v>0.56974472822433098</v>
      </c>
      <c r="D475" s="65">
        <v>12.0522150483981</v>
      </c>
      <c r="E475" s="65">
        <v>0</v>
      </c>
      <c r="F475" s="66">
        <f t="shared" si="7"/>
        <v>14.95233884569188</v>
      </c>
    </row>
    <row r="476" spans="1:6">
      <c r="A476" s="64">
        <v>7.8666666666666663</v>
      </c>
      <c r="B476" s="65">
        <v>2.1668641752301299</v>
      </c>
      <c r="C476" s="65">
        <v>0.68540509990785092</v>
      </c>
      <c r="D476" s="65">
        <v>11.8962610530458</v>
      </c>
      <c r="E476" s="65">
        <v>0</v>
      </c>
      <c r="F476" s="66">
        <f t="shared" si="7"/>
        <v>14.748530328183779</v>
      </c>
    </row>
    <row r="477" spans="1:6">
      <c r="A477" s="64">
        <v>7.8833333333333337</v>
      </c>
      <c r="B477" s="65">
        <v>1.8215653521339601</v>
      </c>
      <c r="C477" s="65">
        <v>0.520012498873623</v>
      </c>
      <c r="D477" s="65">
        <v>12.2414710832357</v>
      </c>
      <c r="E477" s="65">
        <v>0</v>
      </c>
      <c r="F477" s="66">
        <f t="shared" si="7"/>
        <v>14.583048934243283</v>
      </c>
    </row>
    <row r="478" spans="1:6">
      <c r="A478" s="64">
        <v>7.9</v>
      </c>
      <c r="B478" s="65">
        <v>1.92504569044521</v>
      </c>
      <c r="C478" s="65">
        <v>0.57619443576466101</v>
      </c>
      <c r="D478" s="65">
        <v>12.078560201953801</v>
      </c>
      <c r="E478" s="65">
        <v>0</v>
      </c>
      <c r="F478" s="66">
        <f t="shared" si="7"/>
        <v>14.579800328163671</v>
      </c>
    </row>
    <row r="479" spans="1:6">
      <c r="A479" s="64">
        <v>7.916666666666667</v>
      </c>
      <c r="B479" s="65">
        <v>1.57257778668846</v>
      </c>
      <c r="C479" s="65">
        <v>0.58029962860199302</v>
      </c>
      <c r="D479" s="65">
        <v>11.205267520212299</v>
      </c>
      <c r="E479" s="65">
        <v>0</v>
      </c>
      <c r="F479" s="66">
        <f t="shared" si="7"/>
        <v>13.358144935502752</v>
      </c>
    </row>
    <row r="480" spans="1:6">
      <c r="A480" s="64">
        <v>7.9333333333333336</v>
      </c>
      <c r="B480" s="65">
        <v>1.64140986394289</v>
      </c>
      <c r="C480" s="65">
        <v>0.58131133779710209</v>
      </c>
      <c r="D480" s="65">
        <v>12.348454209074401</v>
      </c>
      <c r="E480" s="65">
        <v>0</v>
      </c>
      <c r="F480" s="66">
        <f t="shared" si="7"/>
        <v>14.571175410814392</v>
      </c>
    </row>
    <row r="481" spans="1:6">
      <c r="A481" s="64">
        <v>7.95</v>
      </c>
      <c r="B481" s="65">
        <v>1.6159476755931801</v>
      </c>
      <c r="C481" s="65">
        <v>0.73326248694762608</v>
      </c>
      <c r="D481" s="65">
        <v>11.6844705969143</v>
      </c>
      <c r="E481" s="65">
        <v>0</v>
      </c>
      <c r="F481" s="66">
        <f t="shared" si="7"/>
        <v>14.033680759455105</v>
      </c>
    </row>
    <row r="482" spans="1:6">
      <c r="A482" s="64">
        <v>7.9666666666666668</v>
      </c>
      <c r="B482" s="65">
        <v>1.74304328657402</v>
      </c>
      <c r="C482" s="65">
        <v>0.60848735774914098</v>
      </c>
      <c r="D482" s="65">
        <v>12.4459964355342</v>
      </c>
      <c r="E482" s="65">
        <v>0</v>
      </c>
      <c r="F482" s="66">
        <f t="shared" si="7"/>
        <v>14.79752707985736</v>
      </c>
    </row>
    <row r="483" spans="1:6">
      <c r="A483" s="64">
        <v>7.9833333333333334</v>
      </c>
      <c r="B483" s="65">
        <v>1.96168625372044</v>
      </c>
      <c r="C483" s="65">
        <v>0.311933476851112</v>
      </c>
      <c r="D483" s="65">
        <v>13.779160884446</v>
      </c>
      <c r="E483" s="65">
        <v>0</v>
      </c>
      <c r="F483" s="66">
        <f t="shared" si="7"/>
        <v>16.052780615017554</v>
      </c>
    </row>
    <row r="484" spans="1:6">
      <c r="A484" s="64">
        <v>8</v>
      </c>
      <c r="B484" s="65">
        <v>2.15123286567517</v>
      </c>
      <c r="C484" s="65">
        <v>0.30645399608247098</v>
      </c>
      <c r="D484" s="65">
        <v>15.8756515384979</v>
      </c>
      <c r="E484" s="65">
        <v>0</v>
      </c>
      <c r="F484" s="66">
        <f t="shared" si="7"/>
        <v>18.333338400255542</v>
      </c>
    </row>
    <row r="485" spans="1:6">
      <c r="A485" s="64">
        <v>8.0166666666666675</v>
      </c>
      <c r="B485" s="65">
        <v>2.3830180937941101</v>
      </c>
      <c r="C485" s="65">
        <v>0.30205080169541798</v>
      </c>
      <c r="D485" s="65">
        <v>16.310817560847099</v>
      </c>
      <c r="E485" s="65">
        <v>0</v>
      </c>
      <c r="F485" s="66">
        <f t="shared" si="7"/>
        <v>18.995886456336628</v>
      </c>
    </row>
    <row r="486" spans="1:6">
      <c r="A486" s="64">
        <v>8.0333333333333332</v>
      </c>
      <c r="B486" s="65">
        <v>2.0021536892741403</v>
      </c>
      <c r="C486" s="65">
        <v>0.41019354954396198</v>
      </c>
      <c r="D486" s="65">
        <v>18.050412915822502</v>
      </c>
      <c r="E486" s="65">
        <v>0</v>
      </c>
      <c r="F486" s="66">
        <f t="shared" si="7"/>
        <v>20.462760154640605</v>
      </c>
    </row>
    <row r="487" spans="1:6">
      <c r="A487" s="64">
        <v>8.0500000000000007</v>
      </c>
      <c r="B487" s="65">
        <v>1.6865068597649799</v>
      </c>
      <c r="C487" s="65">
        <v>0.27381969542022699</v>
      </c>
      <c r="D487" s="65">
        <v>18.860241843954</v>
      </c>
      <c r="E487" s="65">
        <v>0</v>
      </c>
      <c r="F487" s="66">
        <f t="shared" si="7"/>
        <v>20.820568399139209</v>
      </c>
    </row>
    <row r="488" spans="1:6">
      <c r="A488" s="64">
        <v>8.0666666666666664</v>
      </c>
      <c r="B488" s="65">
        <v>1.4326211105236399</v>
      </c>
      <c r="C488" s="65">
        <v>0.274254563104954</v>
      </c>
      <c r="D488" s="65">
        <v>18.712541016303199</v>
      </c>
      <c r="E488" s="65">
        <v>0</v>
      </c>
      <c r="F488" s="66">
        <f t="shared" si="7"/>
        <v>20.419416689931793</v>
      </c>
    </row>
    <row r="489" spans="1:6">
      <c r="A489" s="64">
        <v>8.0833333333333339</v>
      </c>
      <c r="B489" s="65">
        <v>1.42213314770092</v>
      </c>
      <c r="C489" s="65">
        <v>0.10930683567374401</v>
      </c>
      <c r="D489" s="65">
        <v>18.217428163381598</v>
      </c>
      <c r="E489" s="65">
        <v>0</v>
      </c>
      <c r="F489" s="66">
        <f t="shared" si="7"/>
        <v>19.748868146756262</v>
      </c>
    </row>
    <row r="490" spans="1:6">
      <c r="A490" s="64">
        <v>8.1</v>
      </c>
      <c r="B490" s="65">
        <v>1.2393198309945102</v>
      </c>
      <c r="C490" s="65">
        <v>0.38771011965290303</v>
      </c>
      <c r="D490" s="65">
        <v>19.014456208871803</v>
      </c>
      <c r="E490" s="65">
        <v>0</v>
      </c>
      <c r="F490" s="66">
        <f t="shared" si="7"/>
        <v>20.641486159519214</v>
      </c>
    </row>
    <row r="491" spans="1:6">
      <c r="A491" s="64">
        <v>8.1166666666666671</v>
      </c>
      <c r="B491" s="65">
        <v>1.1563814299970601</v>
      </c>
      <c r="C491" s="65">
        <v>0.39196454406649101</v>
      </c>
      <c r="D491" s="65">
        <v>18.097856029955899</v>
      </c>
      <c r="E491" s="65">
        <v>0</v>
      </c>
      <c r="F491" s="66">
        <f t="shared" si="7"/>
        <v>19.64620200401945</v>
      </c>
    </row>
    <row r="492" spans="1:6">
      <c r="A492" s="64">
        <v>8.1333333333333329</v>
      </c>
      <c r="B492" s="65">
        <v>0.98281472185724295</v>
      </c>
      <c r="C492" s="65">
        <v>0.39656794024321901</v>
      </c>
      <c r="D492" s="65">
        <v>17.6993886662272</v>
      </c>
      <c r="E492" s="65">
        <v>0</v>
      </c>
      <c r="F492" s="66">
        <f t="shared" si="7"/>
        <v>19.078771328327662</v>
      </c>
    </row>
    <row r="493" spans="1:6">
      <c r="A493" s="64">
        <v>8.15</v>
      </c>
      <c r="B493" s="65">
        <v>1.0716295996096301</v>
      </c>
      <c r="C493" s="65">
        <v>0.400001220361689</v>
      </c>
      <c r="D493" s="65">
        <v>16.645621237722697</v>
      </c>
      <c r="E493" s="65">
        <v>0</v>
      </c>
      <c r="F493" s="66">
        <f t="shared" si="7"/>
        <v>18.117252057694017</v>
      </c>
    </row>
    <row r="494" spans="1:6">
      <c r="A494" s="64">
        <v>8.1666666666666661</v>
      </c>
      <c r="B494" s="65">
        <v>1.3183026167022298</v>
      </c>
      <c r="C494" s="65">
        <v>0.33976376135820302</v>
      </c>
      <c r="D494" s="65">
        <v>15.205657557915901</v>
      </c>
      <c r="E494" s="65">
        <v>0</v>
      </c>
      <c r="F494" s="66">
        <f t="shared" si="7"/>
        <v>16.863723935976335</v>
      </c>
    </row>
    <row r="495" spans="1:6">
      <c r="A495" s="64">
        <v>8.1833333333333336</v>
      </c>
      <c r="B495" s="65">
        <v>1.5384983166277399</v>
      </c>
      <c r="C495" s="65">
        <v>0.34252635974221302</v>
      </c>
      <c r="D495" s="65">
        <v>12.102912712057499</v>
      </c>
      <c r="E495" s="65">
        <v>0</v>
      </c>
      <c r="F495" s="66">
        <f t="shared" si="7"/>
        <v>13.983937388427453</v>
      </c>
    </row>
    <row r="496" spans="1:6">
      <c r="A496" s="64">
        <v>8.1999999999999993</v>
      </c>
      <c r="B496" s="65">
        <v>1.6040754222021401</v>
      </c>
      <c r="C496" s="65">
        <v>0.34453483205492397</v>
      </c>
      <c r="D496" s="65">
        <v>12.641658949197799</v>
      </c>
      <c r="E496" s="65">
        <v>0</v>
      </c>
      <c r="F496" s="66">
        <f t="shared" si="7"/>
        <v>14.590269203454863</v>
      </c>
    </row>
    <row r="497" spans="1:6">
      <c r="A497" s="64">
        <v>8.2166666666666668</v>
      </c>
      <c r="B497" s="65">
        <v>1.6273984869853699</v>
      </c>
      <c r="C497" s="65">
        <v>0.22620786376704502</v>
      </c>
      <c r="D497" s="65">
        <v>11.709297865564901</v>
      </c>
      <c r="E497" s="65">
        <v>0</v>
      </c>
      <c r="F497" s="66">
        <f t="shared" si="7"/>
        <v>13.562904216317316</v>
      </c>
    </row>
    <row r="498" spans="1:6">
      <c r="A498" s="64">
        <v>8.2333333333333325</v>
      </c>
      <c r="B498" s="65">
        <v>1.8354412487601302</v>
      </c>
      <c r="C498" s="65">
        <v>0.38836386725465899</v>
      </c>
      <c r="D498" s="65">
        <v>11.686929331079801</v>
      </c>
      <c r="E498" s="65">
        <v>0</v>
      </c>
      <c r="F498" s="66">
        <f t="shared" si="7"/>
        <v>13.91073444709459</v>
      </c>
    </row>
    <row r="499" spans="1:6">
      <c r="A499" s="64">
        <v>8.25</v>
      </c>
      <c r="B499" s="65">
        <v>1.86751181683838</v>
      </c>
      <c r="C499" s="65">
        <v>0.665810229555996</v>
      </c>
      <c r="D499" s="65">
        <v>12.778791788334299</v>
      </c>
      <c r="E499" s="65">
        <v>0</v>
      </c>
      <c r="F499" s="66">
        <f t="shared" si="7"/>
        <v>15.312113834728676</v>
      </c>
    </row>
    <row r="500" spans="1:6">
      <c r="A500" s="64">
        <v>8.2666666666666675</v>
      </c>
      <c r="B500" s="65">
        <v>2.19800202644669</v>
      </c>
      <c r="C500" s="65">
        <v>0.78289414518832101</v>
      </c>
      <c r="D500" s="65">
        <v>11.5883249852671</v>
      </c>
      <c r="E500" s="65">
        <v>0</v>
      </c>
      <c r="F500" s="66">
        <f t="shared" si="7"/>
        <v>14.569221156902112</v>
      </c>
    </row>
    <row r="501" spans="1:6">
      <c r="A501" s="64">
        <v>8.2833333333333332</v>
      </c>
      <c r="B501" s="65">
        <v>2.31308026931015</v>
      </c>
      <c r="C501" s="65">
        <v>0.77960304422154192</v>
      </c>
      <c r="D501" s="65">
        <v>11.1168329183149</v>
      </c>
      <c r="E501" s="65">
        <v>0</v>
      </c>
      <c r="F501" s="66">
        <f t="shared" si="7"/>
        <v>14.209516231846592</v>
      </c>
    </row>
    <row r="502" spans="1:6">
      <c r="A502" s="64">
        <v>8.3000000000000007</v>
      </c>
      <c r="B502" s="65">
        <v>2.6494319145318901</v>
      </c>
      <c r="C502" s="65">
        <v>0.78301367939440003</v>
      </c>
      <c r="D502" s="65">
        <v>10.556269934834999</v>
      </c>
      <c r="E502" s="65">
        <v>0</v>
      </c>
      <c r="F502" s="66">
        <f t="shared" si="7"/>
        <v>13.98871552876129</v>
      </c>
    </row>
    <row r="503" spans="1:6">
      <c r="A503" s="64">
        <v>8.3166666666666664</v>
      </c>
      <c r="B503" s="65">
        <v>2.4777384021004099</v>
      </c>
      <c r="C503" s="65">
        <v>1.0090714714967799</v>
      </c>
      <c r="D503" s="65">
        <v>11.6957241439016</v>
      </c>
      <c r="E503" s="65">
        <v>0</v>
      </c>
      <c r="F503" s="66">
        <f t="shared" si="7"/>
        <v>15.18253401749879</v>
      </c>
    </row>
    <row r="504" spans="1:6">
      <c r="A504" s="64">
        <v>8.3333333333333339</v>
      </c>
      <c r="B504" s="65">
        <v>3.5062668291029699</v>
      </c>
      <c r="C504" s="65">
        <v>0.82570179692318701</v>
      </c>
      <c r="D504" s="65">
        <v>11.793328433388</v>
      </c>
      <c r="E504" s="65">
        <v>0</v>
      </c>
      <c r="F504" s="66">
        <f t="shared" si="7"/>
        <v>16.125297059414159</v>
      </c>
    </row>
    <row r="505" spans="1:6">
      <c r="A505" s="64">
        <v>8.35</v>
      </c>
      <c r="B505" s="65">
        <v>4.0164628162785494</v>
      </c>
      <c r="C505" s="65">
        <v>0.81443379403570604</v>
      </c>
      <c r="D505" s="65">
        <v>12.395074132587</v>
      </c>
      <c r="E505" s="65">
        <v>0</v>
      </c>
      <c r="F505" s="66">
        <f t="shared" si="7"/>
        <v>17.225970742901254</v>
      </c>
    </row>
    <row r="506" spans="1:6">
      <c r="A506" s="64">
        <v>8.3666666666666671</v>
      </c>
      <c r="B506" s="65">
        <v>4.1277230816780799</v>
      </c>
      <c r="C506" s="65">
        <v>0.80857853169494609</v>
      </c>
      <c r="D506" s="65">
        <v>13.7632450425152</v>
      </c>
      <c r="E506" s="65">
        <v>0</v>
      </c>
      <c r="F506" s="66">
        <f t="shared" si="7"/>
        <v>18.699546655888227</v>
      </c>
    </row>
    <row r="507" spans="1:6">
      <c r="A507" s="64">
        <v>8.3833333333333329</v>
      </c>
      <c r="B507" s="65">
        <v>3.71915564210817</v>
      </c>
      <c r="C507" s="65">
        <v>0.80307354490120497</v>
      </c>
      <c r="D507" s="65">
        <v>14.272664708492201</v>
      </c>
      <c r="E507" s="65">
        <v>0</v>
      </c>
      <c r="F507" s="66">
        <f t="shared" si="7"/>
        <v>18.794893895501573</v>
      </c>
    </row>
    <row r="508" spans="1:6">
      <c r="A508" s="64">
        <v>8.4</v>
      </c>
      <c r="B508" s="65">
        <v>3.4888741646694004</v>
      </c>
      <c r="C508" s="65">
        <v>0.75959251434072705</v>
      </c>
      <c r="D508" s="65">
        <v>14.013561894573401</v>
      </c>
      <c r="E508" s="65">
        <v>0</v>
      </c>
      <c r="F508" s="66">
        <f t="shared" si="7"/>
        <v>18.262028573583528</v>
      </c>
    </row>
    <row r="509" spans="1:6">
      <c r="A509" s="64">
        <v>8.4166666666666661</v>
      </c>
      <c r="B509" s="65">
        <v>3.1328929562405401</v>
      </c>
      <c r="C509" s="65">
        <v>0.47736346967883497</v>
      </c>
      <c r="D509" s="65">
        <v>14.5419278076754</v>
      </c>
      <c r="E509" s="65">
        <v>0</v>
      </c>
      <c r="F509" s="66">
        <f t="shared" si="7"/>
        <v>18.152184233594774</v>
      </c>
    </row>
    <row r="510" spans="1:6">
      <c r="A510" s="64">
        <v>8.4333333333333336</v>
      </c>
      <c r="B510" s="65">
        <v>3.0841292346900202</v>
      </c>
      <c r="C510" s="65">
        <v>0.47636060650595802</v>
      </c>
      <c r="D510" s="65">
        <v>15.256832845715401</v>
      </c>
      <c r="E510" s="65">
        <v>0</v>
      </c>
      <c r="F510" s="66">
        <f t="shared" si="7"/>
        <v>18.817322686911378</v>
      </c>
    </row>
    <row r="511" spans="1:6">
      <c r="A511" s="64">
        <v>8.4499999999999993</v>
      </c>
      <c r="B511" s="65">
        <v>3.2322406743462002</v>
      </c>
      <c r="C511" s="65">
        <v>0.63835197903093899</v>
      </c>
      <c r="D511" s="65">
        <v>15.1887487268153</v>
      </c>
      <c r="E511" s="65">
        <v>0</v>
      </c>
      <c r="F511" s="66">
        <f t="shared" si="7"/>
        <v>19.059341380192439</v>
      </c>
    </row>
    <row r="512" spans="1:6">
      <c r="A512" s="64">
        <v>8.4666666666666668</v>
      </c>
      <c r="B512" s="65">
        <v>3.2510972288895799</v>
      </c>
      <c r="C512" s="65">
        <v>0.60304780380892997</v>
      </c>
      <c r="D512" s="65">
        <v>16.434481325976499</v>
      </c>
      <c r="E512" s="65">
        <v>0</v>
      </c>
      <c r="F512" s="66">
        <f t="shared" si="7"/>
        <v>20.28862635867501</v>
      </c>
    </row>
    <row r="513" spans="1:6">
      <c r="A513" s="64">
        <v>8.4833333333333325</v>
      </c>
      <c r="B513" s="65">
        <v>3.2365293081787798</v>
      </c>
      <c r="C513" s="65">
        <v>0.76985183521830303</v>
      </c>
      <c r="D513" s="65">
        <v>17.065223535371501</v>
      </c>
      <c r="E513" s="65">
        <v>0</v>
      </c>
      <c r="F513" s="66">
        <f t="shared" si="7"/>
        <v>21.071604678768583</v>
      </c>
    </row>
    <row r="514" spans="1:6">
      <c r="A514" s="64">
        <v>8.5</v>
      </c>
      <c r="B514" s="65">
        <v>3.1467112238164598</v>
      </c>
      <c r="C514" s="65">
        <v>0.77452113780976595</v>
      </c>
      <c r="D514" s="65">
        <v>15.666994368698601</v>
      </c>
      <c r="E514" s="65">
        <v>0</v>
      </c>
      <c r="F514" s="66">
        <f t="shared" si="7"/>
        <v>19.588226730324827</v>
      </c>
    </row>
    <row r="515" spans="1:6">
      <c r="A515" s="64">
        <v>8.5166666666666675</v>
      </c>
      <c r="B515" s="65">
        <v>2.9389919546063901</v>
      </c>
      <c r="C515" s="65">
        <v>0.93816916343503498</v>
      </c>
      <c r="D515" s="65">
        <v>15.978569528673999</v>
      </c>
      <c r="E515" s="65">
        <v>0</v>
      </c>
      <c r="F515" s="66">
        <f t="shared" si="7"/>
        <v>19.855730646715426</v>
      </c>
    </row>
    <row r="516" spans="1:6">
      <c r="A516" s="64">
        <v>8.5333333333333332</v>
      </c>
      <c r="B516" s="65">
        <v>3.1171371071701701</v>
      </c>
      <c r="C516" s="65">
        <v>0.96558180804341898</v>
      </c>
      <c r="D516" s="65">
        <v>16.293730403747702</v>
      </c>
      <c r="E516" s="65">
        <v>0</v>
      </c>
      <c r="F516" s="66">
        <f t="shared" si="7"/>
        <v>20.376449318961292</v>
      </c>
    </row>
    <row r="517" spans="1:6">
      <c r="A517" s="64">
        <v>8.5500000000000007</v>
      </c>
      <c r="B517" s="65">
        <v>3.1945814749758403</v>
      </c>
      <c r="C517" s="65">
        <v>0.74032002713629796</v>
      </c>
      <c r="D517" s="65">
        <v>17.065383883290199</v>
      </c>
      <c r="E517" s="65">
        <v>0</v>
      </c>
      <c r="F517" s="66">
        <f t="shared" ref="F517:F580" si="8">SUM(B517:E517)</f>
        <v>21.000285385402336</v>
      </c>
    </row>
    <row r="518" spans="1:6">
      <c r="A518" s="64">
        <v>8.5666666666666664</v>
      </c>
      <c r="B518" s="65">
        <v>3.5785516490392402</v>
      </c>
      <c r="C518" s="65">
        <v>0.38981674297937502</v>
      </c>
      <c r="D518" s="65">
        <v>16.9565544578433</v>
      </c>
      <c r="E518" s="65">
        <v>0</v>
      </c>
      <c r="F518" s="66">
        <f t="shared" si="8"/>
        <v>20.924922849861915</v>
      </c>
    </row>
    <row r="519" spans="1:6">
      <c r="A519" s="64">
        <v>8.5833333333333339</v>
      </c>
      <c r="B519" s="65">
        <v>3.2703049381267904</v>
      </c>
      <c r="C519" s="65">
        <v>0.36572731660143698</v>
      </c>
      <c r="D519" s="65">
        <v>16.231166140717001</v>
      </c>
      <c r="E519" s="65">
        <v>0</v>
      </c>
      <c r="F519" s="66">
        <f t="shared" si="8"/>
        <v>19.867198395445229</v>
      </c>
    </row>
    <row r="520" spans="1:6">
      <c r="A520" s="64">
        <v>8.6</v>
      </c>
      <c r="B520" s="65">
        <v>3.0181036659629599</v>
      </c>
      <c r="C520" s="65">
        <v>0.131815317705376</v>
      </c>
      <c r="D520" s="65">
        <v>16.3437866006626</v>
      </c>
      <c r="E520" s="65">
        <v>0</v>
      </c>
      <c r="F520" s="66">
        <f t="shared" si="8"/>
        <v>19.493705584330936</v>
      </c>
    </row>
    <row r="521" spans="1:6">
      <c r="A521" s="64">
        <v>8.6166666666666671</v>
      </c>
      <c r="B521" s="65">
        <v>3.5431007404019201</v>
      </c>
      <c r="C521" s="65">
        <v>0.16699559329921498</v>
      </c>
      <c r="D521" s="65">
        <v>16.882845771544101</v>
      </c>
      <c r="E521" s="65">
        <v>0</v>
      </c>
      <c r="F521" s="66">
        <f t="shared" si="8"/>
        <v>20.592942105245235</v>
      </c>
    </row>
    <row r="522" spans="1:6">
      <c r="A522" s="64">
        <v>8.6333333333333329</v>
      </c>
      <c r="B522" s="65">
        <v>4.19865741094425</v>
      </c>
      <c r="C522" s="65">
        <v>0.16905430088558002</v>
      </c>
      <c r="D522" s="65">
        <v>17.003201696860099</v>
      </c>
      <c r="E522" s="65">
        <v>0</v>
      </c>
      <c r="F522" s="66">
        <f t="shared" si="8"/>
        <v>21.37091340868993</v>
      </c>
    </row>
    <row r="523" spans="1:6">
      <c r="A523" s="64">
        <v>8.65</v>
      </c>
      <c r="B523" s="65">
        <v>3.8345479379171201</v>
      </c>
      <c r="C523" s="65">
        <v>0.170656710106909</v>
      </c>
      <c r="D523" s="65">
        <v>15.9265155537288</v>
      </c>
      <c r="E523" s="65">
        <v>0</v>
      </c>
      <c r="F523" s="66">
        <f t="shared" si="8"/>
        <v>19.931720201752828</v>
      </c>
    </row>
    <row r="524" spans="1:6">
      <c r="A524" s="64">
        <v>8.6666666666666661</v>
      </c>
      <c r="B524" s="65">
        <v>4.4740751598170796</v>
      </c>
      <c r="C524" s="65">
        <v>0.66795822708563701</v>
      </c>
      <c r="D524" s="65">
        <v>16.411973264381597</v>
      </c>
      <c r="E524" s="65">
        <v>0</v>
      </c>
      <c r="F524" s="66">
        <f t="shared" si="8"/>
        <v>21.554006651284315</v>
      </c>
    </row>
    <row r="525" spans="1:6">
      <c r="A525" s="64">
        <v>8.6833333333333336</v>
      </c>
      <c r="B525" s="65">
        <v>4.4654937973163298</v>
      </c>
      <c r="C525" s="65">
        <v>0.95764864897017399</v>
      </c>
      <c r="D525" s="65">
        <v>15.4447662402342</v>
      </c>
      <c r="E525" s="65">
        <v>0</v>
      </c>
      <c r="F525" s="66">
        <f t="shared" si="8"/>
        <v>20.867908686520703</v>
      </c>
    </row>
    <row r="526" spans="1:6">
      <c r="A526" s="64">
        <v>8.6999999999999993</v>
      </c>
      <c r="B526" s="65">
        <v>4.2734190596080301</v>
      </c>
      <c r="C526" s="65">
        <v>1.13809883736482</v>
      </c>
      <c r="D526" s="65">
        <v>16.6173448517204</v>
      </c>
      <c r="E526" s="65">
        <v>0</v>
      </c>
      <c r="F526" s="66">
        <f t="shared" si="8"/>
        <v>22.02886274869325</v>
      </c>
    </row>
    <row r="527" spans="1:6">
      <c r="A527" s="64">
        <v>8.7166666666666668</v>
      </c>
      <c r="B527" s="65">
        <v>3.9005662180711802</v>
      </c>
      <c r="C527" s="65">
        <v>1.4215076127049999</v>
      </c>
      <c r="D527" s="65">
        <v>17.018028526535701</v>
      </c>
      <c r="E527" s="65">
        <v>0</v>
      </c>
      <c r="F527" s="66">
        <f t="shared" si="8"/>
        <v>22.340102357311881</v>
      </c>
    </row>
    <row r="528" spans="1:6">
      <c r="A528" s="64">
        <v>8.7333333333333325</v>
      </c>
      <c r="B528" s="65">
        <v>4.4300789266665195</v>
      </c>
      <c r="C528" s="65">
        <v>1.3216487494482101</v>
      </c>
      <c r="D528" s="65">
        <v>16.827636927517201</v>
      </c>
      <c r="E528" s="65">
        <v>0</v>
      </c>
      <c r="F528" s="66">
        <f t="shared" si="8"/>
        <v>22.57936460363193</v>
      </c>
    </row>
    <row r="529" spans="1:6">
      <c r="A529" s="64">
        <v>8.75</v>
      </c>
      <c r="B529" s="65">
        <v>4.7299467268539201</v>
      </c>
      <c r="C529" s="65">
        <v>1.48971116592157</v>
      </c>
      <c r="D529" s="65">
        <v>15.453460522993401</v>
      </c>
      <c r="E529" s="65">
        <v>0</v>
      </c>
      <c r="F529" s="66">
        <f t="shared" si="8"/>
        <v>21.67311841576889</v>
      </c>
    </row>
    <row r="530" spans="1:6">
      <c r="A530" s="64">
        <v>8.7666666666666675</v>
      </c>
      <c r="B530" s="65">
        <v>4.5233813511379299</v>
      </c>
      <c r="C530" s="65">
        <v>1.2636400669227501</v>
      </c>
      <c r="D530" s="65">
        <v>14.318841500771699</v>
      </c>
      <c r="E530" s="65">
        <v>0</v>
      </c>
      <c r="F530" s="66">
        <f t="shared" si="8"/>
        <v>20.105862918832379</v>
      </c>
    </row>
    <row r="531" spans="1:6">
      <c r="A531" s="64">
        <v>8.7833333333333332</v>
      </c>
      <c r="B531" s="65">
        <v>4.52081568793706</v>
      </c>
      <c r="C531" s="65">
        <v>1.09484900603417</v>
      </c>
      <c r="D531" s="65">
        <v>15.9653609152763</v>
      </c>
      <c r="E531" s="65">
        <v>0</v>
      </c>
      <c r="F531" s="66">
        <f t="shared" si="8"/>
        <v>21.581025609247529</v>
      </c>
    </row>
    <row r="532" spans="1:6">
      <c r="A532" s="64">
        <v>8.8000000000000007</v>
      </c>
      <c r="B532" s="65">
        <v>4.3598921405089994</v>
      </c>
      <c r="C532" s="65">
        <v>1.0301844223994401</v>
      </c>
      <c r="D532" s="65">
        <v>15.810129691784098</v>
      </c>
      <c r="E532" s="65">
        <v>0</v>
      </c>
      <c r="F532" s="66">
        <f t="shared" si="8"/>
        <v>21.200206254692539</v>
      </c>
    </row>
    <row r="533" spans="1:6">
      <c r="A533" s="64">
        <v>8.8166666666666664</v>
      </c>
      <c r="B533" s="65">
        <v>4.6996312133169402</v>
      </c>
      <c r="C533" s="65">
        <v>0.68339766675690206</v>
      </c>
      <c r="D533" s="65">
        <v>16.772331905578401</v>
      </c>
      <c r="E533" s="65">
        <v>0</v>
      </c>
      <c r="F533" s="66">
        <f t="shared" si="8"/>
        <v>22.155360785652242</v>
      </c>
    </row>
    <row r="534" spans="1:6">
      <c r="A534" s="64">
        <v>8.8333333333333339</v>
      </c>
      <c r="B534" s="65">
        <v>5.0303401173685796</v>
      </c>
      <c r="C534" s="65">
        <v>1.04311219182735</v>
      </c>
      <c r="D534" s="65">
        <v>16.37639644163</v>
      </c>
      <c r="E534" s="65">
        <v>0</v>
      </c>
      <c r="F534" s="66">
        <f t="shared" si="8"/>
        <v>22.449848750825929</v>
      </c>
    </row>
    <row r="535" spans="1:6">
      <c r="A535" s="64">
        <v>8.85</v>
      </c>
      <c r="B535" s="65">
        <v>5.2619412007896296</v>
      </c>
      <c r="C535" s="65">
        <v>1.1228348522320801</v>
      </c>
      <c r="D535" s="65">
        <v>17.103893993768498</v>
      </c>
      <c r="E535" s="65">
        <v>0</v>
      </c>
      <c r="F535" s="66">
        <f t="shared" si="8"/>
        <v>23.488670046790208</v>
      </c>
    </row>
    <row r="536" spans="1:6">
      <c r="A536" s="64">
        <v>8.8666666666666671</v>
      </c>
      <c r="B536" s="65">
        <v>5.3362268101820396</v>
      </c>
      <c r="C536" s="65">
        <v>0.82047601205789999</v>
      </c>
      <c r="D536" s="65">
        <v>15.9021440796208</v>
      </c>
      <c r="E536" s="65">
        <v>0</v>
      </c>
      <c r="F536" s="66">
        <f t="shared" si="8"/>
        <v>22.05884690186074</v>
      </c>
    </row>
    <row r="537" spans="1:6">
      <c r="A537" s="64">
        <v>8.8833333333333329</v>
      </c>
      <c r="B537" s="65">
        <v>5.45018565445368</v>
      </c>
      <c r="C537" s="65">
        <v>1.0951768709785799</v>
      </c>
      <c r="D537" s="65">
        <v>15.733583592176599</v>
      </c>
      <c r="E537" s="65">
        <v>0</v>
      </c>
      <c r="F537" s="66">
        <f t="shared" si="8"/>
        <v>22.278946117608861</v>
      </c>
    </row>
    <row r="538" spans="1:6">
      <c r="A538" s="64">
        <v>8.9</v>
      </c>
      <c r="B538" s="65">
        <v>4.9189870356222096</v>
      </c>
      <c r="C538" s="65">
        <v>0.81120460043908305</v>
      </c>
      <c r="D538" s="65">
        <v>15.3155196866352</v>
      </c>
      <c r="E538" s="65">
        <v>0</v>
      </c>
      <c r="F538" s="66">
        <f t="shared" si="8"/>
        <v>21.045711322696494</v>
      </c>
    </row>
    <row r="539" spans="1:6">
      <c r="A539" s="64">
        <v>8.9166666666666661</v>
      </c>
      <c r="B539" s="65">
        <v>5.8652407690919803</v>
      </c>
      <c r="C539" s="65">
        <v>1.0193257333063099</v>
      </c>
      <c r="D539" s="65">
        <v>14.920446396479599</v>
      </c>
      <c r="E539" s="65">
        <v>0</v>
      </c>
      <c r="F539" s="66">
        <f t="shared" si="8"/>
        <v>21.805012898877891</v>
      </c>
    </row>
    <row r="540" spans="1:6">
      <c r="A540" s="64">
        <v>8.9333333333333336</v>
      </c>
      <c r="B540" s="65">
        <v>6.2676964762037493</v>
      </c>
      <c r="C540" s="65">
        <v>0.86442698163139908</v>
      </c>
      <c r="D540" s="65">
        <v>15.744106044443901</v>
      </c>
      <c r="E540" s="65">
        <v>0</v>
      </c>
      <c r="F540" s="66">
        <f t="shared" si="8"/>
        <v>22.876229502279049</v>
      </c>
    </row>
    <row r="541" spans="1:6">
      <c r="A541" s="64">
        <v>8.9499999999999993</v>
      </c>
      <c r="B541" s="65">
        <v>6.4532157222449795</v>
      </c>
      <c r="C541" s="65">
        <v>0.92816575097534704</v>
      </c>
      <c r="D541" s="65">
        <v>16.5155525954636</v>
      </c>
      <c r="E541" s="65">
        <v>0</v>
      </c>
      <c r="F541" s="66">
        <f t="shared" si="8"/>
        <v>23.896934068683926</v>
      </c>
    </row>
    <row r="542" spans="1:6">
      <c r="A542" s="64">
        <v>8.9666666666666668</v>
      </c>
      <c r="B542" s="65">
        <v>5.50945971761357</v>
      </c>
      <c r="C542" s="65">
        <v>0.81407813547926</v>
      </c>
      <c r="D542" s="65">
        <v>15.861817287595601</v>
      </c>
      <c r="E542" s="65">
        <v>0</v>
      </c>
      <c r="F542" s="66">
        <f t="shared" si="8"/>
        <v>22.185355140688429</v>
      </c>
    </row>
    <row r="543" spans="1:6">
      <c r="A543" s="64">
        <v>8.9833333333333325</v>
      </c>
      <c r="B543" s="65">
        <v>4.4619124434636595</v>
      </c>
      <c r="C543" s="65">
        <v>0.80691003362290104</v>
      </c>
      <c r="D543" s="65">
        <v>16.8532794932276</v>
      </c>
      <c r="E543" s="65">
        <v>0</v>
      </c>
      <c r="F543" s="66">
        <f t="shared" si="8"/>
        <v>22.122101970314162</v>
      </c>
    </row>
    <row r="544" spans="1:6">
      <c r="A544" s="64">
        <v>9</v>
      </c>
      <c r="B544" s="65">
        <v>4.3322242986442898</v>
      </c>
      <c r="C544" s="65">
        <v>0.68282501763924797</v>
      </c>
      <c r="D544" s="65">
        <v>16.7363407017268</v>
      </c>
      <c r="E544" s="65">
        <v>0</v>
      </c>
      <c r="F544" s="66">
        <f t="shared" si="8"/>
        <v>21.751390018010337</v>
      </c>
    </row>
    <row r="545" spans="1:6">
      <c r="A545" s="64">
        <v>9.0166666666666675</v>
      </c>
      <c r="B545" s="65">
        <v>4.3154683317444693</v>
      </c>
      <c r="C545" s="65">
        <v>0.68297992574634503</v>
      </c>
      <c r="D545" s="65">
        <v>16.367020108023102</v>
      </c>
      <c r="E545" s="65">
        <v>0</v>
      </c>
      <c r="F545" s="66">
        <f t="shared" si="8"/>
        <v>21.365468365513916</v>
      </c>
    </row>
    <row r="546" spans="1:6">
      <c r="A546" s="64">
        <v>9.0333333333333332</v>
      </c>
      <c r="B546" s="65">
        <v>4.3916055258937501</v>
      </c>
      <c r="C546" s="65">
        <v>0.68251494792632506</v>
      </c>
      <c r="D546" s="65">
        <v>16.860701354076003</v>
      </c>
      <c r="E546" s="65">
        <v>0</v>
      </c>
      <c r="F546" s="66">
        <f t="shared" si="8"/>
        <v>21.93482182789608</v>
      </c>
    </row>
    <row r="547" spans="1:6">
      <c r="A547" s="64">
        <v>9.0500000000000007</v>
      </c>
      <c r="B547" s="65">
        <v>4.1818900510210195</v>
      </c>
      <c r="C547" s="65">
        <v>0.66112622587206793</v>
      </c>
      <c r="D547" s="65">
        <v>17.174466547338099</v>
      </c>
      <c r="E547" s="65">
        <v>0</v>
      </c>
      <c r="F547" s="66">
        <f t="shared" si="8"/>
        <v>22.017482824231188</v>
      </c>
    </row>
    <row r="548" spans="1:6">
      <c r="A548" s="64">
        <v>9.0666666666666664</v>
      </c>
      <c r="B548" s="65">
        <v>4.1346649788521397</v>
      </c>
      <c r="C548" s="65">
        <v>0.60144879120378303</v>
      </c>
      <c r="D548" s="65">
        <v>16.770180904479499</v>
      </c>
      <c r="E548" s="65">
        <v>0</v>
      </c>
      <c r="F548" s="66">
        <f t="shared" si="8"/>
        <v>21.506294674535422</v>
      </c>
    </row>
    <row r="549" spans="1:6">
      <c r="A549" s="64">
        <v>9.0833333333333339</v>
      </c>
      <c r="B549" s="65">
        <v>4.59899594565195</v>
      </c>
      <c r="C549" s="65">
        <v>0.309714364889914</v>
      </c>
      <c r="D549" s="65">
        <v>15.281430329635398</v>
      </c>
      <c r="E549" s="65">
        <v>0</v>
      </c>
      <c r="F549" s="66">
        <f t="shared" si="8"/>
        <v>20.190140640177262</v>
      </c>
    </row>
    <row r="550" spans="1:6">
      <c r="A550" s="64">
        <v>9.1</v>
      </c>
      <c r="B550" s="65">
        <v>4.6610730391687403</v>
      </c>
      <c r="C550" s="65">
        <v>0.29973676831200996</v>
      </c>
      <c r="D550" s="65">
        <v>15.910512051465499</v>
      </c>
      <c r="E550" s="65">
        <v>0</v>
      </c>
      <c r="F550" s="66">
        <f t="shared" si="8"/>
        <v>20.871321858946249</v>
      </c>
    </row>
    <row r="551" spans="1:6">
      <c r="A551" s="64">
        <v>9.1166666666666671</v>
      </c>
      <c r="B551" s="65">
        <v>4.98563648927359</v>
      </c>
      <c r="C551" s="65">
        <v>0.57065193706895401</v>
      </c>
      <c r="D551" s="65">
        <v>15.5432475414908</v>
      </c>
      <c r="E551" s="65">
        <v>0</v>
      </c>
      <c r="F551" s="66">
        <f t="shared" si="8"/>
        <v>21.099535967833344</v>
      </c>
    </row>
    <row r="552" spans="1:6">
      <c r="A552" s="64">
        <v>9.1333333333333329</v>
      </c>
      <c r="B552" s="65">
        <v>5.0979039947576403</v>
      </c>
      <c r="C552" s="65">
        <v>0.56505942251104202</v>
      </c>
      <c r="D552" s="65">
        <v>17.548003484335602</v>
      </c>
      <c r="E552" s="65">
        <v>0</v>
      </c>
      <c r="F552" s="66">
        <f t="shared" si="8"/>
        <v>23.210966901604284</v>
      </c>
    </row>
    <row r="553" spans="1:6">
      <c r="A553" s="64">
        <v>9.15</v>
      </c>
      <c r="B553" s="65">
        <v>5.0229876051642899</v>
      </c>
      <c r="C553" s="65">
        <v>0.61247099183004694</v>
      </c>
      <c r="D553" s="65">
        <v>16.751564302129498</v>
      </c>
      <c r="E553" s="65">
        <v>0</v>
      </c>
      <c r="F553" s="66">
        <f t="shared" si="8"/>
        <v>22.387022899123835</v>
      </c>
    </row>
    <row r="554" spans="1:6">
      <c r="A554" s="64">
        <v>9.1666666666666661</v>
      </c>
      <c r="B554" s="65">
        <v>4.5926803425145897</v>
      </c>
      <c r="C554" s="65">
        <v>0.44054791314191299</v>
      </c>
      <c r="D554" s="65">
        <v>16.0765436880042</v>
      </c>
      <c r="E554" s="65">
        <v>0</v>
      </c>
      <c r="F554" s="66">
        <f t="shared" si="8"/>
        <v>21.109771943660704</v>
      </c>
    </row>
    <row r="555" spans="1:6">
      <c r="A555" s="64">
        <v>9.1833333333333336</v>
      </c>
      <c r="B555" s="65">
        <v>4.4433740141876097</v>
      </c>
      <c r="C555" s="65">
        <v>0.49356604294441203</v>
      </c>
      <c r="D555" s="65">
        <v>16.536399994638302</v>
      </c>
      <c r="E555" s="65">
        <v>0</v>
      </c>
      <c r="F555" s="66">
        <f t="shared" si="8"/>
        <v>21.473340051770322</v>
      </c>
    </row>
    <row r="556" spans="1:6">
      <c r="A556" s="64">
        <v>9.1999999999999993</v>
      </c>
      <c r="B556" s="65">
        <v>4.5772151756098101</v>
      </c>
      <c r="C556" s="65">
        <v>0.66338326515479795</v>
      </c>
      <c r="D556" s="65">
        <v>17.010434666064199</v>
      </c>
      <c r="E556" s="65">
        <v>0</v>
      </c>
      <c r="F556" s="66">
        <f t="shared" si="8"/>
        <v>22.251033106828807</v>
      </c>
    </row>
    <row r="557" spans="1:6">
      <c r="A557" s="64">
        <v>9.2166666666666668</v>
      </c>
      <c r="B557" s="65">
        <v>5.02003272673086</v>
      </c>
      <c r="C557" s="65">
        <v>0.96368804760436599</v>
      </c>
      <c r="D557" s="65">
        <v>16.049725632779801</v>
      </c>
      <c r="E557" s="65">
        <v>0</v>
      </c>
      <c r="F557" s="66">
        <f t="shared" si="8"/>
        <v>22.033446407115026</v>
      </c>
    </row>
    <row r="558" spans="1:6">
      <c r="A558" s="64">
        <v>9.2333333333333325</v>
      </c>
      <c r="B558" s="65">
        <v>4.8709513977702796</v>
      </c>
      <c r="C558" s="65">
        <v>1.2537096245717101</v>
      </c>
      <c r="D558" s="65">
        <v>15.740547609964901</v>
      </c>
      <c r="E558" s="65">
        <v>0</v>
      </c>
      <c r="F558" s="66">
        <f t="shared" si="8"/>
        <v>21.865208632306889</v>
      </c>
    </row>
    <row r="559" spans="1:6">
      <c r="A559" s="64">
        <v>9.25</v>
      </c>
      <c r="B559" s="65">
        <v>4.7155641333300702</v>
      </c>
      <c r="C559" s="65">
        <v>1.0919017416925998</v>
      </c>
      <c r="D559" s="65">
        <v>15.895967656518</v>
      </c>
      <c r="E559" s="65">
        <v>0</v>
      </c>
      <c r="F559" s="66">
        <f t="shared" si="8"/>
        <v>21.703433531540668</v>
      </c>
    </row>
    <row r="560" spans="1:6">
      <c r="A560" s="64">
        <v>9.2666666666666675</v>
      </c>
      <c r="B560" s="65">
        <v>5.1770292377691804</v>
      </c>
      <c r="C560" s="65">
        <v>1.09779376084872</v>
      </c>
      <c r="D560" s="65">
        <v>15.939895981778299</v>
      </c>
      <c r="E560" s="65">
        <v>0</v>
      </c>
      <c r="F560" s="66">
        <f t="shared" si="8"/>
        <v>22.214718980396199</v>
      </c>
    </row>
    <row r="561" spans="1:6">
      <c r="A561" s="64">
        <v>9.2833333333333332</v>
      </c>
      <c r="B561" s="65">
        <v>5.6078308766758704</v>
      </c>
      <c r="C561" s="65">
        <v>1.0920215084542599</v>
      </c>
      <c r="D561" s="65">
        <v>15.004176593514799</v>
      </c>
      <c r="E561" s="65">
        <v>0</v>
      </c>
      <c r="F561" s="66">
        <f t="shared" si="8"/>
        <v>21.704028978644928</v>
      </c>
    </row>
    <row r="562" spans="1:6">
      <c r="A562" s="64">
        <v>9.3000000000000007</v>
      </c>
      <c r="B562" s="65">
        <v>5.4461262943291207</v>
      </c>
      <c r="C562" s="65">
        <v>0.96741480421926707</v>
      </c>
      <c r="D562" s="65">
        <v>15.282320597454</v>
      </c>
      <c r="E562" s="65">
        <v>0</v>
      </c>
      <c r="F562" s="66">
        <f t="shared" si="8"/>
        <v>21.695861696002389</v>
      </c>
    </row>
    <row r="563" spans="1:6">
      <c r="A563" s="64">
        <v>9.3166666666666664</v>
      </c>
      <c r="B563" s="65">
        <v>4.9763051990969593</v>
      </c>
      <c r="C563" s="65">
        <v>1.1355379066059099</v>
      </c>
      <c r="D563" s="65">
        <v>15.629965262072201</v>
      </c>
      <c r="E563" s="65">
        <v>0</v>
      </c>
      <c r="F563" s="66">
        <f t="shared" si="8"/>
        <v>21.741808367775072</v>
      </c>
    </row>
    <row r="564" spans="1:6">
      <c r="A564" s="64">
        <v>9.3333333333333339</v>
      </c>
      <c r="B564" s="65">
        <v>5.0912516740418594</v>
      </c>
      <c r="C564" s="65">
        <v>0.78767262870190402</v>
      </c>
      <c r="D564" s="65">
        <v>15.011644407793</v>
      </c>
      <c r="E564" s="65">
        <v>0</v>
      </c>
      <c r="F564" s="66">
        <f t="shared" si="8"/>
        <v>20.890568710536762</v>
      </c>
    </row>
    <row r="565" spans="1:6">
      <c r="A565" s="64">
        <v>9.35</v>
      </c>
      <c r="B565" s="65">
        <v>4.7731755208865199</v>
      </c>
      <c r="C565" s="65">
        <v>0.949071468851445</v>
      </c>
      <c r="D565" s="65">
        <v>16.109932471802299</v>
      </c>
      <c r="E565" s="65">
        <v>0</v>
      </c>
      <c r="F565" s="66">
        <f t="shared" si="8"/>
        <v>21.832179461540264</v>
      </c>
    </row>
    <row r="566" spans="1:6">
      <c r="A566" s="64">
        <v>9.3666666666666671</v>
      </c>
      <c r="B566" s="65">
        <v>4.9012429287663402</v>
      </c>
      <c r="C566" s="65">
        <v>0.83129161637160198</v>
      </c>
      <c r="D566" s="65">
        <v>17.6929921349595</v>
      </c>
      <c r="E566" s="65">
        <v>0</v>
      </c>
      <c r="F566" s="66">
        <f t="shared" si="8"/>
        <v>23.425526680097441</v>
      </c>
    </row>
    <row r="567" spans="1:6">
      <c r="A567" s="64">
        <v>9.3833333333333329</v>
      </c>
      <c r="B567" s="65">
        <v>4.8606841889181798</v>
      </c>
      <c r="C567" s="65">
        <v>1.1585050769360101</v>
      </c>
      <c r="D567" s="65">
        <v>18.990767123791802</v>
      </c>
      <c r="E567" s="65">
        <v>0</v>
      </c>
      <c r="F567" s="66">
        <f t="shared" si="8"/>
        <v>25.009956389645993</v>
      </c>
    </row>
    <row r="568" spans="1:6">
      <c r="A568" s="64">
        <v>9.4</v>
      </c>
      <c r="B568" s="65">
        <v>4.3768424397389998</v>
      </c>
      <c r="C568" s="65">
        <v>1.21853505579235</v>
      </c>
      <c r="D568" s="65">
        <v>19.974738141294498</v>
      </c>
      <c r="E568" s="65">
        <v>0</v>
      </c>
      <c r="F568" s="66">
        <f t="shared" si="8"/>
        <v>25.570115636825847</v>
      </c>
    </row>
    <row r="569" spans="1:6">
      <c r="A569" s="64">
        <v>9.4166666666666661</v>
      </c>
      <c r="B569" s="65">
        <v>4.5577747679821696</v>
      </c>
      <c r="C569" s="65">
        <v>1.19035359983874</v>
      </c>
      <c r="D569" s="65">
        <v>22.096123126818899</v>
      </c>
      <c r="E569" s="65">
        <v>0.23393229264967499</v>
      </c>
      <c r="F569" s="66">
        <f t="shared" si="8"/>
        <v>28.078183787289483</v>
      </c>
    </row>
    <row r="570" spans="1:6">
      <c r="A570" s="64">
        <v>9.4333333333333336</v>
      </c>
      <c r="B570" s="65">
        <v>4.49880708354807</v>
      </c>
      <c r="C570" s="65">
        <v>0.96646524182786697</v>
      </c>
      <c r="D570" s="65">
        <v>21.092578840761998</v>
      </c>
      <c r="E570" s="65">
        <v>0.237935030871192</v>
      </c>
      <c r="F570" s="66">
        <f t="shared" si="8"/>
        <v>26.795786197009129</v>
      </c>
    </row>
    <row r="571" spans="1:6">
      <c r="A571" s="64">
        <v>9.4499999999999993</v>
      </c>
      <c r="B571" s="65">
        <v>4.50468553324251</v>
      </c>
      <c r="C571" s="65">
        <v>1.18732341068072</v>
      </c>
      <c r="D571" s="65">
        <v>20.0398736638404</v>
      </c>
      <c r="E571" s="65">
        <v>0.239989835386721</v>
      </c>
      <c r="F571" s="66">
        <f t="shared" si="8"/>
        <v>25.97187244315035</v>
      </c>
    </row>
    <row r="572" spans="1:6">
      <c r="A572" s="64">
        <v>9.4666666666666668</v>
      </c>
      <c r="B572" s="65">
        <v>4.82299061140204</v>
      </c>
      <c r="C572" s="65">
        <v>1.1784263883896899</v>
      </c>
      <c r="D572" s="65">
        <v>18.203318037709401</v>
      </c>
      <c r="E572" s="65">
        <v>0.24206238517322398</v>
      </c>
      <c r="F572" s="66">
        <f t="shared" si="8"/>
        <v>24.446797422674354</v>
      </c>
    </row>
    <row r="573" spans="1:6">
      <c r="A573" s="64">
        <v>9.4833333333333325</v>
      </c>
      <c r="B573" s="65">
        <v>4.5774791459626707</v>
      </c>
      <c r="C573" s="65">
        <v>1.23519351870867</v>
      </c>
      <c r="D573" s="65">
        <v>17.113984605980001</v>
      </c>
      <c r="E573" s="65">
        <v>0.244152833478681</v>
      </c>
      <c r="F573" s="66">
        <f t="shared" si="8"/>
        <v>23.17081010413002</v>
      </c>
    </row>
    <row r="574" spans="1:6">
      <c r="A574" s="64">
        <v>9.5</v>
      </c>
      <c r="B574" s="65">
        <v>3.9406283741900503</v>
      </c>
      <c r="C574" s="65">
        <v>1.5211117453979601</v>
      </c>
      <c r="D574" s="65">
        <v>17.6268576990574</v>
      </c>
      <c r="E574" s="65">
        <v>0.24601120972246499</v>
      </c>
      <c r="F574" s="66">
        <f t="shared" si="8"/>
        <v>23.334609028367876</v>
      </c>
    </row>
    <row r="575" spans="1:6">
      <c r="A575" s="64">
        <v>9.5166666666666675</v>
      </c>
      <c r="B575" s="65">
        <v>4.1200819345563895</v>
      </c>
      <c r="C575" s="65">
        <v>1.6579079689213498</v>
      </c>
      <c r="D575" s="65">
        <v>19.809697166526398</v>
      </c>
      <c r="E575" s="65">
        <v>0</v>
      </c>
      <c r="F575" s="66">
        <f t="shared" si="8"/>
        <v>25.587687070004137</v>
      </c>
    </row>
    <row r="576" spans="1:6">
      <c r="A576" s="64">
        <v>9.5333333333333332</v>
      </c>
      <c r="B576" s="65">
        <v>3.5798554920814301</v>
      </c>
      <c r="C576" s="65">
        <v>1.67178650152746</v>
      </c>
      <c r="D576" s="65">
        <v>21.613956183087602</v>
      </c>
      <c r="E576" s="65">
        <v>0</v>
      </c>
      <c r="F576" s="66">
        <f t="shared" si="8"/>
        <v>26.865598176696494</v>
      </c>
    </row>
    <row r="577" spans="1:6">
      <c r="A577" s="64">
        <v>9.5500000000000007</v>
      </c>
      <c r="B577" s="65">
        <v>4.1472552383225203</v>
      </c>
      <c r="C577" s="65">
        <v>1.8462437580595998</v>
      </c>
      <c r="D577" s="65">
        <v>21.768289415373001</v>
      </c>
      <c r="E577" s="65">
        <v>0</v>
      </c>
      <c r="F577" s="66">
        <f t="shared" si="8"/>
        <v>27.76178841175512</v>
      </c>
    </row>
    <row r="578" spans="1:6">
      <c r="A578" s="64">
        <v>9.5666666666666664</v>
      </c>
      <c r="B578" s="65">
        <v>4.5390930759723398</v>
      </c>
      <c r="C578" s="65">
        <v>1.7337927018200701</v>
      </c>
      <c r="D578" s="65">
        <v>21.748539282330501</v>
      </c>
      <c r="E578" s="65">
        <v>0</v>
      </c>
      <c r="F578" s="66">
        <f t="shared" si="8"/>
        <v>28.021425060122912</v>
      </c>
    </row>
    <row r="579" spans="1:6">
      <c r="A579" s="64">
        <v>9.5833333333333339</v>
      </c>
      <c r="B579" s="65">
        <v>5.0688565996438397</v>
      </c>
      <c r="C579" s="65">
        <v>1.3938846243827199</v>
      </c>
      <c r="D579" s="65">
        <v>20.7850488768315</v>
      </c>
      <c r="E579" s="65">
        <v>0</v>
      </c>
      <c r="F579" s="66">
        <f t="shared" si="8"/>
        <v>27.247790100858058</v>
      </c>
    </row>
    <row r="580" spans="1:6">
      <c r="A580" s="64">
        <v>9.6</v>
      </c>
      <c r="B580" s="65">
        <v>5.54849705506816</v>
      </c>
      <c r="C580" s="65">
        <v>1.38035934748617</v>
      </c>
      <c r="D580" s="65">
        <v>21.462268773147802</v>
      </c>
      <c r="E580" s="65">
        <v>0</v>
      </c>
      <c r="F580" s="66">
        <f t="shared" si="8"/>
        <v>28.391125175702133</v>
      </c>
    </row>
    <row r="581" spans="1:6">
      <c r="A581" s="64">
        <v>9.6166666666666671</v>
      </c>
      <c r="B581" s="65">
        <v>5.6918360000315396</v>
      </c>
      <c r="C581" s="65">
        <v>0.95660154224885696</v>
      </c>
      <c r="D581" s="65">
        <v>20.093804664496901</v>
      </c>
      <c r="E581" s="65">
        <v>0</v>
      </c>
      <c r="F581" s="66">
        <f t="shared" ref="F581:F644" si="9">SUM(B581:E581)</f>
        <v>26.742242206777298</v>
      </c>
    </row>
    <row r="582" spans="1:6">
      <c r="A582" s="64">
        <v>9.6333333333333329</v>
      </c>
      <c r="B582" s="65">
        <v>5.5798526876129095</v>
      </c>
      <c r="C582" s="65">
        <v>0.94658509050402906</v>
      </c>
      <c r="D582" s="65">
        <v>18.6604166530322</v>
      </c>
      <c r="E582" s="65">
        <v>0</v>
      </c>
      <c r="F582" s="66">
        <f t="shared" si="9"/>
        <v>25.18685443114914</v>
      </c>
    </row>
    <row r="583" spans="1:6">
      <c r="A583" s="64">
        <v>9.65</v>
      </c>
      <c r="B583" s="65">
        <v>5.1790867548691306</v>
      </c>
      <c r="C583" s="65">
        <v>0.56885000232169702</v>
      </c>
      <c r="D583" s="65">
        <v>18.1452563573656</v>
      </c>
      <c r="E583" s="65">
        <v>0</v>
      </c>
      <c r="F583" s="66">
        <f t="shared" si="9"/>
        <v>23.893193114556428</v>
      </c>
    </row>
    <row r="584" spans="1:6">
      <c r="A584" s="64">
        <v>9.6666666666666661</v>
      </c>
      <c r="B584" s="65">
        <v>5.5812039673812697</v>
      </c>
      <c r="C584" s="65">
        <v>0.84623627524814293</v>
      </c>
      <c r="D584" s="65">
        <v>18.601838393640598</v>
      </c>
      <c r="E584" s="65">
        <v>0</v>
      </c>
      <c r="F584" s="66">
        <f t="shared" si="9"/>
        <v>25.029278636270011</v>
      </c>
    </row>
    <row r="585" spans="1:6">
      <c r="A585" s="64">
        <v>9.6833333333333336</v>
      </c>
      <c r="B585" s="65">
        <v>5.3221324813320896</v>
      </c>
      <c r="C585" s="65">
        <v>0.84196399024494395</v>
      </c>
      <c r="D585" s="65">
        <v>18.012578928173198</v>
      </c>
      <c r="E585" s="65">
        <v>0</v>
      </c>
      <c r="F585" s="66">
        <f t="shared" si="9"/>
        <v>24.176675399750231</v>
      </c>
    </row>
    <row r="586" spans="1:6">
      <c r="A586" s="64">
        <v>9.6999999999999993</v>
      </c>
      <c r="B586" s="65">
        <v>5.5356431769674597</v>
      </c>
      <c r="C586" s="65">
        <v>1.0394054116367399</v>
      </c>
      <c r="D586" s="65">
        <v>18.5058987450751</v>
      </c>
      <c r="E586" s="65">
        <v>0</v>
      </c>
      <c r="F586" s="66">
        <f t="shared" si="9"/>
        <v>25.080947333679301</v>
      </c>
    </row>
    <row r="587" spans="1:6">
      <c r="A587" s="64">
        <v>9.7166666666666668</v>
      </c>
      <c r="B587" s="65">
        <v>6.8168206466554704</v>
      </c>
      <c r="C587" s="65">
        <v>0.84482070278573496</v>
      </c>
      <c r="D587" s="65">
        <v>18.294424048572299</v>
      </c>
      <c r="E587" s="65">
        <v>0</v>
      </c>
      <c r="F587" s="66">
        <f t="shared" si="9"/>
        <v>25.956065398013504</v>
      </c>
    </row>
    <row r="588" spans="1:6">
      <c r="A588" s="64">
        <v>9.7333333333333325</v>
      </c>
      <c r="B588" s="65">
        <v>7.3185653616500002</v>
      </c>
      <c r="C588" s="65">
        <v>0.56526087690970306</v>
      </c>
      <c r="D588" s="65">
        <v>17.987784097116801</v>
      </c>
      <c r="E588" s="65">
        <v>0</v>
      </c>
      <c r="F588" s="66">
        <f t="shared" si="9"/>
        <v>25.871610335676504</v>
      </c>
    </row>
    <row r="589" spans="1:6">
      <c r="A589" s="64">
        <v>9.75</v>
      </c>
      <c r="B589" s="65">
        <v>7.0896520904331304</v>
      </c>
      <c r="C589" s="65">
        <v>0.73206232914734592</v>
      </c>
      <c r="D589" s="65">
        <v>18.427589098279</v>
      </c>
      <c r="E589" s="65">
        <v>0</v>
      </c>
      <c r="F589" s="66">
        <f t="shared" si="9"/>
        <v>26.249303517859477</v>
      </c>
    </row>
    <row r="590" spans="1:6">
      <c r="A590" s="64">
        <v>9.7666666666666675</v>
      </c>
      <c r="B590" s="65">
        <v>7.6080089332525507</v>
      </c>
      <c r="C590" s="65">
        <v>1.1147090700884601</v>
      </c>
      <c r="D590" s="65">
        <v>18.137236587712799</v>
      </c>
      <c r="E590" s="65">
        <v>0</v>
      </c>
      <c r="F590" s="66">
        <f t="shared" si="9"/>
        <v>26.85995459105381</v>
      </c>
    </row>
    <row r="591" spans="1:6">
      <c r="A591" s="64">
        <v>9.7833333333333332</v>
      </c>
      <c r="B591" s="65">
        <v>7.6541622871081003</v>
      </c>
      <c r="C591" s="65">
        <v>0.94815912862879803</v>
      </c>
      <c r="D591" s="65">
        <v>19.736848279157797</v>
      </c>
      <c r="E591" s="65">
        <v>0</v>
      </c>
      <c r="F591" s="66">
        <f t="shared" si="9"/>
        <v>28.339169694894697</v>
      </c>
    </row>
    <row r="592" spans="1:6">
      <c r="A592" s="64">
        <v>9.8000000000000007</v>
      </c>
      <c r="B592" s="65">
        <v>7.3502929428753596</v>
      </c>
      <c r="C592" s="65">
        <v>1.0634397984836501</v>
      </c>
      <c r="D592" s="65">
        <v>19.7558634882012</v>
      </c>
      <c r="E592" s="65">
        <v>0</v>
      </c>
      <c r="F592" s="66">
        <f t="shared" si="9"/>
        <v>28.169596229560209</v>
      </c>
    </row>
    <row r="593" spans="1:6">
      <c r="A593" s="64">
        <v>9.8166666666666664</v>
      </c>
      <c r="B593" s="65">
        <v>7.9320409024301499</v>
      </c>
      <c r="C593" s="65">
        <v>1.2378477753095498</v>
      </c>
      <c r="D593" s="65">
        <v>20.014377497982</v>
      </c>
      <c r="E593" s="65">
        <v>0</v>
      </c>
      <c r="F593" s="66">
        <f t="shared" si="9"/>
        <v>29.184266175721699</v>
      </c>
    </row>
    <row r="594" spans="1:6">
      <c r="A594" s="64">
        <v>9.8333333333333339</v>
      </c>
      <c r="B594" s="65">
        <v>8.5109652298091696</v>
      </c>
      <c r="C594" s="65">
        <v>1.0707978896664199</v>
      </c>
      <c r="D594" s="65">
        <v>20.8082709656125</v>
      </c>
      <c r="E594" s="65">
        <v>0</v>
      </c>
      <c r="F594" s="66">
        <f t="shared" si="9"/>
        <v>30.390034085088089</v>
      </c>
    </row>
    <row r="595" spans="1:6">
      <c r="A595" s="64">
        <v>9.85</v>
      </c>
      <c r="B595" s="65">
        <v>8.3939934171359294</v>
      </c>
      <c r="C595" s="65">
        <v>1.73151279028591</v>
      </c>
      <c r="D595" s="65">
        <v>20.5271138942663</v>
      </c>
      <c r="E595" s="65">
        <v>0</v>
      </c>
      <c r="F595" s="66">
        <f t="shared" si="9"/>
        <v>30.652620101688139</v>
      </c>
    </row>
    <row r="596" spans="1:6">
      <c r="A596" s="64">
        <v>9.8666666666666671</v>
      </c>
      <c r="B596" s="65">
        <v>7.9815309947314397</v>
      </c>
      <c r="C596" s="65">
        <v>2.0138243308454</v>
      </c>
      <c r="D596" s="65">
        <v>21.616137428292099</v>
      </c>
      <c r="E596" s="65">
        <v>0</v>
      </c>
      <c r="F596" s="66">
        <f t="shared" si="9"/>
        <v>31.611492753868937</v>
      </c>
    </row>
    <row r="597" spans="1:6">
      <c r="A597" s="64">
        <v>9.8833333333333329</v>
      </c>
      <c r="B597" s="65">
        <v>8.3569273532959105</v>
      </c>
      <c r="C597" s="65">
        <v>1.51376016428504</v>
      </c>
      <c r="D597" s="65">
        <v>20.977674284848</v>
      </c>
      <c r="E597" s="65">
        <v>0</v>
      </c>
      <c r="F597" s="66">
        <f t="shared" si="9"/>
        <v>30.848361802428951</v>
      </c>
    </row>
    <row r="598" spans="1:6">
      <c r="A598" s="64">
        <v>9.9</v>
      </c>
      <c r="B598" s="65">
        <v>9.0620506806952594</v>
      </c>
      <c r="C598" s="65">
        <v>1.8878627113106499</v>
      </c>
      <c r="D598" s="65">
        <v>20.9780707571745</v>
      </c>
      <c r="E598" s="65">
        <v>0</v>
      </c>
      <c r="F598" s="66">
        <f t="shared" si="9"/>
        <v>31.927984149180411</v>
      </c>
    </row>
    <row r="599" spans="1:6">
      <c r="A599" s="64">
        <v>9.9166666666666661</v>
      </c>
      <c r="B599" s="65">
        <v>9.5708346977404997</v>
      </c>
      <c r="C599" s="65">
        <v>2.2015404463425896</v>
      </c>
      <c r="D599" s="65">
        <v>22.3578741607474</v>
      </c>
      <c r="E599" s="65">
        <v>0</v>
      </c>
      <c r="F599" s="66">
        <f t="shared" si="9"/>
        <v>34.130249304830485</v>
      </c>
    </row>
    <row r="600" spans="1:6">
      <c r="A600" s="64">
        <v>9.9333333333333336</v>
      </c>
      <c r="B600" s="65">
        <v>9.8359447519691798</v>
      </c>
      <c r="C600" s="65">
        <v>2.6540889903212701</v>
      </c>
      <c r="D600" s="65">
        <v>20.837122608769299</v>
      </c>
      <c r="E600" s="65">
        <v>0</v>
      </c>
      <c r="F600" s="66">
        <f t="shared" si="9"/>
        <v>33.327156351059749</v>
      </c>
    </row>
    <row r="601" spans="1:6">
      <c r="A601" s="64">
        <v>9.9499999999999993</v>
      </c>
      <c r="B601" s="65">
        <v>9.8720109960044784</v>
      </c>
      <c r="C601" s="65">
        <v>2.4741769036823098</v>
      </c>
      <c r="D601" s="65">
        <v>19.5520706518029</v>
      </c>
      <c r="E601" s="65">
        <v>0</v>
      </c>
      <c r="F601" s="66">
        <f t="shared" si="9"/>
        <v>31.89825855148969</v>
      </c>
    </row>
    <row r="602" spans="1:6">
      <c r="A602" s="64">
        <v>9.9666666666666668</v>
      </c>
      <c r="B602" s="65">
        <v>10.1023248855355</v>
      </c>
      <c r="C602" s="65">
        <v>1.7600477321988601</v>
      </c>
      <c r="D602" s="65">
        <v>18.412377988807798</v>
      </c>
      <c r="E602" s="65">
        <v>0</v>
      </c>
      <c r="F602" s="66">
        <f t="shared" si="9"/>
        <v>30.274750606542156</v>
      </c>
    </row>
    <row r="603" spans="1:6">
      <c r="A603" s="64">
        <v>9.9833333333333325</v>
      </c>
      <c r="B603" s="65">
        <v>10.225354459497598</v>
      </c>
      <c r="C603" s="65">
        <v>1.88021873436239</v>
      </c>
      <c r="D603" s="65">
        <v>16.700558096383499</v>
      </c>
      <c r="E603" s="65">
        <v>0</v>
      </c>
      <c r="F603" s="66">
        <f t="shared" si="9"/>
        <v>28.806131290243489</v>
      </c>
    </row>
    <row r="604" spans="1:6">
      <c r="A604" s="64">
        <v>10</v>
      </c>
      <c r="B604" s="65">
        <v>9.0097611553376193</v>
      </c>
      <c r="C604" s="65">
        <v>1.9380351441874599</v>
      </c>
      <c r="D604" s="65">
        <v>15.8355833805229</v>
      </c>
      <c r="E604" s="65">
        <v>0</v>
      </c>
      <c r="F604" s="66">
        <f t="shared" si="9"/>
        <v>26.783379680047979</v>
      </c>
    </row>
    <row r="605" spans="1:6">
      <c r="A605" s="64">
        <v>10.016666666666667</v>
      </c>
      <c r="B605" s="65">
        <v>8.4248166800111495</v>
      </c>
      <c r="C605" s="65">
        <v>1.80512534649604</v>
      </c>
      <c r="D605" s="65">
        <v>16.081600538666599</v>
      </c>
      <c r="E605" s="65">
        <v>0</v>
      </c>
      <c r="F605" s="66">
        <f t="shared" si="9"/>
        <v>26.311542565173788</v>
      </c>
    </row>
    <row r="606" spans="1:6">
      <c r="A606" s="64">
        <v>10.033333333333333</v>
      </c>
      <c r="B606" s="65">
        <v>7.7459946946914</v>
      </c>
      <c r="C606" s="65">
        <v>2.11617292753093</v>
      </c>
      <c r="D606" s="65">
        <v>15.8334974217062</v>
      </c>
      <c r="E606" s="65">
        <v>0</v>
      </c>
      <c r="F606" s="66">
        <f t="shared" si="9"/>
        <v>25.695665043928528</v>
      </c>
    </row>
    <row r="607" spans="1:6">
      <c r="A607" s="64">
        <v>10.050000000000001</v>
      </c>
      <c r="B607" s="65">
        <v>7.0702993582604803</v>
      </c>
      <c r="C607" s="65">
        <v>2.06031131038376</v>
      </c>
      <c r="D607" s="65">
        <v>16.818768082253598</v>
      </c>
      <c r="E607" s="65">
        <v>0</v>
      </c>
      <c r="F607" s="66">
        <f t="shared" si="9"/>
        <v>25.949378750897839</v>
      </c>
    </row>
    <row r="608" spans="1:6">
      <c r="A608" s="64">
        <v>10.066666666666666</v>
      </c>
      <c r="B608" s="65">
        <v>7.6744689534157597</v>
      </c>
      <c r="C608" s="65">
        <v>1.61117773599041</v>
      </c>
      <c r="D608" s="65">
        <v>16.1740779006849</v>
      </c>
      <c r="E608" s="65">
        <v>0</v>
      </c>
      <c r="F608" s="66">
        <f t="shared" si="9"/>
        <v>25.459724590091071</v>
      </c>
    </row>
    <row r="609" spans="1:6">
      <c r="A609" s="64">
        <v>10.083333333333334</v>
      </c>
      <c r="B609" s="65">
        <v>7.5433225939349509</v>
      </c>
      <c r="C609" s="65">
        <v>1.44050410049515</v>
      </c>
      <c r="D609" s="65">
        <v>17.2670206520982</v>
      </c>
      <c r="E609" s="65">
        <v>0</v>
      </c>
      <c r="F609" s="66">
        <f t="shared" si="9"/>
        <v>26.250847346528303</v>
      </c>
    </row>
    <row r="610" spans="1:6">
      <c r="A610" s="64">
        <v>10.1</v>
      </c>
      <c r="B610" s="65">
        <v>7.9626947772673002</v>
      </c>
      <c r="C610" s="65">
        <v>1.59725637447902</v>
      </c>
      <c r="D610" s="65">
        <v>19.638676314443497</v>
      </c>
      <c r="E610" s="65">
        <v>0</v>
      </c>
      <c r="F610" s="66">
        <f t="shared" si="9"/>
        <v>29.198627466189819</v>
      </c>
    </row>
    <row r="611" spans="1:6">
      <c r="A611" s="64">
        <v>10.116666666666667</v>
      </c>
      <c r="B611" s="65">
        <v>8.1010273679097207</v>
      </c>
      <c r="C611" s="65">
        <v>1.54527623717439</v>
      </c>
      <c r="D611" s="65">
        <v>21.571544221232202</v>
      </c>
      <c r="E611" s="65">
        <v>0</v>
      </c>
      <c r="F611" s="66">
        <f t="shared" si="9"/>
        <v>31.217847826316312</v>
      </c>
    </row>
    <row r="612" spans="1:6">
      <c r="A612" s="64">
        <v>10.133333333333333</v>
      </c>
      <c r="B612" s="65">
        <v>7.9332482372369899</v>
      </c>
      <c r="C612" s="65">
        <v>1.47510166729461</v>
      </c>
      <c r="D612" s="65">
        <v>20.568615364733702</v>
      </c>
      <c r="E612" s="65">
        <v>0</v>
      </c>
      <c r="F612" s="66">
        <f t="shared" si="9"/>
        <v>29.9769652692653</v>
      </c>
    </row>
    <row r="613" spans="1:6">
      <c r="A613" s="64">
        <v>10.15</v>
      </c>
      <c r="B613" s="65">
        <v>9.0652863002874096</v>
      </c>
      <c r="C613" s="65">
        <v>1.38198122338163</v>
      </c>
      <c r="D613" s="65">
        <v>20.4303522052499</v>
      </c>
      <c r="E613" s="65">
        <v>0</v>
      </c>
      <c r="F613" s="66">
        <f t="shared" si="9"/>
        <v>30.877619728918937</v>
      </c>
    </row>
    <row r="614" spans="1:6">
      <c r="A614" s="64">
        <v>10.166666666666666</v>
      </c>
      <c r="B614" s="65">
        <v>7.9298262534383106</v>
      </c>
      <c r="C614" s="65">
        <v>1.6426922590234798</v>
      </c>
      <c r="D614" s="65">
        <v>20.1767671264451</v>
      </c>
      <c r="E614" s="65">
        <v>0</v>
      </c>
      <c r="F614" s="66">
        <f t="shared" si="9"/>
        <v>29.74928563890689</v>
      </c>
    </row>
    <row r="615" spans="1:6">
      <c r="A615" s="64">
        <v>10.183333333333334</v>
      </c>
      <c r="B615" s="65">
        <v>6.6825865333161705</v>
      </c>
      <c r="C615" s="65">
        <v>1.3015116112749399</v>
      </c>
      <c r="D615" s="65">
        <v>21.6517662201089</v>
      </c>
      <c r="E615" s="65">
        <v>0</v>
      </c>
      <c r="F615" s="66">
        <f t="shared" si="9"/>
        <v>29.635864364700012</v>
      </c>
    </row>
    <row r="616" spans="1:6">
      <c r="A616" s="64">
        <v>10.199999999999999</v>
      </c>
      <c r="B616" s="65">
        <v>6.5160740211499499</v>
      </c>
      <c r="C616" s="65">
        <v>1.41153404266587</v>
      </c>
      <c r="D616" s="65">
        <v>21.025433787779598</v>
      </c>
      <c r="E616" s="65">
        <v>0</v>
      </c>
      <c r="F616" s="66">
        <f t="shared" si="9"/>
        <v>28.953041851595415</v>
      </c>
    </row>
    <row r="617" spans="1:6">
      <c r="A617" s="64">
        <v>10.216666666666667</v>
      </c>
      <c r="B617" s="65">
        <v>5.7166278395982602</v>
      </c>
      <c r="C617" s="65">
        <v>1.49773681562135</v>
      </c>
      <c r="D617" s="65">
        <v>20.223786176431098</v>
      </c>
      <c r="E617" s="65">
        <v>0</v>
      </c>
      <c r="F617" s="66">
        <f t="shared" si="9"/>
        <v>27.438150831650709</v>
      </c>
    </row>
    <row r="618" spans="1:6">
      <c r="A618" s="64">
        <v>10.233333333333333</v>
      </c>
      <c r="B618" s="65">
        <v>6.29396259356374</v>
      </c>
      <c r="C618" s="65">
        <v>1.6575997229704602</v>
      </c>
      <c r="D618" s="65">
        <v>19.6442617290223</v>
      </c>
      <c r="E618" s="65">
        <v>0</v>
      </c>
      <c r="F618" s="66">
        <f t="shared" si="9"/>
        <v>27.595824045556501</v>
      </c>
    </row>
    <row r="619" spans="1:6">
      <c r="A619" s="64">
        <v>10.25</v>
      </c>
      <c r="B619" s="65">
        <v>7.0060191729616799</v>
      </c>
      <c r="C619" s="65">
        <v>1.54586451556136</v>
      </c>
      <c r="D619" s="65">
        <v>18.571584643528698</v>
      </c>
      <c r="E619" s="65">
        <v>0</v>
      </c>
      <c r="F619" s="66">
        <f t="shared" si="9"/>
        <v>27.123468332051736</v>
      </c>
    </row>
    <row r="620" spans="1:6">
      <c r="A620" s="64">
        <v>10.266666666666667</v>
      </c>
      <c r="B620" s="65">
        <v>7.0804671000420001</v>
      </c>
      <c r="C620" s="65">
        <v>2.1953560618081602</v>
      </c>
      <c r="D620" s="65">
        <v>19.423537426556198</v>
      </c>
      <c r="E620" s="65">
        <v>0</v>
      </c>
      <c r="F620" s="66">
        <f t="shared" si="9"/>
        <v>28.699360588406357</v>
      </c>
    </row>
    <row r="621" spans="1:6">
      <c r="A621" s="64">
        <v>10.283333333333333</v>
      </c>
      <c r="B621" s="65">
        <v>8.4146888257596206</v>
      </c>
      <c r="C621" s="65">
        <v>1.9626606610528499</v>
      </c>
      <c r="D621" s="65">
        <v>20.064114796907898</v>
      </c>
      <c r="E621" s="65">
        <v>0</v>
      </c>
      <c r="F621" s="66">
        <f t="shared" si="9"/>
        <v>30.441464283720368</v>
      </c>
    </row>
    <row r="622" spans="1:6">
      <c r="A622" s="64">
        <v>10.3</v>
      </c>
      <c r="B622" s="65">
        <v>8.1637321170546997</v>
      </c>
      <c r="C622" s="65">
        <v>1.9532013797080798</v>
      </c>
      <c r="D622" s="65">
        <v>20.338207056975502</v>
      </c>
      <c r="E622" s="65">
        <v>0</v>
      </c>
      <c r="F622" s="66">
        <f t="shared" si="9"/>
        <v>30.455140553738282</v>
      </c>
    </row>
    <row r="623" spans="1:6">
      <c r="A623" s="64">
        <v>10.316666666666666</v>
      </c>
      <c r="B623" s="65">
        <v>8.7190008586494603</v>
      </c>
      <c r="C623" s="65">
        <v>1.9450746917833501</v>
      </c>
      <c r="D623" s="65">
        <v>17.8887219236906</v>
      </c>
      <c r="E623" s="65">
        <v>0</v>
      </c>
      <c r="F623" s="66">
        <f t="shared" si="9"/>
        <v>28.552797474123409</v>
      </c>
    </row>
    <row r="624" spans="1:6">
      <c r="A624" s="64">
        <v>10.333333333333334</v>
      </c>
      <c r="B624" s="65">
        <v>9.0102337338961895</v>
      </c>
      <c r="C624" s="65">
        <v>1.7508577034315</v>
      </c>
      <c r="D624" s="65">
        <v>20.304379472982298</v>
      </c>
      <c r="E624" s="65">
        <v>0</v>
      </c>
      <c r="F624" s="66">
        <f t="shared" si="9"/>
        <v>31.065470910309987</v>
      </c>
    </row>
    <row r="625" spans="1:6">
      <c r="A625" s="64">
        <v>10.35</v>
      </c>
      <c r="B625" s="65">
        <v>8.7622039122861697</v>
      </c>
      <c r="C625" s="65">
        <v>1.43676313331042</v>
      </c>
      <c r="D625" s="65">
        <v>20.2250990729869</v>
      </c>
      <c r="E625" s="65">
        <v>0</v>
      </c>
      <c r="F625" s="66">
        <f t="shared" si="9"/>
        <v>30.42406611858349</v>
      </c>
    </row>
    <row r="626" spans="1:6">
      <c r="A626" s="64">
        <v>10.366666666666667</v>
      </c>
      <c r="B626" s="65">
        <v>8.1701756913217789</v>
      </c>
      <c r="C626" s="65">
        <v>1.65066273585842</v>
      </c>
      <c r="D626" s="65">
        <v>20.423190235162402</v>
      </c>
      <c r="E626" s="65">
        <v>0</v>
      </c>
      <c r="F626" s="66">
        <f t="shared" si="9"/>
        <v>30.2440286623426</v>
      </c>
    </row>
    <row r="627" spans="1:6">
      <c r="A627" s="64">
        <v>10.383333333333333</v>
      </c>
      <c r="B627" s="65">
        <v>8.7055016870877502</v>
      </c>
      <c r="C627" s="65">
        <v>2.4714643507157499</v>
      </c>
      <c r="D627" s="65">
        <v>19.789782607644799</v>
      </c>
      <c r="E627" s="65">
        <v>0</v>
      </c>
      <c r="F627" s="66">
        <f t="shared" si="9"/>
        <v>30.966748645448298</v>
      </c>
    </row>
    <row r="628" spans="1:6">
      <c r="A628" s="64">
        <v>10.4</v>
      </c>
      <c r="B628" s="65">
        <v>8.8573431525514206</v>
      </c>
      <c r="C628" s="65">
        <v>2.3142382275440299</v>
      </c>
      <c r="D628" s="65">
        <v>21.096481878567502</v>
      </c>
      <c r="E628" s="65">
        <v>0</v>
      </c>
      <c r="F628" s="66">
        <f t="shared" si="9"/>
        <v>32.268063258662949</v>
      </c>
    </row>
    <row r="629" spans="1:6">
      <c r="A629" s="64">
        <v>10.416666666666666</v>
      </c>
      <c r="B629" s="65">
        <v>9.8294704924998495</v>
      </c>
      <c r="C629" s="65">
        <v>2.0300511426610099</v>
      </c>
      <c r="D629" s="65">
        <v>22.897455262902401</v>
      </c>
      <c r="E629" s="65">
        <v>0</v>
      </c>
      <c r="F629" s="66">
        <f t="shared" si="9"/>
        <v>34.756976898063257</v>
      </c>
    </row>
    <row r="630" spans="1:6">
      <c r="A630" s="64">
        <v>10.433333333333334</v>
      </c>
      <c r="B630" s="65">
        <v>9.8542127988065502</v>
      </c>
      <c r="C630" s="65">
        <v>2.3273962083742998</v>
      </c>
      <c r="D630" s="65">
        <v>23.0374431537868</v>
      </c>
      <c r="E630" s="65">
        <v>0</v>
      </c>
      <c r="F630" s="66">
        <f t="shared" si="9"/>
        <v>35.219052160967649</v>
      </c>
    </row>
    <row r="631" spans="1:6">
      <c r="A631" s="64">
        <v>10.45</v>
      </c>
      <c r="B631" s="65">
        <v>10.0062875856106</v>
      </c>
      <c r="C631" s="65">
        <v>2.1472312721871001</v>
      </c>
      <c r="D631" s="65">
        <v>20.4428260226581</v>
      </c>
      <c r="E631" s="65">
        <v>0</v>
      </c>
      <c r="F631" s="66">
        <f t="shared" si="9"/>
        <v>32.596344880455803</v>
      </c>
    </row>
    <row r="632" spans="1:6">
      <c r="A632" s="64">
        <v>10.466666666666667</v>
      </c>
      <c r="B632" s="65">
        <v>9.3815803088992702</v>
      </c>
      <c r="C632" s="65">
        <v>2.3031935528291103</v>
      </c>
      <c r="D632" s="65">
        <v>19.587859027970001</v>
      </c>
      <c r="E632" s="65">
        <v>0</v>
      </c>
      <c r="F632" s="66">
        <f t="shared" si="9"/>
        <v>31.272632889698382</v>
      </c>
    </row>
    <row r="633" spans="1:6">
      <c r="A633" s="64">
        <v>10.483333333333333</v>
      </c>
      <c r="B633" s="65">
        <v>10.1965858633233</v>
      </c>
      <c r="C633" s="65">
        <v>2.05216603152595</v>
      </c>
      <c r="D633" s="65">
        <v>20.302389543832</v>
      </c>
      <c r="E633" s="65">
        <v>0</v>
      </c>
      <c r="F633" s="66">
        <f t="shared" si="9"/>
        <v>32.551141438681249</v>
      </c>
    </row>
    <row r="634" spans="1:6">
      <c r="A634" s="64">
        <v>10.5</v>
      </c>
      <c r="B634" s="65">
        <v>10.276173738015</v>
      </c>
      <c r="C634" s="65">
        <v>2.0507095476130499</v>
      </c>
      <c r="D634" s="65">
        <v>20.080554811838301</v>
      </c>
      <c r="E634" s="65">
        <v>0</v>
      </c>
      <c r="F634" s="66">
        <f t="shared" si="9"/>
        <v>32.407438097466354</v>
      </c>
    </row>
    <row r="635" spans="1:6">
      <c r="A635" s="64">
        <v>10.516666666666667</v>
      </c>
      <c r="B635" s="65">
        <v>9.4193308931073201</v>
      </c>
      <c r="C635" s="65">
        <v>1.8447647897617701</v>
      </c>
      <c r="D635" s="65">
        <v>21.551464287396097</v>
      </c>
      <c r="E635" s="65">
        <v>0</v>
      </c>
      <c r="F635" s="66">
        <f t="shared" si="9"/>
        <v>32.815559970265184</v>
      </c>
    </row>
    <row r="636" spans="1:6">
      <c r="A636" s="64">
        <v>10.533333333333333</v>
      </c>
      <c r="B636" s="65">
        <v>10.383520761185201</v>
      </c>
      <c r="C636" s="65">
        <v>2.0085103950321499</v>
      </c>
      <c r="D636" s="65">
        <v>20.078523495839601</v>
      </c>
      <c r="E636" s="65">
        <v>0</v>
      </c>
      <c r="F636" s="66">
        <f t="shared" si="9"/>
        <v>32.470554652056954</v>
      </c>
    </row>
    <row r="637" spans="1:6">
      <c r="A637" s="64">
        <v>10.55</v>
      </c>
      <c r="B637" s="65">
        <v>11.0778443452737</v>
      </c>
      <c r="C637" s="65">
        <v>1.1588177595132099</v>
      </c>
      <c r="D637" s="65">
        <v>20.317687683772501</v>
      </c>
      <c r="E637" s="65">
        <v>0</v>
      </c>
      <c r="F637" s="66">
        <f t="shared" si="9"/>
        <v>32.554349788559414</v>
      </c>
    </row>
    <row r="638" spans="1:6">
      <c r="A638" s="64">
        <v>10.566666666666666</v>
      </c>
      <c r="B638" s="65">
        <v>10.5413454245337</v>
      </c>
      <c r="C638" s="65">
        <v>1.31185275513176</v>
      </c>
      <c r="D638" s="65">
        <v>20.340454278230499</v>
      </c>
      <c r="E638" s="65">
        <v>0</v>
      </c>
      <c r="F638" s="66">
        <f t="shared" si="9"/>
        <v>32.193652457895958</v>
      </c>
    </row>
    <row r="639" spans="1:6">
      <c r="A639" s="64">
        <v>10.583333333333334</v>
      </c>
      <c r="B639" s="65">
        <v>10.6516510168818</v>
      </c>
      <c r="C639" s="65">
        <v>1.41441183021607</v>
      </c>
      <c r="D639" s="65">
        <v>20.944431407186702</v>
      </c>
      <c r="E639" s="65">
        <v>0</v>
      </c>
      <c r="F639" s="66">
        <f t="shared" si="9"/>
        <v>33.010494254284573</v>
      </c>
    </row>
    <row r="640" spans="1:6">
      <c r="A640" s="64">
        <v>10.6</v>
      </c>
      <c r="B640" s="65">
        <v>11.610414299026001</v>
      </c>
      <c r="C640" s="65">
        <v>1.66561324937528</v>
      </c>
      <c r="D640" s="65">
        <v>19.9626275472319</v>
      </c>
      <c r="E640" s="65">
        <v>0</v>
      </c>
      <c r="F640" s="66">
        <f t="shared" si="9"/>
        <v>33.238655095633177</v>
      </c>
    </row>
    <row r="641" spans="1:6">
      <c r="A641" s="64">
        <v>10.616666666666667</v>
      </c>
      <c r="B641" s="65">
        <v>11.680889839670899</v>
      </c>
      <c r="C641" s="65">
        <v>1.8075191754711299</v>
      </c>
      <c r="D641" s="65">
        <v>21.061964772464201</v>
      </c>
      <c r="E641" s="65">
        <v>0</v>
      </c>
      <c r="F641" s="66">
        <f t="shared" si="9"/>
        <v>34.550373787606233</v>
      </c>
    </row>
    <row r="642" spans="1:6">
      <c r="A642" s="64">
        <v>10.633333333333333</v>
      </c>
      <c r="B642" s="65">
        <v>11.450980309133</v>
      </c>
      <c r="C642" s="65">
        <v>2.0631547810233299</v>
      </c>
      <c r="D642" s="65">
        <v>21.381495346084201</v>
      </c>
      <c r="E642" s="65">
        <v>0</v>
      </c>
      <c r="F642" s="66">
        <f t="shared" si="9"/>
        <v>34.895630436240531</v>
      </c>
    </row>
    <row r="643" spans="1:6">
      <c r="A643" s="64">
        <v>10.65</v>
      </c>
      <c r="B643" s="65">
        <v>11.019241061635899</v>
      </c>
      <c r="C643" s="65">
        <v>1.7359163428062601</v>
      </c>
      <c r="D643" s="65">
        <v>23.5320314413812</v>
      </c>
      <c r="E643" s="65">
        <v>0</v>
      </c>
      <c r="F643" s="66">
        <f t="shared" si="9"/>
        <v>36.287188845823358</v>
      </c>
    </row>
    <row r="644" spans="1:6">
      <c r="A644" s="64">
        <v>10.666666666666666</v>
      </c>
      <c r="B644" s="65">
        <v>11.461119052200401</v>
      </c>
      <c r="C644" s="65">
        <v>2.1676469160198097</v>
      </c>
      <c r="D644" s="65">
        <v>22.3762661418154</v>
      </c>
      <c r="E644" s="65">
        <v>0</v>
      </c>
      <c r="F644" s="66">
        <f t="shared" si="9"/>
        <v>36.005032110035614</v>
      </c>
    </row>
    <row r="645" spans="1:6">
      <c r="A645" s="64">
        <v>10.683333333333334</v>
      </c>
      <c r="B645" s="65">
        <v>11.7366146537116</v>
      </c>
      <c r="C645" s="65">
        <v>1.9389472045227301</v>
      </c>
      <c r="D645" s="65">
        <v>22.025229085891901</v>
      </c>
      <c r="E645" s="65">
        <v>0</v>
      </c>
      <c r="F645" s="66">
        <f t="shared" ref="F645:F708" si="10">SUM(B645:E645)</f>
        <v>35.700790944126233</v>
      </c>
    </row>
    <row r="646" spans="1:6">
      <c r="A646" s="64">
        <v>10.7</v>
      </c>
      <c r="B646" s="65">
        <v>11.495488717085401</v>
      </c>
      <c r="C646" s="65">
        <v>1.6500090440453701</v>
      </c>
      <c r="D646" s="65">
        <v>21.1318106840342</v>
      </c>
      <c r="E646" s="65">
        <v>0</v>
      </c>
      <c r="F646" s="66">
        <f t="shared" si="10"/>
        <v>34.277308445164969</v>
      </c>
    </row>
    <row r="647" spans="1:6">
      <c r="A647" s="64">
        <v>10.716666666666667</v>
      </c>
      <c r="B647" s="65">
        <v>12.523590537263601</v>
      </c>
      <c r="C647" s="65">
        <v>1.43597443657446</v>
      </c>
      <c r="D647" s="65">
        <v>21.205529483466201</v>
      </c>
      <c r="E647" s="65">
        <v>0</v>
      </c>
      <c r="F647" s="66">
        <f t="shared" si="10"/>
        <v>35.165094457304264</v>
      </c>
    </row>
    <row r="648" spans="1:6">
      <c r="A648" s="64">
        <v>10.733333333333333</v>
      </c>
      <c r="B648" s="65">
        <v>14.1574168731127</v>
      </c>
      <c r="C648" s="65">
        <v>1.2624304232026899</v>
      </c>
      <c r="D648" s="65">
        <v>20.304310477332301</v>
      </c>
      <c r="E648" s="65">
        <v>0</v>
      </c>
      <c r="F648" s="66">
        <f t="shared" si="10"/>
        <v>35.72415777364769</v>
      </c>
    </row>
    <row r="649" spans="1:6">
      <c r="A649" s="64">
        <v>10.75</v>
      </c>
      <c r="B649" s="65">
        <v>14.091203313964401</v>
      </c>
      <c r="C649" s="65">
        <v>1.3111102928520499</v>
      </c>
      <c r="D649" s="65">
        <v>19.854462815143002</v>
      </c>
      <c r="E649" s="65">
        <v>0</v>
      </c>
      <c r="F649" s="66">
        <f t="shared" si="10"/>
        <v>35.256776421959451</v>
      </c>
    </row>
    <row r="650" spans="1:6">
      <c r="A650" s="64">
        <v>10.766666666666667</v>
      </c>
      <c r="B650" s="65">
        <v>14.3168494923981</v>
      </c>
      <c r="C650" s="65">
        <v>1.3598036572185999</v>
      </c>
      <c r="D650" s="65">
        <v>19.351974553812401</v>
      </c>
      <c r="E650" s="65">
        <v>0</v>
      </c>
      <c r="F650" s="66">
        <f t="shared" si="10"/>
        <v>35.028627703429102</v>
      </c>
    </row>
    <row r="651" spans="1:6">
      <c r="A651" s="64">
        <v>10.783333333333333</v>
      </c>
      <c r="B651" s="65">
        <v>13.9689185721145</v>
      </c>
      <c r="C651" s="65">
        <v>1.2491844281889299</v>
      </c>
      <c r="D651" s="65">
        <v>20.050391450780097</v>
      </c>
      <c r="E651" s="65">
        <v>0</v>
      </c>
      <c r="F651" s="66">
        <f t="shared" si="10"/>
        <v>35.268494451083527</v>
      </c>
    </row>
    <row r="652" spans="1:6">
      <c r="A652" s="64">
        <v>10.8</v>
      </c>
      <c r="B652" s="65">
        <v>14.594613462348899</v>
      </c>
      <c r="C652" s="65">
        <v>1.0735316615588</v>
      </c>
      <c r="D652" s="65">
        <v>18.562237510723801</v>
      </c>
      <c r="E652" s="65">
        <v>0</v>
      </c>
      <c r="F652" s="66">
        <f t="shared" si="10"/>
        <v>34.230382634631496</v>
      </c>
    </row>
    <row r="653" spans="1:6">
      <c r="A653" s="64">
        <v>10.816666666666666</v>
      </c>
      <c r="B653" s="65">
        <v>13.542849948135599</v>
      </c>
      <c r="C653" s="65">
        <v>0.84933630982699593</v>
      </c>
      <c r="D653" s="65">
        <v>19.2272013688433</v>
      </c>
      <c r="E653" s="65">
        <v>0</v>
      </c>
      <c r="F653" s="66">
        <f t="shared" si="10"/>
        <v>33.619387626805896</v>
      </c>
    </row>
    <row r="654" spans="1:6">
      <c r="A654" s="64">
        <v>10.833333333333334</v>
      </c>
      <c r="B654" s="65">
        <v>12.838359318461301</v>
      </c>
      <c r="C654" s="65">
        <v>0.96998128930843697</v>
      </c>
      <c r="D654" s="65">
        <v>20.811729888237803</v>
      </c>
      <c r="E654" s="65">
        <v>0</v>
      </c>
      <c r="F654" s="66">
        <f t="shared" si="10"/>
        <v>34.620070496007543</v>
      </c>
    </row>
    <row r="655" spans="1:6">
      <c r="A655" s="64">
        <v>10.85</v>
      </c>
      <c r="B655" s="65">
        <v>13.103805235108501</v>
      </c>
      <c r="C655" s="65">
        <v>1.2571391723396199</v>
      </c>
      <c r="D655" s="65">
        <v>22.3480420440846</v>
      </c>
      <c r="E655" s="65">
        <v>0</v>
      </c>
      <c r="F655" s="66">
        <f t="shared" si="10"/>
        <v>36.708986451532724</v>
      </c>
    </row>
    <row r="656" spans="1:6">
      <c r="A656" s="64">
        <v>10.866666666666667</v>
      </c>
      <c r="B656" s="65">
        <v>12.434618986387301</v>
      </c>
      <c r="C656" s="65">
        <v>1.07863863553852</v>
      </c>
      <c r="D656" s="65">
        <v>22.971731635364101</v>
      </c>
      <c r="E656" s="65">
        <v>0</v>
      </c>
      <c r="F656" s="66">
        <f t="shared" si="10"/>
        <v>36.484989257289925</v>
      </c>
    </row>
    <row r="657" spans="1:6">
      <c r="A657" s="64">
        <v>10.883333333333333</v>
      </c>
      <c r="B657" s="65">
        <v>12.4290058621757</v>
      </c>
      <c r="C657" s="65">
        <v>1.0637341181089</v>
      </c>
      <c r="D657" s="65">
        <v>23.772418883601102</v>
      </c>
      <c r="E657" s="65">
        <v>0</v>
      </c>
      <c r="F657" s="66">
        <f t="shared" si="10"/>
        <v>37.265158863885702</v>
      </c>
    </row>
    <row r="658" spans="1:6">
      <c r="A658" s="64">
        <v>10.9</v>
      </c>
      <c r="B658" s="65">
        <v>11.262896149971001</v>
      </c>
      <c r="C658" s="65">
        <v>1.39005965825672</v>
      </c>
      <c r="D658" s="65">
        <v>23.9232594255433</v>
      </c>
      <c r="E658" s="65">
        <v>0</v>
      </c>
      <c r="F658" s="66">
        <f t="shared" si="10"/>
        <v>36.576215233771023</v>
      </c>
    </row>
    <row r="659" spans="1:6">
      <c r="A659" s="64">
        <v>10.916666666666666</v>
      </c>
      <c r="B659" s="65">
        <v>11.074357665282999</v>
      </c>
      <c r="C659" s="65">
        <v>1.6224891852547101</v>
      </c>
      <c r="D659" s="65">
        <v>24.574832961830403</v>
      </c>
      <c r="E659" s="65">
        <v>0</v>
      </c>
      <c r="F659" s="66">
        <f t="shared" si="10"/>
        <v>37.271679812368113</v>
      </c>
    </row>
    <row r="660" spans="1:6">
      <c r="A660" s="64">
        <v>10.933333333333334</v>
      </c>
      <c r="B660" s="65">
        <v>11.253411770497999</v>
      </c>
      <c r="C660" s="65">
        <v>1.79457186212659</v>
      </c>
      <c r="D660" s="65">
        <v>24.7321522060322</v>
      </c>
      <c r="E660" s="65">
        <v>0</v>
      </c>
      <c r="F660" s="66">
        <f t="shared" si="10"/>
        <v>37.78013583865679</v>
      </c>
    </row>
    <row r="661" spans="1:6">
      <c r="A661" s="64">
        <v>10.95</v>
      </c>
      <c r="B661" s="65">
        <v>11.880670182917401</v>
      </c>
      <c r="C661" s="65">
        <v>2.2354141402457497</v>
      </c>
      <c r="D661" s="65">
        <v>23.900203886638998</v>
      </c>
      <c r="E661" s="65">
        <v>0</v>
      </c>
      <c r="F661" s="66">
        <f t="shared" si="10"/>
        <v>38.016288209802148</v>
      </c>
    </row>
    <row r="662" spans="1:6">
      <c r="A662" s="64">
        <v>10.966666666666667</v>
      </c>
      <c r="B662" s="65">
        <v>12.933285964184201</v>
      </c>
      <c r="C662" s="65">
        <v>2.3327643774745903</v>
      </c>
      <c r="D662" s="65">
        <v>24.3775585718566</v>
      </c>
      <c r="E662" s="65">
        <v>0</v>
      </c>
      <c r="F662" s="66">
        <f t="shared" si="10"/>
        <v>39.643608913515394</v>
      </c>
    </row>
    <row r="663" spans="1:6">
      <c r="A663" s="64">
        <v>10.983333333333333</v>
      </c>
      <c r="B663" s="65">
        <v>13.274099106962499</v>
      </c>
      <c r="C663" s="65">
        <v>2.0968352791676699</v>
      </c>
      <c r="D663" s="65">
        <v>24.265228396025798</v>
      </c>
      <c r="E663" s="65">
        <v>0</v>
      </c>
      <c r="F663" s="66">
        <f t="shared" si="10"/>
        <v>39.636162782155964</v>
      </c>
    </row>
    <row r="664" spans="1:6">
      <c r="A664" s="64">
        <v>11</v>
      </c>
      <c r="B664" s="65">
        <v>11.754783325487601</v>
      </c>
      <c r="C664" s="65">
        <v>2.15791316526236</v>
      </c>
      <c r="D664" s="65">
        <v>24.416526445625898</v>
      </c>
      <c r="E664" s="65">
        <v>0</v>
      </c>
      <c r="F664" s="66">
        <f t="shared" si="10"/>
        <v>38.329222936375857</v>
      </c>
    </row>
    <row r="665" spans="1:6">
      <c r="A665" s="64">
        <v>11.016666666666667</v>
      </c>
      <c r="B665" s="65">
        <v>11.4832358177397</v>
      </c>
      <c r="C665" s="65">
        <v>2.0477020061239402</v>
      </c>
      <c r="D665" s="65">
        <v>24.279591483095597</v>
      </c>
      <c r="E665" s="65">
        <v>0</v>
      </c>
      <c r="F665" s="66">
        <f t="shared" si="10"/>
        <v>37.810529306959239</v>
      </c>
    </row>
    <row r="666" spans="1:6">
      <c r="A666" s="64">
        <v>11.033333333333333</v>
      </c>
      <c r="B666" s="65">
        <v>11.592162664083</v>
      </c>
      <c r="C666" s="65">
        <v>2.4401211779512302</v>
      </c>
      <c r="D666" s="65">
        <v>22.738365364857</v>
      </c>
      <c r="E666" s="65">
        <v>0</v>
      </c>
      <c r="F666" s="66">
        <f t="shared" si="10"/>
        <v>36.770649206891228</v>
      </c>
    </row>
    <row r="667" spans="1:6">
      <c r="A667" s="64">
        <v>11.05</v>
      </c>
      <c r="B667" s="65">
        <v>11.2183243517068</v>
      </c>
      <c r="C667" s="65">
        <v>2.7675670479194099</v>
      </c>
      <c r="D667" s="65">
        <v>22.5272241265146</v>
      </c>
      <c r="E667" s="65">
        <v>0</v>
      </c>
      <c r="F667" s="66">
        <f t="shared" si="10"/>
        <v>36.513115526140808</v>
      </c>
    </row>
    <row r="668" spans="1:6">
      <c r="A668" s="64">
        <v>11.066666666666666</v>
      </c>
      <c r="B668" s="65">
        <v>11.0551182637544</v>
      </c>
      <c r="C668" s="65">
        <v>2.9452153466573798</v>
      </c>
      <c r="D668" s="65">
        <v>24.8844832193267</v>
      </c>
      <c r="E668" s="65">
        <v>0</v>
      </c>
      <c r="F668" s="66">
        <f t="shared" si="10"/>
        <v>38.884816829738483</v>
      </c>
    </row>
    <row r="669" spans="1:6">
      <c r="A669" s="64">
        <v>11.083333333333334</v>
      </c>
      <c r="B669" s="65">
        <v>11.7481189020237</v>
      </c>
      <c r="C669" s="65">
        <v>2.7633655018749499</v>
      </c>
      <c r="D669" s="65">
        <v>23.2922351433137</v>
      </c>
      <c r="E669" s="65">
        <v>0</v>
      </c>
      <c r="F669" s="66">
        <f t="shared" si="10"/>
        <v>37.803719547212353</v>
      </c>
    </row>
    <row r="670" spans="1:6">
      <c r="A670" s="64">
        <v>11.1</v>
      </c>
      <c r="B670" s="65">
        <v>11.653251823702</v>
      </c>
      <c r="C670" s="65">
        <v>2.59136623528576</v>
      </c>
      <c r="D670" s="65">
        <v>22.653469315831497</v>
      </c>
      <c r="E670" s="65">
        <v>0</v>
      </c>
      <c r="F670" s="66">
        <f t="shared" si="10"/>
        <v>36.898087374819255</v>
      </c>
    </row>
    <row r="671" spans="1:6">
      <c r="A671" s="64">
        <v>11.116666666666667</v>
      </c>
      <c r="B671" s="65">
        <v>11.616593972466001</v>
      </c>
      <c r="C671" s="65">
        <v>2.3065962368520601</v>
      </c>
      <c r="D671" s="65">
        <v>23.394748969821698</v>
      </c>
      <c r="E671" s="65">
        <v>0</v>
      </c>
      <c r="F671" s="66">
        <f t="shared" si="10"/>
        <v>37.317939179139756</v>
      </c>
    </row>
    <row r="672" spans="1:6">
      <c r="A672" s="64">
        <v>11.133333333333333</v>
      </c>
      <c r="B672" s="65">
        <v>12.224716017465701</v>
      </c>
      <c r="C672" s="65">
        <v>2.4109331659423101</v>
      </c>
      <c r="D672" s="65">
        <v>23.092898307667099</v>
      </c>
      <c r="E672" s="65">
        <v>0</v>
      </c>
      <c r="F672" s="66">
        <f t="shared" si="10"/>
        <v>37.728547491075112</v>
      </c>
    </row>
    <row r="673" spans="1:6">
      <c r="A673" s="64">
        <v>11.15</v>
      </c>
      <c r="B673" s="65">
        <v>11.246661072961901</v>
      </c>
      <c r="C673" s="65">
        <v>1.6628543991165701</v>
      </c>
      <c r="D673" s="65">
        <v>23.1320166197881</v>
      </c>
      <c r="E673" s="65">
        <v>0</v>
      </c>
      <c r="F673" s="66">
        <f t="shared" si="10"/>
        <v>36.041532091866571</v>
      </c>
    </row>
    <row r="674" spans="1:6">
      <c r="A674" s="64">
        <v>11.166666666666666</v>
      </c>
      <c r="B674" s="65">
        <v>11.0175823296636</v>
      </c>
      <c r="C674" s="65">
        <v>1.82072146553522</v>
      </c>
      <c r="D674" s="65">
        <v>24.417627416425599</v>
      </c>
      <c r="E674" s="65">
        <v>0</v>
      </c>
      <c r="F674" s="66">
        <f t="shared" si="10"/>
        <v>37.255931211624421</v>
      </c>
    </row>
    <row r="675" spans="1:6">
      <c r="A675" s="64">
        <v>11.183333333333334</v>
      </c>
      <c r="B675" s="65">
        <v>11.2759813888508</v>
      </c>
      <c r="C675" s="65">
        <v>1.7823018770999399</v>
      </c>
      <c r="D675" s="65">
        <v>25.666954369326699</v>
      </c>
      <c r="E675" s="65">
        <v>0</v>
      </c>
      <c r="F675" s="66">
        <f t="shared" si="10"/>
        <v>38.725237635277438</v>
      </c>
    </row>
    <row r="676" spans="1:6">
      <c r="A676" s="64">
        <v>11.2</v>
      </c>
      <c r="B676" s="65">
        <v>9.9145174969387213</v>
      </c>
      <c r="C676" s="65">
        <v>1.52851819321308</v>
      </c>
      <c r="D676" s="65">
        <v>26.391273128078101</v>
      </c>
      <c r="E676" s="65">
        <v>0</v>
      </c>
      <c r="F676" s="66">
        <f t="shared" si="10"/>
        <v>37.8343088182299</v>
      </c>
    </row>
    <row r="677" spans="1:6">
      <c r="A677" s="64">
        <v>11.216666666666667</v>
      </c>
      <c r="B677" s="65">
        <v>9.7310686439059708</v>
      </c>
      <c r="C677" s="65">
        <v>1.5311950004869299</v>
      </c>
      <c r="D677" s="65">
        <v>26.121632599006503</v>
      </c>
      <c r="E677" s="65">
        <v>0</v>
      </c>
      <c r="F677" s="66">
        <f t="shared" si="10"/>
        <v>37.383896243399406</v>
      </c>
    </row>
    <row r="678" spans="1:6">
      <c r="A678" s="64">
        <v>11.233333333333333</v>
      </c>
      <c r="B678" s="65">
        <v>9.9708135405337508</v>
      </c>
      <c r="C678" s="65">
        <v>1.3429059677999602</v>
      </c>
      <c r="D678" s="65">
        <v>26.458513077725101</v>
      </c>
      <c r="E678" s="65">
        <v>0</v>
      </c>
      <c r="F678" s="66">
        <f t="shared" si="10"/>
        <v>37.772232586058813</v>
      </c>
    </row>
    <row r="679" spans="1:6">
      <c r="A679" s="64">
        <v>11.25</v>
      </c>
      <c r="B679" s="65">
        <v>10.4383164716642</v>
      </c>
      <c r="C679" s="65">
        <v>1.91678366372495</v>
      </c>
      <c r="D679" s="65">
        <v>24.2104228749096</v>
      </c>
      <c r="E679" s="65">
        <v>0</v>
      </c>
      <c r="F679" s="66">
        <f t="shared" si="10"/>
        <v>36.565523010298747</v>
      </c>
    </row>
    <row r="680" spans="1:6">
      <c r="A680" s="64">
        <v>11.266666666666667</v>
      </c>
      <c r="B680" s="65">
        <v>10.392819455479401</v>
      </c>
      <c r="C680" s="65">
        <v>1.9513021936283002</v>
      </c>
      <c r="D680" s="65">
        <v>21.6599052140363</v>
      </c>
      <c r="E680" s="65">
        <v>0</v>
      </c>
      <c r="F680" s="66">
        <f t="shared" si="10"/>
        <v>34.004026863144006</v>
      </c>
    </row>
    <row r="681" spans="1:6">
      <c r="A681" s="64">
        <v>11.283333333333333</v>
      </c>
      <c r="B681" s="65">
        <v>11.844437194018202</v>
      </c>
      <c r="C681" s="65">
        <v>1.82591702931608</v>
      </c>
      <c r="D681" s="65">
        <v>21.4127979521054</v>
      </c>
      <c r="E681" s="65">
        <v>0</v>
      </c>
      <c r="F681" s="66">
        <f t="shared" si="10"/>
        <v>35.083152175439679</v>
      </c>
    </row>
    <row r="682" spans="1:6">
      <c r="A682" s="64">
        <v>11.3</v>
      </c>
      <c r="B682" s="65">
        <v>12.2930360780159</v>
      </c>
      <c r="C682" s="65">
        <v>2.0624731677119499</v>
      </c>
      <c r="D682" s="65">
        <v>21.464654434081201</v>
      </c>
      <c r="E682" s="65">
        <v>0</v>
      </c>
      <c r="F682" s="66">
        <f t="shared" si="10"/>
        <v>35.820163679809049</v>
      </c>
    </row>
    <row r="683" spans="1:6">
      <c r="A683" s="64">
        <v>11.316666666666666</v>
      </c>
      <c r="B683" s="65">
        <v>12.3376411672266</v>
      </c>
      <c r="C683" s="65">
        <v>1.7226226942334799</v>
      </c>
      <c r="D683" s="65">
        <v>21.813812942890799</v>
      </c>
      <c r="E683" s="65">
        <v>0</v>
      </c>
      <c r="F683" s="66">
        <f t="shared" si="10"/>
        <v>35.874076804350878</v>
      </c>
    </row>
    <row r="684" spans="1:6">
      <c r="A684" s="64">
        <v>11.333333333333334</v>
      </c>
      <c r="B684" s="65">
        <v>11.8745433948397</v>
      </c>
      <c r="C684" s="65">
        <v>2.2622578039927199</v>
      </c>
      <c r="D684" s="65">
        <v>22.267179014607699</v>
      </c>
      <c r="E684" s="65">
        <v>0</v>
      </c>
      <c r="F684" s="66">
        <f t="shared" si="10"/>
        <v>36.403980213440121</v>
      </c>
    </row>
    <row r="685" spans="1:6">
      <c r="A685" s="64">
        <v>11.35</v>
      </c>
      <c r="B685" s="65">
        <v>13.7267213873412</v>
      </c>
      <c r="C685" s="65">
        <v>2.2216770605879002</v>
      </c>
      <c r="D685" s="65">
        <v>19.4104003945132</v>
      </c>
      <c r="E685" s="65">
        <v>0</v>
      </c>
      <c r="F685" s="66">
        <f t="shared" si="10"/>
        <v>35.358798842442297</v>
      </c>
    </row>
    <row r="686" spans="1:6">
      <c r="A686" s="64">
        <v>11.366666666666667</v>
      </c>
      <c r="B686" s="65">
        <v>14.738824865883499</v>
      </c>
      <c r="C686" s="65">
        <v>2.14068246662135</v>
      </c>
      <c r="D686" s="65">
        <v>20.206413732963501</v>
      </c>
      <c r="E686" s="65">
        <v>0</v>
      </c>
      <c r="F686" s="66">
        <f t="shared" si="10"/>
        <v>37.085921065468355</v>
      </c>
    </row>
    <row r="687" spans="1:6">
      <c r="A687" s="64">
        <v>11.383333333333333</v>
      </c>
      <c r="B687" s="65">
        <v>15.431167556660899</v>
      </c>
      <c r="C687" s="65">
        <v>1.97146348909863</v>
      </c>
      <c r="D687" s="65">
        <v>18.9972861429573</v>
      </c>
      <c r="E687" s="65">
        <v>0</v>
      </c>
      <c r="F687" s="66">
        <f t="shared" si="10"/>
        <v>36.399917188716827</v>
      </c>
    </row>
    <row r="688" spans="1:6">
      <c r="A688" s="64">
        <v>11.4</v>
      </c>
      <c r="B688" s="65">
        <v>15.8928282963039</v>
      </c>
      <c r="C688" s="65">
        <v>1.9856544371734999</v>
      </c>
      <c r="D688" s="65">
        <v>20.7055224165989</v>
      </c>
      <c r="E688" s="65">
        <v>0</v>
      </c>
      <c r="F688" s="66">
        <f t="shared" si="10"/>
        <v>38.584005150076301</v>
      </c>
    </row>
    <row r="689" spans="1:6">
      <c r="A689" s="64">
        <v>11.416666666666666</v>
      </c>
      <c r="B689" s="65">
        <v>17.1168692678722</v>
      </c>
      <c r="C689" s="65">
        <v>1.9834836960893698</v>
      </c>
      <c r="D689" s="65">
        <v>19.705037495378299</v>
      </c>
      <c r="E689" s="65">
        <v>0</v>
      </c>
      <c r="F689" s="66">
        <f t="shared" si="10"/>
        <v>38.805390459339868</v>
      </c>
    </row>
    <row r="690" spans="1:6">
      <c r="A690" s="64">
        <v>11.433333333333334</v>
      </c>
      <c r="B690" s="65">
        <v>16.855465477149902</v>
      </c>
      <c r="C690" s="65">
        <v>1.7804858502823699</v>
      </c>
      <c r="D690" s="65">
        <v>20.172314834258199</v>
      </c>
      <c r="E690" s="65">
        <v>0</v>
      </c>
      <c r="F690" s="66">
        <f t="shared" si="10"/>
        <v>38.808266161690469</v>
      </c>
    </row>
    <row r="691" spans="1:6">
      <c r="A691" s="64">
        <v>11.45</v>
      </c>
      <c r="B691" s="65">
        <v>17.143452473064002</v>
      </c>
      <c r="C691" s="65">
        <v>2.0370011962639301</v>
      </c>
      <c r="D691" s="65">
        <v>19.4209202410815</v>
      </c>
      <c r="E691" s="65">
        <v>0</v>
      </c>
      <c r="F691" s="66">
        <f t="shared" si="10"/>
        <v>38.601373910409436</v>
      </c>
    </row>
    <row r="692" spans="1:6">
      <c r="A692" s="64">
        <v>11.466666666666667</v>
      </c>
      <c r="B692" s="65">
        <v>16.447765065224701</v>
      </c>
      <c r="C692" s="65">
        <v>2.4293404734969899</v>
      </c>
      <c r="D692" s="65">
        <v>21.230616505200302</v>
      </c>
      <c r="E692" s="65">
        <v>0</v>
      </c>
      <c r="F692" s="66">
        <f t="shared" si="10"/>
        <v>40.107722043921996</v>
      </c>
    </row>
    <row r="693" spans="1:6">
      <c r="A693" s="64">
        <v>11.483333333333333</v>
      </c>
      <c r="B693" s="65">
        <v>15.644573878203701</v>
      </c>
      <c r="C693" s="65">
        <v>2.2637680697681399</v>
      </c>
      <c r="D693" s="65">
        <v>23.578962808158298</v>
      </c>
      <c r="E693" s="65">
        <v>0</v>
      </c>
      <c r="F693" s="66">
        <f t="shared" si="10"/>
        <v>41.487304756130143</v>
      </c>
    </row>
    <row r="694" spans="1:6">
      <c r="A694" s="64">
        <v>11.5</v>
      </c>
      <c r="B694" s="65">
        <v>13.671128835306298</v>
      </c>
      <c r="C694" s="65">
        <v>2.4344126870226201</v>
      </c>
      <c r="D694" s="65">
        <v>22.952979405303999</v>
      </c>
      <c r="E694" s="65">
        <v>0</v>
      </c>
      <c r="F694" s="66">
        <f t="shared" si="10"/>
        <v>39.058520927632919</v>
      </c>
    </row>
    <row r="695" spans="1:6">
      <c r="A695" s="64">
        <v>11.516666666666667</v>
      </c>
      <c r="B695" s="65">
        <v>13.8727529546696</v>
      </c>
      <c r="C695" s="65">
        <v>2.8303225306236999</v>
      </c>
      <c r="D695" s="65">
        <v>21.234200344675301</v>
      </c>
      <c r="E695" s="65">
        <v>0</v>
      </c>
      <c r="F695" s="66">
        <f t="shared" si="10"/>
        <v>37.937275829968598</v>
      </c>
    </row>
    <row r="696" spans="1:6">
      <c r="A696" s="64">
        <v>11.533333333333333</v>
      </c>
      <c r="B696" s="65">
        <v>12.8654467151266</v>
      </c>
      <c r="C696" s="65">
        <v>3.0970716932187403</v>
      </c>
      <c r="D696" s="65">
        <v>21.186793542279101</v>
      </c>
      <c r="E696" s="65">
        <v>0</v>
      </c>
      <c r="F696" s="66">
        <f t="shared" si="10"/>
        <v>37.149311950624444</v>
      </c>
    </row>
    <row r="697" spans="1:6">
      <c r="A697" s="64">
        <v>11.55</v>
      </c>
      <c r="B697" s="65">
        <v>13.381438083265101</v>
      </c>
      <c r="C697" s="65">
        <v>3.0052412729849003</v>
      </c>
      <c r="D697" s="65">
        <v>21.777420260323201</v>
      </c>
      <c r="E697" s="65">
        <v>0</v>
      </c>
      <c r="F697" s="66">
        <f t="shared" si="10"/>
        <v>38.164099616573196</v>
      </c>
    </row>
    <row r="698" spans="1:6">
      <c r="A698" s="64">
        <v>11.566666666666666</v>
      </c>
      <c r="B698" s="65">
        <v>13.2883248762466</v>
      </c>
      <c r="C698" s="65">
        <v>3.4874748965821398</v>
      </c>
      <c r="D698" s="65">
        <v>24.198007390672</v>
      </c>
      <c r="E698" s="65">
        <v>0</v>
      </c>
      <c r="F698" s="66">
        <f t="shared" si="10"/>
        <v>40.973807163500737</v>
      </c>
    </row>
    <row r="699" spans="1:6">
      <c r="A699" s="64">
        <v>11.583333333333334</v>
      </c>
      <c r="B699" s="65">
        <v>12.6367138885249</v>
      </c>
      <c r="C699" s="65">
        <v>3.5378782453061097</v>
      </c>
      <c r="D699" s="65">
        <v>23.608060687330301</v>
      </c>
      <c r="E699" s="65">
        <v>0</v>
      </c>
      <c r="F699" s="66">
        <f t="shared" si="10"/>
        <v>39.782652821161307</v>
      </c>
    </row>
    <row r="700" spans="1:6">
      <c r="A700" s="64">
        <v>11.6</v>
      </c>
      <c r="B700" s="65">
        <v>14.182496214833</v>
      </c>
      <c r="C700" s="65">
        <v>3.0858790305375603</v>
      </c>
      <c r="D700" s="65">
        <v>22.1058255693343</v>
      </c>
      <c r="E700" s="65">
        <v>0</v>
      </c>
      <c r="F700" s="66">
        <f t="shared" si="10"/>
        <v>39.374200814704864</v>
      </c>
    </row>
    <row r="701" spans="1:6">
      <c r="A701" s="64">
        <v>11.616666666666667</v>
      </c>
      <c r="B701" s="65">
        <v>14.5073760612126</v>
      </c>
      <c r="C701" s="65">
        <v>3.2944274992194202</v>
      </c>
      <c r="D701" s="65">
        <v>22.423140904305001</v>
      </c>
      <c r="E701" s="65">
        <v>0</v>
      </c>
      <c r="F701" s="66">
        <f t="shared" si="10"/>
        <v>40.224944464737021</v>
      </c>
    </row>
    <row r="702" spans="1:6">
      <c r="A702" s="64">
        <v>11.633333333333333</v>
      </c>
      <c r="B702" s="65">
        <v>15.324060627827599</v>
      </c>
      <c r="C702" s="65">
        <v>3.13114766216541</v>
      </c>
      <c r="D702" s="65">
        <v>23.1834696104596</v>
      </c>
      <c r="E702" s="65">
        <v>0</v>
      </c>
      <c r="F702" s="66">
        <f t="shared" si="10"/>
        <v>41.638677900452606</v>
      </c>
    </row>
    <row r="703" spans="1:6">
      <c r="A703" s="64">
        <v>11.65</v>
      </c>
      <c r="B703" s="65">
        <v>15.3912593401507</v>
      </c>
      <c r="C703" s="65">
        <v>2.4533444188253304</v>
      </c>
      <c r="D703" s="65">
        <v>24.762938912029199</v>
      </c>
      <c r="E703" s="65">
        <v>0</v>
      </c>
      <c r="F703" s="66">
        <f t="shared" si="10"/>
        <v>42.607542671005234</v>
      </c>
    </row>
    <row r="704" spans="1:6">
      <c r="A704" s="64">
        <v>11.666666666666666</v>
      </c>
      <c r="B704" s="65">
        <v>15.9568653775891</v>
      </c>
      <c r="C704" s="65">
        <v>2.5716717657281003</v>
      </c>
      <c r="D704" s="65">
        <v>22.655344938017599</v>
      </c>
      <c r="E704" s="65">
        <v>0</v>
      </c>
      <c r="F704" s="66">
        <f t="shared" si="10"/>
        <v>41.183882081334801</v>
      </c>
    </row>
    <row r="705" spans="1:6">
      <c r="A705" s="64">
        <v>11.683333333333334</v>
      </c>
      <c r="B705" s="65">
        <v>15.6233240908974</v>
      </c>
      <c r="C705" s="65">
        <v>2.4153923606141796</v>
      </c>
      <c r="D705" s="65">
        <v>23.104998079843799</v>
      </c>
      <c r="E705" s="65">
        <v>0</v>
      </c>
      <c r="F705" s="66">
        <f t="shared" si="10"/>
        <v>41.143714531355378</v>
      </c>
    </row>
    <row r="706" spans="1:6">
      <c r="A706" s="64">
        <v>11.7</v>
      </c>
      <c r="B706" s="65">
        <v>15.610988091616401</v>
      </c>
      <c r="C706" s="65">
        <v>2.8277172286530701</v>
      </c>
      <c r="D706" s="65">
        <v>21.415664530434899</v>
      </c>
      <c r="E706" s="65">
        <v>0</v>
      </c>
      <c r="F706" s="66">
        <f t="shared" si="10"/>
        <v>39.854369850704373</v>
      </c>
    </row>
    <row r="707" spans="1:6">
      <c r="A707" s="64">
        <v>11.716666666666667</v>
      </c>
      <c r="B707" s="65">
        <v>16.305807232154102</v>
      </c>
      <c r="C707" s="65">
        <v>2.7517987173795602</v>
      </c>
      <c r="D707" s="65">
        <v>22.519191910661899</v>
      </c>
      <c r="E707" s="65">
        <v>0</v>
      </c>
      <c r="F707" s="66">
        <f t="shared" si="10"/>
        <v>41.576797860195562</v>
      </c>
    </row>
    <row r="708" spans="1:6">
      <c r="A708" s="64">
        <v>11.733333333333333</v>
      </c>
      <c r="B708" s="65">
        <v>16.424438707660599</v>
      </c>
      <c r="C708" s="65">
        <v>2.7291567893584001</v>
      </c>
      <c r="D708" s="65">
        <v>22.1089835115895</v>
      </c>
      <c r="E708" s="65">
        <v>0</v>
      </c>
      <c r="F708" s="66">
        <f t="shared" si="10"/>
        <v>41.262579008608498</v>
      </c>
    </row>
    <row r="709" spans="1:6">
      <c r="A709" s="64">
        <v>11.75</v>
      </c>
      <c r="B709" s="65">
        <v>16.487137514629701</v>
      </c>
      <c r="C709" s="65">
        <v>2.39672138011862</v>
      </c>
      <c r="D709" s="65">
        <v>22.808215939237499</v>
      </c>
      <c r="E709" s="65">
        <v>0</v>
      </c>
      <c r="F709" s="66">
        <f t="shared" ref="F709:F772" si="11">SUM(B709:E709)</f>
        <v>41.692074833985821</v>
      </c>
    </row>
    <row r="710" spans="1:6">
      <c r="A710" s="64">
        <v>11.766666666666667</v>
      </c>
      <c r="B710" s="65">
        <v>15.2104343766886</v>
      </c>
      <c r="C710" s="65">
        <v>2.3117593761463398</v>
      </c>
      <c r="D710" s="65">
        <v>24.304539623087702</v>
      </c>
      <c r="E710" s="65">
        <v>0</v>
      </c>
      <c r="F710" s="66">
        <f t="shared" si="11"/>
        <v>41.826733375922643</v>
      </c>
    </row>
    <row r="711" spans="1:6">
      <c r="A711" s="64">
        <v>11.783333333333333</v>
      </c>
      <c r="B711" s="65">
        <v>15.1041479591434</v>
      </c>
      <c r="C711" s="65">
        <v>2.6276661116179296</v>
      </c>
      <c r="D711" s="65">
        <v>21.501520193490702</v>
      </c>
      <c r="E711" s="65">
        <v>0</v>
      </c>
      <c r="F711" s="66">
        <f t="shared" si="11"/>
        <v>39.233334264252036</v>
      </c>
    </row>
    <row r="712" spans="1:6">
      <c r="A712" s="64">
        <v>11.8</v>
      </c>
      <c r="B712" s="65">
        <v>14.349274930568001</v>
      </c>
      <c r="C712" s="65">
        <v>2.5215788372438199</v>
      </c>
      <c r="D712" s="65">
        <v>20.97153184902</v>
      </c>
      <c r="E712" s="65">
        <v>0</v>
      </c>
      <c r="F712" s="66">
        <f t="shared" si="11"/>
        <v>37.84238561683182</v>
      </c>
    </row>
    <row r="713" spans="1:6">
      <c r="A713" s="64">
        <v>11.816666666666666</v>
      </c>
      <c r="B713" s="65">
        <v>15.505633840021799</v>
      </c>
      <c r="C713" s="65">
        <v>2.46026882593873</v>
      </c>
      <c r="D713" s="65">
        <v>22.598462907736298</v>
      </c>
      <c r="E713" s="65">
        <v>0</v>
      </c>
      <c r="F713" s="66">
        <f t="shared" si="11"/>
        <v>40.564365573696826</v>
      </c>
    </row>
    <row r="714" spans="1:6">
      <c r="A714" s="64">
        <v>11.833333333333334</v>
      </c>
      <c r="B714" s="65">
        <v>16.398971137844498</v>
      </c>
      <c r="C714" s="65">
        <v>2.7812008016180396</v>
      </c>
      <c r="D714" s="65">
        <v>22.695364940822898</v>
      </c>
      <c r="E714" s="65">
        <v>0</v>
      </c>
      <c r="F714" s="66">
        <f t="shared" si="11"/>
        <v>41.875536880285438</v>
      </c>
    </row>
    <row r="715" spans="1:6">
      <c r="A715" s="64">
        <v>11.85</v>
      </c>
      <c r="B715" s="65">
        <v>15.8950425875693</v>
      </c>
      <c r="C715" s="65">
        <v>2.54564213910658</v>
      </c>
      <c r="D715" s="65">
        <v>21.7308934865395</v>
      </c>
      <c r="E715" s="65">
        <v>0</v>
      </c>
      <c r="F715" s="66">
        <f t="shared" si="11"/>
        <v>40.171578213215383</v>
      </c>
    </row>
    <row r="716" spans="1:6">
      <c r="A716" s="64">
        <v>11.866666666666667</v>
      </c>
      <c r="B716" s="65">
        <v>16.023018569628999</v>
      </c>
      <c r="C716" s="65">
        <v>2.4569359256235197</v>
      </c>
      <c r="D716" s="65">
        <v>21.9704986241019</v>
      </c>
      <c r="E716" s="65">
        <v>0</v>
      </c>
      <c r="F716" s="66">
        <f t="shared" si="11"/>
        <v>40.450453119354421</v>
      </c>
    </row>
    <row r="717" spans="1:6">
      <c r="A717" s="64">
        <v>11.883333333333333</v>
      </c>
      <c r="B717" s="65">
        <v>17.5796703313375</v>
      </c>
      <c r="C717" s="65">
        <v>2.3869401998369497</v>
      </c>
      <c r="D717" s="65">
        <v>22.255832696635</v>
      </c>
      <c r="E717" s="65">
        <v>0</v>
      </c>
      <c r="F717" s="66">
        <f t="shared" si="11"/>
        <v>42.22244322780945</v>
      </c>
    </row>
    <row r="718" spans="1:6">
      <c r="A718" s="64">
        <v>11.9</v>
      </c>
      <c r="B718" s="65">
        <v>16.968455011354799</v>
      </c>
      <c r="C718" s="65">
        <v>2.2770260542959297</v>
      </c>
      <c r="D718" s="65">
        <v>19.4423819285762</v>
      </c>
      <c r="E718" s="65">
        <v>0</v>
      </c>
      <c r="F718" s="66">
        <f t="shared" si="11"/>
        <v>38.687862994226933</v>
      </c>
    </row>
    <row r="719" spans="1:6">
      <c r="A719" s="64">
        <v>11.916666666666666</v>
      </c>
      <c r="B719" s="65">
        <v>18.887417105255299</v>
      </c>
      <c r="C719" s="65">
        <v>2.68720243837104</v>
      </c>
      <c r="D719" s="65">
        <v>21.377980327203097</v>
      </c>
      <c r="E719" s="65">
        <v>0</v>
      </c>
      <c r="F719" s="66">
        <f t="shared" si="11"/>
        <v>42.952599870829438</v>
      </c>
    </row>
    <row r="720" spans="1:6">
      <c r="A720" s="64">
        <v>11.933333333333334</v>
      </c>
      <c r="B720" s="65">
        <v>19.741795806803701</v>
      </c>
      <c r="C720" s="65">
        <v>2.5083499984369499</v>
      </c>
      <c r="D720" s="65">
        <v>22.815931461378099</v>
      </c>
      <c r="E720" s="65">
        <v>0</v>
      </c>
      <c r="F720" s="66">
        <f t="shared" si="11"/>
        <v>45.066077266618748</v>
      </c>
    </row>
    <row r="721" spans="1:6">
      <c r="A721" s="64">
        <v>11.95</v>
      </c>
      <c r="B721" s="65">
        <v>20.037996429736801</v>
      </c>
      <c r="C721" s="65">
        <v>3.2869418205321099</v>
      </c>
      <c r="D721" s="65">
        <v>22.881022770939701</v>
      </c>
      <c r="E721" s="65">
        <v>0</v>
      </c>
      <c r="F721" s="66">
        <f t="shared" si="11"/>
        <v>46.205961021208608</v>
      </c>
    </row>
    <row r="722" spans="1:6">
      <c r="A722" s="64">
        <v>11.966666666666667</v>
      </c>
      <c r="B722" s="65">
        <v>20.260894805028698</v>
      </c>
      <c r="C722" s="65">
        <v>3.01233828337572</v>
      </c>
      <c r="D722" s="65">
        <v>22.477138654482598</v>
      </c>
      <c r="E722" s="65">
        <v>0</v>
      </c>
      <c r="F722" s="66">
        <f t="shared" si="11"/>
        <v>45.750371742887012</v>
      </c>
    </row>
    <row r="723" spans="1:6">
      <c r="A723" s="64">
        <v>11.983333333333333</v>
      </c>
      <c r="B723" s="65">
        <v>20.530163389904398</v>
      </c>
      <c r="C723" s="65">
        <v>2.8564159965620504</v>
      </c>
      <c r="D723" s="65">
        <v>23.237630598418001</v>
      </c>
      <c r="E723" s="65">
        <v>0</v>
      </c>
      <c r="F723" s="66">
        <f t="shared" si="11"/>
        <v>46.624209984884445</v>
      </c>
    </row>
    <row r="724" spans="1:6">
      <c r="A724" s="64">
        <v>12</v>
      </c>
      <c r="B724" s="65">
        <v>19.253991379396698</v>
      </c>
      <c r="C724" s="65">
        <v>2.6710304168198702</v>
      </c>
      <c r="D724" s="65">
        <v>22.7333993150569</v>
      </c>
      <c r="E724" s="65">
        <v>0</v>
      </c>
      <c r="F724" s="66">
        <f t="shared" si="11"/>
        <v>44.658421111273469</v>
      </c>
    </row>
    <row r="725" spans="1:6">
      <c r="A725" s="64">
        <v>12.016666666666667</v>
      </c>
      <c r="B725" s="65">
        <v>20.0717076803064</v>
      </c>
      <c r="C725" s="65">
        <v>2.4917188969117801</v>
      </c>
      <c r="D725" s="65">
        <v>20.0106693982952</v>
      </c>
      <c r="E725" s="65">
        <v>0</v>
      </c>
      <c r="F725" s="66">
        <f t="shared" si="11"/>
        <v>42.57409597551338</v>
      </c>
    </row>
    <row r="726" spans="1:6">
      <c r="A726" s="64">
        <v>12.033333333333333</v>
      </c>
      <c r="B726" s="65">
        <v>19.292545253619302</v>
      </c>
      <c r="C726" s="65">
        <v>2.5235057495327302</v>
      </c>
      <c r="D726" s="65">
        <v>18.025833079958002</v>
      </c>
      <c r="E726" s="65">
        <v>0</v>
      </c>
      <c r="F726" s="66">
        <f t="shared" si="11"/>
        <v>39.841884083110031</v>
      </c>
    </row>
    <row r="727" spans="1:6">
      <c r="A727" s="64">
        <v>12.05</v>
      </c>
      <c r="B727" s="65">
        <v>19.757242417422798</v>
      </c>
      <c r="C727" s="65">
        <v>2.8413573493242201</v>
      </c>
      <c r="D727" s="65">
        <v>18.873903486445098</v>
      </c>
      <c r="E727" s="65">
        <v>0</v>
      </c>
      <c r="F727" s="66">
        <f t="shared" si="11"/>
        <v>41.472503253192116</v>
      </c>
    </row>
    <row r="728" spans="1:6">
      <c r="A728" s="64">
        <v>12.066666666666666</v>
      </c>
      <c r="B728" s="65">
        <v>20.0289092620127</v>
      </c>
      <c r="C728" s="65">
        <v>3.0244110169445597</v>
      </c>
      <c r="D728" s="65">
        <v>19.0102564005979</v>
      </c>
      <c r="E728" s="65">
        <v>0</v>
      </c>
      <c r="F728" s="66">
        <f t="shared" si="11"/>
        <v>42.063576679555155</v>
      </c>
    </row>
    <row r="729" spans="1:6">
      <c r="A729" s="64">
        <v>12.083333333333334</v>
      </c>
      <c r="B729" s="65">
        <v>21.560737898757601</v>
      </c>
      <c r="C729" s="65">
        <v>3.4152452840755401</v>
      </c>
      <c r="D729" s="65">
        <v>21.507251034921801</v>
      </c>
      <c r="E729" s="65">
        <v>0</v>
      </c>
      <c r="F729" s="66">
        <f t="shared" si="11"/>
        <v>46.483234217754941</v>
      </c>
    </row>
    <row r="730" spans="1:6">
      <c r="A730" s="64">
        <v>12.1</v>
      </c>
      <c r="B730" s="65">
        <v>21.0819128200595</v>
      </c>
      <c r="C730" s="65">
        <v>3.4444210594176203</v>
      </c>
      <c r="D730" s="65">
        <v>22.803123591602002</v>
      </c>
      <c r="E730" s="65">
        <v>0</v>
      </c>
      <c r="F730" s="66">
        <f t="shared" si="11"/>
        <v>47.329457471079124</v>
      </c>
    </row>
    <row r="731" spans="1:6">
      <c r="A731" s="64">
        <v>12.116666666666667</v>
      </c>
      <c r="B731" s="65">
        <v>18.8376477658365</v>
      </c>
      <c r="C731" s="65">
        <v>3.2092602692776198</v>
      </c>
      <c r="D731" s="65">
        <v>20.851909344583202</v>
      </c>
      <c r="E731" s="65">
        <v>0</v>
      </c>
      <c r="F731" s="66">
        <f t="shared" si="11"/>
        <v>42.89881737969732</v>
      </c>
    </row>
    <row r="732" spans="1:6">
      <c r="A732" s="64">
        <v>12.133333333333333</v>
      </c>
      <c r="B732" s="65">
        <v>17.970580679715599</v>
      </c>
      <c r="C732" s="65">
        <v>2.51201977153822</v>
      </c>
      <c r="D732" s="65">
        <v>20.935336818162</v>
      </c>
      <c r="E732" s="65">
        <v>0</v>
      </c>
      <c r="F732" s="66">
        <f t="shared" si="11"/>
        <v>41.417937269415816</v>
      </c>
    </row>
    <row r="733" spans="1:6">
      <c r="A733" s="64">
        <v>12.15</v>
      </c>
      <c r="B733" s="65">
        <v>15.119529231788299</v>
      </c>
      <c r="C733" s="65">
        <v>2.1503318552999797</v>
      </c>
      <c r="D733" s="65">
        <v>20.5463145084871</v>
      </c>
      <c r="E733" s="65">
        <v>0</v>
      </c>
      <c r="F733" s="66">
        <f t="shared" si="11"/>
        <v>37.81617559557538</v>
      </c>
    </row>
    <row r="734" spans="1:6">
      <c r="A734" s="64">
        <v>12.166666666666666</v>
      </c>
      <c r="B734" s="65">
        <v>15.829226104216302</v>
      </c>
      <c r="C734" s="65">
        <v>2.3038446533689299</v>
      </c>
      <c r="D734" s="65">
        <v>21.259375625387403</v>
      </c>
      <c r="E734" s="65">
        <v>0</v>
      </c>
      <c r="F734" s="66">
        <f t="shared" si="11"/>
        <v>39.392446382972636</v>
      </c>
    </row>
    <row r="735" spans="1:6">
      <c r="A735" s="64">
        <v>12.183333333333334</v>
      </c>
      <c r="B735" s="65">
        <v>16.043260323523199</v>
      </c>
      <c r="C735" s="65">
        <v>2.4535707202472001</v>
      </c>
      <c r="D735" s="65">
        <v>22.044782924613902</v>
      </c>
      <c r="E735" s="65">
        <v>0</v>
      </c>
      <c r="F735" s="66">
        <f t="shared" si="11"/>
        <v>40.541613968384297</v>
      </c>
    </row>
    <row r="736" spans="1:6">
      <c r="A736" s="64">
        <v>12.2</v>
      </c>
      <c r="B736" s="65">
        <v>17.270849207959198</v>
      </c>
      <c r="C736" s="65">
        <v>2.6526155798674598</v>
      </c>
      <c r="D736" s="65">
        <v>21.142977646855098</v>
      </c>
      <c r="E736" s="65">
        <v>0</v>
      </c>
      <c r="F736" s="66">
        <f t="shared" si="11"/>
        <v>41.066442434681761</v>
      </c>
    </row>
    <row r="737" spans="1:6">
      <c r="A737" s="64">
        <v>12.216666666666667</v>
      </c>
      <c r="B737" s="65">
        <v>17.258754026050401</v>
      </c>
      <c r="C737" s="65">
        <v>2.23490973273194</v>
      </c>
      <c r="D737" s="65">
        <v>23.938768307963297</v>
      </c>
      <c r="E737" s="65">
        <v>0</v>
      </c>
      <c r="F737" s="66">
        <f t="shared" si="11"/>
        <v>43.432432066745633</v>
      </c>
    </row>
    <row r="738" spans="1:6">
      <c r="A738" s="64">
        <v>12.233333333333333</v>
      </c>
      <c r="B738" s="65">
        <v>17.699070043484401</v>
      </c>
      <c r="C738" s="65">
        <v>2.5191643919548299</v>
      </c>
      <c r="D738" s="65">
        <v>22.117110966891701</v>
      </c>
      <c r="E738" s="65">
        <v>0</v>
      </c>
      <c r="F738" s="66">
        <f t="shared" si="11"/>
        <v>42.33534540233093</v>
      </c>
    </row>
    <row r="739" spans="1:6">
      <c r="A739" s="64">
        <v>12.25</v>
      </c>
      <c r="B739" s="65">
        <v>18.147913223250001</v>
      </c>
      <c r="C739" s="65">
        <v>2.5793198306147902</v>
      </c>
      <c r="D739" s="65">
        <v>23.0911189347582</v>
      </c>
      <c r="E739" s="65">
        <v>0</v>
      </c>
      <c r="F739" s="66">
        <f t="shared" si="11"/>
        <v>43.818351988622993</v>
      </c>
    </row>
    <row r="740" spans="1:6">
      <c r="A740" s="64">
        <v>12.266666666666667</v>
      </c>
      <c r="B740" s="65">
        <v>17.699368820319101</v>
      </c>
      <c r="C740" s="65">
        <v>2.8810351907218501</v>
      </c>
      <c r="D740" s="65">
        <v>23.716411392656198</v>
      </c>
      <c r="E740" s="65">
        <v>0</v>
      </c>
      <c r="F740" s="66">
        <f t="shared" si="11"/>
        <v>44.296815403697153</v>
      </c>
    </row>
    <row r="741" spans="1:6">
      <c r="A741" s="64">
        <v>12.283333333333333</v>
      </c>
      <c r="B741" s="65">
        <v>16.9690999201616</v>
      </c>
      <c r="C741" s="65">
        <v>2.9639848919250098</v>
      </c>
      <c r="D741" s="65">
        <v>23.473650117991401</v>
      </c>
      <c r="E741" s="65">
        <v>0</v>
      </c>
      <c r="F741" s="66">
        <f t="shared" si="11"/>
        <v>43.406734930078009</v>
      </c>
    </row>
    <row r="742" spans="1:6">
      <c r="A742" s="64">
        <v>12.3</v>
      </c>
      <c r="B742" s="65">
        <v>17.740689996424699</v>
      </c>
      <c r="C742" s="65">
        <v>2.6656898650322902</v>
      </c>
      <c r="D742" s="65">
        <v>21.835549609822902</v>
      </c>
      <c r="E742" s="65">
        <v>0</v>
      </c>
      <c r="F742" s="66">
        <f t="shared" si="11"/>
        <v>42.241929471279889</v>
      </c>
    </row>
    <row r="743" spans="1:6">
      <c r="A743" s="64">
        <v>12.316666666666666</v>
      </c>
      <c r="B743" s="65">
        <v>17.224274571427902</v>
      </c>
      <c r="C743" s="65">
        <v>2.4814890758563704</v>
      </c>
      <c r="D743" s="65">
        <v>21.150601642455101</v>
      </c>
      <c r="E743" s="65">
        <v>0</v>
      </c>
      <c r="F743" s="66">
        <f t="shared" si="11"/>
        <v>40.856365289739372</v>
      </c>
    </row>
    <row r="744" spans="1:6">
      <c r="A744" s="64">
        <v>12.333333333333334</v>
      </c>
      <c r="B744" s="65">
        <v>19.477759594948399</v>
      </c>
      <c r="C744" s="65">
        <v>2.4466115046772203</v>
      </c>
      <c r="D744" s="65">
        <v>20.062771630057</v>
      </c>
      <c r="E744" s="65">
        <v>0</v>
      </c>
      <c r="F744" s="66">
        <f t="shared" si="11"/>
        <v>41.987142729682617</v>
      </c>
    </row>
    <row r="745" spans="1:6">
      <c r="A745" s="64">
        <v>12.35</v>
      </c>
      <c r="B745" s="65">
        <v>19.626430987897201</v>
      </c>
      <c r="C745" s="65">
        <v>2.49681521359688</v>
      </c>
      <c r="D745" s="65">
        <v>20.971034393262499</v>
      </c>
      <c r="E745" s="65">
        <v>0</v>
      </c>
      <c r="F745" s="66">
        <f t="shared" si="11"/>
        <v>43.094280594756583</v>
      </c>
    </row>
    <row r="746" spans="1:6">
      <c r="A746" s="64">
        <v>12.366666666666667</v>
      </c>
      <c r="B746" s="65">
        <v>19.4271941874769</v>
      </c>
      <c r="C746" s="65">
        <v>2.0873853407227596</v>
      </c>
      <c r="D746" s="65">
        <v>21.1399347447108</v>
      </c>
      <c r="E746" s="65">
        <v>0</v>
      </c>
      <c r="F746" s="66">
        <f t="shared" si="11"/>
        <v>42.654514272910461</v>
      </c>
    </row>
    <row r="747" spans="1:6">
      <c r="A747" s="64">
        <v>12.383333333333333</v>
      </c>
      <c r="B747" s="65">
        <v>20.3193299016475</v>
      </c>
      <c r="C747" s="65">
        <v>1.8451183195343399</v>
      </c>
      <c r="D747" s="65">
        <v>19.8819561447092</v>
      </c>
      <c r="E747" s="65">
        <v>0</v>
      </c>
      <c r="F747" s="66">
        <f t="shared" si="11"/>
        <v>42.046404365891036</v>
      </c>
    </row>
    <row r="748" spans="1:6">
      <c r="A748" s="64">
        <v>12.4</v>
      </c>
      <c r="B748" s="65">
        <v>21.985251285277602</v>
      </c>
      <c r="C748" s="65">
        <v>1.41788528902745</v>
      </c>
      <c r="D748" s="65">
        <v>21.534943108716202</v>
      </c>
      <c r="E748" s="65">
        <v>0</v>
      </c>
      <c r="F748" s="66">
        <f t="shared" si="11"/>
        <v>44.938079683021257</v>
      </c>
    </row>
    <row r="749" spans="1:6">
      <c r="A749" s="64">
        <v>12.416666666666666</v>
      </c>
      <c r="B749" s="65">
        <v>22.673960022238703</v>
      </c>
      <c r="C749" s="65">
        <v>2.1328861089161002</v>
      </c>
      <c r="D749" s="65">
        <v>21.777436798792003</v>
      </c>
      <c r="E749" s="65">
        <v>0</v>
      </c>
      <c r="F749" s="66">
        <f t="shared" si="11"/>
        <v>46.584282929946809</v>
      </c>
    </row>
    <row r="750" spans="1:6">
      <c r="A750" s="64">
        <v>12.433333333333334</v>
      </c>
      <c r="B750" s="65">
        <v>23.303825931405601</v>
      </c>
      <c r="C750" s="65">
        <v>2.41678717900216</v>
      </c>
      <c r="D750" s="65">
        <v>20.299197650510102</v>
      </c>
      <c r="E750" s="65">
        <v>0</v>
      </c>
      <c r="F750" s="66">
        <f t="shared" si="11"/>
        <v>46.019810760917863</v>
      </c>
    </row>
    <row r="751" spans="1:6">
      <c r="A751" s="64">
        <v>12.45</v>
      </c>
      <c r="B751" s="65">
        <v>23.7572264248914</v>
      </c>
      <c r="C751" s="65">
        <v>2.0174931455207901</v>
      </c>
      <c r="D751" s="65">
        <v>20.853960386013402</v>
      </c>
      <c r="E751" s="65">
        <v>0</v>
      </c>
      <c r="F751" s="66">
        <f t="shared" si="11"/>
        <v>46.628679956425586</v>
      </c>
    </row>
    <row r="752" spans="1:6">
      <c r="A752" s="64">
        <v>12.466666666666667</v>
      </c>
      <c r="B752" s="65">
        <v>22.158832298848601</v>
      </c>
      <c r="C752" s="65">
        <v>1.9709762068927301</v>
      </c>
      <c r="D752" s="65">
        <v>21.183176053291202</v>
      </c>
      <c r="E752" s="65">
        <v>0</v>
      </c>
      <c r="F752" s="66">
        <f t="shared" si="11"/>
        <v>45.312984559032529</v>
      </c>
    </row>
    <row r="753" spans="1:6">
      <c r="A753" s="64">
        <v>12.483333333333333</v>
      </c>
      <c r="B753" s="65">
        <v>23.2189249332693</v>
      </c>
      <c r="C753" s="65">
        <v>1.7688670455050002</v>
      </c>
      <c r="D753" s="65">
        <v>22.073869618974602</v>
      </c>
      <c r="E753" s="65">
        <v>0</v>
      </c>
      <c r="F753" s="66">
        <f t="shared" si="11"/>
        <v>47.061661597748902</v>
      </c>
    </row>
    <row r="754" spans="1:6">
      <c r="A754" s="64">
        <v>12.5</v>
      </c>
      <c r="B754" s="65">
        <v>23.314779499071502</v>
      </c>
      <c r="C754" s="65">
        <v>1.33431159802641</v>
      </c>
      <c r="D754" s="65">
        <v>19.669347684073202</v>
      </c>
      <c r="E754" s="65">
        <v>0</v>
      </c>
      <c r="F754" s="66">
        <f t="shared" si="11"/>
        <v>44.31843878117111</v>
      </c>
    </row>
    <row r="755" spans="1:6">
      <c r="A755" s="64">
        <v>12.516666666666667</v>
      </c>
      <c r="B755" s="65">
        <v>21.812622742907699</v>
      </c>
      <c r="C755" s="65">
        <v>1.4422747402460099</v>
      </c>
      <c r="D755" s="65">
        <v>17.842569285603599</v>
      </c>
      <c r="E755" s="65">
        <v>0</v>
      </c>
      <c r="F755" s="66">
        <f t="shared" si="11"/>
        <v>41.097466768757307</v>
      </c>
    </row>
    <row r="756" spans="1:6">
      <c r="A756" s="64">
        <v>12.533333333333333</v>
      </c>
      <c r="B756" s="65">
        <v>21.974334876316199</v>
      </c>
      <c r="C756" s="65">
        <v>1.51855869887853</v>
      </c>
      <c r="D756" s="65">
        <v>20.056840896659303</v>
      </c>
      <c r="E756" s="65">
        <v>0</v>
      </c>
      <c r="F756" s="66">
        <f t="shared" si="11"/>
        <v>43.54973447185403</v>
      </c>
    </row>
    <row r="757" spans="1:6">
      <c r="A757" s="64">
        <v>12.55</v>
      </c>
      <c r="B757" s="65">
        <v>21.294407004272902</v>
      </c>
      <c r="C757" s="65">
        <v>1.5057741668561901</v>
      </c>
      <c r="D757" s="65">
        <v>20.886953455505601</v>
      </c>
      <c r="E757" s="65">
        <v>0.29782978909213104</v>
      </c>
      <c r="F757" s="66">
        <f t="shared" si="11"/>
        <v>43.984964415726829</v>
      </c>
    </row>
    <row r="758" spans="1:6">
      <c r="A758" s="64">
        <v>12.566666666666666</v>
      </c>
      <c r="B758" s="65">
        <v>21.354787540469999</v>
      </c>
      <c r="C758" s="65">
        <v>1.32802002612823</v>
      </c>
      <c r="D758" s="65">
        <v>23.573116146346901</v>
      </c>
      <c r="E758" s="65">
        <v>0.303577771182099</v>
      </c>
      <c r="F758" s="66">
        <f t="shared" si="11"/>
        <v>46.559501484127232</v>
      </c>
    </row>
    <row r="759" spans="1:6">
      <c r="A759" s="64">
        <v>12.583333333333334</v>
      </c>
      <c r="B759" s="65">
        <v>21.887980760692297</v>
      </c>
      <c r="C759" s="65">
        <v>0.98686423782555199</v>
      </c>
      <c r="D759" s="65">
        <v>23.694573848657402</v>
      </c>
      <c r="E759" s="65">
        <v>0.306914473314428</v>
      </c>
      <c r="F759" s="66">
        <f t="shared" si="11"/>
        <v>46.876333320489685</v>
      </c>
    </row>
    <row r="760" spans="1:6">
      <c r="A760" s="64">
        <v>12.6</v>
      </c>
      <c r="B760" s="65">
        <v>22.1954542442984</v>
      </c>
      <c r="C760" s="65">
        <v>0.98567615467921299</v>
      </c>
      <c r="D760" s="65">
        <v>24.1067835331297</v>
      </c>
      <c r="E760" s="65">
        <v>0.31028785000654602</v>
      </c>
      <c r="F760" s="66">
        <f t="shared" si="11"/>
        <v>47.598201782113861</v>
      </c>
    </row>
    <row r="761" spans="1:6">
      <c r="A761" s="64">
        <v>12.616666666666667</v>
      </c>
      <c r="B761" s="65">
        <v>21.386177630064701</v>
      </c>
      <c r="C761" s="65">
        <v>1.7456887621836599</v>
      </c>
      <c r="D761" s="65">
        <v>23.908087583181299</v>
      </c>
      <c r="E761" s="65">
        <v>0.31334328105311404</v>
      </c>
      <c r="F761" s="66">
        <f t="shared" si="11"/>
        <v>47.353297256482776</v>
      </c>
    </row>
    <row r="762" spans="1:6">
      <c r="A762" s="64">
        <v>12.633333333333333</v>
      </c>
      <c r="B762" s="65">
        <v>20.938537075745099</v>
      </c>
      <c r="C762" s="65">
        <v>2.0953361069346803</v>
      </c>
      <c r="D762" s="65">
        <v>25.142264775695601</v>
      </c>
      <c r="E762" s="65">
        <v>0.31632756326196998</v>
      </c>
      <c r="F762" s="66">
        <f t="shared" si="11"/>
        <v>48.492465521637349</v>
      </c>
    </row>
    <row r="763" spans="1:6">
      <c r="A763" s="64">
        <v>12.65</v>
      </c>
      <c r="B763" s="65">
        <v>21.374771201288898</v>
      </c>
      <c r="C763" s="65">
        <v>2.5605288962713697</v>
      </c>
      <c r="D763" s="65">
        <v>26.3671380058646</v>
      </c>
      <c r="E763" s="65">
        <v>0</v>
      </c>
      <c r="F763" s="66">
        <f t="shared" si="11"/>
        <v>50.302438103424862</v>
      </c>
    </row>
    <row r="764" spans="1:6">
      <c r="A764" s="64">
        <v>12.666666666666666</v>
      </c>
      <c r="B764" s="65">
        <v>23.8706622079964</v>
      </c>
      <c r="C764" s="65">
        <v>2.3064059617855901</v>
      </c>
      <c r="D764" s="65">
        <v>22.6770337616462</v>
      </c>
      <c r="E764" s="65">
        <v>0</v>
      </c>
      <c r="F764" s="66">
        <f t="shared" si="11"/>
        <v>48.85410193142819</v>
      </c>
    </row>
    <row r="765" spans="1:6">
      <c r="A765" s="64">
        <v>12.683333333333334</v>
      </c>
      <c r="B765" s="65">
        <v>22.006672638831901</v>
      </c>
      <c r="C765" s="65">
        <v>2.1571901664609499</v>
      </c>
      <c r="D765" s="65">
        <v>23.362922752795598</v>
      </c>
      <c r="E765" s="65">
        <v>0</v>
      </c>
      <c r="F765" s="66">
        <f t="shared" si="11"/>
        <v>47.526785558088449</v>
      </c>
    </row>
    <row r="766" spans="1:6">
      <c r="A766" s="64">
        <v>12.7</v>
      </c>
      <c r="B766" s="65">
        <v>21.178454215832499</v>
      </c>
      <c r="C766" s="65">
        <v>2.22753856379473</v>
      </c>
      <c r="D766" s="65">
        <v>24.976014906561197</v>
      </c>
      <c r="E766" s="65">
        <v>0</v>
      </c>
      <c r="F766" s="66">
        <f t="shared" si="11"/>
        <v>48.38200768618843</v>
      </c>
    </row>
    <row r="767" spans="1:6">
      <c r="A767" s="64">
        <v>12.716666666666667</v>
      </c>
      <c r="B767" s="65">
        <v>21.618924080332398</v>
      </c>
      <c r="C767" s="65">
        <v>2.0219281565290101</v>
      </c>
      <c r="D767" s="65">
        <v>26.915099287639801</v>
      </c>
      <c r="E767" s="65">
        <v>0</v>
      </c>
      <c r="F767" s="66">
        <f t="shared" si="11"/>
        <v>50.555951524501211</v>
      </c>
    </row>
    <row r="768" spans="1:6">
      <c r="A768" s="64">
        <v>12.733333333333333</v>
      </c>
      <c r="B768" s="65">
        <v>21.9099788029087</v>
      </c>
      <c r="C768" s="65">
        <v>2.1517634741843898</v>
      </c>
      <c r="D768" s="65">
        <v>24.274351948101501</v>
      </c>
      <c r="E768" s="65">
        <v>0</v>
      </c>
      <c r="F768" s="66">
        <f t="shared" si="11"/>
        <v>48.336094225194586</v>
      </c>
    </row>
    <row r="769" spans="1:6">
      <c r="A769" s="64">
        <v>12.75</v>
      </c>
      <c r="B769" s="65">
        <v>23.608445940570199</v>
      </c>
      <c r="C769" s="65">
        <v>1.5972485262184599</v>
      </c>
      <c r="D769" s="65">
        <v>24.384965692668601</v>
      </c>
      <c r="E769" s="65">
        <v>0</v>
      </c>
      <c r="F769" s="66">
        <f t="shared" si="11"/>
        <v>49.590660159457258</v>
      </c>
    </row>
    <row r="770" spans="1:6">
      <c r="A770" s="64">
        <v>12.766666666666667</v>
      </c>
      <c r="B770" s="65">
        <v>23.806661297896202</v>
      </c>
      <c r="C770" s="65">
        <v>1.69674992209325</v>
      </c>
      <c r="D770" s="65">
        <v>22.515115352614298</v>
      </c>
      <c r="E770" s="65">
        <v>0</v>
      </c>
      <c r="F770" s="66">
        <f t="shared" si="11"/>
        <v>48.018526572603747</v>
      </c>
    </row>
    <row r="771" spans="1:6">
      <c r="A771" s="64">
        <v>12.783333333333333</v>
      </c>
      <c r="B771" s="65">
        <v>23.616098843805901</v>
      </c>
      <c r="C771" s="65">
        <v>1.6902045562441899</v>
      </c>
      <c r="D771" s="65">
        <v>20.924980846369397</v>
      </c>
      <c r="E771" s="65">
        <v>0</v>
      </c>
      <c r="F771" s="66">
        <f t="shared" si="11"/>
        <v>46.231284246419492</v>
      </c>
    </row>
    <row r="772" spans="1:6">
      <c r="A772" s="64">
        <v>12.8</v>
      </c>
      <c r="B772" s="65">
        <v>22.899153492946702</v>
      </c>
      <c r="C772" s="65">
        <v>1.5629605923341601</v>
      </c>
      <c r="D772" s="65">
        <v>18.668699069947401</v>
      </c>
      <c r="E772" s="65">
        <v>0</v>
      </c>
      <c r="F772" s="66">
        <f t="shared" si="11"/>
        <v>43.130813155228267</v>
      </c>
    </row>
    <row r="773" spans="1:6">
      <c r="A773" s="64">
        <v>12.816666666666666</v>
      </c>
      <c r="B773" s="65">
        <v>23.697887078089902</v>
      </c>
      <c r="C773" s="65">
        <v>1.3511306128696798</v>
      </c>
      <c r="D773" s="65">
        <v>19.629729689605998</v>
      </c>
      <c r="E773" s="65">
        <v>0</v>
      </c>
      <c r="F773" s="66">
        <f t="shared" ref="F773:F836" si="12">SUM(B773:E773)</f>
        <v>44.678747380565582</v>
      </c>
    </row>
    <row r="774" spans="1:6">
      <c r="A774" s="64">
        <v>12.833333333333334</v>
      </c>
      <c r="B774" s="65">
        <v>25.200110254404699</v>
      </c>
      <c r="C774" s="65">
        <v>1.65171118691097</v>
      </c>
      <c r="D774" s="65">
        <v>19.611961131328098</v>
      </c>
      <c r="E774" s="65">
        <v>0</v>
      </c>
      <c r="F774" s="66">
        <f t="shared" si="12"/>
        <v>46.463782572643765</v>
      </c>
    </row>
    <row r="775" spans="1:6">
      <c r="A775" s="64">
        <v>12.85</v>
      </c>
      <c r="B775" s="65">
        <v>23.148540594280199</v>
      </c>
      <c r="C775" s="65">
        <v>2.07359910293698</v>
      </c>
      <c r="D775" s="65">
        <v>19.588463685986298</v>
      </c>
      <c r="E775" s="65">
        <v>0</v>
      </c>
      <c r="F775" s="66">
        <f t="shared" si="12"/>
        <v>44.810603383203478</v>
      </c>
    </row>
    <row r="776" spans="1:6">
      <c r="A776" s="64">
        <v>12.866666666666667</v>
      </c>
      <c r="B776" s="65">
        <v>20.699058800109498</v>
      </c>
      <c r="C776" s="65">
        <v>1.8993542127945999</v>
      </c>
      <c r="D776" s="65">
        <v>19.644891803518501</v>
      </c>
      <c r="E776" s="65">
        <v>0</v>
      </c>
      <c r="F776" s="66">
        <f t="shared" si="12"/>
        <v>42.243304816422594</v>
      </c>
    </row>
    <row r="777" spans="1:6">
      <c r="A777" s="64">
        <v>12.883333333333333</v>
      </c>
      <c r="B777" s="65">
        <v>21.690084910898801</v>
      </c>
      <c r="C777" s="65">
        <v>2.12490970153421</v>
      </c>
      <c r="D777" s="65">
        <v>18.939037713087401</v>
      </c>
      <c r="E777" s="65">
        <v>0</v>
      </c>
      <c r="F777" s="66">
        <f t="shared" si="12"/>
        <v>42.754032325520413</v>
      </c>
    </row>
    <row r="778" spans="1:6">
      <c r="A778" s="64">
        <v>12.9</v>
      </c>
      <c r="B778" s="65">
        <v>22.6166877989514</v>
      </c>
      <c r="C778" s="65">
        <v>2.26684169123256</v>
      </c>
      <c r="D778" s="65">
        <v>18.459249699175899</v>
      </c>
      <c r="E778" s="65">
        <v>0</v>
      </c>
      <c r="F778" s="66">
        <f t="shared" si="12"/>
        <v>43.34277918935986</v>
      </c>
    </row>
    <row r="779" spans="1:6">
      <c r="A779" s="64">
        <v>12.916666666666666</v>
      </c>
      <c r="B779" s="65">
        <v>22.003643511594099</v>
      </c>
      <c r="C779" s="65">
        <v>2.2822579525971802</v>
      </c>
      <c r="D779" s="65">
        <v>19.664117543443002</v>
      </c>
      <c r="E779" s="65">
        <v>0</v>
      </c>
      <c r="F779" s="66">
        <f t="shared" si="12"/>
        <v>43.950019007634282</v>
      </c>
    </row>
    <row r="780" spans="1:6">
      <c r="A780" s="64">
        <v>12.933333333333334</v>
      </c>
      <c r="B780" s="65">
        <v>22.177837362275</v>
      </c>
      <c r="C780" s="65">
        <v>2.5555923067040798</v>
      </c>
      <c r="D780" s="65">
        <v>19.881531418639799</v>
      </c>
      <c r="E780" s="65">
        <v>0</v>
      </c>
      <c r="F780" s="66">
        <f t="shared" si="12"/>
        <v>44.61496108761888</v>
      </c>
    </row>
    <row r="781" spans="1:6">
      <c r="A781" s="64">
        <v>12.95</v>
      </c>
      <c r="B781" s="65">
        <v>22.4607742192796</v>
      </c>
      <c r="C781" s="65">
        <v>2.74545803041898</v>
      </c>
      <c r="D781" s="65">
        <v>22.1651428892132</v>
      </c>
      <c r="E781" s="65">
        <v>0</v>
      </c>
      <c r="F781" s="66">
        <f t="shared" si="12"/>
        <v>47.37137513891178</v>
      </c>
    </row>
    <row r="782" spans="1:6">
      <c r="A782" s="64">
        <v>12.966666666666667</v>
      </c>
      <c r="B782" s="65">
        <v>23.372123393467398</v>
      </c>
      <c r="C782" s="65">
        <v>2.2206508336353301</v>
      </c>
      <c r="D782" s="65">
        <v>22.471529373283502</v>
      </c>
      <c r="E782" s="65">
        <v>0</v>
      </c>
      <c r="F782" s="66">
        <f t="shared" si="12"/>
        <v>48.064303600386225</v>
      </c>
    </row>
    <row r="783" spans="1:6">
      <c r="A783" s="64">
        <v>12.983333333333333</v>
      </c>
      <c r="B783" s="65">
        <v>24.733351357239897</v>
      </c>
      <c r="C783" s="65">
        <v>2.6044887742935399</v>
      </c>
      <c r="D783" s="65">
        <v>22.027406378836599</v>
      </c>
      <c r="E783" s="65">
        <v>0</v>
      </c>
      <c r="F783" s="66">
        <f t="shared" si="12"/>
        <v>49.365246510370035</v>
      </c>
    </row>
    <row r="784" spans="1:6">
      <c r="A784" s="64">
        <v>13</v>
      </c>
      <c r="B784" s="65">
        <v>24.287998308633199</v>
      </c>
      <c r="C784" s="65">
        <v>2.5990071716896002</v>
      </c>
      <c r="D784" s="65">
        <v>22.085804461448902</v>
      </c>
      <c r="E784" s="65">
        <v>0</v>
      </c>
      <c r="F784" s="66">
        <f t="shared" si="12"/>
        <v>48.9728099417717</v>
      </c>
    </row>
    <row r="785" spans="1:6">
      <c r="A785" s="64">
        <v>13.016666666666667</v>
      </c>
      <c r="B785" s="65">
        <v>22.612155582232898</v>
      </c>
      <c r="C785" s="65">
        <v>2.44241752010283</v>
      </c>
      <c r="D785" s="65">
        <v>24.869447102670499</v>
      </c>
      <c r="E785" s="65">
        <v>0</v>
      </c>
      <c r="F785" s="66">
        <f t="shared" si="12"/>
        <v>49.924020205006229</v>
      </c>
    </row>
    <row r="786" spans="1:6">
      <c r="A786" s="64">
        <v>13.033333333333333</v>
      </c>
      <c r="B786" s="65">
        <v>23.073401966847801</v>
      </c>
      <c r="C786" s="65">
        <v>2.74423548832862</v>
      </c>
      <c r="D786" s="65">
        <v>24.096926836598502</v>
      </c>
      <c r="E786" s="65">
        <v>0</v>
      </c>
      <c r="F786" s="66">
        <f t="shared" si="12"/>
        <v>49.914564291774923</v>
      </c>
    </row>
    <row r="787" spans="1:6">
      <c r="A787" s="64">
        <v>13.05</v>
      </c>
      <c r="B787" s="65">
        <v>23.4205044172481</v>
      </c>
      <c r="C787" s="65">
        <v>2.46150772757345</v>
      </c>
      <c r="D787" s="65">
        <v>22.856020096306999</v>
      </c>
      <c r="E787" s="65">
        <v>0</v>
      </c>
      <c r="F787" s="66">
        <f t="shared" si="12"/>
        <v>48.73803224112855</v>
      </c>
    </row>
    <row r="788" spans="1:6">
      <c r="A788" s="64">
        <v>13.066666666666666</v>
      </c>
      <c r="B788" s="65">
        <v>23.576488718311698</v>
      </c>
      <c r="C788" s="65">
        <v>2.1727943760503701</v>
      </c>
      <c r="D788" s="65">
        <v>21.463328988290399</v>
      </c>
      <c r="E788" s="65">
        <v>0</v>
      </c>
      <c r="F788" s="66">
        <f t="shared" si="12"/>
        <v>47.21261208265247</v>
      </c>
    </row>
    <row r="789" spans="1:6">
      <c r="A789" s="64">
        <v>13.083333333333334</v>
      </c>
      <c r="B789" s="65">
        <v>22.682348595032302</v>
      </c>
      <c r="C789" s="65">
        <v>2.06050992528517</v>
      </c>
      <c r="D789" s="65">
        <v>20.386862634612999</v>
      </c>
      <c r="E789" s="65">
        <v>0</v>
      </c>
      <c r="F789" s="66">
        <f t="shared" si="12"/>
        <v>45.129721154930472</v>
      </c>
    </row>
    <row r="790" spans="1:6">
      <c r="A790" s="64">
        <v>13.1</v>
      </c>
      <c r="B790" s="65">
        <v>21.310895178346698</v>
      </c>
      <c r="C790" s="65">
        <v>2.3962036852467001</v>
      </c>
      <c r="D790" s="65">
        <v>18.4006811912299</v>
      </c>
      <c r="E790" s="65">
        <v>0</v>
      </c>
      <c r="F790" s="66">
        <f t="shared" si="12"/>
        <v>42.107780054823294</v>
      </c>
    </row>
    <row r="791" spans="1:6">
      <c r="A791" s="64">
        <v>13.116666666666667</v>
      </c>
      <c r="B791" s="65">
        <v>20.622082448310501</v>
      </c>
      <c r="C791" s="65">
        <v>2.4462864269877</v>
      </c>
      <c r="D791" s="65">
        <v>18.500955867509699</v>
      </c>
      <c r="E791" s="65">
        <v>0</v>
      </c>
      <c r="F791" s="66">
        <f t="shared" si="12"/>
        <v>41.5693247428079</v>
      </c>
    </row>
    <row r="792" spans="1:6">
      <c r="A792" s="64">
        <v>13.133333333333333</v>
      </c>
      <c r="B792" s="65">
        <v>21.328346725494299</v>
      </c>
      <c r="C792" s="65">
        <v>2.7025150911904303</v>
      </c>
      <c r="D792" s="65">
        <v>18.9506667794703</v>
      </c>
      <c r="E792" s="65">
        <v>0</v>
      </c>
      <c r="F792" s="66">
        <f t="shared" si="12"/>
        <v>42.98152859615503</v>
      </c>
    </row>
    <row r="793" spans="1:6">
      <c r="A793" s="64">
        <v>13.15</v>
      </c>
      <c r="B793" s="65">
        <v>20.899898923941898</v>
      </c>
      <c r="C793" s="65">
        <v>2.3335300598454802</v>
      </c>
      <c r="D793" s="65">
        <v>18.252347580587802</v>
      </c>
      <c r="E793" s="65">
        <v>0</v>
      </c>
      <c r="F793" s="66">
        <f t="shared" si="12"/>
        <v>41.485776564375179</v>
      </c>
    </row>
    <row r="794" spans="1:6">
      <c r="A794" s="64">
        <v>13.166666666666666</v>
      </c>
      <c r="B794" s="65">
        <v>21.426530395571202</v>
      </c>
      <c r="C794" s="65">
        <v>2.7176129050062898</v>
      </c>
      <c r="D794" s="65">
        <v>19.788725920277802</v>
      </c>
      <c r="E794" s="65">
        <v>0</v>
      </c>
      <c r="F794" s="66">
        <f t="shared" si="12"/>
        <v>43.932869220855295</v>
      </c>
    </row>
    <row r="795" spans="1:6">
      <c r="A795" s="64">
        <v>13.183333333333334</v>
      </c>
      <c r="B795" s="65">
        <v>21.5502594093821</v>
      </c>
      <c r="C795" s="65">
        <v>3.0994645885644698</v>
      </c>
      <c r="D795" s="65">
        <v>19.018207821826103</v>
      </c>
      <c r="E795" s="65">
        <v>0.29750115297034802</v>
      </c>
      <c r="F795" s="66">
        <f t="shared" si="12"/>
        <v>43.965432972743024</v>
      </c>
    </row>
    <row r="796" spans="1:6">
      <c r="A796" s="64">
        <v>13.2</v>
      </c>
      <c r="B796" s="65">
        <v>23.214196630141902</v>
      </c>
      <c r="C796" s="65">
        <v>3.6407066557930201</v>
      </c>
      <c r="D796" s="65">
        <v>19.3067202706785</v>
      </c>
      <c r="E796" s="65">
        <v>0.30340928944985596</v>
      </c>
      <c r="F796" s="66">
        <f t="shared" si="12"/>
        <v>46.465032846063274</v>
      </c>
    </row>
    <row r="797" spans="1:6">
      <c r="A797" s="64">
        <v>13.216666666666667</v>
      </c>
      <c r="B797" s="65">
        <v>22.809543815709901</v>
      </c>
      <c r="C797" s="65">
        <v>4.3014998657111203</v>
      </c>
      <c r="D797" s="65">
        <v>20.020105253642001</v>
      </c>
      <c r="E797" s="65">
        <v>0.30674413975570597</v>
      </c>
      <c r="F797" s="66">
        <f t="shared" si="12"/>
        <v>47.437893074818732</v>
      </c>
    </row>
    <row r="798" spans="1:6">
      <c r="A798" s="64">
        <v>13.233333333333333</v>
      </c>
      <c r="B798" s="65">
        <v>23.725703660744397</v>
      </c>
      <c r="C798" s="65">
        <v>4.2491431054328208</v>
      </c>
      <c r="D798" s="65">
        <v>20.927326750117601</v>
      </c>
      <c r="E798" s="65">
        <v>0.31011564426743798</v>
      </c>
      <c r="F798" s="66">
        <f t="shared" si="12"/>
        <v>49.212289160562264</v>
      </c>
    </row>
    <row r="799" spans="1:6">
      <c r="A799" s="64">
        <v>13.25</v>
      </c>
      <c r="B799" s="65">
        <v>22.508987256932301</v>
      </c>
      <c r="C799" s="65">
        <v>3.8466487706966501</v>
      </c>
      <c r="D799" s="65">
        <v>19.380954536376802</v>
      </c>
      <c r="E799" s="65">
        <v>0</v>
      </c>
      <c r="F799" s="66">
        <f t="shared" si="12"/>
        <v>45.736590564005752</v>
      </c>
    </row>
    <row r="800" spans="1:6">
      <c r="A800" s="64">
        <v>13.266666666666667</v>
      </c>
      <c r="B800" s="65">
        <v>22.0247556015178</v>
      </c>
      <c r="C800" s="65">
        <v>3.96787101904075</v>
      </c>
      <c r="D800" s="65">
        <v>19.910106420490401</v>
      </c>
      <c r="E800" s="65">
        <v>0</v>
      </c>
      <c r="F800" s="66">
        <f t="shared" si="12"/>
        <v>45.902733041048947</v>
      </c>
    </row>
    <row r="801" spans="1:6">
      <c r="A801" s="64">
        <v>13.283333333333333</v>
      </c>
      <c r="B801" s="65">
        <v>23.502636140505899</v>
      </c>
      <c r="C801" s="65">
        <v>3.5071017139224101</v>
      </c>
      <c r="D801" s="65">
        <v>18.988671353311499</v>
      </c>
      <c r="E801" s="65">
        <v>0</v>
      </c>
      <c r="F801" s="66">
        <f t="shared" si="12"/>
        <v>45.998409207739812</v>
      </c>
    </row>
    <row r="802" spans="1:6">
      <c r="A802" s="64">
        <v>13.3</v>
      </c>
      <c r="B802" s="65">
        <v>24.165515040323498</v>
      </c>
      <c r="C802" s="65">
        <v>3.4773346856554199</v>
      </c>
      <c r="D802" s="65">
        <v>19.381390442029598</v>
      </c>
      <c r="E802" s="65">
        <v>0</v>
      </c>
      <c r="F802" s="66">
        <f t="shared" si="12"/>
        <v>47.024240168008518</v>
      </c>
    </row>
    <row r="803" spans="1:6">
      <c r="A803" s="64">
        <v>13.316666666666666</v>
      </c>
      <c r="B803" s="65">
        <v>22.355959873080799</v>
      </c>
      <c r="C803" s="65">
        <v>3.2820039236167</v>
      </c>
      <c r="D803" s="65">
        <v>19.284829744056101</v>
      </c>
      <c r="E803" s="65">
        <v>0</v>
      </c>
      <c r="F803" s="66">
        <f t="shared" si="12"/>
        <v>44.922793540753602</v>
      </c>
    </row>
    <row r="804" spans="1:6">
      <c r="A804" s="64">
        <v>13.333333333333334</v>
      </c>
      <c r="B804" s="65">
        <v>23.251596800029603</v>
      </c>
      <c r="C804" s="65">
        <v>2.7518715892864796</v>
      </c>
      <c r="D804" s="65">
        <v>19.224176885585702</v>
      </c>
      <c r="E804" s="65">
        <v>0</v>
      </c>
      <c r="F804" s="66">
        <f t="shared" si="12"/>
        <v>45.227645274901789</v>
      </c>
    </row>
    <row r="805" spans="1:6">
      <c r="A805" s="64">
        <v>13.35</v>
      </c>
      <c r="B805" s="65">
        <v>22.5777770134587</v>
      </c>
      <c r="C805" s="65">
        <v>2.1843650881191801</v>
      </c>
      <c r="D805" s="65">
        <v>18.3820817223524</v>
      </c>
      <c r="E805" s="65">
        <v>0</v>
      </c>
      <c r="F805" s="66">
        <f t="shared" si="12"/>
        <v>43.144223823930275</v>
      </c>
    </row>
    <row r="806" spans="1:6">
      <c r="A806" s="64">
        <v>13.366666666666667</v>
      </c>
      <c r="B806" s="65">
        <v>21.478585795082701</v>
      </c>
      <c r="C806" s="65">
        <v>2.5899724108766398</v>
      </c>
      <c r="D806" s="65">
        <v>19.393641210985102</v>
      </c>
      <c r="E806" s="65">
        <v>0</v>
      </c>
      <c r="F806" s="66">
        <f t="shared" si="12"/>
        <v>43.462199416944443</v>
      </c>
    </row>
    <row r="807" spans="1:6">
      <c r="A807" s="64">
        <v>13.383333333333333</v>
      </c>
      <c r="B807" s="65">
        <v>22.769424545362398</v>
      </c>
      <c r="C807" s="65">
        <v>2.2638407643865599</v>
      </c>
      <c r="D807" s="65">
        <v>18.242067897755</v>
      </c>
      <c r="E807" s="65">
        <v>0</v>
      </c>
      <c r="F807" s="66">
        <f t="shared" si="12"/>
        <v>43.275333207503962</v>
      </c>
    </row>
    <row r="808" spans="1:6">
      <c r="A808" s="64">
        <v>13.4</v>
      </c>
      <c r="B808" s="65">
        <v>22.805876976970403</v>
      </c>
      <c r="C808" s="65">
        <v>2.3698744205253801</v>
      </c>
      <c r="D808" s="65">
        <v>17.044199447608101</v>
      </c>
      <c r="E808" s="65">
        <v>0</v>
      </c>
      <c r="F808" s="66">
        <f t="shared" si="12"/>
        <v>42.219950845103881</v>
      </c>
    </row>
    <row r="809" spans="1:6">
      <c r="A809" s="64">
        <v>13.416666666666666</v>
      </c>
      <c r="B809" s="65">
        <v>21.984087602512101</v>
      </c>
      <c r="C809" s="65">
        <v>2.4218620705910499</v>
      </c>
      <c r="D809" s="65">
        <v>16.273170406468701</v>
      </c>
      <c r="E809" s="65">
        <v>0</v>
      </c>
      <c r="F809" s="66">
        <f t="shared" si="12"/>
        <v>40.679120079571852</v>
      </c>
    </row>
    <row r="810" spans="1:6">
      <c r="A810" s="64">
        <v>13.433333333333334</v>
      </c>
      <c r="B810" s="65">
        <v>22.065169522230299</v>
      </c>
      <c r="C810" s="65">
        <v>2.5194406551382098</v>
      </c>
      <c r="D810" s="65">
        <v>17.512732387993498</v>
      </c>
      <c r="E810" s="65">
        <v>0</v>
      </c>
      <c r="F810" s="66">
        <f t="shared" si="12"/>
        <v>42.097342565362013</v>
      </c>
    </row>
    <row r="811" spans="1:6">
      <c r="A811" s="64">
        <v>13.45</v>
      </c>
      <c r="B811" s="65">
        <v>22.659910272449601</v>
      </c>
      <c r="C811" s="65">
        <v>2.6276590607960801</v>
      </c>
      <c r="D811" s="65">
        <v>17.403190758417999</v>
      </c>
      <c r="E811" s="65">
        <v>0</v>
      </c>
      <c r="F811" s="66">
        <f t="shared" si="12"/>
        <v>42.690760091663677</v>
      </c>
    </row>
    <row r="812" spans="1:6">
      <c r="A812" s="64">
        <v>13.466666666666667</v>
      </c>
      <c r="B812" s="65">
        <v>22.112509589015001</v>
      </c>
      <c r="C812" s="65">
        <v>2.1725610128164297</v>
      </c>
      <c r="D812" s="65">
        <v>19.258385836215499</v>
      </c>
      <c r="E812" s="65">
        <v>0</v>
      </c>
      <c r="F812" s="66">
        <f t="shared" si="12"/>
        <v>43.543456438046931</v>
      </c>
    </row>
    <row r="813" spans="1:6">
      <c r="A813" s="64">
        <v>13.483333333333333</v>
      </c>
      <c r="B813" s="65">
        <v>23.1082545140078</v>
      </c>
      <c r="C813" s="65">
        <v>2.3838073608270802</v>
      </c>
      <c r="D813" s="65">
        <v>23.879310939102499</v>
      </c>
      <c r="E813" s="65">
        <v>0</v>
      </c>
      <c r="F813" s="66">
        <f t="shared" si="12"/>
        <v>49.371372813937384</v>
      </c>
    </row>
    <row r="814" spans="1:6">
      <c r="A814" s="64">
        <v>13.5</v>
      </c>
      <c r="B814" s="65">
        <v>23.826968930266201</v>
      </c>
      <c r="C814" s="65">
        <v>2.19481281503744</v>
      </c>
      <c r="D814" s="65">
        <v>24.426320771191399</v>
      </c>
      <c r="E814" s="65">
        <v>0</v>
      </c>
      <c r="F814" s="66">
        <f t="shared" si="12"/>
        <v>50.448102516495041</v>
      </c>
    </row>
    <row r="815" spans="1:6">
      <c r="A815" s="64">
        <v>13.516666666666667</v>
      </c>
      <c r="B815" s="65">
        <v>24.2451033849864</v>
      </c>
      <c r="C815" s="65">
        <v>2.00393157270859</v>
      </c>
      <c r="D815" s="65">
        <v>25.062050171628002</v>
      </c>
      <c r="E815" s="65">
        <v>0</v>
      </c>
      <c r="F815" s="66">
        <f t="shared" si="12"/>
        <v>51.31108512932299</v>
      </c>
    </row>
    <row r="816" spans="1:6">
      <c r="A816" s="64">
        <v>13.533333333333333</v>
      </c>
      <c r="B816" s="65">
        <v>24.759016472622999</v>
      </c>
      <c r="C816" s="65">
        <v>2.2653584088553997</v>
      </c>
      <c r="D816" s="65">
        <v>25.0177799044674</v>
      </c>
      <c r="E816" s="65">
        <v>0</v>
      </c>
      <c r="F816" s="66">
        <f t="shared" si="12"/>
        <v>52.042154785945797</v>
      </c>
    </row>
    <row r="817" spans="1:6">
      <c r="A817" s="64">
        <v>13.55</v>
      </c>
      <c r="B817" s="65">
        <v>24.298106455371499</v>
      </c>
      <c r="C817" s="65">
        <v>2.59710076189464</v>
      </c>
      <c r="D817" s="65">
        <v>22.9856434184756</v>
      </c>
      <c r="E817" s="65">
        <v>0</v>
      </c>
      <c r="F817" s="66">
        <f t="shared" si="12"/>
        <v>49.880850635741737</v>
      </c>
    </row>
    <row r="818" spans="1:6">
      <c r="A818" s="64">
        <v>13.566666666666666</v>
      </c>
      <c r="B818" s="65">
        <v>26.995124623171101</v>
      </c>
      <c r="C818" s="65">
        <v>2.7374696645608303</v>
      </c>
      <c r="D818" s="65">
        <v>20.425487207905299</v>
      </c>
      <c r="E818" s="65">
        <v>0</v>
      </c>
      <c r="F818" s="66">
        <f t="shared" si="12"/>
        <v>50.158081495637234</v>
      </c>
    </row>
    <row r="819" spans="1:6">
      <c r="A819" s="64">
        <v>13.583333333333334</v>
      </c>
      <c r="B819" s="65">
        <v>29.051625249548401</v>
      </c>
      <c r="C819" s="65">
        <v>2.11079764454007</v>
      </c>
      <c r="D819" s="65">
        <v>20.1744151132764</v>
      </c>
      <c r="E819" s="65">
        <v>0</v>
      </c>
      <c r="F819" s="66">
        <f t="shared" si="12"/>
        <v>51.336838007364875</v>
      </c>
    </row>
    <row r="820" spans="1:6">
      <c r="A820" s="64">
        <v>13.6</v>
      </c>
      <c r="B820" s="65">
        <v>28.565731335100601</v>
      </c>
      <c r="C820" s="65">
        <v>2.1331873669179098</v>
      </c>
      <c r="D820" s="65">
        <v>19.497330597198101</v>
      </c>
      <c r="E820" s="65">
        <v>0</v>
      </c>
      <c r="F820" s="66">
        <f t="shared" si="12"/>
        <v>50.19624929921661</v>
      </c>
    </row>
    <row r="821" spans="1:6">
      <c r="A821" s="64">
        <v>13.616666666666667</v>
      </c>
      <c r="B821" s="65">
        <v>29.2492139673293</v>
      </c>
      <c r="C821" s="65">
        <v>2.3472831985015299</v>
      </c>
      <c r="D821" s="65">
        <v>19.644956301826603</v>
      </c>
      <c r="E821" s="65">
        <v>0</v>
      </c>
      <c r="F821" s="66">
        <f t="shared" si="12"/>
        <v>51.241453467657436</v>
      </c>
    </row>
    <row r="822" spans="1:6">
      <c r="A822" s="64">
        <v>13.633333333333333</v>
      </c>
      <c r="B822" s="65">
        <v>26.980116128749501</v>
      </c>
      <c r="C822" s="65">
        <v>2.6740824514305301</v>
      </c>
      <c r="D822" s="65">
        <v>20.751667988729402</v>
      </c>
      <c r="E822" s="65">
        <v>0</v>
      </c>
      <c r="F822" s="66">
        <f t="shared" si="12"/>
        <v>50.405866568909431</v>
      </c>
    </row>
    <row r="823" spans="1:6">
      <c r="A823" s="64">
        <v>13.65</v>
      </c>
      <c r="B823" s="65">
        <v>28.567536721034202</v>
      </c>
      <c r="C823" s="65">
        <v>2.2795980311252602</v>
      </c>
      <c r="D823" s="65">
        <v>19.4952054473179</v>
      </c>
      <c r="E823" s="65">
        <v>0</v>
      </c>
      <c r="F823" s="66">
        <f t="shared" si="12"/>
        <v>50.342340199477363</v>
      </c>
    </row>
    <row r="824" spans="1:6">
      <c r="A824" s="64">
        <v>13.666666666666666</v>
      </c>
      <c r="B824" s="65">
        <v>27.705744555778299</v>
      </c>
      <c r="C824" s="65">
        <v>2.4721997983589801</v>
      </c>
      <c r="D824" s="65">
        <v>19.692733299925901</v>
      </c>
      <c r="E824" s="65">
        <v>0</v>
      </c>
      <c r="F824" s="66">
        <f t="shared" si="12"/>
        <v>49.870677654063179</v>
      </c>
    </row>
    <row r="825" spans="1:6">
      <c r="A825" s="64">
        <v>13.683333333333334</v>
      </c>
      <c r="B825" s="65">
        <v>28.864340386528099</v>
      </c>
      <c r="C825" s="65">
        <v>2.4876762769260798</v>
      </c>
      <c r="D825" s="65">
        <v>20.8663373978466</v>
      </c>
      <c r="E825" s="65">
        <v>0</v>
      </c>
      <c r="F825" s="66">
        <f t="shared" si="12"/>
        <v>52.218354061300779</v>
      </c>
    </row>
    <row r="826" spans="1:6">
      <c r="A826" s="64">
        <v>13.7</v>
      </c>
      <c r="B826" s="65">
        <v>27.500147963723897</v>
      </c>
      <c r="C826" s="65">
        <v>2.7941001991591401</v>
      </c>
      <c r="D826" s="65">
        <v>19.149603337583002</v>
      </c>
      <c r="E826" s="65">
        <v>0</v>
      </c>
      <c r="F826" s="66">
        <f t="shared" si="12"/>
        <v>49.443851500466039</v>
      </c>
    </row>
    <row r="827" spans="1:6">
      <c r="A827" s="64">
        <v>13.716666666666667</v>
      </c>
      <c r="B827" s="65">
        <v>28.334126366777198</v>
      </c>
      <c r="C827" s="65">
        <v>2.59822298946307</v>
      </c>
      <c r="D827" s="65">
        <v>20.884665130730699</v>
      </c>
      <c r="E827" s="65">
        <v>0</v>
      </c>
      <c r="F827" s="66">
        <f t="shared" si="12"/>
        <v>51.817014486970969</v>
      </c>
    </row>
    <row r="828" spans="1:6">
      <c r="A828" s="64">
        <v>13.733333333333333</v>
      </c>
      <c r="B828" s="65">
        <v>28.301729565766799</v>
      </c>
      <c r="C828" s="65">
        <v>2.29157622713499</v>
      </c>
      <c r="D828" s="65">
        <v>22.775741108193802</v>
      </c>
      <c r="E828" s="65">
        <v>0</v>
      </c>
      <c r="F828" s="66">
        <f t="shared" si="12"/>
        <v>53.369046901095587</v>
      </c>
    </row>
    <row r="829" spans="1:6">
      <c r="A829" s="64">
        <v>13.75</v>
      </c>
      <c r="B829" s="65">
        <v>28.853219302742101</v>
      </c>
      <c r="C829" s="65">
        <v>2.2454872051701802</v>
      </c>
      <c r="D829" s="65">
        <v>22.7425145857116</v>
      </c>
      <c r="E829" s="65">
        <v>0</v>
      </c>
      <c r="F829" s="66">
        <f t="shared" si="12"/>
        <v>53.841221093623886</v>
      </c>
    </row>
    <row r="830" spans="1:6">
      <c r="A830" s="64">
        <v>13.766666666666667</v>
      </c>
      <c r="B830" s="65">
        <v>28.583389982373902</v>
      </c>
      <c r="C830" s="65">
        <v>1.9101818233880798</v>
      </c>
      <c r="D830" s="65">
        <v>22.894731636414701</v>
      </c>
      <c r="E830" s="65">
        <v>0</v>
      </c>
      <c r="F830" s="66">
        <f t="shared" si="12"/>
        <v>53.388303442176678</v>
      </c>
    </row>
    <row r="831" spans="1:6">
      <c r="A831" s="64">
        <v>13.783333333333333</v>
      </c>
      <c r="B831" s="65">
        <v>28.737503482934699</v>
      </c>
      <c r="C831" s="65">
        <v>2.4541717195616402</v>
      </c>
      <c r="D831" s="65">
        <v>22.908630946244202</v>
      </c>
      <c r="E831" s="65">
        <v>0</v>
      </c>
      <c r="F831" s="66">
        <f t="shared" si="12"/>
        <v>54.100306148740543</v>
      </c>
    </row>
    <row r="832" spans="1:6">
      <c r="A832" s="64">
        <v>13.8</v>
      </c>
      <c r="B832" s="65">
        <v>28.4643810559065</v>
      </c>
      <c r="C832" s="65">
        <v>2.1021797794016601</v>
      </c>
      <c r="D832" s="65">
        <v>23.040874802332898</v>
      </c>
      <c r="E832" s="65">
        <v>0</v>
      </c>
      <c r="F832" s="66">
        <f t="shared" si="12"/>
        <v>53.607435637641061</v>
      </c>
    </row>
    <row r="833" spans="1:6">
      <c r="A833" s="64">
        <v>13.816666666666666</v>
      </c>
      <c r="B833" s="65">
        <v>30.072565103173801</v>
      </c>
      <c r="C833" s="65">
        <v>2.07042781897679</v>
      </c>
      <c r="D833" s="65">
        <v>22.408121802445901</v>
      </c>
      <c r="E833" s="65">
        <v>0</v>
      </c>
      <c r="F833" s="66">
        <f t="shared" si="12"/>
        <v>54.551114724596488</v>
      </c>
    </row>
    <row r="834" spans="1:6">
      <c r="A834" s="64">
        <v>13.833333333333334</v>
      </c>
      <c r="B834" s="65">
        <v>32.576081335698099</v>
      </c>
      <c r="C834" s="65">
        <v>2.48557536616052</v>
      </c>
      <c r="D834" s="65">
        <v>21.859389590031597</v>
      </c>
      <c r="E834" s="65">
        <v>0</v>
      </c>
      <c r="F834" s="66">
        <f t="shared" si="12"/>
        <v>56.921046291890214</v>
      </c>
    </row>
    <row r="835" spans="1:6">
      <c r="A835" s="64">
        <v>13.85</v>
      </c>
      <c r="B835" s="65">
        <v>32.5063274560137</v>
      </c>
      <c r="C835" s="65">
        <v>2.5731117572381401</v>
      </c>
      <c r="D835" s="65">
        <v>21.937265757215499</v>
      </c>
      <c r="E835" s="65">
        <v>0</v>
      </c>
      <c r="F835" s="66">
        <f t="shared" si="12"/>
        <v>57.016704970467337</v>
      </c>
    </row>
    <row r="836" spans="1:6">
      <c r="A836" s="64">
        <v>13.866666666666667</v>
      </c>
      <c r="B836" s="65">
        <v>31.811330437505301</v>
      </c>
      <c r="C836" s="65">
        <v>2.8646339004917998</v>
      </c>
      <c r="D836" s="65">
        <v>22.3614372023276</v>
      </c>
      <c r="E836" s="65">
        <v>0</v>
      </c>
      <c r="F836" s="66">
        <f t="shared" si="12"/>
        <v>57.037401540324701</v>
      </c>
    </row>
    <row r="837" spans="1:6">
      <c r="A837" s="64">
        <v>13.883333333333333</v>
      </c>
      <c r="B837" s="65">
        <v>32.587389516438897</v>
      </c>
      <c r="C837" s="65">
        <v>2.96483074360706</v>
      </c>
      <c r="D837" s="65">
        <v>23.208984300742799</v>
      </c>
      <c r="E837" s="65">
        <v>0</v>
      </c>
      <c r="F837" s="66">
        <f t="shared" ref="F837:F900" si="13">SUM(B837:E837)</f>
        <v>58.761204560788755</v>
      </c>
    </row>
    <row r="838" spans="1:6">
      <c r="A838" s="64">
        <v>13.9</v>
      </c>
      <c r="B838" s="65">
        <v>33.027720707345999</v>
      </c>
      <c r="C838" s="65">
        <v>2.88463021464367</v>
      </c>
      <c r="D838" s="65">
        <v>23.3288978384528</v>
      </c>
      <c r="E838" s="65">
        <v>0</v>
      </c>
      <c r="F838" s="66">
        <f t="shared" si="13"/>
        <v>59.241248760442474</v>
      </c>
    </row>
    <row r="839" spans="1:6">
      <c r="A839" s="64">
        <v>13.916666666666666</v>
      </c>
      <c r="B839" s="65">
        <v>34.198621036292003</v>
      </c>
      <c r="C839" s="65">
        <v>2.9002939149898697</v>
      </c>
      <c r="D839" s="65">
        <v>21.5642666577561</v>
      </c>
      <c r="E839" s="65">
        <v>0.32750049882521698</v>
      </c>
      <c r="F839" s="66">
        <f t="shared" si="13"/>
        <v>58.990682107863186</v>
      </c>
    </row>
    <row r="840" spans="1:6">
      <c r="A840" s="64">
        <v>13.933333333333334</v>
      </c>
      <c r="B840" s="65">
        <v>34.734303068901603</v>
      </c>
      <c r="C840" s="65">
        <v>2.04770523651933</v>
      </c>
      <c r="D840" s="65">
        <v>20.854401587469802</v>
      </c>
      <c r="E840" s="65">
        <v>0.33423795556324498</v>
      </c>
      <c r="F840" s="66">
        <f t="shared" si="13"/>
        <v>57.970647848453979</v>
      </c>
    </row>
    <row r="841" spans="1:6">
      <c r="A841" s="64">
        <v>13.95</v>
      </c>
      <c r="B841" s="65">
        <v>33.0015131900604</v>
      </c>
      <c r="C841" s="65">
        <v>1.4799592473094101</v>
      </c>
      <c r="D841" s="65">
        <v>18.885088606187299</v>
      </c>
      <c r="E841" s="65">
        <v>0.33827902134294302</v>
      </c>
      <c r="F841" s="66">
        <f t="shared" si="13"/>
        <v>53.704840064900054</v>
      </c>
    </row>
    <row r="842" spans="1:6">
      <c r="A842" s="64">
        <v>13.966666666666667</v>
      </c>
      <c r="B842" s="65">
        <v>30.9630129718856</v>
      </c>
      <c r="C842" s="65">
        <v>1.5094493225648</v>
      </c>
      <c r="D842" s="65">
        <v>21.619315659593003</v>
      </c>
      <c r="E842" s="65">
        <v>0.34233874278051701</v>
      </c>
      <c r="F842" s="66">
        <f t="shared" si="13"/>
        <v>54.434116696823928</v>
      </c>
    </row>
    <row r="843" spans="1:6">
      <c r="A843" s="64">
        <v>13.983333333333333</v>
      </c>
      <c r="B843" s="65">
        <v>31.621855724170697</v>
      </c>
      <c r="C843" s="65">
        <v>1.22319886284434</v>
      </c>
      <c r="D843" s="65">
        <v>21.674320413946401</v>
      </c>
      <c r="E843" s="65">
        <v>0.34592522129828596</v>
      </c>
      <c r="F843" s="66">
        <f t="shared" si="13"/>
        <v>54.865300222259719</v>
      </c>
    </row>
    <row r="844" spans="1:6">
      <c r="A844" s="64">
        <v>14</v>
      </c>
      <c r="B844" s="65">
        <v>31.854579569049498</v>
      </c>
      <c r="C844" s="65">
        <v>1.71859860369287</v>
      </c>
      <c r="D844" s="65">
        <v>20.363535511583301</v>
      </c>
      <c r="E844" s="65">
        <v>0.34954927329768998</v>
      </c>
      <c r="F844" s="66">
        <f t="shared" si="13"/>
        <v>54.286262957623357</v>
      </c>
    </row>
    <row r="845" spans="1:6">
      <c r="A845" s="64">
        <v>14.016666666666667</v>
      </c>
      <c r="B845" s="65">
        <v>29.822217196611799</v>
      </c>
      <c r="C845" s="65">
        <v>1.1591458302656998</v>
      </c>
      <c r="D845" s="65">
        <v>18.7256901519286</v>
      </c>
      <c r="E845" s="65">
        <v>0.35</v>
      </c>
      <c r="F845" s="66">
        <f t="shared" si="13"/>
        <v>50.0570531788061</v>
      </c>
    </row>
    <row r="846" spans="1:6">
      <c r="A846" s="64">
        <v>14.033333333333333</v>
      </c>
      <c r="B846" s="65">
        <v>27.931854752719797</v>
      </c>
      <c r="C846" s="65">
        <v>1.16049373272643</v>
      </c>
      <c r="D846" s="65">
        <v>19.8368492703013</v>
      </c>
      <c r="E846" s="65">
        <v>0</v>
      </c>
      <c r="F846" s="66">
        <f t="shared" si="13"/>
        <v>48.929197755747524</v>
      </c>
    </row>
    <row r="847" spans="1:6">
      <c r="A847" s="64">
        <v>14.05</v>
      </c>
      <c r="B847" s="65">
        <v>28.179786543958798</v>
      </c>
      <c r="C847" s="65">
        <v>1.16276201758274</v>
      </c>
      <c r="D847" s="65">
        <v>20.032284369640401</v>
      </c>
      <c r="E847" s="65">
        <v>0</v>
      </c>
      <c r="F847" s="66">
        <f t="shared" si="13"/>
        <v>49.374832931181942</v>
      </c>
    </row>
    <row r="848" spans="1:6">
      <c r="A848" s="64">
        <v>14.066666666666666</v>
      </c>
      <c r="B848" s="65">
        <v>28.5208339524665</v>
      </c>
      <c r="C848" s="65">
        <v>1.3819047986434501</v>
      </c>
      <c r="D848" s="65">
        <v>17.545094575683699</v>
      </c>
      <c r="E848" s="65">
        <v>0</v>
      </c>
      <c r="F848" s="66">
        <f t="shared" si="13"/>
        <v>47.447833326793649</v>
      </c>
    </row>
    <row r="849" spans="1:6">
      <c r="A849" s="64">
        <v>14.083333333333334</v>
      </c>
      <c r="B849" s="65">
        <v>27.771533920782897</v>
      </c>
      <c r="C849" s="65">
        <v>0.93122122794232598</v>
      </c>
      <c r="D849" s="65">
        <v>16.190233482918298</v>
      </c>
      <c r="E849" s="65">
        <v>0</v>
      </c>
      <c r="F849" s="66">
        <f t="shared" si="13"/>
        <v>44.892988631643519</v>
      </c>
    </row>
    <row r="850" spans="1:6">
      <c r="A850" s="64">
        <v>14.1</v>
      </c>
      <c r="B850" s="65">
        <v>29.1936078668672</v>
      </c>
      <c r="C850" s="65">
        <v>1.4046478748145201</v>
      </c>
      <c r="D850" s="65">
        <v>15.938752168693799</v>
      </c>
      <c r="E850" s="65">
        <v>0</v>
      </c>
      <c r="F850" s="66">
        <f t="shared" si="13"/>
        <v>46.537007910375522</v>
      </c>
    </row>
    <row r="851" spans="1:6">
      <c r="A851" s="64">
        <v>14.116666666666667</v>
      </c>
      <c r="B851" s="65">
        <v>30.431624047860499</v>
      </c>
      <c r="C851" s="65">
        <v>1.4699988162545901</v>
      </c>
      <c r="D851" s="65">
        <v>16.532749074651001</v>
      </c>
      <c r="E851" s="65">
        <v>0</v>
      </c>
      <c r="F851" s="66">
        <f t="shared" si="13"/>
        <v>48.434371938766091</v>
      </c>
    </row>
    <row r="852" spans="1:6">
      <c r="A852" s="64">
        <v>14.133333333333333</v>
      </c>
      <c r="B852" s="65">
        <v>33.184772065921301</v>
      </c>
      <c r="C852" s="65">
        <v>1.70490516940096</v>
      </c>
      <c r="D852" s="65">
        <v>17.2608375905806</v>
      </c>
      <c r="E852" s="65">
        <v>0</v>
      </c>
      <c r="F852" s="66">
        <f t="shared" si="13"/>
        <v>52.15051482590286</v>
      </c>
    </row>
    <row r="853" spans="1:6">
      <c r="A853" s="64">
        <v>14.15</v>
      </c>
      <c r="B853" s="65">
        <v>31.638411614374601</v>
      </c>
      <c r="C853" s="65">
        <v>2.2422651640656501</v>
      </c>
      <c r="D853" s="65">
        <v>18.348859521701602</v>
      </c>
      <c r="E853" s="65">
        <v>0</v>
      </c>
      <c r="F853" s="66">
        <f t="shared" si="13"/>
        <v>52.229536300141859</v>
      </c>
    </row>
    <row r="854" spans="1:6">
      <c r="A854" s="64">
        <v>14.166666666666666</v>
      </c>
      <c r="B854" s="65">
        <v>31.299006890803899</v>
      </c>
      <c r="C854" s="65">
        <v>2.5962226587475996</v>
      </c>
      <c r="D854" s="65">
        <v>17.037892076121501</v>
      </c>
      <c r="E854" s="65">
        <v>0</v>
      </c>
      <c r="F854" s="66">
        <f t="shared" si="13"/>
        <v>50.933121625673003</v>
      </c>
    </row>
    <row r="855" spans="1:6">
      <c r="A855" s="64">
        <v>14.183333333333334</v>
      </c>
      <c r="B855" s="65">
        <v>30.671968770072798</v>
      </c>
      <c r="C855" s="65">
        <v>1.7726334727770801</v>
      </c>
      <c r="D855" s="65">
        <v>17.0248893216366</v>
      </c>
      <c r="E855" s="65">
        <v>0</v>
      </c>
      <c r="F855" s="66">
        <f t="shared" si="13"/>
        <v>49.469491564486475</v>
      </c>
    </row>
    <row r="856" spans="1:6">
      <c r="A856" s="64">
        <v>14.2</v>
      </c>
      <c r="B856" s="65">
        <v>29.693768953397498</v>
      </c>
      <c r="C856" s="65">
        <v>2.2276058590960299</v>
      </c>
      <c r="D856" s="65">
        <v>15.6649376644352</v>
      </c>
      <c r="E856" s="65">
        <v>0</v>
      </c>
      <c r="F856" s="66">
        <f t="shared" si="13"/>
        <v>47.586312476928725</v>
      </c>
    </row>
    <row r="857" spans="1:6">
      <c r="A857" s="64">
        <v>14.216666666666667</v>
      </c>
      <c r="B857" s="65">
        <v>27.8082424452456</v>
      </c>
      <c r="C857" s="65">
        <v>2.39558217462488</v>
      </c>
      <c r="D857" s="65">
        <v>16.798025354361798</v>
      </c>
      <c r="E857" s="65">
        <v>0</v>
      </c>
      <c r="F857" s="66">
        <f t="shared" si="13"/>
        <v>47.001849974232279</v>
      </c>
    </row>
    <row r="858" spans="1:6">
      <c r="A858" s="64">
        <v>14.233333333333333</v>
      </c>
      <c r="B858" s="65">
        <v>28.474871165710102</v>
      </c>
      <c r="C858" s="65">
        <v>2.28694517455691</v>
      </c>
      <c r="D858" s="65">
        <v>16.3333213971841</v>
      </c>
      <c r="E858" s="65">
        <v>0</v>
      </c>
      <c r="F858" s="66">
        <f t="shared" si="13"/>
        <v>47.095137737451111</v>
      </c>
    </row>
    <row r="859" spans="1:6">
      <c r="A859" s="64">
        <v>14.25</v>
      </c>
      <c r="B859" s="65">
        <v>28.834897457768598</v>
      </c>
      <c r="C859" s="65">
        <v>2.4583241966546603</v>
      </c>
      <c r="D859" s="65">
        <v>18.431071673444599</v>
      </c>
      <c r="E859" s="65">
        <v>0</v>
      </c>
      <c r="F859" s="66">
        <f t="shared" si="13"/>
        <v>49.724293327867855</v>
      </c>
    </row>
    <row r="860" spans="1:6">
      <c r="A860" s="64">
        <v>14.266666666666667</v>
      </c>
      <c r="B860" s="65">
        <v>28.584266120036997</v>
      </c>
      <c r="C860" s="65">
        <v>2.4497079249872802</v>
      </c>
      <c r="D860" s="65">
        <v>19.910318107074399</v>
      </c>
      <c r="E860" s="65">
        <v>0</v>
      </c>
      <c r="F860" s="66">
        <f t="shared" si="13"/>
        <v>50.944292152098676</v>
      </c>
    </row>
    <row r="861" spans="1:6">
      <c r="A861" s="64">
        <v>14.283333333333333</v>
      </c>
      <c r="B861" s="65">
        <v>27.338969377913799</v>
      </c>
      <c r="C861" s="65">
        <v>2.7358146739789699</v>
      </c>
      <c r="D861" s="65">
        <v>18.999880851657398</v>
      </c>
      <c r="E861" s="65">
        <v>0</v>
      </c>
      <c r="F861" s="66">
        <f t="shared" si="13"/>
        <v>49.074664903550172</v>
      </c>
    </row>
    <row r="862" spans="1:6">
      <c r="A862" s="64">
        <v>14.3</v>
      </c>
      <c r="B862" s="65">
        <v>28.267272754631598</v>
      </c>
      <c r="C862" s="65">
        <v>2.8638117133299601</v>
      </c>
      <c r="D862" s="65">
        <v>20.643540633316903</v>
      </c>
      <c r="E862" s="65">
        <v>0</v>
      </c>
      <c r="F862" s="66">
        <f t="shared" si="13"/>
        <v>51.77462510127846</v>
      </c>
    </row>
    <row r="863" spans="1:6">
      <c r="A863" s="64">
        <v>14.316666666666666</v>
      </c>
      <c r="B863" s="65">
        <v>27.618189488009499</v>
      </c>
      <c r="C863" s="65">
        <v>2.9837726912126499</v>
      </c>
      <c r="D863" s="65">
        <v>19.889485452302498</v>
      </c>
      <c r="E863" s="65">
        <v>0</v>
      </c>
      <c r="F863" s="66">
        <f t="shared" si="13"/>
        <v>50.49144763152465</v>
      </c>
    </row>
    <row r="864" spans="1:6">
      <c r="A864" s="64">
        <v>14.333333333333334</v>
      </c>
      <c r="B864" s="65">
        <v>26.281440044473101</v>
      </c>
      <c r="C864" s="65">
        <v>3.4577219746657102</v>
      </c>
      <c r="D864" s="65">
        <v>20.457980383408099</v>
      </c>
      <c r="E864" s="65">
        <v>0</v>
      </c>
      <c r="F864" s="66">
        <f t="shared" si="13"/>
        <v>50.197142402546909</v>
      </c>
    </row>
    <row r="865" spans="1:6">
      <c r="A865" s="64">
        <v>14.35</v>
      </c>
      <c r="B865" s="65">
        <v>24.974042124114</v>
      </c>
      <c r="C865" s="65">
        <v>3.2971493187570799</v>
      </c>
      <c r="D865" s="65">
        <v>20.9840702950356</v>
      </c>
      <c r="E865" s="65">
        <v>0</v>
      </c>
      <c r="F865" s="66">
        <f t="shared" si="13"/>
        <v>49.255261737906679</v>
      </c>
    </row>
    <row r="866" spans="1:6">
      <c r="A866" s="64">
        <v>14.366666666666667</v>
      </c>
      <c r="B866" s="65">
        <v>24.242104417574101</v>
      </c>
      <c r="C866" s="65">
        <v>3.13028160370982</v>
      </c>
      <c r="D866" s="65">
        <v>20.8549435660995</v>
      </c>
      <c r="E866" s="65">
        <v>0</v>
      </c>
      <c r="F866" s="66">
        <f t="shared" si="13"/>
        <v>48.227329587383423</v>
      </c>
    </row>
    <row r="867" spans="1:6">
      <c r="A867" s="64">
        <v>14.383333333333333</v>
      </c>
      <c r="B867" s="65">
        <v>27.493680868753199</v>
      </c>
      <c r="C867" s="65">
        <v>3.0500576826328802</v>
      </c>
      <c r="D867" s="65">
        <v>20.038597401641699</v>
      </c>
      <c r="E867" s="65">
        <v>0</v>
      </c>
      <c r="F867" s="66">
        <f t="shared" si="13"/>
        <v>50.58233595302778</v>
      </c>
    </row>
    <row r="868" spans="1:6">
      <c r="A868" s="64">
        <v>14.4</v>
      </c>
      <c r="B868" s="65">
        <v>28.1012079829848</v>
      </c>
      <c r="C868" s="65">
        <v>2.1021967848640903</v>
      </c>
      <c r="D868" s="65">
        <v>19.841275863317499</v>
      </c>
      <c r="E868" s="65">
        <v>0</v>
      </c>
      <c r="F868" s="66">
        <f t="shared" si="13"/>
        <v>50.044680631166386</v>
      </c>
    </row>
    <row r="869" spans="1:6">
      <c r="A869" s="64">
        <v>14.416666666666666</v>
      </c>
      <c r="B869" s="65">
        <v>28.472229604049097</v>
      </c>
      <c r="C869" s="65">
        <v>2.0962650809214001</v>
      </c>
      <c r="D869" s="65">
        <v>18.042477175577599</v>
      </c>
      <c r="E869" s="65">
        <v>0</v>
      </c>
      <c r="F869" s="66">
        <f t="shared" si="13"/>
        <v>48.610971860548091</v>
      </c>
    </row>
    <row r="870" spans="1:6">
      <c r="A870" s="64">
        <v>14.433333333333334</v>
      </c>
      <c r="B870" s="65">
        <v>29.579537940892099</v>
      </c>
      <c r="C870" s="65">
        <v>2.4652102966377201</v>
      </c>
      <c r="D870" s="65">
        <v>16.319589816577999</v>
      </c>
      <c r="E870" s="65">
        <v>0</v>
      </c>
      <c r="F870" s="66">
        <f t="shared" si="13"/>
        <v>48.364338054107819</v>
      </c>
    </row>
    <row r="871" spans="1:6">
      <c r="A871" s="64">
        <v>14.45</v>
      </c>
      <c r="B871" s="65">
        <v>29.654354666338801</v>
      </c>
      <c r="C871" s="65">
        <v>3.00425829665941</v>
      </c>
      <c r="D871" s="65">
        <v>17.618585551922198</v>
      </c>
      <c r="E871" s="65">
        <v>0</v>
      </c>
      <c r="F871" s="66">
        <f t="shared" si="13"/>
        <v>50.277198514920414</v>
      </c>
    </row>
    <row r="872" spans="1:6">
      <c r="A872" s="64">
        <v>14.466666666666667</v>
      </c>
      <c r="B872" s="65">
        <v>32.150115637225902</v>
      </c>
      <c r="C872" s="65">
        <v>2.92906786331368</v>
      </c>
      <c r="D872" s="65">
        <v>18.573206888229297</v>
      </c>
      <c r="E872" s="65">
        <v>0</v>
      </c>
      <c r="F872" s="66">
        <f t="shared" si="13"/>
        <v>53.652390388768879</v>
      </c>
    </row>
    <row r="873" spans="1:6">
      <c r="A873" s="64">
        <v>14.483333333333333</v>
      </c>
      <c r="B873" s="65">
        <v>32.200415029687498</v>
      </c>
      <c r="C873" s="65">
        <v>3.3246538139139403</v>
      </c>
      <c r="D873" s="65">
        <v>18.344714240604699</v>
      </c>
      <c r="E873" s="65">
        <v>0</v>
      </c>
      <c r="F873" s="66">
        <f t="shared" si="13"/>
        <v>53.869783084206134</v>
      </c>
    </row>
    <row r="874" spans="1:6">
      <c r="A874" s="64">
        <v>14.5</v>
      </c>
      <c r="B874" s="65">
        <v>32.172840886190201</v>
      </c>
      <c r="C874" s="65">
        <v>2.9643427199792098</v>
      </c>
      <c r="D874" s="65">
        <v>17.960166052690301</v>
      </c>
      <c r="E874" s="65">
        <v>0</v>
      </c>
      <c r="F874" s="66">
        <f t="shared" si="13"/>
        <v>53.097349658859713</v>
      </c>
    </row>
    <row r="875" spans="1:6">
      <c r="A875" s="64">
        <v>14.516666666666667</v>
      </c>
      <c r="B875" s="65">
        <v>31.913046276562302</v>
      </c>
      <c r="C875" s="65">
        <v>3.0372844312059399</v>
      </c>
      <c r="D875" s="65">
        <v>19.013073962452101</v>
      </c>
      <c r="E875" s="65">
        <v>0</v>
      </c>
      <c r="F875" s="66">
        <f t="shared" si="13"/>
        <v>53.963404670220342</v>
      </c>
    </row>
    <row r="876" spans="1:6">
      <c r="A876" s="64">
        <v>14.533333333333333</v>
      </c>
      <c r="B876" s="65">
        <v>29.752058941429301</v>
      </c>
      <c r="C876" s="65">
        <v>3.5552346015189102</v>
      </c>
      <c r="D876" s="65">
        <v>18.337841932202</v>
      </c>
      <c r="E876" s="65">
        <v>0.23397193668014901</v>
      </c>
      <c r="F876" s="66">
        <f t="shared" si="13"/>
        <v>51.879107411830361</v>
      </c>
    </row>
    <row r="877" spans="1:6">
      <c r="A877" s="64">
        <v>14.55</v>
      </c>
      <c r="B877" s="65">
        <v>27.788433321825401</v>
      </c>
      <c r="C877" s="65">
        <v>3.4848883494206699</v>
      </c>
      <c r="D877" s="65">
        <v>20.046134848700301</v>
      </c>
      <c r="E877" s="65">
        <v>0</v>
      </c>
      <c r="F877" s="66">
        <f t="shared" si="13"/>
        <v>51.319456519946371</v>
      </c>
    </row>
    <row r="878" spans="1:6">
      <c r="A878" s="64">
        <v>14.566666666666666</v>
      </c>
      <c r="B878" s="65">
        <v>27.428936350828899</v>
      </c>
      <c r="C878" s="65">
        <v>3.0139943564200697</v>
      </c>
      <c r="D878" s="65">
        <v>19.813049135898897</v>
      </c>
      <c r="E878" s="65">
        <v>0</v>
      </c>
      <c r="F878" s="66">
        <f t="shared" si="13"/>
        <v>50.25597984314787</v>
      </c>
    </row>
    <row r="879" spans="1:6">
      <c r="A879" s="64">
        <v>14.583333333333334</v>
      </c>
      <c r="B879" s="65">
        <v>27.001645253568</v>
      </c>
      <c r="C879" s="65">
        <v>2.6156999762401503</v>
      </c>
      <c r="D879" s="65">
        <v>20.031265538853599</v>
      </c>
      <c r="E879" s="65">
        <v>0</v>
      </c>
      <c r="F879" s="66">
        <f t="shared" si="13"/>
        <v>49.648610768661754</v>
      </c>
    </row>
    <row r="880" spans="1:6">
      <c r="A880" s="64">
        <v>14.6</v>
      </c>
      <c r="B880" s="65">
        <v>27.4466539550736</v>
      </c>
      <c r="C880" s="65">
        <v>2.5841159851775903</v>
      </c>
      <c r="D880" s="65">
        <v>20.066127574904502</v>
      </c>
      <c r="E880" s="65">
        <v>0</v>
      </c>
      <c r="F880" s="66">
        <f t="shared" si="13"/>
        <v>50.096897515155689</v>
      </c>
    </row>
    <row r="881" spans="1:6">
      <c r="A881" s="64">
        <v>14.616666666666667</v>
      </c>
      <c r="B881" s="65">
        <v>28.875798099852101</v>
      </c>
      <c r="C881" s="65">
        <v>2.22522663357327</v>
      </c>
      <c r="D881" s="65">
        <v>19.0343713123067</v>
      </c>
      <c r="E881" s="65">
        <v>0</v>
      </c>
      <c r="F881" s="66">
        <f t="shared" si="13"/>
        <v>50.135396045732072</v>
      </c>
    </row>
    <row r="882" spans="1:6">
      <c r="A882" s="64">
        <v>14.633333333333333</v>
      </c>
      <c r="B882" s="65">
        <v>30.568894190568297</v>
      </c>
      <c r="C882" s="65">
        <v>2.46404212400985</v>
      </c>
      <c r="D882" s="65">
        <v>16.6107581361189</v>
      </c>
      <c r="E882" s="65">
        <v>0</v>
      </c>
      <c r="F882" s="66">
        <f t="shared" si="13"/>
        <v>49.643694450697041</v>
      </c>
    </row>
    <row r="883" spans="1:6">
      <c r="A883" s="64">
        <v>14.65</v>
      </c>
      <c r="B883" s="65">
        <v>32.699787349165298</v>
      </c>
      <c r="C883" s="65">
        <v>2.9123684945301003</v>
      </c>
      <c r="D883" s="65">
        <v>18.304398660023899</v>
      </c>
      <c r="E883" s="65">
        <v>0</v>
      </c>
      <c r="F883" s="66">
        <f t="shared" si="13"/>
        <v>53.916554503719297</v>
      </c>
    </row>
    <row r="884" spans="1:6">
      <c r="A884" s="64">
        <v>14.666666666666666</v>
      </c>
      <c r="B884" s="65">
        <v>33.421111681462101</v>
      </c>
      <c r="C884" s="65">
        <v>3.2872369340687699</v>
      </c>
      <c r="D884" s="65">
        <v>19.2794420672356</v>
      </c>
      <c r="E884" s="65">
        <v>0</v>
      </c>
      <c r="F884" s="66">
        <f t="shared" si="13"/>
        <v>55.987790682766473</v>
      </c>
    </row>
    <row r="885" spans="1:6">
      <c r="A885" s="64">
        <v>14.683333333333334</v>
      </c>
      <c r="B885" s="65">
        <v>34.004395834066301</v>
      </c>
      <c r="C885" s="65">
        <v>3.1208465047126603</v>
      </c>
      <c r="D885" s="65">
        <v>18.842538705055098</v>
      </c>
      <c r="E885" s="65">
        <v>0</v>
      </c>
      <c r="F885" s="66">
        <f t="shared" si="13"/>
        <v>55.967781043834059</v>
      </c>
    </row>
    <row r="886" spans="1:6">
      <c r="A886" s="64">
        <v>14.7</v>
      </c>
      <c r="B886" s="65">
        <v>35.575146239550399</v>
      </c>
      <c r="C886" s="65">
        <v>2.58815394392906</v>
      </c>
      <c r="D886" s="65">
        <v>20.638105642590197</v>
      </c>
      <c r="E886" s="65">
        <v>0</v>
      </c>
      <c r="F886" s="66">
        <f t="shared" si="13"/>
        <v>58.801405826069654</v>
      </c>
    </row>
    <row r="887" spans="1:6">
      <c r="A887" s="64">
        <v>14.716666666666667</v>
      </c>
      <c r="B887" s="65">
        <v>33.927497927113301</v>
      </c>
      <c r="C887" s="65">
        <v>2.15303404621385</v>
      </c>
      <c r="D887" s="65">
        <v>20.103575230319599</v>
      </c>
      <c r="E887" s="65">
        <v>0</v>
      </c>
      <c r="F887" s="66">
        <f t="shared" si="13"/>
        <v>56.184107203646747</v>
      </c>
    </row>
    <row r="888" spans="1:6">
      <c r="A888" s="64">
        <v>14.733333333333333</v>
      </c>
      <c r="B888" s="65">
        <v>33.078917597331397</v>
      </c>
      <c r="C888" s="65">
        <v>2.40369011992673</v>
      </c>
      <c r="D888" s="65">
        <v>18.940609559342001</v>
      </c>
      <c r="E888" s="65">
        <v>0</v>
      </c>
      <c r="F888" s="66">
        <f t="shared" si="13"/>
        <v>54.423217276600127</v>
      </c>
    </row>
    <row r="889" spans="1:6">
      <c r="A889" s="64">
        <v>14.75</v>
      </c>
      <c r="B889" s="65">
        <v>32.477983446863298</v>
      </c>
      <c r="C889" s="65">
        <v>2.4952419053166399</v>
      </c>
      <c r="D889" s="65">
        <v>18.1173770242393</v>
      </c>
      <c r="E889" s="65">
        <v>0</v>
      </c>
      <c r="F889" s="66">
        <f t="shared" si="13"/>
        <v>53.090602376419241</v>
      </c>
    </row>
    <row r="890" spans="1:6">
      <c r="A890" s="64">
        <v>14.766666666666667</v>
      </c>
      <c r="B890" s="65">
        <v>33.152638452003202</v>
      </c>
      <c r="C890" s="65">
        <v>2.4624530136131999</v>
      </c>
      <c r="D890" s="65">
        <v>16.365292956462699</v>
      </c>
      <c r="E890" s="65">
        <v>0</v>
      </c>
      <c r="F890" s="66">
        <f t="shared" si="13"/>
        <v>51.980384422079098</v>
      </c>
    </row>
    <row r="891" spans="1:6">
      <c r="A891" s="64">
        <v>14.783333333333333</v>
      </c>
      <c r="B891" s="65">
        <v>36.149305229144701</v>
      </c>
      <c r="C891" s="65">
        <v>2.5967088036937196</v>
      </c>
      <c r="D891" s="65">
        <v>15.7964015180593</v>
      </c>
      <c r="E891" s="65">
        <v>0</v>
      </c>
      <c r="F891" s="66">
        <f t="shared" si="13"/>
        <v>54.542415550897722</v>
      </c>
    </row>
    <row r="892" spans="1:6">
      <c r="A892" s="64">
        <v>14.8</v>
      </c>
      <c r="B892" s="65">
        <v>39.316835160245503</v>
      </c>
      <c r="C892" s="65">
        <v>2.1871135319544699</v>
      </c>
      <c r="D892" s="65">
        <v>16.702071679938701</v>
      </c>
      <c r="E892" s="65">
        <v>0</v>
      </c>
      <c r="F892" s="66">
        <f t="shared" si="13"/>
        <v>58.206020372138667</v>
      </c>
    </row>
    <row r="893" spans="1:6">
      <c r="A893" s="64">
        <v>14.816666666666666</v>
      </c>
      <c r="B893" s="65">
        <v>40.100481785292097</v>
      </c>
      <c r="C893" s="65">
        <v>1.54343136103904</v>
      </c>
      <c r="D893" s="65">
        <v>17.4891162051184</v>
      </c>
      <c r="E893" s="65">
        <v>0</v>
      </c>
      <c r="F893" s="66">
        <f t="shared" si="13"/>
        <v>59.133029351449537</v>
      </c>
    </row>
    <row r="894" spans="1:6">
      <c r="A894" s="64">
        <v>14.833333333333334</v>
      </c>
      <c r="B894" s="65">
        <v>41.130481367990598</v>
      </c>
      <c r="C894" s="65">
        <v>1.4016908956463001</v>
      </c>
      <c r="D894" s="65">
        <v>16.129738114024299</v>
      </c>
      <c r="E894" s="65">
        <v>0</v>
      </c>
      <c r="F894" s="66">
        <f t="shared" si="13"/>
        <v>58.661910377661194</v>
      </c>
    </row>
    <row r="895" spans="1:6">
      <c r="A895" s="64">
        <v>14.85</v>
      </c>
      <c r="B895" s="65">
        <v>42.883666181708897</v>
      </c>
      <c r="C895" s="65">
        <v>1.44508728275762</v>
      </c>
      <c r="D895" s="65">
        <v>15.736395792151098</v>
      </c>
      <c r="E895" s="65">
        <v>0</v>
      </c>
      <c r="F895" s="66">
        <f t="shared" si="13"/>
        <v>60.065149256617616</v>
      </c>
    </row>
    <row r="896" spans="1:6">
      <c r="A896" s="64">
        <v>14.866666666666667</v>
      </c>
      <c r="B896" s="65">
        <v>43.0152945235454</v>
      </c>
      <c r="C896" s="65">
        <v>1.4953622132745399</v>
      </c>
      <c r="D896" s="65">
        <v>15.559886238885699</v>
      </c>
      <c r="E896" s="65">
        <v>0</v>
      </c>
      <c r="F896" s="66">
        <f t="shared" si="13"/>
        <v>60.070542975705635</v>
      </c>
    </row>
    <row r="897" spans="1:6">
      <c r="A897" s="64">
        <v>14.883333333333333</v>
      </c>
      <c r="B897" s="65">
        <v>39.951462150578699</v>
      </c>
      <c r="C897" s="65">
        <v>0.96839443743442299</v>
      </c>
      <c r="D897" s="65">
        <v>17.539799033429098</v>
      </c>
      <c r="E897" s="65">
        <v>0</v>
      </c>
      <c r="F897" s="66">
        <f t="shared" si="13"/>
        <v>58.459655621442224</v>
      </c>
    </row>
    <row r="898" spans="1:6">
      <c r="A898" s="64">
        <v>14.9</v>
      </c>
      <c r="B898" s="65">
        <v>38.389692636728597</v>
      </c>
      <c r="C898" s="65">
        <v>1.1966107562520498</v>
      </c>
      <c r="D898" s="65">
        <v>16.946502793573302</v>
      </c>
      <c r="E898" s="65">
        <v>0</v>
      </c>
      <c r="F898" s="66">
        <f t="shared" si="13"/>
        <v>56.532806186553948</v>
      </c>
    </row>
    <row r="899" spans="1:6">
      <c r="A899" s="64">
        <v>14.916666666666666</v>
      </c>
      <c r="B899" s="65">
        <v>36.091537075420703</v>
      </c>
      <c r="C899" s="65">
        <v>1.0834972000334</v>
      </c>
      <c r="D899" s="65">
        <v>14.579736242526801</v>
      </c>
      <c r="E899" s="65">
        <v>0</v>
      </c>
      <c r="F899" s="66">
        <f t="shared" si="13"/>
        <v>51.754770517980901</v>
      </c>
    </row>
    <row r="900" spans="1:6">
      <c r="A900" s="64">
        <v>14.933333333333334</v>
      </c>
      <c r="B900" s="65">
        <v>35.408553719487202</v>
      </c>
      <c r="C900" s="65">
        <v>1.4242664718660101</v>
      </c>
      <c r="D900" s="65">
        <v>16.052409180664998</v>
      </c>
      <c r="E900" s="65">
        <v>0.29759324077078403</v>
      </c>
      <c r="F900" s="66">
        <f t="shared" si="13"/>
        <v>53.182822612789003</v>
      </c>
    </row>
    <row r="901" spans="1:6">
      <c r="A901" s="64">
        <v>14.95</v>
      </c>
      <c r="B901" s="65">
        <v>33.307717005201397</v>
      </c>
      <c r="C901" s="65">
        <v>1.8740053416885301</v>
      </c>
      <c r="D901" s="65">
        <v>15.0053300133257</v>
      </c>
      <c r="E901" s="65">
        <v>0.30345650006094699</v>
      </c>
      <c r="F901" s="66">
        <f t="shared" ref="F901:F964" si="14">SUM(B901:E901)</f>
        <v>50.490508860276577</v>
      </c>
    </row>
    <row r="902" spans="1:6">
      <c r="A902" s="64">
        <v>14.966666666666667</v>
      </c>
      <c r="B902" s="65">
        <v>32.5779328954847</v>
      </c>
      <c r="C902" s="65">
        <v>1.76563826784829</v>
      </c>
      <c r="D902" s="65">
        <v>14.342976605727799</v>
      </c>
      <c r="E902" s="65">
        <v>0.30679186927088498</v>
      </c>
      <c r="F902" s="66">
        <f t="shared" si="14"/>
        <v>48.993339638331669</v>
      </c>
    </row>
    <row r="903" spans="1:6">
      <c r="A903" s="64">
        <v>14.983333333333333</v>
      </c>
      <c r="B903" s="65">
        <v>32.031031401809102</v>
      </c>
      <c r="C903" s="65">
        <v>2.0359436616465398</v>
      </c>
      <c r="D903" s="65">
        <v>14.962255347015599</v>
      </c>
      <c r="E903" s="65">
        <v>0.31016389839011599</v>
      </c>
      <c r="F903" s="66">
        <f t="shared" si="14"/>
        <v>49.339394308861358</v>
      </c>
    </row>
    <row r="904" spans="1:6">
      <c r="A904" s="64">
        <v>15</v>
      </c>
      <c r="B904" s="65">
        <v>29.878393226024102</v>
      </c>
      <c r="C904" s="65">
        <v>1.9162210878077799</v>
      </c>
      <c r="D904" s="65">
        <v>15.365154096084799</v>
      </c>
      <c r="E904" s="65">
        <v>0.31323469560670297</v>
      </c>
      <c r="F904" s="66">
        <f t="shared" si="14"/>
        <v>47.473003105523382</v>
      </c>
    </row>
    <row r="905" spans="1:6">
      <c r="A905" s="64">
        <v>15.016666666666667</v>
      </c>
      <c r="B905" s="65">
        <v>30.0487381878775</v>
      </c>
      <c r="C905" s="65">
        <v>2.0322757001382299</v>
      </c>
      <c r="D905" s="65">
        <v>16.038105239234202</v>
      </c>
      <c r="E905" s="65">
        <v>0</v>
      </c>
      <c r="F905" s="66">
        <f t="shared" si="14"/>
        <v>48.119119127249931</v>
      </c>
    </row>
    <row r="906" spans="1:6">
      <c r="A906" s="64">
        <v>15.033333333333333</v>
      </c>
      <c r="B906" s="65">
        <v>30.6419252829815</v>
      </c>
      <c r="C906" s="65">
        <v>1.9569847575832</v>
      </c>
      <c r="D906" s="65">
        <v>17.005537125183</v>
      </c>
      <c r="E906" s="65">
        <v>0</v>
      </c>
      <c r="F906" s="66">
        <f t="shared" si="14"/>
        <v>49.6044471657477</v>
      </c>
    </row>
    <row r="907" spans="1:6">
      <c r="A907" s="64">
        <v>15.05</v>
      </c>
      <c r="B907" s="65">
        <v>30.063022939274898</v>
      </c>
      <c r="C907" s="65">
        <v>2.0968801341757897</v>
      </c>
      <c r="D907" s="65">
        <v>16.0178451223594</v>
      </c>
      <c r="E907" s="65">
        <v>0</v>
      </c>
      <c r="F907" s="66">
        <f t="shared" si="14"/>
        <v>48.177748195810082</v>
      </c>
    </row>
    <row r="908" spans="1:6">
      <c r="A908" s="64">
        <v>15.066666666666666</v>
      </c>
      <c r="B908" s="65">
        <v>30.899169438358602</v>
      </c>
      <c r="C908" s="65">
        <v>2.1757326984870402</v>
      </c>
      <c r="D908" s="65">
        <v>16.460174186770001</v>
      </c>
      <c r="E908" s="65">
        <v>0</v>
      </c>
      <c r="F908" s="66">
        <f t="shared" si="14"/>
        <v>49.535076323615641</v>
      </c>
    </row>
    <row r="909" spans="1:6">
      <c r="A909" s="64">
        <v>15.083333333333334</v>
      </c>
      <c r="B909" s="65">
        <v>33.043972379078497</v>
      </c>
      <c r="C909" s="65">
        <v>1.9451307170535899</v>
      </c>
      <c r="D909" s="65">
        <v>14.306864211984799</v>
      </c>
      <c r="E909" s="65">
        <v>0</v>
      </c>
      <c r="F909" s="66">
        <f t="shared" si="14"/>
        <v>49.295967308116886</v>
      </c>
    </row>
    <row r="910" spans="1:6">
      <c r="A910" s="64">
        <v>15.1</v>
      </c>
      <c r="B910" s="65">
        <v>32.886762567322499</v>
      </c>
      <c r="C910" s="65">
        <v>1.5520113210534401</v>
      </c>
      <c r="D910" s="65">
        <v>13.523065928939401</v>
      </c>
      <c r="E910" s="65">
        <v>0</v>
      </c>
      <c r="F910" s="66">
        <f t="shared" si="14"/>
        <v>47.961839817315344</v>
      </c>
    </row>
    <row r="911" spans="1:6">
      <c r="A911" s="64">
        <v>15.116666666666667</v>
      </c>
      <c r="B911" s="65">
        <v>32.532351955413603</v>
      </c>
      <c r="C911" s="65">
        <v>2.4491027046411</v>
      </c>
      <c r="D911" s="65">
        <v>12.8570468807516</v>
      </c>
      <c r="E911" s="65">
        <v>0</v>
      </c>
      <c r="F911" s="66">
        <f t="shared" si="14"/>
        <v>47.838501540806305</v>
      </c>
    </row>
    <row r="912" spans="1:6">
      <c r="A912" s="64">
        <v>15.133333333333333</v>
      </c>
      <c r="B912" s="65">
        <v>34.259634923899</v>
      </c>
      <c r="C912" s="65">
        <v>2.5985793984258097</v>
      </c>
      <c r="D912" s="65">
        <v>13.8567744328224</v>
      </c>
      <c r="E912" s="65">
        <v>0</v>
      </c>
      <c r="F912" s="66">
        <f t="shared" si="14"/>
        <v>50.71498875514721</v>
      </c>
    </row>
    <row r="913" spans="1:6">
      <c r="A913" s="64">
        <v>15.15</v>
      </c>
      <c r="B913" s="65">
        <v>33.320392761089195</v>
      </c>
      <c r="C913" s="65">
        <v>1.92694733813168</v>
      </c>
      <c r="D913" s="65">
        <v>12.902678100136599</v>
      </c>
      <c r="E913" s="65">
        <v>0</v>
      </c>
      <c r="F913" s="66">
        <f t="shared" si="14"/>
        <v>48.150018199357476</v>
      </c>
    </row>
    <row r="914" spans="1:6">
      <c r="A914" s="64">
        <v>15.166666666666666</v>
      </c>
      <c r="B914" s="65">
        <v>33.426177044655098</v>
      </c>
      <c r="C914" s="65">
        <v>1.72066099063624</v>
      </c>
      <c r="D914" s="65">
        <v>13.4497920472516</v>
      </c>
      <c r="E914" s="65">
        <v>0</v>
      </c>
      <c r="F914" s="66">
        <f t="shared" si="14"/>
        <v>48.596630082542937</v>
      </c>
    </row>
    <row r="915" spans="1:6">
      <c r="A915" s="64">
        <v>15.183333333333334</v>
      </c>
      <c r="B915" s="65">
        <v>31.640187681760398</v>
      </c>
      <c r="C915" s="65">
        <v>1.4769701764370899</v>
      </c>
      <c r="D915" s="65">
        <v>13.9819985856291</v>
      </c>
      <c r="E915" s="65">
        <v>0</v>
      </c>
      <c r="F915" s="66">
        <f t="shared" si="14"/>
        <v>47.099156443826587</v>
      </c>
    </row>
    <row r="916" spans="1:6">
      <c r="A916" s="64">
        <v>15.2</v>
      </c>
      <c r="B916" s="65">
        <v>32.550404455797398</v>
      </c>
      <c r="C916" s="65">
        <v>1.7022624438506699</v>
      </c>
      <c r="D916" s="65">
        <v>17.264176461927999</v>
      </c>
      <c r="E916" s="65">
        <v>0</v>
      </c>
      <c r="F916" s="66">
        <f t="shared" si="14"/>
        <v>51.516843361576065</v>
      </c>
    </row>
    <row r="917" spans="1:6">
      <c r="A917" s="64">
        <v>15.216666666666667</v>
      </c>
      <c r="B917" s="65">
        <v>33.166910887225995</v>
      </c>
      <c r="C917" s="65">
        <v>1.90892690227051</v>
      </c>
      <c r="D917" s="65">
        <v>18.131907309310602</v>
      </c>
      <c r="E917" s="65">
        <v>0</v>
      </c>
      <c r="F917" s="66">
        <f t="shared" si="14"/>
        <v>53.207745098807109</v>
      </c>
    </row>
    <row r="918" spans="1:6">
      <c r="A918" s="64">
        <v>15.233333333333333</v>
      </c>
      <c r="B918" s="65">
        <v>31.193593772101</v>
      </c>
      <c r="C918" s="65">
        <v>2.3365182067758803</v>
      </c>
      <c r="D918" s="65">
        <v>18.561870727204202</v>
      </c>
      <c r="E918" s="65">
        <v>0</v>
      </c>
      <c r="F918" s="66">
        <f t="shared" si="14"/>
        <v>52.091982706081083</v>
      </c>
    </row>
    <row r="919" spans="1:6">
      <c r="A919" s="64">
        <v>15.25</v>
      </c>
      <c r="B919" s="65">
        <v>31.1600892541767</v>
      </c>
      <c r="C919" s="65">
        <v>2.1730029635764101</v>
      </c>
      <c r="D919" s="65">
        <v>19.1278289812746</v>
      </c>
      <c r="E919" s="65">
        <v>0</v>
      </c>
      <c r="F919" s="66">
        <f t="shared" si="14"/>
        <v>52.460921199027709</v>
      </c>
    </row>
    <row r="920" spans="1:6">
      <c r="A920" s="64">
        <v>15.266666666666667</v>
      </c>
      <c r="B920" s="65">
        <v>31.255150632340502</v>
      </c>
      <c r="C920" s="65">
        <v>1.87984371155499</v>
      </c>
      <c r="D920" s="65">
        <v>19.4962085479231</v>
      </c>
      <c r="E920" s="65">
        <v>0</v>
      </c>
      <c r="F920" s="66">
        <f t="shared" si="14"/>
        <v>52.631202891818589</v>
      </c>
    </row>
    <row r="921" spans="1:6">
      <c r="A921" s="64">
        <v>15.283333333333333</v>
      </c>
      <c r="B921" s="65">
        <v>32.877174723714596</v>
      </c>
      <c r="C921" s="65">
        <v>1.70815696940309</v>
      </c>
      <c r="D921" s="65">
        <v>18.457861587364299</v>
      </c>
      <c r="E921" s="65">
        <v>0</v>
      </c>
      <c r="F921" s="66">
        <f t="shared" si="14"/>
        <v>53.043193280481987</v>
      </c>
    </row>
    <row r="922" spans="1:6">
      <c r="A922" s="64">
        <v>15.3</v>
      </c>
      <c r="B922" s="65">
        <v>33.677663952307604</v>
      </c>
      <c r="C922" s="65">
        <v>1.8797421553237601</v>
      </c>
      <c r="D922" s="65">
        <v>20.015249616292198</v>
      </c>
      <c r="E922" s="65">
        <v>0</v>
      </c>
      <c r="F922" s="66">
        <f t="shared" si="14"/>
        <v>55.57265572392356</v>
      </c>
    </row>
    <row r="923" spans="1:6">
      <c r="A923" s="64">
        <v>15.316666666666666</v>
      </c>
      <c r="B923" s="65">
        <v>31.093520170414997</v>
      </c>
      <c r="C923" s="65">
        <v>1.83559286147429</v>
      </c>
      <c r="D923" s="65">
        <v>19.300924962772999</v>
      </c>
      <c r="E923" s="65">
        <v>0</v>
      </c>
      <c r="F923" s="66">
        <f t="shared" si="14"/>
        <v>52.230037994662283</v>
      </c>
    </row>
    <row r="924" spans="1:6">
      <c r="A924" s="64">
        <v>15.333333333333334</v>
      </c>
      <c r="B924" s="65">
        <v>30.188192029249301</v>
      </c>
      <c r="C924" s="65">
        <v>1.7838773928551801</v>
      </c>
      <c r="D924" s="65">
        <v>19.161726051995501</v>
      </c>
      <c r="E924" s="65">
        <v>0</v>
      </c>
      <c r="F924" s="66">
        <f t="shared" si="14"/>
        <v>51.133795474099983</v>
      </c>
    </row>
    <row r="925" spans="1:6">
      <c r="A925" s="64">
        <v>15.35</v>
      </c>
      <c r="B925" s="65">
        <v>30.837847631254601</v>
      </c>
      <c r="C925" s="65">
        <v>2.2689008140119</v>
      </c>
      <c r="D925" s="65">
        <v>18.489756817612097</v>
      </c>
      <c r="E925" s="65">
        <v>0</v>
      </c>
      <c r="F925" s="66">
        <f t="shared" si="14"/>
        <v>51.596505262878601</v>
      </c>
    </row>
    <row r="926" spans="1:6">
      <c r="A926" s="64">
        <v>15.366666666666667</v>
      </c>
      <c r="B926" s="65">
        <v>28.662345897938899</v>
      </c>
      <c r="C926" s="65">
        <v>2.12038231852598</v>
      </c>
      <c r="D926" s="65">
        <v>16.032073433302898</v>
      </c>
      <c r="E926" s="65">
        <v>0</v>
      </c>
      <c r="F926" s="66">
        <f t="shared" si="14"/>
        <v>46.814801649767773</v>
      </c>
    </row>
    <row r="927" spans="1:6">
      <c r="A927" s="64">
        <v>15.383333333333333</v>
      </c>
      <c r="B927" s="65">
        <v>29.8321579503301</v>
      </c>
      <c r="C927" s="65">
        <v>2.0687334935180903</v>
      </c>
      <c r="D927" s="65">
        <v>16.198792040177601</v>
      </c>
      <c r="E927" s="65">
        <v>0</v>
      </c>
      <c r="F927" s="66">
        <f t="shared" si="14"/>
        <v>48.099683484025789</v>
      </c>
    </row>
    <row r="928" spans="1:6">
      <c r="A928" s="64">
        <v>15.4</v>
      </c>
      <c r="B928" s="65">
        <v>28.092155610202099</v>
      </c>
      <c r="C928" s="65">
        <v>1.6127206979770201</v>
      </c>
      <c r="D928" s="65">
        <v>16.681628075241598</v>
      </c>
      <c r="E928" s="65">
        <v>0</v>
      </c>
      <c r="F928" s="66">
        <f t="shared" si="14"/>
        <v>46.386504383420714</v>
      </c>
    </row>
    <row r="929" spans="1:6">
      <c r="A929" s="64">
        <v>15.416666666666666</v>
      </c>
      <c r="B929" s="65">
        <v>27.647914697373199</v>
      </c>
      <c r="C929" s="65">
        <v>1.48616324627394</v>
      </c>
      <c r="D929" s="65">
        <v>16.4600754087976</v>
      </c>
      <c r="E929" s="65">
        <v>0</v>
      </c>
      <c r="F929" s="66">
        <f t="shared" si="14"/>
        <v>45.594153352444735</v>
      </c>
    </row>
    <row r="930" spans="1:6">
      <c r="A930" s="64">
        <v>15.433333333333334</v>
      </c>
      <c r="B930" s="65">
        <v>29.3529414840689</v>
      </c>
      <c r="C930" s="65">
        <v>1.80603136005162</v>
      </c>
      <c r="D930" s="65">
        <v>14.867064083361299</v>
      </c>
      <c r="E930" s="65">
        <v>0</v>
      </c>
      <c r="F930" s="66">
        <f t="shared" si="14"/>
        <v>46.026036927481819</v>
      </c>
    </row>
    <row r="931" spans="1:6">
      <c r="A931" s="64">
        <v>15.45</v>
      </c>
      <c r="B931" s="65">
        <v>29.7145623070755</v>
      </c>
      <c r="C931" s="65">
        <v>1.9538169397982399</v>
      </c>
      <c r="D931" s="65">
        <v>13.519924300455301</v>
      </c>
      <c r="E931" s="65">
        <v>0</v>
      </c>
      <c r="F931" s="66">
        <f t="shared" si="14"/>
        <v>45.188303547329042</v>
      </c>
    </row>
    <row r="932" spans="1:6">
      <c r="A932" s="64">
        <v>15.466666666666667</v>
      </c>
      <c r="B932" s="65">
        <v>31.379334470116198</v>
      </c>
      <c r="C932" s="65">
        <v>2.30290347233068</v>
      </c>
      <c r="D932" s="65">
        <v>15.473254373800701</v>
      </c>
      <c r="E932" s="65">
        <v>0</v>
      </c>
      <c r="F932" s="66">
        <f t="shared" si="14"/>
        <v>49.155492316247575</v>
      </c>
    </row>
    <row r="933" spans="1:6">
      <c r="A933" s="64">
        <v>15.483333333333333</v>
      </c>
      <c r="B933" s="65">
        <v>31.470489202920302</v>
      </c>
      <c r="C933" s="65">
        <v>2.5477024333029599</v>
      </c>
      <c r="D933" s="65">
        <v>17.8140389803647</v>
      </c>
      <c r="E933" s="65">
        <v>0</v>
      </c>
      <c r="F933" s="66">
        <f t="shared" si="14"/>
        <v>51.832230616587964</v>
      </c>
    </row>
    <row r="934" spans="1:6">
      <c r="A934" s="64">
        <v>15.5</v>
      </c>
      <c r="B934" s="65">
        <v>30.681265773162799</v>
      </c>
      <c r="C934" s="65">
        <v>2.1437878783745599</v>
      </c>
      <c r="D934" s="65">
        <v>18.945944440488901</v>
      </c>
      <c r="E934" s="65">
        <v>0</v>
      </c>
      <c r="F934" s="66">
        <f t="shared" si="14"/>
        <v>51.770998092026261</v>
      </c>
    </row>
    <row r="935" spans="1:6">
      <c r="A935" s="64">
        <v>15.516666666666667</v>
      </c>
      <c r="B935" s="65">
        <v>30.900276947536099</v>
      </c>
      <c r="C935" s="65">
        <v>1.7834421655691899</v>
      </c>
      <c r="D935" s="65">
        <v>15.753446653480299</v>
      </c>
      <c r="E935" s="65">
        <v>0</v>
      </c>
      <c r="F935" s="66">
        <f t="shared" si="14"/>
        <v>48.437165766585593</v>
      </c>
    </row>
    <row r="936" spans="1:6">
      <c r="A936" s="64">
        <v>15.533333333333333</v>
      </c>
      <c r="B936" s="65">
        <v>30.147000808842098</v>
      </c>
      <c r="C936" s="65">
        <v>1.7940171407534899</v>
      </c>
      <c r="D936" s="65">
        <v>15.9579968911126</v>
      </c>
      <c r="E936" s="65">
        <v>0</v>
      </c>
      <c r="F936" s="66">
        <f t="shared" si="14"/>
        <v>47.89901484070819</v>
      </c>
    </row>
    <row r="937" spans="1:6">
      <c r="A937" s="64">
        <v>15.55</v>
      </c>
      <c r="B937" s="65">
        <v>30.239006014783101</v>
      </c>
      <c r="C937" s="65">
        <v>1.91023714640783</v>
      </c>
      <c r="D937" s="65">
        <v>17.092311761537399</v>
      </c>
      <c r="E937" s="65">
        <v>0</v>
      </c>
      <c r="F937" s="66">
        <f t="shared" si="14"/>
        <v>49.241554922728326</v>
      </c>
    </row>
    <row r="938" spans="1:6">
      <c r="A938" s="64">
        <v>15.566666666666666</v>
      </c>
      <c r="B938" s="65">
        <v>31.481762140719397</v>
      </c>
      <c r="C938" s="65">
        <v>2.39266940216178</v>
      </c>
      <c r="D938" s="65">
        <v>16.438478799002301</v>
      </c>
      <c r="E938" s="65">
        <v>0</v>
      </c>
      <c r="F938" s="66">
        <f t="shared" si="14"/>
        <v>50.31291034188348</v>
      </c>
    </row>
    <row r="939" spans="1:6">
      <c r="A939" s="64">
        <v>15.583333333333334</v>
      </c>
      <c r="B939" s="65">
        <v>30.869062222727599</v>
      </c>
      <c r="C939" s="65">
        <v>2.3206821724634001</v>
      </c>
      <c r="D939" s="65">
        <v>16.597390676782201</v>
      </c>
      <c r="E939" s="65">
        <v>0</v>
      </c>
      <c r="F939" s="66">
        <f t="shared" si="14"/>
        <v>49.787135071973196</v>
      </c>
    </row>
    <row r="940" spans="1:6">
      <c r="A940" s="64">
        <v>15.6</v>
      </c>
      <c r="B940" s="65">
        <v>30.8301931305873</v>
      </c>
      <c r="C940" s="65">
        <v>2.1113802102980697</v>
      </c>
      <c r="D940" s="65">
        <v>16.495165848381397</v>
      </c>
      <c r="E940" s="65">
        <v>0</v>
      </c>
      <c r="F940" s="66">
        <f t="shared" si="14"/>
        <v>49.436739189266767</v>
      </c>
    </row>
    <row r="941" spans="1:6">
      <c r="A941" s="64">
        <v>15.616666666666667</v>
      </c>
      <c r="B941" s="65">
        <v>30.930930777325699</v>
      </c>
      <c r="C941" s="65">
        <v>2.07840055720211</v>
      </c>
      <c r="D941" s="65">
        <v>16.438397451691099</v>
      </c>
      <c r="E941" s="65">
        <v>0</v>
      </c>
      <c r="F941" s="66">
        <f t="shared" si="14"/>
        <v>49.447728786218903</v>
      </c>
    </row>
    <row r="942" spans="1:6">
      <c r="A942" s="64">
        <v>15.633333333333333</v>
      </c>
      <c r="B942" s="65">
        <v>29.805407650726501</v>
      </c>
      <c r="C942" s="65">
        <v>1.91277950539181</v>
      </c>
      <c r="D942" s="65">
        <v>16.140338301478298</v>
      </c>
      <c r="E942" s="65">
        <v>0</v>
      </c>
      <c r="F942" s="66">
        <f t="shared" si="14"/>
        <v>47.858525457596613</v>
      </c>
    </row>
    <row r="943" spans="1:6">
      <c r="A943" s="64">
        <v>15.65</v>
      </c>
      <c r="B943" s="65">
        <v>30.374817729798199</v>
      </c>
      <c r="C943" s="65">
        <v>2.07397965588489</v>
      </c>
      <c r="D943" s="65">
        <v>15.760616397040799</v>
      </c>
      <c r="E943" s="65">
        <v>0</v>
      </c>
      <c r="F943" s="66">
        <f t="shared" si="14"/>
        <v>48.209413782723885</v>
      </c>
    </row>
    <row r="944" spans="1:6">
      <c r="A944" s="64">
        <v>15.666666666666666</v>
      </c>
      <c r="B944" s="65">
        <v>31.087405994261601</v>
      </c>
      <c r="C944" s="65">
        <v>1.61517696624664</v>
      </c>
      <c r="D944" s="65">
        <v>15.6116925497548</v>
      </c>
      <c r="E944" s="65">
        <v>0</v>
      </c>
      <c r="F944" s="66">
        <f t="shared" si="14"/>
        <v>48.314275510263037</v>
      </c>
    </row>
    <row r="945" spans="1:6">
      <c r="A945" s="64">
        <v>15.683333333333334</v>
      </c>
      <c r="B945" s="65">
        <v>29.325345577559801</v>
      </c>
      <c r="C945" s="65">
        <v>1.1483970814320601</v>
      </c>
      <c r="D945" s="65">
        <v>14.5674815303119</v>
      </c>
      <c r="E945" s="65">
        <v>0</v>
      </c>
      <c r="F945" s="66">
        <f t="shared" si="14"/>
        <v>45.041224189303762</v>
      </c>
    </row>
    <row r="946" spans="1:6">
      <c r="A946" s="64">
        <v>15.7</v>
      </c>
      <c r="B946" s="65">
        <v>30.956877840600598</v>
      </c>
      <c r="C946" s="65">
        <v>1.2539900772177299</v>
      </c>
      <c r="D946" s="65">
        <v>14.199630806462899</v>
      </c>
      <c r="E946" s="65">
        <v>0</v>
      </c>
      <c r="F946" s="66">
        <f t="shared" si="14"/>
        <v>46.410498724281226</v>
      </c>
    </row>
    <row r="947" spans="1:6">
      <c r="A947" s="64">
        <v>15.716666666666667</v>
      </c>
      <c r="B947" s="65">
        <v>30.041821260904701</v>
      </c>
      <c r="C947" s="65">
        <v>1.4093835999050499</v>
      </c>
      <c r="D947" s="65">
        <v>15.969297951364601</v>
      </c>
      <c r="E947" s="65">
        <v>0</v>
      </c>
      <c r="F947" s="66">
        <f t="shared" si="14"/>
        <v>47.420502812174348</v>
      </c>
    </row>
    <row r="948" spans="1:6">
      <c r="A948" s="64">
        <v>15.733333333333333</v>
      </c>
      <c r="B948" s="65">
        <v>33.685455436246201</v>
      </c>
      <c r="C948" s="65">
        <v>1.2530284382536299</v>
      </c>
      <c r="D948" s="65">
        <v>16.132055354273099</v>
      </c>
      <c r="E948" s="65">
        <v>0</v>
      </c>
      <c r="F948" s="66">
        <f t="shared" si="14"/>
        <v>51.07053922877293</v>
      </c>
    </row>
    <row r="949" spans="1:6">
      <c r="A949" s="64">
        <v>15.75</v>
      </c>
      <c r="B949" s="65">
        <v>35.8212704912874</v>
      </c>
      <c r="C949" s="65">
        <v>1.0730360830629899</v>
      </c>
      <c r="D949" s="65">
        <v>16.0510207227019</v>
      </c>
      <c r="E949" s="65">
        <v>0</v>
      </c>
      <c r="F949" s="66">
        <f t="shared" si="14"/>
        <v>52.945327297052287</v>
      </c>
    </row>
    <row r="950" spans="1:6">
      <c r="A950" s="64">
        <v>15.766666666666667</v>
      </c>
      <c r="B950" s="65">
        <v>35.4809324368128</v>
      </c>
      <c r="C950" s="65">
        <v>1.11901905218952</v>
      </c>
      <c r="D950" s="65">
        <v>14.555600832639401</v>
      </c>
      <c r="E950" s="65">
        <v>0</v>
      </c>
      <c r="F950" s="66">
        <f t="shared" si="14"/>
        <v>51.155552321641721</v>
      </c>
    </row>
    <row r="951" spans="1:6">
      <c r="A951" s="64">
        <v>15.783333333333333</v>
      </c>
      <c r="B951" s="65">
        <v>35.882085727278103</v>
      </c>
      <c r="C951" s="65">
        <v>0.98786037507759106</v>
      </c>
      <c r="D951" s="65">
        <v>13.816790796154001</v>
      </c>
      <c r="E951" s="65">
        <v>0</v>
      </c>
      <c r="F951" s="66">
        <f t="shared" si="14"/>
        <v>50.686736898509693</v>
      </c>
    </row>
    <row r="952" spans="1:6">
      <c r="A952" s="64">
        <v>15.8</v>
      </c>
      <c r="B952" s="65">
        <v>34.226275549807099</v>
      </c>
      <c r="C952" s="65">
        <v>1.0726391868929399</v>
      </c>
      <c r="D952" s="65">
        <v>13.369968938164801</v>
      </c>
      <c r="E952" s="65">
        <v>0</v>
      </c>
      <c r="F952" s="66">
        <f t="shared" si="14"/>
        <v>48.668883674864844</v>
      </c>
    </row>
    <row r="953" spans="1:6">
      <c r="A953" s="64">
        <v>15.816666666666666</v>
      </c>
      <c r="B953" s="65">
        <v>34.608164802652396</v>
      </c>
      <c r="C953" s="65">
        <v>0.92342170094897702</v>
      </c>
      <c r="D953" s="65">
        <v>14.4382119128509</v>
      </c>
      <c r="E953" s="65">
        <v>0</v>
      </c>
      <c r="F953" s="66">
        <f t="shared" si="14"/>
        <v>49.969798416452278</v>
      </c>
    </row>
    <row r="954" spans="1:6">
      <c r="A954" s="64">
        <v>15.833333333333334</v>
      </c>
      <c r="B954" s="65">
        <v>35.144459838281101</v>
      </c>
      <c r="C954" s="65">
        <v>1.24753973091005</v>
      </c>
      <c r="D954" s="65">
        <v>15.853473466748401</v>
      </c>
      <c r="E954" s="65">
        <v>0</v>
      </c>
      <c r="F954" s="66">
        <f t="shared" si="14"/>
        <v>52.245473035939554</v>
      </c>
    </row>
    <row r="955" spans="1:6">
      <c r="A955" s="64">
        <v>15.85</v>
      </c>
      <c r="B955" s="65">
        <v>34.503392017452896</v>
      </c>
      <c r="C955" s="65">
        <v>1.4672524151401698</v>
      </c>
      <c r="D955" s="65">
        <v>16.2215809986089</v>
      </c>
      <c r="E955" s="65">
        <v>0</v>
      </c>
      <c r="F955" s="66">
        <f t="shared" si="14"/>
        <v>52.192225431201969</v>
      </c>
    </row>
    <row r="956" spans="1:6">
      <c r="A956" s="64">
        <v>15.866666666666667</v>
      </c>
      <c r="B956" s="65">
        <v>34.8479661525515</v>
      </c>
      <c r="C956" s="65">
        <v>1.63050129794052</v>
      </c>
      <c r="D956" s="65">
        <v>17.3202345038885</v>
      </c>
      <c r="E956" s="65">
        <v>0</v>
      </c>
      <c r="F956" s="66">
        <f t="shared" si="14"/>
        <v>53.798701954380519</v>
      </c>
    </row>
    <row r="957" spans="1:6">
      <c r="A957" s="64">
        <v>15.883333333333333</v>
      </c>
      <c r="B957" s="65">
        <v>35.282144810319302</v>
      </c>
      <c r="C957" s="65">
        <v>1.7899651698877999</v>
      </c>
      <c r="D957" s="65">
        <v>15.4042971258778</v>
      </c>
      <c r="E957" s="65">
        <v>0</v>
      </c>
      <c r="F957" s="66">
        <f t="shared" si="14"/>
        <v>52.476407106084906</v>
      </c>
    </row>
    <row r="958" spans="1:6">
      <c r="A958" s="64">
        <v>15.9</v>
      </c>
      <c r="B958" s="65">
        <v>32.109576714847897</v>
      </c>
      <c r="C958" s="65">
        <v>1.8295728047881701</v>
      </c>
      <c r="D958" s="65">
        <v>14.324451767126501</v>
      </c>
      <c r="E958" s="65">
        <v>0</v>
      </c>
      <c r="F958" s="66">
        <f t="shared" si="14"/>
        <v>48.263601286762565</v>
      </c>
    </row>
    <row r="959" spans="1:6">
      <c r="A959" s="64">
        <v>15.916666666666666</v>
      </c>
      <c r="B959" s="65">
        <v>31.120641687510602</v>
      </c>
      <c r="C959" s="65">
        <v>2.3316616734844202</v>
      </c>
      <c r="D959" s="65">
        <v>14.3550440055952</v>
      </c>
      <c r="E959" s="65">
        <v>0</v>
      </c>
      <c r="F959" s="66">
        <f t="shared" si="14"/>
        <v>47.807347366590221</v>
      </c>
    </row>
    <row r="960" spans="1:6">
      <c r="A960" s="64">
        <v>15.933333333333334</v>
      </c>
      <c r="B960" s="65">
        <v>33.7035781641965</v>
      </c>
      <c r="C960" s="65">
        <v>2.5037373526294999</v>
      </c>
      <c r="D960" s="65">
        <v>13.0813645954251</v>
      </c>
      <c r="E960" s="65">
        <v>0</v>
      </c>
      <c r="F960" s="66">
        <f t="shared" si="14"/>
        <v>49.2886801122511</v>
      </c>
    </row>
    <row r="961" spans="1:6">
      <c r="A961" s="64">
        <v>15.95</v>
      </c>
      <c r="B961" s="65">
        <v>33.880720312163596</v>
      </c>
      <c r="C961" s="65">
        <v>2.5508380263421602</v>
      </c>
      <c r="D961" s="65">
        <v>11.100331827524</v>
      </c>
      <c r="E961" s="65">
        <v>0</v>
      </c>
      <c r="F961" s="66">
        <f t="shared" si="14"/>
        <v>47.531890166029761</v>
      </c>
    </row>
    <row r="962" spans="1:6">
      <c r="A962" s="64">
        <v>15.966666666666667</v>
      </c>
      <c r="B962" s="65">
        <v>32.8320412251649</v>
      </c>
      <c r="C962" s="65">
        <v>2.3818148051964498</v>
      </c>
      <c r="D962" s="65">
        <v>12.1563422278467</v>
      </c>
      <c r="E962" s="65">
        <v>0</v>
      </c>
      <c r="F962" s="66">
        <f t="shared" si="14"/>
        <v>47.370198258208049</v>
      </c>
    </row>
    <row r="963" spans="1:6">
      <c r="A963" s="64">
        <v>15.983333333333333</v>
      </c>
      <c r="B963" s="65">
        <v>31.385382043754998</v>
      </c>
      <c r="C963" s="65">
        <v>1.5163342437323399</v>
      </c>
      <c r="D963" s="65">
        <v>13.343121256485299</v>
      </c>
      <c r="E963" s="65">
        <v>0</v>
      </c>
      <c r="F963" s="66">
        <f t="shared" si="14"/>
        <v>46.244837543972636</v>
      </c>
    </row>
    <row r="964" spans="1:6">
      <c r="A964" s="64">
        <v>16</v>
      </c>
      <c r="B964" s="65">
        <v>30.944600781976799</v>
      </c>
      <c r="C964" s="65">
        <v>1.01215610119718</v>
      </c>
      <c r="D964" s="65">
        <v>13.838754423196001</v>
      </c>
      <c r="E964" s="65">
        <v>0</v>
      </c>
      <c r="F964" s="66">
        <f t="shared" si="14"/>
        <v>45.795511306369981</v>
      </c>
    </row>
    <row r="965" spans="1:6">
      <c r="A965" s="64">
        <v>16.016666666666666</v>
      </c>
      <c r="B965" s="65">
        <v>27.993893265128801</v>
      </c>
      <c r="C965" s="65">
        <v>0.83201733979864601</v>
      </c>
      <c r="D965" s="65">
        <v>15.653796716035901</v>
      </c>
      <c r="E965" s="65">
        <v>0</v>
      </c>
      <c r="F965" s="66">
        <f t="shared" ref="F965:F1028" si="15">SUM(B965:E965)</f>
        <v>44.47970732096335</v>
      </c>
    </row>
    <row r="966" spans="1:6">
      <c r="A966" s="64">
        <v>16.033333333333335</v>
      </c>
      <c r="B966" s="65">
        <v>29.020651522471198</v>
      </c>
      <c r="C966" s="65">
        <v>0.87196129144979795</v>
      </c>
      <c r="D966" s="65">
        <v>14.665253426013599</v>
      </c>
      <c r="E966" s="65">
        <v>0</v>
      </c>
      <c r="F966" s="66">
        <f t="shared" si="15"/>
        <v>44.557866239934597</v>
      </c>
    </row>
    <row r="967" spans="1:6">
      <c r="A967" s="64">
        <v>16.05</v>
      </c>
      <c r="B967" s="65">
        <v>29.985850700818599</v>
      </c>
      <c r="C967" s="65">
        <v>0.62997230419605998</v>
      </c>
      <c r="D967" s="65">
        <v>14.183046839041602</v>
      </c>
      <c r="E967" s="65">
        <v>0</v>
      </c>
      <c r="F967" s="66">
        <f t="shared" si="15"/>
        <v>44.798869844056256</v>
      </c>
    </row>
    <row r="968" spans="1:6">
      <c r="A968" s="64">
        <v>16.066666666666666</v>
      </c>
      <c r="B968" s="65">
        <v>32.4568795545119</v>
      </c>
      <c r="C968" s="65">
        <v>0.62155732619381199</v>
      </c>
      <c r="D968" s="65">
        <v>11.942111565684199</v>
      </c>
      <c r="E968" s="65">
        <v>0</v>
      </c>
      <c r="F968" s="66">
        <f t="shared" si="15"/>
        <v>45.02054844638991</v>
      </c>
    </row>
    <row r="969" spans="1:6">
      <c r="A969" s="64">
        <v>16.083333333333332</v>
      </c>
      <c r="B969" s="65">
        <v>32.097223901448295</v>
      </c>
      <c r="C969" s="65">
        <v>1.0997602436090999</v>
      </c>
      <c r="D969" s="65">
        <v>12.892999328862301</v>
      </c>
      <c r="E969" s="65">
        <v>0</v>
      </c>
      <c r="F969" s="66">
        <f t="shared" si="15"/>
        <v>46.089983473919695</v>
      </c>
    </row>
    <row r="970" spans="1:6">
      <c r="A970" s="64">
        <v>16.100000000000001</v>
      </c>
      <c r="B970" s="65">
        <v>29.730538458781499</v>
      </c>
      <c r="C970" s="65">
        <v>1.2898034825295499</v>
      </c>
      <c r="D970" s="65">
        <v>12.8820078720497</v>
      </c>
      <c r="E970" s="65">
        <v>0</v>
      </c>
      <c r="F970" s="66">
        <f t="shared" si="15"/>
        <v>43.90234981336075</v>
      </c>
    </row>
    <row r="971" spans="1:6">
      <c r="A971" s="64">
        <v>16.116666666666667</v>
      </c>
      <c r="B971" s="65">
        <v>29.0576149422821</v>
      </c>
      <c r="C971" s="65">
        <v>1.46630821786748</v>
      </c>
      <c r="D971" s="65">
        <v>12.496017278540599</v>
      </c>
      <c r="E971" s="65">
        <v>0</v>
      </c>
      <c r="F971" s="66">
        <f t="shared" si="15"/>
        <v>43.019940438690178</v>
      </c>
    </row>
    <row r="972" spans="1:6">
      <c r="A972" s="64">
        <v>16.133333333333333</v>
      </c>
      <c r="B972" s="65">
        <v>29.938420183336699</v>
      </c>
      <c r="C972" s="65">
        <v>1.67905896360778</v>
      </c>
      <c r="D972" s="65">
        <v>14.717056421419001</v>
      </c>
      <c r="E972" s="65">
        <v>0</v>
      </c>
      <c r="F972" s="66">
        <f t="shared" si="15"/>
        <v>46.334535568363478</v>
      </c>
    </row>
    <row r="973" spans="1:6">
      <c r="A973" s="64">
        <v>16.149999999999999</v>
      </c>
      <c r="B973" s="65">
        <v>28.870437883049501</v>
      </c>
      <c r="C973" s="65">
        <v>1.1854979897817499</v>
      </c>
      <c r="D973" s="65">
        <v>12.4575081270926</v>
      </c>
      <c r="E973" s="65">
        <v>0</v>
      </c>
      <c r="F973" s="66">
        <f t="shared" si="15"/>
        <v>42.513443999923851</v>
      </c>
    </row>
    <row r="974" spans="1:6">
      <c r="A974" s="64">
        <v>16.166666666666668</v>
      </c>
      <c r="B974" s="65">
        <v>31.3018185093994</v>
      </c>
      <c r="C974" s="65">
        <v>1.2426188946041701</v>
      </c>
      <c r="D974" s="65">
        <v>10.2177769677995</v>
      </c>
      <c r="E974" s="65">
        <v>0</v>
      </c>
      <c r="F974" s="66">
        <f t="shared" si="15"/>
        <v>42.762214371803069</v>
      </c>
    </row>
    <row r="975" spans="1:6">
      <c r="A975" s="64">
        <v>16.183333333333334</v>
      </c>
      <c r="B975" s="65">
        <v>31.3615970058827</v>
      </c>
      <c r="C975" s="65">
        <v>1.5204034559551101</v>
      </c>
      <c r="D975" s="65">
        <v>9.8078428966870312</v>
      </c>
      <c r="E975" s="65">
        <v>0</v>
      </c>
      <c r="F975" s="66">
        <f t="shared" si="15"/>
        <v>42.68984335852484</v>
      </c>
    </row>
    <row r="976" spans="1:6">
      <c r="A976" s="64">
        <v>16.2</v>
      </c>
      <c r="B976" s="65">
        <v>32.278840826402401</v>
      </c>
      <c r="C976" s="65">
        <v>1.69218525506839</v>
      </c>
      <c r="D976" s="65">
        <v>10.495644170203601</v>
      </c>
      <c r="E976" s="65">
        <v>0</v>
      </c>
      <c r="F976" s="66">
        <f t="shared" si="15"/>
        <v>44.466670251674387</v>
      </c>
    </row>
    <row r="977" spans="1:6">
      <c r="A977" s="64">
        <v>16.216666666666665</v>
      </c>
      <c r="B977" s="65">
        <v>32.013086600112203</v>
      </c>
      <c r="C977" s="65">
        <v>1.408034855476</v>
      </c>
      <c r="D977" s="65">
        <v>11.7786181811408</v>
      </c>
      <c r="E977" s="65">
        <v>0</v>
      </c>
      <c r="F977" s="66">
        <f t="shared" si="15"/>
        <v>45.199739636729007</v>
      </c>
    </row>
    <row r="978" spans="1:6">
      <c r="A978" s="64">
        <v>16.233333333333334</v>
      </c>
      <c r="B978" s="65">
        <v>32.405264815910201</v>
      </c>
      <c r="C978" s="65">
        <v>1.5459527495735699</v>
      </c>
      <c r="D978" s="65">
        <v>10.981645360561201</v>
      </c>
      <c r="E978" s="65">
        <v>0</v>
      </c>
      <c r="F978" s="66">
        <f t="shared" si="15"/>
        <v>44.932862926044976</v>
      </c>
    </row>
    <row r="979" spans="1:6">
      <c r="A979" s="64">
        <v>16.25</v>
      </c>
      <c r="B979" s="65">
        <v>32.5900338000231</v>
      </c>
      <c r="C979" s="65">
        <v>1.67956474234383</v>
      </c>
      <c r="D979" s="65">
        <v>9.9907527860437799</v>
      </c>
      <c r="E979" s="65">
        <v>0</v>
      </c>
      <c r="F979" s="66">
        <f t="shared" si="15"/>
        <v>44.260351328410707</v>
      </c>
    </row>
    <row r="980" spans="1:6">
      <c r="A980" s="64">
        <v>16.266666666666666</v>
      </c>
      <c r="B980" s="65">
        <v>30.801554006376797</v>
      </c>
      <c r="C980" s="65">
        <v>1.7891309542976701</v>
      </c>
      <c r="D980" s="65">
        <v>10.085014698063301</v>
      </c>
      <c r="E980" s="65">
        <v>0</v>
      </c>
      <c r="F980" s="66">
        <f t="shared" si="15"/>
        <v>42.67569965873777</v>
      </c>
    </row>
    <row r="981" spans="1:6">
      <c r="A981" s="64">
        <v>16.283333333333335</v>
      </c>
      <c r="B981" s="65">
        <v>30.475671402535099</v>
      </c>
      <c r="C981" s="65">
        <v>2.0092676294723</v>
      </c>
      <c r="D981" s="65">
        <v>11.2227254257332</v>
      </c>
      <c r="E981" s="65">
        <v>0</v>
      </c>
      <c r="F981" s="66">
        <f t="shared" si="15"/>
        <v>43.707664457740599</v>
      </c>
    </row>
    <row r="982" spans="1:6">
      <c r="A982" s="64">
        <v>16.3</v>
      </c>
      <c r="B982" s="65">
        <v>30.806064172046298</v>
      </c>
      <c r="C982" s="65">
        <v>1.94407460157704</v>
      </c>
      <c r="D982" s="65">
        <v>13.649234377785801</v>
      </c>
      <c r="E982" s="65">
        <v>0</v>
      </c>
      <c r="F982" s="66">
        <f t="shared" si="15"/>
        <v>46.399373151409144</v>
      </c>
    </row>
    <row r="983" spans="1:6">
      <c r="A983" s="64">
        <v>16.316666666666666</v>
      </c>
      <c r="B983" s="65">
        <v>30.559514999106</v>
      </c>
      <c r="C983" s="65">
        <v>1.7278342154709401</v>
      </c>
      <c r="D983" s="65">
        <v>13.943135128378701</v>
      </c>
      <c r="E983" s="65">
        <v>0</v>
      </c>
      <c r="F983" s="66">
        <f t="shared" si="15"/>
        <v>46.230484342955641</v>
      </c>
    </row>
    <row r="984" spans="1:6">
      <c r="A984" s="64">
        <v>16.333333333333332</v>
      </c>
      <c r="B984" s="65">
        <v>31.265672465561298</v>
      </c>
      <c r="C984" s="65">
        <v>1.6680026397246899</v>
      </c>
      <c r="D984" s="65">
        <v>15.710713256297201</v>
      </c>
      <c r="E984" s="65">
        <v>0</v>
      </c>
      <c r="F984" s="66">
        <f t="shared" si="15"/>
        <v>48.644388361583182</v>
      </c>
    </row>
    <row r="985" spans="1:6">
      <c r="A985" s="64">
        <v>16.350000000000001</v>
      </c>
      <c r="B985" s="65">
        <v>31.297650182048898</v>
      </c>
      <c r="C985" s="65">
        <v>2.0090388226537499</v>
      </c>
      <c r="D985" s="65">
        <v>15.9848861912179</v>
      </c>
      <c r="E985" s="65">
        <v>0</v>
      </c>
      <c r="F985" s="66">
        <f t="shared" si="15"/>
        <v>49.291575195920544</v>
      </c>
    </row>
    <row r="986" spans="1:6">
      <c r="A986" s="64">
        <v>16.366666666666667</v>
      </c>
      <c r="B986" s="65">
        <v>29.850150208671302</v>
      </c>
      <c r="C986" s="65">
        <v>2.2884950729407603</v>
      </c>
      <c r="D986" s="65">
        <v>17.4610451941859</v>
      </c>
      <c r="E986" s="65">
        <v>0</v>
      </c>
      <c r="F986" s="66">
        <f t="shared" si="15"/>
        <v>49.599690475797964</v>
      </c>
    </row>
    <row r="987" spans="1:6">
      <c r="A987" s="64">
        <v>16.383333333333333</v>
      </c>
      <c r="B987" s="65">
        <v>30.840054144622201</v>
      </c>
      <c r="C987" s="65">
        <v>2.6325445193878401</v>
      </c>
      <c r="D987" s="65">
        <v>15.502554326072898</v>
      </c>
      <c r="E987" s="65">
        <v>0</v>
      </c>
      <c r="F987" s="66">
        <f t="shared" si="15"/>
        <v>48.97515299008294</v>
      </c>
    </row>
    <row r="988" spans="1:6">
      <c r="A988" s="64">
        <v>16.399999999999999</v>
      </c>
      <c r="B988" s="65">
        <v>31.097837966617</v>
      </c>
      <c r="C988" s="65">
        <v>1.7330522714759999</v>
      </c>
      <c r="D988" s="65">
        <v>15.602597563854101</v>
      </c>
      <c r="E988" s="65">
        <v>0</v>
      </c>
      <c r="F988" s="66">
        <f t="shared" si="15"/>
        <v>48.433487801947095</v>
      </c>
    </row>
    <row r="989" spans="1:6">
      <c r="A989" s="64">
        <v>16.416666666666668</v>
      </c>
      <c r="B989" s="65">
        <v>30.062266923293198</v>
      </c>
      <c r="C989" s="65">
        <v>1.84980745729393</v>
      </c>
      <c r="D989" s="65">
        <v>14.7283284358254</v>
      </c>
      <c r="E989" s="65">
        <v>0</v>
      </c>
      <c r="F989" s="66">
        <f t="shared" si="15"/>
        <v>46.640402816412532</v>
      </c>
    </row>
    <row r="990" spans="1:6">
      <c r="A990" s="64">
        <v>16.433333333333334</v>
      </c>
      <c r="B990" s="65">
        <v>29.087397312177302</v>
      </c>
      <c r="C990" s="65">
        <v>2.0642436467549401</v>
      </c>
      <c r="D990" s="65">
        <v>14.463793398752799</v>
      </c>
      <c r="E990" s="65">
        <v>0</v>
      </c>
      <c r="F990" s="66">
        <f t="shared" si="15"/>
        <v>45.615434357685039</v>
      </c>
    </row>
    <row r="991" spans="1:6">
      <c r="A991" s="64">
        <v>16.45</v>
      </c>
      <c r="B991" s="65">
        <v>29.191526614662799</v>
      </c>
      <c r="C991" s="65">
        <v>1.9088765328986799</v>
      </c>
      <c r="D991" s="65">
        <v>13.2674351770247</v>
      </c>
      <c r="E991" s="65">
        <v>0</v>
      </c>
      <c r="F991" s="66">
        <f t="shared" si="15"/>
        <v>44.367838324586181</v>
      </c>
    </row>
    <row r="992" spans="1:6">
      <c r="A992" s="64">
        <v>16.466666666666665</v>
      </c>
      <c r="B992" s="65">
        <v>28.6765247504106</v>
      </c>
      <c r="C992" s="65">
        <v>1.7542972916557</v>
      </c>
      <c r="D992" s="65">
        <v>12.304399301274199</v>
      </c>
      <c r="E992" s="65">
        <v>0</v>
      </c>
      <c r="F992" s="66">
        <f t="shared" si="15"/>
        <v>42.735221343340498</v>
      </c>
    </row>
    <row r="993" spans="1:6">
      <c r="A993" s="64">
        <v>16.483333333333334</v>
      </c>
      <c r="B993" s="65">
        <v>27.119670450276402</v>
      </c>
      <c r="C993" s="65">
        <v>1.75723487357705</v>
      </c>
      <c r="D993" s="65">
        <v>12.0432886339311</v>
      </c>
      <c r="E993" s="65">
        <v>0</v>
      </c>
      <c r="F993" s="66">
        <f t="shared" si="15"/>
        <v>40.920193957784555</v>
      </c>
    </row>
    <row r="994" spans="1:6">
      <c r="A994" s="64">
        <v>16.5</v>
      </c>
      <c r="B994" s="65">
        <v>25.6338013147287</v>
      </c>
      <c r="C994" s="65">
        <v>1.9205775977027399</v>
      </c>
      <c r="D994" s="65">
        <v>10.4221179796223</v>
      </c>
      <c r="E994" s="65">
        <v>0</v>
      </c>
      <c r="F994" s="66">
        <f t="shared" si="15"/>
        <v>37.976496892053738</v>
      </c>
    </row>
    <row r="995" spans="1:6">
      <c r="A995" s="64">
        <v>16.516666666666666</v>
      </c>
      <c r="B995" s="65">
        <v>27.769354177190397</v>
      </c>
      <c r="C995" s="65">
        <v>1.2670683015012201</v>
      </c>
      <c r="D995" s="65">
        <v>8.4995176318387209</v>
      </c>
      <c r="E995" s="65">
        <v>0</v>
      </c>
      <c r="F995" s="66">
        <f t="shared" si="15"/>
        <v>37.535940110530333</v>
      </c>
    </row>
    <row r="996" spans="1:6">
      <c r="A996" s="64">
        <v>16.533333333333335</v>
      </c>
      <c r="B996" s="65">
        <v>29.246611039474502</v>
      </c>
      <c r="C996" s="65">
        <v>1.4849617813737801</v>
      </c>
      <c r="D996" s="65">
        <v>8.7888322468627802</v>
      </c>
      <c r="E996" s="65">
        <v>0</v>
      </c>
      <c r="F996" s="66">
        <f t="shared" si="15"/>
        <v>39.52040506771106</v>
      </c>
    </row>
    <row r="997" spans="1:6">
      <c r="A997" s="64">
        <v>16.55</v>
      </c>
      <c r="B997" s="65">
        <v>31.523292462852002</v>
      </c>
      <c r="C997" s="65">
        <v>1.7972524884788199</v>
      </c>
      <c r="D997" s="65">
        <v>10.3258877867165</v>
      </c>
      <c r="E997" s="65">
        <v>0</v>
      </c>
      <c r="F997" s="66">
        <f t="shared" si="15"/>
        <v>43.646432738047324</v>
      </c>
    </row>
    <row r="998" spans="1:6">
      <c r="A998" s="64">
        <v>16.566666666666666</v>
      </c>
      <c r="B998" s="65">
        <v>30.717792128048497</v>
      </c>
      <c r="C998" s="65">
        <v>1.89202021415419</v>
      </c>
      <c r="D998" s="65">
        <v>10.776780854026599</v>
      </c>
      <c r="E998" s="65">
        <v>0</v>
      </c>
      <c r="F998" s="66">
        <f t="shared" si="15"/>
        <v>43.386593196229285</v>
      </c>
    </row>
    <row r="999" spans="1:6">
      <c r="A999" s="64">
        <v>16.583333333333332</v>
      </c>
      <c r="B999" s="65">
        <v>30.316735575728501</v>
      </c>
      <c r="C999" s="65">
        <v>2.5321472196344197</v>
      </c>
      <c r="D999" s="65">
        <v>12.0828439308416</v>
      </c>
      <c r="E999" s="65">
        <v>0</v>
      </c>
      <c r="F999" s="66">
        <f t="shared" si="15"/>
        <v>44.931726726204516</v>
      </c>
    </row>
    <row r="1000" spans="1:6">
      <c r="A1000" s="64">
        <v>16.600000000000001</v>
      </c>
      <c r="B1000" s="65">
        <v>29.4565669744796</v>
      </c>
      <c r="C1000" s="65">
        <v>2.0811862899909901</v>
      </c>
      <c r="D1000" s="65">
        <v>13.876031854405401</v>
      </c>
      <c r="E1000" s="65">
        <v>0</v>
      </c>
      <c r="F1000" s="66">
        <f t="shared" si="15"/>
        <v>45.413785118875992</v>
      </c>
    </row>
    <row r="1001" spans="1:6">
      <c r="A1001" s="64">
        <v>16.616666666666667</v>
      </c>
      <c r="B1001" s="65">
        <v>28.976005255501899</v>
      </c>
      <c r="C1001" s="65">
        <v>1.86612889143178</v>
      </c>
      <c r="D1001" s="65">
        <v>13.1437767138606</v>
      </c>
      <c r="E1001" s="65">
        <v>0</v>
      </c>
      <c r="F1001" s="66">
        <f t="shared" si="15"/>
        <v>43.985910860794277</v>
      </c>
    </row>
    <row r="1002" spans="1:6">
      <c r="A1002" s="64">
        <v>16.633333333333333</v>
      </c>
      <c r="B1002" s="65">
        <v>29.568476385490101</v>
      </c>
      <c r="C1002" s="65">
        <v>1.88761747447617</v>
      </c>
      <c r="D1002" s="65">
        <v>12.372913710865399</v>
      </c>
      <c r="E1002" s="65">
        <v>0</v>
      </c>
      <c r="F1002" s="66">
        <f t="shared" si="15"/>
        <v>43.829007570831671</v>
      </c>
    </row>
    <row r="1003" spans="1:6">
      <c r="A1003" s="64">
        <v>16.649999999999999</v>
      </c>
      <c r="B1003" s="65">
        <v>32.249737613369099</v>
      </c>
      <c r="C1003" s="65">
        <v>1.8788692932508499</v>
      </c>
      <c r="D1003" s="65">
        <v>11.939996938435501</v>
      </c>
      <c r="E1003" s="65">
        <v>0</v>
      </c>
      <c r="F1003" s="66">
        <f t="shared" si="15"/>
        <v>46.068603845055449</v>
      </c>
    </row>
    <row r="1004" spans="1:6">
      <c r="A1004" s="64">
        <v>16.666666666666668</v>
      </c>
      <c r="B1004" s="65">
        <v>32.961292235284901</v>
      </c>
      <c r="C1004" s="65">
        <v>1.6546737196064201</v>
      </c>
      <c r="D1004" s="65">
        <v>12.9610858772885</v>
      </c>
      <c r="E1004" s="65">
        <v>0</v>
      </c>
      <c r="F1004" s="66">
        <f t="shared" si="15"/>
        <v>47.577051832179819</v>
      </c>
    </row>
    <row r="1005" spans="1:6">
      <c r="A1005" s="64">
        <v>16.683333333333334</v>
      </c>
      <c r="B1005" s="65">
        <v>32.068030414409399</v>
      </c>
      <c r="C1005" s="65">
        <v>1.5183811909685101</v>
      </c>
      <c r="D1005" s="65">
        <v>13.298669747485</v>
      </c>
      <c r="E1005" s="65">
        <v>0</v>
      </c>
      <c r="F1005" s="66">
        <f t="shared" si="15"/>
        <v>46.885081352862912</v>
      </c>
    </row>
    <row r="1006" spans="1:6">
      <c r="A1006" s="64">
        <v>16.7</v>
      </c>
      <c r="B1006" s="65">
        <v>31.800106725100299</v>
      </c>
      <c r="C1006" s="65">
        <v>1.4469889598152299</v>
      </c>
      <c r="D1006" s="65">
        <v>13.7335418876484</v>
      </c>
      <c r="E1006" s="65">
        <v>0</v>
      </c>
      <c r="F1006" s="66">
        <f t="shared" si="15"/>
        <v>46.980637572563928</v>
      </c>
    </row>
    <row r="1007" spans="1:6">
      <c r="A1007" s="64">
        <v>16.716666666666665</v>
      </c>
      <c r="B1007" s="65">
        <v>31.957461633990899</v>
      </c>
      <c r="C1007" s="65">
        <v>1.35829161479105</v>
      </c>
      <c r="D1007" s="65">
        <v>14.547517214991601</v>
      </c>
      <c r="E1007" s="65">
        <v>0</v>
      </c>
      <c r="F1007" s="66">
        <f t="shared" si="15"/>
        <v>47.863270463773553</v>
      </c>
    </row>
    <row r="1008" spans="1:6">
      <c r="A1008" s="64">
        <v>16.733333333333334</v>
      </c>
      <c r="B1008" s="65">
        <v>33.005220720158498</v>
      </c>
      <c r="C1008" s="65">
        <v>0.86237060268203192</v>
      </c>
      <c r="D1008" s="65">
        <v>14.2705769561867</v>
      </c>
      <c r="E1008" s="65">
        <v>0</v>
      </c>
      <c r="F1008" s="66">
        <f t="shared" si="15"/>
        <v>48.138168279027234</v>
      </c>
    </row>
    <row r="1009" spans="1:6">
      <c r="A1009" s="64">
        <v>16.75</v>
      </c>
      <c r="B1009" s="65">
        <v>35.0012181930203</v>
      </c>
      <c r="C1009" s="65">
        <v>0.59972056418984898</v>
      </c>
      <c r="D1009" s="65">
        <v>13.1526158745536</v>
      </c>
      <c r="E1009" s="65">
        <v>0</v>
      </c>
      <c r="F1009" s="66">
        <f t="shared" si="15"/>
        <v>48.753554631763748</v>
      </c>
    </row>
    <row r="1010" spans="1:6">
      <c r="A1010" s="64">
        <v>16.766666666666666</v>
      </c>
      <c r="B1010" s="65">
        <v>32.412796189366901</v>
      </c>
      <c r="C1010" s="65">
        <v>0.42017281767459597</v>
      </c>
      <c r="D1010" s="65">
        <v>12.912591259826801</v>
      </c>
      <c r="E1010" s="65">
        <v>0</v>
      </c>
      <c r="F1010" s="66">
        <f t="shared" si="15"/>
        <v>45.745560266868296</v>
      </c>
    </row>
    <row r="1011" spans="1:6">
      <c r="A1011" s="64">
        <v>16.783333333333335</v>
      </c>
      <c r="B1011" s="65">
        <v>31.701472628585201</v>
      </c>
      <c r="C1011" s="65">
        <v>0.708142530729297</v>
      </c>
      <c r="D1011" s="65">
        <v>14.044454182024699</v>
      </c>
      <c r="E1011" s="65">
        <v>0</v>
      </c>
      <c r="F1011" s="66">
        <f t="shared" si="15"/>
        <v>46.454069341339199</v>
      </c>
    </row>
    <row r="1012" spans="1:6">
      <c r="A1012" s="64">
        <v>16.8</v>
      </c>
      <c r="B1012" s="65">
        <v>30.797919187102899</v>
      </c>
      <c r="C1012" s="65">
        <v>0.846127886074163</v>
      </c>
      <c r="D1012" s="65">
        <v>13.879086902189799</v>
      </c>
      <c r="E1012" s="65">
        <v>0</v>
      </c>
      <c r="F1012" s="66">
        <f t="shared" si="15"/>
        <v>45.523133975366861</v>
      </c>
    </row>
    <row r="1013" spans="1:6">
      <c r="A1013" s="64">
        <v>16.816666666666666</v>
      </c>
      <c r="B1013" s="65">
        <v>30.641419937813502</v>
      </c>
      <c r="C1013" s="65">
        <v>0.85123613827455302</v>
      </c>
      <c r="D1013" s="65">
        <v>12.209867287580101</v>
      </c>
      <c r="E1013" s="65">
        <v>0</v>
      </c>
      <c r="F1013" s="66">
        <f t="shared" si="15"/>
        <v>43.702523363668156</v>
      </c>
    </row>
    <row r="1014" spans="1:6">
      <c r="A1014" s="64">
        <v>16.833333333333332</v>
      </c>
      <c r="B1014" s="65">
        <v>30.918327712703</v>
      </c>
      <c r="C1014" s="65">
        <v>0.72421489301894704</v>
      </c>
      <c r="D1014" s="65">
        <v>13.670949708783901</v>
      </c>
      <c r="E1014" s="65">
        <v>0</v>
      </c>
      <c r="F1014" s="66">
        <f t="shared" si="15"/>
        <v>45.313492314505851</v>
      </c>
    </row>
    <row r="1015" spans="1:6">
      <c r="A1015" s="64">
        <v>16.850000000000001</v>
      </c>
      <c r="B1015" s="65">
        <v>32.269167637492103</v>
      </c>
      <c r="C1015" s="65">
        <v>1.0452612812603199</v>
      </c>
      <c r="D1015" s="65">
        <v>13.8556065190407</v>
      </c>
      <c r="E1015" s="65">
        <v>0</v>
      </c>
      <c r="F1015" s="66">
        <f t="shared" si="15"/>
        <v>47.170035437793125</v>
      </c>
    </row>
    <row r="1016" spans="1:6">
      <c r="A1016" s="64">
        <v>16.866666666666667</v>
      </c>
      <c r="B1016" s="65">
        <v>32.667603923150502</v>
      </c>
      <c r="C1016" s="65">
        <v>1.3726213126939002</v>
      </c>
      <c r="D1016" s="65">
        <v>12.756302517571799</v>
      </c>
      <c r="E1016" s="65">
        <v>0</v>
      </c>
      <c r="F1016" s="66">
        <f t="shared" si="15"/>
        <v>46.7965277534162</v>
      </c>
    </row>
    <row r="1017" spans="1:6">
      <c r="A1017" s="64">
        <v>16.883333333333333</v>
      </c>
      <c r="B1017" s="65">
        <v>31.312946383002103</v>
      </c>
      <c r="C1017" s="65">
        <v>1.25850760507374</v>
      </c>
      <c r="D1017" s="65">
        <v>12.0044018432309</v>
      </c>
      <c r="E1017" s="65">
        <v>0</v>
      </c>
      <c r="F1017" s="66">
        <f t="shared" si="15"/>
        <v>44.575855831306747</v>
      </c>
    </row>
    <row r="1018" spans="1:6">
      <c r="A1018" s="64">
        <v>16.899999999999999</v>
      </c>
      <c r="B1018" s="65">
        <v>29.807623275504</v>
      </c>
      <c r="C1018" s="65">
        <v>1.20507218984313</v>
      </c>
      <c r="D1018" s="65">
        <v>12.782925902700599</v>
      </c>
      <c r="E1018" s="65">
        <v>0</v>
      </c>
      <c r="F1018" s="66">
        <f t="shared" si="15"/>
        <v>43.795621368047726</v>
      </c>
    </row>
    <row r="1019" spans="1:6">
      <c r="A1019" s="64">
        <v>16.916666666666668</v>
      </c>
      <c r="B1019" s="65">
        <v>30.826967011168701</v>
      </c>
      <c r="C1019" s="65">
        <v>0.967920410417073</v>
      </c>
      <c r="D1019" s="65">
        <v>13.523447321826</v>
      </c>
      <c r="E1019" s="65">
        <v>0</v>
      </c>
      <c r="F1019" s="66">
        <f t="shared" si="15"/>
        <v>45.318334743411775</v>
      </c>
    </row>
    <row r="1020" spans="1:6">
      <c r="A1020" s="64">
        <v>16.933333333333334</v>
      </c>
      <c r="B1020" s="65">
        <v>31.150882012024997</v>
      </c>
      <c r="C1020" s="65">
        <v>0.80027217224429403</v>
      </c>
      <c r="D1020" s="65">
        <v>15.9613266493278</v>
      </c>
      <c r="E1020" s="65">
        <v>0</v>
      </c>
      <c r="F1020" s="66">
        <f t="shared" si="15"/>
        <v>47.912480833597094</v>
      </c>
    </row>
    <row r="1021" spans="1:6">
      <c r="A1021" s="64">
        <v>16.95</v>
      </c>
      <c r="B1021" s="65">
        <v>31.3765426630181</v>
      </c>
      <c r="C1021" s="65">
        <v>0.96559910363605195</v>
      </c>
      <c r="D1021" s="65">
        <v>15.684512300860801</v>
      </c>
      <c r="E1021" s="65">
        <v>0</v>
      </c>
      <c r="F1021" s="66">
        <f t="shared" si="15"/>
        <v>48.026654067514954</v>
      </c>
    </row>
    <row r="1022" spans="1:6">
      <c r="A1022" s="64">
        <v>16.966666666666665</v>
      </c>
      <c r="B1022" s="65">
        <v>32.646164525278401</v>
      </c>
      <c r="C1022" s="65">
        <v>0.67307156538415802</v>
      </c>
      <c r="D1022" s="65">
        <v>15.158379143790901</v>
      </c>
      <c r="E1022" s="65">
        <v>0</v>
      </c>
      <c r="F1022" s="66">
        <f t="shared" si="15"/>
        <v>48.477615234453459</v>
      </c>
    </row>
    <row r="1023" spans="1:6">
      <c r="A1023" s="64">
        <v>16.983333333333334</v>
      </c>
      <c r="B1023" s="65">
        <v>32.738181556697</v>
      </c>
      <c r="C1023" s="65">
        <v>0.67795164505078798</v>
      </c>
      <c r="D1023" s="65">
        <v>15.070653711995799</v>
      </c>
      <c r="E1023" s="65">
        <v>0</v>
      </c>
      <c r="F1023" s="66">
        <f t="shared" si="15"/>
        <v>48.486786913743586</v>
      </c>
    </row>
    <row r="1024" spans="1:6">
      <c r="A1024" s="64">
        <v>17</v>
      </c>
      <c r="B1024" s="65">
        <v>32.377495926929001</v>
      </c>
      <c r="C1024" s="65">
        <v>0.73032363927245292</v>
      </c>
      <c r="D1024" s="65">
        <v>14.0757486305643</v>
      </c>
      <c r="E1024" s="65">
        <v>0</v>
      </c>
      <c r="F1024" s="66">
        <f t="shared" si="15"/>
        <v>47.183568196765755</v>
      </c>
    </row>
    <row r="1025" spans="1:6">
      <c r="A1025" s="64">
        <v>17.016666666666666</v>
      </c>
      <c r="B1025" s="65">
        <v>31.267363893076901</v>
      </c>
      <c r="C1025" s="65">
        <v>0.89483113364088507</v>
      </c>
      <c r="D1025" s="65">
        <v>13.3302524279301</v>
      </c>
      <c r="E1025" s="65">
        <v>0</v>
      </c>
      <c r="F1025" s="66">
        <f t="shared" si="15"/>
        <v>45.492447454647888</v>
      </c>
    </row>
    <row r="1026" spans="1:6">
      <c r="A1026" s="64">
        <v>17.033333333333335</v>
      </c>
      <c r="B1026" s="65">
        <v>30.2154768845818</v>
      </c>
      <c r="C1026" s="65">
        <v>0.90116711910855596</v>
      </c>
      <c r="D1026" s="65">
        <v>11.186845116808499</v>
      </c>
      <c r="E1026" s="65">
        <v>0</v>
      </c>
      <c r="F1026" s="66">
        <f t="shared" si="15"/>
        <v>42.303489120498853</v>
      </c>
    </row>
    <row r="1027" spans="1:6">
      <c r="A1027" s="64">
        <v>17.05</v>
      </c>
      <c r="B1027" s="65">
        <v>30.2601109451948</v>
      </c>
      <c r="C1027" s="65">
        <v>1.1330283603095799</v>
      </c>
      <c r="D1027" s="65">
        <v>10.9013402093042</v>
      </c>
      <c r="E1027" s="65">
        <v>0</v>
      </c>
      <c r="F1027" s="66">
        <f t="shared" si="15"/>
        <v>42.294479514808579</v>
      </c>
    </row>
    <row r="1028" spans="1:6">
      <c r="A1028" s="64">
        <v>17.066666666666666</v>
      </c>
      <c r="B1028" s="65">
        <v>30.891838331169101</v>
      </c>
      <c r="C1028" s="65">
        <v>1.0256478745503299</v>
      </c>
      <c r="D1028" s="65">
        <v>10.4189007181426</v>
      </c>
      <c r="E1028" s="65">
        <v>0</v>
      </c>
      <c r="F1028" s="66">
        <f t="shared" si="15"/>
        <v>42.33638692386203</v>
      </c>
    </row>
    <row r="1029" spans="1:6">
      <c r="A1029" s="64">
        <v>17.083333333333332</v>
      </c>
      <c r="B1029" s="65">
        <v>32.558701588927896</v>
      </c>
      <c r="C1029" s="65">
        <v>1.0797090414958499</v>
      </c>
      <c r="D1029" s="65">
        <v>10.635439642160099</v>
      </c>
      <c r="E1029" s="65">
        <v>0</v>
      </c>
      <c r="F1029" s="66">
        <f t="shared" ref="F1029:F1092" si="16">SUM(B1029:E1029)</f>
        <v>44.27385027258385</v>
      </c>
    </row>
    <row r="1030" spans="1:6">
      <c r="A1030" s="64">
        <v>17.100000000000001</v>
      </c>
      <c r="B1030" s="65">
        <v>33.515820721125401</v>
      </c>
      <c r="C1030" s="65">
        <v>1.3144690834080499</v>
      </c>
      <c r="D1030" s="65">
        <v>12.023515959202498</v>
      </c>
      <c r="E1030" s="65">
        <v>0</v>
      </c>
      <c r="F1030" s="66">
        <f t="shared" si="16"/>
        <v>46.853805763735949</v>
      </c>
    </row>
    <row r="1031" spans="1:6">
      <c r="A1031" s="64">
        <v>17.116666666666667</v>
      </c>
      <c r="B1031" s="65">
        <v>31.0601306119637</v>
      </c>
      <c r="C1031" s="65">
        <v>1.12265075735916</v>
      </c>
      <c r="D1031" s="65">
        <v>11.6697511252836</v>
      </c>
      <c r="E1031" s="65">
        <v>0</v>
      </c>
      <c r="F1031" s="66">
        <f t="shared" si="16"/>
        <v>43.852532494606464</v>
      </c>
    </row>
    <row r="1032" spans="1:6">
      <c r="A1032" s="64">
        <v>17.133333333333333</v>
      </c>
      <c r="B1032" s="65">
        <v>29.325132897158699</v>
      </c>
      <c r="C1032" s="65">
        <v>1.13027084918558</v>
      </c>
      <c r="D1032" s="65">
        <v>10.489622060409699</v>
      </c>
      <c r="E1032" s="65">
        <v>0</v>
      </c>
      <c r="F1032" s="66">
        <f t="shared" si="16"/>
        <v>40.945025806753982</v>
      </c>
    </row>
    <row r="1033" spans="1:6">
      <c r="A1033" s="64">
        <v>17.149999999999999</v>
      </c>
      <c r="B1033" s="65">
        <v>28.4000733659358</v>
      </c>
      <c r="C1033" s="65">
        <v>1.18436698054844</v>
      </c>
      <c r="D1033" s="65">
        <v>10.467930693025</v>
      </c>
      <c r="E1033" s="65">
        <v>0</v>
      </c>
      <c r="F1033" s="66">
        <f t="shared" si="16"/>
        <v>40.052371039509239</v>
      </c>
    </row>
    <row r="1034" spans="1:6">
      <c r="A1034" s="64">
        <v>17.166666666666668</v>
      </c>
      <c r="B1034" s="65">
        <v>27.4109678818117</v>
      </c>
      <c r="C1034" s="65">
        <v>0.96945672324545495</v>
      </c>
      <c r="D1034" s="65">
        <v>10.3119893783078</v>
      </c>
      <c r="E1034" s="65">
        <v>0</v>
      </c>
      <c r="F1034" s="66">
        <f t="shared" si="16"/>
        <v>38.692413983364958</v>
      </c>
    </row>
    <row r="1035" spans="1:6">
      <c r="A1035" s="64">
        <v>17.183333333333334</v>
      </c>
      <c r="B1035" s="65">
        <v>29.024984751477803</v>
      </c>
      <c r="C1035" s="65">
        <v>0.74591005551540401</v>
      </c>
      <c r="D1035" s="65">
        <v>10.352115437564301</v>
      </c>
      <c r="E1035" s="65">
        <v>0</v>
      </c>
      <c r="F1035" s="66">
        <f t="shared" si="16"/>
        <v>40.123010244557506</v>
      </c>
    </row>
    <row r="1036" spans="1:6">
      <c r="A1036" s="64">
        <v>17.2</v>
      </c>
      <c r="B1036" s="65">
        <v>30.096725970425101</v>
      </c>
      <c r="C1036" s="65">
        <v>0.9571957600285711</v>
      </c>
      <c r="D1036" s="65">
        <v>9.9605038253075513</v>
      </c>
      <c r="E1036" s="65">
        <v>0</v>
      </c>
      <c r="F1036" s="66">
        <f t="shared" si="16"/>
        <v>41.014425555761221</v>
      </c>
    </row>
    <row r="1037" spans="1:6">
      <c r="A1037" s="64">
        <v>17.216666666666665</v>
      </c>
      <c r="B1037" s="65">
        <v>29.4435505932239</v>
      </c>
      <c r="C1037" s="65">
        <v>1.0747414046881298</v>
      </c>
      <c r="D1037" s="65">
        <v>9.1230916251582403</v>
      </c>
      <c r="E1037" s="65">
        <v>0</v>
      </c>
      <c r="F1037" s="66">
        <f t="shared" si="16"/>
        <v>39.641383623070269</v>
      </c>
    </row>
    <row r="1038" spans="1:6">
      <c r="A1038" s="64">
        <v>17.233333333333334</v>
      </c>
      <c r="B1038" s="65">
        <v>28.112475605936201</v>
      </c>
      <c r="C1038" s="65">
        <v>1.41110814716104</v>
      </c>
      <c r="D1038" s="65">
        <v>7.9395119966944199</v>
      </c>
      <c r="E1038" s="65">
        <v>0</v>
      </c>
      <c r="F1038" s="66">
        <f t="shared" si="16"/>
        <v>37.463095749791663</v>
      </c>
    </row>
    <row r="1039" spans="1:6">
      <c r="A1039" s="64">
        <v>17.25</v>
      </c>
      <c r="B1039" s="65">
        <v>26.997552961679602</v>
      </c>
      <c r="C1039" s="65">
        <v>1.41467129510057</v>
      </c>
      <c r="D1039" s="65">
        <v>9.69985359424407</v>
      </c>
      <c r="E1039" s="65">
        <v>0</v>
      </c>
      <c r="F1039" s="66">
        <f t="shared" si="16"/>
        <v>38.112077851024239</v>
      </c>
    </row>
    <row r="1040" spans="1:6">
      <c r="A1040" s="64">
        <v>17.266666666666666</v>
      </c>
      <c r="B1040" s="65">
        <v>26.473595134920199</v>
      </c>
      <c r="C1040" s="65">
        <v>1.4269764558035298</v>
      </c>
      <c r="D1040" s="65">
        <v>10.617409075243501</v>
      </c>
      <c r="E1040" s="65">
        <v>0</v>
      </c>
      <c r="F1040" s="66">
        <f t="shared" si="16"/>
        <v>38.517980665967229</v>
      </c>
    </row>
    <row r="1041" spans="1:6">
      <c r="A1041" s="64">
        <v>17.283333333333335</v>
      </c>
      <c r="B1041" s="65">
        <v>27.237129856154301</v>
      </c>
      <c r="C1041" s="65">
        <v>1.1429326577166501</v>
      </c>
      <c r="D1041" s="65">
        <v>11.324493821415501</v>
      </c>
      <c r="E1041" s="65">
        <v>0</v>
      </c>
      <c r="F1041" s="66">
        <f t="shared" si="16"/>
        <v>39.704556335286455</v>
      </c>
    </row>
    <row r="1042" spans="1:6">
      <c r="A1042" s="64">
        <v>17.3</v>
      </c>
      <c r="B1042" s="65">
        <v>27.319918566668399</v>
      </c>
      <c r="C1042" s="65">
        <v>1.1973576885464698</v>
      </c>
      <c r="D1042" s="65">
        <v>13.074580181573399</v>
      </c>
      <c r="E1042" s="65">
        <v>0</v>
      </c>
      <c r="F1042" s="66">
        <f t="shared" si="16"/>
        <v>41.591856436788262</v>
      </c>
    </row>
    <row r="1043" spans="1:6">
      <c r="A1043" s="64">
        <v>17.316666666666666</v>
      </c>
      <c r="B1043" s="65">
        <v>26.7147178253196</v>
      </c>
      <c r="C1043" s="65">
        <v>1.4623314979200599</v>
      </c>
      <c r="D1043" s="65">
        <v>11.044933308531199</v>
      </c>
      <c r="E1043" s="65">
        <v>0</v>
      </c>
      <c r="F1043" s="66">
        <f t="shared" si="16"/>
        <v>39.221982631770857</v>
      </c>
    </row>
    <row r="1044" spans="1:6">
      <c r="A1044" s="64">
        <v>17.333333333333332</v>
      </c>
      <c r="B1044" s="65">
        <v>27.094650562838002</v>
      </c>
      <c r="C1044" s="65">
        <v>1.45141100600752</v>
      </c>
      <c r="D1044" s="65">
        <v>12.135073125180799</v>
      </c>
      <c r="E1044" s="65">
        <v>0</v>
      </c>
      <c r="F1044" s="66">
        <f t="shared" si="16"/>
        <v>40.681134694026326</v>
      </c>
    </row>
    <row r="1045" spans="1:6">
      <c r="A1045" s="64">
        <v>17.350000000000001</v>
      </c>
      <c r="B1045" s="65">
        <v>27.603885409355801</v>
      </c>
      <c r="C1045" s="65">
        <v>1.3863149672661501</v>
      </c>
      <c r="D1045" s="65">
        <v>13.021174156825101</v>
      </c>
      <c r="E1045" s="65">
        <v>0</v>
      </c>
      <c r="F1045" s="66">
        <f t="shared" si="16"/>
        <v>42.011374533447054</v>
      </c>
    </row>
    <row r="1046" spans="1:6">
      <c r="A1046" s="64">
        <v>17.366666666666667</v>
      </c>
      <c r="B1046" s="65">
        <v>25.6127547898902</v>
      </c>
      <c r="C1046" s="65">
        <v>1.3846945363256</v>
      </c>
      <c r="D1046" s="65">
        <v>11.846498252082499</v>
      </c>
      <c r="E1046" s="65">
        <v>0</v>
      </c>
      <c r="F1046" s="66">
        <f t="shared" si="16"/>
        <v>38.843947578298298</v>
      </c>
    </row>
    <row r="1047" spans="1:6">
      <c r="A1047" s="64">
        <v>17.383333333333333</v>
      </c>
      <c r="B1047" s="65">
        <v>26.978228605362201</v>
      </c>
      <c r="C1047" s="65">
        <v>1.3803924695929999</v>
      </c>
      <c r="D1047" s="65">
        <v>10.912268520254299</v>
      </c>
      <c r="E1047" s="65">
        <v>0</v>
      </c>
      <c r="F1047" s="66">
        <f t="shared" si="16"/>
        <v>39.270889595209503</v>
      </c>
    </row>
    <row r="1048" spans="1:6">
      <c r="A1048" s="64">
        <v>17.399999999999999</v>
      </c>
      <c r="B1048" s="65">
        <v>27.337254647918797</v>
      </c>
      <c r="C1048" s="65">
        <v>1.28102292895823</v>
      </c>
      <c r="D1048" s="65">
        <v>10.093524378701201</v>
      </c>
      <c r="E1048" s="65">
        <v>0</v>
      </c>
      <c r="F1048" s="66">
        <f t="shared" si="16"/>
        <v>38.711801955578224</v>
      </c>
    </row>
    <row r="1049" spans="1:6">
      <c r="A1049" s="64">
        <v>17.416666666666668</v>
      </c>
      <c r="B1049" s="65">
        <v>29.550657147483101</v>
      </c>
      <c r="C1049" s="65">
        <v>0.95316564642819601</v>
      </c>
      <c r="D1049" s="65">
        <v>11.1700241026128</v>
      </c>
      <c r="E1049" s="65">
        <v>0</v>
      </c>
      <c r="F1049" s="66">
        <f t="shared" si="16"/>
        <v>41.673846896524097</v>
      </c>
    </row>
    <row r="1050" spans="1:6">
      <c r="A1050" s="64">
        <v>17.433333333333334</v>
      </c>
      <c r="B1050" s="65">
        <v>28.909229691255803</v>
      </c>
      <c r="C1050" s="65">
        <v>0.76518801020326699</v>
      </c>
      <c r="D1050" s="65">
        <v>12.032045583294101</v>
      </c>
      <c r="E1050" s="65">
        <v>0</v>
      </c>
      <c r="F1050" s="66">
        <f t="shared" si="16"/>
        <v>41.70646328475317</v>
      </c>
    </row>
    <row r="1051" spans="1:6">
      <c r="A1051" s="64">
        <v>17.45</v>
      </c>
      <c r="B1051" s="65">
        <v>27.497757752934998</v>
      </c>
      <c r="C1051" s="65">
        <v>0.94183528584754506</v>
      </c>
      <c r="D1051" s="65">
        <v>13.250534993881899</v>
      </c>
      <c r="E1051" s="65">
        <v>0</v>
      </c>
      <c r="F1051" s="66">
        <f t="shared" si="16"/>
        <v>41.690128032664447</v>
      </c>
    </row>
    <row r="1052" spans="1:6">
      <c r="A1052" s="64">
        <v>17.466666666666665</v>
      </c>
      <c r="B1052" s="65">
        <v>28.125173528247601</v>
      </c>
      <c r="C1052" s="65">
        <v>1.01810180517098</v>
      </c>
      <c r="D1052" s="65">
        <v>11.1579965629569</v>
      </c>
      <c r="E1052" s="65">
        <v>0</v>
      </c>
      <c r="F1052" s="66">
        <f t="shared" si="16"/>
        <v>40.301271896375482</v>
      </c>
    </row>
    <row r="1053" spans="1:6">
      <c r="A1053" s="64">
        <v>17.483333333333334</v>
      </c>
      <c r="B1053" s="65">
        <v>28.502279187333301</v>
      </c>
      <c r="C1053" s="65">
        <v>1.30084350116683</v>
      </c>
      <c r="D1053" s="65">
        <v>10.1724300941507</v>
      </c>
      <c r="E1053" s="65">
        <v>0</v>
      </c>
      <c r="F1053" s="66">
        <f t="shared" si="16"/>
        <v>39.97555278265083</v>
      </c>
    </row>
    <row r="1054" spans="1:6">
      <c r="A1054" s="64">
        <v>17.5</v>
      </c>
      <c r="B1054" s="65">
        <v>29.909822509284602</v>
      </c>
      <c r="C1054" s="65">
        <v>1.29414610039484</v>
      </c>
      <c r="D1054" s="65">
        <v>9.5110944860992799</v>
      </c>
      <c r="E1054" s="65">
        <v>0</v>
      </c>
      <c r="F1054" s="66">
        <f t="shared" si="16"/>
        <v>40.715063095778724</v>
      </c>
    </row>
    <row r="1055" spans="1:6">
      <c r="A1055" s="64">
        <v>17.516666666666666</v>
      </c>
      <c r="B1055" s="65">
        <v>28.184524577182898</v>
      </c>
      <c r="C1055" s="65">
        <v>1.3517516718390199</v>
      </c>
      <c r="D1055" s="65">
        <v>9.7172995508411901</v>
      </c>
      <c r="E1055" s="65">
        <v>0</v>
      </c>
      <c r="F1055" s="66">
        <f t="shared" si="16"/>
        <v>39.253575799863107</v>
      </c>
    </row>
    <row r="1056" spans="1:6">
      <c r="A1056" s="64">
        <v>17.533333333333335</v>
      </c>
      <c r="B1056" s="65">
        <v>27.8082573136818</v>
      </c>
      <c r="C1056" s="65">
        <v>1.46245152140944</v>
      </c>
      <c r="D1056" s="65">
        <v>11.501996911447501</v>
      </c>
      <c r="E1056" s="65">
        <v>0</v>
      </c>
      <c r="F1056" s="66">
        <f t="shared" si="16"/>
        <v>40.77270574653874</v>
      </c>
    </row>
    <row r="1057" spans="1:6">
      <c r="A1057" s="64">
        <v>17.55</v>
      </c>
      <c r="B1057" s="65">
        <v>28.0997575910786</v>
      </c>
      <c r="C1057" s="65">
        <v>1.6250705842617599</v>
      </c>
      <c r="D1057" s="65">
        <v>10.5553192539404</v>
      </c>
      <c r="E1057" s="65">
        <v>0</v>
      </c>
      <c r="F1057" s="66">
        <f t="shared" si="16"/>
        <v>40.28014742928076</v>
      </c>
    </row>
    <row r="1058" spans="1:6">
      <c r="A1058" s="64">
        <v>17.566666666666666</v>
      </c>
      <c r="B1058" s="65">
        <v>25.849473921622202</v>
      </c>
      <c r="C1058" s="65">
        <v>1.65779067992139</v>
      </c>
      <c r="D1058" s="65">
        <v>9.1616773119546604</v>
      </c>
      <c r="E1058" s="65">
        <v>0</v>
      </c>
      <c r="F1058" s="66">
        <f t="shared" si="16"/>
        <v>36.668941913498251</v>
      </c>
    </row>
    <row r="1059" spans="1:6">
      <c r="A1059" s="64">
        <v>17.583333333333332</v>
      </c>
      <c r="B1059" s="65">
        <v>25.956857137691699</v>
      </c>
      <c r="C1059" s="65">
        <v>1.3021835933503101</v>
      </c>
      <c r="D1059" s="65">
        <v>9.6025368663389994</v>
      </c>
      <c r="E1059" s="65">
        <v>0</v>
      </c>
      <c r="F1059" s="66">
        <f t="shared" si="16"/>
        <v>36.861577597381007</v>
      </c>
    </row>
    <row r="1060" spans="1:6">
      <c r="A1060" s="64">
        <v>17.600000000000001</v>
      </c>
      <c r="B1060" s="65">
        <v>26.523292323701497</v>
      </c>
      <c r="C1060" s="65">
        <v>1.1437756968770401</v>
      </c>
      <c r="D1060" s="65">
        <v>9.2172760818633996</v>
      </c>
      <c r="E1060" s="65">
        <v>0</v>
      </c>
      <c r="F1060" s="66">
        <f t="shared" si="16"/>
        <v>36.884344102441936</v>
      </c>
    </row>
    <row r="1061" spans="1:6">
      <c r="A1061" s="64">
        <v>17.616666666666667</v>
      </c>
      <c r="B1061" s="65">
        <v>27.5479994084893</v>
      </c>
      <c r="C1061" s="65">
        <v>0.93570687927795992</v>
      </c>
      <c r="D1061" s="65">
        <v>8.7606451543832708</v>
      </c>
      <c r="E1061" s="65">
        <v>0</v>
      </c>
      <c r="F1061" s="66">
        <f t="shared" si="16"/>
        <v>37.244351442150531</v>
      </c>
    </row>
    <row r="1062" spans="1:6">
      <c r="A1062" s="64">
        <v>17.633333333333333</v>
      </c>
      <c r="B1062" s="65">
        <v>29.99975608055</v>
      </c>
      <c r="C1062" s="65">
        <v>1.0221016266518399</v>
      </c>
      <c r="D1062" s="65">
        <v>8.1886896618466398</v>
      </c>
      <c r="E1062" s="65">
        <v>0</v>
      </c>
      <c r="F1062" s="66">
        <f t="shared" si="16"/>
        <v>39.210547369048477</v>
      </c>
    </row>
    <row r="1063" spans="1:6">
      <c r="A1063" s="64">
        <v>17.649999999999999</v>
      </c>
      <c r="B1063" s="65">
        <v>27.862154024446099</v>
      </c>
      <c r="C1063" s="65">
        <v>0.84555347047576701</v>
      </c>
      <c r="D1063" s="65">
        <v>9.6866654717975305</v>
      </c>
      <c r="E1063" s="65">
        <v>0</v>
      </c>
      <c r="F1063" s="66">
        <f t="shared" si="16"/>
        <v>38.394372966719395</v>
      </c>
    </row>
    <row r="1064" spans="1:6">
      <c r="A1064" s="64">
        <v>17.666666666666668</v>
      </c>
      <c r="B1064" s="65">
        <v>27.664001186823903</v>
      </c>
      <c r="C1064" s="65">
        <v>1.0605599284045</v>
      </c>
      <c r="D1064" s="65">
        <v>11.378242676200699</v>
      </c>
      <c r="E1064" s="65">
        <v>0</v>
      </c>
      <c r="F1064" s="66">
        <f t="shared" si="16"/>
        <v>40.102803791429103</v>
      </c>
    </row>
    <row r="1065" spans="1:6">
      <c r="A1065" s="64">
        <v>17.683333333333334</v>
      </c>
      <c r="B1065" s="65">
        <v>26.1424025654815</v>
      </c>
      <c r="C1065" s="65">
        <v>1.0660474452966902</v>
      </c>
      <c r="D1065" s="65">
        <v>11.330296406367401</v>
      </c>
      <c r="E1065" s="65">
        <v>0</v>
      </c>
      <c r="F1065" s="66">
        <f t="shared" si="16"/>
        <v>38.538746417145589</v>
      </c>
    </row>
    <row r="1066" spans="1:6">
      <c r="A1066" s="64">
        <v>17.7</v>
      </c>
      <c r="B1066" s="65">
        <v>27.809252622553799</v>
      </c>
      <c r="C1066" s="65">
        <v>0.72404513789033398</v>
      </c>
      <c r="D1066" s="65">
        <v>9.9496698351562891</v>
      </c>
      <c r="E1066" s="65">
        <v>0</v>
      </c>
      <c r="F1066" s="66">
        <f t="shared" si="16"/>
        <v>38.482967595600421</v>
      </c>
    </row>
    <row r="1067" spans="1:6">
      <c r="A1067" s="64">
        <v>17.716666666666665</v>
      </c>
      <c r="B1067" s="65">
        <v>27.6835230963596</v>
      </c>
      <c r="C1067" s="65">
        <v>0.55648286215938902</v>
      </c>
      <c r="D1067" s="65">
        <v>9.6771182332730294</v>
      </c>
      <c r="E1067" s="65">
        <v>0</v>
      </c>
      <c r="F1067" s="66">
        <f t="shared" si="16"/>
        <v>37.91712419179202</v>
      </c>
    </row>
    <row r="1068" spans="1:6">
      <c r="A1068" s="64">
        <v>17.733333333333334</v>
      </c>
      <c r="B1068" s="65">
        <v>25.2191138018351</v>
      </c>
      <c r="C1068" s="65">
        <v>0.559102923140403</v>
      </c>
      <c r="D1068" s="65">
        <v>7.4184522994160194</v>
      </c>
      <c r="E1068" s="65">
        <v>0</v>
      </c>
      <c r="F1068" s="66">
        <f t="shared" si="16"/>
        <v>33.196669024391525</v>
      </c>
    </row>
    <row r="1069" spans="1:6">
      <c r="A1069" s="64">
        <v>17.75</v>
      </c>
      <c r="B1069" s="65">
        <v>25.291756245069198</v>
      </c>
      <c r="C1069" s="65">
        <v>0.88804018456433598</v>
      </c>
      <c r="D1069" s="65">
        <v>6.7481410023797901</v>
      </c>
      <c r="E1069" s="65">
        <v>0</v>
      </c>
      <c r="F1069" s="66">
        <f t="shared" si="16"/>
        <v>32.927937432013323</v>
      </c>
    </row>
    <row r="1070" spans="1:6">
      <c r="A1070" s="64">
        <v>17.766666666666666</v>
      </c>
      <c r="B1070" s="65">
        <v>26.9297620984118</v>
      </c>
      <c r="C1070" s="65">
        <v>1.0574253695599201</v>
      </c>
      <c r="D1070" s="65">
        <v>6.9881248221484906</v>
      </c>
      <c r="E1070" s="65">
        <v>0</v>
      </c>
      <c r="F1070" s="66">
        <f t="shared" si="16"/>
        <v>34.975312290120208</v>
      </c>
    </row>
    <row r="1071" spans="1:6">
      <c r="A1071" s="64">
        <v>17.783333333333335</v>
      </c>
      <c r="B1071" s="65">
        <v>27.677799994023097</v>
      </c>
      <c r="C1071" s="65">
        <v>1.22929258191001</v>
      </c>
      <c r="D1071" s="65">
        <v>7.1644187349112602</v>
      </c>
      <c r="E1071" s="65">
        <v>0</v>
      </c>
      <c r="F1071" s="66">
        <f t="shared" si="16"/>
        <v>36.071511310844365</v>
      </c>
    </row>
    <row r="1072" spans="1:6">
      <c r="A1072" s="64">
        <v>17.8</v>
      </c>
      <c r="B1072" s="65">
        <v>27.453430760238902</v>
      </c>
      <c r="C1072" s="65">
        <v>1.67768009568059</v>
      </c>
      <c r="D1072" s="65">
        <v>6.6403540158808099</v>
      </c>
      <c r="E1072" s="65">
        <v>0</v>
      </c>
      <c r="F1072" s="66">
        <f t="shared" si="16"/>
        <v>35.771464871800305</v>
      </c>
    </row>
    <row r="1073" spans="1:6">
      <c r="A1073" s="64">
        <v>17.816666666666666</v>
      </c>
      <c r="B1073" s="65">
        <v>27.683398901447198</v>
      </c>
      <c r="C1073" s="65">
        <v>1.50094727483576</v>
      </c>
      <c r="D1073" s="65">
        <v>7.0691091236077801</v>
      </c>
      <c r="E1073" s="65">
        <v>0</v>
      </c>
      <c r="F1073" s="66">
        <f t="shared" si="16"/>
        <v>36.253455299890739</v>
      </c>
    </row>
    <row r="1074" spans="1:6">
      <c r="A1074" s="64">
        <v>17.833333333333332</v>
      </c>
      <c r="B1074" s="65">
        <v>25.369729877674398</v>
      </c>
      <c r="C1074" s="65">
        <v>1.39454309832251</v>
      </c>
      <c r="D1074" s="65">
        <v>6.6652159979154</v>
      </c>
      <c r="E1074" s="65">
        <v>0</v>
      </c>
      <c r="F1074" s="66">
        <f t="shared" si="16"/>
        <v>33.429488973912314</v>
      </c>
    </row>
    <row r="1075" spans="1:6">
      <c r="A1075" s="64">
        <v>17.850000000000001</v>
      </c>
      <c r="B1075" s="65">
        <v>25.297106377171598</v>
      </c>
      <c r="C1075" s="65">
        <v>0.91522553585032407</v>
      </c>
      <c r="D1075" s="65">
        <v>7.3642651930722502</v>
      </c>
      <c r="E1075" s="65">
        <v>0</v>
      </c>
      <c r="F1075" s="66">
        <f t="shared" si="16"/>
        <v>33.576597106094177</v>
      </c>
    </row>
    <row r="1076" spans="1:6">
      <c r="A1076" s="64">
        <v>17.866666666666667</v>
      </c>
      <c r="B1076" s="65">
        <v>24.890979414754401</v>
      </c>
      <c r="C1076" s="65">
        <v>0.61414193643874604</v>
      </c>
      <c r="D1076" s="65">
        <v>8.1247200338028698</v>
      </c>
      <c r="E1076" s="65">
        <v>0</v>
      </c>
      <c r="F1076" s="66">
        <f t="shared" si="16"/>
        <v>33.629841384996013</v>
      </c>
    </row>
    <row r="1077" spans="1:6">
      <c r="A1077" s="64">
        <v>17.883333333333333</v>
      </c>
      <c r="B1077" s="65">
        <v>24.2744669261815</v>
      </c>
      <c r="C1077" s="65">
        <v>0.58835051909242309</v>
      </c>
      <c r="D1077" s="65">
        <v>6.9447131416111798</v>
      </c>
      <c r="E1077" s="65">
        <v>0</v>
      </c>
      <c r="F1077" s="66">
        <f t="shared" si="16"/>
        <v>31.8075305868851</v>
      </c>
    </row>
    <row r="1078" spans="1:6">
      <c r="A1078" s="64">
        <v>17.899999999999999</v>
      </c>
      <c r="B1078" s="65">
        <v>25.7467737065279</v>
      </c>
      <c r="C1078" s="65">
        <v>0.55333683178057302</v>
      </c>
      <c r="D1078" s="65">
        <v>8.4384130182944013</v>
      </c>
      <c r="E1078" s="65">
        <v>0</v>
      </c>
      <c r="F1078" s="66">
        <f t="shared" si="16"/>
        <v>34.738523556602871</v>
      </c>
    </row>
    <row r="1079" spans="1:6">
      <c r="A1079" s="64">
        <v>17.916666666666668</v>
      </c>
      <c r="B1079" s="65">
        <v>25.988460309878601</v>
      </c>
      <c r="C1079" s="65">
        <v>0.63716126331754508</v>
      </c>
      <c r="D1079" s="65">
        <v>9.3208877261019012</v>
      </c>
      <c r="E1079" s="65">
        <v>0</v>
      </c>
      <c r="F1079" s="66">
        <f t="shared" si="16"/>
        <v>35.946509299298043</v>
      </c>
    </row>
    <row r="1080" spans="1:6">
      <c r="A1080" s="64">
        <v>17.933333333333334</v>
      </c>
      <c r="B1080" s="65">
        <v>24.042421781020398</v>
      </c>
      <c r="C1080" s="65">
        <v>0.69979100264357996</v>
      </c>
      <c r="D1080" s="65">
        <v>10.3502344062342</v>
      </c>
      <c r="E1080" s="65">
        <v>0</v>
      </c>
      <c r="F1080" s="66">
        <f t="shared" si="16"/>
        <v>35.092447189898181</v>
      </c>
    </row>
    <row r="1081" spans="1:6">
      <c r="A1081" s="64">
        <v>17.95</v>
      </c>
      <c r="B1081" s="65">
        <v>24.620875199556298</v>
      </c>
      <c r="C1081" s="65">
        <v>0.69740717622730097</v>
      </c>
      <c r="D1081" s="65">
        <v>11.288738390295901</v>
      </c>
      <c r="E1081" s="65">
        <v>0</v>
      </c>
      <c r="F1081" s="66">
        <f t="shared" si="16"/>
        <v>36.607020766079501</v>
      </c>
    </row>
    <row r="1082" spans="1:6">
      <c r="A1082" s="64">
        <v>17.966666666666665</v>
      </c>
      <c r="B1082" s="65">
        <v>25.4277760118784</v>
      </c>
      <c r="C1082" s="65">
        <v>0.80786930685192104</v>
      </c>
      <c r="D1082" s="65">
        <v>9.9468794136915886</v>
      </c>
      <c r="E1082" s="65">
        <v>0.16529118680671101</v>
      </c>
      <c r="F1082" s="66">
        <f t="shared" si="16"/>
        <v>36.347815919228623</v>
      </c>
    </row>
    <row r="1083" spans="1:6">
      <c r="A1083" s="64">
        <v>17.983333333333334</v>
      </c>
      <c r="B1083" s="65">
        <v>23.624524314322901</v>
      </c>
      <c r="C1083" s="65">
        <v>0.89806869702371395</v>
      </c>
      <c r="D1083" s="65">
        <v>9.3598440379393999</v>
      </c>
      <c r="E1083" s="65">
        <v>0.16868783198522</v>
      </c>
      <c r="F1083" s="66">
        <f t="shared" si="16"/>
        <v>34.051124881271228</v>
      </c>
    </row>
    <row r="1084" spans="1:6">
      <c r="A1084" s="64">
        <v>18</v>
      </c>
      <c r="B1084" s="65">
        <v>22.210054955738499</v>
      </c>
      <c r="C1084" s="65">
        <v>1.0617386451305599</v>
      </c>
      <c r="D1084" s="65">
        <v>9.3260679879543602</v>
      </c>
      <c r="E1084" s="65">
        <v>0.171460517338729</v>
      </c>
      <c r="F1084" s="66">
        <f t="shared" si="16"/>
        <v>32.76932210616215</v>
      </c>
    </row>
    <row r="1085" spans="1:6">
      <c r="A1085" s="64">
        <v>18.016666666666666</v>
      </c>
      <c r="B1085" s="65">
        <v>22.121296435988199</v>
      </c>
      <c r="C1085" s="65">
        <v>0.96576703691634391</v>
      </c>
      <c r="D1085" s="65">
        <v>8.61817664581503</v>
      </c>
      <c r="E1085" s="65">
        <v>0.17395536383707699</v>
      </c>
      <c r="F1085" s="66">
        <f t="shared" si="16"/>
        <v>31.87919548255665</v>
      </c>
    </row>
    <row r="1086" spans="1:6">
      <c r="A1086" s="64">
        <v>18.033333333333335</v>
      </c>
      <c r="B1086" s="65">
        <v>25.779413463777999</v>
      </c>
      <c r="C1086" s="65">
        <v>0.95912122288417201</v>
      </c>
      <c r="D1086" s="65">
        <v>8.5361557876043896</v>
      </c>
      <c r="E1086" s="65">
        <v>0</v>
      </c>
      <c r="F1086" s="66">
        <f t="shared" si="16"/>
        <v>35.274690474266563</v>
      </c>
    </row>
    <row r="1087" spans="1:6">
      <c r="A1087" s="64">
        <v>18.05</v>
      </c>
      <c r="B1087" s="65">
        <v>27.021984628334298</v>
      </c>
      <c r="C1087" s="65">
        <v>0.89586410937738503</v>
      </c>
      <c r="D1087" s="65">
        <v>7.3944763460935503</v>
      </c>
      <c r="E1087" s="65">
        <v>0</v>
      </c>
      <c r="F1087" s="66">
        <f t="shared" si="16"/>
        <v>35.312325083805234</v>
      </c>
    </row>
    <row r="1088" spans="1:6">
      <c r="A1088" s="64">
        <v>18.066666666666666</v>
      </c>
      <c r="B1088" s="65">
        <v>25.262473113335599</v>
      </c>
      <c r="C1088" s="65">
        <v>1.47043442965531</v>
      </c>
      <c r="D1088" s="65">
        <v>7.4050874098488899</v>
      </c>
      <c r="E1088" s="65">
        <v>0</v>
      </c>
      <c r="F1088" s="66">
        <f t="shared" si="16"/>
        <v>34.137994952839797</v>
      </c>
    </row>
    <row r="1089" spans="1:6">
      <c r="A1089" s="64">
        <v>18.083333333333332</v>
      </c>
      <c r="B1089" s="65">
        <v>25.222313288124397</v>
      </c>
      <c r="C1089" s="65">
        <v>0.85400211065800902</v>
      </c>
      <c r="D1089" s="65">
        <v>9.3228116518966111</v>
      </c>
      <c r="E1089" s="65">
        <v>0</v>
      </c>
      <c r="F1089" s="66">
        <f t="shared" si="16"/>
        <v>35.399127050679013</v>
      </c>
    </row>
    <row r="1090" spans="1:6">
      <c r="A1090" s="64">
        <v>18.100000000000001</v>
      </c>
      <c r="B1090" s="65">
        <v>25.7742891070159</v>
      </c>
      <c r="C1090" s="65">
        <v>0.861522617105277</v>
      </c>
      <c r="D1090" s="65">
        <v>8.6146617265079204</v>
      </c>
      <c r="E1090" s="65">
        <v>0</v>
      </c>
      <c r="F1090" s="66">
        <f t="shared" si="16"/>
        <v>35.250473450629094</v>
      </c>
    </row>
    <row r="1091" spans="1:6">
      <c r="A1091" s="64">
        <v>18.116666666666667</v>
      </c>
      <c r="B1091" s="65">
        <v>25.3374212588215</v>
      </c>
      <c r="C1091" s="65">
        <v>0.69325710374826599</v>
      </c>
      <c r="D1091" s="65">
        <v>8.5151675186693794</v>
      </c>
      <c r="E1091" s="65">
        <v>0</v>
      </c>
      <c r="F1091" s="66">
        <f t="shared" si="16"/>
        <v>34.545845881239146</v>
      </c>
    </row>
    <row r="1092" spans="1:6">
      <c r="A1092" s="64">
        <v>18.133333333333333</v>
      </c>
      <c r="B1092" s="65">
        <v>23.966791829790502</v>
      </c>
      <c r="C1092" s="65">
        <v>0.73926776598885202</v>
      </c>
      <c r="D1092" s="65">
        <v>8.5462020115153798</v>
      </c>
      <c r="E1092" s="65">
        <v>0</v>
      </c>
      <c r="F1092" s="66">
        <f t="shared" si="16"/>
        <v>33.252261607294734</v>
      </c>
    </row>
    <row r="1093" spans="1:6">
      <c r="A1093" s="64">
        <v>18.149999999999999</v>
      </c>
      <c r="B1093" s="65">
        <v>20.318160485577302</v>
      </c>
      <c r="C1093" s="65">
        <v>0.44775694279034001</v>
      </c>
      <c r="D1093" s="65">
        <v>8.5103259637379107</v>
      </c>
      <c r="E1093" s="65">
        <v>0</v>
      </c>
      <c r="F1093" s="66">
        <f t="shared" ref="F1093:F1156" si="17">SUM(B1093:E1093)</f>
        <v>29.276243392105549</v>
      </c>
    </row>
    <row r="1094" spans="1:6">
      <c r="A1094" s="64">
        <v>18.166666666666668</v>
      </c>
      <c r="B1094" s="65">
        <v>20.334024007928001</v>
      </c>
      <c r="C1094" s="65">
        <v>0.44510487587833897</v>
      </c>
      <c r="D1094" s="65">
        <v>7.3921256758122595</v>
      </c>
      <c r="E1094" s="65">
        <v>0</v>
      </c>
      <c r="F1094" s="66">
        <f t="shared" si="17"/>
        <v>28.1712545596186</v>
      </c>
    </row>
    <row r="1095" spans="1:6">
      <c r="A1095" s="64">
        <v>18.183333333333334</v>
      </c>
      <c r="B1095" s="65">
        <v>20.1169084987982</v>
      </c>
      <c r="C1095" s="65">
        <v>0.44588085887131002</v>
      </c>
      <c r="D1095" s="65">
        <v>8.0943349664952002</v>
      </c>
      <c r="E1095" s="65">
        <v>0</v>
      </c>
      <c r="F1095" s="66">
        <f t="shared" si="17"/>
        <v>28.657124324164709</v>
      </c>
    </row>
    <row r="1096" spans="1:6">
      <c r="A1096" s="64">
        <v>18.2</v>
      </c>
      <c r="B1096" s="65">
        <v>19.9132501120454</v>
      </c>
      <c r="C1096" s="65">
        <v>0.678738090180943</v>
      </c>
      <c r="D1096" s="65">
        <v>8.8399538659196413</v>
      </c>
      <c r="E1096" s="65">
        <v>0</v>
      </c>
      <c r="F1096" s="66">
        <f t="shared" si="17"/>
        <v>29.431942068145986</v>
      </c>
    </row>
    <row r="1097" spans="1:6">
      <c r="A1097" s="64">
        <v>18.216666666666665</v>
      </c>
      <c r="B1097" s="65">
        <v>20.797617762145499</v>
      </c>
      <c r="C1097" s="65">
        <v>0.85069881334126796</v>
      </c>
      <c r="D1097" s="65">
        <v>9.385612910497489</v>
      </c>
      <c r="E1097" s="65">
        <v>0</v>
      </c>
      <c r="F1097" s="66">
        <f t="shared" si="17"/>
        <v>31.033929485984256</v>
      </c>
    </row>
    <row r="1098" spans="1:6">
      <c r="A1098" s="64">
        <v>18.233333333333334</v>
      </c>
      <c r="B1098" s="65">
        <v>21.792046041978502</v>
      </c>
      <c r="C1098" s="65">
        <v>0.73472418571528397</v>
      </c>
      <c r="D1098" s="65">
        <v>10.050614839076999</v>
      </c>
      <c r="E1098" s="65">
        <v>0</v>
      </c>
      <c r="F1098" s="66">
        <f t="shared" si="17"/>
        <v>32.577385066770788</v>
      </c>
    </row>
    <row r="1099" spans="1:6">
      <c r="A1099" s="64">
        <v>18.25</v>
      </c>
      <c r="B1099" s="65">
        <v>22.724893906444301</v>
      </c>
      <c r="C1099" s="65">
        <v>0.93303054861643997</v>
      </c>
      <c r="D1099" s="65">
        <v>10.0348734282459</v>
      </c>
      <c r="E1099" s="65">
        <v>0</v>
      </c>
      <c r="F1099" s="66">
        <f t="shared" si="17"/>
        <v>33.692797883306639</v>
      </c>
    </row>
    <row r="1100" spans="1:6">
      <c r="A1100" s="64">
        <v>18.266666666666666</v>
      </c>
      <c r="B1100" s="65">
        <v>21.430687291090397</v>
      </c>
      <c r="C1100" s="65">
        <v>0.93919110416191098</v>
      </c>
      <c r="D1100" s="65">
        <v>9.71966024565506</v>
      </c>
      <c r="E1100" s="65">
        <v>0</v>
      </c>
      <c r="F1100" s="66">
        <f t="shared" si="17"/>
        <v>32.089538640907364</v>
      </c>
    </row>
    <row r="1101" spans="1:6">
      <c r="A1101" s="64">
        <v>18.283333333333335</v>
      </c>
      <c r="B1101" s="65">
        <v>23.519115032682301</v>
      </c>
      <c r="C1101" s="65">
        <v>0.74308619540445708</v>
      </c>
      <c r="D1101" s="65">
        <v>8.8828039585954706</v>
      </c>
      <c r="E1101" s="65">
        <v>0</v>
      </c>
      <c r="F1101" s="66">
        <f t="shared" si="17"/>
        <v>33.145005186682226</v>
      </c>
    </row>
    <row r="1102" spans="1:6">
      <c r="A1102" s="64">
        <v>18.3</v>
      </c>
      <c r="B1102" s="65">
        <v>24.648157233721399</v>
      </c>
      <c r="C1102" s="65">
        <v>0.74494146655786009</v>
      </c>
      <c r="D1102" s="65">
        <v>8.2794167919208199</v>
      </c>
      <c r="E1102" s="65">
        <v>0</v>
      </c>
      <c r="F1102" s="66">
        <f t="shared" si="17"/>
        <v>33.672515492200077</v>
      </c>
    </row>
    <row r="1103" spans="1:6">
      <c r="A1103" s="64">
        <v>18.316666666666666</v>
      </c>
      <c r="B1103" s="65">
        <v>25.642466245771601</v>
      </c>
      <c r="C1103" s="65">
        <v>0.45833657057509403</v>
      </c>
      <c r="D1103" s="65">
        <v>8.990598667457899</v>
      </c>
      <c r="E1103" s="65">
        <v>0</v>
      </c>
      <c r="F1103" s="66">
        <f t="shared" si="17"/>
        <v>35.091401483804596</v>
      </c>
    </row>
    <row r="1104" spans="1:6">
      <c r="A1104" s="64">
        <v>18.333333333333332</v>
      </c>
      <c r="B1104" s="65">
        <v>24.204832833038399</v>
      </c>
      <c r="C1104" s="65">
        <v>0.79357493390552802</v>
      </c>
      <c r="D1104" s="65">
        <v>9.5830406415352503</v>
      </c>
      <c r="E1104" s="65">
        <v>0</v>
      </c>
      <c r="F1104" s="66">
        <f t="shared" si="17"/>
        <v>34.581448408479176</v>
      </c>
    </row>
    <row r="1105" spans="1:6">
      <c r="A1105" s="64">
        <v>18.350000000000001</v>
      </c>
      <c r="B1105" s="65">
        <v>23.884699440255499</v>
      </c>
      <c r="C1105" s="65">
        <v>0.96592323617488207</v>
      </c>
      <c r="D1105" s="65">
        <v>9.9849343594565507</v>
      </c>
      <c r="E1105" s="65">
        <v>0</v>
      </c>
      <c r="F1105" s="66">
        <f t="shared" si="17"/>
        <v>34.835557035886929</v>
      </c>
    </row>
    <row r="1106" spans="1:6">
      <c r="A1106" s="64">
        <v>18.366666666666667</v>
      </c>
      <c r="B1106" s="65">
        <v>24.0567811757059</v>
      </c>
      <c r="C1106" s="65">
        <v>1.0803666357239599</v>
      </c>
      <c r="D1106" s="65">
        <v>11.681852133951201</v>
      </c>
      <c r="E1106" s="65">
        <v>0</v>
      </c>
      <c r="F1106" s="66">
        <f t="shared" si="17"/>
        <v>36.818999945381059</v>
      </c>
    </row>
    <row r="1107" spans="1:6">
      <c r="A1107" s="64">
        <v>18.383333333333333</v>
      </c>
      <c r="B1107" s="65">
        <v>23.5206957010084</v>
      </c>
      <c r="C1107" s="65">
        <v>1.7418039150279401</v>
      </c>
      <c r="D1107" s="65">
        <v>10.8453070638512</v>
      </c>
      <c r="E1107" s="65">
        <v>0</v>
      </c>
      <c r="F1107" s="66">
        <f t="shared" si="17"/>
        <v>36.107806679887538</v>
      </c>
    </row>
    <row r="1108" spans="1:6">
      <c r="A1108" s="64">
        <v>18.399999999999999</v>
      </c>
      <c r="B1108" s="65">
        <v>23.334433718116099</v>
      </c>
      <c r="C1108" s="65">
        <v>1.6373638574102098</v>
      </c>
      <c r="D1108" s="65">
        <v>10.6098983043155</v>
      </c>
      <c r="E1108" s="65">
        <v>0</v>
      </c>
      <c r="F1108" s="66">
        <f t="shared" si="17"/>
        <v>35.58169587984181</v>
      </c>
    </row>
    <row r="1109" spans="1:6">
      <c r="A1109" s="64">
        <v>18.416666666666668</v>
      </c>
      <c r="B1109" s="65">
        <v>20.913504327986299</v>
      </c>
      <c r="C1109" s="65">
        <v>1.3013550782191401</v>
      </c>
      <c r="D1109" s="65">
        <v>11.379671290206302</v>
      </c>
      <c r="E1109" s="65">
        <v>0</v>
      </c>
      <c r="F1109" s="66">
        <f t="shared" si="17"/>
        <v>33.594530696411738</v>
      </c>
    </row>
    <row r="1110" spans="1:6">
      <c r="A1110" s="64">
        <v>18.433333333333334</v>
      </c>
      <c r="B1110" s="65">
        <v>20.753139278175599</v>
      </c>
      <c r="C1110" s="65">
        <v>1.42244297680801</v>
      </c>
      <c r="D1110" s="65">
        <v>11.970069912368899</v>
      </c>
      <c r="E1110" s="65">
        <v>0</v>
      </c>
      <c r="F1110" s="66">
        <f t="shared" si="17"/>
        <v>34.145652167352509</v>
      </c>
    </row>
    <row r="1111" spans="1:6">
      <c r="A1111" s="64">
        <v>18.45</v>
      </c>
      <c r="B1111" s="65">
        <v>20.962065204148999</v>
      </c>
      <c r="C1111" s="65">
        <v>1.57863167963768</v>
      </c>
      <c r="D1111" s="65">
        <v>11.4320741980191</v>
      </c>
      <c r="E1111" s="65">
        <v>0</v>
      </c>
      <c r="F1111" s="66">
        <f t="shared" si="17"/>
        <v>33.972771081805782</v>
      </c>
    </row>
    <row r="1112" spans="1:6">
      <c r="A1112" s="64">
        <v>18.466666666666665</v>
      </c>
      <c r="B1112" s="65">
        <v>20.761477163592399</v>
      </c>
      <c r="C1112" s="65">
        <v>1.8464276829786799</v>
      </c>
      <c r="D1112" s="65">
        <v>11.668786249082499</v>
      </c>
      <c r="E1112" s="65">
        <v>0</v>
      </c>
      <c r="F1112" s="66">
        <f t="shared" si="17"/>
        <v>34.276691095653575</v>
      </c>
    </row>
    <row r="1113" spans="1:6">
      <c r="A1113" s="64">
        <v>18.483333333333334</v>
      </c>
      <c r="B1113" s="65">
        <v>22.343138900868102</v>
      </c>
      <c r="C1113" s="65">
        <v>1.65555363824585</v>
      </c>
      <c r="D1113" s="65">
        <v>10.2627235370792</v>
      </c>
      <c r="E1113" s="65">
        <v>0</v>
      </c>
      <c r="F1113" s="66">
        <f t="shared" si="17"/>
        <v>34.26141607619315</v>
      </c>
    </row>
    <row r="1114" spans="1:6">
      <c r="A1114" s="64">
        <v>18.5</v>
      </c>
      <c r="B1114" s="65">
        <v>22.786738638052299</v>
      </c>
      <c r="C1114" s="65">
        <v>0.71363104022094703</v>
      </c>
      <c r="D1114" s="65">
        <v>10.865019429643</v>
      </c>
      <c r="E1114" s="65">
        <v>0</v>
      </c>
      <c r="F1114" s="66">
        <f t="shared" si="17"/>
        <v>34.365389107916243</v>
      </c>
    </row>
    <row r="1115" spans="1:6">
      <c r="A1115" s="64">
        <v>18.516666666666666</v>
      </c>
      <c r="B1115" s="65">
        <v>22.0138468924732</v>
      </c>
      <c r="C1115" s="65">
        <v>0.53832643796244395</v>
      </c>
      <c r="D1115" s="65">
        <v>9.2816836122148398</v>
      </c>
      <c r="E1115" s="65">
        <v>0</v>
      </c>
      <c r="F1115" s="66">
        <f t="shared" si="17"/>
        <v>31.833856942650485</v>
      </c>
    </row>
    <row r="1116" spans="1:6">
      <c r="A1116" s="64">
        <v>18.533333333333335</v>
      </c>
      <c r="B1116" s="65">
        <v>20.725444111293697</v>
      </c>
      <c r="C1116" s="65">
        <v>0.53174725779153298</v>
      </c>
      <c r="D1116" s="65">
        <v>8.2235391816627299</v>
      </c>
      <c r="E1116" s="65">
        <v>0</v>
      </c>
      <c r="F1116" s="66">
        <f t="shared" si="17"/>
        <v>29.48073055074796</v>
      </c>
    </row>
    <row r="1117" spans="1:6">
      <c r="A1117" s="64">
        <v>18.55</v>
      </c>
      <c r="B1117" s="65">
        <v>21.5149950732186</v>
      </c>
      <c r="C1117" s="65">
        <v>0.32802449734071598</v>
      </c>
      <c r="D1117" s="65">
        <v>7.8811256805939705</v>
      </c>
      <c r="E1117" s="65">
        <v>0</v>
      </c>
      <c r="F1117" s="66">
        <f t="shared" si="17"/>
        <v>29.724145251153288</v>
      </c>
    </row>
    <row r="1118" spans="1:6">
      <c r="A1118" s="64">
        <v>18.566666666666666</v>
      </c>
      <c r="B1118" s="65">
        <v>24.744126674593002</v>
      </c>
      <c r="C1118" s="65">
        <v>0.43706670220196298</v>
      </c>
      <c r="D1118" s="65">
        <v>6.7862672941564099</v>
      </c>
      <c r="E1118" s="65">
        <v>0</v>
      </c>
      <c r="F1118" s="66">
        <f t="shared" si="17"/>
        <v>31.967460670951375</v>
      </c>
    </row>
    <row r="1119" spans="1:6">
      <c r="A1119" s="64">
        <v>18.583333333333332</v>
      </c>
      <c r="B1119" s="65">
        <v>26.609218708747299</v>
      </c>
      <c r="C1119" s="65">
        <v>0.59740895138448102</v>
      </c>
      <c r="D1119" s="65">
        <v>5.8883877824062303</v>
      </c>
      <c r="E1119" s="65">
        <v>0</v>
      </c>
      <c r="F1119" s="66">
        <f t="shared" si="17"/>
        <v>33.095015442538013</v>
      </c>
    </row>
    <row r="1120" spans="1:6">
      <c r="A1120" s="64">
        <v>18.600000000000001</v>
      </c>
      <c r="B1120" s="65">
        <v>25.890475465959401</v>
      </c>
      <c r="C1120" s="65">
        <v>0.60366092428135798</v>
      </c>
      <c r="D1120" s="65">
        <v>6.4492368267671898</v>
      </c>
      <c r="E1120" s="65">
        <v>0</v>
      </c>
      <c r="F1120" s="66">
        <f t="shared" si="17"/>
        <v>32.943373217007945</v>
      </c>
    </row>
    <row r="1121" spans="1:6">
      <c r="A1121" s="64">
        <v>18.616666666666667</v>
      </c>
      <c r="B1121" s="65">
        <v>23.126033515246302</v>
      </c>
      <c r="C1121" s="65">
        <v>0.608655734182587</v>
      </c>
      <c r="D1121" s="65">
        <v>7.0121034626574001</v>
      </c>
      <c r="E1121" s="65">
        <v>0</v>
      </c>
      <c r="F1121" s="66">
        <f t="shared" si="17"/>
        <v>30.74679271208629</v>
      </c>
    </row>
    <row r="1122" spans="1:6">
      <c r="A1122" s="64">
        <v>18.633333333333333</v>
      </c>
      <c r="B1122" s="65">
        <v>23.356440413679103</v>
      </c>
      <c r="C1122" s="65">
        <v>0.61302147436891907</v>
      </c>
      <c r="D1122" s="65">
        <v>7.1154633747978693</v>
      </c>
      <c r="E1122" s="65">
        <v>0</v>
      </c>
      <c r="F1122" s="66">
        <f t="shared" si="17"/>
        <v>31.084925262845893</v>
      </c>
    </row>
    <row r="1123" spans="1:6">
      <c r="A1123" s="64">
        <v>18.649999999999999</v>
      </c>
      <c r="B1123" s="65">
        <v>23.148414341240699</v>
      </c>
      <c r="C1123" s="65">
        <v>0.61271075858986002</v>
      </c>
      <c r="D1123" s="65">
        <v>5.5689684633797194</v>
      </c>
      <c r="E1123" s="65">
        <v>0</v>
      </c>
      <c r="F1123" s="66">
        <f t="shared" si="17"/>
        <v>29.330093563210276</v>
      </c>
    </row>
    <row r="1124" spans="1:6">
      <c r="A1124" s="64">
        <v>18.666666666666668</v>
      </c>
      <c r="B1124" s="65">
        <v>24.2059031838401</v>
      </c>
      <c r="C1124" s="65">
        <v>0.488245621237275</v>
      </c>
      <c r="D1124" s="65">
        <v>5.4305432464834</v>
      </c>
      <c r="E1124" s="65">
        <v>0.32745799443653101</v>
      </c>
      <c r="F1124" s="66">
        <f t="shared" si="17"/>
        <v>30.452150045997307</v>
      </c>
    </row>
    <row r="1125" spans="1:6">
      <c r="A1125" s="64">
        <v>18.683333333333334</v>
      </c>
      <c r="B1125" s="65">
        <v>22.072779986742297</v>
      </c>
      <c r="C1125" s="65">
        <v>0.30516313045707399</v>
      </c>
      <c r="D1125" s="65">
        <v>6.1071054049707403</v>
      </c>
      <c r="E1125" s="65">
        <v>0.33421611813985297</v>
      </c>
      <c r="F1125" s="66">
        <f t="shared" si="17"/>
        <v>28.819264640309964</v>
      </c>
    </row>
    <row r="1126" spans="1:6">
      <c r="A1126" s="64">
        <v>18.7</v>
      </c>
      <c r="B1126" s="65">
        <v>23.628549242376202</v>
      </c>
      <c r="C1126" s="65">
        <v>0.68763653434702598</v>
      </c>
      <c r="D1126" s="65">
        <v>5.4011789538247506</v>
      </c>
      <c r="E1126" s="65">
        <v>0.338256919896194</v>
      </c>
      <c r="F1126" s="66">
        <f t="shared" si="17"/>
        <v>30.05562165044417</v>
      </c>
    </row>
    <row r="1127" spans="1:6">
      <c r="A1127" s="64">
        <v>18.716666666666665</v>
      </c>
      <c r="B1127" s="65">
        <v>24.876726661183099</v>
      </c>
      <c r="C1127" s="65">
        <v>0.68875887697014693</v>
      </c>
      <c r="D1127" s="65">
        <v>5.8821336761406302</v>
      </c>
      <c r="E1127" s="65">
        <v>0.34231936018095399</v>
      </c>
      <c r="F1127" s="66">
        <f t="shared" si="17"/>
        <v>31.789938574474832</v>
      </c>
    </row>
    <row r="1128" spans="1:6">
      <c r="A1128" s="64">
        <v>18.733333333333334</v>
      </c>
      <c r="B1128" s="65">
        <v>25.245357319146997</v>
      </c>
      <c r="C1128" s="65">
        <v>0.85392257517287895</v>
      </c>
      <c r="D1128" s="65">
        <v>6.9479496078654703</v>
      </c>
      <c r="E1128" s="65">
        <v>0</v>
      </c>
      <c r="F1128" s="66">
        <f t="shared" si="17"/>
        <v>33.047229502185345</v>
      </c>
    </row>
    <row r="1129" spans="1:6">
      <c r="A1129" s="64">
        <v>18.75</v>
      </c>
      <c r="B1129" s="65">
        <v>25.312491423593499</v>
      </c>
      <c r="C1129" s="65">
        <v>1.01545974354821</v>
      </c>
      <c r="D1129" s="65">
        <v>6.4039263970826692</v>
      </c>
      <c r="E1129" s="65">
        <v>0</v>
      </c>
      <c r="F1129" s="66">
        <f t="shared" si="17"/>
        <v>32.731877564224376</v>
      </c>
    </row>
    <row r="1130" spans="1:6">
      <c r="A1130" s="64">
        <v>18.766666666666666</v>
      </c>
      <c r="B1130" s="65">
        <v>25.821526036001899</v>
      </c>
      <c r="C1130" s="65">
        <v>0.90464564010460002</v>
      </c>
      <c r="D1130" s="65">
        <v>8.4112994694668988</v>
      </c>
      <c r="E1130" s="65">
        <v>0</v>
      </c>
      <c r="F1130" s="66">
        <f t="shared" si="17"/>
        <v>35.1374711455734</v>
      </c>
    </row>
    <row r="1131" spans="1:6">
      <c r="A1131" s="64">
        <v>18.783333333333335</v>
      </c>
      <c r="B1131" s="65">
        <v>25.068289333305799</v>
      </c>
      <c r="C1131" s="65">
        <v>0.908767238341738</v>
      </c>
      <c r="D1131" s="65">
        <v>9.0210936787009999</v>
      </c>
      <c r="E1131" s="65">
        <v>0</v>
      </c>
      <c r="F1131" s="66">
        <f t="shared" si="17"/>
        <v>34.998150250348537</v>
      </c>
    </row>
    <row r="1132" spans="1:6">
      <c r="A1132" s="64">
        <v>18.8</v>
      </c>
      <c r="B1132" s="65">
        <v>24.535911845155901</v>
      </c>
      <c r="C1132" s="65">
        <v>0.728995428133694</v>
      </c>
      <c r="D1132" s="65">
        <v>7.9468856890280506</v>
      </c>
      <c r="E1132" s="65">
        <v>0</v>
      </c>
      <c r="F1132" s="66">
        <f t="shared" si="17"/>
        <v>33.211792962317645</v>
      </c>
    </row>
    <row r="1133" spans="1:6">
      <c r="A1133" s="64">
        <v>18.816666666666666</v>
      </c>
      <c r="B1133" s="65">
        <v>23.738879056131797</v>
      </c>
      <c r="C1133" s="65">
        <v>0.72689282897196406</v>
      </c>
      <c r="D1133" s="65">
        <v>7.5652035294520701</v>
      </c>
      <c r="E1133" s="65">
        <v>0</v>
      </c>
      <c r="F1133" s="66">
        <f t="shared" si="17"/>
        <v>32.030975414555826</v>
      </c>
    </row>
    <row r="1134" spans="1:6">
      <c r="A1134" s="64">
        <v>18.833333333333332</v>
      </c>
      <c r="B1134" s="65">
        <v>22.000485044132201</v>
      </c>
      <c r="C1134" s="65">
        <v>0.60768415692066802</v>
      </c>
      <c r="D1134" s="65">
        <v>7.9202114128327503</v>
      </c>
      <c r="E1134" s="65">
        <v>0</v>
      </c>
      <c r="F1134" s="66">
        <f t="shared" si="17"/>
        <v>30.52838061388562</v>
      </c>
    </row>
    <row r="1135" spans="1:6">
      <c r="A1135" s="64">
        <v>18.850000000000001</v>
      </c>
      <c r="B1135" s="65">
        <v>23.285617297913998</v>
      </c>
      <c r="C1135" s="65">
        <v>0.48712943586498303</v>
      </c>
      <c r="D1135" s="65">
        <v>7.4369613296751806</v>
      </c>
      <c r="E1135" s="65">
        <v>0</v>
      </c>
      <c r="F1135" s="66">
        <f t="shared" si="17"/>
        <v>31.209708063454162</v>
      </c>
    </row>
    <row r="1136" spans="1:6">
      <c r="A1136" s="64">
        <v>18.866666666666667</v>
      </c>
      <c r="B1136" s="65">
        <v>21.4451848891845</v>
      </c>
      <c r="C1136" s="65">
        <v>0.36358667691930996</v>
      </c>
      <c r="D1136" s="65">
        <v>7.7480946401564097</v>
      </c>
      <c r="E1136" s="65">
        <v>0</v>
      </c>
      <c r="F1136" s="66">
        <f t="shared" si="17"/>
        <v>29.556866206260221</v>
      </c>
    </row>
    <row r="1137" spans="1:6">
      <c r="A1137" s="64">
        <v>18.883333333333333</v>
      </c>
      <c r="B1137" s="65">
        <v>23.743489443363401</v>
      </c>
      <c r="C1137" s="65">
        <v>0.687674613151115</v>
      </c>
      <c r="D1137" s="65">
        <v>8.1014946103917307</v>
      </c>
      <c r="E1137" s="65">
        <v>0</v>
      </c>
      <c r="F1137" s="66">
        <f t="shared" si="17"/>
        <v>32.532658666906244</v>
      </c>
    </row>
    <row r="1138" spans="1:6">
      <c r="A1138" s="64">
        <v>18.899999999999999</v>
      </c>
      <c r="B1138" s="65">
        <v>22.823973485470098</v>
      </c>
      <c r="C1138" s="65">
        <v>0.80288432689936595</v>
      </c>
      <c r="D1138" s="65">
        <v>8.80358537207381</v>
      </c>
      <c r="E1138" s="65">
        <v>0</v>
      </c>
      <c r="F1138" s="66">
        <f t="shared" si="17"/>
        <v>32.430443184443277</v>
      </c>
    </row>
    <row r="1139" spans="1:6">
      <c r="A1139" s="64">
        <v>18.916666666666668</v>
      </c>
      <c r="B1139" s="65">
        <v>21.983039273772199</v>
      </c>
      <c r="C1139" s="65">
        <v>0.45634163463649902</v>
      </c>
      <c r="D1139" s="65">
        <v>7.50414346067081</v>
      </c>
      <c r="E1139" s="65">
        <v>0</v>
      </c>
      <c r="F1139" s="66">
        <f t="shared" si="17"/>
        <v>29.943524369079508</v>
      </c>
    </row>
    <row r="1140" spans="1:6">
      <c r="A1140" s="64">
        <v>18.933333333333334</v>
      </c>
      <c r="B1140" s="65">
        <v>23.0612552918668</v>
      </c>
      <c r="C1140" s="65">
        <v>0.47845113759582897</v>
      </c>
      <c r="D1140" s="65">
        <v>7.6242562726621701</v>
      </c>
      <c r="E1140" s="65">
        <v>0</v>
      </c>
      <c r="F1140" s="66">
        <f t="shared" si="17"/>
        <v>31.163962702124799</v>
      </c>
    </row>
    <row r="1141" spans="1:6">
      <c r="A1141" s="64">
        <v>18.95</v>
      </c>
      <c r="B1141" s="65">
        <v>24.428288360460201</v>
      </c>
      <c r="C1141" s="65">
        <v>0.47151887320191399</v>
      </c>
      <c r="D1141" s="65">
        <v>6.4919547130934001</v>
      </c>
      <c r="E1141" s="65">
        <v>0</v>
      </c>
      <c r="F1141" s="66">
        <f t="shared" si="17"/>
        <v>31.391761946755516</v>
      </c>
    </row>
    <row r="1142" spans="1:6">
      <c r="A1142" s="64">
        <v>18.966666666666665</v>
      </c>
      <c r="B1142" s="65">
        <v>23.4112097354068</v>
      </c>
      <c r="C1142" s="65">
        <v>0.46634973360885501</v>
      </c>
      <c r="D1142" s="65">
        <v>6.4322452302251305</v>
      </c>
      <c r="E1142" s="65">
        <v>0</v>
      </c>
      <c r="F1142" s="66">
        <f t="shared" si="17"/>
        <v>30.309804699240786</v>
      </c>
    </row>
    <row r="1143" spans="1:6">
      <c r="A1143" s="64">
        <v>18.983333333333334</v>
      </c>
      <c r="B1143" s="65">
        <v>23.695899119598998</v>
      </c>
      <c r="C1143" s="65">
        <v>0.548810605252114</v>
      </c>
      <c r="D1143" s="65">
        <v>6.5734592024457497</v>
      </c>
      <c r="E1143" s="65">
        <v>0</v>
      </c>
      <c r="F1143" s="66">
        <f t="shared" si="17"/>
        <v>30.818168927296863</v>
      </c>
    </row>
    <row r="1144" spans="1:6">
      <c r="A1144" s="64">
        <v>19</v>
      </c>
      <c r="B1144" s="65">
        <v>23.758899306601201</v>
      </c>
      <c r="C1144" s="65">
        <v>0.49506814097937302</v>
      </c>
      <c r="D1144" s="65">
        <v>5.6048957130455097</v>
      </c>
      <c r="E1144" s="65">
        <v>0</v>
      </c>
      <c r="F1144" s="66">
        <f t="shared" si="17"/>
        <v>29.858863160626086</v>
      </c>
    </row>
    <row r="1145" spans="1:6">
      <c r="A1145" s="64">
        <v>19.016666666666666</v>
      </c>
      <c r="B1145" s="65">
        <v>23.601749559512204</v>
      </c>
      <c r="C1145" s="65">
        <v>0.49583544867590201</v>
      </c>
      <c r="D1145" s="65">
        <v>4.9573244361831605</v>
      </c>
      <c r="E1145" s="65">
        <v>0</v>
      </c>
      <c r="F1145" s="66">
        <f t="shared" si="17"/>
        <v>29.054909444371265</v>
      </c>
    </row>
    <row r="1146" spans="1:6">
      <c r="A1146" s="64">
        <v>19.033333333333335</v>
      </c>
      <c r="B1146" s="65">
        <v>21.765607326226103</v>
      </c>
      <c r="C1146" s="65">
        <v>0.49505557530257499</v>
      </c>
      <c r="D1146" s="65">
        <v>5.1846095143212194</v>
      </c>
      <c r="E1146" s="65">
        <v>0</v>
      </c>
      <c r="F1146" s="66">
        <f t="shared" si="17"/>
        <v>27.4452724158499</v>
      </c>
    </row>
    <row r="1147" spans="1:6">
      <c r="A1147" s="64">
        <v>19.05</v>
      </c>
      <c r="B1147" s="65">
        <v>21.226560001787199</v>
      </c>
      <c r="C1147" s="65">
        <v>0.66591876425047103</v>
      </c>
      <c r="D1147" s="65">
        <v>4.8231851234305694</v>
      </c>
      <c r="E1147" s="65">
        <v>0</v>
      </c>
      <c r="F1147" s="66">
        <f t="shared" si="17"/>
        <v>26.715663889468239</v>
      </c>
    </row>
    <row r="1148" spans="1:6">
      <c r="A1148" s="64">
        <v>19.066666666666666</v>
      </c>
      <c r="B1148" s="65">
        <v>18.686967986877399</v>
      </c>
      <c r="C1148" s="65">
        <v>0.76076958328032196</v>
      </c>
      <c r="D1148" s="65">
        <v>5.8451622963493897</v>
      </c>
      <c r="E1148" s="65">
        <v>0</v>
      </c>
      <c r="F1148" s="66">
        <f t="shared" si="17"/>
        <v>25.29289986650711</v>
      </c>
    </row>
    <row r="1149" spans="1:6">
      <c r="A1149" s="64">
        <v>19.083333333333332</v>
      </c>
      <c r="B1149" s="65">
        <v>17.4512943872985</v>
      </c>
      <c r="C1149" s="65">
        <v>1.3513828925084099</v>
      </c>
      <c r="D1149" s="65">
        <v>5.4921145807570504</v>
      </c>
      <c r="E1149" s="65">
        <v>0</v>
      </c>
      <c r="F1149" s="66">
        <f t="shared" si="17"/>
        <v>24.294791860563961</v>
      </c>
    </row>
    <row r="1150" spans="1:6">
      <c r="A1150" s="64">
        <v>19.100000000000001</v>
      </c>
      <c r="B1150" s="65">
        <v>16.943250139124299</v>
      </c>
      <c r="C1150" s="65">
        <v>1.1273353404124999</v>
      </c>
      <c r="D1150" s="65">
        <v>6.15933254832711</v>
      </c>
      <c r="E1150" s="65">
        <v>0</v>
      </c>
      <c r="F1150" s="66">
        <f t="shared" si="17"/>
        <v>24.22991802786391</v>
      </c>
    </row>
    <row r="1151" spans="1:6">
      <c r="A1151" s="64">
        <v>19.116666666666667</v>
      </c>
      <c r="B1151" s="65">
        <v>18.358675032324101</v>
      </c>
      <c r="C1151" s="65">
        <v>1.1353603253237901</v>
      </c>
      <c r="D1151" s="65">
        <v>6.7273949467221303</v>
      </c>
      <c r="E1151" s="65">
        <v>0</v>
      </c>
      <c r="F1151" s="66">
        <f t="shared" si="17"/>
        <v>26.221430304370024</v>
      </c>
    </row>
    <row r="1152" spans="1:6">
      <c r="A1152" s="64">
        <v>19.133333333333333</v>
      </c>
      <c r="B1152" s="65">
        <v>17.726687616246398</v>
      </c>
      <c r="C1152" s="65">
        <v>0.51117070187007496</v>
      </c>
      <c r="D1152" s="65">
        <v>7.4717857918504693</v>
      </c>
      <c r="E1152" s="65">
        <v>0</v>
      </c>
      <c r="F1152" s="66">
        <f t="shared" si="17"/>
        <v>25.709644109966941</v>
      </c>
    </row>
    <row r="1153" spans="1:6">
      <c r="A1153" s="64">
        <v>19.149999999999999</v>
      </c>
      <c r="B1153" s="65">
        <v>17.7644951655383</v>
      </c>
      <c r="C1153" s="65">
        <v>0.56348964979569804</v>
      </c>
      <c r="D1153" s="65">
        <v>6.2663700146035</v>
      </c>
      <c r="E1153" s="65">
        <v>0</v>
      </c>
      <c r="F1153" s="66">
        <f t="shared" si="17"/>
        <v>24.594354829937497</v>
      </c>
    </row>
    <row r="1154" spans="1:6">
      <c r="A1154" s="64">
        <v>19.166666666666668</v>
      </c>
      <c r="B1154" s="65">
        <v>20.382623384957597</v>
      </c>
      <c r="C1154" s="65">
        <v>0.72706529986692003</v>
      </c>
      <c r="D1154" s="65">
        <v>8.7326766993851699</v>
      </c>
      <c r="E1154" s="65">
        <v>0</v>
      </c>
      <c r="F1154" s="66">
        <f t="shared" si="17"/>
        <v>29.842365384209685</v>
      </c>
    </row>
    <row r="1155" spans="1:6">
      <c r="A1155" s="64">
        <v>19.183333333333334</v>
      </c>
      <c r="B1155" s="65">
        <v>19.348697670126903</v>
      </c>
      <c r="C1155" s="65">
        <v>0.72496949307230107</v>
      </c>
      <c r="D1155" s="65">
        <v>9.2344589191085902</v>
      </c>
      <c r="E1155" s="65">
        <v>0</v>
      </c>
      <c r="F1155" s="66">
        <f t="shared" si="17"/>
        <v>29.308126082307794</v>
      </c>
    </row>
    <row r="1156" spans="1:6">
      <c r="A1156" s="64">
        <v>19.2</v>
      </c>
      <c r="B1156" s="65">
        <v>19.4929974814433</v>
      </c>
      <c r="C1156" s="65">
        <v>0.72191446844430907</v>
      </c>
      <c r="D1156" s="65">
        <v>9.1717629460337395</v>
      </c>
      <c r="E1156" s="65">
        <v>0</v>
      </c>
      <c r="F1156" s="66">
        <f t="shared" si="17"/>
        <v>29.386674895921345</v>
      </c>
    </row>
    <row r="1157" spans="1:6">
      <c r="A1157" s="64">
        <v>19.216666666666665</v>
      </c>
      <c r="B1157" s="65">
        <v>19.259049242010001</v>
      </c>
      <c r="C1157" s="65">
        <v>0.49750419151091302</v>
      </c>
      <c r="D1157" s="65">
        <v>9.4927220257981411</v>
      </c>
      <c r="E1157" s="65">
        <v>0</v>
      </c>
      <c r="F1157" s="66">
        <f t="shared" ref="F1157:F1220" si="18">SUM(B1157:E1157)</f>
        <v>29.249275459319055</v>
      </c>
    </row>
    <row r="1158" spans="1:6">
      <c r="A1158" s="64">
        <v>19.233333333333334</v>
      </c>
      <c r="B1158" s="65">
        <v>20.3950343126333</v>
      </c>
      <c r="C1158" s="65">
        <v>0.61029679003403392</v>
      </c>
      <c r="D1158" s="65">
        <v>8.7882240961310316</v>
      </c>
      <c r="E1158" s="65">
        <v>0</v>
      </c>
      <c r="F1158" s="66">
        <f t="shared" si="18"/>
        <v>29.793555198798366</v>
      </c>
    </row>
    <row r="1159" spans="1:6">
      <c r="A1159" s="64">
        <v>19.25</v>
      </c>
      <c r="B1159" s="65">
        <v>20.110580884898699</v>
      </c>
      <c r="C1159" s="65">
        <v>0.57464592550056204</v>
      </c>
      <c r="D1159" s="65">
        <v>7.4846395666265995</v>
      </c>
      <c r="E1159" s="65">
        <v>0</v>
      </c>
      <c r="F1159" s="66">
        <f t="shared" si="18"/>
        <v>28.169866377025862</v>
      </c>
    </row>
    <row r="1160" spans="1:6">
      <c r="A1160" s="64">
        <v>19.266666666666666</v>
      </c>
      <c r="B1160" s="65">
        <v>19.598532415328002</v>
      </c>
      <c r="C1160" s="65">
        <v>0.55913273897376703</v>
      </c>
      <c r="D1160" s="65">
        <v>8.1116729695978602</v>
      </c>
      <c r="E1160" s="65">
        <v>0</v>
      </c>
      <c r="F1160" s="66">
        <f t="shared" si="18"/>
        <v>28.26933812389963</v>
      </c>
    </row>
    <row r="1161" spans="1:6">
      <c r="A1161" s="64">
        <v>19.283333333333335</v>
      </c>
      <c r="B1161" s="65">
        <v>19.284787949829102</v>
      </c>
      <c r="C1161" s="65">
        <v>0.53737522816224803</v>
      </c>
      <c r="D1161" s="65">
        <v>7.5158850499453003</v>
      </c>
      <c r="E1161" s="65">
        <v>0</v>
      </c>
      <c r="F1161" s="66">
        <f t="shared" si="18"/>
        <v>27.33804822793665</v>
      </c>
    </row>
    <row r="1162" spans="1:6">
      <c r="A1162" s="64">
        <v>19.3</v>
      </c>
      <c r="B1162" s="65">
        <v>19.879027195559001</v>
      </c>
      <c r="C1162" s="65">
        <v>0.52256290083091095</v>
      </c>
      <c r="D1162" s="65">
        <v>7.2392776036391995</v>
      </c>
      <c r="E1162" s="65">
        <v>0</v>
      </c>
      <c r="F1162" s="66">
        <f t="shared" si="18"/>
        <v>27.640867700029109</v>
      </c>
    </row>
    <row r="1163" spans="1:6">
      <c r="A1163" s="64">
        <v>19.316666666666666</v>
      </c>
      <c r="B1163" s="65">
        <v>20.8915303289515</v>
      </c>
      <c r="C1163" s="65">
        <v>0.34379411757323802</v>
      </c>
      <c r="D1163" s="65">
        <v>7.1886513743410596</v>
      </c>
      <c r="E1163" s="65">
        <v>0</v>
      </c>
      <c r="F1163" s="66">
        <f t="shared" si="18"/>
        <v>28.423975820865799</v>
      </c>
    </row>
    <row r="1164" spans="1:6">
      <c r="A1164" s="64">
        <v>19.333333333333332</v>
      </c>
      <c r="B1164" s="65">
        <v>20.8534613092326</v>
      </c>
      <c r="C1164" s="65">
        <v>0.50058955429403895</v>
      </c>
      <c r="D1164" s="65">
        <v>6.2507508880717895</v>
      </c>
      <c r="E1164" s="65">
        <v>0</v>
      </c>
      <c r="F1164" s="66">
        <f t="shared" si="18"/>
        <v>27.604801751598426</v>
      </c>
    </row>
    <row r="1165" spans="1:6">
      <c r="A1165" s="64">
        <v>19.350000000000001</v>
      </c>
      <c r="B1165" s="65">
        <v>20.039199392904802</v>
      </c>
      <c r="C1165" s="65">
        <v>0.63227493013315306</v>
      </c>
      <c r="D1165" s="65">
        <v>5.43270780977433</v>
      </c>
      <c r="E1165" s="65">
        <v>0</v>
      </c>
      <c r="F1165" s="66">
        <f t="shared" si="18"/>
        <v>26.104182132812284</v>
      </c>
    </row>
    <row r="1166" spans="1:6">
      <c r="A1166" s="64">
        <v>19.366666666666667</v>
      </c>
      <c r="B1166" s="65">
        <v>18.594800721862498</v>
      </c>
      <c r="C1166" s="65">
        <v>0.73188792030262406</v>
      </c>
      <c r="D1166" s="65">
        <v>4.80029753063722</v>
      </c>
      <c r="E1166" s="65">
        <v>0</v>
      </c>
      <c r="F1166" s="66">
        <f t="shared" si="18"/>
        <v>24.126986172802344</v>
      </c>
    </row>
    <row r="1167" spans="1:6">
      <c r="A1167" s="64">
        <v>19.383333333333333</v>
      </c>
      <c r="B1167" s="65">
        <v>18.502937865625899</v>
      </c>
      <c r="C1167" s="65">
        <v>0.73207112400540497</v>
      </c>
      <c r="D1167" s="65">
        <v>4.40897083956341</v>
      </c>
      <c r="E1167" s="65">
        <v>0</v>
      </c>
      <c r="F1167" s="66">
        <f t="shared" si="18"/>
        <v>23.643979829194713</v>
      </c>
    </row>
    <row r="1168" spans="1:6">
      <c r="A1168" s="64">
        <v>19.399999999999999</v>
      </c>
      <c r="B1168" s="65">
        <v>16.5633578811604</v>
      </c>
      <c r="C1168" s="65">
        <v>0.74204148584851204</v>
      </c>
      <c r="D1168" s="65">
        <v>5.59625954747401</v>
      </c>
      <c r="E1168" s="65">
        <v>0</v>
      </c>
      <c r="F1168" s="66">
        <f t="shared" si="18"/>
        <v>22.901658914482919</v>
      </c>
    </row>
    <row r="1169" spans="1:6">
      <c r="A1169" s="64">
        <v>19.416666666666668</v>
      </c>
      <c r="B1169" s="65">
        <v>16.5580273818012</v>
      </c>
      <c r="C1169" s="65">
        <v>1.0796632211737001</v>
      </c>
      <c r="D1169" s="65">
        <v>4.8209111316494102</v>
      </c>
      <c r="E1169" s="65">
        <v>0</v>
      </c>
      <c r="F1169" s="66">
        <f t="shared" si="18"/>
        <v>22.45860173462431</v>
      </c>
    </row>
    <row r="1170" spans="1:6">
      <c r="A1170" s="64">
        <v>19.433333333333334</v>
      </c>
      <c r="B1170" s="65">
        <v>17.124755932624801</v>
      </c>
      <c r="C1170" s="65">
        <v>1.3647437269799301</v>
      </c>
      <c r="D1170" s="65">
        <v>4.7117536815384105</v>
      </c>
      <c r="E1170" s="65">
        <v>0</v>
      </c>
      <c r="F1170" s="66">
        <f t="shared" si="18"/>
        <v>23.201253341143143</v>
      </c>
    </row>
    <row r="1171" spans="1:6">
      <c r="A1171" s="64">
        <v>19.45</v>
      </c>
      <c r="B1171" s="65">
        <v>17.5761329635734</v>
      </c>
      <c r="C1171" s="65">
        <v>1.3715540287757402</v>
      </c>
      <c r="D1171" s="65">
        <v>4.7727438931569202</v>
      </c>
      <c r="E1171" s="65">
        <v>0</v>
      </c>
      <c r="F1171" s="66">
        <f t="shared" si="18"/>
        <v>23.720430885506062</v>
      </c>
    </row>
    <row r="1172" spans="1:6">
      <c r="A1172" s="64">
        <v>19.466666666666665</v>
      </c>
      <c r="B1172" s="65">
        <v>19.8187310109913</v>
      </c>
      <c r="C1172" s="65">
        <v>1.2038754475506099</v>
      </c>
      <c r="D1172" s="65">
        <v>4.79617112757815</v>
      </c>
      <c r="E1172" s="65">
        <v>0</v>
      </c>
      <c r="F1172" s="66">
        <f t="shared" si="18"/>
        <v>25.818777586120056</v>
      </c>
    </row>
    <row r="1173" spans="1:6">
      <c r="A1173" s="64">
        <v>19.483333333333334</v>
      </c>
      <c r="B1173" s="65">
        <v>19.763174894680102</v>
      </c>
      <c r="C1173" s="65">
        <v>1.03685021701832</v>
      </c>
      <c r="D1173" s="65">
        <v>5.1612396526802904</v>
      </c>
      <c r="E1173" s="65">
        <v>0</v>
      </c>
      <c r="F1173" s="66">
        <f t="shared" si="18"/>
        <v>25.961264764378711</v>
      </c>
    </row>
    <row r="1174" spans="1:6">
      <c r="A1174" s="64">
        <v>19.5</v>
      </c>
      <c r="B1174" s="65">
        <v>19.206261785447602</v>
      </c>
      <c r="C1174" s="65">
        <v>0.91152224249950997</v>
      </c>
      <c r="D1174" s="65">
        <v>4.6234623286782597</v>
      </c>
      <c r="E1174" s="65">
        <v>0</v>
      </c>
      <c r="F1174" s="66">
        <f t="shared" si="18"/>
        <v>24.741246356625368</v>
      </c>
    </row>
    <row r="1175" spans="1:6">
      <c r="A1175" s="64">
        <v>19.516666666666666</v>
      </c>
      <c r="B1175" s="65">
        <v>18.2675571332217</v>
      </c>
      <c r="C1175" s="65">
        <v>0.62280816970478603</v>
      </c>
      <c r="D1175" s="65">
        <v>4.8122059230271299</v>
      </c>
      <c r="E1175" s="65">
        <v>0</v>
      </c>
      <c r="F1175" s="66">
        <f t="shared" si="18"/>
        <v>23.702571225953616</v>
      </c>
    </row>
    <row r="1176" spans="1:6">
      <c r="A1176" s="64">
        <v>19.533333333333335</v>
      </c>
      <c r="B1176" s="65">
        <v>16.6983958042516</v>
      </c>
      <c r="C1176" s="65">
        <v>0.61816715833019997</v>
      </c>
      <c r="D1176" s="65">
        <v>4.9497166971568207</v>
      </c>
      <c r="E1176" s="65">
        <v>0</v>
      </c>
      <c r="F1176" s="66">
        <f t="shared" si="18"/>
        <v>22.266279659738618</v>
      </c>
    </row>
    <row r="1177" spans="1:6">
      <c r="A1177" s="64">
        <v>19.55</v>
      </c>
      <c r="B1177" s="65">
        <v>16.7646732120899</v>
      </c>
      <c r="C1177" s="65">
        <v>0.74397513853516606</v>
      </c>
      <c r="D1177" s="65">
        <v>5.6099753897360296</v>
      </c>
      <c r="E1177" s="65">
        <v>0</v>
      </c>
      <c r="F1177" s="66">
        <f t="shared" si="18"/>
        <v>23.118623740361095</v>
      </c>
    </row>
    <row r="1178" spans="1:6">
      <c r="A1178" s="64">
        <v>19.566666666666666</v>
      </c>
      <c r="B1178" s="65">
        <v>15.3028414171898</v>
      </c>
      <c r="C1178" s="65">
        <v>0.60927861222627799</v>
      </c>
      <c r="D1178" s="65">
        <v>5.0650373918762099</v>
      </c>
      <c r="E1178" s="65">
        <v>0</v>
      </c>
      <c r="F1178" s="66">
        <f t="shared" si="18"/>
        <v>20.97715742129229</v>
      </c>
    </row>
    <row r="1179" spans="1:6">
      <c r="A1179" s="64">
        <v>19.583333333333332</v>
      </c>
      <c r="B1179" s="65">
        <v>15.4280959983074</v>
      </c>
      <c r="C1179" s="65">
        <v>0.47542547979437899</v>
      </c>
      <c r="D1179" s="65">
        <v>5.6722462149946198</v>
      </c>
      <c r="E1179" s="65">
        <v>0</v>
      </c>
      <c r="F1179" s="66">
        <f t="shared" si="18"/>
        <v>21.575767693096399</v>
      </c>
    </row>
    <row r="1180" spans="1:6">
      <c r="A1180" s="64">
        <v>19.600000000000001</v>
      </c>
      <c r="B1180" s="65">
        <v>14.9533192035226</v>
      </c>
      <c r="C1180" s="65">
        <v>0.47912933046322503</v>
      </c>
      <c r="D1180" s="65">
        <v>3.91369136426805</v>
      </c>
      <c r="E1180" s="65">
        <v>0</v>
      </c>
      <c r="F1180" s="66">
        <f t="shared" si="18"/>
        <v>19.346139898253874</v>
      </c>
    </row>
    <row r="1181" spans="1:6">
      <c r="A1181" s="64">
        <v>19.616666666666667</v>
      </c>
      <c r="B1181" s="65">
        <v>15.7723874628518</v>
      </c>
      <c r="C1181" s="65">
        <v>0.59521784093695496</v>
      </c>
      <c r="D1181" s="65">
        <v>3.1939839429513199</v>
      </c>
      <c r="E1181" s="65">
        <v>0</v>
      </c>
      <c r="F1181" s="66">
        <f t="shared" si="18"/>
        <v>19.561589246740073</v>
      </c>
    </row>
    <row r="1182" spans="1:6">
      <c r="A1182" s="64">
        <v>19.633333333333333</v>
      </c>
      <c r="B1182" s="65">
        <v>17.065409031734099</v>
      </c>
      <c r="C1182" s="65">
        <v>0.59799263062563701</v>
      </c>
      <c r="D1182" s="65">
        <v>4.19113955065807</v>
      </c>
      <c r="E1182" s="65">
        <v>0</v>
      </c>
      <c r="F1182" s="66">
        <f t="shared" si="18"/>
        <v>21.854541213017804</v>
      </c>
    </row>
    <row r="1183" spans="1:6">
      <c r="A1183" s="64">
        <v>19.649999999999999</v>
      </c>
      <c r="B1183" s="65">
        <v>16.311856202685199</v>
      </c>
      <c r="C1183" s="65">
        <v>0.56301789776923394</v>
      </c>
      <c r="D1183" s="65">
        <v>2.5579616478118599</v>
      </c>
      <c r="E1183" s="65">
        <v>0</v>
      </c>
      <c r="F1183" s="66">
        <f t="shared" si="18"/>
        <v>19.432835748266292</v>
      </c>
    </row>
    <row r="1184" spans="1:6">
      <c r="A1184" s="64">
        <v>19.666666666666668</v>
      </c>
      <c r="B1184" s="65">
        <v>16.915387496183097</v>
      </c>
      <c r="C1184" s="65">
        <v>0.84088906420121001</v>
      </c>
      <c r="D1184" s="65">
        <v>2.9557154271424202</v>
      </c>
      <c r="E1184" s="65">
        <v>0</v>
      </c>
      <c r="F1184" s="66">
        <f t="shared" si="18"/>
        <v>20.711991987526726</v>
      </c>
    </row>
    <row r="1185" spans="1:6">
      <c r="A1185" s="64">
        <v>19.683333333333334</v>
      </c>
      <c r="B1185" s="65">
        <v>16.204258149343399</v>
      </c>
      <c r="C1185" s="65">
        <v>0.84160665866932194</v>
      </c>
      <c r="D1185" s="65">
        <v>3.3044534975117501</v>
      </c>
      <c r="E1185" s="65">
        <v>0</v>
      </c>
      <c r="F1185" s="66">
        <f t="shared" si="18"/>
        <v>20.350318305524471</v>
      </c>
    </row>
    <row r="1186" spans="1:6">
      <c r="A1186" s="64">
        <v>19.7</v>
      </c>
      <c r="B1186" s="65">
        <v>15.374729696468</v>
      </c>
      <c r="C1186" s="65">
        <v>0.73224837620003491</v>
      </c>
      <c r="D1186" s="65">
        <v>5.0132629068889498</v>
      </c>
      <c r="E1186" s="65">
        <v>0</v>
      </c>
      <c r="F1186" s="66">
        <f t="shared" si="18"/>
        <v>21.120240979556986</v>
      </c>
    </row>
    <row r="1187" spans="1:6">
      <c r="A1187" s="64">
        <v>19.716666666666665</v>
      </c>
      <c r="B1187" s="65">
        <v>14.104237949472799</v>
      </c>
      <c r="C1187" s="65">
        <v>0.90185283210030998</v>
      </c>
      <c r="D1187" s="65">
        <v>5.4019459637593803</v>
      </c>
      <c r="E1187" s="65">
        <v>0</v>
      </c>
      <c r="F1187" s="66">
        <f t="shared" si="18"/>
        <v>20.408036745332488</v>
      </c>
    </row>
    <row r="1188" spans="1:6">
      <c r="A1188" s="64">
        <v>19.733333333333334</v>
      </c>
      <c r="B1188" s="65">
        <v>16.020335186537199</v>
      </c>
      <c r="C1188" s="65">
        <v>0.90831671817396709</v>
      </c>
      <c r="D1188" s="65">
        <v>3.8947441390370101</v>
      </c>
      <c r="E1188" s="65">
        <v>0</v>
      </c>
      <c r="F1188" s="66">
        <f t="shared" si="18"/>
        <v>20.823396043748176</v>
      </c>
    </row>
    <row r="1189" spans="1:6">
      <c r="A1189" s="64">
        <v>19.75</v>
      </c>
      <c r="B1189" s="65">
        <v>16.027821275197702</v>
      </c>
      <c r="C1189" s="65">
        <v>0.73555682943212397</v>
      </c>
      <c r="D1189" s="65">
        <v>3.5632318528361404</v>
      </c>
      <c r="E1189" s="65">
        <v>0</v>
      </c>
      <c r="F1189" s="66">
        <f t="shared" si="18"/>
        <v>20.326609957465966</v>
      </c>
    </row>
    <row r="1190" spans="1:6">
      <c r="A1190" s="64">
        <v>19.766666666666666</v>
      </c>
      <c r="B1190" s="65">
        <v>14.672173802999399</v>
      </c>
      <c r="C1190" s="65">
        <v>0.55998420913215396</v>
      </c>
      <c r="D1190" s="65">
        <v>3.4075334265664901</v>
      </c>
      <c r="E1190" s="65">
        <v>0</v>
      </c>
      <c r="F1190" s="66">
        <f t="shared" si="18"/>
        <v>18.639691438698044</v>
      </c>
    </row>
    <row r="1191" spans="1:6">
      <c r="A1191" s="64">
        <v>19.783333333333335</v>
      </c>
      <c r="B1191" s="65">
        <v>15.665669937097199</v>
      </c>
      <c r="C1191" s="65">
        <v>0.68488693125219702</v>
      </c>
      <c r="D1191" s="65">
        <v>2.4854146711626801</v>
      </c>
      <c r="E1191" s="65">
        <v>0</v>
      </c>
      <c r="F1191" s="66">
        <f t="shared" si="18"/>
        <v>18.835971539512077</v>
      </c>
    </row>
    <row r="1192" spans="1:6">
      <c r="A1192" s="64">
        <v>19.8</v>
      </c>
      <c r="B1192" s="65">
        <v>17.0489559195955</v>
      </c>
      <c r="C1192" s="65">
        <v>0.79770906309065304</v>
      </c>
      <c r="D1192" s="65">
        <v>2.9627132209572702</v>
      </c>
      <c r="E1192" s="65">
        <v>0</v>
      </c>
      <c r="F1192" s="66">
        <f t="shared" si="18"/>
        <v>20.809378203643423</v>
      </c>
    </row>
    <row r="1193" spans="1:6">
      <c r="A1193" s="64">
        <v>19.816666666666666</v>
      </c>
      <c r="B1193" s="65">
        <v>16.4772400336159</v>
      </c>
      <c r="C1193" s="65">
        <v>0.79511774161525894</v>
      </c>
      <c r="D1193" s="65">
        <v>2.8171647783365503</v>
      </c>
      <c r="E1193" s="65">
        <v>0</v>
      </c>
      <c r="F1193" s="66">
        <f t="shared" si="18"/>
        <v>20.089522553567708</v>
      </c>
    </row>
    <row r="1194" spans="1:6">
      <c r="A1194" s="64">
        <v>19.833333333333332</v>
      </c>
      <c r="B1194" s="65">
        <v>17.874405448706302</v>
      </c>
      <c r="C1194" s="65">
        <v>0.94901938472862701</v>
      </c>
      <c r="D1194" s="65">
        <v>4.1558184662950701</v>
      </c>
      <c r="E1194" s="65">
        <v>0</v>
      </c>
      <c r="F1194" s="66">
        <f t="shared" si="18"/>
        <v>22.979243299729998</v>
      </c>
    </row>
    <row r="1195" spans="1:6">
      <c r="A1195" s="64">
        <v>19.850000000000001</v>
      </c>
      <c r="B1195" s="65">
        <v>18.404277613537801</v>
      </c>
      <c r="C1195" s="65">
        <v>0.94416626730850606</v>
      </c>
      <c r="D1195" s="65">
        <v>4.0964205066599995</v>
      </c>
      <c r="E1195" s="65">
        <v>0</v>
      </c>
      <c r="F1195" s="66">
        <f t="shared" si="18"/>
        <v>23.444864387506307</v>
      </c>
    </row>
    <row r="1196" spans="1:6">
      <c r="A1196" s="64">
        <v>19.866666666666667</v>
      </c>
      <c r="B1196" s="65">
        <v>18.559182173345501</v>
      </c>
      <c r="C1196" s="65">
        <v>0.587882698956808</v>
      </c>
      <c r="D1196" s="65">
        <v>4.6153659042556701</v>
      </c>
      <c r="E1196" s="65">
        <v>0</v>
      </c>
      <c r="F1196" s="66">
        <f t="shared" si="18"/>
        <v>23.762430776557977</v>
      </c>
    </row>
    <row r="1197" spans="1:6">
      <c r="A1197" s="64">
        <v>19.883333333333333</v>
      </c>
      <c r="B1197" s="65">
        <v>20.297049248488602</v>
      </c>
      <c r="C1197" s="65">
        <v>0.39820379536612999</v>
      </c>
      <c r="D1197" s="65">
        <v>3.91796679391416</v>
      </c>
      <c r="E1197" s="65">
        <v>0</v>
      </c>
      <c r="F1197" s="66">
        <f t="shared" si="18"/>
        <v>24.613219837768892</v>
      </c>
    </row>
    <row r="1198" spans="1:6">
      <c r="A1198" s="64">
        <v>19.899999999999999</v>
      </c>
      <c r="B1198" s="65">
        <v>20.0953659991305</v>
      </c>
      <c r="C1198" s="65">
        <v>0.54972127175090701</v>
      </c>
      <c r="D1198" s="65">
        <v>4.2731523299526994</v>
      </c>
      <c r="E1198" s="65">
        <v>0</v>
      </c>
      <c r="F1198" s="66">
        <f t="shared" si="18"/>
        <v>24.918239600834106</v>
      </c>
    </row>
    <row r="1199" spans="1:6">
      <c r="A1199" s="64">
        <v>19.916666666666668</v>
      </c>
      <c r="B1199" s="65">
        <v>21.2143548718049</v>
      </c>
      <c r="C1199" s="65">
        <v>0.38314587035926401</v>
      </c>
      <c r="D1199" s="65">
        <v>3.68916297103473</v>
      </c>
      <c r="E1199" s="65">
        <v>0</v>
      </c>
      <c r="F1199" s="66">
        <f t="shared" si="18"/>
        <v>25.286663713198894</v>
      </c>
    </row>
    <row r="1200" spans="1:6">
      <c r="A1200" s="64">
        <v>19.933333333333334</v>
      </c>
      <c r="B1200" s="65">
        <v>19.062708649356999</v>
      </c>
      <c r="C1200" s="65">
        <v>0.38574442395395303</v>
      </c>
      <c r="D1200" s="65">
        <v>3.3663460871561002</v>
      </c>
      <c r="E1200" s="65">
        <v>0</v>
      </c>
      <c r="F1200" s="66">
        <f t="shared" si="18"/>
        <v>22.81479916046705</v>
      </c>
    </row>
    <row r="1201" spans="1:6">
      <c r="A1201" s="64">
        <v>19.95</v>
      </c>
      <c r="B1201" s="65">
        <v>18.901203484694399</v>
      </c>
      <c r="C1201" s="65">
        <v>0.552058191471127</v>
      </c>
      <c r="D1201" s="65">
        <v>3.6060328332557501</v>
      </c>
      <c r="E1201" s="65">
        <v>0</v>
      </c>
      <c r="F1201" s="66">
        <f t="shared" si="18"/>
        <v>23.059294509421274</v>
      </c>
    </row>
    <row r="1202" spans="1:6">
      <c r="A1202" s="64">
        <v>19.966666666666665</v>
      </c>
      <c r="B1202" s="65">
        <v>17.036736933165898</v>
      </c>
      <c r="C1202" s="65">
        <v>0.55206788381781902</v>
      </c>
      <c r="D1202" s="65">
        <v>3.8369006653967799</v>
      </c>
      <c r="E1202" s="65">
        <v>0</v>
      </c>
      <c r="F1202" s="66">
        <f t="shared" si="18"/>
        <v>21.425705482380497</v>
      </c>
    </row>
    <row r="1203" spans="1:6">
      <c r="A1203" s="64">
        <v>19.983333333333334</v>
      </c>
      <c r="B1203" s="65">
        <v>14.936019733392101</v>
      </c>
      <c r="C1203" s="65">
        <v>0.55220781302496003</v>
      </c>
      <c r="D1203" s="65">
        <v>3.6590782665731201</v>
      </c>
      <c r="E1203" s="65">
        <v>0</v>
      </c>
      <c r="F1203" s="66">
        <f t="shared" si="18"/>
        <v>19.147305812990183</v>
      </c>
    </row>
    <row r="1204" spans="1:6">
      <c r="A1204" s="64">
        <v>20</v>
      </c>
      <c r="B1204" s="65">
        <v>14.2483823749594</v>
      </c>
      <c r="C1204" s="65">
        <v>0.55026182760869602</v>
      </c>
      <c r="D1204" s="65">
        <v>3.4715422829367499</v>
      </c>
      <c r="E1204" s="65">
        <v>0</v>
      </c>
      <c r="F1204" s="66">
        <f t="shared" si="18"/>
        <v>18.270186485504844</v>
      </c>
    </row>
    <row r="1205" spans="1:6">
      <c r="A1205" s="64">
        <v>20.016666666666666</v>
      </c>
      <c r="B1205" s="65">
        <v>15.113445176722401</v>
      </c>
      <c r="C1205" s="65">
        <v>0.34462248520000005</v>
      </c>
      <c r="D1205" s="65">
        <v>3.7538372244129601</v>
      </c>
      <c r="E1205" s="65">
        <v>0</v>
      </c>
      <c r="F1205" s="66">
        <f t="shared" si="18"/>
        <v>19.211904886335361</v>
      </c>
    </row>
    <row r="1206" spans="1:6">
      <c r="A1206" s="64">
        <v>20.033333333333335</v>
      </c>
      <c r="B1206" s="65">
        <v>15.028653956659701</v>
      </c>
      <c r="C1206" s="65">
        <v>0.28844548499794703</v>
      </c>
      <c r="D1206" s="65">
        <v>3.9914836286742004</v>
      </c>
      <c r="E1206" s="65">
        <v>0</v>
      </c>
      <c r="F1206" s="66">
        <f t="shared" si="18"/>
        <v>19.308583070331849</v>
      </c>
    </row>
    <row r="1207" spans="1:6">
      <c r="A1207" s="64">
        <v>20.05</v>
      </c>
      <c r="B1207" s="65">
        <v>14.916961077709901</v>
      </c>
      <c r="C1207" s="65">
        <v>0.40007992141574905</v>
      </c>
      <c r="D1207" s="65">
        <v>4.4547484225929104</v>
      </c>
      <c r="E1207" s="65">
        <v>0</v>
      </c>
      <c r="F1207" s="66">
        <f t="shared" si="18"/>
        <v>19.771789421718559</v>
      </c>
    </row>
    <row r="1208" spans="1:6">
      <c r="A1208" s="64">
        <v>20.066666666666666</v>
      </c>
      <c r="B1208" s="65">
        <v>16.5062012053777</v>
      </c>
      <c r="C1208" s="65">
        <v>0.40126892124739799</v>
      </c>
      <c r="D1208" s="65">
        <v>4.98289217212184</v>
      </c>
      <c r="E1208" s="65">
        <v>0</v>
      </c>
      <c r="F1208" s="66">
        <f t="shared" si="18"/>
        <v>21.890362298746936</v>
      </c>
    </row>
    <row r="1209" spans="1:6">
      <c r="A1209" s="64">
        <v>20.083333333333332</v>
      </c>
      <c r="B1209" s="65">
        <v>18.113232942618602</v>
      </c>
      <c r="C1209" s="65">
        <v>0.51704888216834999</v>
      </c>
      <c r="D1209" s="65">
        <v>4.95817876742879</v>
      </c>
      <c r="E1209" s="65">
        <v>0</v>
      </c>
      <c r="F1209" s="66">
        <f t="shared" si="18"/>
        <v>23.588460592215743</v>
      </c>
    </row>
    <row r="1210" spans="1:6">
      <c r="A1210" s="64">
        <v>20.100000000000001</v>
      </c>
      <c r="B1210" s="65">
        <v>19.231792667333199</v>
      </c>
      <c r="C1210" s="65">
        <v>0.68602786302437202</v>
      </c>
      <c r="D1210" s="65">
        <v>5.5995264677896301</v>
      </c>
      <c r="E1210" s="65">
        <v>0</v>
      </c>
      <c r="F1210" s="66">
        <f t="shared" si="18"/>
        <v>25.5173469981472</v>
      </c>
    </row>
    <row r="1211" spans="1:6">
      <c r="A1211" s="64">
        <v>20.116666666666667</v>
      </c>
      <c r="B1211" s="65">
        <v>19.916635004275797</v>
      </c>
      <c r="C1211" s="65">
        <v>0.52362901809281404</v>
      </c>
      <c r="D1211" s="65">
        <v>4.4393747102429995</v>
      </c>
      <c r="E1211" s="65">
        <v>0</v>
      </c>
      <c r="F1211" s="66">
        <f t="shared" si="18"/>
        <v>24.87963873261161</v>
      </c>
    </row>
    <row r="1212" spans="1:6">
      <c r="A1212" s="64">
        <v>20.133333333333333</v>
      </c>
      <c r="B1212" s="65">
        <v>19.6513845939254</v>
      </c>
      <c r="C1212" s="65">
        <v>0.52880969606416206</v>
      </c>
      <c r="D1212" s="65">
        <v>4.8544476103436605</v>
      </c>
      <c r="E1212" s="65">
        <v>0</v>
      </c>
      <c r="F1212" s="66">
        <f t="shared" si="18"/>
        <v>25.03464190033322</v>
      </c>
    </row>
    <row r="1213" spans="1:6">
      <c r="A1213" s="64">
        <v>20.149999999999999</v>
      </c>
      <c r="B1213" s="65">
        <v>18.557864838700503</v>
      </c>
      <c r="C1213" s="65">
        <v>0.69679868012439394</v>
      </c>
      <c r="D1213" s="65">
        <v>4.3630660228925402</v>
      </c>
      <c r="E1213" s="65">
        <v>0</v>
      </c>
      <c r="F1213" s="66">
        <f t="shared" si="18"/>
        <v>23.617729541717438</v>
      </c>
    </row>
    <row r="1214" spans="1:6">
      <c r="A1214" s="64">
        <v>20.166666666666668</v>
      </c>
      <c r="B1214" s="65">
        <v>17.755502434468198</v>
      </c>
      <c r="C1214" s="65">
        <v>0.86684034993467696</v>
      </c>
      <c r="D1214" s="65">
        <v>4.51328079520116</v>
      </c>
      <c r="E1214" s="65">
        <v>0</v>
      </c>
      <c r="F1214" s="66">
        <f t="shared" si="18"/>
        <v>23.135623579604037</v>
      </c>
    </row>
    <row r="1215" spans="1:6">
      <c r="A1215" s="64">
        <v>20.183333333333334</v>
      </c>
      <c r="B1215" s="65">
        <v>18.229872236649499</v>
      </c>
      <c r="C1215" s="65">
        <v>0.57822324008206893</v>
      </c>
      <c r="D1215" s="65">
        <v>5.1296065027438695</v>
      </c>
      <c r="E1215" s="65">
        <v>0</v>
      </c>
      <c r="F1215" s="66">
        <f t="shared" si="18"/>
        <v>23.937701979475435</v>
      </c>
    </row>
    <row r="1216" spans="1:6">
      <c r="A1216" s="64">
        <v>20.2</v>
      </c>
      <c r="B1216" s="65">
        <v>17.865134804343199</v>
      </c>
      <c r="C1216" s="65">
        <v>0.521735463795447</v>
      </c>
      <c r="D1216" s="65">
        <v>5.0069173797677307</v>
      </c>
      <c r="E1216" s="65">
        <v>0</v>
      </c>
      <c r="F1216" s="66">
        <f t="shared" si="18"/>
        <v>23.393787647906379</v>
      </c>
    </row>
    <row r="1217" spans="1:6">
      <c r="A1217" s="64">
        <v>20.216666666666665</v>
      </c>
      <c r="B1217" s="65">
        <v>17.464977010792001</v>
      </c>
      <c r="C1217" s="65">
        <v>0.35020986091735395</v>
      </c>
      <c r="D1217" s="65">
        <v>4.8289617503245204</v>
      </c>
      <c r="E1217" s="65">
        <v>0</v>
      </c>
      <c r="F1217" s="66">
        <f t="shared" si="18"/>
        <v>22.644148622033875</v>
      </c>
    </row>
    <row r="1218" spans="1:6">
      <c r="A1218" s="64">
        <v>20.233333333333334</v>
      </c>
      <c r="B1218" s="65">
        <v>19.380282415169098</v>
      </c>
      <c r="C1218" s="65">
        <v>0.349912299954517</v>
      </c>
      <c r="D1218" s="65">
        <v>4.7080186748939896</v>
      </c>
      <c r="E1218" s="65">
        <v>0</v>
      </c>
      <c r="F1218" s="66">
        <f t="shared" si="18"/>
        <v>24.438213390017605</v>
      </c>
    </row>
    <row r="1219" spans="1:6">
      <c r="A1219" s="64">
        <v>20.25</v>
      </c>
      <c r="B1219" s="65">
        <v>18.737625770401301</v>
      </c>
      <c r="C1219" s="65">
        <v>0.46084779892500599</v>
      </c>
      <c r="D1219" s="65">
        <v>4.2111330927033599</v>
      </c>
      <c r="E1219" s="65">
        <v>0</v>
      </c>
      <c r="F1219" s="66">
        <f t="shared" si="18"/>
        <v>23.409606662029667</v>
      </c>
    </row>
    <row r="1220" spans="1:6">
      <c r="A1220" s="64">
        <v>20.266666666666666</v>
      </c>
      <c r="B1220" s="65">
        <v>17.575269049048998</v>
      </c>
      <c r="C1220" s="65">
        <v>0.71083464803973295</v>
      </c>
      <c r="D1220" s="65">
        <v>3.8346282881584899</v>
      </c>
      <c r="E1220" s="65">
        <v>0</v>
      </c>
      <c r="F1220" s="66">
        <f t="shared" si="18"/>
        <v>22.120731985247222</v>
      </c>
    </row>
    <row r="1221" spans="1:6">
      <c r="A1221" s="64">
        <v>20.283333333333335</v>
      </c>
      <c r="B1221" s="65">
        <v>16.3523468085336</v>
      </c>
      <c r="C1221" s="65">
        <v>0.49747777630881701</v>
      </c>
      <c r="D1221" s="65">
        <v>3.5022513258585199</v>
      </c>
      <c r="E1221" s="65">
        <v>0</v>
      </c>
      <c r="F1221" s="66">
        <f t="shared" ref="F1221:F1284" si="19">SUM(B1221:E1221)</f>
        <v>20.352075910700936</v>
      </c>
    </row>
    <row r="1222" spans="1:6">
      <c r="A1222" s="64">
        <v>20.3</v>
      </c>
      <c r="B1222" s="65">
        <v>16.1790058462438</v>
      </c>
      <c r="C1222" s="65">
        <v>0.65511160699565907</v>
      </c>
      <c r="D1222" s="65">
        <v>4.2480191480127898</v>
      </c>
      <c r="E1222" s="65">
        <v>0</v>
      </c>
      <c r="F1222" s="66">
        <f t="shared" si="19"/>
        <v>21.082136601252252</v>
      </c>
    </row>
    <row r="1223" spans="1:6">
      <c r="A1223" s="64">
        <v>20.316666666666666</v>
      </c>
      <c r="B1223" s="65">
        <v>16.4619964546694</v>
      </c>
      <c r="C1223" s="65">
        <v>0.6513779228203469</v>
      </c>
      <c r="D1223" s="65">
        <v>4.0583637514743298</v>
      </c>
      <c r="E1223" s="65">
        <v>0</v>
      </c>
      <c r="F1223" s="66">
        <f t="shared" si="19"/>
        <v>21.17173812896408</v>
      </c>
    </row>
    <row r="1224" spans="1:6">
      <c r="A1224" s="64">
        <v>20.333333333333332</v>
      </c>
      <c r="B1224" s="65">
        <v>16.589414157723599</v>
      </c>
      <c r="C1224" s="65">
        <v>0.81362628717519103</v>
      </c>
      <c r="D1224" s="65">
        <v>3.8083450931850797</v>
      </c>
      <c r="E1224" s="65">
        <v>0</v>
      </c>
      <c r="F1224" s="66">
        <f t="shared" si="19"/>
        <v>21.211385538083867</v>
      </c>
    </row>
    <row r="1225" spans="1:6">
      <c r="A1225" s="64">
        <v>20.350000000000001</v>
      </c>
      <c r="B1225" s="65">
        <v>16.509733587533198</v>
      </c>
      <c r="C1225" s="65">
        <v>0.81377058573748695</v>
      </c>
      <c r="D1225" s="65">
        <v>3.4916787454301002</v>
      </c>
      <c r="E1225" s="65">
        <v>0</v>
      </c>
      <c r="F1225" s="66">
        <f t="shared" si="19"/>
        <v>20.815182918700785</v>
      </c>
    </row>
    <row r="1226" spans="1:6">
      <c r="A1226" s="64">
        <v>20.366666666666667</v>
      </c>
      <c r="B1226" s="65">
        <v>17.595919736849499</v>
      </c>
      <c r="C1226" s="65">
        <v>0.69352040234760504</v>
      </c>
      <c r="D1226" s="65">
        <v>4.5990632519002999</v>
      </c>
      <c r="E1226" s="65">
        <v>0</v>
      </c>
      <c r="F1226" s="66">
        <f t="shared" si="19"/>
        <v>22.888503391097405</v>
      </c>
    </row>
    <row r="1227" spans="1:6">
      <c r="A1227" s="64">
        <v>20.383333333333333</v>
      </c>
      <c r="B1227" s="65">
        <v>16.430598071976899</v>
      </c>
      <c r="C1227" s="65">
        <v>0.68822515950649099</v>
      </c>
      <c r="D1227" s="65">
        <v>4.80607014152302</v>
      </c>
      <c r="E1227" s="65">
        <v>0</v>
      </c>
      <c r="F1227" s="66">
        <f t="shared" si="19"/>
        <v>21.924893373006409</v>
      </c>
    </row>
    <row r="1228" spans="1:6">
      <c r="A1228" s="64">
        <v>20.399999999999999</v>
      </c>
      <c r="B1228" s="65">
        <v>15.1983024744264</v>
      </c>
      <c r="C1228" s="65">
        <v>0.67844026169890692</v>
      </c>
      <c r="D1228" s="65">
        <v>5.2258927918772793</v>
      </c>
      <c r="E1228" s="65">
        <v>0</v>
      </c>
      <c r="F1228" s="66">
        <f t="shared" si="19"/>
        <v>21.102635528002587</v>
      </c>
    </row>
    <row r="1229" spans="1:6">
      <c r="A1229" s="64">
        <v>20.416666666666668</v>
      </c>
      <c r="B1229" s="65">
        <v>16.578389910056</v>
      </c>
      <c r="C1229" s="65">
        <v>0.51399037641383094</v>
      </c>
      <c r="D1229" s="65">
        <v>5.1572613670075702</v>
      </c>
      <c r="E1229" s="65">
        <v>0</v>
      </c>
      <c r="F1229" s="66">
        <f t="shared" si="19"/>
        <v>22.249641653477401</v>
      </c>
    </row>
    <row r="1230" spans="1:6">
      <c r="A1230" s="64">
        <v>20.433333333333334</v>
      </c>
      <c r="B1230" s="65">
        <v>17.275783049713798</v>
      </c>
      <c r="C1230" s="65">
        <v>0.45432323913491002</v>
      </c>
      <c r="D1230" s="65">
        <v>5.3493723719892596</v>
      </c>
      <c r="E1230" s="65">
        <v>0</v>
      </c>
      <c r="F1230" s="66">
        <f t="shared" si="19"/>
        <v>23.079478660837971</v>
      </c>
    </row>
    <row r="1231" spans="1:6">
      <c r="A1231" s="64">
        <v>20.45</v>
      </c>
      <c r="B1231" s="65">
        <v>15.7902623492191</v>
      </c>
      <c r="C1231" s="65">
        <v>0.45436627282102399</v>
      </c>
      <c r="D1231" s="65">
        <v>5.8026062277125403</v>
      </c>
      <c r="E1231" s="65">
        <v>0</v>
      </c>
      <c r="F1231" s="66">
        <f t="shared" si="19"/>
        <v>22.047234849752666</v>
      </c>
    </row>
    <row r="1232" spans="1:6">
      <c r="A1232" s="64">
        <v>20.466666666666665</v>
      </c>
      <c r="B1232" s="65">
        <v>15.2610882547245</v>
      </c>
      <c r="C1232" s="65">
        <v>0.56503831465709597</v>
      </c>
      <c r="D1232" s="65">
        <v>4.5330230607011597</v>
      </c>
      <c r="E1232" s="65">
        <v>0</v>
      </c>
      <c r="F1232" s="66">
        <f t="shared" si="19"/>
        <v>20.359149630082754</v>
      </c>
    </row>
    <row r="1233" spans="1:6">
      <c r="A1233" s="64">
        <v>20.483333333333334</v>
      </c>
      <c r="B1233" s="65">
        <v>15.934507623731902</v>
      </c>
      <c r="C1233" s="65">
        <v>0.57128094979606603</v>
      </c>
      <c r="D1233" s="65">
        <v>3.8086078580223597</v>
      </c>
      <c r="E1233" s="65">
        <v>0</v>
      </c>
      <c r="F1233" s="66">
        <f t="shared" si="19"/>
        <v>20.314396431550328</v>
      </c>
    </row>
    <row r="1234" spans="1:6">
      <c r="A1234" s="64">
        <v>20.5</v>
      </c>
      <c r="B1234" s="65">
        <v>15.668673444656001</v>
      </c>
      <c r="C1234" s="65">
        <v>0.40691126254105303</v>
      </c>
      <c r="D1234" s="65">
        <v>3.38326165357863</v>
      </c>
      <c r="E1234" s="65">
        <v>0</v>
      </c>
      <c r="F1234" s="66">
        <f t="shared" si="19"/>
        <v>19.458846360775684</v>
      </c>
    </row>
    <row r="1235" spans="1:6">
      <c r="A1235" s="64">
        <v>20.516666666666666</v>
      </c>
      <c r="B1235" s="65">
        <v>14.461541319346299</v>
      </c>
      <c r="C1235" s="65">
        <v>0.237688886220592</v>
      </c>
      <c r="D1235" s="65">
        <v>3.2677621251147699</v>
      </c>
      <c r="E1235" s="65">
        <v>0</v>
      </c>
      <c r="F1235" s="66">
        <f t="shared" si="19"/>
        <v>17.966992330681663</v>
      </c>
    </row>
    <row r="1236" spans="1:6">
      <c r="A1236" s="64">
        <v>20.533333333333335</v>
      </c>
      <c r="B1236" s="65">
        <v>13.134669932985499</v>
      </c>
      <c r="C1236" s="65">
        <v>0.51801866044390099</v>
      </c>
      <c r="D1236" s="65">
        <v>3.4967083472807197</v>
      </c>
      <c r="E1236" s="65">
        <v>0</v>
      </c>
      <c r="F1236" s="66">
        <f t="shared" si="19"/>
        <v>17.149396940710119</v>
      </c>
    </row>
    <row r="1237" spans="1:6">
      <c r="A1237" s="64">
        <v>20.55</v>
      </c>
      <c r="B1237" s="65">
        <v>13.7141565211522</v>
      </c>
      <c r="C1237" s="65">
        <v>0.52403071696013293</v>
      </c>
      <c r="D1237" s="65">
        <v>4.1002588109408498</v>
      </c>
      <c r="E1237" s="65">
        <v>0</v>
      </c>
      <c r="F1237" s="66">
        <f t="shared" si="19"/>
        <v>18.338446049053182</v>
      </c>
    </row>
    <row r="1238" spans="1:6">
      <c r="A1238" s="64">
        <v>20.566666666666666</v>
      </c>
      <c r="B1238" s="65">
        <v>13.3242315358717</v>
      </c>
      <c r="C1238" s="65">
        <v>0.40811093262889397</v>
      </c>
      <c r="D1238" s="65">
        <v>4.4507286665152392</v>
      </c>
      <c r="E1238" s="65">
        <v>0</v>
      </c>
      <c r="F1238" s="66">
        <f t="shared" si="19"/>
        <v>18.183071135015833</v>
      </c>
    </row>
    <row r="1239" spans="1:6">
      <c r="A1239" s="64">
        <v>20.583333333333332</v>
      </c>
      <c r="B1239" s="65">
        <v>12.013802123633601</v>
      </c>
      <c r="C1239" s="65">
        <v>0.41187639793644798</v>
      </c>
      <c r="D1239" s="65">
        <v>3.6765200909467897</v>
      </c>
      <c r="E1239" s="65">
        <v>0</v>
      </c>
      <c r="F1239" s="66">
        <f t="shared" si="19"/>
        <v>16.102198612516837</v>
      </c>
    </row>
    <row r="1240" spans="1:6">
      <c r="A1240" s="64">
        <v>20.6</v>
      </c>
      <c r="B1240" s="65">
        <v>12.5282753668252</v>
      </c>
      <c r="C1240" s="65">
        <v>0.41265867590250299</v>
      </c>
      <c r="D1240" s="65">
        <v>3.0825750306469</v>
      </c>
      <c r="E1240" s="65">
        <v>0</v>
      </c>
      <c r="F1240" s="66">
        <f t="shared" si="19"/>
        <v>16.023509073374601</v>
      </c>
    </row>
    <row r="1241" spans="1:6">
      <c r="A1241" s="64">
        <v>20.616666666666667</v>
      </c>
      <c r="B1241" s="65">
        <v>11.359219390179</v>
      </c>
      <c r="C1241" s="65">
        <v>0.45699246094842405</v>
      </c>
      <c r="D1241" s="65">
        <v>3.9197759067363798</v>
      </c>
      <c r="E1241" s="65">
        <v>0</v>
      </c>
      <c r="F1241" s="66">
        <f t="shared" si="19"/>
        <v>15.735987757863803</v>
      </c>
    </row>
    <row r="1242" spans="1:6">
      <c r="A1242" s="64">
        <v>20.633333333333333</v>
      </c>
      <c r="B1242" s="65">
        <v>13.2604650448584</v>
      </c>
      <c r="C1242" s="65">
        <v>0.45616097112300402</v>
      </c>
      <c r="D1242" s="65">
        <v>4.41382936680934</v>
      </c>
      <c r="E1242" s="65">
        <v>0</v>
      </c>
      <c r="F1242" s="66">
        <f t="shared" si="19"/>
        <v>18.130455382790743</v>
      </c>
    </row>
    <row r="1243" spans="1:6">
      <c r="A1243" s="64">
        <v>20.65</v>
      </c>
      <c r="B1243" s="65">
        <v>13.4870043806045</v>
      </c>
      <c r="C1243" s="65">
        <v>0.62208558892134902</v>
      </c>
      <c r="D1243" s="65">
        <v>3.9991206627365798</v>
      </c>
      <c r="E1243" s="65">
        <v>0</v>
      </c>
      <c r="F1243" s="66">
        <f t="shared" si="19"/>
        <v>18.108210632262427</v>
      </c>
    </row>
    <row r="1244" spans="1:6">
      <c r="A1244" s="64">
        <v>20.666666666666668</v>
      </c>
      <c r="B1244" s="65">
        <v>13.714111890906601</v>
      </c>
      <c r="C1244" s="65">
        <v>0.62598368246728997</v>
      </c>
      <c r="D1244" s="65">
        <v>2.41727614265803</v>
      </c>
      <c r="E1244" s="65">
        <v>0</v>
      </c>
      <c r="F1244" s="66">
        <f t="shared" si="19"/>
        <v>16.757371716031919</v>
      </c>
    </row>
    <row r="1245" spans="1:6">
      <c r="A1245" s="64">
        <v>20.683333333333334</v>
      </c>
      <c r="B1245" s="65">
        <v>14.9414841991887</v>
      </c>
      <c r="C1245" s="65">
        <v>0.56239143756336796</v>
      </c>
      <c r="D1245" s="65">
        <v>2.6310270466388403</v>
      </c>
      <c r="E1245" s="65">
        <v>0</v>
      </c>
      <c r="F1245" s="66">
        <f t="shared" si="19"/>
        <v>18.134902683390909</v>
      </c>
    </row>
    <row r="1246" spans="1:6">
      <c r="A1246" s="64">
        <v>20.7</v>
      </c>
      <c r="B1246" s="65">
        <v>13.185411876942501</v>
      </c>
      <c r="C1246" s="65">
        <v>0.46360598246135998</v>
      </c>
      <c r="D1246" s="65">
        <v>3.1120419054800501</v>
      </c>
      <c r="E1246" s="65">
        <v>0</v>
      </c>
      <c r="F1246" s="66">
        <f t="shared" si="19"/>
        <v>16.76105976488391</v>
      </c>
    </row>
    <row r="1247" spans="1:6">
      <c r="A1247" s="64">
        <v>20.716666666666665</v>
      </c>
      <c r="B1247" s="65">
        <v>14.357163423682399</v>
      </c>
      <c r="C1247" s="65">
        <v>0.46276168248085703</v>
      </c>
      <c r="D1247" s="65">
        <v>3.5942585648198402</v>
      </c>
      <c r="E1247" s="65">
        <v>0</v>
      </c>
      <c r="F1247" s="66">
        <f t="shared" si="19"/>
        <v>18.414183670983096</v>
      </c>
    </row>
    <row r="1248" spans="1:6">
      <c r="A1248" s="64">
        <v>20.733333333333334</v>
      </c>
      <c r="B1248" s="65">
        <v>14.637265285682</v>
      </c>
      <c r="C1248" s="65">
        <v>0.63439720633478891</v>
      </c>
      <c r="D1248" s="65">
        <v>3.8414273659524301</v>
      </c>
      <c r="E1248" s="65">
        <v>0</v>
      </c>
      <c r="F1248" s="66">
        <f t="shared" si="19"/>
        <v>19.113089857969218</v>
      </c>
    </row>
    <row r="1249" spans="1:6">
      <c r="A1249" s="64">
        <v>20.75</v>
      </c>
      <c r="B1249" s="65">
        <v>16.165471432997698</v>
      </c>
      <c r="C1249" s="65">
        <v>0.64127465052064303</v>
      </c>
      <c r="D1249" s="65">
        <v>3.53273498786091</v>
      </c>
      <c r="E1249" s="65">
        <v>0</v>
      </c>
      <c r="F1249" s="66">
        <f t="shared" si="19"/>
        <v>20.33948107137925</v>
      </c>
    </row>
    <row r="1250" spans="1:6">
      <c r="A1250" s="64">
        <v>20.766666666666666</v>
      </c>
      <c r="B1250" s="65">
        <v>16.294089426040902</v>
      </c>
      <c r="C1250" s="65">
        <v>0.57157830334179194</v>
      </c>
      <c r="D1250" s="65">
        <v>4.2176487410789294</v>
      </c>
      <c r="E1250" s="65">
        <v>0</v>
      </c>
      <c r="F1250" s="66">
        <f t="shared" si="19"/>
        <v>21.083316470461622</v>
      </c>
    </row>
    <row r="1251" spans="1:6">
      <c r="A1251" s="64">
        <v>20.783333333333335</v>
      </c>
      <c r="B1251" s="65">
        <v>15.8072534027133</v>
      </c>
      <c r="C1251" s="65">
        <v>0.56891027670119099</v>
      </c>
      <c r="D1251" s="65">
        <v>3.7504639464411298</v>
      </c>
      <c r="E1251" s="65">
        <v>0</v>
      </c>
      <c r="F1251" s="66">
        <f t="shared" si="19"/>
        <v>20.126627625855622</v>
      </c>
    </row>
    <row r="1252" spans="1:6">
      <c r="A1252" s="64">
        <v>20.8</v>
      </c>
      <c r="B1252" s="65">
        <v>15.995442853890399</v>
      </c>
      <c r="C1252" s="65">
        <v>0.71445104571859397</v>
      </c>
      <c r="D1252" s="65">
        <v>4.4969147525339901</v>
      </c>
      <c r="E1252" s="65">
        <v>0</v>
      </c>
      <c r="F1252" s="66">
        <f t="shared" si="19"/>
        <v>21.206808652142982</v>
      </c>
    </row>
    <row r="1253" spans="1:6">
      <c r="A1253" s="64">
        <v>20.816666666666666</v>
      </c>
      <c r="B1253" s="65">
        <v>15.0033045671463</v>
      </c>
      <c r="C1253" s="65">
        <v>0.581186407353524</v>
      </c>
      <c r="D1253" s="65">
        <v>4.3107750725812002</v>
      </c>
      <c r="E1253" s="65">
        <v>0</v>
      </c>
      <c r="F1253" s="66">
        <f t="shared" si="19"/>
        <v>19.895266047081023</v>
      </c>
    </row>
    <row r="1254" spans="1:6">
      <c r="A1254" s="64">
        <v>20.833333333333332</v>
      </c>
      <c r="B1254" s="65">
        <v>15.5045051167252</v>
      </c>
      <c r="C1254" s="65">
        <v>0.69615117792964398</v>
      </c>
      <c r="D1254" s="65">
        <v>3.59893242684009</v>
      </c>
      <c r="E1254" s="65">
        <v>0</v>
      </c>
      <c r="F1254" s="66">
        <f t="shared" si="19"/>
        <v>19.799588721494935</v>
      </c>
    </row>
    <row r="1255" spans="1:6">
      <c r="A1255" s="64">
        <v>20.85</v>
      </c>
      <c r="B1255" s="65">
        <v>15.0233063284241</v>
      </c>
      <c r="C1255" s="65">
        <v>0.81283518218408402</v>
      </c>
      <c r="D1255" s="65">
        <v>3.2343943547393201</v>
      </c>
      <c r="E1255" s="65">
        <v>0</v>
      </c>
      <c r="F1255" s="66">
        <f t="shared" si="19"/>
        <v>19.070535865347505</v>
      </c>
    </row>
    <row r="1256" spans="1:6">
      <c r="A1256" s="64">
        <v>20.866666666666667</v>
      </c>
      <c r="B1256" s="65">
        <v>14.5704539901577</v>
      </c>
      <c r="C1256" s="65">
        <v>1.1398935899492999</v>
      </c>
      <c r="D1256" s="65">
        <v>2.7721629638707301</v>
      </c>
      <c r="E1256" s="65">
        <v>0</v>
      </c>
      <c r="F1256" s="66">
        <f t="shared" si="19"/>
        <v>18.482510543977732</v>
      </c>
    </row>
    <row r="1257" spans="1:6">
      <c r="A1257" s="64">
        <v>20.883333333333333</v>
      </c>
      <c r="B1257" s="65">
        <v>15.280479791208199</v>
      </c>
      <c r="C1257" s="65">
        <v>0.46530552860942698</v>
      </c>
      <c r="D1257" s="65">
        <v>3.7744285700590399</v>
      </c>
      <c r="E1257" s="65">
        <v>0</v>
      </c>
      <c r="F1257" s="66">
        <f t="shared" si="19"/>
        <v>19.520213889876665</v>
      </c>
    </row>
    <row r="1258" spans="1:6">
      <c r="A1258" s="64">
        <v>20.9</v>
      </c>
      <c r="B1258" s="65">
        <v>15.7771797407454</v>
      </c>
      <c r="C1258" s="65">
        <v>0.35260302427571499</v>
      </c>
      <c r="D1258" s="65">
        <v>4.0811271000648501</v>
      </c>
      <c r="E1258" s="65">
        <v>0</v>
      </c>
      <c r="F1258" s="66">
        <f t="shared" si="19"/>
        <v>20.210909865085966</v>
      </c>
    </row>
    <row r="1259" spans="1:6">
      <c r="A1259" s="64">
        <v>20.916666666666668</v>
      </c>
      <c r="B1259" s="65">
        <v>15.8588353014408</v>
      </c>
      <c r="C1259" s="65">
        <v>0.35222075237808903</v>
      </c>
      <c r="D1259" s="65">
        <v>3.9301828483671</v>
      </c>
      <c r="E1259" s="65">
        <v>0</v>
      </c>
      <c r="F1259" s="66">
        <f t="shared" si="19"/>
        <v>20.141238902185989</v>
      </c>
    </row>
    <row r="1260" spans="1:6">
      <c r="A1260" s="64">
        <v>20.933333333333334</v>
      </c>
      <c r="B1260" s="65">
        <v>15.6332209875132</v>
      </c>
      <c r="C1260" s="65">
        <v>0.35519160549755402</v>
      </c>
      <c r="D1260" s="65">
        <v>3.4390993148493196</v>
      </c>
      <c r="E1260" s="65">
        <v>0</v>
      </c>
      <c r="F1260" s="66">
        <f t="shared" si="19"/>
        <v>19.427511907860072</v>
      </c>
    </row>
    <row r="1261" spans="1:6">
      <c r="A1261" s="64">
        <v>20.95</v>
      </c>
      <c r="B1261" s="65">
        <v>15.853542539849899</v>
      </c>
      <c r="C1261" s="65">
        <v>0.35651799685246499</v>
      </c>
      <c r="D1261" s="65">
        <v>4.7459718017855401</v>
      </c>
      <c r="E1261" s="65">
        <v>0.32724832586828595</v>
      </c>
      <c r="F1261" s="66">
        <f t="shared" si="19"/>
        <v>21.283280664356191</v>
      </c>
    </row>
    <row r="1262" spans="1:6">
      <c r="A1262" s="64">
        <v>20.966666666666665</v>
      </c>
      <c r="B1262" s="65">
        <v>16.2093056078064</v>
      </c>
      <c r="C1262" s="65">
        <v>0.35682846150312902</v>
      </c>
      <c r="D1262" s="65">
        <v>3.8825132752593001</v>
      </c>
      <c r="E1262" s="65">
        <v>0.33410839699767597</v>
      </c>
      <c r="F1262" s="66">
        <f t="shared" si="19"/>
        <v>20.782755741566501</v>
      </c>
    </row>
    <row r="1263" spans="1:6">
      <c r="A1263" s="64">
        <v>20.983333333333334</v>
      </c>
      <c r="B1263" s="65">
        <v>14.334442200491699</v>
      </c>
      <c r="C1263" s="65">
        <v>0.35510702391981402</v>
      </c>
      <c r="D1263" s="65">
        <v>3.9492810540832202</v>
      </c>
      <c r="E1263" s="65">
        <v>0</v>
      </c>
      <c r="F1263" s="66">
        <f t="shared" si="19"/>
        <v>18.638830278494734</v>
      </c>
    </row>
    <row r="1264" spans="1:6">
      <c r="A1264" s="64">
        <v>21</v>
      </c>
      <c r="B1264" s="65">
        <v>11.531533466245401</v>
      </c>
      <c r="C1264" s="65">
        <v>0.51803050817505203</v>
      </c>
      <c r="D1264" s="65">
        <v>3.6083636281754004</v>
      </c>
      <c r="E1264" s="65">
        <v>0</v>
      </c>
      <c r="F1264" s="66">
        <f t="shared" si="19"/>
        <v>15.657927602595853</v>
      </c>
    </row>
    <row r="1265" spans="1:6">
      <c r="A1265" s="64">
        <v>21.016666666666666</v>
      </c>
      <c r="B1265" s="65">
        <v>11.1693922395228</v>
      </c>
      <c r="C1265" s="65">
        <v>0.404647380116476</v>
      </c>
      <c r="D1265" s="65">
        <v>3.5548557413245399</v>
      </c>
      <c r="E1265" s="65">
        <v>0</v>
      </c>
      <c r="F1265" s="66">
        <f t="shared" si="19"/>
        <v>15.128895360963815</v>
      </c>
    </row>
    <row r="1266" spans="1:6">
      <c r="A1266" s="64">
        <v>21.033333333333335</v>
      </c>
      <c r="B1266" s="65">
        <v>9.6402408496077303</v>
      </c>
      <c r="C1266" s="65">
        <v>0.40746205373383498</v>
      </c>
      <c r="D1266" s="65">
        <v>2.6727485749345803</v>
      </c>
      <c r="E1266" s="65">
        <v>0</v>
      </c>
      <c r="F1266" s="66">
        <f t="shared" si="19"/>
        <v>12.720451478276146</v>
      </c>
    </row>
    <row r="1267" spans="1:6">
      <c r="A1267" s="64">
        <v>21.05</v>
      </c>
      <c r="B1267" s="65">
        <v>10.7774443707558</v>
      </c>
      <c r="C1267" s="65">
        <v>0.40642438874108999</v>
      </c>
      <c r="D1267" s="65">
        <v>3.0687810647286802</v>
      </c>
      <c r="E1267" s="65">
        <v>0</v>
      </c>
      <c r="F1267" s="66">
        <f t="shared" si="19"/>
        <v>14.252649824225571</v>
      </c>
    </row>
    <row r="1268" spans="1:6">
      <c r="A1268" s="64">
        <v>21.066666666666666</v>
      </c>
      <c r="B1268" s="65">
        <v>10.162931244237599</v>
      </c>
      <c r="C1268" s="65">
        <v>0.395036894601975</v>
      </c>
      <c r="D1268" s="65">
        <v>2.7309857739299099</v>
      </c>
      <c r="E1268" s="65">
        <v>0</v>
      </c>
      <c r="F1268" s="66">
        <f t="shared" si="19"/>
        <v>13.288953912769486</v>
      </c>
    </row>
    <row r="1269" spans="1:6">
      <c r="A1269" s="64">
        <v>21.083333333333332</v>
      </c>
      <c r="B1269" s="65">
        <v>10.428428104926599</v>
      </c>
      <c r="C1269" s="65">
        <v>0.54887926383635099</v>
      </c>
      <c r="D1269" s="65">
        <v>2.9508168368959602</v>
      </c>
      <c r="E1269" s="65">
        <v>0</v>
      </c>
      <c r="F1269" s="66">
        <f t="shared" si="19"/>
        <v>13.928124205658911</v>
      </c>
    </row>
    <row r="1270" spans="1:6">
      <c r="A1270" s="64">
        <v>21.1</v>
      </c>
      <c r="B1270" s="65">
        <v>9.9167423444660407</v>
      </c>
      <c r="C1270" s="65">
        <v>0.54325205485313599</v>
      </c>
      <c r="D1270" s="65">
        <v>3.6505615613460201</v>
      </c>
      <c r="E1270" s="65">
        <v>0</v>
      </c>
      <c r="F1270" s="66">
        <f t="shared" si="19"/>
        <v>14.110555960665197</v>
      </c>
    </row>
    <row r="1271" spans="1:6">
      <c r="A1271" s="64">
        <v>21.116666666666667</v>
      </c>
      <c r="B1271" s="65">
        <v>10.5204396748217</v>
      </c>
      <c r="C1271" s="65">
        <v>0.36511867049554203</v>
      </c>
      <c r="D1271" s="65">
        <v>3.6078731669493802</v>
      </c>
      <c r="E1271" s="65">
        <v>0</v>
      </c>
      <c r="F1271" s="66">
        <f t="shared" si="19"/>
        <v>14.493431512266623</v>
      </c>
    </row>
    <row r="1272" spans="1:6">
      <c r="A1272" s="64">
        <v>21.133333333333333</v>
      </c>
      <c r="B1272" s="65">
        <v>12.4712163631366</v>
      </c>
      <c r="C1272" s="65">
        <v>0.34988228134623101</v>
      </c>
      <c r="D1272" s="65">
        <v>3.85308929778967</v>
      </c>
      <c r="E1272" s="65">
        <v>0</v>
      </c>
      <c r="F1272" s="66">
        <f t="shared" si="19"/>
        <v>16.6741879422725</v>
      </c>
    </row>
    <row r="1273" spans="1:6">
      <c r="A1273" s="64">
        <v>21.15</v>
      </c>
      <c r="B1273" s="65">
        <v>12.275396808815</v>
      </c>
      <c r="C1273" s="65">
        <v>0.16962248520000001</v>
      </c>
      <c r="D1273" s="65">
        <v>3.1295602990993796</v>
      </c>
      <c r="E1273" s="65">
        <v>0</v>
      </c>
      <c r="F1273" s="66">
        <f t="shared" si="19"/>
        <v>15.574579593114379</v>
      </c>
    </row>
    <row r="1274" spans="1:6">
      <c r="A1274" s="64">
        <v>21.166666666666668</v>
      </c>
      <c r="B1274" s="65">
        <v>12.682169638295999</v>
      </c>
      <c r="C1274" s="65">
        <v>0.27851743241525201</v>
      </c>
      <c r="D1274" s="65">
        <v>3.3967430781512098</v>
      </c>
      <c r="E1274" s="65">
        <v>0</v>
      </c>
      <c r="F1274" s="66">
        <f t="shared" si="19"/>
        <v>16.357430148862463</v>
      </c>
    </row>
    <row r="1275" spans="1:6">
      <c r="A1275" s="64">
        <v>21.183333333333334</v>
      </c>
      <c r="B1275" s="65">
        <v>11.237294625321599</v>
      </c>
      <c r="C1275" s="65">
        <v>0.11503965356571599</v>
      </c>
      <c r="D1275" s="65">
        <v>3.29028163764688</v>
      </c>
      <c r="E1275" s="65">
        <v>0</v>
      </c>
      <c r="F1275" s="66">
        <f t="shared" si="19"/>
        <v>14.642615916534195</v>
      </c>
    </row>
    <row r="1276" spans="1:6">
      <c r="A1276" s="64">
        <v>21.2</v>
      </c>
      <c r="B1276" s="65">
        <v>10.747503079095901</v>
      </c>
      <c r="C1276" s="65">
        <v>0.28167147516394403</v>
      </c>
      <c r="D1276" s="65">
        <v>3.5821102549877302</v>
      </c>
      <c r="E1276" s="65">
        <v>0</v>
      </c>
      <c r="F1276" s="66">
        <f t="shared" si="19"/>
        <v>14.611284809247577</v>
      </c>
    </row>
    <row r="1277" spans="1:6">
      <c r="A1277" s="64">
        <v>21.216666666666665</v>
      </c>
      <c r="B1277" s="65">
        <v>12.0902660063489</v>
      </c>
      <c r="C1277" s="65">
        <v>0.45184127960618398</v>
      </c>
      <c r="D1277" s="65">
        <v>2.8081587952776599</v>
      </c>
      <c r="E1277" s="65">
        <v>0</v>
      </c>
      <c r="F1277" s="66">
        <f t="shared" si="19"/>
        <v>15.350266081232743</v>
      </c>
    </row>
    <row r="1278" spans="1:6">
      <c r="A1278" s="64">
        <v>21.233333333333334</v>
      </c>
      <c r="B1278" s="65">
        <v>11.990006120717</v>
      </c>
      <c r="C1278" s="65">
        <v>0.45908577559532399</v>
      </c>
      <c r="D1278" s="65">
        <v>2.7761763472331697</v>
      </c>
      <c r="E1278" s="65">
        <v>0</v>
      </c>
      <c r="F1278" s="66">
        <f t="shared" si="19"/>
        <v>15.225268243545495</v>
      </c>
    </row>
    <row r="1279" spans="1:6">
      <c r="A1279" s="64">
        <v>21.25</v>
      </c>
      <c r="B1279" s="65">
        <v>13.008976415244101</v>
      </c>
      <c r="C1279" s="65">
        <v>0.77056054494428494</v>
      </c>
      <c r="D1279" s="65">
        <v>3.2588209470753502</v>
      </c>
      <c r="E1279" s="65">
        <v>0</v>
      </c>
      <c r="F1279" s="66">
        <f t="shared" si="19"/>
        <v>17.038357907263737</v>
      </c>
    </row>
    <row r="1280" spans="1:6">
      <c r="A1280" s="64">
        <v>21.266666666666666</v>
      </c>
      <c r="B1280" s="65">
        <v>11.947347407865699</v>
      </c>
      <c r="C1280" s="65">
        <v>0.77960804951901397</v>
      </c>
      <c r="D1280" s="65">
        <v>3.1483981080549803</v>
      </c>
      <c r="E1280" s="65">
        <v>0</v>
      </c>
      <c r="F1280" s="66">
        <f t="shared" si="19"/>
        <v>15.875353565439694</v>
      </c>
    </row>
    <row r="1281" spans="1:6">
      <c r="A1281" s="64">
        <v>21.283333333333335</v>
      </c>
      <c r="B1281" s="65">
        <v>12.351743697436699</v>
      </c>
      <c r="C1281" s="65">
        <v>0.60956409954103508</v>
      </c>
      <c r="D1281" s="65">
        <v>2.7922258597569498</v>
      </c>
      <c r="E1281" s="65">
        <v>0</v>
      </c>
      <c r="F1281" s="66">
        <f t="shared" si="19"/>
        <v>15.753533656734685</v>
      </c>
    </row>
    <row r="1282" spans="1:6">
      <c r="A1282" s="64">
        <v>21.3</v>
      </c>
      <c r="B1282" s="65">
        <v>11.289584902013299</v>
      </c>
      <c r="C1282" s="65">
        <v>0.77667543438094999</v>
      </c>
      <c r="D1282" s="65">
        <v>3.3638814293274701</v>
      </c>
      <c r="E1282" s="65">
        <v>0</v>
      </c>
      <c r="F1282" s="66">
        <f t="shared" si="19"/>
        <v>15.43014176572172</v>
      </c>
    </row>
    <row r="1283" spans="1:6">
      <c r="A1283" s="64">
        <v>21.316666666666666</v>
      </c>
      <c r="B1283" s="65">
        <v>11.216548907234602</v>
      </c>
      <c r="C1283" s="65">
        <v>0.77728285462478397</v>
      </c>
      <c r="D1283" s="65">
        <v>3.2165554471046098</v>
      </c>
      <c r="E1283" s="65">
        <v>0</v>
      </c>
      <c r="F1283" s="66">
        <f t="shared" si="19"/>
        <v>15.210387208963997</v>
      </c>
    </row>
    <row r="1284" spans="1:6">
      <c r="A1284" s="64">
        <v>21.333333333333332</v>
      </c>
      <c r="B1284" s="65">
        <v>10.650650496598601</v>
      </c>
      <c r="C1284" s="65">
        <v>0.63235787825553302</v>
      </c>
      <c r="D1284" s="65">
        <v>3.2582690688576501</v>
      </c>
      <c r="E1284" s="65">
        <v>0</v>
      </c>
      <c r="F1284" s="66">
        <f t="shared" si="19"/>
        <v>14.541277443711785</v>
      </c>
    </row>
    <row r="1285" spans="1:6">
      <c r="A1285" s="64">
        <v>21.35</v>
      </c>
      <c r="B1285" s="65">
        <v>8.5924437370282192</v>
      </c>
      <c r="C1285" s="65">
        <v>0.68367588076326902</v>
      </c>
      <c r="D1285" s="65">
        <v>3.1796455872204099</v>
      </c>
      <c r="E1285" s="65">
        <v>0</v>
      </c>
      <c r="F1285" s="66">
        <f t="shared" ref="F1285:F1348" si="20">SUM(B1285:E1285)</f>
        <v>12.455765205011899</v>
      </c>
    </row>
    <row r="1286" spans="1:6">
      <c r="A1286" s="64">
        <v>21.366666666666667</v>
      </c>
      <c r="B1286" s="65">
        <v>9.6874416304436206</v>
      </c>
      <c r="C1286" s="65">
        <v>0.68115178815092703</v>
      </c>
      <c r="D1286" s="65">
        <v>2.5729140537930597</v>
      </c>
      <c r="E1286" s="65">
        <v>0</v>
      </c>
      <c r="F1286" s="66">
        <f t="shared" si="20"/>
        <v>12.941507472387608</v>
      </c>
    </row>
    <row r="1287" spans="1:6">
      <c r="A1287" s="64">
        <v>21.383333333333333</v>
      </c>
      <c r="B1287" s="65">
        <v>11.336292509049201</v>
      </c>
      <c r="C1287" s="65">
        <v>0.50060459719782102</v>
      </c>
      <c r="D1287" s="65">
        <v>2.3269944131332001</v>
      </c>
      <c r="E1287" s="65">
        <v>0</v>
      </c>
      <c r="F1287" s="66">
        <f t="shared" si="20"/>
        <v>14.163891519380222</v>
      </c>
    </row>
    <row r="1288" spans="1:6">
      <c r="A1288" s="64">
        <v>21.4</v>
      </c>
      <c r="B1288" s="65">
        <v>10.7627707812831</v>
      </c>
      <c r="C1288" s="65">
        <v>0.48737371141949504</v>
      </c>
      <c r="D1288" s="65">
        <v>2.4502214764004999</v>
      </c>
      <c r="E1288" s="65">
        <v>0</v>
      </c>
      <c r="F1288" s="66">
        <f t="shared" si="20"/>
        <v>13.700365969103096</v>
      </c>
    </row>
    <row r="1289" spans="1:6">
      <c r="A1289" s="64">
        <v>21.416666666666668</v>
      </c>
      <c r="B1289" s="65">
        <v>11.219115397402</v>
      </c>
      <c r="C1289" s="65">
        <v>0.63943308999491399</v>
      </c>
      <c r="D1289" s="65">
        <v>2.9018283062858101</v>
      </c>
      <c r="E1289" s="65">
        <v>0</v>
      </c>
      <c r="F1289" s="66">
        <f t="shared" si="20"/>
        <v>14.760376793682724</v>
      </c>
    </row>
    <row r="1290" spans="1:6">
      <c r="A1290" s="64">
        <v>21.433333333333334</v>
      </c>
      <c r="B1290" s="65">
        <v>9.5033591299562392</v>
      </c>
      <c r="C1290" s="65">
        <v>0.61566566909508702</v>
      </c>
      <c r="D1290" s="65">
        <v>2.8849405817568998</v>
      </c>
      <c r="E1290" s="65">
        <v>0</v>
      </c>
      <c r="F1290" s="66">
        <f t="shared" si="20"/>
        <v>13.003965380808225</v>
      </c>
    </row>
    <row r="1291" spans="1:6">
      <c r="A1291" s="64">
        <v>21.45</v>
      </c>
      <c r="B1291" s="65">
        <v>9.7252458620449396</v>
      </c>
      <c r="C1291" s="65">
        <v>0.30190362205715199</v>
      </c>
      <c r="D1291" s="65">
        <v>3.4532343165599899</v>
      </c>
      <c r="E1291" s="65">
        <v>0</v>
      </c>
      <c r="F1291" s="66">
        <f t="shared" si="20"/>
        <v>13.480383800662082</v>
      </c>
    </row>
    <row r="1292" spans="1:6">
      <c r="A1292" s="64">
        <v>21.466666666666665</v>
      </c>
      <c r="B1292" s="65">
        <v>8.5847516574293703</v>
      </c>
      <c r="C1292" s="65">
        <v>0.21687475270614201</v>
      </c>
      <c r="D1292" s="65">
        <v>2.6601837133682102</v>
      </c>
      <c r="E1292" s="65">
        <v>0</v>
      </c>
      <c r="F1292" s="66">
        <f t="shared" si="20"/>
        <v>11.461810123503723</v>
      </c>
    </row>
    <row r="1293" spans="1:6">
      <c r="A1293" s="64">
        <v>21.483333333333334</v>
      </c>
      <c r="B1293" s="65">
        <v>8.1881641004733403</v>
      </c>
      <c r="C1293" s="65">
        <v>5.4593616949721001E-2</v>
      </c>
      <c r="D1293" s="65">
        <v>2.3640899245160498</v>
      </c>
      <c r="E1293" s="65">
        <v>0</v>
      </c>
      <c r="F1293" s="66">
        <f t="shared" si="20"/>
        <v>10.60684764193911</v>
      </c>
    </row>
    <row r="1294" spans="1:6">
      <c r="A1294" s="64">
        <v>21.5</v>
      </c>
      <c r="B1294" s="65">
        <v>9.7379069663720692</v>
      </c>
      <c r="C1294" s="65">
        <v>5.4874482660834306E-2</v>
      </c>
      <c r="D1294" s="65">
        <v>2.3313427355216199</v>
      </c>
      <c r="E1294" s="65">
        <v>0</v>
      </c>
      <c r="F1294" s="66">
        <f t="shared" si="20"/>
        <v>12.124124184554523</v>
      </c>
    </row>
    <row r="1295" spans="1:6">
      <c r="A1295" s="64">
        <v>21.516666666666666</v>
      </c>
      <c r="B1295" s="65">
        <v>9.7958257826989197</v>
      </c>
      <c r="C1295" s="65">
        <v>5.5E-2</v>
      </c>
      <c r="D1295" s="65">
        <v>3.0987285893436503</v>
      </c>
      <c r="E1295" s="65">
        <v>0</v>
      </c>
      <c r="F1295" s="66">
        <f t="shared" si="20"/>
        <v>12.94955437204257</v>
      </c>
    </row>
    <row r="1296" spans="1:6">
      <c r="A1296" s="64">
        <v>21.533333333333335</v>
      </c>
      <c r="B1296" s="65">
        <v>10.0924966632486</v>
      </c>
      <c r="C1296" s="65">
        <v>0.107043349619487</v>
      </c>
      <c r="D1296" s="65">
        <v>2.7845904322344501</v>
      </c>
      <c r="E1296" s="65">
        <v>0</v>
      </c>
      <c r="F1296" s="66">
        <f t="shared" si="20"/>
        <v>12.984130445102537</v>
      </c>
    </row>
    <row r="1297" spans="1:6">
      <c r="A1297" s="64">
        <v>21.55</v>
      </c>
      <c r="B1297" s="65">
        <v>8.6647247707546988</v>
      </c>
      <c r="C1297" s="65">
        <v>0.32527975660849501</v>
      </c>
      <c r="D1297" s="65">
        <v>2.7541202937434499</v>
      </c>
      <c r="E1297" s="65">
        <v>0</v>
      </c>
      <c r="F1297" s="66">
        <f t="shared" si="20"/>
        <v>11.744124821106643</v>
      </c>
    </row>
    <row r="1298" spans="1:6">
      <c r="A1298" s="64">
        <v>21.566666666666666</v>
      </c>
      <c r="B1298" s="65">
        <v>10.059567518714999</v>
      </c>
      <c r="C1298" s="65">
        <v>0.32922835798362898</v>
      </c>
      <c r="D1298" s="65">
        <v>3.05295079485066</v>
      </c>
      <c r="E1298" s="65">
        <v>0</v>
      </c>
      <c r="F1298" s="66">
        <f t="shared" si="20"/>
        <v>13.441746671549289</v>
      </c>
    </row>
    <row r="1299" spans="1:6">
      <c r="A1299" s="64">
        <v>21.583333333333332</v>
      </c>
      <c r="B1299" s="65">
        <v>9.7434922538614295</v>
      </c>
      <c r="C1299" s="65">
        <v>0.16098247617678199</v>
      </c>
      <c r="D1299" s="65">
        <v>2.57234038132533</v>
      </c>
      <c r="E1299" s="65">
        <v>0</v>
      </c>
      <c r="F1299" s="66">
        <f t="shared" si="20"/>
        <v>12.476815111363543</v>
      </c>
    </row>
    <row r="1300" spans="1:6">
      <c r="A1300" s="64">
        <v>21.6</v>
      </c>
      <c r="B1300" s="65">
        <v>8.7148242021428501</v>
      </c>
      <c r="C1300" s="65">
        <v>0.161225368372995</v>
      </c>
      <c r="D1300" s="65">
        <v>2.46161549953074</v>
      </c>
      <c r="E1300" s="65">
        <v>0</v>
      </c>
      <c r="F1300" s="66">
        <f t="shared" si="20"/>
        <v>11.337665070046585</v>
      </c>
    </row>
    <row r="1301" spans="1:6">
      <c r="A1301" s="64">
        <v>21.616666666666667</v>
      </c>
      <c r="B1301" s="65">
        <v>8.6257712168839209</v>
      </c>
      <c r="C1301" s="65">
        <v>0.16147472290853598</v>
      </c>
      <c r="D1301" s="65">
        <v>2.37766093797716</v>
      </c>
      <c r="E1301" s="65">
        <v>0</v>
      </c>
      <c r="F1301" s="66">
        <f t="shared" si="20"/>
        <v>11.164906877769617</v>
      </c>
    </row>
    <row r="1302" spans="1:6">
      <c r="A1302" s="64">
        <v>21.633333333333333</v>
      </c>
      <c r="B1302" s="65">
        <v>8.8406226002586692</v>
      </c>
      <c r="C1302" s="65">
        <v>0.27500034784142297</v>
      </c>
      <c r="D1302" s="65">
        <v>2.32920212437404</v>
      </c>
      <c r="E1302" s="65">
        <v>0</v>
      </c>
      <c r="F1302" s="66">
        <f t="shared" si="20"/>
        <v>11.444825072474133</v>
      </c>
    </row>
    <row r="1303" spans="1:6">
      <c r="A1303" s="64">
        <v>21.65</v>
      </c>
      <c r="B1303" s="65">
        <v>10.0991214304746</v>
      </c>
      <c r="C1303" s="65">
        <v>0.276915456814667</v>
      </c>
      <c r="D1303" s="65">
        <v>2.19085099407951</v>
      </c>
      <c r="E1303" s="65">
        <v>0</v>
      </c>
      <c r="F1303" s="66">
        <f t="shared" si="20"/>
        <v>12.566887881368777</v>
      </c>
    </row>
    <row r="1304" spans="1:6">
      <c r="A1304" s="64">
        <v>21.666666666666668</v>
      </c>
      <c r="B1304" s="65">
        <v>11.321293581907399</v>
      </c>
      <c r="C1304" s="65">
        <v>0.27663974093565502</v>
      </c>
      <c r="D1304" s="65">
        <v>2.1200310726579601</v>
      </c>
      <c r="E1304" s="65">
        <v>0.29773615078976295</v>
      </c>
      <c r="F1304" s="66">
        <f t="shared" si="20"/>
        <v>14.015700546290779</v>
      </c>
    </row>
    <row r="1305" spans="1:6">
      <c r="A1305" s="64">
        <v>21.683333333333334</v>
      </c>
      <c r="B1305" s="65">
        <v>11.592878123303601</v>
      </c>
      <c r="C1305" s="65">
        <v>0.27591004936675001</v>
      </c>
      <c r="D1305" s="65">
        <v>1.55257760645961</v>
      </c>
      <c r="E1305" s="65">
        <v>0</v>
      </c>
      <c r="F1305" s="66">
        <f t="shared" si="20"/>
        <v>13.42136577912996</v>
      </c>
    </row>
    <row r="1306" spans="1:6">
      <c r="A1306" s="64">
        <v>21.7</v>
      </c>
      <c r="B1306" s="65">
        <v>11.392731609919499</v>
      </c>
      <c r="C1306" s="65">
        <v>0.27504670488932403</v>
      </c>
      <c r="D1306" s="65">
        <v>1.8621881671140599</v>
      </c>
      <c r="E1306" s="65">
        <v>0</v>
      </c>
      <c r="F1306" s="66">
        <f t="shared" si="20"/>
        <v>13.529966481922882</v>
      </c>
    </row>
    <row r="1307" spans="1:6">
      <c r="A1307" s="64">
        <v>21.716666666666665</v>
      </c>
      <c r="B1307" s="65">
        <v>9.5686537279333503</v>
      </c>
      <c r="C1307" s="65">
        <v>0.27389597921502201</v>
      </c>
      <c r="D1307" s="65">
        <v>2.2716052025010098</v>
      </c>
      <c r="E1307" s="65">
        <v>0</v>
      </c>
      <c r="F1307" s="66">
        <f t="shared" si="20"/>
        <v>12.114154909649383</v>
      </c>
    </row>
    <row r="1308" spans="1:6">
      <c r="A1308" s="64">
        <v>21.733333333333334</v>
      </c>
      <c r="B1308" s="65">
        <v>9.8256276562303597</v>
      </c>
      <c r="C1308" s="65">
        <v>0.27169070460686101</v>
      </c>
      <c r="D1308" s="65">
        <v>2.6269223520303799</v>
      </c>
      <c r="E1308" s="65">
        <v>0</v>
      </c>
      <c r="F1308" s="66">
        <f t="shared" si="20"/>
        <v>12.724240712867601</v>
      </c>
    </row>
    <row r="1309" spans="1:6">
      <c r="A1309" s="64">
        <v>21.75</v>
      </c>
      <c r="B1309" s="65">
        <v>9.8823397410558904</v>
      </c>
      <c r="C1309" s="65">
        <v>0.27038260902782901</v>
      </c>
      <c r="D1309" s="65">
        <v>2.6773867881629196</v>
      </c>
      <c r="E1309" s="65">
        <v>0</v>
      </c>
      <c r="F1309" s="66">
        <f t="shared" si="20"/>
        <v>12.830109138246639</v>
      </c>
    </row>
    <row r="1310" spans="1:6">
      <c r="A1310" s="64">
        <v>21.766666666666666</v>
      </c>
      <c r="B1310" s="65">
        <v>9.577872736853589</v>
      </c>
      <c r="C1310" s="65">
        <v>0.38119693316442099</v>
      </c>
      <c r="D1310" s="65">
        <v>2.3292940697979798</v>
      </c>
      <c r="E1310" s="65">
        <v>0</v>
      </c>
      <c r="F1310" s="66">
        <f t="shared" si="20"/>
        <v>12.28836373981599</v>
      </c>
    </row>
    <row r="1311" spans="1:6">
      <c r="A1311" s="64">
        <v>21.783333333333335</v>
      </c>
      <c r="B1311" s="65">
        <v>8.9065201464738397</v>
      </c>
      <c r="C1311" s="65">
        <v>0.37971750194619697</v>
      </c>
      <c r="D1311" s="65">
        <v>1.73888615572849</v>
      </c>
      <c r="E1311" s="65">
        <v>0</v>
      </c>
      <c r="F1311" s="66">
        <f t="shared" si="20"/>
        <v>11.025123804148528</v>
      </c>
    </row>
    <row r="1312" spans="1:6">
      <c r="A1312" s="64">
        <v>21.8</v>
      </c>
      <c r="B1312" s="65">
        <v>7.9072206182301397</v>
      </c>
      <c r="C1312" s="65">
        <v>0.26215866945085298</v>
      </c>
      <c r="D1312" s="65">
        <v>1.03041326175049</v>
      </c>
      <c r="E1312" s="65">
        <v>0</v>
      </c>
      <c r="F1312" s="66">
        <f t="shared" si="20"/>
        <v>9.1997925494314821</v>
      </c>
    </row>
    <row r="1313" spans="1:6">
      <c r="A1313" s="64">
        <v>21.816666666666666</v>
      </c>
      <c r="B1313" s="65">
        <v>9.4495917688876307</v>
      </c>
      <c r="C1313" s="65">
        <v>0.26170063511606401</v>
      </c>
      <c r="D1313" s="65">
        <v>0.54428467828731908</v>
      </c>
      <c r="E1313" s="65">
        <v>0</v>
      </c>
      <c r="F1313" s="66">
        <f t="shared" si="20"/>
        <v>10.255577082291014</v>
      </c>
    </row>
    <row r="1314" spans="1:6">
      <c r="A1314" s="64">
        <v>21.833333333333332</v>
      </c>
      <c r="B1314" s="65">
        <v>8.4336391835957407</v>
      </c>
      <c r="C1314" s="65">
        <v>0.26115775084975795</v>
      </c>
      <c r="D1314" s="65">
        <v>0.54047002472426298</v>
      </c>
      <c r="E1314" s="65">
        <v>0</v>
      </c>
      <c r="F1314" s="66">
        <f t="shared" si="20"/>
        <v>9.2352669591697616</v>
      </c>
    </row>
    <row r="1315" spans="1:6">
      <c r="A1315" s="64">
        <v>21.85</v>
      </c>
      <c r="B1315" s="65">
        <v>6.9612962636495208</v>
      </c>
      <c r="C1315" s="65">
        <v>0.38845163574750097</v>
      </c>
      <c r="D1315" s="65">
        <v>0.60013983612499</v>
      </c>
      <c r="E1315" s="65">
        <v>0</v>
      </c>
      <c r="F1315" s="66">
        <f t="shared" si="20"/>
        <v>7.9498877355220117</v>
      </c>
    </row>
    <row r="1316" spans="1:6">
      <c r="A1316" s="64">
        <v>21.866666666666667</v>
      </c>
      <c r="B1316" s="65">
        <v>7.4498715533835105</v>
      </c>
      <c r="C1316" s="65">
        <v>0.38709608679005203</v>
      </c>
      <c r="D1316" s="65">
        <v>1.2506921542957901</v>
      </c>
      <c r="E1316" s="65">
        <v>0</v>
      </c>
      <c r="F1316" s="66">
        <f t="shared" si="20"/>
        <v>9.0876597944693529</v>
      </c>
    </row>
    <row r="1317" spans="1:6">
      <c r="A1317" s="64">
        <v>21.883333333333333</v>
      </c>
      <c r="B1317" s="65">
        <v>7.3410392905454298</v>
      </c>
      <c r="C1317" s="65">
        <v>0.38495104983276202</v>
      </c>
      <c r="D1317" s="65">
        <v>1.9323870987534799</v>
      </c>
      <c r="E1317" s="65">
        <v>0</v>
      </c>
      <c r="F1317" s="66">
        <f t="shared" si="20"/>
        <v>9.6583774391316712</v>
      </c>
    </row>
    <row r="1318" spans="1:6">
      <c r="A1318" s="64">
        <v>21.9</v>
      </c>
      <c r="B1318" s="65">
        <v>6.8592797408559703</v>
      </c>
      <c r="C1318" s="65">
        <v>0.38151541105856396</v>
      </c>
      <c r="D1318" s="65">
        <v>1.6767257581194699</v>
      </c>
      <c r="E1318" s="65">
        <v>0</v>
      </c>
      <c r="F1318" s="66">
        <f t="shared" si="20"/>
        <v>8.9175209100340052</v>
      </c>
    </row>
    <row r="1319" spans="1:6">
      <c r="A1319" s="64">
        <v>21.916666666666668</v>
      </c>
      <c r="B1319" s="65">
        <v>7.26514836253887</v>
      </c>
      <c r="C1319" s="65">
        <v>0.37690586925258601</v>
      </c>
      <c r="D1319" s="65">
        <v>1.86524520400288</v>
      </c>
      <c r="E1319" s="65">
        <v>0</v>
      </c>
      <c r="F1319" s="66">
        <f t="shared" si="20"/>
        <v>9.5072994357943355</v>
      </c>
    </row>
    <row r="1320" spans="1:6">
      <c r="A1320" s="64">
        <v>21.933333333333334</v>
      </c>
      <c r="B1320" s="65">
        <v>7.1147557920883804</v>
      </c>
      <c r="C1320" s="65">
        <v>0.37275600255257801</v>
      </c>
      <c r="D1320" s="65">
        <v>2.2745816713206701</v>
      </c>
      <c r="E1320" s="65">
        <v>0</v>
      </c>
      <c r="F1320" s="66">
        <f t="shared" si="20"/>
        <v>9.7620934659616285</v>
      </c>
    </row>
    <row r="1321" spans="1:6">
      <c r="A1321" s="64">
        <v>21.95</v>
      </c>
      <c r="B1321" s="65">
        <v>7.6568868851936207</v>
      </c>
      <c r="C1321" s="65">
        <v>0.367604548796995</v>
      </c>
      <c r="D1321" s="65">
        <v>1.98420638588731</v>
      </c>
      <c r="E1321" s="65">
        <v>0</v>
      </c>
      <c r="F1321" s="66">
        <f t="shared" si="20"/>
        <v>10.008697819877925</v>
      </c>
    </row>
    <row r="1322" spans="1:6">
      <c r="A1322" s="64">
        <v>21.966666666666665</v>
      </c>
      <c r="B1322" s="65">
        <v>6.7170349473628406</v>
      </c>
      <c r="C1322" s="65">
        <v>0.30539562111470503</v>
      </c>
      <c r="D1322" s="65">
        <v>2.5589263184461903</v>
      </c>
      <c r="E1322" s="65">
        <v>0</v>
      </c>
      <c r="F1322" s="66">
        <f t="shared" si="20"/>
        <v>9.5813568869237358</v>
      </c>
    </row>
    <row r="1323" spans="1:6">
      <c r="A1323" s="64">
        <v>21.983333333333334</v>
      </c>
      <c r="B1323" s="65">
        <v>8.3035735611557495</v>
      </c>
      <c r="C1323" s="65">
        <v>0.29380885053008499</v>
      </c>
      <c r="D1323" s="65">
        <v>3.5007194267497499</v>
      </c>
      <c r="E1323" s="65">
        <v>0</v>
      </c>
      <c r="F1323" s="66">
        <f t="shared" si="20"/>
        <v>12.098101838435586</v>
      </c>
    </row>
    <row r="1324" spans="1:6">
      <c r="A1324" s="64">
        <v>22</v>
      </c>
      <c r="B1324" s="65">
        <v>8.6350968219238204</v>
      </c>
      <c r="C1324" s="65">
        <v>0.28307226121514201</v>
      </c>
      <c r="D1324" s="65">
        <v>4.0274605770537804</v>
      </c>
      <c r="E1324" s="65">
        <v>0</v>
      </c>
      <c r="F1324" s="66">
        <f t="shared" si="20"/>
        <v>12.945629660192743</v>
      </c>
    </row>
    <row r="1325" spans="1:6">
      <c r="A1325" s="64">
        <v>22.016666666666666</v>
      </c>
      <c r="B1325" s="65">
        <v>8.4758807927671889</v>
      </c>
      <c r="C1325" s="65">
        <v>0.389560238468041</v>
      </c>
      <c r="D1325" s="65">
        <v>3.4139116842469197</v>
      </c>
      <c r="E1325" s="65">
        <v>0</v>
      </c>
      <c r="F1325" s="66">
        <f t="shared" si="20"/>
        <v>12.279352715482149</v>
      </c>
    </row>
    <row r="1326" spans="1:6">
      <c r="A1326" s="64">
        <v>22.033333333333335</v>
      </c>
      <c r="B1326" s="65">
        <v>7.9324255944322104</v>
      </c>
      <c r="C1326" s="65">
        <v>0.35164642389109796</v>
      </c>
      <c r="D1326" s="65">
        <v>2.4722064889377298</v>
      </c>
      <c r="E1326" s="65">
        <v>0</v>
      </c>
      <c r="F1326" s="66">
        <f t="shared" si="20"/>
        <v>10.756278507261039</v>
      </c>
    </row>
    <row r="1327" spans="1:6">
      <c r="A1327" s="64">
        <v>22.05</v>
      </c>
      <c r="B1327" s="65">
        <v>9.5878898756032598</v>
      </c>
      <c r="C1327" s="65">
        <v>0.31481388970909802</v>
      </c>
      <c r="D1327" s="65">
        <v>1.8731768641716999</v>
      </c>
      <c r="E1327" s="65">
        <v>0</v>
      </c>
      <c r="F1327" s="66">
        <f t="shared" si="20"/>
        <v>11.775880629484059</v>
      </c>
    </row>
    <row r="1328" spans="1:6">
      <c r="A1328" s="64">
        <v>22.066666666666666</v>
      </c>
      <c r="B1328" s="65">
        <v>9.831543324084091</v>
      </c>
      <c r="C1328" s="65">
        <v>0.310061869571779</v>
      </c>
      <c r="D1328" s="65">
        <v>2.0210703628718099</v>
      </c>
      <c r="E1328" s="65">
        <v>0</v>
      </c>
      <c r="F1328" s="66">
        <f t="shared" si="20"/>
        <v>12.162675556527681</v>
      </c>
    </row>
    <row r="1329" spans="1:6">
      <c r="A1329" s="64">
        <v>22.083333333333332</v>
      </c>
      <c r="B1329" s="65">
        <v>8.8090582300532496</v>
      </c>
      <c r="C1329" s="65">
        <v>0.30356629592773499</v>
      </c>
      <c r="D1329" s="65">
        <v>1.7409467826557801</v>
      </c>
      <c r="E1329" s="65">
        <v>0</v>
      </c>
      <c r="F1329" s="66">
        <f t="shared" si="20"/>
        <v>10.853571308636765</v>
      </c>
    </row>
    <row r="1330" spans="1:6">
      <c r="A1330" s="64">
        <v>22.1</v>
      </c>
      <c r="B1330" s="65">
        <v>8.7813883290522003</v>
      </c>
      <c r="C1330" s="65">
        <v>0.12</v>
      </c>
      <c r="D1330" s="65">
        <v>1.7455752834289302</v>
      </c>
      <c r="E1330" s="65">
        <v>0</v>
      </c>
      <c r="F1330" s="66">
        <f t="shared" si="20"/>
        <v>10.64696361248113</v>
      </c>
    </row>
    <row r="1331" spans="1:6">
      <c r="A1331" s="64">
        <v>22.116666666666667</v>
      </c>
      <c r="B1331" s="65">
        <v>8.9739720326076196</v>
      </c>
      <c r="C1331" s="65">
        <v>0.23289710530507199</v>
      </c>
      <c r="D1331" s="65">
        <v>1.80170609410528</v>
      </c>
      <c r="E1331" s="65">
        <v>0</v>
      </c>
      <c r="F1331" s="66">
        <f t="shared" si="20"/>
        <v>11.008575232017972</v>
      </c>
    </row>
    <row r="1332" spans="1:6">
      <c r="A1332" s="64">
        <v>22.133333333333333</v>
      </c>
      <c r="B1332" s="65">
        <v>10.734577556026899</v>
      </c>
      <c r="C1332" s="65">
        <v>0.23484489761361602</v>
      </c>
      <c r="D1332" s="65">
        <v>1.5618756203295199</v>
      </c>
      <c r="E1332" s="65">
        <v>0</v>
      </c>
      <c r="F1332" s="66">
        <f t="shared" si="20"/>
        <v>12.531298073970035</v>
      </c>
    </row>
    <row r="1333" spans="1:6">
      <c r="A1333" s="64">
        <v>22.15</v>
      </c>
      <c r="B1333" s="65">
        <v>10.7276351363865</v>
      </c>
      <c r="C1333" s="65">
        <v>0.23476407238609501</v>
      </c>
      <c r="D1333" s="65">
        <v>1.25204266182813</v>
      </c>
      <c r="E1333" s="65">
        <v>0</v>
      </c>
      <c r="F1333" s="66">
        <f t="shared" si="20"/>
        <v>12.214441870600725</v>
      </c>
    </row>
    <row r="1334" spans="1:6">
      <c r="A1334" s="64">
        <v>22.166666666666668</v>
      </c>
      <c r="B1334" s="65">
        <v>9.6428291473218</v>
      </c>
      <c r="C1334" s="65">
        <v>0.234455455152909</v>
      </c>
      <c r="D1334" s="65">
        <v>1.4777603971487498</v>
      </c>
      <c r="E1334" s="65">
        <v>0</v>
      </c>
      <c r="F1334" s="66">
        <f t="shared" si="20"/>
        <v>11.355044999623459</v>
      </c>
    </row>
    <row r="1335" spans="1:6">
      <c r="A1335" s="64">
        <v>22.183333333333334</v>
      </c>
      <c r="B1335" s="65">
        <v>9.8243517030812502</v>
      </c>
      <c r="C1335" s="65">
        <v>0.28077698821927299</v>
      </c>
      <c r="D1335" s="65">
        <v>1.28014480095841</v>
      </c>
      <c r="E1335" s="65">
        <v>0</v>
      </c>
      <c r="F1335" s="66">
        <f t="shared" si="20"/>
        <v>11.385273492258934</v>
      </c>
    </row>
    <row r="1336" spans="1:6">
      <c r="A1336" s="64">
        <v>22.2</v>
      </c>
      <c r="B1336" s="65">
        <v>10.2452460040804</v>
      </c>
      <c r="C1336" s="65">
        <v>0.28457174267659502</v>
      </c>
      <c r="D1336" s="65">
        <v>1.1925435831665601</v>
      </c>
      <c r="E1336" s="65">
        <v>0</v>
      </c>
      <c r="F1336" s="66">
        <f t="shared" si="20"/>
        <v>11.722361329923555</v>
      </c>
    </row>
    <row r="1337" spans="1:6">
      <c r="A1337" s="64">
        <v>22.216666666666665</v>
      </c>
      <c r="B1337" s="65">
        <v>10.0763269696187</v>
      </c>
      <c r="C1337" s="65">
        <v>0.28438033918919398</v>
      </c>
      <c r="D1337" s="65">
        <v>1.17345101424563</v>
      </c>
      <c r="E1337" s="65">
        <v>0</v>
      </c>
      <c r="F1337" s="66">
        <f t="shared" si="20"/>
        <v>11.534158323053525</v>
      </c>
    </row>
    <row r="1338" spans="1:6">
      <c r="A1338" s="64">
        <v>22.233333333333334</v>
      </c>
      <c r="B1338" s="65">
        <v>10.6297595679053</v>
      </c>
      <c r="C1338" s="65">
        <v>0.17357220276747601</v>
      </c>
      <c r="D1338" s="65">
        <v>1.89121029441993</v>
      </c>
      <c r="E1338" s="65">
        <v>0</v>
      </c>
      <c r="F1338" s="66">
        <f t="shared" si="20"/>
        <v>12.694542065092705</v>
      </c>
    </row>
    <row r="1339" spans="1:6">
      <c r="A1339" s="64">
        <v>22.25</v>
      </c>
      <c r="B1339" s="65">
        <v>11.3409194805359</v>
      </c>
      <c r="C1339" s="65">
        <v>0.17499999999999999</v>
      </c>
      <c r="D1339" s="65">
        <v>1.9037655966298401</v>
      </c>
      <c r="E1339" s="65">
        <v>0</v>
      </c>
      <c r="F1339" s="66">
        <f t="shared" si="20"/>
        <v>13.419685077165742</v>
      </c>
    </row>
    <row r="1340" spans="1:6">
      <c r="A1340" s="64">
        <v>22.266666666666666</v>
      </c>
      <c r="B1340" s="65">
        <v>10.247612339739101</v>
      </c>
      <c r="C1340" s="65">
        <v>0.33962734377495796</v>
      </c>
      <c r="D1340" s="65">
        <v>2.2663829673843403</v>
      </c>
      <c r="E1340" s="65">
        <v>0</v>
      </c>
      <c r="F1340" s="66">
        <f t="shared" si="20"/>
        <v>12.8536226508984</v>
      </c>
    </row>
    <row r="1341" spans="1:6">
      <c r="A1341" s="64">
        <v>22.283333333333335</v>
      </c>
      <c r="B1341" s="65">
        <v>9.4091748213203292</v>
      </c>
      <c r="C1341" s="65">
        <v>0.34024768262758998</v>
      </c>
      <c r="D1341" s="65">
        <v>2.7817246165137197</v>
      </c>
      <c r="E1341" s="65">
        <v>0</v>
      </c>
      <c r="F1341" s="66">
        <f t="shared" si="20"/>
        <v>12.53114712046164</v>
      </c>
    </row>
    <row r="1342" spans="1:6">
      <c r="A1342" s="64">
        <v>22.3</v>
      </c>
      <c r="B1342" s="65">
        <v>10.0049692460146</v>
      </c>
      <c r="C1342" s="65">
        <v>0.340779757497707</v>
      </c>
      <c r="D1342" s="65">
        <v>2.8613467427677501</v>
      </c>
      <c r="E1342" s="65">
        <v>0</v>
      </c>
      <c r="F1342" s="66">
        <f t="shared" si="20"/>
        <v>13.207095746280057</v>
      </c>
    </row>
    <row r="1343" spans="1:6">
      <c r="A1343" s="64">
        <v>22.316666666666666</v>
      </c>
      <c r="B1343" s="65">
        <v>8.55689117968579</v>
      </c>
      <c r="C1343" s="65">
        <v>0.173647706426554</v>
      </c>
      <c r="D1343" s="65">
        <v>2.5791550273595201</v>
      </c>
      <c r="E1343" s="65">
        <v>0</v>
      </c>
      <c r="F1343" s="66">
        <f t="shared" si="20"/>
        <v>11.309693913471865</v>
      </c>
    </row>
    <row r="1344" spans="1:6">
      <c r="A1344" s="64">
        <v>22.333333333333332</v>
      </c>
      <c r="B1344" s="65">
        <v>9.1046308522169301</v>
      </c>
      <c r="C1344" s="65">
        <v>0.34058450165548904</v>
      </c>
      <c r="D1344" s="65">
        <v>3.0700644046854602</v>
      </c>
      <c r="E1344" s="65">
        <v>0</v>
      </c>
      <c r="F1344" s="66">
        <f t="shared" si="20"/>
        <v>12.515279758557879</v>
      </c>
    </row>
    <row r="1345" spans="1:6">
      <c r="A1345" s="64">
        <v>22.35</v>
      </c>
      <c r="B1345" s="65">
        <v>8.3105406665047195</v>
      </c>
      <c r="C1345" s="65">
        <v>0.34383990708024798</v>
      </c>
      <c r="D1345" s="65">
        <v>2.05315847119655</v>
      </c>
      <c r="E1345" s="65">
        <v>0</v>
      </c>
      <c r="F1345" s="66">
        <f t="shared" si="20"/>
        <v>10.707539044781518</v>
      </c>
    </row>
    <row r="1346" spans="1:6">
      <c r="A1346" s="64">
        <v>22.366666666666667</v>
      </c>
      <c r="B1346" s="65">
        <v>7.2891733071994</v>
      </c>
      <c r="C1346" s="65">
        <v>0.17159450424390801</v>
      </c>
      <c r="D1346" s="65">
        <v>1.9910757209035601</v>
      </c>
      <c r="E1346" s="65">
        <v>0</v>
      </c>
      <c r="F1346" s="66">
        <f t="shared" si="20"/>
        <v>9.4518435323468672</v>
      </c>
    </row>
    <row r="1347" spans="1:6">
      <c r="A1347" s="64">
        <v>22.383333333333333</v>
      </c>
      <c r="B1347" s="65">
        <v>8.2563099545729699</v>
      </c>
      <c r="C1347" s="65">
        <v>0.39128173751851197</v>
      </c>
      <c r="D1347" s="65">
        <v>2.66903528275714</v>
      </c>
      <c r="E1347" s="65">
        <v>0</v>
      </c>
      <c r="F1347" s="66">
        <f t="shared" si="20"/>
        <v>11.316626974848621</v>
      </c>
    </row>
    <row r="1348" spans="1:6">
      <c r="A1348" s="64">
        <v>22.4</v>
      </c>
      <c r="B1348" s="65">
        <v>8.7043882952500606</v>
      </c>
      <c r="C1348" s="65">
        <v>0.39611485303538596</v>
      </c>
      <c r="D1348" s="65">
        <v>2.0445332445989202</v>
      </c>
      <c r="E1348" s="65">
        <v>0</v>
      </c>
      <c r="F1348" s="66">
        <f t="shared" si="20"/>
        <v>11.145036392884366</v>
      </c>
    </row>
    <row r="1349" spans="1:6">
      <c r="A1349" s="64">
        <v>22.416666666666668</v>
      </c>
      <c r="B1349" s="65">
        <v>9.71169750420367</v>
      </c>
      <c r="C1349" s="65">
        <v>0.39886842997826699</v>
      </c>
      <c r="D1349" s="65">
        <v>2.4008386536597901</v>
      </c>
      <c r="E1349" s="65">
        <v>0</v>
      </c>
      <c r="F1349" s="66">
        <f t="shared" ref="F1349:F1412" si="21">SUM(B1349:E1349)</f>
        <v>12.511404587841726</v>
      </c>
    </row>
    <row r="1350" spans="1:6">
      <c r="A1350" s="64">
        <v>22.433333333333334</v>
      </c>
      <c r="B1350" s="65">
        <v>9.6331156712674595</v>
      </c>
      <c r="C1350" s="65">
        <v>0.39819751419530297</v>
      </c>
      <c r="D1350" s="65">
        <v>2.21318389961331</v>
      </c>
      <c r="E1350" s="65">
        <v>0</v>
      </c>
      <c r="F1350" s="66">
        <f t="shared" si="21"/>
        <v>12.244497085076073</v>
      </c>
    </row>
    <row r="1351" spans="1:6">
      <c r="A1351" s="64">
        <v>22.45</v>
      </c>
      <c r="B1351" s="65">
        <v>9.2959538993198088</v>
      </c>
      <c r="C1351" s="65">
        <v>0.397997323267269</v>
      </c>
      <c r="D1351" s="65">
        <v>2.0736416217553599</v>
      </c>
      <c r="E1351" s="65">
        <v>0</v>
      </c>
      <c r="F1351" s="66">
        <f t="shared" si="21"/>
        <v>11.767592844342438</v>
      </c>
    </row>
    <row r="1352" spans="1:6">
      <c r="A1352" s="64">
        <v>22.466666666666665</v>
      </c>
      <c r="B1352" s="65">
        <v>8.6801700669966593</v>
      </c>
      <c r="C1352" s="65">
        <v>0.49174334667385899</v>
      </c>
      <c r="D1352" s="65">
        <v>2.2327890203332301</v>
      </c>
      <c r="E1352" s="65">
        <v>0</v>
      </c>
      <c r="F1352" s="66">
        <f t="shared" si="21"/>
        <v>11.404702434003749</v>
      </c>
    </row>
    <row r="1353" spans="1:6">
      <c r="A1353" s="64">
        <v>22.483333333333334</v>
      </c>
      <c r="B1353" s="65">
        <v>9.1838280443803999</v>
      </c>
      <c r="C1353" s="65">
        <v>0.48935189243516297</v>
      </c>
      <c r="D1353" s="65">
        <v>1.5605682599025799</v>
      </c>
      <c r="E1353" s="65">
        <v>0.32754941830018297</v>
      </c>
      <c r="F1353" s="66">
        <f t="shared" si="21"/>
        <v>11.561297615018326</v>
      </c>
    </row>
    <row r="1354" spans="1:6">
      <c r="A1354" s="64">
        <v>22.5</v>
      </c>
      <c r="B1354" s="65">
        <v>10.0372632888854</v>
      </c>
      <c r="C1354" s="65">
        <v>0.63760217713092004</v>
      </c>
      <c r="D1354" s="65">
        <v>1.5609356082638401</v>
      </c>
      <c r="E1354" s="65">
        <v>0.33426308885700601</v>
      </c>
      <c r="F1354" s="66">
        <f t="shared" si="21"/>
        <v>12.570064163137166</v>
      </c>
    </row>
    <row r="1355" spans="1:6">
      <c r="A1355" s="64">
        <v>22.516666666666666</v>
      </c>
      <c r="B1355" s="65">
        <v>10.483250594033899</v>
      </c>
      <c r="C1355" s="65">
        <v>0.288157686979368</v>
      </c>
      <c r="D1355" s="65">
        <v>1.59501047234455</v>
      </c>
      <c r="E1355" s="65">
        <v>0.33830445850847796</v>
      </c>
      <c r="F1355" s="66">
        <f t="shared" si="21"/>
        <v>12.704723211866295</v>
      </c>
    </row>
    <row r="1356" spans="1:6">
      <c r="A1356" s="64">
        <v>22.533333333333335</v>
      </c>
      <c r="B1356" s="65">
        <v>10.4640612031899</v>
      </c>
      <c r="C1356" s="65">
        <v>0.150810487530121</v>
      </c>
      <c r="D1356" s="65">
        <v>2.0241034870327201</v>
      </c>
      <c r="E1356" s="65">
        <v>0.342361050749725</v>
      </c>
      <c r="F1356" s="66">
        <f t="shared" si="21"/>
        <v>12.981336228502466</v>
      </c>
    </row>
    <row r="1357" spans="1:6">
      <c r="A1357" s="64">
        <v>22.55</v>
      </c>
      <c r="B1357" s="65">
        <v>9.5921823120797391</v>
      </c>
      <c r="C1357" s="65">
        <v>0.31652183203330903</v>
      </c>
      <c r="D1357" s="65">
        <v>2.6933545834580501</v>
      </c>
      <c r="E1357" s="65">
        <v>0.34594776297476199</v>
      </c>
      <c r="F1357" s="66">
        <f t="shared" si="21"/>
        <v>12.948006490545859</v>
      </c>
    </row>
    <row r="1358" spans="1:6">
      <c r="A1358" s="64">
        <v>22.566666666666666</v>
      </c>
      <c r="B1358" s="65">
        <v>8.4665922124776802</v>
      </c>
      <c r="C1358" s="65">
        <v>0.32042105630238499</v>
      </c>
      <c r="D1358" s="65">
        <v>2.0427376685306498</v>
      </c>
      <c r="E1358" s="65">
        <v>0.349572051130425</v>
      </c>
      <c r="F1358" s="66">
        <f t="shared" si="21"/>
        <v>11.17932298844114</v>
      </c>
    </row>
    <row r="1359" spans="1:6">
      <c r="A1359" s="64">
        <v>22.583333333333332</v>
      </c>
      <c r="B1359" s="65">
        <v>9.1182755961066988</v>
      </c>
      <c r="C1359" s="65">
        <v>0.32362288626489399</v>
      </c>
      <c r="D1359" s="65">
        <v>2.2088451302353</v>
      </c>
      <c r="E1359" s="65">
        <v>0.35</v>
      </c>
      <c r="F1359" s="66">
        <f t="shared" si="21"/>
        <v>12.000743612606893</v>
      </c>
    </row>
    <row r="1360" spans="1:6">
      <c r="A1360" s="64">
        <v>22.6</v>
      </c>
      <c r="B1360" s="65">
        <v>9.2902465407470807</v>
      </c>
      <c r="C1360" s="65">
        <v>0.32653644183270703</v>
      </c>
      <c r="D1360" s="65">
        <v>2.9663308190565099</v>
      </c>
      <c r="E1360" s="65">
        <v>0.35</v>
      </c>
      <c r="F1360" s="66">
        <f t="shared" si="21"/>
        <v>12.933113801636297</v>
      </c>
    </row>
    <row r="1361" spans="1:6">
      <c r="A1361" s="64">
        <v>22.616666666666667</v>
      </c>
      <c r="B1361" s="65">
        <v>7.5466297901842596</v>
      </c>
      <c r="C1361" s="65">
        <v>0.23</v>
      </c>
      <c r="D1361" s="65">
        <v>3.0049754659215999</v>
      </c>
      <c r="E1361" s="65">
        <v>0.34628989888994499</v>
      </c>
      <c r="F1361" s="66">
        <f t="shared" si="21"/>
        <v>11.127895154995803</v>
      </c>
    </row>
    <row r="1362" spans="1:6">
      <c r="A1362" s="64">
        <v>22.633333333333333</v>
      </c>
      <c r="B1362" s="65">
        <v>8.2050338614879497</v>
      </c>
      <c r="C1362" s="65">
        <v>5.4620522058676999E-2</v>
      </c>
      <c r="D1362" s="65">
        <v>2.9231992331184</v>
      </c>
      <c r="E1362" s="65">
        <v>0.34132408801161901</v>
      </c>
      <c r="F1362" s="66">
        <f t="shared" si="21"/>
        <v>11.524177704676646</v>
      </c>
    </row>
    <row r="1363" spans="1:6">
      <c r="A1363" s="64">
        <v>22.65</v>
      </c>
      <c r="B1363" s="65">
        <v>9.11118353547376</v>
      </c>
      <c r="C1363" s="65">
        <v>5.4235885234474999E-2</v>
      </c>
      <c r="D1363" s="65">
        <v>3.1718868671625202</v>
      </c>
      <c r="E1363" s="65">
        <v>0.3392449703</v>
      </c>
      <c r="F1363" s="66">
        <f t="shared" si="21"/>
        <v>12.676551258170754</v>
      </c>
    </row>
    <row r="1364" spans="1:6">
      <c r="A1364" s="64">
        <v>22.666666666666668</v>
      </c>
      <c r="B1364" s="65">
        <v>8.9049337507123099</v>
      </c>
      <c r="C1364" s="65">
        <v>5.3853957012944598E-2</v>
      </c>
      <c r="D1364" s="65">
        <v>2.6292801254831102</v>
      </c>
      <c r="E1364" s="65">
        <v>0</v>
      </c>
      <c r="F1364" s="66">
        <f t="shared" si="21"/>
        <v>11.588067833208363</v>
      </c>
    </row>
    <row r="1365" spans="1:6">
      <c r="A1365" s="64">
        <v>22.683333333333334</v>
      </c>
      <c r="B1365" s="65">
        <v>8.5510686192076708</v>
      </c>
      <c r="C1365" s="65">
        <v>5.3474718322786205E-2</v>
      </c>
      <c r="D1365" s="65">
        <v>2.9705968222528099</v>
      </c>
      <c r="E1365" s="65">
        <v>0</v>
      </c>
      <c r="F1365" s="66">
        <f t="shared" si="21"/>
        <v>11.575140159783267</v>
      </c>
    </row>
    <row r="1366" spans="1:6">
      <c r="A1366" s="64">
        <v>22.7</v>
      </c>
      <c r="B1366" s="65">
        <v>9.5506444375616599</v>
      </c>
      <c r="C1366" s="65">
        <v>5.1799096312810801E-2</v>
      </c>
      <c r="D1366" s="65">
        <v>2.97866352162101</v>
      </c>
      <c r="E1366" s="65">
        <v>0</v>
      </c>
      <c r="F1366" s="66">
        <f t="shared" si="21"/>
        <v>12.581107055495481</v>
      </c>
    </row>
    <row r="1367" spans="1:6">
      <c r="A1367" s="64">
        <v>22.716666666666665</v>
      </c>
      <c r="B1367" s="65">
        <v>9.3366188733038591</v>
      </c>
      <c r="C1367" s="65">
        <v>4.9196779798232497E-2</v>
      </c>
      <c r="D1367" s="65">
        <v>2.4679291129423899</v>
      </c>
      <c r="E1367" s="65">
        <v>0</v>
      </c>
      <c r="F1367" s="66">
        <f t="shared" si="21"/>
        <v>11.853744766044482</v>
      </c>
    </row>
    <row r="1368" spans="1:6">
      <c r="A1368" s="64">
        <v>22.733333333333334</v>
      </c>
      <c r="B1368" s="65">
        <v>9.23782851055587</v>
      </c>
      <c r="C1368" s="65">
        <v>4.6725200143489902E-2</v>
      </c>
      <c r="D1368" s="65">
        <v>2.16597817815564</v>
      </c>
      <c r="E1368" s="65">
        <v>0</v>
      </c>
      <c r="F1368" s="66">
        <f t="shared" si="21"/>
        <v>11.450531888855</v>
      </c>
    </row>
    <row r="1369" spans="1:6">
      <c r="A1369" s="64">
        <v>22.75</v>
      </c>
      <c r="B1369" s="65">
        <v>7.91879931214745</v>
      </c>
      <c r="C1369" s="65">
        <v>4.4377789303583E-2</v>
      </c>
      <c r="D1369" s="65">
        <v>2.1308864646278298</v>
      </c>
      <c r="E1369" s="65">
        <v>0</v>
      </c>
      <c r="F1369" s="66">
        <f t="shared" si="21"/>
        <v>10.094063566078862</v>
      </c>
    </row>
    <row r="1370" spans="1:6">
      <c r="A1370" s="64">
        <v>22.766666666666666</v>
      </c>
      <c r="B1370" s="65">
        <v>8.2776997690643501</v>
      </c>
      <c r="C1370" s="65">
        <v>4.2148309208421803E-2</v>
      </c>
      <c r="D1370" s="65">
        <v>2.74901748458295</v>
      </c>
      <c r="E1370" s="65">
        <v>0</v>
      </c>
      <c r="F1370" s="66">
        <f t="shared" si="21"/>
        <v>11.068865562855722</v>
      </c>
    </row>
    <row r="1371" spans="1:6">
      <c r="A1371" s="64">
        <v>22.783333333333335</v>
      </c>
      <c r="B1371" s="65">
        <v>8.233508013504041</v>
      </c>
      <c r="C1371" s="65">
        <v>0.20602173813702798</v>
      </c>
      <c r="D1371" s="65">
        <v>2.8260501732004202</v>
      </c>
      <c r="E1371" s="65">
        <v>0</v>
      </c>
      <c r="F1371" s="66">
        <f t="shared" si="21"/>
        <v>11.265579924841489</v>
      </c>
    </row>
    <row r="1372" spans="1:6">
      <c r="A1372" s="64">
        <v>22.8</v>
      </c>
      <c r="B1372" s="65">
        <v>7.2967943855745201</v>
      </c>
      <c r="C1372" s="65">
        <v>0.20828912858100301</v>
      </c>
      <c r="D1372" s="65">
        <v>2.5888495571723102</v>
      </c>
      <c r="E1372" s="65">
        <v>0</v>
      </c>
      <c r="F1372" s="66">
        <f t="shared" si="21"/>
        <v>10.093933071327834</v>
      </c>
    </row>
    <row r="1373" spans="1:6">
      <c r="A1373" s="64">
        <v>22.816666666666666</v>
      </c>
      <c r="B1373" s="65">
        <v>7.6868134173942702</v>
      </c>
      <c r="C1373" s="65">
        <v>0.210011078193033</v>
      </c>
      <c r="D1373" s="65">
        <v>1.5922906496751299</v>
      </c>
      <c r="E1373" s="65">
        <v>0</v>
      </c>
      <c r="F1373" s="66">
        <f t="shared" si="21"/>
        <v>9.4891151452624332</v>
      </c>
    </row>
    <row r="1374" spans="1:6">
      <c r="A1374" s="64">
        <v>22.833333333333332</v>
      </c>
      <c r="B1374" s="65">
        <v>6.8310545755100005</v>
      </c>
      <c r="C1374" s="65">
        <v>3.7480075083368002E-2</v>
      </c>
      <c r="D1374" s="65">
        <v>1.39121490632463</v>
      </c>
      <c r="E1374" s="65">
        <v>0</v>
      </c>
      <c r="F1374" s="66">
        <f t="shared" si="21"/>
        <v>8.2597495569179991</v>
      </c>
    </row>
    <row r="1375" spans="1:6">
      <c r="A1375" s="64">
        <v>22.85</v>
      </c>
      <c r="B1375" s="65">
        <v>6.3151911715499196</v>
      </c>
      <c r="C1375" s="65">
        <v>3.6491055974974998E-2</v>
      </c>
      <c r="D1375" s="65">
        <v>0.957579799274483</v>
      </c>
      <c r="E1375" s="65">
        <v>0</v>
      </c>
      <c r="F1375" s="66">
        <f t="shared" si="21"/>
        <v>7.3092620267993773</v>
      </c>
    </row>
    <row r="1376" spans="1:6">
      <c r="A1376" s="64">
        <v>22.866666666666667</v>
      </c>
      <c r="B1376" s="65">
        <v>7.7922533661708302</v>
      </c>
      <c r="C1376" s="65">
        <v>3.55281349678956E-2</v>
      </c>
      <c r="D1376" s="65">
        <v>1.45156142008888</v>
      </c>
      <c r="E1376" s="65">
        <v>0</v>
      </c>
      <c r="F1376" s="66">
        <f t="shared" si="21"/>
        <v>9.279342921227606</v>
      </c>
    </row>
    <row r="1377" spans="1:6">
      <c r="A1377" s="64">
        <v>22.883333333333333</v>
      </c>
      <c r="B1377" s="65">
        <v>8.676131529492709</v>
      </c>
      <c r="C1377" s="65">
        <v>0</v>
      </c>
      <c r="D1377" s="65">
        <v>1.4600089636515599</v>
      </c>
      <c r="E1377" s="65">
        <v>0</v>
      </c>
      <c r="F1377" s="66">
        <f t="shared" si="21"/>
        <v>10.13614049314427</v>
      </c>
    </row>
    <row r="1378" spans="1:6">
      <c r="A1378" s="64">
        <v>22.9</v>
      </c>
      <c r="B1378" s="65">
        <v>7.61979348795328</v>
      </c>
      <c r="C1378" s="65">
        <v>0</v>
      </c>
      <c r="D1378" s="65">
        <v>1.3562988546832602</v>
      </c>
      <c r="E1378" s="65">
        <v>0</v>
      </c>
      <c r="F1378" s="66">
        <f t="shared" si="21"/>
        <v>8.9760923426365409</v>
      </c>
    </row>
    <row r="1379" spans="1:6">
      <c r="A1379" s="64">
        <v>22.916666666666668</v>
      </c>
      <c r="B1379" s="65">
        <v>8.1560935765593197</v>
      </c>
      <c r="C1379" s="65">
        <v>0</v>
      </c>
      <c r="D1379" s="65">
        <v>1.6990303128544499</v>
      </c>
      <c r="E1379" s="65">
        <v>0</v>
      </c>
      <c r="F1379" s="66">
        <f t="shared" si="21"/>
        <v>9.85512388941377</v>
      </c>
    </row>
    <row r="1380" spans="1:6">
      <c r="A1380" s="64">
        <v>22.933333333333334</v>
      </c>
      <c r="B1380" s="65">
        <v>7.6048891911626093</v>
      </c>
      <c r="C1380" s="65">
        <v>0</v>
      </c>
      <c r="D1380" s="65">
        <v>1.7712891021583301</v>
      </c>
      <c r="E1380" s="65">
        <v>0</v>
      </c>
      <c r="F1380" s="66">
        <f t="shared" si="21"/>
        <v>9.3761782933209403</v>
      </c>
    </row>
    <row r="1381" spans="1:6">
      <c r="A1381" s="64">
        <v>22.95</v>
      </c>
      <c r="B1381" s="65">
        <v>7.9133345480801198</v>
      </c>
      <c r="C1381" s="65">
        <v>0</v>
      </c>
      <c r="D1381" s="65">
        <v>1.7869509959332699</v>
      </c>
      <c r="E1381" s="65">
        <v>0</v>
      </c>
      <c r="F1381" s="66">
        <f t="shared" si="21"/>
        <v>9.7002855440133899</v>
      </c>
    </row>
    <row r="1382" spans="1:6">
      <c r="A1382" s="64">
        <v>22.966666666666665</v>
      </c>
      <c r="B1382" s="65">
        <v>7.1333937969795498</v>
      </c>
      <c r="C1382" s="65">
        <v>0</v>
      </c>
      <c r="D1382" s="65">
        <v>1.9640190987008299</v>
      </c>
      <c r="E1382" s="65">
        <v>0</v>
      </c>
      <c r="F1382" s="66">
        <f t="shared" si="21"/>
        <v>9.0974128956803799</v>
      </c>
    </row>
    <row r="1383" spans="1:6">
      <c r="A1383" s="64">
        <v>22.983333333333334</v>
      </c>
      <c r="B1383" s="65">
        <v>7.4902441435167502</v>
      </c>
      <c r="C1383" s="65">
        <v>0.32757402581046896</v>
      </c>
      <c r="D1383" s="65">
        <v>2.1830628224134596</v>
      </c>
      <c r="E1383" s="65">
        <v>0</v>
      </c>
      <c r="F1383" s="66">
        <f t="shared" si="21"/>
        <v>10.000880991740679</v>
      </c>
    </row>
    <row r="1384" spans="1:6">
      <c r="A1384" s="64">
        <v>23</v>
      </c>
      <c r="B1384" s="65">
        <v>7.4152299448039205</v>
      </c>
      <c r="C1384" s="65">
        <v>0</v>
      </c>
      <c r="D1384" s="65">
        <v>1.6750567576733699</v>
      </c>
      <c r="E1384" s="65">
        <v>0</v>
      </c>
      <c r="F1384" s="66">
        <f t="shared" si="21"/>
        <v>9.0902867024772895</v>
      </c>
    </row>
    <row r="1385" spans="1:6">
      <c r="A1385" s="64">
        <v>23.016666666666666</v>
      </c>
      <c r="B1385" s="65">
        <v>7.394626333303</v>
      </c>
      <c r="C1385" s="65">
        <v>0</v>
      </c>
      <c r="D1385" s="65">
        <v>1.24752130053428</v>
      </c>
      <c r="E1385" s="65">
        <v>0</v>
      </c>
      <c r="F1385" s="66">
        <f t="shared" si="21"/>
        <v>8.6421476338372791</v>
      </c>
    </row>
    <row r="1386" spans="1:6">
      <c r="A1386" s="64">
        <v>23.033333333333335</v>
      </c>
      <c r="B1386" s="65">
        <v>6.1636011291047001</v>
      </c>
      <c r="C1386" s="65">
        <v>0</v>
      </c>
      <c r="D1386" s="65">
        <v>1.22676199764298</v>
      </c>
      <c r="E1386" s="65">
        <v>0</v>
      </c>
      <c r="F1386" s="66">
        <f t="shared" si="21"/>
        <v>7.3903631267476797</v>
      </c>
    </row>
    <row r="1387" spans="1:6">
      <c r="A1387" s="64">
        <v>23.05</v>
      </c>
      <c r="B1387" s="65">
        <v>7.1173451394048097</v>
      </c>
      <c r="C1387" s="65">
        <v>0</v>
      </c>
      <c r="D1387" s="65">
        <v>1.81889013802716</v>
      </c>
      <c r="E1387" s="65">
        <v>0</v>
      </c>
      <c r="F1387" s="66">
        <f t="shared" si="21"/>
        <v>8.9362352774319689</v>
      </c>
    </row>
    <row r="1388" spans="1:6">
      <c r="A1388" s="64">
        <v>23.066666666666666</v>
      </c>
      <c r="B1388" s="65">
        <v>6.96208546898698</v>
      </c>
      <c r="C1388" s="65">
        <v>0</v>
      </c>
      <c r="D1388" s="65">
        <v>1.8234757943742801</v>
      </c>
      <c r="E1388" s="65">
        <v>0</v>
      </c>
      <c r="F1388" s="66">
        <f t="shared" si="21"/>
        <v>8.7855612633612594</v>
      </c>
    </row>
    <row r="1389" spans="1:6">
      <c r="A1389" s="64">
        <v>23.083333333333332</v>
      </c>
      <c r="B1389" s="65">
        <v>6.3301293315208405</v>
      </c>
      <c r="C1389" s="65">
        <v>0</v>
      </c>
      <c r="D1389" s="65">
        <v>2.9642179866286802</v>
      </c>
      <c r="E1389" s="65">
        <v>0</v>
      </c>
      <c r="F1389" s="66">
        <f t="shared" si="21"/>
        <v>9.2943473181495211</v>
      </c>
    </row>
    <row r="1390" spans="1:6">
      <c r="A1390" s="64">
        <v>23.1</v>
      </c>
      <c r="B1390" s="65">
        <v>6.5688215180903802</v>
      </c>
      <c r="C1390" s="65">
        <v>0</v>
      </c>
      <c r="D1390" s="65">
        <v>3.0510095190322701</v>
      </c>
      <c r="E1390" s="65">
        <v>0</v>
      </c>
      <c r="F1390" s="66">
        <f t="shared" si="21"/>
        <v>9.6198310371226512</v>
      </c>
    </row>
    <row r="1391" spans="1:6">
      <c r="A1391" s="64">
        <v>23.116666666666667</v>
      </c>
      <c r="B1391" s="65">
        <v>6.9158478418148199</v>
      </c>
      <c r="C1391" s="65">
        <v>0</v>
      </c>
      <c r="D1391" s="65">
        <v>2.9198165826208702</v>
      </c>
      <c r="E1391" s="65">
        <v>0</v>
      </c>
      <c r="F1391" s="66">
        <f t="shared" si="21"/>
        <v>9.8356644244356897</v>
      </c>
    </row>
    <row r="1392" spans="1:6">
      <c r="A1392" s="64">
        <v>23.133333333333333</v>
      </c>
      <c r="B1392" s="65">
        <v>6.4611069520610895</v>
      </c>
      <c r="C1392" s="65">
        <v>0</v>
      </c>
      <c r="D1392" s="65">
        <v>2.5452945146810899</v>
      </c>
      <c r="E1392" s="65">
        <v>0</v>
      </c>
      <c r="F1392" s="66">
        <f t="shared" si="21"/>
        <v>9.0064014667421795</v>
      </c>
    </row>
    <row r="1393" spans="1:6">
      <c r="A1393" s="64">
        <v>23.15</v>
      </c>
      <c r="B1393" s="65">
        <v>6.9970012845907803</v>
      </c>
      <c r="C1393" s="65">
        <v>0</v>
      </c>
      <c r="D1393" s="65">
        <v>2.2510995876459603</v>
      </c>
      <c r="E1393" s="65">
        <v>0</v>
      </c>
      <c r="F1393" s="66">
        <f t="shared" si="21"/>
        <v>9.2481008722367406</v>
      </c>
    </row>
    <row r="1394" spans="1:6">
      <c r="A1394" s="64">
        <v>23.166666666666668</v>
      </c>
      <c r="B1394" s="65">
        <v>7.55341461120919</v>
      </c>
      <c r="C1394" s="65">
        <v>0</v>
      </c>
      <c r="D1394" s="65">
        <v>2.1903283918852599</v>
      </c>
      <c r="E1394" s="65">
        <v>0</v>
      </c>
      <c r="F1394" s="66">
        <f t="shared" si="21"/>
        <v>9.7437430030944494</v>
      </c>
    </row>
    <row r="1395" spans="1:6">
      <c r="A1395" s="64">
        <v>23.183333333333334</v>
      </c>
      <c r="B1395" s="65">
        <v>6.7876903236421606</v>
      </c>
      <c r="C1395" s="65">
        <v>0</v>
      </c>
      <c r="D1395" s="65">
        <v>1.76590353474091</v>
      </c>
      <c r="E1395" s="65">
        <v>0</v>
      </c>
      <c r="F1395" s="66">
        <f t="shared" si="21"/>
        <v>8.5535938583830706</v>
      </c>
    </row>
    <row r="1396" spans="1:6">
      <c r="A1396" s="64">
        <v>23.2</v>
      </c>
      <c r="B1396" s="65">
        <v>5.9573876926646596</v>
      </c>
      <c r="C1396" s="65">
        <v>0.165530804867178</v>
      </c>
      <c r="D1396" s="65">
        <v>1.5907275444231199</v>
      </c>
      <c r="E1396" s="65">
        <v>0</v>
      </c>
      <c r="F1396" s="66">
        <f t="shared" si="21"/>
        <v>7.7136460419549575</v>
      </c>
    </row>
    <row r="1397" spans="1:6">
      <c r="A1397" s="64">
        <v>23.216666666666665</v>
      </c>
      <c r="B1397" s="65">
        <v>7.2201775794912901</v>
      </c>
      <c r="C1397" s="65">
        <v>0.168812066879797</v>
      </c>
      <c r="D1397" s="65">
        <v>1.92686175857203</v>
      </c>
      <c r="E1397" s="65">
        <v>0</v>
      </c>
      <c r="F1397" s="66">
        <f t="shared" si="21"/>
        <v>9.3158514049431176</v>
      </c>
    </row>
    <row r="1398" spans="1:6">
      <c r="A1398" s="64">
        <v>23.233333333333334</v>
      </c>
      <c r="B1398" s="65">
        <v>8.5019675776670098</v>
      </c>
      <c r="C1398" s="65">
        <v>0.171569975426108</v>
      </c>
      <c r="D1398" s="65">
        <v>1.5253100139933999</v>
      </c>
      <c r="E1398" s="65">
        <v>0</v>
      </c>
      <c r="F1398" s="66">
        <f t="shared" si="21"/>
        <v>10.198847567086517</v>
      </c>
    </row>
    <row r="1399" spans="1:6">
      <c r="A1399" s="64">
        <v>23.25</v>
      </c>
      <c r="B1399" s="65">
        <v>8.3884030687470101</v>
      </c>
      <c r="C1399" s="65">
        <v>0.174066414595271</v>
      </c>
      <c r="D1399" s="65">
        <v>1.5136778503508899</v>
      </c>
      <c r="E1399" s="65">
        <v>0</v>
      </c>
      <c r="F1399" s="66">
        <f t="shared" si="21"/>
        <v>10.076147333693172</v>
      </c>
    </row>
    <row r="1400" spans="1:6">
      <c r="A1400" s="64">
        <v>23.266666666666666</v>
      </c>
      <c r="B1400" s="65">
        <v>7.4113751999698296</v>
      </c>
      <c r="C1400" s="65">
        <v>0.17499999999999999</v>
      </c>
      <c r="D1400" s="65">
        <v>1.5034144922153401</v>
      </c>
      <c r="E1400" s="65">
        <v>0</v>
      </c>
      <c r="F1400" s="66">
        <f t="shared" si="21"/>
        <v>9.0897896921851693</v>
      </c>
    </row>
    <row r="1401" spans="1:6">
      <c r="A1401" s="64">
        <v>23.283333333333335</v>
      </c>
      <c r="B1401" s="65">
        <v>7.5902826216813297</v>
      </c>
      <c r="C1401" s="65">
        <v>0</v>
      </c>
      <c r="D1401" s="65">
        <v>1.5146486756252699</v>
      </c>
      <c r="E1401" s="65">
        <v>0</v>
      </c>
      <c r="F1401" s="66">
        <f t="shared" si="21"/>
        <v>9.1049312973065994</v>
      </c>
    </row>
    <row r="1402" spans="1:6">
      <c r="A1402" s="64">
        <v>23.3</v>
      </c>
      <c r="B1402" s="65">
        <v>6.1018376616741197</v>
      </c>
      <c r="C1402" s="65">
        <v>0</v>
      </c>
      <c r="D1402" s="65">
        <v>1.21815341005918</v>
      </c>
      <c r="E1402" s="65">
        <v>0</v>
      </c>
      <c r="F1402" s="66">
        <f t="shared" si="21"/>
        <v>7.3199910717333001</v>
      </c>
    </row>
    <row r="1403" spans="1:6">
      <c r="A1403" s="64">
        <v>23.316666666666666</v>
      </c>
      <c r="B1403" s="65">
        <v>4.6996315322102502</v>
      </c>
      <c r="C1403" s="65">
        <v>0</v>
      </c>
      <c r="D1403" s="65">
        <v>1.2226176032048199</v>
      </c>
      <c r="E1403" s="65">
        <v>0</v>
      </c>
      <c r="F1403" s="66">
        <f t="shared" si="21"/>
        <v>5.9222491354150701</v>
      </c>
    </row>
    <row r="1404" spans="1:6">
      <c r="A1404" s="64">
        <v>23.333333333333332</v>
      </c>
      <c r="B1404" s="65">
        <v>4.9560506072485593</v>
      </c>
      <c r="C1404" s="65">
        <v>0</v>
      </c>
      <c r="D1404" s="65">
        <v>1.3457830178307699</v>
      </c>
      <c r="E1404" s="65">
        <v>0</v>
      </c>
      <c r="F1404" s="66">
        <f t="shared" si="21"/>
        <v>6.301833625079329</v>
      </c>
    </row>
    <row r="1405" spans="1:6">
      <c r="A1405" s="64">
        <v>23.35</v>
      </c>
      <c r="B1405" s="65">
        <v>5.4950748003523602</v>
      </c>
      <c r="C1405" s="65">
        <v>0</v>
      </c>
      <c r="D1405" s="65">
        <v>1.5611690408833598</v>
      </c>
      <c r="E1405" s="65">
        <v>0</v>
      </c>
      <c r="F1405" s="66">
        <f t="shared" si="21"/>
        <v>7.0562438412357196</v>
      </c>
    </row>
    <row r="1406" spans="1:6">
      <c r="A1406" s="64">
        <v>23.366666666666667</v>
      </c>
      <c r="B1406" s="65">
        <v>5.5550189533675098</v>
      </c>
      <c r="C1406" s="65">
        <v>5.22826872952478E-2</v>
      </c>
      <c r="D1406" s="65">
        <v>1.6686100640196702</v>
      </c>
      <c r="E1406" s="65">
        <v>0</v>
      </c>
      <c r="F1406" s="66">
        <f t="shared" si="21"/>
        <v>7.2759117046824286</v>
      </c>
    </row>
    <row r="1407" spans="1:6">
      <c r="A1407" s="64">
        <v>23.383333333333333</v>
      </c>
      <c r="B1407" s="65">
        <v>5.7761338668613202</v>
      </c>
      <c r="C1407" s="65">
        <v>5.2621833293939699E-2</v>
      </c>
      <c r="D1407" s="65">
        <v>2.0932260291134299</v>
      </c>
      <c r="E1407" s="65">
        <v>0</v>
      </c>
      <c r="F1407" s="66">
        <f t="shared" si="21"/>
        <v>7.9219817292686905</v>
      </c>
    </row>
    <row r="1408" spans="1:6">
      <c r="A1408" s="64">
        <v>23.4</v>
      </c>
      <c r="B1408" s="65">
        <v>6.1729246620719396</v>
      </c>
      <c r="C1408" s="65">
        <v>0.10482949809570999</v>
      </c>
      <c r="D1408" s="65">
        <v>2.44044532705824</v>
      </c>
      <c r="E1408" s="65">
        <v>0</v>
      </c>
      <c r="F1408" s="66">
        <f t="shared" si="21"/>
        <v>8.7181994872258901</v>
      </c>
    </row>
    <row r="1409" spans="1:6">
      <c r="A1409" s="64">
        <v>23.416666666666668</v>
      </c>
      <c r="B1409" s="65">
        <v>6.8109707562251796</v>
      </c>
      <c r="C1409" s="65">
        <v>0.10567370257459299</v>
      </c>
      <c r="D1409" s="65">
        <v>2.3700931795756901</v>
      </c>
      <c r="E1409" s="65">
        <v>0</v>
      </c>
      <c r="F1409" s="66">
        <f t="shared" si="21"/>
        <v>9.2867376383754632</v>
      </c>
    </row>
    <row r="1410" spans="1:6">
      <c r="A1410" s="64">
        <v>23.433333333333334</v>
      </c>
      <c r="B1410" s="65">
        <v>7.03777521346524</v>
      </c>
      <c r="C1410" s="65">
        <v>0.10630111302548799</v>
      </c>
      <c r="D1410" s="65">
        <v>2.3526700843955899</v>
      </c>
      <c r="E1410" s="65">
        <v>0</v>
      </c>
      <c r="F1410" s="66">
        <f t="shared" si="21"/>
        <v>9.4967464108863169</v>
      </c>
    </row>
    <row r="1411" spans="1:6">
      <c r="A1411" s="64">
        <v>23.45</v>
      </c>
      <c r="B1411" s="65">
        <v>6.6326035838594297</v>
      </c>
      <c r="C1411" s="65">
        <v>0.106916571063286</v>
      </c>
      <c r="D1411" s="65">
        <v>1.68308822303466</v>
      </c>
      <c r="E1411" s="65">
        <v>0</v>
      </c>
      <c r="F1411" s="66">
        <f t="shared" si="21"/>
        <v>8.4226083779573759</v>
      </c>
    </row>
    <row r="1412" spans="1:6">
      <c r="A1412" s="64">
        <v>23.466666666666665</v>
      </c>
      <c r="B1412" s="65">
        <v>6.97551279963385</v>
      </c>
      <c r="C1412" s="65">
        <v>0.10750866673519001</v>
      </c>
      <c r="D1412" s="65">
        <v>1.3770392499725201</v>
      </c>
      <c r="E1412" s="65">
        <v>0</v>
      </c>
      <c r="F1412" s="66">
        <f t="shared" si="21"/>
        <v>8.4600607163415606</v>
      </c>
    </row>
    <row r="1413" spans="1:6">
      <c r="A1413" s="64">
        <v>23.483333333333334</v>
      </c>
      <c r="B1413" s="65">
        <v>7.6435499071289792</v>
      </c>
      <c r="C1413" s="65">
        <v>0.10810405817681799</v>
      </c>
      <c r="D1413" s="65">
        <v>1.3822264694906401</v>
      </c>
      <c r="E1413" s="65">
        <v>0</v>
      </c>
      <c r="F1413" s="66">
        <f t="shared" ref="F1413:F1444" si="22">SUM(B1413:E1413)</f>
        <v>9.1338804347964366</v>
      </c>
    </row>
    <row r="1414" spans="1:6">
      <c r="A1414" s="64">
        <v>23.5</v>
      </c>
      <c r="B1414" s="65">
        <v>6.83329802188105</v>
      </c>
      <c r="C1414" s="65">
        <v>0.108671423540679</v>
      </c>
      <c r="D1414" s="65">
        <v>1.2040810139245701</v>
      </c>
      <c r="E1414" s="65">
        <v>0</v>
      </c>
      <c r="F1414" s="66">
        <f t="shared" si="22"/>
        <v>8.1460504593462986</v>
      </c>
    </row>
    <row r="1415" spans="1:6">
      <c r="A1415" s="64">
        <v>23.516666666666666</v>
      </c>
      <c r="B1415" s="65">
        <v>6.7110567917989501</v>
      </c>
      <c r="C1415" s="65">
        <v>0.10923050129291001</v>
      </c>
      <c r="D1415" s="65">
        <v>1.1549952851221501</v>
      </c>
      <c r="E1415" s="65">
        <v>0</v>
      </c>
      <c r="F1415" s="66">
        <f t="shared" si="22"/>
        <v>7.9752825782140109</v>
      </c>
    </row>
    <row r="1416" spans="1:6">
      <c r="A1416" s="64">
        <v>23.533333333333335</v>
      </c>
      <c r="B1416" s="65">
        <v>6.0936118662600798</v>
      </c>
      <c r="C1416" s="65">
        <v>0.10952544164554401</v>
      </c>
      <c r="D1416" s="65">
        <v>1.48528663040289</v>
      </c>
      <c r="E1416" s="65">
        <v>0</v>
      </c>
      <c r="F1416" s="66">
        <f t="shared" si="22"/>
        <v>7.6884239383085138</v>
      </c>
    </row>
    <row r="1417" spans="1:6">
      <c r="A1417" s="64">
        <v>23.55</v>
      </c>
      <c r="B1417" s="65">
        <v>5.0035373723972398</v>
      </c>
      <c r="C1417" s="65">
        <v>0.10980595661775401</v>
      </c>
      <c r="D1417" s="65">
        <v>1.6472589414216299</v>
      </c>
      <c r="E1417" s="65">
        <v>0</v>
      </c>
      <c r="F1417" s="66">
        <f t="shared" si="22"/>
        <v>6.7606022704366229</v>
      </c>
    </row>
    <row r="1418" spans="1:6">
      <c r="A1418" s="64">
        <v>23.566666666666666</v>
      </c>
      <c r="B1418" s="65">
        <v>4.72379039006975</v>
      </c>
      <c r="C1418" s="65">
        <v>0.11</v>
      </c>
      <c r="D1418" s="65">
        <v>1.2341707316133399</v>
      </c>
      <c r="E1418" s="65">
        <v>0</v>
      </c>
      <c r="F1418" s="66">
        <f t="shared" si="22"/>
        <v>6.0679611216830907</v>
      </c>
    </row>
    <row r="1419" spans="1:6">
      <c r="A1419" s="64">
        <v>23.583333333333332</v>
      </c>
      <c r="B1419" s="65">
        <v>4.9806010783375205</v>
      </c>
      <c r="C1419" s="65">
        <v>0.11</v>
      </c>
      <c r="D1419" s="65">
        <v>1.7418694706665898</v>
      </c>
      <c r="E1419" s="65">
        <v>0</v>
      </c>
      <c r="F1419" s="66">
        <f t="shared" si="22"/>
        <v>6.8324705490041104</v>
      </c>
    </row>
    <row r="1420" spans="1:6">
      <c r="A1420" s="64">
        <v>23.6</v>
      </c>
      <c r="B1420" s="65">
        <v>5.7046888633543107</v>
      </c>
      <c r="C1420" s="65">
        <v>0.223153017090052</v>
      </c>
      <c r="D1420" s="65">
        <v>1.2457519881519901</v>
      </c>
      <c r="E1420" s="65">
        <v>0</v>
      </c>
      <c r="F1420" s="66">
        <f t="shared" si="22"/>
        <v>7.1735938685963525</v>
      </c>
    </row>
    <row r="1421" spans="1:6">
      <c r="A1421" s="64">
        <v>23.616666666666667</v>
      </c>
      <c r="B1421" s="65">
        <v>6.8185774047943095</v>
      </c>
      <c r="C1421" s="65">
        <v>0.22448114282012599</v>
      </c>
      <c r="D1421" s="65">
        <v>1.2589239409894799</v>
      </c>
      <c r="E1421" s="65">
        <v>0</v>
      </c>
      <c r="F1421" s="66">
        <f t="shared" si="22"/>
        <v>8.3019824886039153</v>
      </c>
    </row>
    <row r="1422" spans="1:6">
      <c r="A1422" s="64">
        <v>23.633333333333333</v>
      </c>
      <c r="B1422" s="65">
        <v>6.09819841075692</v>
      </c>
      <c r="C1422" s="65">
        <v>0.22542337083964797</v>
      </c>
      <c r="D1422" s="65">
        <v>0.95144947239608402</v>
      </c>
      <c r="E1422" s="65">
        <v>0</v>
      </c>
      <c r="F1422" s="66">
        <f t="shared" si="22"/>
        <v>7.2750712539926523</v>
      </c>
    </row>
    <row r="1423" spans="1:6">
      <c r="A1423" s="64">
        <v>23.65</v>
      </c>
      <c r="B1423" s="65">
        <v>5.3485255654320802</v>
      </c>
      <c r="C1423" s="65">
        <v>0.16676349379455102</v>
      </c>
      <c r="D1423" s="65">
        <v>1.1243386545758201</v>
      </c>
      <c r="E1423" s="65">
        <v>0</v>
      </c>
      <c r="F1423" s="66">
        <f t="shared" si="22"/>
        <v>6.6396277138024518</v>
      </c>
    </row>
    <row r="1424" spans="1:6">
      <c r="A1424" s="64">
        <v>23.666666666666668</v>
      </c>
      <c r="B1424" s="65">
        <v>5.0685877274769799</v>
      </c>
      <c r="C1424" s="65">
        <v>0.11496810871666401</v>
      </c>
      <c r="D1424" s="65">
        <v>1.0795845550631999</v>
      </c>
      <c r="E1424" s="65">
        <v>0</v>
      </c>
      <c r="F1424" s="66">
        <f t="shared" si="22"/>
        <v>6.2631403912568437</v>
      </c>
    </row>
    <row r="1425" spans="1:6">
      <c r="A1425" s="64">
        <v>23.683333333333334</v>
      </c>
      <c r="B1425" s="65">
        <v>5.0487229069269492</v>
      </c>
      <c r="C1425" s="65">
        <v>0.11629192659816601</v>
      </c>
      <c r="D1425" s="65">
        <v>1.08456608763396</v>
      </c>
      <c r="E1425" s="65">
        <v>0</v>
      </c>
      <c r="F1425" s="66">
        <f t="shared" si="22"/>
        <v>6.2495809211590752</v>
      </c>
    </row>
    <row r="1426" spans="1:6">
      <c r="A1426" s="64">
        <v>23.7</v>
      </c>
      <c r="B1426" s="65">
        <v>4.9346437160316903</v>
      </c>
      <c r="C1426" s="65">
        <v>0.164461695744926</v>
      </c>
      <c r="D1426" s="65">
        <v>0.90920615056615806</v>
      </c>
      <c r="E1426" s="65">
        <v>0</v>
      </c>
      <c r="F1426" s="66">
        <f t="shared" si="22"/>
        <v>6.0083115623427741</v>
      </c>
    </row>
    <row r="1427" spans="1:6">
      <c r="A1427" s="64">
        <v>23.716666666666665</v>
      </c>
      <c r="B1427" s="65">
        <v>4.9137716322471494</v>
      </c>
      <c r="C1427" s="65">
        <v>0.16825776534327802</v>
      </c>
      <c r="D1427" s="65">
        <v>0.71035332959540909</v>
      </c>
      <c r="E1427" s="65">
        <v>0</v>
      </c>
      <c r="F1427" s="66">
        <f t="shared" si="22"/>
        <v>5.7923827271858368</v>
      </c>
    </row>
    <row r="1428" spans="1:6">
      <c r="A1428" s="64">
        <v>23.733333333333334</v>
      </c>
      <c r="B1428" s="65">
        <v>4.68780736506395</v>
      </c>
      <c r="C1428" s="65">
        <v>0.22303287229722302</v>
      </c>
      <c r="D1428" s="65">
        <v>0.71437200648649102</v>
      </c>
      <c r="E1428" s="65">
        <v>0</v>
      </c>
      <c r="F1428" s="66">
        <f t="shared" si="22"/>
        <v>5.6252122438476642</v>
      </c>
    </row>
    <row r="1429" spans="1:6">
      <c r="A1429" s="64">
        <v>23.75</v>
      </c>
      <c r="B1429" s="65">
        <v>4.7758515854239603</v>
      </c>
      <c r="C1429" s="65">
        <v>5.2453599915990502E-2</v>
      </c>
      <c r="D1429" s="65">
        <v>0.39538197815923898</v>
      </c>
      <c r="E1429" s="65">
        <v>0</v>
      </c>
      <c r="F1429" s="66">
        <f t="shared" si="22"/>
        <v>5.2236871634991902</v>
      </c>
    </row>
    <row r="1430" spans="1:6">
      <c r="A1430" s="64">
        <v>23.766666666666666</v>
      </c>
      <c r="B1430" s="65">
        <v>3.8728705316001499</v>
      </c>
      <c r="C1430" s="65">
        <v>5.2765029684916497E-2</v>
      </c>
      <c r="D1430" s="65">
        <v>0.57526598896800396</v>
      </c>
      <c r="E1430" s="65">
        <v>0</v>
      </c>
      <c r="F1430" s="66">
        <f t="shared" si="22"/>
        <v>4.5009015502530705</v>
      </c>
    </row>
    <row r="1431" spans="1:6">
      <c r="A1431" s="64">
        <v>23.783333333333335</v>
      </c>
      <c r="B1431" s="65">
        <v>3.1580648170501999</v>
      </c>
      <c r="C1431" s="65">
        <v>5.3078308488058099E-2</v>
      </c>
      <c r="D1431" s="65">
        <v>0.52244666675449802</v>
      </c>
      <c r="E1431" s="65">
        <v>0</v>
      </c>
      <c r="F1431" s="66">
        <f t="shared" si="22"/>
        <v>3.7335897922927561</v>
      </c>
    </row>
    <row r="1432" spans="1:6">
      <c r="A1432" s="64">
        <v>23.8</v>
      </c>
      <c r="B1432" s="65">
        <v>3.2365353561911703</v>
      </c>
      <c r="C1432" s="65">
        <v>5.3393447303580602E-2</v>
      </c>
      <c r="D1432" s="65">
        <v>0.51615193919753399</v>
      </c>
      <c r="E1432" s="65">
        <v>0</v>
      </c>
      <c r="F1432" s="66">
        <f t="shared" si="22"/>
        <v>3.8060807426922851</v>
      </c>
    </row>
    <row r="1433" spans="1:6">
      <c r="A1433" s="64">
        <v>23.816666666666666</v>
      </c>
      <c r="B1433" s="65">
        <v>3.6263762889431699</v>
      </c>
      <c r="C1433" s="65">
        <v>5.3710457174829702E-2</v>
      </c>
      <c r="D1433" s="65">
        <v>0.67695715878914697</v>
      </c>
      <c r="E1433" s="65">
        <v>0</v>
      </c>
      <c r="F1433" s="66">
        <f t="shared" si="22"/>
        <v>4.3570439049071465</v>
      </c>
    </row>
    <row r="1434" spans="1:6">
      <c r="A1434" s="64">
        <v>23.833333333333332</v>
      </c>
      <c r="B1434" s="65">
        <v>3.4972722397550102</v>
      </c>
      <c r="C1434" s="65">
        <v>5.39940979425357E-2</v>
      </c>
      <c r="D1434" s="65">
        <v>0.67828932378065998</v>
      </c>
      <c r="E1434" s="65">
        <v>0</v>
      </c>
      <c r="F1434" s="66">
        <f t="shared" si="22"/>
        <v>4.2295556614782059</v>
      </c>
    </row>
    <row r="1435" spans="1:6">
      <c r="A1435" s="64">
        <v>23.85</v>
      </c>
      <c r="B1435" s="65">
        <v>3.9122328690254999</v>
      </c>
      <c r="C1435" s="65">
        <v>5.4271879330944399E-2</v>
      </c>
      <c r="D1435" s="65">
        <v>0.53311850294680796</v>
      </c>
      <c r="E1435" s="65">
        <v>0</v>
      </c>
      <c r="F1435" s="66">
        <f t="shared" si="22"/>
        <v>4.4996232513032526</v>
      </c>
    </row>
    <row r="1436" spans="1:6">
      <c r="A1436" s="64">
        <v>23.866666666666667</v>
      </c>
      <c r="B1436" s="65">
        <v>5.2729535328011199</v>
      </c>
      <c r="C1436" s="65">
        <v>5.4551089810729599E-2</v>
      </c>
      <c r="D1436" s="65">
        <v>0.45933179428396698</v>
      </c>
      <c r="E1436" s="65">
        <v>0</v>
      </c>
      <c r="F1436" s="66">
        <f t="shared" si="22"/>
        <v>5.7868364168958166</v>
      </c>
    </row>
    <row r="1437" spans="1:6">
      <c r="A1437" s="64">
        <v>23.883333333333333</v>
      </c>
      <c r="B1437" s="65">
        <v>5.2866859144971903</v>
      </c>
      <c r="C1437" s="65">
        <v>5.48317367340833E-2</v>
      </c>
      <c r="D1437" s="65">
        <v>0.46275209804365697</v>
      </c>
      <c r="E1437" s="65">
        <v>0</v>
      </c>
      <c r="F1437" s="66">
        <f t="shared" si="22"/>
        <v>5.8042697492749307</v>
      </c>
    </row>
    <row r="1438" spans="1:6">
      <c r="A1438" s="64">
        <v>23.9</v>
      </c>
      <c r="B1438" s="65">
        <v>5.7657612677471297</v>
      </c>
      <c r="C1438" s="65">
        <v>5.5E-2</v>
      </c>
      <c r="D1438" s="65">
        <v>0.84209828826022892</v>
      </c>
      <c r="E1438" s="65">
        <v>0</v>
      </c>
      <c r="F1438" s="66">
        <f t="shared" si="22"/>
        <v>6.6628595560073585</v>
      </c>
    </row>
    <row r="1439" spans="1:6">
      <c r="A1439" s="64">
        <v>23.916666666666668</v>
      </c>
      <c r="B1439" s="65">
        <v>5.3836829553077292</v>
      </c>
      <c r="C1439" s="65">
        <v>5.5E-2</v>
      </c>
      <c r="D1439" s="65">
        <v>0.84999295473720093</v>
      </c>
      <c r="E1439" s="65">
        <v>0</v>
      </c>
      <c r="F1439" s="66">
        <f t="shared" si="22"/>
        <v>6.2886759100449297</v>
      </c>
    </row>
    <row r="1440" spans="1:6">
      <c r="A1440" s="64">
        <v>23.933333333333334</v>
      </c>
      <c r="B1440" s="65">
        <v>5.5267253505238108</v>
      </c>
      <c r="C1440" s="65">
        <v>5.5E-2</v>
      </c>
      <c r="D1440" s="65">
        <v>0.81376511705165899</v>
      </c>
      <c r="E1440" s="65">
        <v>0</v>
      </c>
      <c r="F1440" s="66">
        <f t="shared" si="22"/>
        <v>6.3954904675754696</v>
      </c>
    </row>
    <row r="1441" spans="1:6">
      <c r="A1441" s="64">
        <v>23.95</v>
      </c>
      <c r="B1441" s="65">
        <v>6.0627151979460798</v>
      </c>
      <c r="C1441" s="65">
        <v>5.5E-2</v>
      </c>
      <c r="D1441" s="65">
        <v>0.47489265530201802</v>
      </c>
      <c r="E1441" s="65">
        <v>0</v>
      </c>
      <c r="F1441" s="66">
        <f t="shared" si="22"/>
        <v>6.5926078532480972</v>
      </c>
    </row>
    <row r="1442" spans="1:6">
      <c r="A1442" s="64">
        <v>23.966666666666665</v>
      </c>
      <c r="B1442" s="65">
        <v>7.6426746409402506</v>
      </c>
      <c r="C1442" s="65">
        <v>5.49850332628024E-2</v>
      </c>
      <c r="D1442" s="65">
        <v>0.730921916092371</v>
      </c>
      <c r="E1442" s="65">
        <v>0</v>
      </c>
      <c r="F1442" s="66">
        <f t="shared" si="22"/>
        <v>8.4285815902954244</v>
      </c>
    </row>
    <row r="1443" spans="1:6">
      <c r="A1443" s="64">
        <v>23.983333333333334</v>
      </c>
      <c r="B1443" s="65">
        <v>7.6811189714065504</v>
      </c>
      <c r="C1443" s="65">
        <v>5.4597829556654702E-2</v>
      </c>
      <c r="D1443" s="65">
        <v>0.74168943689800204</v>
      </c>
      <c r="E1443" s="65">
        <v>0</v>
      </c>
      <c r="F1443" s="66">
        <f t="shared" si="22"/>
        <v>8.4774062378612065</v>
      </c>
    </row>
    <row r="1444" spans="1:6">
      <c r="A1444" s="67">
        <v>24</v>
      </c>
      <c r="B1444" s="68">
        <v>0</v>
      </c>
      <c r="C1444" s="68">
        <v>0</v>
      </c>
      <c r="D1444" s="68">
        <v>0</v>
      </c>
      <c r="E1444" s="68">
        <v>0</v>
      </c>
      <c r="F1444" s="69">
        <f t="shared" si="22"/>
        <v>0</v>
      </c>
    </row>
  </sheetData>
  <mergeCells count="1">
    <mergeCell ref="A1:F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5B195-D1D3-4C22-BF24-42E2B990C9FF}">
  <dimension ref="A1:I7"/>
  <sheetViews>
    <sheetView workbookViewId="0">
      <selection activeCell="K10" sqref="K10"/>
    </sheetView>
  </sheetViews>
  <sheetFormatPr defaultRowHeight="14.45"/>
  <cols>
    <col min="1" max="1" width="24.5703125" bestFit="1" customWidth="1"/>
    <col min="2" max="6" width="8.85546875" bestFit="1" customWidth="1"/>
    <col min="7" max="9" width="9.140625" bestFit="1" customWidth="1"/>
  </cols>
  <sheetData>
    <row r="1" spans="1:9">
      <c r="A1" s="125" t="s">
        <v>79</v>
      </c>
      <c r="B1" s="126"/>
      <c r="C1" s="126"/>
      <c r="D1" s="126"/>
      <c r="E1" s="126"/>
      <c r="F1" s="126"/>
      <c r="G1" s="126"/>
      <c r="H1" s="126"/>
      <c r="I1" s="127"/>
    </row>
    <row r="2" spans="1:9">
      <c r="A2" s="128"/>
      <c r="B2" s="129"/>
      <c r="C2" s="129"/>
      <c r="D2" s="129"/>
      <c r="E2" s="129"/>
      <c r="F2" s="129"/>
      <c r="G2" s="129"/>
      <c r="H2" s="129"/>
      <c r="I2" s="130"/>
    </row>
    <row r="3" spans="1:9">
      <c r="A3" s="11" t="s">
        <v>80</v>
      </c>
      <c r="B3" s="70">
        <v>2023</v>
      </c>
      <c r="C3" s="70">
        <v>2024</v>
      </c>
      <c r="D3" s="70">
        <v>2025</v>
      </c>
      <c r="E3" s="70">
        <v>2026</v>
      </c>
      <c r="F3" s="70">
        <v>2027</v>
      </c>
      <c r="G3" s="70">
        <v>2028</v>
      </c>
      <c r="H3" s="70">
        <v>2029</v>
      </c>
      <c r="I3" s="71">
        <v>2030</v>
      </c>
    </row>
    <row r="4" spans="1:9">
      <c r="A4" s="31" t="s">
        <v>81</v>
      </c>
      <c r="B4" s="36">
        <v>0</v>
      </c>
      <c r="C4" s="36">
        <v>0</v>
      </c>
      <c r="D4" s="36">
        <v>0</v>
      </c>
      <c r="E4" s="36">
        <v>72</v>
      </c>
      <c r="F4" s="36">
        <v>283</v>
      </c>
      <c r="G4" s="36">
        <v>512</v>
      </c>
      <c r="H4" s="36">
        <v>760</v>
      </c>
      <c r="I4" s="37">
        <v>1012</v>
      </c>
    </row>
    <row r="5" spans="1:9">
      <c r="A5" s="3" t="s">
        <v>82</v>
      </c>
      <c r="B5" s="38">
        <v>0</v>
      </c>
      <c r="C5" s="38">
        <v>0</v>
      </c>
      <c r="D5" s="38">
        <v>0</v>
      </c>
      <c r="E5" s="38">
        <v>0</v>
      </c>
      <c r="F5" s="38">
        <v>13</v>
      </c>
      <c r="G5" s="38">
        <v>29</v>
      </c>
      <c r="H5" s="38">
        <v>46</v>
      </c>
      <c r="I5" s="20">
        <v>70</v>
      </c>
    </row>
    <row r="6" spans="1:9">
      <c r="A6" s="13" t="s">
        <v>83</v>
      </c>
      <c r="B6" s="5">
        <v>0</v>
      </c>
      <c r="C6" s="5">
        <v>0</v>
      </c>
      <c r="D6" s="5">
        <v>27</v>
      </c>
      <c r="E6" s="5">
        <v>172</v>
      </c>
      <c r="F6" s="5">
        <v>402</v>
      </c>
      <c r="G6" s="5">
        <v>606</v>
      </c>
      <c r="H6" s="5">
        <v>831</v>
      </c>
      <c r="I6" s="6">
        <v>1049</v>
      </c>
    </row>
    <row r="7" spans="1:9">
      <c r="A7" s="13" t="s">
        <v>7</v>
      </c>
      <c r="B7" s="5">
        <f>SUM(B4:B6)</f>
        <v>0</v>
      </c>
      <c r="C7" s="5">
        <f t="shared" ref="C7:I7" si="0">SUM(C4:C6)</f>
        <v>0</v>
      </c>
      <c r="D7" s="5">
        <f t="shared" si="0"/>
        <v>27</v>
      </c>
      <c r="E7" s="5">
        <f t="shared" si="0"/>
        <v>244</v>
      </c>
      <c r="F7" s="5">
        <f t="shared" si="0"/>
        <v>698</v>
      </c>
      <c r="G7" s="5">
        <f t="shared" si="0"/>
        <v>1147</v>
      </c>
      <c r="H7" s="5">
        <f t="shared" si="0"/>
        <v>1637</v>
      </c>
      <c r="I7" s="6">
        <f t="shared" si="0"/>
        <v>2131</v>
      </c>
    </row>
  </sheetData>
  <mergeCells count="1">
    <mergeCell ref="A1:I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2" ma:contentTypeDescription="Create a new document." ma:contentTypeScope="" ma:versionID="9df2e18b12c481a8a8f47eed5e5c43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96efd56410b40290b99335708f9068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274E8C-3C01-4155-AB58-E056F49D4A6A}"/>
</file>

<file path=customXml/itemProps2.xml><?xml version="1.0" encoding="utf-8"?>
<ds:datastoreItem xmlns:ds="http://schemas.openxmlformats.org/officeDocument/2006/customXml" ds:itemID="{3F32D199-369C-4D45-8656-17C5A4CA8743}"/>
</file>

<file path=customXml/itemProps3.xml><?xml version="1.0" encoding="utf-8"?>
<ds:datastoreItem xmlns:ds="http://schemas.openxmlformats.org/officeDocument/2006/customXml" ds:itemID="{5EF1ED62-A465-41AC-8C8A-C931610E5E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2021-06-21T17:39:34Z</dcterms:created>
  <dcterms:modified xsi:type="dcterms:W3CDTF">2021-07-14T15:20:18Z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